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20" windowWidth="15135" windowHeight="9300" tabRatio="854"/>
  </bookViews>
  <sheets>
    <sheet name="Indice" sheetId="26" r:id="rId1"/>
    <sheet name="Sinais Convencionais" sheetId="50" r:id="rId2"/>
    <sheet name="I_01_01_18" sheetId="27" r:id="rId3"/>
    <sheet name="I_01_02_18" sheetId="28" r:id="rId4"/>
    <sheet name="I_01_03_18" sheetId="29" r:id="rId5"/>
    <sheet name="I_01_04" sheetId="30" r:id="rId6"/>
    <sheet name="I_01_05_18" sheetId="31" r:id="rId7"/>
    <sheet name="I_01_05c_18" sheetId="32" r:id="rId8"/>
    <sheet name="I_01_06_18" sheetId="33" r:id="rId9"/>
    <sheet name="I_01_07_18" sheetId="34" r:id="rId10"/>
    <sheet name="I_01_07c_18" sheetId="35" r:id="rId11"/>
    <sheet name="I_01_08_18" sheetId="36" r:id="rId12"/>
    <sheet name="I_01_09_11" sheetId="37" r:id="rId13"/>
    <sheet name="I_01_10_18" sheetId="38" r:id="rId14"/>
    <sheet name="I_01_11_18" sheetId="39" r:id="rId15"/>
    <sheet name="I_02_01_18" sheetId="40" r:id="rId16"/>
    <sheet name="I_02_01c_18" sheetId="41" r:id="rId17"/>
    <sheet name="I_02_02_18" sheetId="42" r:id="rId18"/>
    <sheet name="I_02_03_18" sheetId="43" r:id="rId19"/>
    <sheet name="I_02_04_18" sheetId="44" r:id="rId20"/>
    <sheet name="I_02_05_19" sheetId="45" r:id="rId21"/>
    <sheet name="I_02_06_18" sheetId="46" r:id="rId22"/>
    <sheet name="I_02_07_18" sheetId="47" r:id="rId23"/>
    <sheet name="I_02_08_18" sheetId="48" r:id="rId24"/>
    <sheet name="I_02_09_18" sheetId="49" r:id="rId25"/>
    <sheet name="II_01_01a" sheetId="51" r:id="rId26"/>
    <sheet name="II_01_01b" sheetId="52" r:id="rId27"/>
    <sheet name="II_01_02" sheetId="53" r:id="rId28"/>
    <sheet name="II_01_03a" sheetId="54" r:id="rId29"/>
    <sheet name="II_01_03b" sheetId="55" r:id="rId30"/>
    <sheet name="II_01_04" sheetId="56" r:id="rId31"/>
    <sheet name="II_01_05" sheetId="57" r:id="rId32"/>
    <sheet name="II_01_06a" sheetId="58" r:id="rId33"/>
    <sheet name="II_01_06b" sheetId="59" r:id="rId34"/>
    <sheet name="II_01_07" sheetId="60" r:id="rId35"/>
    <sheet name="II 02_01_18" sheetId="61" r:id="rId36"/>
    <sheet name="II 02_02_18" sheetId="63" r:id="rId37"/>
    <sheet name="II 02_03_18" sheetId="64" r:id="rId38"/>
    <sheet name="II 02_04_18" sheetId="65" r:id="rId39"/>
    <sheet name="II 02_05_18" sheetId="66" r:id="rId40"/>
    <sheet name="II 02_05c_18" sheetId="67" r:id="rId41"/>
    <sheet name="II 02_06_18" sheetId="68" r:id="rId42"/>
    <sheet name="II 02_07_18" sheetId="69" r:id="rId43"/>
    <sheet name="II 02_07c_18" sheetId="70" r:id="rId44"/>
    <sheet name="II 02_08_18" sheetId="71" r:id="rId45"/>
    <sheet name="II 02_09_18" sheetId="72" r:id="rId46"/>
    <sheet name="II 02_10_18" sheetId="73" r:id="rId47"/>
    <sheet name="II 02_11_18" sheetId="74" r:id="rId48"/>
    <sheet name="II 02_12_18" sheetId="75" r:id="rId49"/>
    <sheet name="II 02_13_18" sheetId="76" r:id="rId50"/>
    <sheet name="II 02_13c_18" sheetId="77" r:id="rId51"/>
    <sheet name="II 02_14_18" sheetId="78" r:id="rId52"/>
    <sheet name="II 02_14c_18" sheetId="79" r:id="rId53"/>
    <sheet name="II 02_15_18" sheetId="80" r:id="rId54"/>
    <sheet name="II 02_15c_18" sheetId="81" r:id="rId55"/>
    <sheet name="II 02_16_18" sheetId="82" r:id="rId56"/>
    <sheet name="II 02_17_18" sheetId="83" r:id="rId57"/>
    <sheet name="II_02_18_Mad_corr" sheetId="297" r:id="rId58"/>
    <sheet name="II 02_19_18" sheetId="85" r:id="rId59"/>
    <sheet name="II_03_01_18" sheetId="86" r:id="rId60"/>
    <sheet name="II_03_01c_18" sheetId="87" r:id="rId61"/>
    <sheet name="II_03_02_18" sheetId="88" r:id="rId62"/>
    <sheet name="II_03_03_18" sheetId="89" r:id="rId63"/>
    <sheet name="II_03_04_1718_PT" sheetId="90" r:id="rId64"/>
    <sheet name="II_03_05_18" sheetId="91" r:id="rId65"/>
    <sheet name="II_03_06_18" sheetId="92" r:id="rId66"/>
    <sheet name="II_03_07_18" sheetId="93" r:id="rId67"/>
    <sheet name="II_03_07c_18" sheetId="94" r:id="rId68"/>
    <sheet name="II_03_08_18" sheetId="95" r:id="rId69"/>
    <sheet name="II_04_01_18" sheetId="96" r:id="rId70"/>
    <sheet name="II_04_01c_18" sheetId="97" r:id="rId71"/>
    <sheet name="II_04_02_18" sheetId="98" r:id="rId72"/>
    <sheet name="II_04_02c_18" sheetId="99" r:id="rId73"/>
    <sheet name="II_04_03_18" sheetId="100" r:id="rId74"/>
    <sheet name="II_04_04_18" sheetId="101" r:id="rId75"/>
    <sheet name="II_04_05_18" sheetId="102" r:id="rId76"/>
    <sheet name="II_04_06_18" sheetId="103" r:id="rId77"/>
    <sheet name="II 05_01" sheetId="104" r:id="rId78"/>
    <sheet name="II 05_01c" sheetId="105" r:id="rId79"/>
    <sheet name="II 05_02" sheetId="106" r:id="rId80"/>
    <sheet name="II 05_03" sheetId="107" r:id="rId81"/>
    <sheet name="II 05_04" sheetId="108" r:id="rId82"/>
    <sheet name="II 05_05" sheetId="109" r:id="rId83"/>
    <sheet name="II 05_06" sheetId="110" r:id="rId84"/>
    <sheet name="II 05_07" sheetId="111" r:id="rId85"/>
    <sheet name="II 05_08" sheetId="112" r:id="rId86"/>
    <sheet name="II 05_09" sheetId="113" r:id="rId87"/>
    <sheet name="II 05_10" sheetId="114" r:id="rId88"/>
    <sheet name="II 05_11" sheetId="115" r:id="rId89"/>
    <sheet name="II 05_12" sheetId="116" r:id="rId90"/>
    <sheet name="II 05_13" sheetId="117" r:id="rId91"/>
    <sheet name="II 05_14" sheetId="118" r:id="rId92"/>
    <sheet name="II 05_15" sheetId="119" r:id="rId93"/>
    <sheet name="II 05_16" sheetId="120" r:id="rId94"/>
    <sheet name="II 05_17" sheetId="121" r:id="rId95"/>
    <sheet name="II 05_18" sheetId="122" r:id="rId96"/>
    <sheet name="II 05_19" sheetId="123" r:id="rId97"/>
    <sheet name="II 05_20" sheetId="124" r:id="rId98"/>
    <sheet name="II 05_21" sheetId="125" r:id="rId99"/>
    <sheet name="II 05_22" sheetId="126" r:id="rId100"/>
    <sheet name="II 05_23" sheetId="127" r:id="rId101"/>
    <sheet name="II 05_24" sheetId="128" r:id="rId102"/>
    <sheet name="II 05_25" sheetId="129" r:id="rId103"/>
    <sheet name="II_06_01_PT" sheetId="130" r:id="rId104"/>
    <sheet name="II_06_02_PT" sheetId="131" r:id="rId105"/>
    <sheet name="II_06_03_PT" sheetId="132" r:id="rId106"/>
    <sheet name="II_06_04_PT" sheetId="133" r:id="rId107"/>
    <sheet name="II_06_05_PT" sheetId="134" r:id="rId108"/>
    <sheet name="II_06_06_PT" sheetId="135" r:id="rId109"/>
    <sheet name="II_06_07_PT" sheetId="136" r:id="rId110"/>
    <sheet name="II_06_08_PT" sheetId="137" r:id="rId111"/>
    <sheet name="II_06_09_PT" sheetId="138" r:id="rId112"/>
    <sheet name="II_07_01_1718" sheetId="139" r:id="rId113"/>
    <sheet name="II_07_02_18" sheetId="140" r:id="rId114"/>
    <sheet name="II_07_03_1516" sheetId="141" r:id="rId115"/>
    <sheet name="II_07_04_1516" sheetId="142" r:id="rId116"/>
    <sheet name="II_07_05_1516" sheetId="143" r:id="rId117"/>
    <sheet name="II_07_06_1516" sheetId="144" r:id="rId118"/>
    <sheet name="II_07_07_1516" sheetId="145" r:id="rId119"/>
    <sheet name="II_07_08_1516" sheetId="146" r:id="rId120"/>
    <sheet name="II_07_09_1516" sheetId="147" r:id="rId121"/>
    <sheet name="II_07_09c_1516" sheetId="148" r:id="rId122"/>
    <sheet name="II_07_10_1516" sheetId="149" r:id="rId123"/>
    <sheet name="II_07_10c_1516" sheetId="150" r:id="rId124"/>
    <sheet name="II_07_11_17" sheetId="151" r:id="rId125"/>
    <sheet name="II_07_11_17c" sheetId="152" r:id="rId126"/>
    <sheet name="II_07_12_17" sheetId="153" r:id="rId127"/>
    <sheet name="II_07_12_17c" sheetId="154" r:id="rId128"/>
    <sheet name="II_07_13_17" sheetId="155" r:id="rId129"/>
    <sheet name="II_07_14_17" sheetId="156" r:id="rId130"/>
    <sheet name="II_07_15_17" sheetId="157" r:id="rId131"/>
    <sheet name="II_07_16_17" sheetId="158" r:id="rId132"/>
    <sheet name="II_07_17_17" sheetId="159" r:id="rId133"/>
    <sheet name="III_01_01_1718" sheetId="160" r:id="rId134"/>
    <sheet name="III_01_02_17" sheetId="161" r:id="rId135"/>
    <sheet name="III_01_03_1718" sheetId="162" r:id="rId136"/>
    <sheet name="III_01_04_17" sheetId="163" r:id="rId137"/>
    <sheet name="III_01_05_18" sheetId="164" r:id="rId138"/>
    <sheet name="III_02_01_18" sheetId="165" r:id="rId139"/>
    <sheet name="III_02_02_18" sheetId="166" r:id="rId140"/>
    <sheet name="III_03_01_2018" sheetId="167" r:id="rId141"/>
    <sheet name="III_03_02_2018" sheetId="168" r:id="rId142"/>
    <sheet name="III_03_03_2018" sheetId="169" r:id="rId143"/>
    <sheet name="III_03_04_2018" sheetId="170" r:id="rId144"/>
    <sheet name="III_03_05_2018" sheetId="171" r:id="rId145"/>
    <sheet name="III_03_06_2018" sheetId="172" r:id="rId146"/>
    <sheet name="III_03_06c_2018" sheetId="173" r:id="rId147"/>
    <sheet name="III_03_07_2018" sheetId="174" r:id="rId148"/>
    <sheet name="III_03_07c_2018" sheetId="175" r:id="rId149"/>
    <sheet name="III_03_08_2018" sheetId="176" r:id="rId150"/>
    <sheet name="III_03_08c_2018" sheetId="177" r:id="rId151"/>
    <sheet name="III_03_09_2018" sheetId="178" r:id="rId152"/>
    <sheet name="III_03_10_2018" sheetId="179" r:id="rId153"/>
    <sheet name="III_03_10c_2018" sheetId="180" r:id="rId154"/>
    <sheet name="III_03_11_2018" sheetId="181" r:id="rId155"/>
    <sheet name="III_03_11c_2018" sheetId="182" r:id="rId156"/>
    <sheet name="III_03_12_2018" sheetId="183" r:id="rId157"/>
    <sheet name="III_03_12c_2018" sheetId="184" r:id="rId158"/>
    <sheet name="III_03_13_2018" sheetId="185" r:id="rId159"/>
    <sheet name="III_03_13c_2018" sheetId="186" r:id="rId160"/>
    <sheet name="III_03_14_2018" sheetId="187" r:id="rId161"/>
    <sheet name="III_03_14c_2018" sheetId="188" r:id="rId162"/>
    <sheet name="III_03_15_2018" sheetId="189" r:id="rId163"/>
    <sheet name="III_03_15c_2018" sheetId="190" r:id="rId164"/>
    <sheet name="III_03_16_2018" sheetId="191" r:id="rId165"/>
    <sheet name="III_03_17_2017" sheetId="192" r:id="rId166"/>
    <sheet name="III_04_01_18" sheetId="193" r:id="rId167"/>
    <sheet name="III_04_02_18" sheetId="194" r:id="rId168"/>
    <sheet name="III_04_03_18" sheetId="195" r:id="rId169"/>
    <sheet name="III_04_04_18" sheetId="196" r:id="rId170"/>
    <sheet name="III_04_05_18" sheetId="197" r:id="rId171"/>
    <sheet name="III_05_01_16" sheetId="198" r:id="rId172"/>
    <sheet name="III_05_01c_16" sheetId="199" r:id="rId173"/>
    <sheet name="III_05_01cc_16" sheetId="200" r:id="rId174"/>
    <sheet name="III_05_02_16" sheetId="201" r:id="rId175"/>
    <sheet name="III_05_03_16" sheetId="202" r:id="rId176"/>
    <sheet name="III_05_04_16" sheetId="203" r:id="rId177"/>
    <sheet name="III_05_05_16" sheetId="204" r:id="rId178"/>
    <sheet name="III_05_06_16" sheetId="205" r:id="rId179"/>
    <sheet name="III_05_07" sheetId="206" r:id="rId180"/>
    <sheet name="III_05_08" sheetId="207" r:id="rId181"/>
    <sheet name="III_05_09" sheetId="208" r:id="rId182"/>
    <sheet name="III_05_10" sheetId="209" r:id="rId183"/>
    <sheet name="III_05_11" sheetId="210" r:id="rId184"/>
    <sheet name="III_06_01_18" sheetId="211" r:id="rId185"/>
    <sheet name="III_06_02_18" sheetId="212" r:id="rId186"/>
    <sheet name="III_06_03_18" sheetId="213" r:id="rId187"/>
    <sheet name="III_06_04_17" sheetId="214" r:id="rId188"/>
    <sheet name="III_07_01_17" sheetId="215" r:id="rId189"/>
    <sheet name="III_07_02_17" sheetId="216" r:id="rId190"/>
    <sheet name="III_07_03_17" sheetId="217" r:id="rId191"/>
    <sheet name="III_07_04_17" sheetId="218" r:id="rId192"/>
    <sheet name="III_07_05_17" sheetId="219" r:id="rId193"/>
    <sheet name="III_07_06_17" sheetId="220" r:id="rId194"/>
    <sheet name="III_08_01_18" sheetId="221" r:id="rId195"/>
    <sheet name="III_08_01b_18" sheetId="222" r:id="rId196"/>
    <sheet name="III_08_02_18" sheetId="223" r:id="rId197"/>
    <sheet name="III_08_03_18" sheetId="224" r:id="rId198"/>
    <sheet name="III_08_04_18" sheetId="225" r:id="rId199"/>
    <sheet name="III_08_05_18" sheetId="226" r:id="rId200"/>
    <sheet name="III_08_06_18" sheetId="227" r:id="rId201"/>
    <sheet name="III_08_07_18" sheetId="228" r:id="rId202"/>
    <sheet name="III_08_08_18" sheetId="229" r:id="rId203"/>
    <sheet name="III_08_09_18" sheetId="230" r:id="rId204"/>
    <sheet name="III_08_10_18" sheetId="231" r:id="rId205"/>
    <sheet name="III_08_11_18" sheetId="232" r:id="rId206"/>
    <sheet name="III_08_12_18_corr26082020" sheetId="298" r:id="rId207"/>
    <sheet name="III_09_01_18" sheetId="234" r:id="rId208"/>
    <sheet name="III_09_02_18" sheetId="235" r:id="rId209"/>
    <sheet name="III_09_03_18" sheetId="236" r:id="rId210"/>
    <sheet name="III_09_04_18" sheetId="237" r:id="rId211"/>
    <sheet name="III_09_05_18" sheetId="238" r:id="rId212"/>
    <sheet name="III_09_06_18" sheetId="239" r:id="rId213"/>
    <sheet name="III_10_01_18" sheetId="240" r:id="rId214"/>
    <sheet name="III_10_02_18" sheetId="241" r:id="rId215"/>
    <sheet name="III_10_03_18" sheetId="242" r:id="rId216"/>
    <sheet name="III_10_04_18" sheetId="243" r:id="rId217"/>
    <sheet name="III_11_01_18" sheetId="244" r:id="rId218"/>
    <sheet name="III_11_01c_18" sheetId="245" r:id="rId219"/>
    <sheet name="III_11_02_18" sheetId="246" r:id="rId220"/>
    <sheet name="III_11_03_18" sheetId="247" r:id="rId221"/>
    <sheet name="III_11_04_18" sheetId="248" r:id="rId222"/>
    <sheet name="III_11_05_18" sheetId="249" r:id="rId223"/>
    <sheet name="III_12_01_18" sheetId="250" r:id="rId224"/>
    <sheet name="III_12_02_18" sheetId="251" r:id="rId225"/>
    <sheet name="III_12_03_18" sheetId="252" r:id="rId226"/>
    <sheet name="III_12_04_18" sheetId="253" r:id="rId227"/>
    <sheet name="III_12_05_18" sheetId="254" r:id="rId228"/>
    <sheet name="III_13_01_17" sheetId="255" r:id="rId229"/>
    <sheet name="III_13_02_17" sheetId="256" r:id="rId230"/>
    <sheet name="III_13_03_17" sheetId="257" r:id="rId231"/>
    <sheet name="III_14_01" sheetId="258" r:id="rId232"/>
    <sheet name="III_14_02" sheetId="259" r:id="rId233"/>
    <sheet name="III_14_03" sheetId="260" r:id="rId234"/>
    <sheet name="III_14_04" sheetId="261" r:id="rId235"/>
    <sheet name="III_14_05" sheetId="262" r:id="rId236"/>
    <sheet name="III_14_05c" sheetId="263" r:id="rId237"/>
    <sheet name="III_14_06" sheetId="264" r:id="rId238"/>
    <sheet name="III_14_06c" sheetId="265" r:id="rId239"/>
    <sheet name="III_15_01" sheetId="266" r:id="rId240"/>
    <sheet name="III_15_02" sheetId="267" r:id="rId241"/>
    <sheet name="III_15_03" sheetId="268" r:id="rId242"/>
    <sheet name="IV_01_01_18" sheetId="269" r:id="rId243"/>
    <sheet name="IV_01_02_18" sheetId="270" r:id="rId244"/>
    <sheet name="IV_01_03_18" sheetId="271" r:id="rId245"/>
    <sheet name="IV_01_04_18" sheetId="272" r:id="rId246"/>
    <sheet name="IV_01_05_18" sheetId="273" r:id="rId247"/>
    <sheet name="IV_01_06_18" sheetId="274" r:id="rId248"/>
    <sheet name="IV_01_07_18" sheetId="275" r:id="rId249"/>
    <sheet name="IV_01_08_18" sheetId="276" r:id="rId250"/>
    <sheet name="IV_01_09_18" sheetId="277" r:id="rId251"/>
    <sheet name="IV_02_01_18" sheetId="278" r:id="rId252"/>
    <sheet name="IV_02_02_18" sheetId="279" r:id="rId253"/>
    <sheet name="IV_02_03_18" sheetId="280" r:id="rId254"/>
    <sheet name="IV_03_01" sheetId="281" r:id="rId255"/>
    <sheet name="IV_03_01c" sheetId="282" r:id="rId256"/>
    <sheet name="IV_03_01cc_17" sheetId="283" r:id="rId257"/>
    <sheet name="IV_03_02_16" sheetId="284" r:id="rId258"/>
    <sheet name="IV_03_03" sheetId="285" r:id="rId259"/>
    <sheet name="IV_03_04_17" sheetId="286" r:id="rId260"/>
    <sheet name="IV_03_05_17" sheetId="287" r:id="rId261"/>
    <sheet name="IV_03_05c_17" sheetId="288" r:id="rId262"/>
    <sheet name="IV_03_05cc_17" sheetId="289" r:id="rId263"/>
    <sheet name="IV_03_06_17" sheetId="290" r:id="rId264"/>
    <sheet name="IV_03_07_17" sheetId="291" r:id="rId265"/>
    <sheet name="IV_03_07c_17" sheetId="292" r:id="rId266"/>
    <sheet name="IV_03_08_17" sheetId="293" r:id="rId267"/>
    <sheet name="IV_03_09_17" sheetId="294" r:id="rId268"/>
    <sheet name="IV_03_09c_17" sheetId="295" r:id="rId269"/>
    <sheet name="IV_03_10" sheetId="296" r:id="rId270"/>
  </sheets>
  <externalReferences>
    <externalReference r:id="rId271"/>
    <externalReference r:id="rId272"/>
  </externalReferences>
  <definedNames>
    <definedName name="\a">#N/A</definedName>
    <definedName name="a">#REF!</definedName>
    <definedName name="aa">#REF!</definedName>
    <definedName name="abcdefg">#REF!</definedName>
    <definedName name="ABCDEFGHIJKLMNOP">#REF!</definedName>
    <definedName name="ALUNOS3B">#REF!</definedName>
    <definedName name="Anuário99CNH">#REF!</definedName>
    <definedName name="_xlnm.Print_Area" localSheetId="2">I_01_01_18!$B$1:$J$35</definedName>
    <definedName name="_xlnm.Print_Area" localSheetId="3">I_01_02_18!$B$1:$K$42</definedName>
    <definedName name="_xlnm.Print_Area" localSheetId="4">I_01_03_18!$B$1:$I$34</definedName>
    <definedName name="_xlnm.Print_Area" localSheetId="5">I_01_04!$B$1:$G$56</definedName>
    <definedName name="_xlnm.Print_Area" localSheetId="6">I_01_05_18!$B$1:$J$138</definedName>
    <definedName name="_xlnm.Print_Area" localSheetId="7">I_01_05c_18!$B$1:$I$145</definedName>
    <definedName name="_xlnm.Print_Area" localSheetId="8">I_01_06_18!$B$1:$L$129</definedName>
    <definedName name="_xlnm.Print_Area" localSheetId="9">I_01_07_18!$B$1:$O$31</definedName>
    <definedName name="_xlnm.Print_Area" localSheetId="10">I_01_07c_18!$B$1:$K$35</definedName>
    <definedName name="_xlnm.Print_Area" localSheetId="11">I_01_08_18!$B$1:$E$27</definedName>
    <definedName name="_xlnm.Print_Area" localSheetId="12">I_01_09_11!$B$1:$Q$35</definedName>
    <definedName name="_xlnm.Print_Area" localSheetId="13">I_01_10_18!$B$1:$I$35</definedName>
    <definedName name="_xlnm.Print_Area" localSheetId="14">I_01_11_18!$B$1:$G$20</definedName>
    <definedName name="_xlnm.Print_Area" localSheetId="15">I_02_01_18!$B$1:$I$35</definedName>
    <definedName name="_xlnm.Print_Area" localSheetId="16">I_02_01c_18!$B$1:$H$35</definedName>
    <definedName name="_xlnm.Print_Area" localSheetId="17">I_02_02_18!$B$1:$H$33</definedName>
    <definedName name="_xlnm.Print_Area" localSheetId="18">I_02_03_18!$B$1:$M$38</definedName>
    <definedName name="_xlnm.Print_Area" localSheetId="19">I_02_04_18!$B$1:$O$32</definedName>
    <definedName name="_xlnm.Print_Area" localSheetId="20">I_02_05_19!$B$1:$I$30</definedName>
    <definedName name="_xlnm.Print_Area" localSheetId="21">I_02_06_18!$B$1:$J$33</definedName>
    <definedName name="_xlnm.Print_Area" localSheetId="22">I_02_07_18!$B$1:$J$31</definedName>
    <definedName name="_xlnm.Print_Area" localSheetId="23">I_02_08_18!$B$1:$N$45</definedName>
    <definedName name="_xlnm.Print_Area" localSheetId="24">I_02_09_18!$B$1:$P$44</definedName>
    <definedName name="_xlnm.Print_Area" localSheetId="35">'II 02_01_18'!$B$1:$M$32</definedName>
    <definedName name="_xlnm.Print_Area" localSheetId="36">'II 02_02_18'!$B$1:$G$35</definedName>
    <definedName name="_xlnm.Print_Area" localSheetId="37">'II 02_03_18'!$B$1:$R$35</definedName>
    <definedName name="_xlnm.Print_Area" localSheetId="38">'II 02_04_18'!$B$1:$L$32</definedName>
    <definedName name="_xlnm.Print_Area" localSheetId="39">'II 02_05_18'!$B$1:$N$30</definedName>
    <definedName name="_xlnm.Print_Area" localSheetId="40">'II 02_05c_18'!$B$1:$H$30</definedName>
    <definedName name="_xlnm.Print_Area" localSheetId="41">'II 02_06_18'!$B$1:$L$30</definedName>
    <definedName name="_xlnm.Print_Area" localSheetId="42">'II 02_07_18'!$B$1:$N$30</definedName>
    <definedName name="_xlnm.Print_Area" localSheetId="43">'II 02_07c_18'!$B$1:$H$30</definedName>
    <definedName name="_xlnm.Print_Area" localSheetId="44">'II 02_08_18'!$B$1:$N$30</definedName>
    <definedName name="_xlnm.Print_Area" localSheetId="45">'II 02_09_18'!$B$1:$N$34</definedName>
    <definedName name="_xlnm.Print_Area" localSheetId="46">'II 02_10_18'!$B$1:$N$34</definedName>
    <definedName name="_xlnm.Print_Area" localSheetId="47">'II 02_11_18'!$B$1:$J$32</definedName>
    <definedName name="_xlnm.Print_Area" localSheetId="48">'II 02_12_18'!$B$1:$J$34</definedName>
    <definedName name="_xlnm.Print_Area" localSheetId="49">'II 02_13_18'!$B$1:$J$32</definedName>
    <definedName name="_xlnm.Print_Area" localSheetId="50">'II 02_13c_18'!$B$1:$J$32</definedName>
    <definedName name="_xlnm.Print_Area" localSheetId="51">'II 02_14_18'!$B$1:$J$32</definedName>
    <definedName name="_xlnm.Print_Area" localSheetId="52">'II 02_14c_18'!$B$1:$J$32</definedName>
    <definedName name="_xlnm.Print_Area" localSheetId="53">'II 02_15_18'!$B$1:$K$32</definedName>
    <definedName name="_xlnm.Print_Area" localSheetId="54">'II 02_15c_18'!$B$1:$K$34</definedName>
    <definedName name="_xlnm.Print_Area" localSheetId="55">'II 02_16_18'!$B$1:$N$33</definedName>
    <definedName name="_xlnm.Print_Area" localSheetId="56">'II 02_17_18'!$B$1:$G$103</definedName>
    <definedName name="_xlnm.Print_Area" localSheetId="58">'II 02_19_18'!$B$1:$E$51</definedName>
    <definedName name="_xlnm.Print_Area" localSheetId="77">'II 05_01'!$B$1:$I$26</definedName>
    <definedName name="_xlnm.Print_Area" localSheetId="78">'II 05_01c'!$B$1:$I$22</definedName>
    <definedName name="_xlnm.Print_Area" localSheetId="79">'II 05_02'!$B$1:$J$26</definedName>
    <definedName name="_xlnm.Print_Area" localSheetId="80">'II 05_03'!$B$1:$J$31</definedName>
    <definedName name="_xlnm.Print_Area" localSheetId="81">'II 05_04'!$B$1:$R$25</definedName>
    <definedName name="_xlnm.Print_Area" localSheetId="82">'II 05_05'!$B$1:$R$25</definedName>
    <definedName name="_xlnm.Print_Area" localSheetId="83">'II 05_06'!$B$1:$R$25</definedName>
    <definedName name="_xlnm.Print_Area" localSheetId="84">'II 05_07'!$B$1:$R$25</definedName>
    <definedName name="_xlnm.Print_Area" localSheetId="85">'II 05_08'!$B$1:$R$25</definedName>
    <definedName name="_xlnm.Print_Area" localSheetId="86">'II 05_09'!$B$1:$S$25</definedName>
    <definedName name="_xlnm.Print_Area" localSheetId="87">'II 05_10'!$B$1:$Q$25</definedName>
    <definedName name="_xlnm.Print_Area" localSheetId="88">'II 05_11'!$B$1:$M$23</definedName>
    <definedName name="_xlnm.Print_Area" localSheetId="89">'II 05_12'!$B$1:$R$28</definedName>
    <definedName name="_xlnm.Print_Area" localSheetId="90">'II 05_13'!$B$1:$N$25</definedName>
    <definedName name="_xlnm.Print_Area" localSheetId="92">'II 05_15'!$B$1:$R$22</definedName>
    <definedName name="_xlnm.Print_Area" localSheetId="93">'II 05_16'!$B$1:$Q$27</definedName>
    <definedName name="_xlnm.Print_Area" localSheetId="94">'II 05_17'!$B$1:$H$23</definedName>
    <definedName name="_xlnm.Print_Area" localSheetId="95">'II 05_18'!$B$1:$N$27</definedName>
    <definedName name="_xlnm.Print_Area" localSheetId="96">'II 05_19'!$B$1:$N$27</definedName>
    <definedName name="_xlnm.Print_Area" localSheetId="97">'II 05_20'!$B$1:$J$27</definedName>
    <definedName name="_xlnm.Print_Area" localSheetId="98">'II 05_21'!$B$1:$J$27</definedName>
    <definedName name="_xlnm.Print_Area" localSheetId="99">'II 05_22'!$B$1:$M$27</definedName>
    <definedName name="_xlnm.Print_Area" localSheetId="100">'II 05_23'!$B$1:$M$27</definedName>
    <definedName name="_xlnm.Print_Area" localSheetId="101">'II 05_24'!$B$1:$L$27</definedName>
    <definedName name="_xlnm.Print_Area" localSheetId="102">'II 05_25'!$B$1:$L$27</definedName>
    <definedName name="_xlnm.Print_Area" localSheetId="25">II_01_01a!$B$1:$O$31</definedName>
    <definedName name="_xlnm.Print_Area" localSheetId="26">II_01_01b!$B$1:$N$32</definedName>
    <definedName name="_xlnm.Print_Area" localSheetId="27">II_01_02!$B$1:$Q$49</definedName>
    <definedName name="_xlnm.Print_Area" localSheetId="28">II_01_03a!$B$1:$K$28</definedName>
    <definedName name="_xlnm.Print_Area" localSheetId="29">II_01_03b!$B$1:$K$30</definedName>
    <definedName name="_xlnm.Print_Area" localSheetId="30">II_01_04!$B$1:$K$46</definedName>
    <definedName name="_xlnm.Print_Area" localSheetId="31">II_01_05!$B$1:$N$46</definedName>
    <definedName name="_xlnm.Print_Area" localSheetId="32">II_01_06a!$B$1:$K$33</definedName>
    <definedName name="_xlnm.Print_Area" localSheetId="33">II_01_06b!$B$1:$O$36</definedName>
    <definedName name="_xlnm.Print_Area" localSheetId="34">II_01_07!$B$1:$M$28</definedName>
    <definedName name="_xlnm.Print_Area" localSheetId="57">II_02_18_Mad_corr!$B$1:$G$103</definedName>
    <definedName name="_xlnm.Print_Area" localSheetId="59">II_03_01_18!$B$1:$H$33</definedName>
    <definedName name="_xlnm.Print_Area" localSheetId="60">II_03_01c_18!$B$1:$G$31</definedName>
    <definedName name="_xlnm.Print_Area" localSheetId="61">II_03_02_18!$B$1:$M$33</definedName>
    <definedName name="_xlnm.Print_Area" localSheetId="62">II_03_03_18!$B$1:$H$47</definedName>
    <definedName name="_xlnm.Print_Area" localSheetId="63">II_03_04_1718_PT!$B$1:$J$36</definedName>
    <definedName name="_xlnm.Print_Area" localSheetId="64">II_03_05_18!$B$1:$I$28</definedName>
    <definedName name="_xlnm.Print_Area" localSheetId="65">II_03_06_18!$B$1:$K$36</definedName>
    <definedName name="_xlnm.Print_Area" localSheetId="66">II_03_07_18!$B$1:$N$35</definedName>
    <definedName name="_xlnm.Print_Area" localSheetId="67">II_03_07c_18!$B$1:$M$35</definedName>
    <definedName name="_xlnm.Print_Area" localSheetId="68">II_03_08_18!$B$1:$K$30</definedName>
    <definedName name="_xlnm.Print_Area" localSheetId="69">II_04_01_18!$B$1:$J$33</definedName>
    <definedName name="_xlnm.Print_Area" localSheetId="70">II_04_01c_18!$B$1:$F$31</definedName>
    <definedName name="_xlnm.Print_Area" localSheetId="71">II_04_02_18!$B$1:$K$33</definedName>
    <definedName name="_xlnm.Print_Area" localSheetId="72">II_04_02c_18!$B$1:$J$32</definedName>
    <definedName name="_xlnm.Print_Area" localSheetId="73">II_04_03_18!$B$1:$L$30</definedName>
    <definedName name="_xlnm.Print_Area" localSheetId="74">II_04_04_18!$B$1:$G$32</definedName>
    <definedName name="_xlnm.Print_Area" localSheetId="75">II_04_05_18!$B$1:$M$31</definedName>
    <definedName name="_xlnm.Print_Area" localSheetId="76">II_04_06_18!$B$1:$F$30</definedName>
    <definedName name="_xlnm.Print_Area" localSheetId="103">II_06_01_PT!$B$1:$N$32</definedName>
    <definedName name="_xlnm.Print_Area" localSheetId="104">II_06_02_PT!$B$1:$J$30</definedName>
    <definedName name="_xlnm.Print_Area" localSheetId="105">II_06_03_PT!$B$1:$J$30</definedName>
    <definedName name="_xlnm.Print_Area" localSheetId="106">II_06_04_PT!$B$1:$M$29</definedName>
    <definedName name="_xlnm.Print_Area" localSheetId="107">II_06_05_PT!$B$1:$H$29</definedName>
    <definedName name="_xlnm.Print_Area" localSheetId="108">II_06_06_PT!$B$1:$J$29</definedName>
    <definedName name="_xlnm.Print_Area" localSheetId="109">II_06_07_PT!$B$1:$K$29</definedName>
    <definedName name="_xlnm.Print_Area" localSheetId="110">II_06_08_PT!$B$1:$K$32</definedName>
    <definedName name="_xlnm.Print_Area" localSheetId="111">II_06_09_PT!$B$1:$I$30</definedName>
    <definedName name="_xlnm.Print_Area" localSheetId="112">II_07_01_1718!$B$1:$K$30</definedName>
    <definedName name="_xlnm.Print_Area" localSheetId="113">II_07_02_18!$B$1:$G$45</definedName>
    <definedName name="_xlnm.Print_Area" localSheetId="114">II_07_03_1516!$B$1:$M$27</definedName>
    <definedName name="_xlnm.Print_Area" localSheetId="115">II_07_04_1516!$B$1:$Q$39</definedName>
    <definedName name="_xlnm.Print_Area" localSheetId="116">II_07_05_1516!$B$1:$M$37</definedName>
    <definedName name="_xlnm.Print_Area" localSheetId="117">II_07_06_1516!$B$1:$O$37</definedName>
    <definedName name="_xlnm.Print_Area" localSheetId="118">II_07_07_1516!$B$1:$Q$37</definedName>
    <definedName name="_xlnm.Print_Area" localSheetId="119">II_07_08_1516!$B$1:$Q$37</definedName>
    <definedName name="_xlnm.Print_Area" localSheetId="120">II_07_09_1516!$B$1:$K$42</definedName>
    <definedName name="_xlnm.Print_Area" localSheetId="121">II_07_09c_1516!$B$1:$O$42</definedName>
    <definedName name="_xlnm.Print_Area" localSheetId="122">II_07_10_1516!$B$1:$T$42</definedName>
    <definedName name="_xlnm.Print_Area" localSheetId="123">II_07_10c_1516!$B$1:$U$42</definedName>
    <definedName name="_xlnm.Print_Area" localSheetId="124">II_07_11_17!$B$1:$I$32</definedName>
    <definedName name="_xlnm.Print_Area" localSheetId="125">II_07_11_17c!$B$1:$G$31</definedName>
    <definedName name="_xlnm.Print_Area" localSheetId="126">II_07_12_17!$B$1:$H$35</definedName>
    <definedName name="_xlnm.Print_Area" localSheetId="127">II_07_12_17c!$B$1:$H$35</definedName>
    <definedName name="_xlnm.Print_Area" localSheetId="128">II_07_13_17!$B$1:$H$31</definedName>
    <definedName name="_xlnm.Print_Area" localSheetId="129">II_07_14_17!$B$1:$L$33</definedName>
    <definedName name="_xlnm.Print_Area" localSheetId="130">II_07_15_17!$B$1:$L$33</definedName>
    <definedName name="_xlnm.Print_Area" localSheetId="131">II_07_16_17!$B$1:$L$33</definedName>
    <definedName name="_xlnm.Print_Area" localSheetId="132">II_07_17_17!$B$1:$L$33</definedName>
    <definedName name="_xlnm.Print_Area" localSheetId="133">III_01_01_1718!$B$1:$O$48</definedName>
    <definedName name="_xlnm.Print_Area" localSheetId="134">III_01_02_17!$B$1:$H$35</definedName>
    <definedName name="_xlnm.Print_Area" localSheetId="135">III_01_03_1718!$B$1:$K$44</definedName>
    <definedName name="_xlnm.Print_Area" localSheetId="136">III_01_04_17!$B$1:$E$57</definedName>
    <definedName name="_xlnm.Print_Area" localSheetId="137">III_01_05_18!$B$1:$F$23</definedName>
    <definedName name="_xlnm.Print_Area" localSheetId="138">III_02_01_18!$B$1:$K$21</definedName>
    <definedName name="_xlnm.Print_Area" localSheetId="139">III_02_02_18!$B$1:$O$21</definedName>
    <definedName name="_xlnm.Print_Area" localSheetId="140">III_03_01_2018!$B$1:$J$29</definedName>
    <definedName name="_xlnm.Print_Area" localSheetId="141">III_03_02_2018!$B$1:$H$25</definedName>
    <definedName name="_xlnm.Print_Area" localSheetId="142">III_03_03_2018!$B$1:$H$43</definedName>
    <definedName name="_xlnm.Print_Area" localSheetId="143">III_03_04_2018!$B$1:$I$48</definedName>
    <definedName name="_xlnm.Print_Area" localSheetId="144">III_03_05_2018!$B$1:$J$46</definedName>
    <definedName name="_xlnm.Print_Area" localSheetId="145">III_03_06_2018!$B$1:$K$26</definedName>
    <definedName name="_xlnm.Print_Area" localSheetId="146">III_03_06c_2018!$B$1:$K$26</definedName>
    <definedName name="_xlnm.Print_Area" localSheetId="147">III_03_07_2018!$B$1:$K$26</definedName>
    <definedName name="_xlnm.Print_Area" localSheetId="148">III_03_07c_2018!$B$1:$K$26</definedName>
    <definedName name="_xlnm.Print_Area" localSheetId="149">III_03_08_2018!$B$1:$K$26</definedName>
    <definedName name="_xlnm.Print_Area" localSheetId="150">III_03_08c_2018!$B$1:$K$26</definedName>
    <definedName name="_xlnm.Print_Area" localSheetId="151">III_03_09_2018!$B$1:$H$28</definedName>
    <definedName name="_xlnm.Print_Area" localSheetId="152">III_03_10_2018!$B$1:$K$26</definedName>
    <definedName name="_xlnm.Print_Area" localSheetId="153">III_03_10c_2018!$B$1:$K$26</definedName>
    <definedName name="_xlnm.Print_Area" localSheetId="154">III_03_11_2018!$B$1:$K$26</definedName>
    <definedName name="_xlnm.Print_Area" localSheetId="155">III_03_11c_2018!$B$1:$K$26</definedName>
    <definedName name="_xlnm.Print_Area" localSheetId="156">III_03_12_2018!$B$1:$K$26</definedName>
    <definedName name="_xlnm.Print_Area" localSheetId="157">III_03_12c_2018!$B$1:$K$26</definedName>
    <definedName name="_xlnm.Print_Area" localSheetId="158">III_03_13_2018!$B$1:$K$26</definedName>
    <definedName name="_xlnm.Print_Area" localSheetId="159">III_03_13c_2018!$B$1:$K$26</definedName>
    <definedName name="_xlnm.Print_Area" localSheetId="160">III_03_14_2018!$B$1:$K$26</definedName>
    <definedName name="_xlnm.Print_Area" localSheetId="161">III_03_14c_2018!$B$1:$K$26</definedName>
    <definedName name="_xlnm.Print_Area" localSheetId="162">III_03_15_2018!$B$1:$L$63</definedName>
    <definedName name="_xlnm.Print_Area" localSheetId="163">III_03_15c_2018!$B$1:$L$63</definedName>
    <definedName name="_xlnm.Print_Area" localSheetId="164">III_03_16_2018!$B$1:$F$45</definedName>
    <definedName name="_xlnm.Print_Area" localSheetId="166">III_04_01_18!$B$1:$L$47</definedName>
    <definedName name="_xlnm.Print_Area" localSheetId="167">III_04_02_18!$B$1:$I$39</definedName>
    <definedName name="_xlnm.Print_Area" localSheetId="168">III_04_03_18!$B$1:$I$25</definedName>
    <definedName name="_xlnm.Print_Area" localSheetId="169">III_04_04_18!$B$1:$G$71</definedName>
    <definedName name="_xlnm.Print_Area" localSheetId="170">III_04_05_18!$B$1:$H$31</definedName>
    <definedName name="_xlnm.Print_Area" localSheetId="171">III_05_01_16!$B$1:$K$25</definedName>
    <definedName name="_xlnm.Print_Area" localSheetId="172">III_05_01c_16!$B$1:$K$29</definedName>
    <definedName name="_xlnm.Print_Area" localSheetId="173">III_05_01cc_16!$B$1:$I$20</definedName>
    <definedName name="_xlnm.Print_Area" localSheetId="174">III_05_02_16!$B$1:$P$26</definedName>
    <definedName name="_xlnm.Print_Area" localSheetId="175">III_05_03_16!$B$1:$L$28</definedName>
    <definedName name="_xlnm.Print_Area" localSheetId="176">III_05_04_16!$B$1:$H$28</definedName>
    <definedName name="_xlnm.Print_Area" localSheetId="177">III_05_05_16!$B$1:$N$33</definedName>
    <definedName name="_xlnm.Print_Area" localSheetId="178">III_05_06_16!$B$1:$L$26</definedName>
    <definedName name="_xlnm.Print_Area" localSheetId="179">III_05_07!$B$1:$I$48</definedName>
    <definedName name="_xlnm.Print_Area" localSheetId="180">III_05_08!$B$1:$J$32</definedName>
    <definedName name="_xlnm.Print_Area" localSheetId="181">III_05_09!$B$1:$M$51</definedName>
    <definedName name="_xlnm.Print_Area" localSheetId="182">III_05_10!$B$1:$K$32</definedName>
    <definedName name="_xlnm.Print_Area" localSheetId="183">III_05_11!$B$1:$J$35</definedName>
    <definedName name="_xlnm.Print_Area" localSheetId="184">III_06_01_18!$B$1:$G$38</definedName>
    <definedName name="_xlnm.Print_Area" localSheetId="185">III_06_02_18!$B$1:$O$47</definedName>
    <definedName name="_xlnm.Print_Area" localSheetId="186">III_06_03_18!$B$1:$K$87</definedName>
    <definedName name="_xlnm.Print_Area" localSheetId="187">III_06_04_17!$B$1:$L$41</definedName>
    <definedName name="_xlnm.Print_Area" localSheetId="188">III_07_01_17!$B$1:$I$34</definedName>
    <definedName name="_xlnm.Print_Area" localSheetId="189">III_07_02_17!$B$1:$J$28</definedName>
    <definedName name="_xlnm.Print_Area" localSheetId="190">III_07_03_17!$B$1:$H$28</definedName>
    <definedName name="_xlnm.Print_Area" localSheetId="191">III_07_04_17!$B$1:$L$28</definedName>
    <definedName name="_xlnm.Print_Area" localSheetId="192">III_07_05_17!$B$1:$I$26</definedName>
    <definedName name="_xlnm.Print_Area" localSheetId="193">III_07_06_17!$B$1:$I$44</definedName>
    <definedName name="_xlnm.Print_Area" localSheetId="194">III_08_01_18!$B$1:$L$37</definedName>
    <definedName name="_xlnm.Print_Area" localSheetId="195">III_08_01b_18!$B$1:$M$37</definedName>
    <definedName name="_xlnm.Print_Area" localSheetId="196">III_08_02_18!$B$1:$F$49</definedName>
    <definedName name="_xlnm.Print_Area" localSheetId="197">III_08_03_18!$B$1:$K$37</definedName>
    <definedName name="_xlnm.Print_Area" localSheetId="198">III_08_04_18!$B$1:$J$31</definedName>
    <definedName name="_xlnm.Print_Area" localSheetId="199">III_08_05_18!$B$1:$K$37</definedName>
    <definedName name="_xlnm.Print_Area" localSheetId="200">III_08_06_18!$B$1:$J$31</definedName>
    <definedName name="_xlnm.Print_Area" localSheetId="201">III_08_07_18!$B$1:$N$31</definedName>
    <definedName name="_xlnm.Print_Area" localSheetId="202">III_08_08_18!$B$1:$L$33</definedName>
    <definedName name="_xlnm.Print_Area" localSheetId="203">III_08_09_18!$B$1:$J$45</definedName>
    <definedName name="_xlnm.Print_Area" localSheetId="204">III_08_10_18!$B$1:$L$33</definedName>
    <definedName name="_xlnm.Print_Area" localSheetId="205">III_08_11_18!$B$1:$I$27</definedName>
    <definedName name="_xlnm.Print_Area" localSheetId="206">III_08_12_18_corr26082020!$B$1:$P$31</definedName>
    <definedName name="_xlnm.Print_Area" localSheetId="207">III_09_01_18!$B$1:$E$31</definedName>
    <definedName name="_xlnm.Print_Area" localSheetId="208">III_09_02_18!$B$1:$I$27</definedName>
    <definedName name="_xlnm.Print_Area" localSheetId="209">III_09_03_18!$B$1:$N$35</definedName>
    <definedName name="_xlnm.Print_Area" localSheetId="210">III_09_04_18!$B$1:$J$42</definedName>
    <definedName name="_xlnm.Print_Area" localSheetId="211">III_09_05_18!$B$1:$N$24</definedName>
    <definedName name="_xlnm.Print_Area" localSheetId="212">III_09_06_18!$B$1:$H$63</definedName>
    <definedName name="_xlnm.Print_Area" localSheetId="213">III_10_01_18!$B$1:$H$29</definedName>
    <definedName name="_xlnm.Print_Area" localSheetId="214">III_10_02_18!$B$1:$E$28</definedName>
    <definedName name="_xlnm.Print_Area" localSheetId="215">III_10_03_18!$B$1:$G$31</definedName>
    <definedName name="_xlnm.Print_Area" localSheetId="216">III_10_04_18!$B$1:$F$27</definedName>
    <definedName name="_xlnm.Print_Area" localSheetId="217">III_11_01_18!$B$1:$I$30</definedName>
    <definedName name="_xlnm.Print_Area" localSheetId="218">III_11_01c_18!$B$1:$J$33</definedName>
    <definedName name="_xlnm.Print_Area" localSheetId="219">III_11_02_18!$B$1:$J$31</definedName>
    <definedName name="_xlnm.Print_Area" localSheetId="220">III_11_03_18!$B$1:$N$32</definedName>
    <definedName name="_xlnm.Print_Area" localSheetId="221">III_11_04_18!$B$1:$N$32</definedName>
    <definedName name="_xlnm.Print_Area" localSheetId="222">III_11_05_18!$B$1:$N$32</definedName>
    <definedName name="_xlnm.Print_Area" localSheetId="223">III_12_01_18!$B$1:$K$34</definedName>
    <definedName name="_xlnm.Print_Area" localSheetId="224">III_12_02_18!$B$1:$K$38</definedName>
    <definedName name="_xlnm.Print_Area" localSheetId="225">III_12_03_18!$B$1:$L$38</definedName>
    <definedName name="_xlnm.Print_Area" localSheetId="226">III_12_04_18!$B$1:$N$37</definedName>
    <definedName name="_xlnm.Print_Area" localSheetId="227">III_12_05_18!$B$1:$K$35</definedName>
    <definedName name="_xlnm.Print_Area" localSheetId="228">III_13_01_17!$B$1:$E$22</definedName>
    <definedName name="_xlnm.Print_Area" localSheetId="229">III_13_02_17!$B$1:$K$20</definedName>
    <definedName name="_xlnm.Print_Area" localSheetId="230">III_13_03_17!$B$1:$M$22</definedName>
    <definedName name="_xlnm.Print_Area" localSheetId="231">III_14_01!$B$1:$L$51</definedName>
    <definedName name="_xlnm.Print_Area" localSheetId="232">III_14_02!$B$1:$H$48</definedName>
    <definedName name="_xlnm.Print_Area" localSheetId="233">III_14_03!$B$1:$L$48</definedName>
    <definedName name="_xlnm.Print_Area" localSheetId="234">III_14_04!$B$1:$H$41</definedName>
    <definedName name="_xlnm.Print_Area" localSheetId="235">III_14_05!$B$1:$N$25</definedName>
    <definedName name="_xlnm.Print_Area" localSheetId="236">III_14_05c!$B$1:$N$22</definedName>
    <definedName name="_xlnm.Print_Area" localSheetId="237">III_14_06!$B$1:$N$27</definedName>
    <definedName name="_xlnm.Print_Area" localSheetId="238">III_14_06c!$B$1:$N$24</definedName>
    <definedName name="_xlnm.Print_Area" localSheetId="239">III_15_01!$B$1:$N$33</definedName>
    <definedName name="_xlnm.Print_Area" localSheetId="240">III_15_02!$B$1:$H$39</definedName>
    <definedName name="_xlnm.Print_Area" localSheetId="241">III_15_03!$B$1:$K$50</definedName>
    <definedName name="_xlnm.Print_Area" localSheetId="242">IV_01_01_18!$B$1:$M$33</definedName>
    <definedName name="_xlnm.Print_Area" localSheetId="243">IV_01_02_18!$B$1:$L$35</definedName>
    <definedName name="_xlnm.Print_Area" localSheetId="244">IV_01_03_18!$B$1:$O$34</definedName>
    <definedName name="_xlnm.Print_Area" localSheetId="245">IV_01_04_18!$B$1:$K$34</definedName>
    <definedName name="_xlnm.Print_Area" localSheetId="246">IV_01_05_18!$B$1:$M$35</definedName>
    <definedName name="_xlnm.Print_Area" localSheetId="247">IV_01_06_18!$B$1:$L$29</definedName>
    <definedName name="_xlnm.Print_Area" localSheetId="248">IV_01_07_18!$B$1:$L$18</definedName>
    <definedName name="_xlnm.Print_Area" localSheetId="249">IV_01_08_18!$B$1:$L$21</definedName>
    <definedName name="_xlnm.Print_Area" localSheetId="250">IV_01_09_18!$B$1:$K$21</definedName>
    <definedName name="_xlnm.Print_Area" localSheetId="251">IV_02_01_18!$B$1:$I$30</definedName>
    <definedName name="_xlnm.Print_Area" localSheetId="252">IV_02_02_18!$B$1:$L$31</definedName>
    <definedName name="_xlnm.Print_Area" localSheetId="253">IV_02_03_18!$B$1:$P$34</definedName>
    <definedName name="_xlnm.Print_Area" localSheetId="254">IV_03_01!$B$1:$L$33</definedName>
    <definedName name="_xlnm.Print_Area" localSheetId="255">IV_03_01c!$B$1:$L$33</definedName>
    <definedName name="_xlnm.Print_Area" localSheetId="256">IV_03_01cc_17!$B$1:$L$29</definedName>
    <definedName name="_xlnm.Print_Area" localSheetId="257">IV_03_02_16!$B$1:$Q$29</definedName>
    <definedName name="_xlnm.Print_Area" localSheetId="258">IV_03_03!$B$1:$Q$29</definedName>
    <definedName name="_xlnm.Print_Area" localSheetId="259">IV_03_04_17!$B$1:$I$28</definedName>
    <definedName name="_xlnm.Print_Area" localSheetId="260">IV_03_05_17!$B$1:$N$27</definedName>
    <definedName name="_xlnm.Print_Area" localSheetId="261">IV_03_05c_17!$B$1:$N$27</definedName>
    <definedName name="_xlnm.Print_Area" localSheetId="262">IV_03_05cc_17!$B$1:$J$27</definedName>
    <definedName name="_xlnm.Print_Area" localSheetId="263">IV_03_06_17!$B$1:$I$27</definedName>
    <definedName name="_xlnm.Print_Area" localSheetId="264">IV_03_07_17!$B$1:$J$27</definedName>
    <definedName name="_xlnm.Print_Area" localSheetId="265">IV_03_07c_17!$B$1:$J$27</definedName>
    <definedName name="_xlnm.Print_Area" localSheetId="266">IV_03_08_17!$B$1:$I$27</definedName>
    <definedName name="_xlnm.Print_Area" localSheetId="267">IV_03_09_17!$B$1:$N$27</definedName>
    <definedName name="_xlnm.Print_Area" localSheetId="268">IV_03_09c_17!$B$1:$N$27</definedName>
    <definedName name="_xlnm.Print_Area" localSheetId="269">IV_03_10!$B$1:$O$29</definedName>
    <definedName name="b">#REF!</definedName>
    <definedName name="DD" localSheetId="206">#REF!</definedName>
    <definedName name="DD">#REF!</definedName>
    <definedName name="II.2.8">#REF!</definedName>
    <definedName name="II.4.4">[1]II.04.04!#REF!</definedName>
    <definedName name="iiiiii">[1]II.04.04!#REF!</definedName>
    <definedName name="indicadores" localSheetId="206">#REF!</definedName>
    <definedName name="indicadores">#REF!</definedName>
    <definedName name="indicadores1" localSheetId="206">#REF!</definedName>
    <definedName name="indicadores1">#REF!</definedName>
    <definedName name="NUTS98">#REF!</definedName>
    <definedName name="QP_QC_1999">#REF!</definedName>
    <definedName name="SPSS">#REF!</definedName>
    <definedName name="Titulo">#REF!</definedName>
    <definedName name="_xlnm.Print_Titles" localSheetId="6">I_01_05_18!$1:$7</definedName>
    <definedName name="_xlnm.Print_Titles" localSheetId="7">I_01_05c_18!$1:$7</definedName>
    <definedName name="_xlnm.Print_Titles" localSheetId="8">I_01_06_18!$1:$6</definedName>
    <definedName name="_xlnm.Print_Titles" localSheetId="56">'II 02_17_18'!$1:$4</definedName>
    <definedName name="_xlnm.Print_Titles" localSheetId="57">II_02_18_Mad_corr!$1:$4</definedName>
    <definedName name="_xlnm.Print_Titles" localSheetId="134">III_01_02_17!$1:$5</definedName>
    <definedName name="_xlnm.Print_Titles" localSheetId="136">III_01_04_17!$1:$5</definedName>
    <definedName name="_xlnm.Print_Titles" localSheetId="169">III_04_04_18!$1:$5</definedName>
    <definedName name="_xlnm.Print_Titles" localSheetId="186">III_06_03_18!$1:$6</definedName>
    <definedName name="Todo">#REF!</definedName>
  </definedNames>
  <calcPr calcId="145621"/>
</workbook>
</file>

<file path=xl/calcChain.xml><?xml version="1.0" encoding="utf-8"?>
<calcChain xmlns="http://schemas.openxmlformats.org/spreadsheetml/2006/main">
  <c r="I25" i="210" l="1"/>
  <c r="I7" i="210"/>
  <c r="F40" i="162"/>
  <c r="F6" i="162"/>
  <c r="C16" i="139" l="1"/>
  <c r="C7" i="139"/>
  <c r="C21" i="98"/>
  <c r="C6" i="98"/>
  <c r="G25" i="90"/>
  <c r="C25" i="90"/>
  <c r="G7" i="90"/>
  <c r="C7" i="90"/>
  <c r="C7" i="87"/>
  <c r="F25" i="86"/>
  <c r="E25" i="86"/>
  <c r="C25" i="86"/>
  <c r="F7" i="86"/>
  <c r="E7" i="86"/>
  <c r="C7" i="86"/>
  <c r="G25" i="40" l="1"/>
  <c r="G7" i="40"/>
  <c r="E25" i="38" l="1"/>
  <c r="E7" i="38"/>
</calcChain>
</file>

<file path=xl/sharedStrings.xml><?xml version="1.0" encoding="utf-8"?>
<sst xmlns="http://schemas.openxmlformats.org/spreadsheetml/2006/main" count="20238" uniqueCount="5360">
  <si>
    <t>I.1.1 - Pontos extremos de posição geográfica por NUTS II, 2018</t>
  </si>
  <si>
    <t>I.1.1 - Extreme points of the geographic position by NUTS II, 2018</t>
  </si>
  <si>
    <t>Unidade: graus minutos segundos</t>
  </si>
  <si>
    <t>Unit: degrees minutes seconds</t>
  </si>
  <si>
    <t>Latitude</t>
  </si>
  <si>
    <t>Longitude</t>
  </si>
  <si>
    <t>Norte</t>
  </si>
  <si>
    <t>Sul</t>
  </si>
  <si>
    <t>Este</t>
  </si>
  <si>
    <t>Oeste</t>
  </si>
  <si>
    <t>Local</t>
  </si>
  <si>
    <t>Coordenadas geográficas</t>
  </si>
  <si>
    <t>Portugal</t>
  </si>
  <si>
    <t>Foz do Rio Trancoso confluência com o Rio Minho</t>
  </si>
  <si>
    <t>42° 09' 15''</t>
  </si>
  <si>
    <t>Ponta do Sul - Ilhéu de Fora (Selvagens)</t>
  </si>
  <si>
    <t>30° 01' 49''</t>
  </si>
  <si>
    <t>Marco de fronteira 494 (Rio Douro)</t>
  </si>
  <si>
    <t>-06° 11' 20''</t>
  </si>
  <si>
    <t>Fajã Grande (Ilha das Flores)</t>
  </si>
  <si>
    <t>-31° 16' 07''</t>
  </si>
  <si>
    <t>Continente</t>
  </si>
  <si>
    <t>Cabo de Santa Maria</t>
  </si>
  <si>
    <t>36° 57' 42''</t>
  </si>
  <si>
    <t>Ponta da França (Berlenga, município de Peniche)</t>
  </si>
  <si>
    <t>-09° 31' 01''</t>
  </si>
  <si>
    <t>Govais (freguesia de Pinheiro da Bemposta)</t>
  </si>
  <si>
    <t>40° 45' 31''</t>
  </si>
  <si>
    <t>Montedor (freguesia de Carreço)</t>
  </si>
  <si>
    <t>-08° 52' 51''</t>
  </si>
  <si>
    <t>Centro</t>
  </si>
  <si>
    <t>Freguesia de Fonte Longa</t>
  </si>
  <si>
    <t>41° 02' 14''</t>
  </si>
  <si>
    <t>A Sul do Casal do Carvalhal (freguesia de Santiago dos Velhos)</t>
  </si>
  <si>
    <t>38° 55' 17''</t>
  </si>
  <si>
    <t>Marco de fronteira 632 (freguesia de Forcalhos)</t>
  </si>
  <si>
    <t>-06° 46' 51''</t>
  </si>
  <si>
    <t>A. M. Lisboa</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</si>
  <si>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</si>
  <si>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</si>
  <si>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</si>
  <si>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</si>
  <si>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</si>
  <si>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</si>
  <si>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</si>
  <si>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</si>
  <si>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Alentejo</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</si>
  <si>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</si>
  <si>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</si>
  <si>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</si>
  <si>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</si>
  <si>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</si>
  <si>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</si>
  <si>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</si>
  <si>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</si>
  <si>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Algarve</t>
  </si>
  <si>
    <t>Ribeira do Vascão, a sul de Colgadeiros (sul do VG Aviosa)</t>
  </si>
  <si>
    <t>37° 31' 44''</t>
  </si>
  <si>
    <t>Foz do Guadiana</t>
  </si>
  <si>
    <t>-07° 23' 35''</t>
  </si>
  <si>
    <t>Cabo de São Vicente</t>
  </si>
  <si>
    <t>-08° 59' 49''</t>
  </si>
  <si>
    <t>R. A. Açores</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</si>
  <si>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</si>
  <si>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</si>
  <si>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</si>
  <si>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</si>
  <si>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</si>
  <si>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</si>
  <si>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</si>
  <si>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</si>
  <si>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</si>
  <si>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</si>
  <si>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</si>
  <si>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</si>
  <si>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</si>
  <si>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</si>
  <si>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</si>
  <si>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</si>
  <si>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</si>
  <si>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</si>
  <si>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</si>
  <si>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</si>
  <si>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</si>
  <si>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</si>
  <si>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</si>
  <si>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</si>
  <si>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</si>
  <si>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</si>
  <si>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</si>
  <si>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</si>
  <si>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</si>
  <si>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</si>
  <si>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</si>
  <si>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</si>
  <si>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</si>
  <si>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</si>
  <si>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</si>
  <si>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</si>
  <si>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</si>
  <si>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</si>
  <si>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</si>
  <si>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</si>
  <si>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</si>
  <si>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</si>
  <si>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</si>
  <si>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</si>
  <si>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</si>
  <si>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</si>
  <si>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</si>
  <si>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</si>
  <si>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</si>
  <si>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</si>
  <si>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</si>
  <si>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</si>
  <si>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</si>
  <si>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</si>
  <si>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</si>
  <si>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</si>
  <si>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</si>
  <si>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</si>
  <si>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</si>
  <si>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</si>
  <si>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</si>
  <si>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</si>
  <si>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</si>
  <si>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</si>
  <si>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</si>
  <si>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</si>
  <si>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</si>
  <si>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</si>
  <si>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</si>
  <si>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</si>
  <si>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</si>
  <si>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</si>
  <si>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</si>
  <si>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</si>
  <si>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</si>
  <si>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</si>
  <si>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</si>
  <si>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</si>
  <si>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R. A. Madeira</t>
  </si>
  <si>
    <t>Ilhéu de Fora</t>
  </si>
  <si>
    <t>33° 07' 41''</t>
  </si>
  <si>
    <t>Ponta do Leste (Selvagem Grande)</t>
  </si>
  <si>
    <t>-15° 51' 21''</t>
  </si>
  <si>
    <t>Ponta do Pargo</t>
  </si>
  <si>
    <t>-17° 15' 57''</t>
  </si>
  <si>
    <t>Madeira</t>
  </si>
  <si>
    <t>Ponta do Tristão</t>
  </si>
  <si>
    <t>32° 52' 14''</t>
  </si>
  <si>
    <t>Porto Santo</t>
  </si>
  <si>
    <t>Ponta do Ilhéu (Ilhéu de Baixo)</t>
  </si>
  <si>
    <t>32° 59' 46''</t>
  </si>
  <si>
    <t>Escadinha (Ilhéu de Cima)</t>
  </si>
  <si>
    <t>-16° 16' 38''</t>
  </si>
  <si>
    <t>Ilhéu de Ferro</t>
  </si>
  <si>
    <t>-16° 24' 38''</t>
  </si>
  <si>
    <t>North</t>
  </si>
  <si>
    <t>South</t>
  </si>
  <si>
    <t>East</t>
  </si>
  <si>
    <t>West</t>
  </si>
  <si>
    <t>Locality</t>
  </si>
  <si>
    <t>Geographic coordinates</t>
  </si>
  <si>
    <t>© INE, I.P., Portugal, 2019. Informação disponível até 15 de outubro de 2019. Information available till 15th October, 2019.</t>
  </si>
  <si>
    <t>Fonte: Ministério do Ambiente - Direção-Geral do Território, a partir da Carta Administrativa Oficial de Portugal - CAOP 2018.</t>
  </si>
  <si>
    <t>Source: Ministry for Environment - Directorate-General for the Territorial Development, after the Official Administrative Map of Portugal - CAOP 2018.</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</si>
  <si>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</si>
  <si>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</si>
  <si>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2018</t>
  </si>
  <si>
    <t>I.1.2 - Area, perimeter, maximum extension and altimetry by NUTS II, 2018</t>
  </si>
  <si>
    <t>Área</t>
  </si>
  <si>
    <t>Perímetro</t>
  </si>
  <si>
    <t>Comprimento máximo</t>
  </si>
  <si>
    <t>Altitude</t>
  </si>
  <si>
    <t>Total</t>
  </si>
  <si>
    <t>Linha de costa</t>
  </si>
  <si>
    <t>Fronteira terrestre</t>
  </si>
  <si>
    <t>Norte-Sul</t>
  </si>
  <si>
    <t>Este-Oeste</t>
  </si>
  <si>
    <t>Máxima</t>
  </si>
  <si>
    <t>Mínima</t>
  </si>
  <si>
    <t>Internacional</t>
  </si>
  <si>
    <t>Inter-regional</t>
  </si>
  <si>
    <r>
      <t>km</t>
    </r>
    <r>
      <rPr>
        <vertAlign val="superscript"/>
        <sz val="8"/>
        <rFont val="Arial"/>
        <family val="2"/>
      </rPr>
      <t>2</t>
    </r>
  </si>
  <si>
    <t>km</t>
  </si>
  <si>
    <t>m</t>
  </si>
  <si>
    <t>//</t>
  </si>
  <si>
    <t xml:space="preserve"> Norte</t>
  </si>
  <si>
    <t xml:space="preserve"> Centro</t>
  </si>
  <si>
    <t xml:space="preserve"> A. M. Lisboa</t>
  </si>
  <si>
    <t xml:space="preserve"> Alentejo</t>
  </si>
  <si>
    <t xml:space="preserve"> Algarve</t>
  </si>
  <si>
    <t xml:space="preserve"> R. A. Açores</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</si>
  <si>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</si>
  <si>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</si>
  <si>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</si>
  <si>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</si>
  <si>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</si>
  <si>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</si>
  <si>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</si>
  <si>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</si>
  <si>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</si>
  <si>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R. A. Madeira</t>
  </si>
  <si>
    <t xml:space="preserve">  Madeira</t>
  </si>
  <si>
    <t xml:space="preserve">  Porto Santo</t>
  </si>
  <si>
    <t>Area</t>
  </si>
  <si>
    <t>Perimeter</t>
  </si>
  <si>
    <t>Maximum length</t>
  </si>
  <si>
    <t>Coastline</t>
  </si>
  <si>
    <t>Land borders</t>
  </si>
  <si>
    <t>North-South</t>
  </si>
  <si>
    <t>East-West</t>
  </si>
  <si>
    <t>Maximum</t>
  </si>
  <si>
    <t>Minimum</t>
  </si>
  <si>
    <t>International</t>
  </si>
  <si>
    <t>Interregional</t>
  </si>
  <si>
    <t>Source: Ministry for Environment - Directorate-General for Territorial, after the Official Administrative Map of Portugal - CAOP 2018.</t>
  </si>
  <si>
    <t>Nota: 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2018,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</si>
  <si>
    <t>Note: Information included in the Official Administrative Map of Portugal (CAOP) is updated as often as new administrative units are established . Thus, this data may not match the figures published in previous years. The area and perimeter values were calculated from CAOP 2018 Geodatabase, in PT-TM06-ETRS89 Reference System for Continente and PTRA08-UTM/ITRF93 for the autonomous regions of Açores and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(TIN model) after the National Cartographic Series at 1:50 000 scale.</t>
  </si>
  <si>
    <t>Para mais informação consulte / For more information see:</t>
  </si>
  <si>
    <t>http://www.ine.pt/xurl/ind/0008350</t>
  </si>
  <si>
    <t>http://www.ine.pt/xurl/ind/0008757</t>
  </si>
  <si>
    <t>http://www.ine.pt/xurl/ind/0008759</t>
  </si>
  <si>
    <t>http://www.ine.pt/xurl/ind/0008787</t>
  </si>
  <si>
    <t>http://www.ine.pt/xurl/ind/0008758</t>
  </si>
  <si>
    <t>http://www.ine.pt/xurl/ind/0008788</t>
  </si>
  <si>
    <t>I.1.3 - Área, perímetro, extensão máxima e altimetria por município, 2018</t>
  </si>
  <si>
    <t>I.1.3 - Area, perimeter, maximum extension and altimetry by municipality, 2018</t>
  </si>
  <si>
    <t>Amplitude altimétrica</t>
  </si>
  <si>
    <t xml:space="preserve"> Continente</t>
  </si>
  <si>
    <t>Calheta</t>
  </si>
  <si>
    <t>Câmara de Lobos</t>
  </si>
  <si>
    <t>Funchal</t>
  </si>
  <si>
    <t>Machico</t>
  </si>
  <si>
    <t>Ponta do Sol</t>
  </si>
  <si>
    <t>Porto Moniz</t>
  </si>
  <si>
    <t>Ribeira Brava</t>
  </si>
  <si>
    <t>Santa Cruz</t>
  </si>
  <si>
    <t>Santana</t>
  </si>
  <si>
    <t>São Vicente</t>
  </si>
  <si>
    <t xml:space="preserve">Altitude range </t>
  </si>
  <si>
    <t>I.1.4 - Principais sistemas montanhosos por NUTS II</t>
  </si>
  <si>
    <t>I.1.4 - Major mountain systems by NUTS II</t>
  </si>
  <si>
    <t>Designação</t>
  </si>
  <si>
    <t>Altitude máxima</t>
  </si>
  <si>
    <t xml:space="preserve">  Norte</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</si>
  <si>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</si>
  <si>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</si>
  <si>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</si>
  <si>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</si>
  <si>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</si>
  <si>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</si>
  <si>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</si>
  <si>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</si>
  <si>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</si>
  <si>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</si>
  <si>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</si>
  <si>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</si>
  <si>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</si>
  <si>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</si>
  <si>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</si>
  <si>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</si>
  <si>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</si>
  <si>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 xml:space="preserve">  Centro</t>
  </si>
  <si>
    <t>Açor</t>
  </si>
  <si>
    <t>Caramulo</t>
  </si>
  <si>
    <t>Cabeço Gordo</t>
  </si>
  <si>
    <t>Estrela</t>
  </si>
  <si>
    <t>Cumieira da Caldeira</t>
  </si>
  <si>
    <t>Gardunha</t>
  </si>
  <si>
    <t>Feteira</t>
  </si>
  <si>
    <t>Lousã</t>
  </si>
  <si>
    <t>Morro Alto</t>
  </si>
  <si>
    <t xml:space="preserve">  A. M. Lisboa</t>
  </si>
  <si>
    <t>Pico da Sé</t>
  </si>
  <si>
    <t>Arrábida</t>
  </si>
  <si>
    <t>Pico dos Sete Pés</t>
  </si>
  <si>
    <t>Sintra</t>
  </si>
  <si>
    <t xml:space="preserve">  Alentejo</t>
  </si>
  <si>
    <t>Morro dos Homens</t>
  </si>
  <si>
    <t>Ossa</t>
  </si>
  <si>
    <t>São Mamede</t>
  </si>
  <si>
    <t xml:space="preserve">  Algarve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</si>
  <si>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</si>
  <si>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</si>
  <si>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</si>
  <si>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</si>
  <si>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</si>
  <si>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</si>
  <si>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</si>
  <si>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</si>
  <si>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</si>
  <si>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</si>
  <si>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</si>
  <si>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</si>
  <si>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</si>
  <si>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</si>
  <si>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</si>
  <si>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</si>
  <si>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</si>
  <si>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</si>
  <si>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</si>
  <si>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</si>
  <si>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</si>
  <si>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</si>
  <si>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</si>
  <si>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</si>
  <si>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</si>
  <si>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</si>
  <si>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</si>
  <si>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</si>
  <si>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</si>
  <si>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</si>
  <si>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</si>
  <si>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</si>
  <si>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</si>
  <si>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do Ambiente - Direção-Geral do Território, a partir da Série Cartográfica Nacional à escala 1:50 000.</t>
  </si>
  <si>
    <t>Source: Ministry for Environment - Directorate-General for the Territorial Development, after the National Cartographic Series at 1:50 000 scale.</t>
  </si>
  <si>
    <t>Nota: Os valores da altitude foram obtidos a partir do Modelo Digital de Terreno (modelo de triângulos) resultante da carta 1:50 000 da DGT. A informação para as regiões autónomas dos Açores e da Madeira foi cedida à DGT, respetivamente, pela Direção Regional da Ciência, Tecnologia e Comunicações e pela Secretaria Regional do Ambiente e Recursos Naturais.</t>
  </si>
  <si>
    <t>Note:  The altitude information was based on the Digital Terrain Model (TIN model) after the National Cartographic Series at 1:50 000 scale. Data on the regiões autónomas dos Açores e da Madeira were provided to the DGT by the Regional Directorate for Science, Technology and Communications and by the Regional Secretariat for Environment and Natural Resources.</t>
  </si>
  <si>
    <t>I.1.4 - Principais sistemas montanhosos por NUTS II I.1.4 - Major mountain systems by NUTS II</t>
  </si>
  <si>
    <t>I.1.5 - Temperatura média do ar, noites tropicais e ondas de calor por NUTS II e por estação meteorológica, 2018 (continua)</t>
  </si>
  <si>
    <t>I.1.5 - Average air temperature, tropical nights and heat waves by NUTS II and meteorological station, 2018 (to be continued)</t>
  </si>
  <si>
    <t>Mês mais quente</t>
  </si>
  <si>
    <t>Mês mais frio</t>
  </si>
  <si>
    <t>Média da temperatura mensal</t>
  </si>
  <si>
    <t>Média</t>
  </si>
  <si>
    <t>ºC</t>
  </si>
  <si>
    <t>agosto</t>
  </si>
  <si>
    <t>fevereiro</t>
  </si>
  <si>
    <t>Vila Nova de Cerveira/Aeródromo</t>
  </si>
  <si>
    <t>Monção/Valinha</t>
  </si>
  <si>
    <t>Melgaço/Lamas de Mouro/Porto Ribeiro</t>
  </si>
  <si>
    <t>Porto/Pedras Rubras</t>
  </si>
  <si>
    <t>x</t>
  </si>
  <si>
    <t>Viana do Castelo/Chafé/C. C.</t>
  </si>
  <si>
    <t>Ponte de Lima/Escola Agrícola</t>
  </si>
  <si>
    <t>Vila Real/C. C.</t>
  </si>
  <si>
    <t>Viana do Castelo/Cidade</t>
  </si>
  <si>
    <t>Bragança</t>
  </si>
  <si>
    <t>Montalegre</t>
  </si>
  <si>
    <t>Macedo de Cavaleiros</t>
  </si>
  <si>
    <t>Chaves/Aeródromo</t>
  </si>
  <si>
    <t>Montalegre/Cabril/São Lourenço</t>
  </si>
  <si>
    <t>Braga/Merelim</t>
  </si>
  <si>
    <t>Cabeceiras de Basto</t>
  </si>
  <si>
    <t>Mirandela</t>
  </si>
  <si>
    <t>Miranda do Douro</t>
  </si>
  <si>
    <t>Mogadouro</t>
  </si>
  <si>
    <t>Porto/São Gens</t>
  </si>
  <si>
    <t>Torre de Moncorvo/Moncorvo</t>
  </si>
  <si>
    <t>São João da Pesqueira/Pinhão/Santa Bárbara</t>
  </si>
  <si>
    <t>Moimenta da Beira</t>
  </si>
  <si>
    <t>Arouca</t>
  </si>
  <si>
    <t>Peniche/Cabo Carvoeiro/Farol</t>
  </si>
  <si>
    <t>julho</t>
  </si>
  <si>
    <t>Torres Vedras/Santa Cruz/Aeródromo</t>
  </si>
  <si>
    <t>Coimbra/Aeródromo</t>
  </si>
  <si>
    <t>Viseu/C. C./Aeródromo</t>
  </si>
  <si>
    <t>Manteigas/Penhas Douradas/Observatório</t>
  </si>
  <si>
    <t>março</t>
  </si>
  <si>
    <t>Trancoso/Bandarra</t>
  </si>
  <si>
    <t>Castelo Branco/C. C.</t>
  </si>
  <si>
    <t>Figueira de C. Rodrigo/V.Torpim</t>
  </si>
  <si>
    <t>Guarda</t>
  </si>
  <si>
    <t>Nelas</t>
  </si>
  <si>
    <t>Covilhã</t>
  </si>
  <si>
    <t>Covilhã/Aldeia Souto/Quinta Lageosa</t>
  </si>
  <si>
    <t>Fundão</t>
  </si>
  <si>
    <t>Aveiro/Universidade</t>
  </si>
  <si>
    <t>Mira/Dunas de Mira</t>
  </si>
  <si>
    <t>Coimbra/Bencanta</t>
  </si>
  <si>
    <t>Figueira da Foz/Vila Verde</t>
  </si>
  <si>
    <t>janeiro</t>
  </si>
  <si>
    <t>Ansião</t>
  </si>
  <si>
    <t>Leiria/Aeródromo</t>
  </si>
  <si>
    <t>Tomar/Vale Donas</t>
  </si>
  <si>
    <t>Alcobaça/Est. Frut. Vieira Natividade</t>
  </si>
  <si>
    <t>Idanha-a-Nova/Zebreira</t>
  </si>
  <si>
    <t>Proença-a-Nova/Moitas</t>
  </si>
  <si>
    <t>Anadia/Est. Vitivinícola da Bairrada</t>
  </si>
  <si>
    <t>Abrantes/Alvega</t>
  </si>
  <si>
    <t>Sintra/Cabo Raso/Farol</t>
  </si>
  <si>
    <t>Lisboa/Geofísico</t>
  </si>
  <si>
    <t>Lisboa/Gago Coutinho</t>
  </si>
  <si>
    <t>Barreiro/Lavradio</t>
  </si>
  <si>
    <t>Palmela/Pegões</t>
  </si>
  <si>
    <t>Setúbal/Est. de Fruticultura</t>
  </si>
  <si>
    <t>Sines/Monte Chãos</t>
  </si>
  <si>
    <t>Évora/C. C.</t>
  </si>
  <si>
    <t>Beja</t>
  </si>
  <si>
    <t>Portalegre</t>
  </si>
  <si>
    <t>Odemira/São Teotónio</t>
  </si>
  <si>
    <t>setembro</t>
  </si>
  <si>
    <t>Rio Maior/ETAR</t>
  </si>
  <si>
    <t>Santarém/Fonte Boa</t>
  </si>
  <si>
    <t>Coruche/Est. de Regadio (INIA)</t>
  </si>
  <si>
    <t>Alcácer do Sal/Barrosinha</t>
  </si>
  <si>
    <t>Santiago do Cacém/Alvalade</t>
  </si>
  <si>
    <t>Odemira/Zambujeira</t>
  </si>
  <si>
    <t>Avis/Benavila</t>
  </si>
  <si>
    <t>Elvas/Est. Melhoramento Plantas</t>
  </si>
  <si>
    <t>Estremoz/Techocas</t>
  </si>
  <si>
    <t>Reguengos/S. Pedro do Corval</t>
  </si>
  <si>
    <t>Viana do Alentejo</t>
  </si>
  <si>
    <t>Portel/Oriola</t>
  </si>
  <si>
    <t>Moura/Amareleja</t>
  </si>
  <si>
    <t>Mértola/Vale Formoso</t>
  </si>
  <si>
    <t>Castro Verde/Neves Corvo</t>
  </si>
  <si>
    <t>Alcoutim/Martim Longo</t>
  </si>
  <si>
    <t>Faro/Aeroporto</t>
  </si>
  <si>
    <t>Monchique/Foía</t>
  </si>
  <si>
    <t>Vila Real de Santo António</t>
  </si>
  <si>
    <t>Castro Marim/Res. Nac. do Sapal</t>
  </si>
  <si>
    <t>Portimão/Aeródromo</t>
  </si>
  <si>
    <t>Vila do Bispo/Sagres/Quartel da Marinha</t>
  </si>
  <si>
    <t>Olhão</t>
  </si>
  <si>
    <t xml:space="preserve">  R. A. Açores</t>
  </si>
  <si>
    <t>Santa Cruz das Flores/Aeroporto</t>
  </si>
  <si>
    <t>Corvo/Aeroporto</t>
  </si>
  <si>
    <t>Horta/Obs. Príncipe Alberto Mónaco</t>
  </si>
  <si>
    <t>Angra do Heroísmo/Obs. José Agostinho</t>
  </si>
  <si>
    <t>Ponta Delgada/Nordela</t>
  </si>
  <si>
    <t>Ponta Delgada/Obs. Afonso Chaves</t>
  </si>
  <si>
    <t>Vila do Porto/Aeroporto</t>
  </si>
  <si>
    <t>Santa Cruz da Graciosa/Aeródromo</t>
  </si>
  <si>
    <t>Velas/Aeródromo</t>
  </si>
  <si>
    <t>Nordeste</t>
  </si>
  <si>
    <t xml:space="preserve">  R. A. Madeira</t>
  </si>
  <si>
    <t>Selvagem Grande</t>
  </si>
  <si>
    <t>Santa Cruz/Santa Catarina/Aeroporto</t>
  </si>
  <si>
    <t>Funchal/Observatório</t>
  </si>
  <si>
    <t>Porto Santo/Aeroporto</t>
  </si>
  <si>
    <t>Santana/Ponta de São Jorge</t>
  </si>
  <si>
    <t>Ponta do Sol/Bica da Cana</t>
  </si>
  <si>
    <t>Funchal/Lido</t>
  </si>
  <si>
    <t>Funchal/Pico Alto</t>
  </si>
  <si>
    <t>Funchal/Chão do Areeiro</t>
  </si>
  <si>
    <t>Santana/Pico do Areeiro</t>
  </si>
  <si>
    <t>Machico/Santo da Serra</t>
  </si>
  <si>
    <t>Machico/Caniçal /São Lourenço</t>
  </si>
  <si>
    <t>Porto Moniz/Lombo da Terça</t>
  </si>
  <si>
    <t>Câmara de Lobos/Quinta Grande</t>
  </si>
  <si>
    <t>Ponta do Sol/Lugar de Baixo</t>
  </si>
  <si>
    <t>Calheta/Ponta do Pargo</t>
  </si>
  <si>
    <t>Warmest month</t>
  </si>
  <si>
    <t>Coldest month</t>
  </si>
  <si>
    <t>Monthly average temperature</t>
  </si>
  <si>
    <t>Mean</t>
  </si>
  <si>
    <t>Fonte: Instituto Português do Mar e da Atmosfera, I.P.</t>
  </si>
  <si>
    <t>Source: Portuguese Sea and Atmosphere Institute.</t>
  </si>
  <si>
    <t>Nota: A informação refere-se a estações meteorológicas operacionais no ano de referência, sendo o valor médio da temperatura do ar no Continente calculado com base nessas estações.</t>
  </si>
  <si>
    <t>Note: The information refers to meteorological stations operating in the year, with the average air temperature in Continente being calculated on the basis of the operating meteorological stations in Continente.</t>
  </si>
  <si>
    <t>http://www.ine.pt/xurl/ind/0009897</t>
  </si>
  <si>
    <t>http://www.ine.pt/xurl/ind/0009899</t>
  </si>
  <si>
    <t>http://www.ine.pt/xurl/ind/0009901</t>
  </si>
  <si>
    <t>http://www.ine.pt/xurl/ind/0009898</t>
  </si>
  <si>
    <t>http://www.ine.pt/xurl/ind/0009900</t>
  </si>
  <si>
    <t>http://www.ine.pt/xurl/ind/0009902</t>
  </si>
  <si>
    <t>I.1.5 - Temperatura média do ar, noites tropicais e ondas de calor por NUTS II e por estação meteorológica, 2018 (continuação)</t>
  </si>
  <si>
    <t>I.1.5 - Average air temperature, tropical nights and heat waves by NUTS II and meteorological station, 2018 (continued)</t>
  </si>
  <si>
    <t>Dias com temperatura máxima &gt;=30ºC</t>
  </si>
  <si>
    <t>Dias com temperatura máxima &gt;=35ºC</t>
  </si>
  <si>
    <t>Noites tropicais (tmin&gt;=20ºC)</t>
  </si>
  <si>
    <t>Ondas de calor</t>
  </si>
  <si>
    <t>Ondas de frio</t>
  </si>
  <si>
    <t>N.º</t>
  </si>
  <si>
    <t>Desvio face à normal 1971-2000</t>
  </si>
  <si>
    <t>Desvio face à normal 
1971-2000</t>
  </si>
  <si>
    <t>Dias</t>
  </si>
  <si>
    <t>Porto/Serra do Pilar</t>
  </si>
  <si>
    <t>Carrazêda de Ansiães</t>
  </si>
  <si>
    <t>Viseu/Cidade</t>
  </si>
  <si>
    <t>Torres Vedras/Dois Portos</t>
  </si>
  <si>
    <t>Lisboa/Tapada da Ajuda</t>
  </si>
  <si>
    <t>Mora</t>
  </si>
  <si>
    <t>Days with maximum temperature &gt;=30ºC</t>
  </si>
  <si>
    <t>Days with maximum temperature &gt;=35ºC</t>
  </si>
  <si>
    <t>Tropical nights 
(tmin&gt;=20ºC)</t>
  </si>
  <si>
    <t>Heat waves</t>
  </si>
  <si>
    <t>Cold waves</t>
  </si>
  <si>
    <t>No.</t>
  </si>
  <si>
    <t>Deviation of the normal
1971-2000</t>
  </si>
  <si>
    <t>Days</t>
  </si>
  <si>
    <t>Fonte: Instituto Português do Mar e da Atmosfera, I.P..</t>
  </si>
  <si>
    <t>http://www.ine.pt/xurl/ind/0009910</t>
  </si>
  <si>
    <t>http://www.ine.pt/xurl/ind/0009925</t>
  </si>
  <si>
    <t>I.1.6 - Precipitação por NUTS II e por estação meteorológica, 2018</t>
  </si>
  <si>
    <t>I.1.6 - Precipitation by NUTS II and meteorological station, 2018</t>
  </si>
  <si>
    <t>Dias sem precipi-tação &lt;1mm</t>
  </si>
  <si>
    <t>Dias c/ precipitação 
&gt; 10mm</t>
  </si>
  <si>
    <t>Dias c/ precipitação 
&gt; 30mm</t>
  </si>
  <si>
    <t>Máxima precipita-ção diária</t>
  </si>
  <si>
    <t>Mês com maior precipitação</t>
  </si>
  <si>
    <t>Mês com menor 
precipitação</t>
  </si>
  <si>
    <t>mm</t>
  </si>
  <si>
    <t>novembro</t>
  </si>
  <si>
    <t>Penafiel/Luzim</t>
  </si>
  <si>
    <t>Lousã/Aeródromo</t>
  </si>
  <si>
    <t>agosto/setembro</t>
  </si>
  <si>
    <t>julho/agosto</t>
  </si>
  <si>
    <t/>
  </si>
  <si>
    <t>Almada/Praia da Rainha</t>
  </si>
  <si>
    <t>julho/setembro</t>
  </si>
  <si>
    <t>julhgo/agosto</t>
  </si>
  <si>
    <t>julho/agosto/setembro</t>
  </si>
  <si>
    <t>Aljezur</t>
  </si>
  <si>
    <t>dezembro</t>
  </si>
  <si>
    <t>maio</t>
  </si>
  <si>
    <t>junho</t>
  </si>
  <si>
    <t>outubro</t>
  </si>
  <si>
    <t>Madalena/Aeródromo</t>
  </si>
  <si>
    <t>ago/set</t>
  </si>
  <si>
    <t>Rainless days &lt;1mm</t>
  </si>
  <si>
    <t>Days with precipitation 
&gt; 10mm</t>
  </si>
  <si>
    <t>Days with precipitation 
&gt; 30mm</t>
  </si>
  <si>
    <t>Daily maximum precipitation</t>
  </si>
  <si>
    <t>Month of highest precipitation</t>
  </si>
  <si>
    <t>Month of lowest 
precipitation</t>
  </si>
  <si>
    <t>Deviation of the normal 1971-2000</t>
  </si>
  <si>
    <t xml:space="preserve">Nota: A informação refere-se a estações meteorológicas operacionais no ano, sendo o valor da precipitação no Continente calculado com base nessas estações. </t>
  </si>
  <si>
    <t xml:space="preserve">Note: The information refers to meteorological stations operating in the year. The values for Continente are calculated on the basis of the operating meteorological stations in mainland Portugal. </t>
  </si>
  <si>
    <t>http://www.ine.pt/xurl/ind/0009909</t>
  </si>
  <si>
    <t>http://www.ine.pt/xurl/ind/0009917</t>
  </si>
  <si>
    <t>http://www.ine.pt/xurl/ind/0009914</t>
  </si>
  <si>
    <t>http://www.ine.pt/xurl/ind/0009912</t>
  </si>
  <si>
    <t>http://www.ine.pt/xurl/ind/0009918</t>
  </si>
  <si>
    <t>http://www.ine.pt/xurl/ind/0009915</t>
  </si>
  <si>
    <t>http://www.ine.pt/xurl/ind/0009916</t>
  </si>
  <si>
    <t>I.1.7 - Rede Natura 2000, Ramsar e Áreas protegidas por município, 2018 (continua)</t>
  </si>
  <si>
    <t>I.1.7 - Nature 2000 network, Ramsar and Protected areas by municipality, 2018 (to be continued)</t>
  </si>
  <si>
    <t>Áreas protegidas</t>
  </si>
  <si>
    <t>Parque natural</t>
  </si>
  <si>
    <t>Parque Natural de âmbito regional</t>
  </si>
  <si>
    <t>Parque nacional</t>
  </si>
  <si>
    <t>Reserva natural</t>
  </si>
  <si>
    <t>Reserva natural de âmbito local</t>
  </si>
  <si>
    <t>Paisagem protegida</t>
  </si>
  <si>
    <t>Paisagem protegida de âmbito regional</t>
  </si>
  <si>
    <t>Monumento natural</t>
  </si>
  <si>
    <t>Área protegida privada</t>
  </si>
  <si>
    <r>
      <t xml:space="preserve">Área protegida para a gestão de </t>
    </r>
    <r>
      <rPr>
        <i/>
        <sz val="8"/>
        <rFont val="Arial"/>
        <family val="2"/>
      </rPr>
      <t xml:space="preserve">habitats </t>
    </r>
    <r>
      <rPr>
        <sz val="8"/>
        <rFont val="Arial"/>
        <family val="2"/>
      </rPr>
      <t>ou espécies</t>
    </r>
  </si>
  <si>
    <t>Área protegida de gestão de recursos</t>
  </si>
  <si>
    <t>Rede Áreas Marinhas</t>
  </si>
  <si>
    <t>Protected areas</t>
  </si>
  <si>
    <t>Natural park</t>
  </si>
  <si>
    <t>Natural park of regional interest</t>
  </si>
  <si>
    <t>National park</t>
  </si>
  <si>
    <t>Natural reserve</t>
  </si>
  <si>
    <t>Natural reserve of local interest</t>
  </si>
  <si>
    <t>Protected landscape</t>
  </si>
  <si>
    <t>Protected landscape of regional interest</t>
  </si>
  <si>
    <t>Natural monument</t>
  </si>
  <si>
    <t>Private protected area</t>
  </si>
  <si>
    <t>Protected area for the management of habitats or species</t>
  </si>
  <si>
    <t>Protected area of resources management</t>
  </si>
  <si>
    <t>Marine protected areas network</t>
  </si>
  <si>
    <t>Fonte: Instituto da Conservação da Natureza e das Florestas, I.P.; Instituto das Florestas e Conservação da Natureza, IP-RAM; Secretaria Regional da Energia, Ambiente e Turismo dos Açores.</t>
  </si>
  <si>
    <t>Source: Portuguese Institute for Nature Conservation and Forests;  Institute for Forests and Nature Conservation, IP-RAM; Regional Secretariat for Energy, Environment and Tourism of Azores.</t>
  </si>
  <si>
    <t xml:space="preserve">Nota: A informação das áreas Protegidas de âmbito regional, incluem também as Áreas protegidas de âmbito local. A informação constante da cartografia das Áreas Protegidas (AP) é disponibilizada no portal oficial do Instituto da Conservação da Natureza e das Florestas e foi extraída a 27 de maio de 2019. Os valores de área foram calculados a partir da interseção destas fontes cartográficas com a Carta Administrativa Oficial de Portugal (CAOP 2018), no Sistema de Referência PT-TM06/ETRS89 para o Continente, no Sistema PTRA08 - UTM zona 28N para a R. A. da Madeira e no Sistema ITRF93 - UTM zona 26N e zona 25N para a R. A. dos Açores. A linha "Total" contém a área total independentemente de estar inlcuída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</si>
  <si>
    <t>Note: The data for Regional Protect Landscape include data from Local Protected Landacape. Information included in the Protected Areas (PA) is available at the official site of the Portuguese Institute for Nature Conservation and Forests and updated on 27th May 2019. The area values were calculated from these cartograhic units and the Official Administrative Map of Portugal (CAOP 2018), in PT-TM06-ETRS89 Reference System for Continente, in PTRA08 - UTM zone 28N Reference System for R. A. da Madeira and in ITRF93 - UTM -zone 26N and zone 25N for R. A. dos Açores. The line "Total"includes the total area (of protected areas), regardless of its inclusion in the surface of the territorial units, framed by the Azores Marine Park, under RAA Management, accordingly to the Regional Law Decreat No.13/2016, and areas classified under the OSPAR convencion.</t>
  </si>
  <si>
    <t>http://www.ine.pt/xurl/ind/0009053</t>
  </si>
  <si>
    <t>I.1.7 - Rede Natura 2000, Ramsar e Áreas protegidas por município, 2018 (continuação)</t>
  </si>
  <si>
    <t>I.1.7 - Nature 2000 network, Ramsar and Protected areas by municipality, 2018 (continued)</t>
  </si>
  <si>
    <t>Rede Natura 2000</t>
  </si>
  <si>
    <t>Sítios Ramsar</t>
  </si>
  <si>
    <t>Proporção de superfície</t>
  </si>
  <si>
    <t>Sítios de Importância Comunitária</t>
  </si>
  <si>
    <t>Zonas de proteção especial</t>
  </si>
  <si>
    <t xml:space="preserve">ha </t>
  </si>
  <si>
    <t>%</t>
  </si>
  <si>
    <t>Nature 2000 network</t>
  </si>
  <si>
    <t>Sites Ramsar</t>
  </si>
  <si>
    <t>Proportion of area</t>
  </si>
  <si>
    <t>Sites of community Importance</t>
  </si>
  <si>
    <t>Special protection areas</t>
  </si>
  <si>
    <t xml:space="preserve">Nota: A informação constante da cartografia de Sítios de Importância Comunitária (SIC) da Rede Natura 2000, Zonas de Proteção Especial da Rede Natura 2000 (ZPE), Sítios Ramsar e Áreas Protegidas (AP) é disponibilizada no portal oficial do Instituto da Conservação da Natureza e das Florestas e foi extraída a 27 de maio de 2019. Os valores de área foram calculados a partir da interseção destas fontes cartográficas com a Carta Administrativa Oficial de Portugal (CAOP 2018), no Sistema de Referência PT-TM06/ETRS89 para o Continente, no Sistema PTRA08 - UTM zona 28N para a R. A. da Madeira e no Sistema ITRF93 - UTM zona 26N e zona 25N para a R. A. dos Açores. Nas Regiões Autónomas os valores relativos aos Sítios (Rede Natura 2000) incluem informação que respeita a situações em que já se verificou a transição de Sítios de Importância Comunitário para Zona Especial de Conservação. A linha "Total" contém a área total independentemente de estar inlcuída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</si>
  <si>
    <t>Note: Information included in the Sites of Community Importance (SCI) of the Nature 2000 network, Special Protection Areas (SPA) of the Nature 2000 network, RAMSAR Sites and Protected Areas (PA) is available at the official site of the Portuguese Institute for Nature Conservation and Forests and updated on 27th May 2018. The area values were calculated from these cartograhic units and the Official Administrative Map of Portugal (CAOP 2018), in PT-TM06-ETRS89 Reference System for Continente, in PTRA08 - UTM zone 28N Reference System for R. A. da Madeira and in ITRF93 - UTM -zone 26N and zone 25N for R. A. dos Açores. In Autonomous Regions the values of Sites (Nature 2000 network) include information regarding situations where the transition of the Sites of Community Importance to Special Areas of Conservation (Nature 2000 network) has been place. The line "Total"includes the total area (of protected areas), regardless of its inclusion in the surface of the territorial units, framed by the Azores Marine Park, under RAA Management, accordingly to the Regional Law Decreat No.13/2016, and areas classified under the OSPAR convencion.</t>
  </si>
  <si>
    <t>http://www.ine.pt/xurl/ind/0009055</t>
  </si>
  <si>
    <t>http://www.ine.pt/xurl/ind/0009034</t>
  </si>
  <si>
    <t>http://www.ine.pt/xurl/ind/0009043</t>
  </si>
  <si>
    <t>http://www.ine.pt/xurl/ind/0009044</t>
  </si>
  <si>
    <t>http://www.ine.pt/xurl/ind/0009056</t>
  </si>
  <si>
    <t>http://www.ine.pt/xurl/ind/0009035</t>
  </si>
  <si>
    <t>http://www.ine.pt/xurl/ind/0009042</t>
  </si>
  <si>
    <t>http://www.ine.pt/xurl/ind/0009045</t>
  </si>
  <si>
    <t>http://www.ine.pt/xurl/ind/0009054</t>
  </si>
  <si>
    <t>I.1.8 - Ordenamento do território por município, 2018</t>
  </si>
  <si>
    <t>I.1.8 - Spatial planning by municipality, 2018</t>
  </si>
  <si>
    <t>Unidade: N.º</t>
  </si>
  <si>
    <t>Unit: No.</t>
  </si>
  <si>
    <t>Programas / Planos Especiais de Ordenamento do Território (PEOT) aprovados</t>
  </si>
  <si>
    <t>Orla costeira</t>
  </si>
  <si>
    <t>Albufeiras de águas públicas</t>
  </si>
  <si>
    <t>Special Instruments of Spatial Planning (PEOT) approved</t>
  </si>
  <si>
    <t>Coastal zone plan</t>
  </si>
  <si>
    <t>Public reservoir plan</t>
  </si>
  <si>
    <t>Fonte: Ministério do Ambiente - Direção-Geral do Território.</t>
  </si>
  <si>
    <t>Source: Ministry for Environment - Directorate-General for the Territorial Development.</t>
  </si>
  <si>
    <t>Nota: A informação foi extraída a 24 de setembro de 2019, referenciada a 31 de dezembro de 2018. Os PEOT incluem os programas e planos especiais de ordenamento do território. Os valores dos PEOT correspondem ao número de PEOT vigentes na unidade territorial e, por isso, o valor de uma unidade territorial de nível superior não corresponde, necessariamente, ao somatório dos valores apresentados em unidades territoriais de nível inferior. Na Região Autónoma dos Açores os planos de albufeiras de águas públicas correspondem a planos de ordenamento de bacia hidrográfica de lagoas.</t>
  </si>
  <si>
    <t>Note: Data updated on 24th September 2019, referenced to 31st December 2018. The PEOT include data from special programs and plans of spatial planning. Data on PEOT represent the number of PEOT in force at a particular territorial unit. Thus, the number attributed to a higher-level territorial unit does not necessarily correspond to the adding of the corresponding separate lower-level territorial units' numbers. In Região Autónoma dos Açores the public reservoir plans correspond to the lagoons watershed management plans.</t>
  </si>
  <si>
    <t>I.1.9 - Lugares censitários por município, segundo os escalões de dimensão populacional, 2011</t>
  </si>
  <si>
    <t>I.1.9 - Census localities by municipality, according to population dimensions, 2011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</si>
  <si>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</si>
  <si>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</si>
  <si>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</si>
  <si>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</si>
  <si>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</si>
  <si>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</si>
  <si>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</si>
  <si>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</si>
  <si>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</si>
  <si>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</si>
  <si>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</si>
  <si>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</si>
  <si>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</si>
  <si>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</si>
  <si>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</si>
  <si>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</si>
  <si>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</si>
  <si>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</si>
  <si>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</si>
  <si>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</si>
  <si>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t>Fonte: INE, I.P., Censos 2011 e Carta Administrativa Oficial de Portugal - CAOP 2013.</t>
  </si>
  <si>
    <t>Source: Statistics Portugal, Census 2011 and the Official Administrative Map of Portugal - CAOP 2013.</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</si>
  <si>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 O apuramento desta informação resulta do cruzamento da geografia de lugares censitários (2011) com a CAOP 2013 podendo, por isso, haver diferenças face aos resultados definitivos dos Censos 2011 (CAOP 2010).</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</si>
  <si>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calculation of this information results from the intersection of census localities geography (2011) with CAOP 2013. Therefore, there may be differences with the final results of Census 2011 (CAOP 2010).</t>
  </si>
  <si>
    <t>http://www.ine.pt/xurl/ind/0009085</t>
  </si>
  <si>
    <t>http://www.ine.pt/xurl/ind/0009086</t>
  </si>
  <si>
    <t>I.1.10 - Estrutura territorial por município, 2011 e 2018</t>
  </si>
  <si>
    <t>I.1.10 - Territorial structure by municipality, 2011 and 2018</t>
  </si>
  <si>
    <t>Lugares</t>
  </si>
  <si>
    <t>Cidades estatísticas</t>
  </si>
  <si>
    <t>Vilas</t>
  </si>
  <si>
    <t>Freguesias</t>
  </si>
  <si>
    <t>Área média</t>
  </si>
  <si>
    <t>Localities</t>
  </si>
  <si>
    <t>Statistical cities</t>
  </si>
  <si>
    <t>Small towns</t>
  </si>
  <si>
    <t>Parishes</t>
  </si>
  <si>
    <t>Average area</t>
  </si>
  <si>
    <t>Fonte: INE, I.P., Censos 2011 e Sistema Integrado de Nomenclaturas Estatísticas; Ministério do Ambiente - Direção-Geral do Território, a partir da Carta Administrativa Oficial de Portugal - CAOP 2013 e 2018.</t>
  </si>
  <si>
    <t>Source: Statistics Portugal, Census 2011 and Integrated System of Statistical Nomenclatures; Ministry for Environment - Directorate-General of Territorial Development, after the Official Administrative Map of Portugal - CAOP 2013 and 2018.</t>
  </si>
  <si>
    <t xml:space="preserve">Nota: A população residente nos lugares de uma unidade territorial corresponde à população residente nos lugares total ou parcialmente incluídos nessa unidade; a população isolada associada ao município de Lisboa corresponde ao corpo diplomático nacional.  O apuramento da informação dos lugares resulta do cruzamento da geografia de lugares censitários (2011) com a CAOP 2013 podendo, por isso, haver diferenças face aos resultados definitivos dos Censos 2011 (CAOP 2010).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</si>
  <si>
    <t>Note: The population residing in localities of a territorial unit corresponds to population residing in the localities, wholly or partly, included in that unit; the isolated population associated to the municipality of Lisboa corresponds to the diplomatic body. The calculation of the localities data results from the intersection of census localities geography (2011) with CAOP 2013. Therefore, there may be differences with the final results of Census 2011 (CAOP 2010).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</si>
  <si>
    <t>http://www.ine.pt/xurl/ind/0008069</t>
  </si>
  <si>
    <t>http://www.ine.pt/xurl/ind/0008071</t>
  </si>
  <si>
    <t>http://www.ine.pt/xurl/ind/0008306</t>
  </si>
  <si>
    <t>http://www.ine.pt/xurl/ind/0008070</t>
  </si>
  <si>
    <t>I.1.11 - Aeroportos e aeródromos por NUTS II, 2018</t>
  </si>
  <si>
    <t>I.1.11 - Airports and aerodromes by NUTS II, 2018</t>
  </si>
  <si>
    <t>Aeroportos</t>
  </si>
  <si>
    <t>Aeródromos</t>
  </si>
  <si>
    <t>Número de pistas</t>
  </si>
  <si>
    <t>Capacidade passageiros/hora</t>
  </si>
  <si>
    <t>Airports</t>
  </si>
  <si>
    <t>Aerodromes</t>
  </si>
  <si>
    <t>Number of landing runways</t>
  </si>
  <si>
    <t>Passenger capacity per hour</t>
  </si>
  <si>
    <t>Fonte: Autoridade Nacional de Aviação Civil e INE I.P.</t>
  </si>
  <si>
    <t>Source: Civil Aviation Authority; INE, I.P.</t>
  </si>
  <si>
    <t>I.2.1 - Indicadores de ambiente por município, 2013-2015, 2017 e 2018  (continua)</t>
  </si>
  <si>
    <t>I.2.1 - Environmental indicators by municipality, 2013-2015, 2017 and 2018 (to be continued)</t>
  </si>
  <si>
    <t>Organizações não governamentais de ambiente (ONGA) por 100 mil habitantes</t>
  </si>
  <si>
    <t>Associados das organizações não governamentais de ambiente por 1000 habitantes</t>
  </si>
  <si>
    <t>Despesas dos municípios por 1 000 habitantes</t>
  </si>
  <si>
    <t>Resíduos urbanos recolhidos por habitante</t>
  </si>
  <si>
    <t>Proporção de resíduos urbanos recolhidos seletivamente</t>
  </si>
  <si>
    <t>Proporção de resíduos urbanos depositados em aterro</t>
  </si>
  <si>
    <t>Gestão de resíduos</t>
  </si>
  <si>
    <t>Proteção da biodiversidade e da paisagem</t>
  </si>
  <si>
    <t>€</t>
  </si>
  <si>
    <t>kg</t>
  </si>
  <si>
    <t>ə</t>
  </si>
  <si>
    <t>Non-governmental organizations (NGO) for environment per 100 thousand inhabitants</t>
  </si>
  <si>
    <t>Members of non-governmental organizations for environment per 1000 inhabitants</t>
  </si>
  <si>
    <t>Expenditure of municipalities per 1 000 inhabitants</t>
  </si>
  <si>
    <t>Municipal waste collected per inhabitant</t>
  </si>
  <si>
    <t>Proportion of municipal waste selectively collected</t>
  </si>
  <si>
    <t>Proportion of municipal waste landfilled</t>
  </si>
  <si>
    <t>Waste management</t>
  </si>
  <si>
    <t>Protection of biodiversity and landscape</t>
  </si>
  <si>
    <t>Fonte: INE, I.P., Inquérito às organizações não governamentais de ambiente; Inquérito aos municípios - Proteção do ambiente; Estatísticas dos resíduos urbanos.</t>
  </si>
  <si>
    <t>Source: Statistics Portugal, Non-governmental environment organizations survey; Survey on environmental protection by municipalities; Municipal Waste Statistics.</t>
  </si>
  <si>
    <t>Nota: Os indicadores de resíduos urbanos recolhidos resultam de dados administrativos do Continente e Região Autónoma da Madeira disponibilizados pelo Sistema Integrado de Registo Eletrónico de Resíduos (SIRER), Mapa de Registo de Resíduos Urbanos (MRRU) da Agência Portuguesa do Ambiente (APA, I.P.). Os dados administrativos da Região Autónoma dos Açores são disponibilizados pelo Sistema Regional de Informação de Resíduos (SRIR) da Direção Regional de Ambiente dos Açores (DRA).</t>
  </si>
  <si>
    <t>Note: Regarding the indicators on the municipal waste collected, data for Portugal Mainland and Autonomous Region of Madeira is provided by Portuguese Environment Agency (APA, I.P.) from administrative web based database Integrated System for Waste Information Reporting (SIRER), Municipal Waste Reporting Forms (MRRU). Data for Autonomous Region of Azores is provided by Regional Directorate for Environment (DRA) from administrative web based database Regional Waste Information System (SRIR).</t>
  </si>
  <si>
    <t>http://www.ine.pt/xurl/ind/0008290</t>
  </si>
  <si>
    <t>http://www.ine.pt/xurl/ind/0008293</t>
  </si>
  <si>
    <t>http://www.ine.pt/xurl/ind/0008658</t>
  </si>
  <si>
    <t>http://www.ine.pt/xurl/ind/0008288</t>
  </si>
  <si>
    <t>http://www.ine.pt/xurl/ind/0008657</t>
  </si>
  <si>
    <t>http://www.ine.pt/xurl/ind/0008978</t>
  </si>
  <si>
    <t>I.2.1 - Indicadores de ambiente por município, 2013-2015, 2017 e 2018 (continuação)</t>
  </si>
  <si>
    <t>I.2.1 - Environmental indicators by municipality, 2013-2015, 2017 and 2018 (continued)</t>
  </si>
  <si>
    <t xml:space="preserve">Água distribuída por habitante </t>
  </si>
  <si>
    <t xml:space="preserve">Águas residuais drenadas por habitante </t>
  </si>
  <si>
    <t xml:space="preserve">Proporção de alojamentos servidos por abastecimento de água </t>
  </si>
  <si>
    <t xml:space="preserve">Proporção de alojamentos servidos por drenagem de águas residuais </t>
  </si>
  <si>
    <t xml:space="preserve">Proporção das das massas de água com bom estado químico </t>
  </si>
  <si>
    <t>Proporção de massas de água com bom estado/ potencial ecológico</t>
  </si>
  <si>
    <t>m³/hab.</t>
  </si>
  <si>
    <t>2013-2015</t>
  </si>
  <si>
    <t xml:space="preserve">Fresh water supplied per inhabitant </t>
  </si>
  <si>
    <t xml:space="preserve">Wastewater sewerage per capita </t>
  </si>
  <si>
    <t>Proportion of dwellings served by water supply</t>
  </si>
  <si>
    <t xml:space="preserve">Proportion of dwellings served by wastewater drainage </t>
  </si>
  <si>
    <t xml:space="preserve">Proportion of water bodies area with good chemical status </t>
  </si>
  <si>
    <t xml:space="preserve">Proportion of water bodies area with good status/ ecological potential </t>
  </si>
  <si>
    <t>m³/inhab.</t>
  </si>
  <si>
    <t>Fonte: INE, I.P., Entidade Reguladora dos Serviços de Águas e Resíduos, I.P.; Entidade Reguladora de Serviços de Águas e Resíduos dos Açores; Direção Regional de Estatística da Madeira, Sistemas públicos urbanos de serviços de águas / vertente física e de funcionamento; Agência Portuguesa do Ambiente.</t>
  </si>
  <si>
    <t xml:space="preserve">Source: Statistics Portugal, Water and Waste Services Regulation Authority; Water and Waste Services Regulation Authority of Azores; Regional Directorate of Statistics of Madeira, Urban public systems of water services / physical and operational components; Portuguese Environment Agency. </t>
  </si>
  <si>
    <t>Nota:  A informação relativa à água distribuída, águas residuais e aos alojamentos servidos é estimada com base na informação dos municípios reportada pela ERSAR.</t>
  </si>
  <si>
    <t xml:space="preserve">Note: Data on fresh water supplied, wastewater sewerage and dwellings served is estimated based on the information from municipalities reported by ERSAR. </t>
  </si>
  <si>
    <t>http://www.ine.pt/xurl/ind/0009600</t>
  </si>
  <si>
    <t>http://www.ine.pt/xurl/ind/0009604</t>
  </si>
  <si>
    <t>http://www.ine.pt/xurl/ind/0009685</t>
  </si>
  <si>
    <t>http://www.ine.pt/xurl/ind/0009602</t>
  </si>
  <si>
    <t>http://www.ine.pt/xurl/ind/0009605</t>
  </si>
  <si>
    <t>http://www.ine.pt/xurl/ind/0009617</t>
  </si>
  <si>
    <t>I.2.2 - Qualidade das águas para consumo humano por município, 2017</t>
  </si>
  <si>
    <t>I.2.2 - Quality of the waters for human consumption by municipality, 2017</t>
  </si>
  <si>
    <t>Análises regulamentares obrigatórias</t>
  </si>
  <si>
    <t>Análises realizadas obrigatórias</t>
  </si>
  <si>
    <t>Análises em falta</t>
  </si>
  <si>
    <t>Análises realizadas com valor paramétrico</t>
  </si>
  <si>
    <t>Água segura</t>
  </si>
  <si>
    <t>Em incumprimento do valor paramétrico</t>
  </si>
  <si>
    <t>Required regulatory reviews</t>
  </si>
  <si>
    <t>Mandatory performed analyses</t>
  </si>
  <si>
    <t>Missing analyses</t>
  </si>
  <si>
    <t>Performed analyses with a parametric value</t>
  </si>
  <si>
    <t>Safe water</t>
  </si>
  <si>
    <t>Not in compliance with the parametric value</t>
  </si>
  <si>
    <t>Fonte: Entidade Reguladora dos Serviços de Águas e Resíduos, I.P.; Entidade Reguladora de Serviços de Águas e Resíduos dos Açores; Direção Regional de Ordenamento do Território e Ambiente (Madeira).</t>
  </si>
  <si>
    <t>Source: Water and Waste Services Regulation Authority; Water and Waste Services Regulation Authority of Azores. Regional Directorate for Spatial Planning and Environment (Madeira).</t>
  </si>
  <si>
    <t>Nota: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</si>
  <si>
    <r>
      <t>Note: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indexed="8"/>
        <rFont val="Arial"/>
        <family val="2"/>
      </rPr>
      <t>th</t>
    </r>
    <r>
      <rPr>
        <sz val="7"/>
        <color indexed="8"/>
        <rFont val="Arial"/>
        <family val="2"/>
      </rPr>
      <t>. When required by the protection of human health, the Portuguese public health authority (Direção-Geral da Saúde) sets the values to be applied to other parameters not included in the previously mentioned decree-law.</t>
    </r>
  </si>
  <si>
    <t>http://www.ine.pt/xurl/ind/0008662</t>
  </si>
  <si>
    <t>http://www.ine.pt/xurl/ind/0008663</t>
  </si>
  <si>
    <t>I.2.3 - Água abastecida pelas entidades gestoras de sistemas públicos urbanos, drenagem e tratamento de águas residuais por município, 2016 Po e 2017</t>
  </si>
  <si>
    <t>I.2.3 - Water supplied by municipal public management systems, drainage and waste water treatment by municipality, 2016 Po and 2017</t>
  </si>
  <si>
    <t xml:space="preserve">Água captada </t>
  </si>
  <si>
    <t xml:space="preserve">Água distribuída </t>
  </si>
  <si>
    <t xml:space="preserve">Perdas nos sistemas de abastecimento de água </t>
  </si>
  <si>
    <t>Águas residuais drenadas</t>
  </si>
  <si>
    <t xml:space="preserve">Águas residuais tratadas em estações de tratamento de águas residuais </t>
  </si>
  <si>
    <t>Estações de tratamento de águas residuais</t>
  </si>
  <si>
    <t>Origem do caudal</t>
  </si>
  <si>
    <t xml:space="preserve">Origem </t>
  </si>
  <si>
    <t>Águas subter-râneas</t>
  </si>
  <si>
    <t>Águas de superfície</t>
  </si>
  <si>
    <t>Doméstico</t>
  </si>
  <si>
    <t>Não doméstico</t>
  </si>
  <si>
    <t>Ignorado/não especificado</t>
  </si>
  <si>
    <t>m³</t>
  </si>
  <si>
    <t>Nº</t>
  </si>
  <si>
    <t>2016 Po</t>
  </si>
  <si>
    <t xml:space="preserve">Fresh water abstraction </t>
  </si>
  <si>
    <t xml:space="preserve">Fresh water supplied </t>
  </si>
  <si>
    <t xml:space="preserve">Losses in water supply systems </t>
  </si>
  <si>
    <t>Wastewater drained</t>
  </si>
  <si>
    <t xml:space="preserve">Wastewater treated in Wastewaters treatment plant </t>
  </si>
  <si>
    <t xml:space="preserve">Wastewaters treatment plant </t>
  </si>
  <si>
    <t>Water source</t>
  </si>
  <si>
    <t xml:space="preserve">Wastewater source </t>
  </si>
  <si>
    <t>Ground water</t>
  </si>
  <si>
    <t>Surface water</t>
  </si>
  <si>
    <t>Households users</t>
  </si>
  <si>
    <t>Non households users</t>
  </si>
  <si>
    <t>Unknown/not specified</t>
  </si>
  <si>
    <t xml:space="preserve"> m³</t>
  </si>
  <si>
    <t>Fonte: INE, I.P., Entidade Reguladora dos Serviços de Águas e Resíduos, I.P.; Entidade Reguladora de Serviços de Águas e Resíduos dos Açores; Direção Regional de Estatística da Madeira, Sistemas públicos urbanos de serviços de águas / vertente física e de funcionamento.</t>
  </si>
  <si>
    <t>Source: Statistics Portugal, Water and Waste Services Regulation Authority; Water and Waste Services Regulation Authority of Azores; Regional Directorate of Statistics of Madeira, Urban public systems of water services / physical and operational components.</t>
  </si>
  <si>
    <t xml:space="preserve">Nota: Procedeu-se a estimativas nos casos em que não foram reportados e/ou desagregados dados por municípios na informação relativa à água captada, água distribuída, águas residuais drenadas e estações de tratamento de águas residuais. Os indicadores de água captada, água distribuída e águas residuais drenadas incluem dados de entidades gestoras em baixa. </t>
  </si>
  <si>
    <t>Note: Estimates were made in cases where data was not reported and /or disaggregated by municipalities in the information on fresh water abstration, fresh water supplied, wastewater drained and wastewater  treatment plant. Data for the indicators "Fresh water abstration", "Fresh water supplied" and "Wastewater drained" includes data from management entities of bulk services and/or retail services.</t>
  </si>
  <si>
    <t>http://www.ine.pt/xurl/ind/0009598</t>
  </si>
  <si>
    <t>http://www.ine.pt/xurl/ind/0009609</t>
  </si>
  <si>
    <t>http://www.ine.pt/xurl/ind/0009603</t>
  </si>
  <si>
    <t>http://www.ine.pt/xurl/ind/0009599</t>
  </si>
  <si>
    <t>http://www.ine.pt/xurl/ind/0009601</t>
  </si>
  <si>
    <t>http://www.ine.pt/xurl/ind/0009607</t>
  </si>
  <si>
    <t>I.2.4 - Águas balneares por município, segundo o tipo e a classe de qualidade, 2018</t>
  </si>
  <si>
    <t>I.2.4 - Bathing waters by municipality, according to type and quality classes, 2018</t>
  </si>
  <si>
    <t>Interiores</t>
  </si>
  <si>
    <t>Costeiras / Transição</t>
  </si>
  <si>
    <t>por classe de qualidade</t>
  </si>
  <si>
    <t>Sem classifi-cação</t>
  </si>
  <si>
    <t>Exce-lente</t>
  </si>
  <si>
    <t>Boa</t>
  </si>
  <si>
    <t>Aceitável</t>
  </si>
  <si>
    <t>Má</t>
  </si>
  <si>
    <t>Inside</t>
  </si>
  <si>
    <t>Coastal / Transition</t>
  </si>
  <si>
    <t>by quality classes</t>
  </si>
  <si>
    <t>No classification</t>
  </si>
  <si>
    <t>Excellent</t>
  </si>
  <si>
    <t>Good</t>
  </si>
  <si>
    <t>Acceptable</t>
  </si>
  <si>
    <t>Bad</t>
  </si>
  <si>
    <t>Fonte: Agência Portuguesa do Ambiente.</t>
  </si>
  <si>
    <t>Source: Portuguese Environment Agency.</t>
  </si>
  <si>
    <t>Nota: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</si>
  <si>
    <t>Note: 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</si>
  <si>
    <t>http://www.ine.pt/xurl/ind/0008664</t>
  </si>
  <si>
    <t>I.2.5 - Praias de banho e praias acessíveis a pessoas com mobilidade reduzida, por tipo de água balnear, e praias com bandeira azul, por município, 2019</t>
  </si>
  <si>
    <t>I.2.5 - Bathing beaches and accessible beaches to people with reduced mobility and Blue Flag beaches, by municipality, 2019</t>
  </si>
  <si>
    <t>Praias de banho</t>
  </si>
  <si>
    <t>Praias acessíveis a pessoas com mobilidade reduzida</t>
  </si>
  <si>
    <t>Praias com bandeira azul</t>
  </si>
  <si>
    <t>Costeiras/ Transição</t>
  </si>
  <si>
    <t>Bathing beaches</t>
  </si>
  <si>
    <t xml:space="preserve">Beaches accessible to people with reduced mobility </t>
  </si>
  <si>
    <t>Blue Flag beaches</t>
  </si>
  <si>
    <t>Coastal/ Transition</t>
  </si>
  <si>
    <t>Fonte: Agência Portuguesa do Ambiente. Associação da Bandeira Azul da Europa.</t>
  </si>
  <si>
    <t>Source: Portuguese Environment Agency. Blue Flag Association of Europe.</t>
  </si>
  <si>
    <t>http://www.ine.pt/xurl/ind/0009218</t>
  </si>
  <si>
    <t>http://www.ine.pt/xurl/ind/0009220</t>
  </si>
  <si>
    <t>http://www.ine.pt/xurl/ind/0007804</t>
  </si>
  <si>
    <t>I.2.6 - Resíduos urbanos por tipo de recolha e tipo de destino por município, 2017</t>
  </si>
  <si>
    <t>I.2.6 - Municipal waste by type of collection and kind of destination by municipality, 2017</t>
  </si>
  <si>
    <t>Unidade: t</t>
  </si>
  <si>
    <t>Unit: t</t>
  </si>
  <si>
    <t>Resíduos urbanos recolhidos</t>
  </si>
  <si>
    <t>Resíduos urbanos geridos</t>
  </si>
  <si>
    <t>Tipo de recolha</t>
  </si>
  <si>
    <t>Tipo de destino</t>
  </si>
  <si>
    <t>Indiferen-ciada</t>
  </si>
  <si>
    <t>Seletiva</t>
  </si>
  <si>
    <t>Aterro</t>
  </si>
  <si>
    <t>Valorização energética</t>
  </si>
  <si>
    <t>Valorização orgânica</t>
  </si>
  <si>
    <t>Valorização multimaterial</t>
  </si>
  <si>
    <t>Indistinct collection</t>
  </si>
  <si>
    <t>Selective collection</t>
  </si>
  <si>
    <t>Kind of destination</t>
  </si>
  <si>
    <t>Landfill</t>
  </si>
  <si>
    <t>Energy recovery</t>
  </si>
  <si>
    <t>Organic recycling</t>
  </si>
  <si>
    <t>Multimaterial recovery</t>
  </si>
  <si>
    <t>Fonte: INE, I.P., Estatísticas dos Resíduos Urbanos.</t>
  </si>
  <si>
    <t>Source: Statistics Portugal, Urban Waste Statistics.</t>
  </si>
  <si>
    <r>
      <t xml:space="preserve">Nota: Nos resíduos urbanos recolhidos, a recolha seletiva inclui recolha diferenciada efetuada junto de outros (grandes) produtores de RU. Nos resíduos urbanos geridos, a valorização energética inclui quantidades de Combustíveis Derivados de Resíduos (CDR) produzidos pelos Sistemas de Gestão de Resíduos Urbanos (SGRU). 
</t>
    </r>
    <r>
      <rPr>
        <sz val="7"/>
        <color rgb="FF00B050"/>
        <rFont val="Arial Narrow"/>
        <family val="2"/>
      </rPr>
      <t/>
    </r>
  </si>
  <si>
    <r>
      <t>Note: In the urban waste collection, selective collection includes separate collection from other (large) municipal waste (MW) producers. In the urban waster management, the energy recovery includes amounts of Waste Derived Fuels (WDF) produced by the Urban Waste Management Systems (UWMS).</t>
    </r>
    <r>
      <rPr>
        <sz val="7"/>
        <color rgb="FF00B050"/>
        <rFont val="Arial Narrow"/>
        <family val="2"/>
      </rPr>
      <t/>
    </r>
  </si>
  <si>
    <t>http://www.ine.pt/xurl/ind/0009612</t>
  </si>
  <si>
    <t>http://www.ine.pt/xurl/ind/0009613</t>
  </si>
  <si>
    <t>I.2.7 - Receitas e despesas dos municípios segundo os domínios de gestão e proteção do ambiente, 2018</t>
  </si>
  <si>
    <t>I.2.7 - Receipts and expenditure of municipalities, according to domains of environmental management and protection, 2018</t>
  </si>
  <si>
    <t>Unidade: milhares de euros</t>
  </si>
  <si>
    <t>Unit: thousand euros</t>
  </si>
  <si>
    <t>Receitas</t>
  </si>
  <si>
    <t>Despesas</t>
  </si>
  <si>
    <t>Outros</t>
  </si>
  <si>
    <t>0</t>
  </si>
  <si>
    <t>Receipts</t>
  </si>
  <si>
    <t>Expenditure</t>
  </si>
  <si>
    <t>Others</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</si>
  <si>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</si>
  <si>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</si>
  <si>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ruídos e vibrações, Proteção contra radiações, I&amp;D e Outras atividades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</si>
  <si>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</si>
  <si>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http://www.ine.pt/xurl/ind/0008298</t>
  </si>
  <si>
    <t>http://www.ine.pt/xurl/ind/0008291</t>
  </si>
  <si>
    <t>I.2.8 - Bombeiros por NUTS III, segundo o sexo, o grupo etário, o nível de escolaridade e o tipo de vínculo, 2017</t>
  </si>
  <si>
    <t>I.2.8 - Firemen by NUTS III, according to sex, age group, level of education and type of link, 2017</t>
  </si>
  <si>
    <t>Sexo</t>
  </si>
  <si>
    <t>Grupo etário</t>
  </si>
  <si>
    <t>Nível de escolaridade</t>
  </si>
  <si>
    <t>Tipo de vínculo</t>
  </si>
  <si>
    <t>H</t>
  </si>
  <si>
    <t>M</t>
  </si>
  <si>
    <t>Menos de 26 anos</t>
  </si>
  <si>
    <t>26 - 50 anos</t>
  </si>
  <si>
    <t>51 e mais anos</t>
  </si>
  <si>
    <t>Nenhum</t>
  </si>
  <si>
    <t>Básico</t>
  </si>
  <si>
    <t>Secun-
dário</t>
  </si>
  <si>
    <t>Superior</t>
  </si>
  <si>
    <t>Profissional</t>
  </si>
  <si>
    <t>Volun-
tário</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</si>
  <si>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</si>
  <si>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</si>
  <si>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</si>
  <si>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</si>
  <si>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</si>
  <si>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</si>
  <si>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</si>
  <si>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</si>
  <si>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</si>
  <si>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</si>
  <si>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</si>
  <si>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</si>
  <si>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</si>
  <si>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</si>
  <si>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</si>
  <si>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</si>
  <si>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</si>
  <si>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</si>
  <si>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</si>
  <si>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</si>
  <si>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</si>
  <si>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Sex</t>
  </si>
  <si>
    <t>Age group</t>
  </si>
  <si>
    <t>Education level</t>
  </si>
  <si>
    <t>Type of link</t>
  </si>
  <si>
    <t>F</t>
  </si>
  <si>
    <t>Under 26 years</t>
  </si>
  <si>
    <t>26 - 50 years</t>
  </si>
  <si>
    <t>51 years and over</t>
  </si>
  <si>
    <t>No level of education</t>
  </si>
  <si>
    <t>Basic education</t>
  </si>
  <si>
    <t>Secondary education</t>
  </si>
  <si>
    <t>Higher education</t>
  </si>
  <si>
    <t>Professional</t>
  </si>
  <si>
    <t>Volunteer</t>
  </si>
  <si>
    <t>Fonte: INE, I.P., Inquérito às entidades detentoras de corpos de bombeiros.</t>
  </si>
  <si>
    <t>Source: Statistics Portugal, Survey entities holding fire brigades.</t>
  </si>
  <si>
    <t>http://www.ine.pt/xurl/ind/0007233</t>
  </si>
  <si>
    <t>http://www.ine.pt/xurl/ind/0007234</t>
  </si>
  <si>
    <t>I.2.9 - Investimentos, gastos e rendimentos das entidades detentoras de corpos de bombeiros segundo o tipo de rubrica contabilística por NUTS III, 2017</t>
  </si>
  <si>
    <t>I.2.9 - Investments, costs and income of entities holding fire brigades by NUTS III, according to type of accounting item, 2017</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</si>
  <si>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</si>
  <si>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</si>
  <si>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</si>
  <si>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</si>
  <si>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</si>
  <si>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</si>
  <si>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</si>
  <si>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</si>
  <si>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</si>
  <si>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</si>
  <si>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Traba-lhos para a própria enti-dade</t>
  </si>
  <si>
    <t>Subsídios, doações e legados à exploração</t>
  </si>
  <si>
    <t>Outros rendi-mentos e ganhos</t>
  </si>
  <si>
    <t>Outros rendi-mentos não espe-cificados</t>
  </si>
  <si>
    <t>Investments</t>
  </si>
  <si>
    <t>Revenues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</si>
  <si>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</si>
  <si>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</si>
  <si>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</si>
  <si>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</si>
  <si>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</si>
  <si>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</si>
  <si>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</si>
  <si>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</si>
  <si>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</si>
  <si>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</si>
  <si>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</si>
  <si>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t xml:space="preserve">Source: Statistics Portugal, Survey to entities holding fire brigades. </t>
  </si>
  <si>
    <t>http://www.ine.pt/xurl/ind/0007235</t>
  </si>
  <si>
    <t xml:space="preserve">I.1.8 - Ordenamento do território por município, 2018 </t>
  </si>
  <si>
    <t xml:space="preserve">I.1.10 - Estrutura territorial por município, 2011 e 2018 </t>
  </si>
  <si>
    <t xml:space="preserve">I.2.1 - Indicadores de ambiente por município, 2013-2015, 2017 e 2018  (continua) </t>
  </si>
  <si>
    <t xml:space="preserve">I.2.2 - Qualidade das águas para consumo humano por município, 2017 </t>
  </si>
  <si>
    <t>I - O Território</t>
  </si>
  <si>
    <t>I.1 - Território</t>
  </si>
  <si>
    <t>I.2 - Ambiente</t>
  </si>
  <si>
    <t>Sinais convencionais</t>
  </si>
  <si>
    <t>Valor com coeficiente de variação elevado</t>
  </si>
  <si>
    <t>§</t>
  </si>
  <si>
    <t>Valor confidencial</t>
  </si>
  <si>
    <t>…</t>
  </si>
  <si>
    <t>Valor inferior a metade do módulo da unidade utilizada</t>
  </si>
  <si>
    <t>Valor não disponível ou com menor fiabilidade</t>
  </si>
  <si>
    <t>Não aplicável</t>
  </si>
  <si>
    <t>Quebra de série</t>
  </si>
  <si>
    <t>┴</t>
  </si>
  <si>
    <t>Valor preliminar</t>
  </si>
  <si>
    <t>Pe</t>
  </si>
  <si>
    <t>Valor provisório</t>
  </si>
  <si>
    <t>Po</t>
  </si>
  <si>
    <t>Valor retificado</t>
  </si>
  <si>
    <t>Rc</t>
  </si>
  <si>
    <t>Valor revisto</t>
  </si>
  <si>
    <t>Rv</t>
  </si>
  <si>
    <t>Percentagem</t>
  </si>
  <si>
    <t>Permilagem</t>
  </si>
  <si>
    <t>‰</t>
  </si>
  <si>
    <t>(Voltar ao Índice)</t>
  </si>
  <si>
    <t>II.1.1 - Indicadores de população por município, 2018 (continua)</t>
  </si>
  <si>
    <t>II.1.1 - Population indicators by municipality, 2018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</si>
  <si>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</si>
  <si>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</si>
  <si>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</si>
  <si>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</si>
  <si>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</si>
  <si>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</si>
  <si>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</si>
  <si>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</si>
  <si>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</si>
  <si>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Índice sintético de fecundidade</t>
  </si>
  <si>
    <t>Taxa de fecundidade na adolescência</t>
  </si>
  <si>
    <t>Nados-vivos fora do casamento</t>
  </si>
  <si>
    <t>Proporção de casamentos entre portugueses/as e estrangeiros/as</t>
  </si>
  <si>
    <t xml:space="preserve"> </t>
  </si>
  <si>
    <r>
      <t>N.º/km</t>
    </r>
    <r>
      <rPr>
        <vertAlign val="superscript"/>
        <sz val="8"/>
        <color theme="1"/>
        <rFont val="Arial"/>
        <family val="2"/>
      </rPr>
      <t>2</t>
    </r>
  </si>
  <si>
    <t>Population density</t>
  </si>
  <si>
    <t>Crude rate of increase</t>
  </si>
  <si>
    <t>Crude rate of natural increase</t>
  </si>
  <si>
    <t>Crude migratory rate</t>
  </si>
  <si>
    <t>Crude birth rate</t>
  </si>
  <si>
    <t>Crude death rate</t>
  </si>
  <si>
    <t>Crude marriage rate</t>
  </si>
  <si>
    <t>Crude divorce rate</t>
  </si>
  <si>
    <t>General fertility rate</t>
  </si>
  <si>
    <t>Total fertility rate</t>
  </si>
  <si>
    <t>Teenage fertility rate</t>
  </si>
  <si>
    <t>Live births outside marriage</t>
  </si>
  <si>
    <t>Proportion of marriages between Portuguese and foreigners</t>
  </si>
  <si>
    <r>
      <t>No./km</t>
    </r>
    <r>
      <rPr>
        <vertAlign val="superscript"/>
        <sz val="8"/>
        <color indexed="8"/>
        <rFont val="Arial"/>
        <family val="2"/>
      </rPr>
      <t>2</t>
    </r>
  </si>
  <si>
    <t>Fonte: INE, I.P., Indicadores Demográficos e Estimativas Provisórias Anuais da População Residente.</t>
  </si>
  <si>
    <t>Source: Statistics Portugal, Demographic Indicators and Annual Provisional Estimates of Resident Population.</t>
  </si>
  <si>
    <t>http://www.ine.pt/xurl/ind/0008337</t>
  </si>
  <si>
    <t>http://www.ine.pt/xurl/ind/0008264</t>
  </si>
  <si>
    <t>http://www.ine.pt/xurl/ind/0008276</t>
  </si>
  <si>
    <t>http://www.ine.pt/xurl/ind/0008262</t>
  </si>
  <si>
    <t>http://www.ine.pt/xurl/ind/0008265</t>
  </si>
  <si>
    <t>http://www.ine.pt/xurl/ind/0008274</t>
  </si>
  <si>
    <t>http://www.ine.pt/xurl/ind/0008263</t>
  </si>
  <si>
    <t>http://www.ine.pt/xurl/ind/0008283</t>
  </si>
  <si>
    <t>http://www.ine.pt/xurl/ind/0008275</t>
  </si>
  <si>
    <t>http://www.ine.pt/xurl/ind/0008253</t>
  </si>
  <si>
    <t>http://www.ine.pt/xurl/ind/0008300</t>
  </si>
  <si>
    <t>http://www.ine.pt/xurl/ind/0008216</t>
  </si>
  <si>
    <t>II.1.1 - Indicadores de população por município, 2018 (continuação)</t>
  </si>
  <si>
    <t>II.1.1 - Population indicators by municipality, 2018 (continued)</t>
  </si>
  <si>
    <t>Proporção de casamentos católicos</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</si>
  <si>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</si>
  <si>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</si>
  <si>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</si>
  <si>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</si>
  <si>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</si>
  <si>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</si>
  <si>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Idade média das mulheres ao nascimento do primeiro filho</t>
  </si>
  <si>
    <t>Idade média da mulher ao primeiro casamento</t>
  </si>
  <si>
    <t>Idade média do homem ao primeiro casamento</t>
  </si>
  <si>
    <t xml:space="preserve">Esperança de vida à nascença
</t>
  </si>
  <si>
    <t>Esperança de vida aos 65 anos</t>
  </si>
  <si>
    <t>anos</t>
  </si>
  <si>
    <t>2016-2018</t>
  </si>
  <si>
    <t>Proportion of catholic marriages</t>
  </si>
  <si>
    <t>Foreign population who has been granted a resident title per 100 inhabitants</t>
  </si>
  <si>
    <t>Ageing ratio</t>
  </si>
  <si>
    <t>Renewal index of the population in active age</t>
  </si>
  <si>
    <t>Old-age dependency ratio</t>
  </si>
  <si>
    <t>Oldest-age ratio</t>
  </si>
  <si>
    <t>Sex ratio</t>
  </si>
  <si>
    <t xml:space="preserve"> 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</si>
  <si>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</si>
  <si>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</si>
  <si>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</si>
  <si>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</si>
  <si>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</si>
  <si>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Indicadores Demográficos, Estimativas Provisórias Anuais da População Residente; Tábuas completas de mortalidade; Ministério da Administração Interna - Serviço de Estrangeiros e Fronteiras. </t>
  </si>
  <si>
    <t>Source: Statistics Portugal, Demographic Indicators, Annual Provisional Estimates of Resident Population; Complete life tables; Ministry of Internal Administration - Immigration and Borders Service.</t>
  </si>
  <si>
    <t>http://www.ine.pt/xurl/ind/0008209</t>
  </si>
  <si>
    <t>http://www.ine.pt/xurl/ind/0008257</t>
  </si>
  <si>
    <t>http://www.ine.pt/xurl/ind/0008221</t>
  </si>
  <si>
    <t>http://www.ine.pt/xurl/ind/0008258</t>
  </si>
  <si>
    <t>http://www.ine.pt/xurl/ind/0008259</t>
  </si>
  <si>
    <t>http://www.ine.pt/xurl/ind/0009209</t>
  </si>
  <si>
    <t>http://www.ine.pt/xurl/ind/0008459</t>
  </si>
  <si>
    <t>http://www.ine.pt/xurl/ind/0008267</t>
  </si>
  <si>
    <t>http://www.ine.pt/xurl/ind/0008260</t>
  </si>
  <si>
    <t>http://www.ine.pt/xurl/ind/0008220</t>
  </si>
  <si>
    <t>http://www.ine.pt/xurl/ind/0008460</t>
  </si>
  <si>
    <t>http://www.ine.pt/xurl/ind/0008626</t>
  </si>
  <si>
    <t>II.1.2 - Indicadores de população segundo a Tipologia de áreas urbanas, por NUTS III, 2018</t>
  </si>
  <si>
    <t>II.1.2 - Population indicators according to the Classification of urban areas, by NUTS III, 2018</t>
  </si>
  <si>
    <t>Taxa bruta de 
natalidade</t>
  </si>
  <si>
    <t>Taxa bruta de 
mortalidade</t>
  </si>
  <si>
    <t>Proporção da população residente com 65 ou mais anos de idade</t>
  </si>
  <si>
    <t>Índice de 
Envelhecimento</t>
  </si>
  <si>
    <t>Relação de 
masculinidade</t>
  </si>
  <si>
    <t>APU</t>
  </si>
  <si>
    <t>AMU</t>
  </si>
  <si>
    <t>APR</t>
  </si>
  <si>
    <t xml:space="preserve">‰ </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</si>
  <si>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</si>
  <si>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</si>
  <si>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</si>
  <si>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</si>
  <si>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</si>
  <si>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</si>
  <si>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</si>
  <si>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</si>
  <si>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</si>
  <si>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</si>
  <si>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</si>
  <si>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</si>
  <si>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</si>
  <si>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II.1.3 - População residente por município, segundo os grandes grupos etários e o sexo em 31/12/2018 (continua)</t>
  </si>
  <si>
    <t>II.1.3 - Resident population by municipality, according to age groups and sex on 31/12/2018 (to be continued)</t>
  </si>
  <si>
    <t>0 a 14 anos</t>
  </si>
  <si>
    <t>15 a 24 anos</t>
  </si>
  <si>
    <t>HM</t>
  </si>
  <si>
    <t>0 - 14 years</t>
  </si>
  <si>
    <t>15 - 24 years</t>
  </si>
  <si>
    <t>MF</t>
  </si>
  <si>
    <t>Fonte: INE, I.P., Estimativas Provisórias Anuais da População Residente.</t>
  </si>
  <si>
    <t>Source: Statistics Portugal, Annual Provisional Estimates of Resident Population.</t>
  </si>
  <si>
    <t>http://www.ine.pt/xurl/ind/0008272</t>
  </si>
  <si>
    <t>II.1.3 - População residente por município, segundo os grandes grupos etários e o sexo em 31/12/2018 (continuação)</t>
  </si>
  <si>
    <t>II.1.3 - Resident population by municipality, according to age groups and sex on 31/12/2018 (continued)</t>
  </si>
  <si>
    <t>25-64 anos</t>
  </si>
  <si>
    <t>65 e mais anos</t>
  </si>
  <si>
    <t>75 e mais anos</t>
  </si>
  <si>
    <t>25 - 64 years</t>
  </si>
  <si>
    <t>65 years and over</t>
  </si>
  <si>
    <t>75 years and over</t>
  </si>
  <si>
    <t>II.1.4 - População residente segundo o sexo, de acordo com a Tipologia de áreas urbanas, por NUTS III, 2018</t>
  </si>
  <si>
    <t>II.1.4 - Population indicators by sex, according to the Classification of urban areas, by NUTS III, 2018</t>
  </si>
  <si>
    <t>Homens</t>
  </si>
  <si>
    <t>Mulheres</t>
  </si>
  <si>
    <t>Male</t>
  </si>
  <si>
    <t>Female</t>
  </si>
  <si>
    <t xml:space="preserve">Source: Statistics Portugal, Annual Provisional Estimates of Resident Population.
</t>
  </si>
  <si>
    <t>http://www.ine.pt/xurl/ind/0008856</t>
  </si>
  <si>
    <t>II.1.5 - População residente segundo os grandes grupos etários, de acordo com a Tipologia de áreas urbanas, por NUTS III, 2018</t>
  </si>
  <si>
    <t>II.1.5 - Population indicators by age groups, according to the Classification of urban areas, by NUTS III, 2018</t>
  </si>
  <si>
    <t>25 a 64 anos</t>
  </si>
  <si>
    <t>http://www.ine.pt/xurl/ind/0008857</t>
  </si>
  <si>
    <t>II.1.6 - Movimento da população e população estrangeira por município, 2018 (continua)</t>
  </si>
  <si>
    <t>II.1.6 - Population changes and foreign population by municipality, 2018 (to be continued)</t>
  </si>
  <si>
    <t>Nados-vivos</t>
  </si>
  <si>
    <t>Óbitos</t>
  </si>
  <si>
    <t>Fora do casamento</t>
  </si>
  <si>
    <t>Com 
menos
de 1 ano</t>
  </si>
  <si>
    <t>Com coabitação dos pais</t>
  </si>
  <si>
    <t>Live births</t>
  </si>
  <si>
    <t>Deaths</t>
  </si>
  <si>
    <t>Outside marriage</t>
  </si>
  <si>
    <t>Aged under 1 year</t>
  </si>
  <si>
    <t>Cohabitant parents</t>
  </si>
  <si>
    <t>Fonte: INE, I.P., Indicadores Demográficos.</t>
  </si>
  <si>
    <t>Source: Statistics Portugal, Demographic Indicators.</t>
  </si>
  <si>
    <r>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t>
    </r>
    <r>
      <rPr>
        <strike/>
        <sz val="7"/>
        <rFont val="Arial Narrow"/>
        <family val="2"/>
      </rPr>
      <t/>
    </r>
  </si>
  <si>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t>
  </si>
  <si>
    <t>http://www.ine.pt/xurl/ind/0008079</t>
  </si>
  <si>
    <t>http://www.ine.pt/xurl/ind/0008180</t>
  </si>
  <si>
    <t>II.1.6 - Movimento da população e população estrangeira por município, 2018 (continuação)</t>
  </si>
  <si>
    <t>II.1.6 - Population changes and foreign population by municipality, 2018 (continued)</t>
  </si>
  <si>
    <t>Casamentos</t>
  </si>
  <si>
    <t>Casamentos dissolvidos</t>
  </si>
  <si>
    <t>População estrangeira a quem foi concedido título de residência</t>
  </si>
  <si>
    <t>População estrangeira com estatuto de residente</t>
  </si>
  <si>
    <t>Entre pessoas de sexo oposto</t>
  </si>
  <si>
    <t>dos quais</t>
  </si>
  <si>
    <t>por divórcio</t>
  </si>
  <si>
    <t>por morte</t>
  </si>
  <si>
    <t>Só civis</t>
  </si>
  <si>
    <t>Católicos</t>
  </si>
  <si>
    <t>Marriages</t>
  </si>
  <si>
    <t>Dissolved marriages</t>
  </si>
  <si>
    <t>Foreign population who has been granted a resident title</t>
  </si>
  <si>
    <t>Foreign population with resident status</t>
  </si>
  <si>
    <t>Opposite sex couples</t>
  </si>
  <si>
    <t>of which</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</si>
  <si>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</si>
  <si>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</si>
  <si>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</si>
  <si>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</si>
  <si>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</si>
  <si>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</si>
  <si>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</si>
  <si>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t>
  </si>
  <si>
    <t>http://www.ine.pt/xurl/ind/0008138</t>
  </si>
  <si>
    <t>http://www.ine.pt/xurl/ind/0008162</t>
  </si>
  <si>
    <t>http://www.ine.pt/xurl/ind/0008126</t>
  </si>
  <si>
    <t>http://www.ine.pt/xurl/ind/0008627</t>
  </si>
  <si>
    <t>http://www.ine.pt/xurl/ind/0008365</t>
  </si>
  <si>
    <t>http://www.ine.pt/xurl/ind/0009107</t>
  </si>
  <si>
    <t>II.1.7 - População estrangeira com estatuto de residente, segundo as principais nacionalidades por município, 2018</t>
  </si>
  <si>
    <t>II.1.7 - Foreign population with resident status, according to main nationalities by municipality, 2018</t>
  </si>
  <si>
    <t xml:space="preserve">Brasil </t>
  </si>
  <si>
    <t>Ucrânia</t>
  </si>
  <si>
    <t>Cabo Verde</t>
  </si>
  <si>
    <t>Roménia</t>
  </si>
  <si>
    <t>Angola</t>
  </si>
  <si>
    <t>Guiné Bissau</t>
  </si>
  <si>
    <t>Reino Unido</t>
  </si>
  <si>
    <t>Moldávia</t>
  </si>
  <si>
    <t>China</t>
  </si>
  <si>
    <t>São Tomé e Príncipe</t>
  </si>
  <si>
    <t>Brazil</t>
  </si>
  <si>
    <t>Ukraine</t>
  </si>
  <si>
    <t>Romania</t>
  </si>
  <si>
    <t>Guinea-Bissau</t>
  </si>
  <si>
    <t>United Kingdom</t>
  </si>
  <si>
    <t>Moldavia</t>
  </si>
  <si>
    <t>São Tomé and Príncipe</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</si>
  <si>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</si>
  <si>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</si>
  <si>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Unidade: %</t>
  </si>
  <si>
    <t>Unit: %</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</si>
  <si>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</si>
  <si>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</si>
  <si>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</si>
  <si>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</si>
  <si>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</si>
  <si>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</si>
  <si>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</si>
  <si>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1.º 
Ciclo</t>
  </si>
  <si>
    <t>2.º 
Ciclo</t>
  </si>
  <si>
    <t>3.º Ciclo</t>
  </si>
  <si>
    <t>Cursos gerais/
científico-humanís-ticos</t>
  </si>
  <si>
    <t xml:space="preserve">Cursos tecnológicos / profissionais </t>
  </si>
  <si>
    <t>Pre-primary crude educational attainment rate</t>
  </si>
  <si>
    <t>Crude educational attainment rate</t>
  </si>
  <si>
    <t>Retention and desistance rate at primary and lower secondary education</t>
  </si>
  <si>
    <t>Transition/ completion rate at upper secondary education</t>
  </si>
  <si>
    <t>Proportion of women in upper secondary education</t>
  </si>
  <si>
    <t>Primary and lower secondary education</t>
  </si>
  <si>
    <t>Upper secundary education</t>
  </si>
  <si>
    <r>
      <t>1</t>
    </r>
    <r>
      <rPr>
        <vertAlign val="superscript"/>
        <sz val="8"/>
        <color indexed="8"/>
        <rFont val="Arial"/>
        <family val="2"/>
      </rPr>
      <t>st</t>
    </r>
    <r>
      <rPr>
        <sz val="8"/>
        <color indexed="8"/>
        <rFont val="Arial"/>
        <family val="2"/>
      </rPr>
      <t xml:space="preserve">
cycle</t>
    </r>
  </si>
  <si>
    <r>
      <t>2</t>
    </r>
    <r>
      <rPr>
        <vertAlign val="superscript"/>
        <sz val="8"/>
        <color indexed="8"/>
        <rFont val="Arial"/>
        <family val="2"/>
      </rPr>
      <t>nd</t>
    </r>
    <r>
      <rPr>
        <sz val="8"/>
        <color indexed="8"/>
        <rFont val="Arial"/>
        <family val="2"/>
      </rPr>
      <t xml:space="preserve">
cycle</t>
    </r>
  </si>
  <si>
    <t>Lower secondary education</t>
  </si>
  <si>
    <t>General courses/ scientific-humanistic</t>
  </si>
  <si>
    <t>Technological / (Professional) Vocacional courses</t>
  </si>
  <si>
    <t xml:space="preserve">Fonte: Ministério da Educação e Ministério da Ciência, Tecnologia e Ensino Superior -Direção-Geral de Estatísticas da Educação e Ciência </t>
  </si>
  <si>
    <t xml:space="preserve">Source: Ministry of Education and Ministry of Science, Technology and Higher Education -Directorate-General for Education and Science Statistics </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</si>
  <si>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</si>
  <si>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</si>
  <si>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http://www.ine.pt/xurl/ind/0009550</t>
  </si>
  <si>
    <t>http://www.ine.pt/xurl/ind/0009531</t>
  </si>
  <si>
    <t>http://www.ine.pt/xurl/ind/0009552</t>
  </si>
  <si>
    <t>http://www.ine.pt/xurl/ind/0009534</t>
  </si>
  <si>
    <t>http://www.ine.pt/xurl/ind/0009555</t>
  </si>
  <si>
    <t>1.º Ciclo</t>
  </si>
  <si>
    <t>2.º Ciclo</t>
  </si>
  <si>
    <t>Lower</t>
  </si>
  <si>
    <t>Upper</t>
  </si>
  <si>
    <t>II.2.2 - Indicadores de educação por município, 2017/2018 e 2018/2019</t>
  </si>
  <si>
    <t>II.2.2 - Education indicators by municipality, 2017/2018 and 2018/2019</t>
  </si>
  <si>
    <t xml:space="preserve">Taxa de escolarização no ensino superior (alunas/os com idade entre 18 e 22 anos) </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</si>
  <si>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</si>
  <si>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</si>
  <si>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</si>
  <si>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</si>
  <si>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</si>
  <si>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2018/2019</t>
  </si>
  <si>
    <t>2017/2018</t>
  </si>
  <si>
    <t>Enrolment rate in tertiary education (students aged between 18 and 22 years old)</t>
  </si>
  <si>
    <t xml:space="preserve">Proportion of students enrolled in S&amp;T areas of tertiary education </t>
  </si>
  <si>
    <t>Proportion of women in tertiary education</t>
  </si>
  <si>
    <t xml:space="preserve">Graduates from tertiary education per 
1 000 inhabitants </t>
  </si>
  <si>
    <t>Students enrolled</t>
  </si>
  <si>
    <t xml:space="preserve">Graduates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</si>
  <si>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</si>
  <si>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t>
  </si>
  <si>
    <t>http://www.ine.pt/xurl/ind/0009249</t>
  </si>
  <si>
    <t>http://www.ine.pt/xurl/ind/0009254</t>
  </si>
  <si>
    <t>http://www.ine.pt/xurl/ind/0009267</t>
  </si>
  <si>
    <t>http://www.ine.pt/xurl/ind/0009252</t>
  </si>
  <si>
    <t>http://www.ine.pt/xurl/ind/0009238</t>
  </si>
  <si>
    <t>II.2.3 - Estabelecimentos de educação/ensino por município, segundo o nível de ensino e a natureza institucional, 2017/2018</t>
  </si>
  <si>
    <t>II.2.3 - Educational institutions by municipality, according to the level of education and the nature of the institution, 2017/2018</t>
  </si>
  <si>
    <t>Educação 
pré-escolar</t>
  </si>
  <si>
    <t>Ensino 
secundário</t>
  </si>
  <si>
    <t>Públi-co</t>
  </si>
  <si>
    <t>Priva-do</t>
  </si>
  <si>
    <t>Com menos de 21 alunas/os</t>
  </si>
  <si>
    <t>Pre-primary 
education</t>
  </si>
  <si>
    <t>Primary education</t>
  </si>
  <si>
    <r>
      <t>1</t>
    </r>
    <r>
      <rPr>
        <vertAlign val="superscript"/>
        <sz val="8"/>
        <color indexed="8"/>
        <rFont val="Arial"/>
        <family val="2"/>
      </rPr>
      <t>st</t>
    </r>
    <r>
      <rPr>
        <sz val="8"/>
        <color indexed="8"/>
        <rFont val="Arial"/>
        <family val="2"/>
      </rPr>
      <t xml:space="preserve"> cycle</t>
    </r>
  </si>
  <si>
    <r>
      <t>2</t>
    </r>
    <r>
      <rPr>
        <u/>
        <vertAlign val="superscript"/>
        <sz val="8"/>
        <color theme="10"/>
        <rFont val="Arial"/>
        <family val="2"/>
      </rPr>
      <t>nd</t>
    </r>
    <r>
      <rPr>
        <u/>
        <sz val="8"/>
        <color theme="10"/>
        <rFont val="Arial"/>
        <family val="2"/>
      </rPr>
      <t xml:space="preserve"> cycle</t>
    </r>
  </si>
  <si>
    <t>Public</t>
  </si>
  <si>
    <t>Private</t>
  </si>
  <si>
    <t>With less than 21 students</t>
  </si>
  <si>
    <t>Fonte: Ministério da Educação e Ministério da Ciência, Tecnologia e Ensino Superior -Direção-Geral de Estatísticas da Educação e Ciência. OSERAM - Observatório do Sistema Educativo da Região Autónoma da Madeira.</t>
  </si>
  <si>
    <t>Source: Ministry of Education and Ministry of Science, Technology and Higher Education -Directorate-General for Education and Science Statistics. OSERAM - Education System Observatory of the Autonomous Region of Madeira.</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</si>
  <si>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</si>
  <si>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 xml:space="preserve">nd </t>
    </r>
    <r>
      <rPr>
        <sz val="7"/>
        <rFont val="Arial"/>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family val="2"/>
      </rPr>
      <t>st</t>
    </r>
    <r>
      <rPr>
        <sz val="7"/>
        <rFont val="Arial"/>
        <family val="2"/>
      </rPr>
      <t xml:space="preserve"> cycle with less than 21 students refers to educational institutions where the regular education of the 1</t>
    </r>
    <r>
      <rPr>
        <vertAlign val="superscript"/>
        <sz val="7"/>
        <rFont val="Arial"/>
        <family val="2"/>
      </rPr>
      <t>st</t>
    </r>
    <r>
      <rPr>
        <sz val="7"/>
        <rFont val="Arial"/>
        <family val="2"/>
      </rPr>
      <t xml:space="preserve"> cycle is exclusively provided. 
This table only comprises data concerning educational institutions under the tutelage of the Ministry of Education. </t>
    </r>
  </si>
  <si>
    <t>http://www.ine.pt/xurl/ind/0009558</t>
  </si>
  <si>
    <t>http://www.ine.pt/xurl/ind/0009542</t>
  </si>
  <si>
    <t>II.2.4 - Estabelecimentos privados de educação/ensino por município, segundo o nível de ensino e a natureza institucional, 2017/2018</t>
  </si>
  <si>
    <t>II.2.4 - Private educational institutions by municipality, according to the level of education and the nature of the institution, 2017/2018</t>
  </si>
  <si>
    <t>Educação pré-escolar</t>
  </si>
  <si>
    <t>Ensino secundário</t>
  </si>
  <si>
    <t>Depen-dente do Estado</t>
  </si>
  <si>
    <t xml:space="preserve">Indepen-dente do Estado </t>
  </si>
  <si>
    <t>Pre-primary education</t>
  </si>
  <si>
    <r>
      <t>2</t>
    </r>
    <r>
      <rPr>
        <vertAlign val="superscript"/>
        <sz val="8"/>
        <color indexed="8"/>
        <rFont val="Arial"/>
        <family val="2"/>
      </rPr>
      <t>nd</t>
    </r>
    <r>
      <rPr>
        <sz val="8"/>
        <color indexed="8"/>
        <rFont val="Arial"/>
        <family val="2"/>
      </rPr>
      <t xml:space="preserve"> cycle</t>
    </r>
  </si>
  <si>
    <t>Dependent on the 
State</t>
  </si>
  <si>
    <t>Independent from the 
State</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</si>
  <si>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family val="2"/>
      </rPr>
      <t>st</t>
    </r>
    <r>
      <rPr>
        <sz val="7"/>
        <rFont val="Arial"/>
        <family val="2"/>
      </rPr>
      <t xml:space="preserve"> cycle with less than 21 students refers to educational institutions where primary education 1</t>
    </r>
    <r>
      <rPr>
        <vertAlign val="superscript"/>
        <sz val="7"/>
        <rFont val="Arial"/>
        <family val="2"/>
      </rPr>
      <t>st</t>
    </r>
    <r>
      <rPr>
        <sz val="7"/>
        <rFont val="Arial"/>
        <family val="2"/>
      </rPr>
      <t xml:space="preserve"> cycle (of regular education) is exclusively provided. 
This table only comprises data concerning educational institutions under the tutelage of the Ministry of Education. </t>
    </r>
  </si>
  <si>
    <t>II.2.5 - Alunas/os matriculadas/os por município, segundo o nível de ensino e a natureza institucional do estabelecimento, 2017/2018 (continua)</t>
  </si>
  <si>
    <t>II.2.5 - Students enrolled (in institutions) by municipality, according to the level of education and the nature of the institution, 2017/2018 (to be continued)</t>
  </si>
  <si>
    <t>Público</t>
  </si>
  <si>
    <t xml:space="preserve">Privado </t>
  </si>
  <si>
    <t>Lower secondary 
education</t>
  </si>
  <si>
    <t>http://www.ine.pt/xurl/ind/0009518</t>
  </si>
  <si>
    <t>II.2.5 - Alunas/os matriculadas/os por município, segundo o nível de ensino e a natureza institucional do estabelecimento, 2017/2018 (continuação)</t>
  </si>
  <si>
    <t>II.2.5 - Students enrolled (in institutions) by municipality, according to the level of education and the nature of the institution, 2017/2018 (continued)</t>
  </si>
  <si>
    <t xml:space="preserve">Ensino pós-secundário não superior </t>
  </si>
  <si>
    <t>Upper secondary education</t>
  </si>
  <si>
    <t>Post-secondary non-tertiary education</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</si>
  <si>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</si>
  <si>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</si>
  <si>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Alunas/os matriculadas/os no ensino privado por município, segundo o nível de ensino e a natureza institucional do estabelecimento, 2017/2018</t>
  </si>
  <si>
    <t>II.2.6 - Students enrolled in private education by municipality, according to the level of education and the nature of the institution, 2017/2018</t>
  </si>
  <si>
    <t>II.2.7 - Alunas/os matriculadas/os em ofertas de educação/formação orientadas para jovens, por município, segundo o nível de ensino e a natureza institucional do estabelecimento, 2017/2018 (continua)</t>
  </si>
  <si>
    <t>II.2.7 - Students enrolled in youth oriented education/training offers by municipality, according to the level of education and the nature of the institution, 2017/2018 (to be continued)</t>
  </si>
  <si>
    <t>http://www.ine.pt/xurl/ind/0009535</t>
  </si>
  <si>
    <t>II.2.7 - Alunas/os matriculadas/os em ofertas de educação/formação orientadas para jovens, por município, segundo o nível de ensino e a natureza institucional do estabelecimento, 2017/2018 (continuação)</t>
  </si>
  <si>
    <t>II.2.7 - Students enrolled in youth oriented education/training offers by municipality, according to the level of education and the nature of the institution, 2017/2018 (continued)</t>
  </si>
  <si>
    <t>Nota: O ensino pós-secundário não superior inclui alunas/os inscritas/os ou matriculadas/os em cursos ministrados em estabelecimentos de ensino superior e não superior.</t>
  </si>
  <si>
    <t>II.2.8 - Alunas/os matriculadas/os em ofertas de educação/formação orientadas para adultas/os, por município, segundo o nível de ensino e a natureza institucional do estabelecimento, 2017/2018</t>
  </si>
  <si>
    <t>II.2.8 - Students enrolled in adult oriented education/training offers by municipality according to the level of education and the nature of the institution, 2017/2018</t>
  </si>
  <si>
    <t>http://www.ine.pt/xurl/ind/0009561</t>
  </si>
  <si>
    <t>II.2.9 - Alunas/os matriculadas/os no ensino básico em ofertas de educação/formação orientadas para jovens, por município, segundo a oferta 2017/2018</t>
  </si>
  <si>
    <t>II.2.9 - Students enrolled in youth oriented primary and lower secondary education/training offers by municipality, according to the educational offer, 2017/2018</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</si>
  <si>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</si>
  <si>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</si>
  <si>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</si>
  <si>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</si>
  <si>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</si>
  <si>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</si>
  <si>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</si>
  <si>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</si>
  <si>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</si>
  <si>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Nota: No ano letivo 2017/2018, não houve oferta de ensino artístico no primeiro ciclo do ensino básico e de cursos de educação e formação no segundo ciclo do ensino básico.</t>
  </si>
  <si>
    <t>Note: In the school year 2017/2018, there was no offer of artistic education in the first cycle of primary education and of education and training courses in second cycle of primary education.</t>
  </si>
  <si>
    <t>http://www.ine.pt/xurl/ind/0009565</t>
  </si>
  <si>
    <t>II.2.10 - Alunas/os matriculadas/os no ensino básico público em ofertas de educação/formação orientadas para jovens, por município, segundo a oferta 2017/2018</t>
  </si>
  <si>
    <t>II.2.10 - Students enrolled in youth oriented public primary and lower secondary education/training offers by municipality, according to the educational offer, 2017/2018</t>
  </si>
  <si>
    <t>Ensino básico público</t>
  </si>
  <si>
    <t>Public primary education</t>
  </si>
  <si>
    <t>Public lower secondary 
education</t>
  </si>
  <si>
    <t>Vocational courses</t>
  </si>
  <si>
    <t>Nota: No ano letivo 2017/2018, não houve oferta de ensino artístico no primeiro ciclo do ensino básico, de cursos de educação e formação no segundo ciclo de ensino básico e de cursos profissionais no terceiro ciclo do ensino básico.</t>
  </si>
  <si>
    <t>Note:In the school year 2017/2018, there was no offer of artistic education in the first cycle of public primary education, of education and training courses in the second cycle of public primary education and of vocational courses in public lower secondary education.</t>
  </si>
  <si>
    <t>http://www.ine.pt/xurl/ind/0009566</t>
  </si>
  <si>
    <t>II.2.11 - Alunas/os matriculadas/os no ensino secundário em ofertas de educação/formação orientadas para jovens, por município, segundo a oferta 2017/2018</t>
  </si>
  <si>
    <t>II.2.11 - Students enrolled in youth oriented upper secondary education/training offers by municipality, according to the educational offer, 2017/2018</t>
  </si>
  <si>
    <t>Cursos profissionais</t>
  </si>
  <si>
    <t>Cursos de aprendizagem</t>
  </si>
  <si>
    <t>Cursos de educação e formação</t>
  </si>
  <si>
    <t>Cursos gerais/
científico-humanísticos</t>
  </si>
  <si>
    <t>Cursos tecnológicos</t>
  </si>
  <si>
    <t>Apprenticeship courses</t>
  </si>
  <si>
    <t>Technological courses</t>
  </si>
  <si>
    <t>http://www.ine.pt/xurl/ind/0009567</t>
  </si>
  <si>
    <t>II.2.12 - Alunas/os matriculadas/os no ensino secundário público em ofertas de educação/formação orientadas para jovens, por município, segundo a oferta 2017/2018</t>
  </si>
  <si>
    <t>II.2.12 - Students enrolled in youth oriented public upper secondary education/training offers by municipality, according to the educational offer, 2017/2018</t>
  </si>
  <si>
    <t>Ensino secundário público</t>
  </si>
  <si>
    <t>Public upper secondary education</t>
  </si>
  <si>
    <t>Nota: No ensino público, os Cursos Tecnológicos têm vindo a ser progressivamente substituidos por Cursos Profissionais.</t>
  </si>
  <si>
    <t xml:space="preserve">Note: In the public education, Tecnhnological Courses have increasingly been replaced by Professional Courses. </t>
  </si>
  <si>
    <t>http://www.ine.pt/xurl/ind/0009568</t>
  </si>
  <si>
    <t>II.2.13 - Alunas/os matriculadas/os em ofertas de educação/formação orientadas para adultas/os, por município, segundo o nível de ensino e a oferta 2017/2018 (continua)</t>
  </si>
  <si>
    <t>II.2.13 - Students enrolled in adult oriented education/training offers by municipality, according to the level of education and the educational offer, 2017/2018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</si>
  <si>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</si>
  <si>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</si>
  <si>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</si>
  <si>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</si>
  <si>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</si>
  <si>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</si>
  <si>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</si>
  <si>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II.2.13 - Alunas/os matriculadas/os em ofertas de educação/formação orientadas para adultas/os, por município, segundo o nível de ensino e a oferta 2017/2018 (continuação)</t>
  </si>
  <si>
    <t>II.2.13 - Students enrolled in adult oriented education/training offers by municipality, according to the level of education and the educational offer, 2017/2018 (continued)</t>
  </si>
  <si>
    <t xml:space="preserve">Ensino recorrente </t>
  </si>
  <si>
    <t>II.2.14 - Alunas/os matriculadas/os no ensino público em ofertas de educação/formação orientadas para adultas/os, por município, segundo o nível de ensino e a oferta 2017/2018 (continua)</t>
  </si>
  <si>
    <t>II.2.14 - Students enrolled in adult oriented public education/training offers by municipality, according to the level of education and the educational offer, 2017/2018 (to be continued)</t>
  </si>
  <si>
    <t>http://www.ine.pt/xurl/ind/0009563</t>
  </si>
  <si>
    <t>II.2.14 - Alunas/os matriculadas/os no ensino público em ofertas de educação/formação orientadas para adultas/os, por município, segundo o nível de ensino e a oferta 2017/2018 (continuação)</t>
  </si>
  <si>
    <t>II.2.14 - Students enrolled in adult oriented public education/training offers by municipality, according to the level of education and the educational offer, 2017/2018 (continued)</t>
  </si>
  <si>
    <t>Public secondary education</t>
  </si>
  <si>
    <t>II.2.15 - Docentes e pessoal não docente por município, segundo o nível de ensino e a natureza institucional do estabelecimento, 2017/2018 (continua)</t>
  </si>
  <si>
    <t>II.2.15 - Teaching staff and other staff by municipality, according to the level of education and the nature of the institution, 2017/2018 (to be continued)</t>
  </si>
  <si>
    <t>Docentes</t>
  </si>
  <si>
    <t>1.º ciclo do ensino básico</t>
  </si>
  <si>
    <t>2.º ciclo do ensino básico</t>
  </si>
  <si>
    <t>Teaching staff</t>
  </si>
  <si>
    <r>
      <t>Primary education 1</t>
    </r>
    <r>
      <rPr>
        <vertAlign val="superscript"/>
        <sz val="8"/>
        <color indexed="8"/>
        <rFont val="Arial"/>
        <family val="2"/>
      </rPr>
      <t>st</t>
    </r>
    <r>
      <rPr>
        <sz val="8"/>
        <color indexed="8"/>
        <rFont val="Arial"/>
        <family val="2"/>
      </rPr>
      <t xml:space="preserve"> cycle</t>
    </r>
  </si>
  <si>
    <r>
      <t>Primary education 2</t>
    </r>
    <r>
      <rPr>
        <vertAlign val="superscript"/>
        <sz val="8"/>
        <color indexed="8"/>
        <rFont val="Arial"/>
        <family val="2"/>
      </rPr>
      <t>nd</t>
    </r>
    <r>
      <rPr>
        <sz val="8"/>
        <color indexed="8"/>
        <rFont val="Arial"/>
        <family val="2"/>
      </rPr>
      <t xml:space="preserve"> cycle</t>
    </r>
  </si>
  <si>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</si>
  <si>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</si>
  <si>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http://www.ine.pt/xurl/ind/0009573</t>
  </si>
  <si>
    <t>II.2.15 - Docentes e pessoal não docente por município segundo o nível de ensino e a natureza institucional do estabelecimento, 2017/2018 (continuação)</t>
  </si>
  <si>
    <t>II.2.15 - Teaching staff and other staff by municipality according to the level of education and the nature of the institution, 2017/2018 (continued)</t>
  </si>
  <si>
    <t>Pessoal não docente do
ensino não superior</t>
  </si>
  <si>
    <t>3.º Ciclo do ensino básico e ensino secundário</t>
  </si>
  <si>
    <t>Formadores/as
(escolas profissionais)</t>
  </si>
  <si>
    <t>Privado</t>
  </si>
  <si>
    <t>Non teaching staff in non-tertiary 
education</t>
  </si>
  <si>
    <t>Lower and upper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</si>
  <si>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</si>
  <si>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</si>
  <si>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http://www.ine.pt/xurl/ind/0009576</t>
  </si>
  <si>
    <t>http://www.ine.pt/xurl/ind/0009539</t>
  </si>
  <si>
    <t>II.2.16 - Estabelecimentos, alunas/os inscritas/os e docentes no ensino superior por município, segundo a natureza institucional do estabelecimento, 2017/2018 e 2018/2019</t>
  </si>
  <si>
    <t>II.2.16 - Educational institutions, students enrolled and teaching staff in tertiary education by municipality, according to the nature of the institution, 2017/2018 and 2018/2019</t>
  </si>
  <si>
    <t>Estabelecimentos</t>
  </si>
  <si>
    <t>Alunas/os inscritas/os</t>
  </si>
  <si>
    <t>Alunas/os diplomadas/os</t>
  </si>
  <si>
    <t>Educational institutions</t>
  </si>
  <si>
    <t>Graduates</t>
  </si>
  <si>
    <t>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</si>
  <si>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</si>
  <si>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http://www.ine.pt/xurl/ind/0009344</t>
  </si>
  <si>
    <t>http://www.ine.pt/xurl/ind/0009581</t>
  </si>
  <si>
    <t>http://www.ine.pt/xurl/ind/0009231</t>
  </si>
  <si>
    <t>http://www.ine.pt/xurl/ind/0009244</t>
  </si>
  <si>
    <t>II.2.17 - Alunas/os inscritas/os no ensino superior por área de estudo (CITE-F 2013) e sexo, segundo a NUTS III, 2018/2019</t>
  </si>
  <si>
    <t>II.2.17 - Students enrolled in tertiary education institutions by field of study (ISCED-F 2013) and sex, according to NUTS III, 2018/2019</t>
  </si>
  <si>
    <t>Área de estudo</t>
  </si>
  <si>
    <t>Field of study</t>
  </si>
  <si>
    <t>Educação</t>
  </si>
  <si>
    <t>Education</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</si>
  <si>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</si>
  <si>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</si>
  <si>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</si>
  <si>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</si>
  <si>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</si>
  <si>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</si>
  <si>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</si>
  <si>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</si>
  <si>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</si>
  <si>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</si>
  <si>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</si>
  <si>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</si>
  <si>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</si>
  <si>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</si>
  <si>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</si>
  <si>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</si>
  <si>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</si>
  <si>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</si>
  <si>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</si>
  <si>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</si>
  <si>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</si>
  <si>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</si>
  <si>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</si>
  <si>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</si>
  <si>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</si>
  <si>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</si>
  <si>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</si>
  <si>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</si>
  <si>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</si>
  <si>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</si>
  <si>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</si>
  <si>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</si>
  <si>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</si>
  <si>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</si>
  <si>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</si>
  <si>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</si>
  <si>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</si>
  <si>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</si>
  <si>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</si>
  <si>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</si>
  <si>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Agricultura</t>
  </si>
  <si>
    <t>Agriculture</t>
  </si>
  <si>
    <t>Ciências veterinárias</t>
  </si>
  <si>
    <t>Veterinary sciences</t>
  </si>
  <si>
    <t>Saúde e proteção social</t>
  </si>
  <si>
    <t>Health and social protection</t>
  </si>
  <si>
    <t>Saúde</t>
  </si>
  <si>
    <t>Health</t>
  </si>
  <si>
    <t>Serviços</t>
  </si>
  <si>
    <t>Services</t>
  </si>
  <si>
    <t>Serviços pessoais</t>
  </si>
  <si>
    <t>Personal services</t>
  </si>
  <si>
    <t>Serviços de higiene e de saúde ocupacional</t>
  </si>
  <si>
    <t>Hygiene and occupational health services</t>
  </si>
  <si>
    <t>Serviços de segurança</t>
  </si>
  <si>
    <t>Security services</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</si>
  <si>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</si>
  <si>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The total includes students enrolled in unkown or not specified fields of study.
Data include students enrolled in international mobility.Data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</si>
  <si>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</si>
  <si>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r>
      <rPr>
        <sz val="7"/>
        <color theme="1"/>
        <rFont val="Arial"/>
        <family val="2"/>
      </rPr>
      <t xml:space="preserve">Nota: </t>
    </r>
    <r>
      <rPr>
        <sz val="7"/>
        <rFont val="Arial"/>
        <family val="2"/>
      </rPr>
      <t>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</si>
  <si>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r>
      <rPr>
        <sz val="7"/>
        <color theme="1"/>
        <rFont val="Arial"/>
        <family val="2"/>
      </rPr>
      <t xml:space="preserve">Note: The </t>
    </r>
    <r>
      <rPr>
        <sz val="7"/>
        <rFont val="Arial"/>
        <family val="2"/>
      </rPr>
      <t>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</si>
  <si>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t>http://www.ine.pt/xurl/ind/0001100</t>
  </si>
  <si>
    <t>II.2.19 - Vagas no ensino superior por área de estudo (CITE-F 2013), segundo a NUTS III, 2018/2019</t>
  </si>
  <si>
    <t>II.2.19 - Vacancies at tertiary education institutions by field of study (ISCED-F 2013), according to NUTS III, 2018/2019</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</si>
  <si>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</si>
  <si>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</si>
  <si>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</si>
  <si>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</si>
  <si>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</si>
  <si>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</si>
  <si>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</si>
  <si>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</si>
  <si>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</si>
  <si>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</si>
  <si>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 xml:space="preserve">Nota: O total para Portugal e para as NUTS inclui vagas em áreas de estudo desconhecidas ou não especificadas. </t>
  </si>
  <si>
    <t>Note:The total for Portugal and NUTS includes vacancies in unknown or not specified fields of study.</t>
  </si>
  <si>
    <t>http://www.ine.pt/xurl/ind/0009500</t>
  </si>
  <si>
    <t>II.3.1 - Indicadores da cultura e desporto por município, 2017 e 2018 (continua)</t>
  </si>
  <si>
    <t>II.3.1 - Culture and sports indicators by municipality, 2017 and 2018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</si>
  <si>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</si>
  <si>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</si>
  <si>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</si>
  <si>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</si>
  <si>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</si>
  <si>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</si>
  <si>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</si>
  <si>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</si>
  <si>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</si>
  <si>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</si>
  <si>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Art facilities</t>
  </si>
  <si>
    <t>Live shows</t>
  </si>
  <si>
    <t xml:space="preserve">Periodical 
publications </t>
  </si>
  <si>
    <t>Spectators per inhabitant</t>
  </si>
  <si>
    <t>Occupancy 
rate</t>
  </si>
  <si>
    <t xml:space="preserve">Rooms average capacity  </t>
  </si>
  <si>
    <t>Mean value of tickets sold</t>
  </si>
  <si>
    <t>Ratio of copies offered</t>
  </si>
  <si>
    <t>© INE, I.P., Portugal, 2019. Informação disponível até 21 de novembro de 2019. Information available till 21st November, 2019.</t>
  </si>
  <si>
    <t>Fonte: INE, I.P., Estatísticas da Cultura.</t>
  </si>
  <si>
    <t>Source: Statistics Portugal, Cultural Statistics.</t>
  </si>
  <si>
    <t>http://www.ine.pt/xurl/ind/0008347</t>
  </si>
  <si>
    <t>http://www.ine.pt/xurl/ind/0008621</t>
  </si>
  <si>
    <t>II.3.1 - Indicadores da cultura e desporto por município, 2017 e 2018 (continuação)</t>
  </si>
  <si>
    <t>II.3.1 - Culture and sports indicators by municipality, 2017 and 2018 (continued)</t>
  </si>
  <si>
    <t xml:space="preserve">Museus </t>
  </si>
  <si>
    <t>Despesa total das câmaras municipais em atividades culturais e criativas por habitante</t>
  </si>
  <si>
    <t>Despesa total das câmaras municipais em atividades e equipamentos desportivos por habitante</t>
  </si>
  <si>
    <t xml:space="preserve">Despesa das câmaras municipais em cultura e desporto no total de despesas </t>
  </si>
  <si>
    <t xml:space="preserve">Visitantes por museu </t>
  </si>
  <si>
    <t>Proporção de visitantes escolares</t>
  </si>
  <si>
    <t>Visitors per museum</t>
  </si>
  <si>
    <t>Ratio of school visitors</t>
  </si>
  <si>
    <t>Local administration total expenditure on cultural and creative activities per inhabitant</t>
  </si>
  <si>
    <t>Local administration total expenditure on sports activities and equipments per inhabitant</t>
  </si>
  <si>
    <t>Local administration expenditure on culture and sports as share of total expenditures</t>
  </si>
  <si>
    <t>Museums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</si>
  <si>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</si>
  <si>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</si>
  <si>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II.3.2 - Publicações periódicas por município, 2018</t>
  </si>
  <si>
    <t>II.3.2 - Periodical publications by municipality, 2018</t>
  </si>
  <si>
    <t>Publicações</t>
  </si>
  <si>
    <t>Edições</t>
  </si>
  <si>
    <t>Circulação total</t>
  </si>
  <si>
    <t>Exemplares vendidos</t>
  </si>
  <si>
    <t>da qual</t>
  </si>
  <si>
    <t>Jornais</t>
  </si>
  <si>
    <t>Revistas</t>
  </si>
  <si>
    <t>Em suporte papel e eletrónico simulta-neamente</t>
  </si>
  <si>
    <t>Publications</t>
  </si>
  <si>
    <t>Editions</t>
  </si>
  <si>
    <t>Total circulation</t>
  </si>
  <si>
    <t>Sold copies</t>
  </si>
  <si>
    <t>News-papers</t>
  </si>
  <si>
    <t>Maga-zines</t>
  </si>
  <si>
    <t xml:space="preserve">In both paper and electronic support </t>
  </si>
  <si>
    <t>News-
papers</t>
  </si>
  <si>
    <t>Magazines</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</si>
  <si>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</si>
  <si>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</si>
  <si>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</si>
  <si>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http://www.ine.pt/xurl/ind/0008631</t>
  </si>
  <si>
    <t>http://www.ine.pt/xurl/ind/0008630</t>
  </si>
  <si>
    <t>http://www.ine.pt/xurl/ind/0008632</t>
  </si>
  <si>
    <t>II.3.3 - Caracterização e exibição do cinema por NUTS III, 2018</t>
  </si>
  <si>
    <t>II.3.3 - Characterization and exhibition of cinema by NUTS III, 2018</t>
  </si>
  <si>
    <t>Recintos</t>
  </si>
  <si>
    <t>Ecrãs</t>
  </si>
  <si>
    <t>Lotação</t>
  </si>
  <si>
    <t>Sessões</t>
  </si>
  <si>
    <t>Espetadores/as</t>
  </si>
  <si>
    <t>Euros</t>
  </si>
  <si>
    <t xml:space="preserve">   A. M. Porto</t>
  </si>
  <si>
    <t>Precincts</t>
  </si>
  <si>
    <t>Screens</t>
  </si>
  <si>
    <t>Capacity</t>
  </si>
  <si>
    <t>Performances</t>
  </si>
  <si>
    <t>Spectators</t>
  </si>
  <si>
    <t>Fonte: ICA - Instituto do Cinema e do Audiovisual, I.P..</t>
  </si>
  <si>
    <t>Source: ICA - Cinema and Audiovisual Institute.</t>
  </si>
  <si>
    <r>
      <t>Nota: A informação respeita apenas aos recintos que enviaram informação ao ICA - Instituto do Cinema e do Audiovisual, de acordo com o projeto de informatização das bilheteiras (Decreto-Lei N.º 125/2003 de 20 de junho).</t>
    </r>
    <r>
      <rPr>
        <sz val="7"/>
        <rFont val="Arial"/>
        <family val="2"/>
      </rPr>
      <t xml:space="preserve"> Os dados da R.A. dos Açores não incluem informação dos recintos da  Horta, Lages do Pico e Velas.</t>
    </r>
  </si>
  <si>
    <t>Note: Data refers only to the precincts that sent information to ICA - Institute for Cinema and Audiovisuals, in accordance with the project of box-office computerization (Decree-law No. 125/2003 of June 20). Data from R.A. dos Açores doesn´t include information from precincts from Horta, Lages do Pico e Velas.</t>
  </si>
  <si>
    <t>http://www.ine.pt/xurl/ind/0008341</t>
  </si>
  <si>
    <t>http://www.ine.pt/xurl/ind/0008343</t>
  </si>
  <si>
    <t>http://www.ine.pt/xurl/ind/0008345</t>
  </si>
  <si>
    <t>http://www.ine.pt/xurl/ind/0008342</t>
  </si>
  <si>
    <t>http://www.ine.pt/xurl/ind/0008344</t>
  </si>
  <si>
    <t>http://www.ine.pt/xurl/ind/0008346</t>
  </si>
  <si>
    <t>II.3.4 - Recintos de espetáculos e espetáculos ao vivo por município, 2017 e 2018</t>
  </si>
  <si>
    <t>II.3.4 - Art facilities and live shows by municipality, 2017 and 2018</t>
  </si>
  <si>
    <t xml:space="preserve">Espetáculos ao vivo  </t>
  </si>
  <si>
    <t>Salas ou espaços</t>
  </si>
  <si>
    <t>Lugares sentados</t>
  </si>
  <si>
    <t>Bilhetes 
vendidos</t>
  </si>
  <si>
    <t>Rooms</t>
  </si>
  <si>
    <t>Seats</t>
  </si>
  <si>
    <t>Tickets sold</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</si>
  <si>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</si>
  <si>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</si>
  <si>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http://www.ine.pt/xurl/ind/0008939</t>
  </si>
  <si>
    <t>http://www.ine.pt/xurl/ind/0008942</t>
  </si>
  <si>
    <t>http://www.ine.pt/xurl/ind/0008620</t>
  </si>
  <si>
    <t>http://www.ine.pt/xurl/ind/0008940</t>
  </si>
  <si>
    <t>http://www.ine.pt/xurl/ind/0008619</t>
  </si>
  <si>
    <t>http://www.ine.pt/xurl/ind/0008618</t>
  </si>
  <si>
    <t>http://www.ine.pt/xurl/ind/0008941</t>
  </si>
  <si>
    <t>http://www.ine.pt/xurl/ind/0008617</t>
  </si>
  <si>
    <t>II.3.5 - Bens imóveis culturais por município, 2018</t>
  </si>
  <si>
    <t>II.3.5 - Cultural properties by municipality, 2018</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</si>
  <si>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</si>
  <si>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</si>
  <si>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</si>
  <si>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</si>
  <si>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</si>
  <si>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</si>
  <si>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</si>
  <si>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</si>
  <si>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</si>
  <si>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</si>
  <si>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</si>
  <si>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</si>
  <si>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</si>
  <si>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</si>
  <si>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</si>
  <si>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</si>
  <si>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</si>
  <si>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</si>
  <si>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http://www.ine.pt/xurl/ind/0008859</t>
  </si>
  <si>
    <t>II.3.6 - Museus e galerias de arte por município, 2018</t>
  </si>
  <si>
    <t>II.3.6 - Museums and art galleries by municipality, 2018</t>
  </si>
  <si>
    <t>Museus em atividade</t>
  </si>
  <si>
    <t>Museus que cumprem os 
critérios de seleção</t>
  </si>
  <si>
    <t>Galerias de arte e outros espaços de 
exposições temporárias</t>
  </si>
  <si>
    <t>Número</t>
  </si>
  <si>
    <t>Visitantes</t>
  </si>
  <si>
    <t>Bens</t>
  </si>
  <si>
    <t>Exposições temporárias</t>
  </si>
  <si>
    <t>Obras expostas</t>
  </si>
  <si>
    <t>Autores/as represen-tados/as</t>
  </si>
  <si>
    <t>Visitantes escolares</t>
  </si>
  <si>
    <t>...</t>
  </si>
  <si>
    <t>Museums in activity</t>
  </si>
  <si>
    <t>Museums that fulfilled the 
selection criteria</t>
  </si>
  <si>
    <t>Art galleries and other temporary 
exhibition spaces</t>
  </si>
  <si>
    <t>Number</t>
  </si>
  <si>
    <t>Visitors</t>
  </si>
  <si>
    <t>Goods</t>
  </si>
  <si>
    <t>Temporary exhibitions</t>
  </si>
  <si>
    <t>Pieces exhibited</t>
  </si>
  <si>
    <t>Represented authors</t>
  </si>
  <si>
    <t>School visitors</t>
  </si>
  <si>
    <t>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</si>
  <si>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</si>
  <si>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</si>
  <si>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http://www.ine.pt/xurl/ind/0008569</t>
  </si>
  <si>
    <t>http://www.ine.pt/xurl/ind/0008241</t>
  </si>
  <si>
    <t>http://www.ine.pt/xurl/ind/0008566</t>
  </si>
  <si>
    <t>http://www.ine.pt/xurl/ind/0008239</t>
  </si>
  <si>
    <t>http://www.ine.pt/xurl/ind/0008242</t>
  </si>
  <si>
    <t>http://www.ine.pt/xurl/ind/0008567</t>
  </si>
  <si>
    <t>http://www.ine.pt/xurl/ind/0008240</t>
  </si>
  <si>
    <t>II.3.7 - Despesas das câmaras municipais em atividades culturais e criativas por município, 2018 (continua)</t>
  </si>
  <si>
    <t>II.3.7 - Local administration expenditures on cultural and creative activities by municipality, 2018 (to be continued)</t>
  </si>
  <si>
    <t>Unidade: Euros</t>
  </si>
  <si>
    <t>Unit: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</si>
  <si>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</si>
  <si>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</si>
  <si>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</si>
  <si>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</si>
  <si>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</si>
  <si>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</si>
  <si>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</si>
  <si>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</si>
  <si>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</si>
  <si>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</si>
  <si>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</si>
  <si>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</si>
  <si>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</si>
  <si>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</si>
  <si>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</si>
  <si>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</si>
  <si>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</si>
  <si>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</si>
  <si>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</si>
  <si>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 xml:space="preserve">Museums </t>
  </si>
  <si>
    <t>Libraries</t>
  </si>
  <si>
    <t>Music</t>
  </si>
  <si>
    <t>Multidisci-plinary</t>
  </si>
  <si>
    <t>Construction and maintenance of art facilities</t>
  </si>
  <si>
    <t>Support to cultural and creative organisations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</si>
  <si>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</si>
  <si>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</si>
  <si>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</si>
  <si>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http://www.ine.pt/xurl/ind/0008058</t>
  </si>
  <si>
    <t>http://www.ine.pt/xurl/ind/0008064</t>
  </si>
  <si>
    <t>http://www.ine.pt/xurl/ind/0008057</t>
  </si>
  <si>
    <t>http://www.ine.pt/xurl/ind/0008061</t>
  </si>
  <si>
    <t>II.3.7 - Despesas das câmaras municipais em atividades culturais e criativas por município, 2018 (continuação)</t>
  </si>
  <si>
    <t>II.3.7 - Local administration expenditures on cultural and creative activities by municipality, 2018 (continued)</t>
  </si>
  <si>
    <t>Despesas de capital</t>
  </si>
  <si>
    <t xml:space="preserve">das quais </t>
  </si>
  <si>
    <t>Bibliotecas e 
arquivos</t>
  </si>
  <si>
    <t>Capital expenditures</t>
  </si>
  <si>
    <t>Libraries and 
archives</t>
  </si>
  <si>
    <t xml:space="preserve">Interdisciplinary 
activities </t>
  </si>
  <si>
    <t>II.3.8 - Despesas das câmaras municipais em atividades e equipamentos desportivos por município, 2018</t>
  </si>
  <si>
    <t>II.3.8 - Local administration expenditures on sports activities and equipments by municipality, 2018</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</si>
  <si>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</si>
  <si>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</si>
  <si>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</si>
  <si>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</si>
  <si>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</si>
  <si>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</si>
  <si>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</si>
  <si>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</si>
  <si>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</si>
  <si>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http://www.ine.pt/xurl/ind/0008280</t>
  </si>
  <si>
    <t>II.4.1 - Indicadores de saúde por município, 2017 e 2018 (continua)</t>
  </si>
  <si>
    <t>II.4.1 - Health indicators by municipality, 2017 and 2018 (to be continued)</t>
  </si>
  <si>
    <t xml:space="preserve">Enfermeiros por 1 000 habitantes </t>
  </si>
  <si>
    <t>Médicos por 1 000 
habitantes</t>
  </si>
  <si>
    <t>Farmácias e postos farmacêuticos móveis por 
1 000 habitantes</t>
  </si>
  <si>
    <t xml:space="preserve">Internamentos nos hospitais por 1 000 habitantes </t>
  </si>
  <si>
    <t>Cirurgias (exceto pequenas cirurgias) por dia nos hospitais</t>
  </si>
  <si>
    <t>Consultas médicas nos hospitais por habitante</t>
  </si>
  <si>
    <t>Camas (lotação praticada) nos hospitais por 1 000 habitantes</t>
  </si>
  <si>
    <t>Taxa de ocupação de camas nos hospitais</t>
  </si>
  <si>
    <t>2017 Po</t>
  </si>
  <si>
    <t>7,2</t>
  </si>
  <si>
    <t>3,4</t>
  </si>
  <si>
    <t>7,1</t>
  </si>
  <si>
    <t>3,2</t>
  </si>
  <si>
    <t>8,9</t>
  </si>
  <si>
    <t>17,2</t>
  </si>
  <si>
    <t xml:space="preserve">Nurses per 1 000 inhabitants </t>
  </si>
  <si>
    <t>Medical doctors per 1 000 inhabitants</t>
  </si>
  <si>
    <t>Pharmacies and mobile medicine depots per 1000 inhabitants</t>
  </si>
  <si>
    <t xml:space="preserve">Hospitalisations in hospitals per 
1 000 inhabitants </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</si>
  <si>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</si>
  <si>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</si>
  <si>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</si>
  <si>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</si>
  <si>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</si>
  <si>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</si>
  <si>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Existem hospitais cuja atividade é reportada pelo respetivo centro hospitalar, não sendo possível a sua desagregação por município. Nestes casos, aplica-se o critério da localização do centro hospitalar.</t>
  </si>
  <si>
    <t>Note: Data on nurses, medical doctos and pharmacies and mobile medice depots refer to December 31 of each year.The item "Medical doctors per 1 000 inhabitants" considers the place of residence. The item "Nurses per 1 000 inhabitants" considers the place of occupational activity. There are hospitals whose activity is reported by the respective hospital centre and, therefore, it is not possible to disaggregate them by municipality. In these cases, the criterion adopted is the location of the hospital centre.</t>
  </si>
  <si>
    <t>http://www.ine.pt/xurl/ind/0008277</t>
  </si>
  <si>
    <t>http://www.ine.pt/xurl/ind/0008340</t>
  </si>
  <si>
    <t>http://www.ine.pt/xurl/ind/0008030</t>
  </si>
  <si>
    <t>http://www.ine.pt/xurl/ind/0008356</t>
  </si>
  <si>
    <t>http://www.ine.pt/xurl/ind/0009099</t>
  </si>
  <si>
    <t>II.4.1 - Indicadores de saúde por município, 2017 e 2018 (continuação)</t>
  </si>
  <si>
    <t xml:space="preserve">II.4.1 - Health indicators by municipality, 2017 and 2018  (continued) </t>
  </si>
  <si>
    <t>Unidade: ‰</t>
  </si>
  <si>
    <t>Unit: ‰</t>
  </si>
  <si>
    <t>Taxa quinquenal de mortalidade 
infantil (2013/2017)</t>
  </si>
  <si>
    <t>Taxa quinquenal de mortalidade 
neonatal (2013/2017)</t>
  </si>
  <si>
    <t>Taxa de mortalidade por doenças do aparelho circulatório</t>
  </si>
  <si>
    <t>Taxa de mortalidade por tumores malignos</t>
  </si>
  <si>
    <t xml:space="preserve"> ‰</t>
  </si>
  <si>
    <t>Quinquennial infant mortality rate (2013/2017)</t>
  </si>
  <si>
    <t>Quinquennial neonatal mortality rate (2013/2017)</t>
  </si>
  <si>
    <t>Mortality rate due to circulatory system diseases</t>
  </si>
  <si>
    <t>Mortality rate due to malignant neoplasms</t>
  </si>
  <si>
    <t>Fonte: INE, I.P., Óbitos por Causas de Morte.</t>
  </si>
  <si>
    <t>Source: Statistics Portugal, Mortality by Causes of Death.</t>
  </si>
  <si>
    <t>http://www.ine.pt/xurl/ind/0008462</t>
  </si>
  <si>
    <t>http://www.ine.pt/xurl/ind/0008710</t>
  </si>
  <si>
    <t>http://www.ine.pt/xurl/ind/0008711</t>
  </si>
  <si>
    <t>http://www.ine.pt/xurl/ind/0008709</t>
  </si>
  <si>
    <t>II.4.2 - Hospitais por município, 2017 (continua)</t>
  </si>
  <si>
    <t>II.4.2 - Hospitals by municipality, 2017 (to be continued)</t>
  </si>
  <si>
    <t>Hospitais</t>
  </si>
  <si>
    <t>Camas</t>
  </si>
  <si>
    <t>Salas de operação</t>
  </si>
  <si>
    <t>Movimento de internados</t>
  </si>
  <si>
    <t>Públicos e Parcerias público-privadas</t>
  </si>
  <si>
    <t>Privados</t>
  </si>
  <si>
    <t>Hospitais gerais</t>
  </si>
  <si>
    <t>Hospitais especia-lizados</t>
  </si>
  <si>
    <t>Internamentos</t>
  </si>
  <si>
    <t>Dias de 
internamento</t>
  </si>
  <si>
    <t>856</t>
  </si>
  <si>
    <t>13</t>
  </si>
  <si>
    <t>730</t>
  </si>
  <si>
    <t>Public and Public-private partnerships</t>
  </si>
  <si>
    <t>General hospital</t>
  </si>
  <si>
    <t>Specialized hospital</t>
  </si>
  <si>
    <t>Surgery
 rooms</t>
  </si>
  <si>
    <t>Hospitalisations</t>
  </si>
  <si>
    <t xml:space="preserve">Days of hospitalisation </t>
  </si>
  <si>
    <t>Hospitals</t>
  </si>
  <si>
    <t>Beds</t>
  </si>
  <si>
    <t>In-patient flow</t>
  </si>
  <si>
    <t>Fonte: INE, I.P., Inquérito aos Hospitais.</t>
  </si>
  <si>
    <t>Source: Statistics Portugal, Hospital Survey.</t>
  </si>
  <si>
    <t>Nota: Desde 2010,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t>
  </si>
  <si>
    <t>Note: From 2010 onwards,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</si>
  <si>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http://www.ine.pt/xurl/ind/0008101</t>
  </si>
  <si>
    <t>http://www.ine.pt/xurl/ind/0008104</t>
  </si>
  <si>
    <t>http://www.ine.pt/xurl/ind/0008100</t>
  </si>
  <si>
    <t>II.4.2 - Hospitais por município, 2017 (continuação)</t>
  </si>
  <si>
    <t xml:space="preserve">II.4.2 - Hospitals by municipality, 2017 (continued) </t>
  </si>
  <si>
    <t>Pessoal ao serviço</t>
  </si>
  <si>
    <t>Atendimentos em serviço 
de urgência</t>
  </si>
  <si>
    <t>Médicos</t>
  </si>
  <si>
    <t xml:space="preserve">Enfer-meiros </t>
  </si>
  <si>
    <t>Pessoal auxiliar</t>
  </si>
  <si>
    <t>Técnicos de diagnóstico e terapêutica</t>
  </si>
  <si>
    <t>Total de hospitais</t>
  </si>
  <si>
    <t>Hospitais públicos de acesso universal e hospitais em parceria público-privada</t>
  </si>
  <si>
    <t xml:space="preserve">Calheta </t>
  </si>
  <si>
    <t>Doctors</t>
  </si>
  <si>
    <t>Nurse</t>
  </si>
  <si>
    <t>Auxiliary personnel</t>
  </si>
  <si>
    <t>Technician of diagnostics and therapeutics</t>
  </si>
  <si>
    <t>Other</t>
  </si>
  <si>
    <t>Total 
hospitals</t>
  </si>
  <si>
    <t>Public hospitals of universal access and hospitals in public-private partnership</t>
  </si>
  <si>
    <t>Personnel employed</t>
  </si>
  <si>
    <t>Hospitals (emergency service)</t>
  </si>
  <si>
    <t>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</si>
  <si>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</si>
  <si>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http://www.ine.pt/xurl/ind/0008106</t>
  </si>
  <si>
    <t>http://www.ine.pt/xurl/ind/0008108</t>
  </si>
  <si>
    <t>http://www.ine.pt/xurl/ind/0008119</t>
  </si>
  <si>
    <t>II.4.3 - Consultas médicas na unidade de consulta externa dos hospitais por município, segundo a especialidade, 2017 Po</t>
  </si>
  <si>
    <t>II.4.3 - Medical appointments in external appointments unit by municipality, according to the speciality, 2017 Po</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</si>
  <si>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</si>
  <si>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</si>
  <si>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</si>
  <si>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</si>
  <si>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</si>
  <si>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</si>
  <si>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</si>
  <si>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</si>
  <si>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</si>
  <si>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</si>
  <si>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</si>
  <si>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</si>
  <si>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</si>
  <si>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</si>
  <si>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</si>
  <si>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</si>
  <si>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</si>
  <si>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</si>
  <si>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</si>
  <si>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Nota: Existem hospitais cuja atividade é reportada pelo respetivo centro hospitalar, não sendo possível a sua desagregação por município. Nestes casos, aplica-se o critério da localização do centro hospitalar.</t>
  </si>
  <si>
    <t>Note: There are hospitals whose activity is reported by the respective hospital centre and, therefore, it is not possible to disaggregate them by municipality. In these cases, the criterion adopted is the location of the hospital centre.</t>
  </si>
  <si>
    <t>http://www.ine.pt/xurl/ind/0008105</t>
  </si>
  <si>
    <t xml:space="preserve">II.4.4 - Farmácias e postos farmacêuticos móveis por município, 2018 </t>
  </si>
  <si>
    <t>II.4.4 - Pharmacies and mobile medicine depots by municipality, 2018</t>
  </si>
  <si>
    <t>Farmácias e postos farmacêuticos móveis</t>
  </si>
  <si>
    <t>Farmacêuticos de oficina</t>
  </si>
  <si>
    <t>Técnicos de farmácia</t>
  </si>
  <si>
    <t>Farmácias</t>
  </si>
  <si>
    <t xml:space="preserve">Postos farmacêuticos móveis </t>
  </si>
  <si>
    <t>Pharmacies and mobile medicine depots</t>
  </si>
  <si>
    <t>Laboratory pharmacists</t>
  </si>
  <si>
    <t>Pharmacy technicians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</si>
  <si>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</si>
  <si>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</si>
  <si>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</si>
  <si>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</si>
  <si>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inclui ajudantes técnicos, ajudantes e praticantes de farmácia. A antiga designação "Profissionais de farmácia" foi substituida por "Técnicos de farmácia" na sequência da revisão dos conceitos associados às Estatísticas da Saúde, aprovada pelo Conselho Superior de Estatística em Outubro de 2015".</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</si>
  <si>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</si>
  <si>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http://www.ine.pt/xurl/ind/0008208</t>
  </si>
  <si>
    <t>http://www.ine.pt/xurl/ind/0008197</t>
  </si>
  <si>
    <t>http://www.ine.pt/xurl/ind/0008238</t>
  </si>
  <si>
    <t>II.4.5 - Médicas/os por município de residência, segundo a especialidade, 2018</t>
  </si>
  <si>
    <t>II.4.5 - Medical doctors by municipality of residence, according to the specialty, 2018</t>
  </si>
  <si>
    <t>Médicos por algumas especialidades médicas</t>
  </si>
  <si>
    <t>Especia-listas</t>
  </si>
  <si>
    <t>Não especia-listas</t>
  </si>
  <si>
    <t>Estoma-tologia</t>
  </si>
  <si>
    <t>Ginecologia e obstetrícia</t>
  </si>
  <si>
    <t>Medicina geral e familiar</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</si>
  <si>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</si>
  <si>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</si>
  <si>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</si>
  <si>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</si>
  <si>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</si>
  <si>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</si>
  <si>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</si>
  <si>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</si>
  <si>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</si>
  <si>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</si>
  <si>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</si>
  <si>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Nota: Os dados referem-se a 31 de dezembro de cada ano.</t>
  </si>
  <si>
    <t>Note: Data refer to December 31 of each year.</t>
  </si>
  <si>
    <t>http://www.ine.pt/xurl/ind/0008463</t>
  </si>
  <si>
    <t>http://www.ine.pt/xurl/ind/0008465</t>
  </si>
  <si>
    <t>II.4.6 - Partos por município de residência da mãe, segundo o local do parto, 2018 Po</t>
  </si>
  <si>
    <t>II.4.6 - Parturitions by mother's municipality of residence, according to the place of parturition, 2018 Po</t>
  </si>
  <si>
    <t>Local do parto</t>
  </si>
  <si>
    <t>Domicílio</t>
  </si>
  <si>
    <t>Estabelecimento hospitalar</t>
  </si>
  <si>
    <t>Outro local</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</si>
  <si>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</si>
  <si>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</si>
  <si>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</si>
  <si>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</si>
  <si>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</si>
  <si>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</si>
  <si>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</si>
  <si>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</si>
  <si>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</si>
  <si>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II.5.1 - Indicadores do mercado de trabalho por NUTS II, 2018 (continua)</t>
  </si>
  <si>
    <t>II.5.1 - Labour market indicators by NUTS II, 2018 (to be continued)</t>
  </si>
  <si>
    <t>Taxa de desemprego</t>
  </si>
  <si>
    <t>Proporção de desempregadas/os de longa duração</t>
  </si>
  <si>
    <t>Ativas/os com pelo menos a escolaridade obrigatória no total da população (25-64 anos)</t>
  </si>
  <si>
    <t>Quadros superiores e especialistas no total de empregadas/os</t>
  </si>
  <si>
    <t>15-24 anos</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</si>
  <si>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</si>
  <si>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</si>
  <si>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</si>
  <si>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</si>
  <si>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</si>
  <si>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</si>
  <si>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</si>
  <si>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</si>
  <si>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</si>
  <si>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http://www.ine.pt/xurl/ind/0006191</t>
  </si>
  <si>
    <t>http://www.ine.pt/xurl/ind/0006406</t>
  </si>
  <si>
    <t>II.5.1 - Indicadores do mercado de trabalho por NUTS II, 2018 (continuação)</t>
  </si>
  <si>
    <t>II.5.1 - Labour market indicators by NUTS II, 2018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</si>
  <si>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</si>
  <si>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</si>
  <si>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</si>
  <si>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</si>
  <si>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</si>
  <si>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</si>
  <si>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</si>
  <si>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</si>
  <si>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</si>
  <si>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</si>
  <si>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</si>
  <si>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</si>
  <si>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</si>
  <si>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</si>
  <si>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</si>
  <si>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</si>
  <si>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</si>
  <si>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</si>
  <si>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II.5.2 - Indicadores do mercado de trabalho, segundo a Tipologia de áreas urbanas, por NUTS II, 2018</t>
  </si>
  <si>
    <t>II.5.2 - Labour market indicators, according to Classification of urban areas, by NUTS II, 2018</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</si>
  <si>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</si>
  <si>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</si>
  <si>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</si>
  <si>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</si>
  <si>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</si>
  <si>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</si>
  <si>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</si>
  <si>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</si>
  <si>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</si>
  <si>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</si>
  <si>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</si>
  <si>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</si>
  <si>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</si>
  <si>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</si>
  <si>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II.5.3 - Indicadores do mercado de trabalho por município, 2017</t>
  </si>
  <si>
    <t>II.5.3 - Labour market indicators by municipality, 2017</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</si>
  <si>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</si>
  <si>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</si>
  <si>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</si>
  <si>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</si>
  <si>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</si>
  <si>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</si>
  <si>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</si>
  <si>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</si>
  <si>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</si>
  <si>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</si>
  <si>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</si>
  <si>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</si>
  <si>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</si>
  <si>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</si>
  <si>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</si>
  <si>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</si>
  <si>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</si>
  <si>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</si>
  <si>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t>
  </si>
  <si>
    <t>Note: Data on “employees” and “earning” refers to full time employees with full remuneration.</t>
  </si>
  <si>
    <t>http://www.ine.pt/xurl/ind/0009047</t>
  </si>
  <si>
    <t>http://www.ine.pt/xurl/ind/0009050</t>
  </si>
  <si>
    <t>http://www.ine.pt/xurl/ind/0009051</t>
  </si>
  <si>
    <t>http://www.ine.pt/xurl/ind/0009059</t>
  </si>
  <si>
    <t>http://www.ine.pt/xurl/ind/0009049</t>
  </si>
  <si>
    <t>II.5.4 - Taxa de atividade por NUTS II, segundo o grupo etário e o sexo, 2018</t>
  </si>
  <si>
    <t>II.5.4 - Activity rate by NUTS II, according to age group and sex, 2018</t>
  </si>
  <si>
    <t>25-34 anos</t>
  </si>
  <si>
    <t>35-44 anos</t>
  </si>
  <si>
    <t>45 e mais anos</t>
  </si>
  <si>
    <t>15-64 anos</t>
  </si>
  <si>
    <t>25-34 years</t>
  </si>
  <si>
    <t>35-44 years</t>
  </si>
  <si>
    <t>45 years and over</t>
  </si>
  <si>
    <t>15-64 years</t>
  </si>
  <si>
    <t>http://www.ine.pt/xurl/ind/0006175</t>
  </si>
  <si>
    <t>II.5.5 - Taxa de emprego por NUTS II, segundo o grupo etário e o sexo, 2018</t>
  </si>
  <si>
    <t>II.5.5 - Employment rate by NUTS II, according to age group and sex, 2018</t>
  </si>
  <si>
    <t>http://www.ine.pt/xurl/ind/0006174</t>
  </si>
  <si>
    <t>II.5.6 - População ativa por NUTS II, segundo o grupo etário e o sexo, 2018</t>
  </si>
  <si>
    <t>II.5.6 - Active population by NUTS II, according to age group and sex, 2018</t>
  </si>
  <si>
    <t>Unidade: milhares</t>
  </si>
  <si>
    <t>Unit: thousands</t>
  </si>
  <si>
    <t>25- 34 years</t>
  </si>
  <si>
    <t>http://www.ine.pt/xurl/ind/0006136</t>
  </si>
  <si>
    <t>II.5.7 - População empregada por NUTS II, segundo o grupo etário e o sexo, 2018</t>
  </si>
  <si>
    <t>II.5.7 - Employed population by NUTS II, according to age group and sex, 2018</t>
  </si>
  <si>
    <t>http://www.ine.pt/xurl/ind/0006137</t>
  </si>
  <si>
    <t>II.5.8 - População desempregada por NUTS II, segundo o grupo etário e o sexo, 2018</t>
  </si>
  <si>
    <t>II.5.8 - Unemployed population by NUTS II, according to age group and sex, 2018</t>
  </si>
  <si>
    <t>http://www.ine.pt/xurl/ind/0006186</t>
  </si>
  <si>
    <t>II.5.9 - População inativa por NUTS II, segundo o grupo etário e o sexo, 2018</t>
  </si>
  <si>
    <t>II.5.9 - Inactive population by NUTS II, according to age group and sex, 2018</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</si>
  <si>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</si>
  <si>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</si>
  <si>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</si>
  <si>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</si>
  <si>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II.5.10 - População ativa por NUTS II, segundo o nível de escolaridade completo e o sexo, 2018</t>
  </si>
  <si>
    <t>II.5.10 - Active population by NUTS II, according to level of education completed and sex, 2018</t>
  </si>
  <si>
    <t xml:space="preserve"> Sem instrução</t>
  </si>
  <si>
    <t xml:space="preserve"> Básico - 1.º Ciclo</t>
  </si>
  <si>
    <t>Básico - 2.º Ciclo</t>
  </si>
  <si>
    <t>Básico - 3.º Ciclo</t>
  </si>
  <si>
    <t>Secundário e pós-secundário</t>
  </si>
  <si>
    <t>Uneducated</t>
  </si>
  <si>
    <t xml:space="preserve"> Basic education - 
1st cycle</t>
  </si>
  <si>
    <t>Basic education - 
2nd cycle</t>
  </si>
  <si>
    <t>Basic education - 
3rd cycle</t>
  </si>
  <si>
    <t>Secondary and post-secondary education</t>
  </si>
  <si>
    <t>Tertiary education</t>
  </si>
  <si>
    <t>II.5.11 - População empregada por NUTS II, segundo a profissão principal (CPP-10), 2018</t>
  </si>
  <si>
    <t>II.5.11 - Employed population by NUTS II, according to main occupation (ISCO-08), 2018</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</si>
  <si>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</si>
  <si>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</si>
  <si>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</si>
  <si>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</si>
  <si>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</si>
  <si>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</si>
  <si>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</si>
  <si>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</si>
  <si>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</si>
  <si>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</si>
  <si>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</si>
  <si>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</si>
  <si>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</si>
  <si>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</si>
  <si>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</si>
  <si>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</si>
  <si>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</si>
  <si>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</si>
  <si>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</si>
  <si>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</si>
  <si>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</si>
  <si>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População empregada por NUTS II, segundo a situação na profissão principal, a duração do trabalho e o sexo, 2018</t>
  </si>
  <si>
    <t>II.5.12 - Employed population by NUTS II, according to occupational status, work duration and sex, 2018</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</si>
  <si>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</si>
  <si>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</si>
  <si>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</si>
  <si>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</si>
  <si>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</si>
  <si>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</si>
  <si>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</si>
  <si>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</si>
  <si>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</si>
  <si>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</si>
  <si>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</si>
  <si>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</si>
  <si>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</si>
  <si>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</si>
  <si>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</si>
  <si>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</si>
  <si>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</si>
  <si>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</si>
  <si>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</si>
  <si>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</si>
  <si>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</si>
  <si>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</si>
  <si>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</si>
  <si>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</si>
  <si>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</si>
  <si>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</si>
  <si>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</si>
  <si>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http://www.ine.pt/xurl/ind/0006141</t>
  </si>
  <si>
    <t>http://www.ine.pt/xurl/ind/0006143</t>
  </si>
  <si>
    <t>http://www.ine.pt/xurl/ind/0006161</t>
  </si>
  <si>
    <t>http://www.ine.pt/xurl/ind/0006522</t>
  </si>
  <si>
    <t>II.5.13 - População empregada por NUTS II, segundo o setor de atividade principal (CAE-Rev.3) e o sexo, 2018</t>
  </si>
  <si>
    <t>II.5.13 - Employed population by NUTS, according to sector of main activity (CAE-Rev.3) and sex, 2018</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</si>
  <si>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</si>
  <si>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</si>
  <si>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</si>
  <si>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</si>
  <si>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</si>
  <si>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</si>
  <si>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</si>
  <si>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2018</t>
  </si>
  <si>
    <t>II.5.14 - Employed population in secondary sector by NUTS II, according to branch of economic activity (CAE-Rev.3), 2018</t>
  </si>
  <si>
    <t>Total
CAE: B - F</t>
  </si>
  <si>
    <t>B + E</t>
  </si>
  <si>
    <t>10-12</t>
  </si>
  <si>
    <t>13-15</t>
  </si>
  <si>
    <t>16-18</t>
  </si>
  <si>
    <t>19-23</t>
  </si>
  <si>
    <t>24-25</t>
  </si>
  <si>
    <t>26-28; 33</t>
  </si>
  <si>
    <t>29-30</t>
  </si>
  <si>
    <t>31-32</t>
  </si>
  <si>
    <t>II.5.15 - População empregada no setor terciário por NUTS II, segundo o ramo de atividade económica (CAE-Rev.3), 2018</t>
  </si>
  <si>
    <t>II.5.15 - Employed population in tertiary sector by NUTS II, according to branch of economic activity (CAE-Rev.3), 2018</t>
  </si>
  <si>
    <t>Total
CAE: G - U</t>
  </si>
  <si>
    <t>G</t>
  </si>
  <si>
    <t>I</t>
  </si>
  <si>
    <t>J</t>
  </si>
  <si>
    <t>K</t>
  </si>
  <si>
    <t xml:space="preserve">L </t>
  </si>
  <si>
    <t>N</t>
  </si>
  <si>
    <t>O</t>
  </si>
  <si>
    <t>P</t>
  </si>
  <si>
    <t>Q</t>
  </si>
  <si>
    <t>R</t>
  </si>
  <si>
    <t>S - U</t>
  </si>
  <si>
    <t>II.5.16 - População inativa por NUTS II, segundo a categoria e o sexo, 2018</t>
  </si>
  <si>
    <t>II.5.16 - Inactive population by NUTS II, according to main status and sex, 2018</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</si>
  <si>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</si>
  <si>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</si>
  <si>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</si>
  <si>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</si>
  <si>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</si>
  <si>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</si>
  <si>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</si>
  <si>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</si>
  <si>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</si>
  <si>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</si>
  <si>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</si>
  <si>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</si>
  <si>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</si>
  <si>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</si>
  <si>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</si>
  <si>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</si>
  <si>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</si>
  <si>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II.5.17 - População desempregada por NUTS II, segundo os tipos de desemprego, 2018</t>
  </si>
  <si>
    <t>II.5.17 - Unemployed population by NUTS II, according to types of unemployment, 2018</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</si>
  <si>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</si>
  <si>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</si>
  <si>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</si>
  <si>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</si>
  <si>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</si>
  <si>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</si>
  <si>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</si>
  <si>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</si>
  <si>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</si>
  <si>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</si>
  <si>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</si>
  <si>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II.5.18 - Trabalhadores/as por conta de outrem nos estabelecimentos por município, segundo o setor de atividade (CAE-Rev.3) e o sexo, 2017</t>
  </si>
  <si>
    <t>II.5.18 - Employees in establishments by municipality, according to sector of main activity (CAE-Rev.3) and sex, 2017</t>
  </si>
  <si>
    <t xml:space="preserve">HM  </t>
  </si>
  <si>
    <t xml:space="preserve">Nota: Os dados dizem respeito a trabalhadores/as por conta de outrem a tempo completo com remuneração completa. </t>
  </si>
  <si>
    <t xml:space="preserve">Note: Data refers to full time employees with full remuneration.  </t>
  </si>
  <si>
    <t>II.5.19 - Ganho médio mensal dos/das trabalhadores/as por conta de outrem nos estabelecimentos por município, segundo o setor de atividade (CAE-Rev.3) e o sexo, 2017</t>
  </si>
  <si>
    <t>II.5.19 - Mean monthly earning of employees in establishments by municipality, according to sector of main activity (CAE-Rev.3) and sex, 2017</t>
  </si>
  <si>
    <t>Unidade: €</t>
  </si>
  <si>
    <t>Unit: €</t>
  </si>
  <si>
    <t>II.5.20 - Trabalhadores/as por conta de outrem nos estabelecimentos por município, segundo o escalão de pessoal da empresa, 2017</t>
  </si>
  <si>
    <t>II.5.20 - Employees in establishments by municipality, according to employees size class, 2017</t>
  </si>
  <si>
    <t>Escalão de pessoal</t>
  </si>
  <si>
    <t>1 - 9</t>
  </si>
  <si>
    <t>10 - 19</t>
  </si>
  <si>
    <t>20 - 49</t>
  </si>
  <si>
    <t>50 - 99</t>
  </si>
  <si>
    <t>100 - 249</t>
  </si>
  <si>
    <t>250 - 499</t>
  </si>
  <si>
    <t>500 e mais</t>
  </si>
  <si>
    <t xml:space="preserve">Employees size class </t>
  </si>
  <si>
    <t>500 and over</t>
  </si>
  <si>
    <t>II.5.21 - Ganho médio mensal dos/das trabalhadores/as por conta de outrem nos estabelecimentos por município, segundo o escalão de pessoal da empresa, 2017</t>
  </si>
  <si>
    <t>II.5.21 - Mean monthly earning of employees in establishments by municipality, according to employees size class, 2017</t>
  </si>
  <si>
    <t>II.5.22 - Trabalhadores/as por conta de outrem nos estabelecimentos por município, segundo o nível de habilitações, 2017</t>
  </si>
  <si>
    <t>II.5.22 - Employees in establishments by municipality, according to level of education, 2017</t>
  </si>
  <si>
    <t>Nível de habilitações</t>
  </si>
  <si>
    <t>Inferior ao 1.º ciclo do ensino básico</t>
  </si>
  <si>
    <t>3.º ciclo do ensino básico</t>
  </si>
  <si>
    <t>Curso técnico superior profissional</t>
  </si>
  <si>
    <t>Bachare-lato</t>
  </si>
  <si>
    <t>Licencia-tura</t>
  </si>
  <si>
    <t>Mestrado</t>
  </si>
  <si>
    <t>Doutora-mento</t>
  </si>
  <si>
    <t>Level of education</t>
  </si>
  <si>
    <t xml:space="preserve">Below basic education </t>
  </si>
  <si>
    <t>Basic education - 1st cycle</t>
  </si>
  <si>
    <t>Basic education - 2nd cycle</t>
  </si>
  <si>
    <t>Basic education - 3rd cycle</t>
  </si>
  <si>
    <t>Secondary</t>
  </si>
  <si>
    <t>Short cycle professional course</t>
  </si>
  <si>
    <t>Bachelor degree</t>
  </si>
  <si>
    <t>Graduate degree</t>
  </si>
  <si>
    <t>Masters  degree</t>
  </si>
  <si>
    <t>PhD</t>
  </si>
  <si>
    <t>Fonte: Ministério do Trabalho, Solidariedade e Segurança Social, Quadros de Pessoal..</t>
  </si>
  <si>
    <t>Nota: Os dados dizem respeito a trabalhadores/as por conta de outrem a tempo completo com remuneração completa. O total inclui trabalhadores/as com nível de habilitação desconhecido.</t>
  </si>
  <si>
    <t xml:space="preserve">Note: Data refers to full time employees with full remuneration. Total includes workers with qualification of unknown level. </t>
  </si>
  <si>
    <t>II.5.23 - Ganho médio mensal dos/das trabalhadores/as por conta de outrem nos estabelecimentos por município, segundo o nível de habilitações, 2017</t>
  </si>
  <si>
    <t>II.5.23 - Mean monthly earning of employees in establishments by municipality, according to level of education, 2017</t>
  </si>
  <si>
    <t>Bacha-relato</t>
  </si>
  <si>
    <t>Licen-ciatura</t>
  </si>
  <si>
    <t xml:space="preserve">Nota: Os dados dizem respeito a trabalhadores/as por conta de outrem a tempo completo com remuneração completa. O total inclui trabalhadores/as com nível de habilitação desconhecido.  </t>
  </si>
  <si>
    <t>II.5.24 - Trabalhadores/as por conta de outrem nos estabelecimentos por município, segundo a profissão principal (CPP-10), 2017</t>
  </si>
  <si>
    <t>II.5.24 - Employees in establishments by municipality, according to main occupation (ISCO-08), 2017</t>
  </si>
  <si>
    <t>Profissão principal</t>
  </si>
  <si>
    <t>Representantes do poder legislativo e de órgãos executivos, dirigentes, diretores/as e gestores/as executivos/as</t>
  </si>
  <si>
    <t>Opera-dores/as de instalações e máquinas e trabalha-dores/as da montagem</t>
  </si>
  <si>
    <t>Main occupation</t>
  </si>
  <si>
    <t>Fonte:  Ministério do Trabalho, Solidariedade e Segurança Social, Quadros de Pessoal.</t>
  </si>
  <si>
    <t xml:space="preserve">Nota: Os dados dizem respeito a trabalhadores/as por conta de outrem a tempo completo com remuneração completa. O total inclui trabalhadores/as com profissão principal desconhecida. </t>
  </si>
  <si>
    <t xml:space="preserve">Note: Data refers to full time employees with full remuneration. Total includes workers with main occupation unknown. </t>
  </si>
  <si>
    <t>II.5.25 - Ganho médio mensal dos/das trabalhadores/as por conta de outrem nos estabelecimentos por município, segundo a profissão principal (CPP-10), 2017</t>
  </si>
  <si>
    <t>II.5.25 - Mean monthly earning of employees in establishments by municipality, according to main occupation (ISCO-08), 2017</t>
  </si>
  <si>
    <t>Represen-tantes do poder legislativo e de órgãos executivos, dirigentes, direto-res/as e gestores/as execu-tivos/as</t>
  </si>
  <si>
    <t>Agriculto-res/as e trabalha-dores/as qualifica-dos/as da agricultura, da pesca e da floresta</t>
  </si>
  <si>
    <t>II.6.1 - Indicadores de prestações sociais da Segurança Social por município, 2018</t>
  </si>
  <si>
    <t>II.6.1 - Social benefits of Social Security indicators by municipality, 2018</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</si>
  <si>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</si>
  <si>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</si>
  <si>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</si>
  <si>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</si>
  <si>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</si>
  <si>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</si>
  <si>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</si>
  <si>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</si>
  <si>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</si>
  <si>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</si>
  <si>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</si>
  <si>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</si>
  <si>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</si>
  <si>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</si>
  <si>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</si>
  <si>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</si>
  <si>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</si>
  <si>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</si>
  <si>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</si>
  <si>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</si>
  <si>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</si>
  <si>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Note: The annual mean value of pensions includes pensions paid to pensioners on December 31 added to the number of pensions paid to pensioners suspended during the year. The amounts include all paid values of pensions and supplements that the pensioner receives.</t>
  </si>
  <si>
    <t>http://www.ine.pt/xurl/ind/0008248</t>
  </si>
  <si>
    <t>II.6.2 - Pensionistas da Segurança Social por município, segundo o tipo de pensão, 2018</t>
  </si>
  <si>
    <t>II.6.2 - Social Security pensioners by municipality, according to the type of pension, 2018</t>
  </si>
  <si>
    <t>Sobrevivência</t>
  </si>
  <si>
    <t>Pensionistas em  31 dez.</t>
  </si>
  <si>
    <t>Pensioners 
on 31 Dec.</t>
  </si>
  <si>
    <t>Nota: O total de pensionistas corresponde ao número de pensionistas em 31 de dezembro adicionado do número de pensionistas suspensas/os ao longo do ano.</t>
  </si>
  <si>
    <t xml:space="preserve">Note: The total for pensioners corresponds to the number of pensioners on December 31 added to the number of suspended pensioners during the year.                                                                                                                                                                                                                                     </t>
  </si>
  <si>
    <t>http://www.ine.pt/xurl/ind/0008247</t>
  </si>
  <si>
    <t>II.6.3 - Pensões da Segurança Social por município, segundo o tipo de pensão, 2018</t>
  </si>
  <si>
    <t>II.6.3 - Social Security pensions by municipality, according to the type of pension, 2018</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</si>
  <si>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</si>
  <si>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</si>
  <si>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</si>
  <si>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</si>
  <si>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http://www.ine.pt/xurl/ind/0008249</t>
  </si>
  <si>
    <t>II.6.4 - Beneficiárias/os de subsídios de desemprego da Segurança Social por município, segundo o sexo e a idade, 2018</t>
  </si>
  <si>
    <t>II.6.4 - Recipients of unemployment benefits of Social Security by municipality, according to sex and age, 2018</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</si>
  <si>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</si>
  <si>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</si>
  <si>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</si>
  <si>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</si>
  <si>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</si>
  <si>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</si>
  <si>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</si>
  <si>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</si>
  <si>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</si>
  <si>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</si>
  <si>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</si>
  <si>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</si>
  <si>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</si>
  <si>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</si>
  <si>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</si>
  <si>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</si>
  <si>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</si>
  <si>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</si>
  <si>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</si>
  <si>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II.6.5 - Valor e número de dias de subsídios de desemprego da Segurança Social por município, segundo o sexo, 2018</t>
  </si>
  <si>
    <t>II.6.5 - Value and number of days of unemployment benefits of Social Security by municipality, according to sex, 2018</t>
  </si>
  <si>
    <t>Valores processados</t>
  </si>
  <si>
    <t>Dias processados</t>
  </si>
  <si>
    <t>milhares de euros</t>
  </si>
  <si>
    <t>Values paid</t>
  </si>
  <si>
    <t xml:space="preserve">Days subsidized </t>
  </si>
  <si>
    <t>thousand euros</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</si>
  <si>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</si>
  <si>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</si>
  <si>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II.6.6 - Principais prestações familiares da Segurança Social por município, 2018</t>
  </si>
  <si>
    <t>II.6.6 - Main family allowances of Social Security by municipality, 2018</t>
  </si>
  <si>
    <t>Abono de família para crianças e jovens</t>
  </si>
  <si>
    <t>Subsídio por assistência de 3.ª pessoa</t>
  </si>
  <si>
    <t xml:space="preserve"> Subsídio de funeral </t>
  </si>
  <si>
    <t>Beneficiárias/os</t>
  </si>
  <si>
    <t>Descendentes 
ou equiparadas/os</t>
  </si>
  <si>
    <t>Valor processado</t>
  </si>
  <si>
    <t>milhares de 
euros</t>
  </si>
  <si>
    <t>Child benefit</t>
  </si>
  <si>
    <t>Allowance for assistance by a third party</t>
  </si>
  <si>
    <t xml:space="preserve"> Funeral grant</t>
  </si>
  <si>
    <t>Recipients</t>
  </si>
  <si>
    <t>Descendants or equal status</t>
  </si>
  <si>
    <t>Value paid</t>
  </si>
  <si>
    <t>thousand 
euros</t>
  </si>
  <si>
    <t>Nota: O total de Portugal inclui beneficiárias/os de prestações familiares com residência não determinada. 
Informação disponível à data de 1 de maio de 2019.</t>
  </si>
  <si>
    <t xml:space="preserve">Note:Total for Portugal includes recipients of family allowances whose residence is unknown. 
Information available on May 1st, 2019.     </t>
  </si>
  <si>
    <t>II.6.7 - Subsídios por doença da Segurança Social por município, segundo o sexo, 2018</t>
  </si>
  <si>
    <t>II.6.7 - Sickness benefits of Social Security by municipality, according to sex, 2018</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</si>
  <si>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</si>
  <si>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2019.</t>
  </si>
  <si>
    <t xml:space="preserve">Note: Data include sickness benefit, temporary sickness benefit, tuberculosis benefit and occupational disease benefit.
Total for Portugal includes recipients of sickness benefits whose residence is unknown.
Information available on May 1st, 2019.     </t>
  </si>
  <si>
    <t>II.6.8 - Subsídio parental inicial da Segurança Social por município, segundo o sexo, 2018</t>
  </si>
  <si>
    <t>II.6.8 - Initial parental benefits of Social Security by municipality, according to sex, 2018</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</si>
  <si>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2019.</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</si>
  <si>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family val="2"/>
      </rPr>
      <t>th</t>
    </r>
    <r>
      <rPr>
        <sz val="7"/>
        <rFont val="Arial"/>
        <family val="2"/>
      </rPr>
      <t xml:space="preserve"> April, 2009.
Information available on May 1st, 2019.</t>
    </r>
  </si>
  <si>
    <t>http://www.ine.pt/xurl/ind/0008250</t>
  </si>
  <si>
    <t>II.6.9 - Beneficiárias/os do rendimento social de inserção por município, segundo o sexo e a idade, 2018</t>
  </si>
  <si>
    <t>II.6.9 - Recipients of social integration income by municipality, according to sex and age, 2018</t>
  </si>
  <si>
    <t>Menos de 25 
anos</t>
  </si>
  <si>
    <t>25-39 
anos</t>
  </si>
  <si>
    <t>40-54 
anos</t>
  </si>
  <si>
    <t>Under 25 
years</t>
  </si>
  <si>
    <t>25-39 
years</t>
  </si>
  <si>
    <t>40-54 
years</t>
  </si>
  <si>
    <t>55 years and 
over</t>
  </si>
  <si>
    <t>Nota: O total de Portugal inclui beneficiárias/os com residência não determinada.
Informação disponível à data de 1 de maio de 2019.</t>
  </si>
  <si>
    <t xml:space="preserve">Note: Total for Portugal includes recipients whose residence is unknown.
Information available on May 1st, 2019. </t>
  </si>
  <si>
    <t>http://www.ine.pt/xurl/ind/0008251</t>
  </si>
  <si>
    <t>II.7.1 - Indicadores de pobreza ou exclusão social, privação material e desigualdade económica, 2017 e 2018</t>
  </si>
  <si>
    <t>II.7.1 - Indicators of poverty or social exclusion, material deprivation and economic inequality, 2017 and 2018</t>
  </si>
  <si>
    <t>População residente em risco de pobreza ou exclusão social</t>
  </si>
  <si>
    <t>Taxa de privação material</t>
  </si>
  <si>
    <t>Taxa de privação material severa</t>
  </si>
  <si>
    <t>Intensidade da privação material</t>
  </si>
  <si>
    <t>Taxa de risco de pobreza após transferências sociais</t>
  </si>
  <si>
    <t>Intensidade laboral per capita muito reduzida</t>
  </si>
  <si>
    <t>Coeficiente de Gini do rendimento monetário líquido por adulto equivalente</t>
  </si>
  <si>
    <t>Desigualdade na distribuição de rendimentos (S80/S20)</t>
  </si>
  <si>
    <t>Da população empregada com 18 e mais anos</t>
  </si>
  <si>
    <t xml:space="preserve">Resident population at-risk-of poverty or social exclusion </t>
  </si>
  <si>
    <t>Material deprivation rate</t>
  </si>
  <si>
    <t xml:space="preserve">Severe material deprivation rate </t>
  </si>
  <si>
    <t>Intensity of material deprivation</t>
  </si>
  <si>
    <t>At-risk-of-poverty rate after social transfers</t>
  </si>
  <si>
    <t>Very low work intensity per capita</t>
  </si>
  <si>
    <t>Gini coefficient of equivalent net monetary income</t>
  </si>
  <si>
    <t>Inequality of income distribution (S80/S20)</t>
  </si>
  <si>
    <t xml:space="preserve">Of employed population with 18 and more years </t>
  </si>
  <si>
    <t>Fonte: INE, I.P., Inquérito às Condições de Vida e Rendimento.</t>
  </si>
  <si>
    <t>Source: Statistics Portugal, Statistics on income and living conditions.</t>
  </si>
  <si>
    <t>Nota: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</si>
  <si>
    <t>Note: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</si>
  <si>
    <t>http://www.ine.pt/xurl/ind/0009823</t>
  </si>
  <si>
    <t>http://www.ine.pt/xurl/ind/0009821</t>
  </si>
  <si>
    <t>http://www.ine.pt/xurl/ind/0009822</t>
  </si>
  <si>
    <t>http://www.ine.pt/xurl/ind/0009824</t>
  </si>
  <si>
    <t>http://www.ine.pt/xurl/ind/0009882</t>
  </si>
  <si>
    <t>http://www.ine.pt/xurl/ind/0006258</t>
  </si>
  <si>
    <t>http://www.ine.pt/xurl/ind/0006270</t>
  </si>
  <si>
    <t>II.7.2 - Indicadores de privação habitacional por tipologia de áreas urbanas, 2018</t>
  </si>
  <si>
    <t>II.7.2 - Housing deprivation indicators by Classification of urban areas, 2018</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</si>
  <si>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</si>
  <si>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</si>
  <si>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</si>
  <si>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</si>
  <si>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</si>
  <si>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</si>
  <si>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housing cost burden</t>
  </si>
  <si>
    <t>Housing cost overburden rate</t>
  </si>
  <si>
    <t>Nota: Os indicadores Carga mediana das despesas em habitação e Taxa de sobrecarga das despesas em habitação comparam informação relativa ao ano do inquérito com o rendimento disponível do ano anterior.</t>
  </si>
  <si>
    <t>Note: Median housing cost burden and Housing cost overburden rate compare information for the survey year with the disposable income of the previous year.</t>
  </si>
  <si>
    <t>II.7.3 - Despesa total anual média por agregado familiar, por divisão da COICOP, segundo a NUTS II e a Tipologia de áreas urbanas, 2015/2016</t>
  </si>
  <si>
    <t>II.7.3- Total annual mean consumption expenditure per household, by COICOP division, according to NUTS II and Classification of urban areas, 2015/2016</t>
  </si>
  <si>
    <t>Região Autónoma da Madeira</t>
  </si>
  <si>
    <t>2015/2016</t>
  </si>
  <si>
    <t>Despesa total anual média</t>
  </si>
  <si>
    <t>Household mean annual expenditure</t>
  </si>
  <si>
    <t xml:space="preserve">01 - Produtos alimentares e bebidas não alcoólicas </t>
  </si>
  <si>
    <t>01- Food and non-alcoholic beverages</t>
  </si>
  <si>
    <t xml:space="preserve">02 - Bebidas alcoólicas, tabaco e narcóticos </t>
  </si>
  <si>
    <t>02 - Alcoholic beverages, tobacco and narcotics</t>
  </si>
  <si>
    <t xml:space="preserve">03 - Vestuário e calçado </t>
  </si>
  <si>
    <t>03 - Clothing and footwear</t>
  </si>
  <si>
    <t xml:space="preserve">04 - Habitação, água, eletricidade, gás e outros combustíveis </t>
  </si>
  <si>
    <t>04 - Housing, water, electricity, gas and other fuels</t>
  </si>
  <si>
    <t xml:space="preserve">05 - Acessórios para o lar, equipamento doméstico e manutenção corrente da habitação </t>
  </si>
  <si>
    <t>05 - Furnishings, household equipment and routine household maintenance</t>
  </si>
  <si>
    <t xml:space="preserve">06 - Saúde </t>
  </si>
  <si>
    <t>06 - Health</t>
  </si>
  <si>
    <t xml:space="preserve">07 - Transportes </t>
  </si>
  <si>
    <t>07 - Transport</t>
  </si>
  <si>
    <t xml:space="preserve">08 - Comunicações </t>
  </si>
  <si>
    <t>08 - Communication</t>
  </si>
  <si>
    <t xml:space="preserve">09 - Lazer, recreação e cultura </t>
  </si>
  <si>
    <t>09 - Recreation and culture</t>
  </si>
  <si>
    <t xml:space="preserve">10 - Ensino </t>
  </si>
  <si>
    <t>10 - Education</t>
  </si>
  <si>
    <t xml:space="preserve">11 - Restaurantes e hotéis </t>
  </si>
  <si>
    <t>11 - Restaurants and hotels</t>
  </si>
  <si>
    <t xml:space="preserve">12 - Bens e serviços diversos </t>
  </si>
  <si>
    <t>12 - Miscellaneous goods and services</t>
  </si>
  <si>
    <t>Fonte: INE, I.P., IDEF - Inquérito às Despesas das Famílias, 2015/2016.</t>
  </si>
  <si>
    <t>Source: Statistics Portugal, Household Budget Survey 2015/2016.</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</si>
  <si>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</si>
  <si>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</si>
  <si>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II.7.4 - Despesa total anual média por agregado familiar, por NUTS II e divisão da COICOP, segundo a composição do agregado familiar, 2015/2016</t>
  </si>
  <si>
    <t>II.7.4 -Total annual mean consumption expenditure per household, by NUTS II and COICOP division, according to household type, 2015/2016</t>
  </si>
  <si>
    <t>Agregados sem crianças dependentes</t>
  </si>
  <si>
    <t>Agregados com crianças dependentes</t>
  </si>
  <si>
    <t>1 adulto</t>
  </si>
  <si>
    <t>2 ou mais adultos</t>
  </si>
  <si>
    <t>1 criança depen-dente</t>
  </si>
  <si>
    <t>2 ou mais crianças depen-dentes</t>
  </si>
  <si>
    <t>Households without dependent children</t>
  </si>
  <si>
    <t>Households with dependent children</t>
  </si>
  <si>
    <t>1 adult</t>
  </si>
  <si>
    <t>2 or more adults</t>
  </si>
  <si>
    <t>1 dependent child</t>
  </si>
  <si>
    <t>2 or more dependent children</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</si>
  <si>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</si>
  <si>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</si>
  <si>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II.7.5 - Despesa total anual média por agregado familiar, por NUTS II e divisão da COICOP, segundo a principal fonte de rendimento do agregado, 2015/2016</t>
  </si>
  <si>
    <t>II.7.5 -Total annual mean consumption expenditure per household, by NUTS II and COICOP division, according to main source of income, 2015/2016</t>
  </si>
  <si>
    <t>Trabalho por conta de outrem</t>
  </si>
  <si>
    <t>Trabalho por conta própria</t>
  </si>
  <si>
    <t>Pensões</t>
  </si>
  <si>
    <t>Outras fontes de rendimento</t>
  </si>
  <si>
    <t>Wages and salaries</t>
  </si>
  <si>
    <t>Income from self-employment</t>
  </si>
  <si>
    <t>Pensions</t>
  </si>
  <si>
    <t>Other types of income</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</si>
  <si>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</si>
  <si>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</si>
  <si>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II.7.6 - Despesa total anual média por agregado familiar, por NUTS II e divisão da COICOP, segundo os quintis do rendimento total equivalente, 2015/2016</t>
  </si>
  <si>
    <t>II.7.6 - Total annual mean consumption expenditure per household, by NUTS II and COICOP division, according to equivalent total income quintiles, 2015/2016</t>
  </si>
  <si>
    <t>1.º quintil</t>
  </si>
  <si>
    <t>2.º quintil</t>
  </si>
  <si>
    <t>3.º quintil</t>
  </si>
  <si>
    <t>4.º quintil</t>
  </si>
  <si>
    <t>5.º quintil</t>
  </si>
  <si>
    <r>
      <t>1</t>
    </r>
    <r>
      <rPr>
        <vertAlign val="superscript"/>
        <sz val="8"/>
        <rFont val="Arial"/>
        <family val="2"/>
      </rPr>
      <t>st</t>
    </r>
    <r>
      <rPr>
        <sz val="8"/>
        <rFont val="Arial"/>
        <family val="2"/>
      </rPr>
      <t xml:space="preserve"> 
quintile</t>
    </r>
  </si>
  <si>
    <r>
      <t>2</t>
    </r>
    <r>
      <rPr>
        <vertAlign val="superscript"/>
        <sz val="8"/>
        <rFont val="Arial"/>
        <family val="2"/>
      </rPr>
      <t>nd</t>
    </r>
    <r>
      <rPr>
        <sz val="8"/>
        <rFont val="Arial"/>
        <family val="2"/>
      </rPr>
      <t xml:space="preserve"> 
quintile</t>
    </r>
  </si>
  <si>
    <r>
      <t>3</t>
    </r>
    <r>
      <rPr>
        <vertAlign val="superscript"/>
        <sz val="8"/>
        <rFont val="Arial"/>
        <family val="2"/>
      </rPr>
      <t>rd</t>
    </r>
    <r>
      <rPr>
        <sz val="8"/>
        <rFont val="Arial"/>
        <family val="2"/>
      </rPr>
      <t xml:space="preserve"> 
quintile</t>
    </r>
  </si>
  <si>
    <r>
      <t>4</t>
    </r>
    <r>
      <rPr>
        <vertAlign val="superscript"/>
        <sz val="8"/>
        <rFont val="Arial"/>
        <family val="2"/>
      </rPr>
      <t>th</t>
    </r>
    <r>
      <rPr>
        <sz val="8"/>
        <rFont val="Arial"/>
        <family val="2"/>
      </rPr>
      <t xml:space="preserve"> 
quintile</t>
    </r>
  </si>
  <si>
    <r>
      <t>5</t>
    </r>
    <r>
      <rPr>
        <vertAlign val="superscript"/>
        <sz val="8"/>
        <rFont val="Arial"/>
        <family val="2"/>
      </rPr>
      <t>th</t>
    </r>
    <r>
      <rPr>
        <sz val="8"/>
        <rFont val="Arial"/>
        <family val="2"/>
      </rPr>
      <t xml:space="preserve"> 
quintile</t>
    </r>
  </si>
  <si>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</si>
  <si>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</si>
  <si>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II.7.7 - Despesa total anual média por agregado familiar, por NUTS II e divisão da COICOP, segundo o sexo e o grupo etário do indivíduo de referência, 2015/2016</t>
  </si>
  <si>
    <t>II.7.7 - Total annual mean consumption expenditure per household, by NUTS II and COICOP division, according to the sex and to age group of the reference person, 2015/2016</t>
  </si>
  <si>
    <t>Até 29 anos</t>
  </si>
  <si>
    <t>30-44 anos</t>
  </si>
  <si>
    <t>45-64 anos</t>
  </si>
  <si>
    <t>Up to 29 years</t>
  </si>
  <si>
    <t>30-44 years</t>
  </si>
  <si>
    <t>45-64 years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</si>
  <si>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</si>
  <si>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</si>
  <si>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II.7.8 - Despesa total anual média por agregado familiar,por NUTS II e divisão da COICOP, segundo o nível de escolaridade completo do indivíduo de referência, 2015/2016</t>
  </si>
  <si>
    <t>II.7.8 - Total annual mean consumption expenditure per household, by NUTS II and COICOP division, according to educational level attained by the reference person, 2015/2016</t>
  </si>
  <si>
    <t>Secundá-rio e Pós-secundário</t>
  </si>
  <si>
    <t>No level</t>
  </si>
  <si>
    <t>Secondary and Post-secondary education</t>
  </si>
  <si>
    <t>II.7.9 - Agregados equipados com bens de equipamento de apoio ao trabalho doméstico e de comunicação e lazer e acesso a meio de transporte, por NUTS II, segundo a Tipologia de áreas urbanas, 2015/2016 (continua)</t>
  </si>
  <si>
    <t>II.7.9 - Households with access to household appliances and equipment of communication and leisure and to means of transport, by NUTS II, according to Classification of urban areas, 2015/2016 (to be continued)</t>
  </si>
  <si>
    <t>Equipamento de apoio ao trabalho doméstico</t>
  </si>
  <si>
    <t xml:space="preserve"> Household appliances</t>
  </si>
  <si>
    <t>Arca congeladora / arca frigorífica</t>
  </si>
  <si>
    <t>Separate deep freeze</t>
  </si>
  <si>
    <t>Aspirador</t>
  </si>
  <si>
    <t>Vacuum cleaner</t>
  </si>
  <si>
    <t>Fogão ou placa</t>
  </si>
  <si>
    <t>Stove (cooker)</t>
  </si>
  <si>
    <t>Frigorífico ou combinado</t>
  </si>
  <si>
    <t>Refrigerator or fridge-freezer</t>
  </si>
  <si>
    <t>Máquina de lavar e secar roupa</t>
  </si>
  <si>
    <t>Washing machine and tumble dryer</t>
  </si>
  <si>
    <t>Máquina de lavar loiça</t>
  </si>
  <si>
    <t>Dishwasher</t>
  </si>
  <si>
    <t>Máquina de lavar roupa</t>
  </si>
  <si>
    <t>Washing machine</t>
  </si>
  <si>
    <t>Máquina de secar roupa</t>
  </si>
  <si>
    <t>Tumble dryer</t>
  </si>
  <si>
    <t>Micro-ondas</t>
  </si>
  <si>
    <t>Microwave oven</t>
  </si>
  <si>
    <t>Equipamento de comunicação e lazer</t>
  </si>
  <si>
    <t>Equipment of communication and leisure</t>
  </si>
  <si>
    <t>Aparelhagem de som</t>
  </si>
  <si>
    <t>Stereo system</t>
  </si>
  <si>
    <t>Aparelho de televisão</t>
  </si>
  <si>
    <t xml:space="preserve">TV set </t>
  </si>
  <si>
    <t>Câmara de vídeo</t>
  </si>
  <si>
    <t>Video camera</t>
  </si>
  <si>
    <t>Computador</t>
  </si>
  <si>
    <t>Computer</t>
  </si>
  <si>
    <t>Consola de jogos</t>
  </si>
  <si>
    <t>Game console</t>
  </si>
  <si>
    <t>Equipamento fotográfico</t>
  </si>
  <si>
    <t>Photographic equipment</t>
  </si>
  <si>
    <t>Leitor de CD's ou de DVD´s</t>
  </si>
  <si>
    <t xml:space="preserve">DVD or CD player </t>
  </si>
  <si>
    <t>Leitor de MP3 e MP4</t>
  </si>
  <si>
    <t>MP3 and MP4</t>
  </si>
  <si>
    <t>Ligação à internet</t>
  </si>
  <si>
    <t>Internet Connetion</t>
  </si>
  <si>
    <t>Telefone - rede fixa</t>
  </si>
  <si>
    <t>Telephone - fixed net</t>
  </si>
  <si>
    <t>Telefone - rede móvel</t>
  </si>
  <si>
    <t>Telephone - mobile net</t>
  </si>
  <si>
    <t>Televisão por cabo ou satélite</t>
  </si>
  <si>
    <t>Satellite / cable tv receiver</t>
  </si>
  <si>
    <t>Acesso a meio de transporte</t>
  </si>
  <si>
    <t>Access to means of transport</t>
  </si>
  <si>
    <t>Automóvel (ligeiro de passageiros ou misto)</t>
  </si>
  <si>
    <t>Car (passengers or mixed use)</t>
  </si>
  <si>
    <t>Bicicleta</t>
  </si>
  <si>
    <t>Bicycle</t>
  </si>
  <si>
    <t>Ciclomotor (até 50 cc.)</t>
  </si>
  <si>
    <t>Moped (up to 50 cc.)</t>
  </si>
  <si>
    <t>Motociclo (superior a 50 cc.)</t>
  </si>
  <si>
    <t>Motorcycle (higher than 50 cc.)</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</si>
  <si>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</si>
  <si>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</si>
  <si>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II.7.9 - Agregados equipados com bens de equipamento de apoio ao trabalho doméstico e de comunicação e lazer e acesso a meio de transporte, por NUTS II, segundo a Tipologia de áreas urbanas, 2015/2016 (continuação) </t>
  </si>
  <si>
    <t>II.7.9 - Households with access to household appliances and equipment of communication and leisure and to means of transport, by NUTS II, according to Classification of urban areas, 2015/2016, 2015/2016 (continued)</t>
  </si>
  <si>
    <t>II.7.10 - Agregados equipados com bens de equipamento de apoio ao trabalho doméstico e de comunicação e lazer e acesso a meio de transporte, por NUTS II, segundo os quintis de rendimento total equivalente, 2015/2016 (continua)</t>
  </si>
  <si>
    <t>II.7.10 - Households with access to household appliances and equipment of communication and leisure and to means of transport, by NUTS II, according to equivalent  total income quintiles, 2015/2016 (to be continued)</t>
  </si>
  <si>
    <t>1st quintile</t>
  </si>
  <si>
    <t>2nd quintile</t>
  </si>
  <si>
    <t>3rd quintile</t>
  </si>
  <si>
    <t>4th quintile</t>
  </si>
  <si>
    <t>5th quintile</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</si>
  <si>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</si>
  <si>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II.7.10 - Agregados equipados com bens de equipamento de apoio ao trabalho doméstico e de comunicação e lazer e acesso a meio de transporte, por NUTS II, segundo os quintis de rendimento total equivalente, 2015/2016 (continuação)</t>
  </si>
  <si>
    <t>II.7.10 -  Households with access to household appliances and equipment of communication and leisure and to means of transport, by NUTS II, according to equivalent  total income quintiles, 2015/2016 (continued)</t>
  </si>
  <si>
    <t>II.7.11 - Indicadores do rendimento declarado no IRS por município, 2017 (continua)</t>
  </si>
  <si>
    <t>II.7.11 - Personal Income Tax (IRS) gross reported income indicators by municipality, 2017 (to be continued)</t>
  </si>
  <si>
    <t>Rendimento bruto declarado por habitante</t>
  </si>
  <si>
    <t>IRS liquidado por habitante</t>
  </si>
  <si>
    <t>Rendimento bruto declarado deduzido do IRS liquidado por habitante</t>
  </si>
  <si>
    <t>Rendimento bruto declarado por agregado fiscal</t>
  </si>
  <si>
    <t>Valor mediano do rendimento bruto declarado por agregado fiscal</t>
  </si>
  <si>
    <t>IRS liquidado por agregado fiscal</t>
  </si>
  <si>
    <t>Rendimento bruto declarado deduzido do IRS liquidado por agregado fiscal</t>
  </si>
  <si>
    <t>Gross reported income per inhabitant</t>
  </si>
  <si>
    <t>Personal income paid tax per inhabitant</t>
  </si>
  <si>
    <t>Gross reported income less personal income paid tax per inhabitant</t>
  </si>
  <si>
    <t>Gross reported income per tax household</t>
  </si>
  <si>
    <t>Median value of gross reported income per tax household</t>
  </si>
  <si>
    <t>Personal income paid tax per tax household</t>
  </si>
  <si>
    <t>Gross reported income less personal income paid tax per tax household</t>
  </si>
  <si>
    <t>Fonte: INE, I.P., Estatísticas do Rendimento ao nível local com base na informação produzida pelo Ministério das Finanças - Autoridade Tributária e Aduaneira.</t>
  </si>
  <si>
    <t>Source: Statistics Portugal, Income Statistics at local level produced by Ministry of Finance - Tax and Customs Authority.</t>
  </si>
  <si>
    <t>Nota: A informação relativa ao IRS liquidado não inclui o valor relativo à sobretaxa extraordinária. A informação exclui os agregado fiscais com rendimento bruto declarado deduzido do IRS liquidado menor que zero.</t>
  </si>
  <si>
    <t>Note: The information on the Personal income paid tax does not include the amount related to the extraordinary surcharge. The information excludes tax households with gross reported income less personal income paid tax less than zero.</t>
  </si>
  <si>
    <t>http://www.ine.pt/xurl/ind/0009759</t>
  </si>
  <si>
    <t>http://www.ine.pt/xurl/ind/0009762</t>
  </si>
  <si>
    <t>http://www.ine.pt/xurl/ind/0009765</t>
  </si>
  <si>
    <t>http://www.ine.pt/xurl/ind/0009760</t>
  </si>
  <si>
    <t>http://www.ine.pt/xurl/ind/0009763</t>
  </si>
  <si>
    <t>http://www.ine.pt/xurl/ind/0009761</t>
  </si>
  <si>
    <t>http://www.ine.pt/xurl/ind/0009764</t>
  </si>
  <si>
    <t xml:space="preserve">II.7.11 - Indicadores do rendimento declarado no IRS por município, 2017 (continuação) </t>
  </si>
  <si>
    <t>II.7.11 - Personal Income Tax (IRS) gross reported income indicators by municipality, 2017 (continued)</t>
  </si>
  <si>
    <t>Rendimento bruto declarado por sujeito passivo</t>
  </si>
  <si>
    <t>Valor mediano do rendimento bruto declarado por sujeito passivo</t>
  </si>
  <si>
    <t>IRS liquidado por sujeito passivo</t>
  </si>
  <si>
    <t>Rendimento bruto declarado deduzido do IRS liquidado por sujeito passivo</t>
  </si>
  <si>
    <t>IRS liquidado no total de rendimento bruto declarado</t>
  </si>
  <si>
    <t>Gross reported income per taxable person</t>
  </si>
  <si>
    <t>Median value of gross reported income per taxable person</t>
  </si>
  <si>
    <t>Personal income paid tax per taxable person</t>
  </si>
  <si>
    <t>Gross reported income less personal income paid tax per taxable person</t>
  </si>
  <si>
    <t>Personal income paid tax in the overall gross reported income</t>
  </si>
  <si>
    <t>http://www.ine.pt/xurl/ind/0009933</t>
  </si>
  <si>
    <t>http://www.ine.pt/xurl/ind/0009935</t>
  </si>
  <si>
    <t>http://www.ine.pt/xurl/ind/0009766</t>
  </si>
  <si>
    <t>http://www.ine.pt/xurl/ind/0009934</t>
  </si>
  <si>
    <t>http://www.ine.pt/xurl/ind/0009936</t>
  </si>
  <si>
    <t>II.7.12 - Indicadores de desigualdade do rendimento declarado no IRS por município, 2017 (continua)</t>
  </si>
  <si>
    <t>II.7.12 - Personal Income Tax (IRS) gross reported income inequality indicators by municipality, 2017 (to be continued)</t>
  </si>
  <si>
    <t xml:space="preserve"> Agregado fiscal</t>
  </si>
  <si>
    <t>Rendimento bruto declarado</t>
  </si>
  <si>
    <t>Rendimento bruto declarado deduzido do IRS liquidado</t>
  </si>
  <si>
    <t>Coeficiente de Gini</t>
  </si>
  <si>
    <t>Desigualdade na distribuição do rendimento (P80/P20)</t>
  </si>
  <si>
    <t>Desigualdade na distribuição do rendimento (P90/P10)</t>
  </si>
  <si>
    <t>Gini coefficient</t>
  </si>
  <si>
    <t>Inequality of income distribution (P80/P20)</t>
  </si>
  <si>
    <t>Inequality of income distribution (P90/P10)</t>
  </si>
  <si>
    <t>Gross reported income</t>
  </si>
  <si>
    <t>Gross reported income less personal income paid tax</t>
  </si>
  <si>
    <t>Tax Households</t>
  </si>
  <si>
    <t>Nota: A informação relativa ao IRS liquidado não inclui o valor relativo à sobretaxa extraordinária. A informação exclui os agregados fiscais com rendimento bruto declarado deduzido do IRS liquidado menor que zero.</t>
  </si>
  <si>
    <t>http://www.ine.pt/xurl/ind/0009941</t>
  </si>
  <si>
    <t>http://www.ine.pt/xurl/ind/0009952</t>
  </si>
  <si>
    <t>http://www.ine.pt/xurl/ind/0009948</t>
  </si>
  <si>
    <t>http://www.ine.pt/xurl/ind/0009947</t>
  </si>
  <si>
    <t>http://www.ine.pt/xurl/ind/0009942</t>
  </si>
  <si>
    <t>http://www.ine.pt/xurl/ind/0009949</t>
  </si>
  <si>
    <t xml:space="preserve">II.7.12 - Indicadores de desigualdade do rendimento declarado no IRS por município, 2017 (continuação) </t>
  </si>
  <si>
    <t>II.7.12 - Personal Income Tax (IRS) gross reported income inequality indicators by municipality, 2017 (continued)</t>
  </si>
  <si>
    <t xml:space="preserve"> Sujeito passivo</t>
  </si>
  <si>
    <t>Coeficiente 
de Gini</t>
  </si>
  <si>
    <t>Gini 
coefficient</t>
  </si>
  <si>
    <t>Taxable person</t>
  </si>
  <si>
    <t>http://www.ine.pt/xurl/ind/0009950</t>
  </si>
  <si>
    <t>http://www.ine.pt/xurl/ind/0009945</t>
  </si>
  <si>
    <t>http://www.ine.pt/xurl/ind/0009944</t>
  </si>
  <si>
    <t>http://www.ine.pt/xurl/ind/0009951</t>
  </si>
  <si>
    <t>http://www.ine.pt/xurl/ind/0009943</t>
  </si>
  <si>
    <t>http://www.ine.pt/xurl/ind/0009946</t>
  </si>
  <si>
    <t>II.7.13 - Principais variáveis do imposto sobre o rendimento das pessoas singulares (IRS) por município, 2017</t>
  </si>
  <si>
    <t>II.7.13 - Main variables of Personal Income Tax (IRS) by municipality, 2017</t>
  </si>
  <si>
    <t>Agregados 
fiscais</t>
  </si>
  <si>
    <t>Sujeitos 
passivos</t>
  </si>
  <si>
    <t>Rendimento 
coletável</t>
  </si>
  <si>
    <t>IRS liquidado</t>
  </si>
  <si>
    <t>Tax 
Households</t>
  </si>
  <si>
    <t>Taxable 
person</t>
  </si>
  <si>
    <t>Gross reported 
income</t>
  </si>
  <si>
    <t>Taxable 
income</t>
  </si>
  <si>
    <t>Personal income paid tax</t>
  </si>
  <si>
    <t>thousands euros</t>
  </si>
  <si>
    <t>http://www.ine.pt/xurl/ind/0009767</t>
  </si>
  <si>
    <t>http://www.ine.pt/xurl/ind/0009770</t>
  </si>
  <si>
    <t>http://www.ine.pt/xurl/ind/0009772</t>
  </si>
  <si>
    <t>http://www.ine.pt/xurl/ind/0009769</t>
  </si>
  <si>
    <t>http://www.ine.pt/xurl/ind/0009771</t>
  </si>
  <si>
    <t>http://www.ine.pt/xurl/ind/0009775</t>
  </si>
  <si>
    <t>II.7.14 - Distribuição do rendimento bruto declarado dos agregados fiscais por município, 2017</t>
  </si>
  <si>
    <t>II.7.14 -Distribution of gross reported income of tax households by municipality, 2017</t>
  </si>
  <si>
    <t>Quintis do rendimento bruto declarado por agregado fiscal</t>
  </si>
  <si>
    <t>Distribuição do número de agregados fiscais por escalões de rendimento bruto declarado</t>
  </si>
  <si>
    <t>1.º 
quintil</t>
  </si>
  <si>
    <t>2.º 
quintil</t>
  </si>
  <si>
    <t>3.º 
quintil</t>
  </si>
  <si>
    <t>4.º 
quintil</t>
  </si>
  <si>
    <t>Menos de
 5 000 €</t>
  </si>
  <si>
    <t>De 
5 000  a menos de 
10 000 €</t>
  </si>
  <si>
    <t>De 
10 000 a menos de 
13 500 €</t>
  </si>
  <si>
    <t>De 
13 500 a menos de 
19 000 €</t>
  </si>
  <si>
    <t>De 
19 000 a menos de 
32 500 €</t>
  </si>
  <si>
    <t>32 500 € 
ou mais</t>
  </si>
  <si>
    <t>Quintiles of gross reported income by tax household</t>
  </si>
  <si>
    <t>Distribution of the number of tax households by gross reported income class</t>
  </si>
  <si>
    <t>1st 
quintile</t>
  </si>
  <si>
    <t>2nd 
quintile</t>
  </si>
  <si>
    <t>3rd 
quintile</t>
  </si>
  <si>
    <t>4th 
quintile</t>
  </si>
  <si>
    <t>Less than
 5 000 €</t>
  </si>
  <si>
    <t>From 
5 000 to less than 
10 000 €</t>
  </si>
  <si>
    <t>From 
10 000 to less than 
13 500 €</t>
  </si>
  <si>
    <t>From 
13 500 to less than 
19 000 €</t>
  </si>
  <si>
    <t>From
 19 000 to less than 
32 500 €</t>
  </si>
  <si>
    <t>32 500 € 
or more</t>
  </si>
  <si>
    <t>Nota: A informação exclui os agregados fiscais com rendimento bruto declarado deduzido do IRS liquidado menor que zero.</t>
  </si>
  <si>
    <t>Note: The information excludes tax households with gross reported income less personal income paid tax less than zero.</t>
  </si>
  <si>
    <t>http://www.ine.pt/xurl/ind/0009773</t>
  </si>
  <si>
    <t>II.7.15 - Distribuição do rendimento bruto declarado dos sujeitos passivos por município, 2017</t>
  </si>
  <si>
    <t>II.7.15 -Distribution of gross reported income of taxable persons by municipality, 2017</t>
  </si>
  <si>
    <t>Quintis do rendimento bruto declarado por sujeito passivo</t>
  </si>
  <si>
    <t>Distribuição do número de sujeitos passivos por escalões de rendimento bruto declarado</t>
  </si>
  <si>
    <t>Quintiles of gross reported income by taxable person</t>
  </si>
  <si>
    <t>Distribution of the number of taxable persons by gross reported income class</t>
  </si>
  <si>
    <t>http://www.ine.pt/xurl/ind/0009939</t>
  </si>
  <si>
    <t>http://www.ine.pt/xurl/ind/0009937</t>
  </si>
  <si>
    <t>II.7.16 - Distribuição do rendimento bruto declarado deduzido do IRS liquidado dos agregados fiscais por município, 2017</t>
  </si>
  <si>
    <t>II.7.16 -Distribution of gross reported income less personal income paid tax of tax households by municipality, 2017</t>
  </si>
  <si>
    <t>Quintis do rendimento bruto declarado deduzido do IRS Liquidado por agregado fiscal</t>
  </si>
  <si>
    <t>Distribuição do número de agregados fiscais por escalões de rendimento bruto declarado deduzido do IRS Liquidado</t>
  </si>
  <si>
    <t>De 
5 000 a menos de 
10 000 €</t>
  </si>
  <si>
    <t>Quintiles of gross reported income less personal income paid tax by tax household</t>
  </si>
  <si>
    <t>Distribution of the number of tax households by gross reported income less personal income paid tax class</t>
  </si>
  <si>
    <t>From
 19 000 to less than
 32 500 €</t>
  </si>
  <si>
    <t>http://www.ine.pt/xurl/ind/0009774</t>
  </si>
  <si>
    <t>http://www.ine.pt/xurl/ind/0009768</t>
  </si>
  <si>
    <t>II.7.17 - Distribuição do rendimento bruto declarado deduzido do IRS liquidado dos sujeitos passivos por município, 2017</t>
  </si>
  <si>
    <t>II.7.17 - Distribution of gross reported income less personal income paid tax of taxable persons by municipality, 2017</t>
  </si>
  <si>
    <t>Quintis do rendimento bruto declarado deduzido do IRS Liquidado por sujeito passivo</t>
  </si>
  <si>
    <t>Distribuição do número de sujeitos passivos por escalões de rendimento bruto declarado deduzido do IRS Liquidado</t>
  </si>
  <si>
    <t>Quintiles of gross reported income less personal income paid tax by taxable person</t>
  </si>
  <si>
    <t>Distribution of the number of taxable persons by gross reported income less personal income paid tax class</t>
  </si>
  <si>
    <t>http://www.ine.pt/xurl/ind/0009940</t>
  </si>
  <si>
    <t>http://www.ine.pt/xurl/ind/0009938</t>
  </si>
  <si>
    <t>III.1.1 - Indicadores de contas regionais por NUTS III, 2017 e 2018 Po</t>
  </si>
  <si>
    <t>III.1.1 - Regional accounts indicators by NUTS III, 2017 and 2018 Po</t>
  </si>
  <si>
    <t>PIB</t>
  </si>
  <si>
    <t>Produtivi-dade aparente do trabalho (VAB/
Emprego)</t>
  </si>
  <si>
    <t>Remune-ração média</t>
  </si>
  <si>
    <t>RDB das famílias per capita</t>
  </si>
  <si>
    <t>FBCF no total do VAB</t>
  </si>
  <si>
    <t>Em % do total de Portugal</t>
  </si>
  <si>
    <t>per capita</t>
  </si>
  <si>
    <t>Em valor</t>
  </si>
  <si>
    <t>Índice de disparidade (Portugal=100)</t>
  </si>
  <si>
    <t>Índice de disparidade (UE28=100)</t>
  </si>
  <si>
    <t>euros</t>
  </si>
  <si>
    <t>2018 Po</t>
  </si>
  <si>
    <t xml:space="preserve"> Extra-regio</t>
  </si>
  <si>
    <t>ә</t>
  </si>
  <si>
    <t>GDP</t>
  </si>
  <si>
    <t>Apparent labour productivity (GVA/
Employment)</t>
  </si>
  <si>
    <t>Average compensa-tion of employees</t>
  </si>
  <si>
    <t>House-holds GDI per capita</t>
  </si>
  <si>
    <t>GFCF within the total of GVA</t>
  </si>
  <si>
    <t>As a % of total Portugal</t>
  </si>
  <si>
    <t>As value</t>
  </si>
  <si>
    <t>Disparity index (Portugal=100)</t>
  </si>
  <si>
    <t>Disparity index (EU28=100)</t>
  </si>
  <si>
    <t>© INE, I.P., Portugal, 2019. Informação disponível até 13 de dezembro de 2019. Information available till 13th December, 2019.</t>
  </si>
  <si>
    <t>Fonte: INE, I.P., Contas regionais (Base 2016).</t>
  </si>
  <si>
    <t>Source: Statistics Portugal, Regional accounts (Base 2016).</t>
  </si>
  <si>
    <t>III.1.2 - Indicadores de contas regionais por NUTS II e atividade económica, 2017</t>
  </si>
  <si>
    <t>III.1.2 - Regional accounts indicators by NUTS II and economic activity, 2017</t>
  </si>
  <si>
    <t>VAB em % do total da região</t>
  </si>
  <si>
    <t>Produtividade aparente do trabalho (VAB/
Emprego)</t>
  </si>
  <si>
    <t>Remuneração média</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</si>
  <si>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</si>
  <si>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</si>
  <si>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</si>
  <si>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</si>
  <si>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</si>
  <si>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</si>
  <si>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</si>
  <si>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</si>
  <si>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</si>
  <si>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</si>
  <si>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</si>
  <si>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</si>
  <si>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</si>
  <si>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</si>
  <si>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</si>
  <si>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</si>
  <si>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</si>
  <si>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</si>
  <si>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</si>
  <si>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</si>
  <si>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</si>
  <si>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</si>
  <si>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Average compensation of employees</t>
  </si>
  <si>
    <t>Compensation of employees within the total of GVA</t>
  </si>
  <si>
    <t>Nota: A informação deste quadro é apresentada de acordo com a Nomenclatura de ramos de contas nacionais.</t>
  </si>
  <si>
    <t>Note: Data presented refers to the Classification of branches of the national accounts.</t>
  </si>
  <si>
    <t>III.1.3 - Principais agregados de contas regionais por NUTS III, 2017 e 2018 Po</t>
  </si>
  <si>
    <t>III.1.3 - Main regional accounts aggregates by NUTS III, 2017 and 2018 Po</t>
  </si>
  <si>
    <t>VAB</t>
  </si>
  <si>
    <t>Emprego total</t>
  </si>
  <si>
    <t>Remune-rações</t>
  </si>
  <si>
    <t>RDB das famílias</t>
  </si>
  <si>
    <t>FBCF</t>
  </si>
  <si>
    <t>milhões de euros</t>
  </si>
  <si>
    <t>milhares de pessoas</t>
  </si>
  <si>
    <t>GVA</t>
  </si>
  <si>
    <t>Total employment</t>
  </si>
  <si>
    <t>Compensation of employees</t>
  </si>
  <si>
    <t>Households GDI</t>
  </si>
  <si>
    <t>GFCF</t>
  </si>
  <si>
    <t>million euros</t>
  </si>
  <si>
    <t>thousand persons</t>
  </si>
  <si>
    <t>III.1.4 - Valor acrescentado bruto e emprego total por NUTS II e atividade económica, 2017</t>
  </si>
  <si>
    <t>III.1.4 - Gross value added and total employment by NUTS II and economic activity, 2017</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</si>
  <si>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</si>
  <si>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</si>
  <si>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</si>
  <si>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</si>
  <si>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</si>
  <si>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</si>
  <si>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</si>
  <si>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</si>
  <si>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</si>
  <si>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</si>
  <si>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</si>
  <si>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</si>
  <si>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</si>
  <si>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</si>
  <si>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</si>
  <si>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</si>
  <si>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</si>
  <si>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</si>
  <si>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</si>
  <si>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</si>
  <si>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</si>
  <si>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</si>
  <si>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</si>
  <si>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</si>
  <si>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</si>
  <si>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</si>
  <si>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</si>
  <si>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</si>
  <si>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</si>
  <si>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</si>
  <si>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</si>
  <si>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</si>
  <si>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</si>
  <si>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</si>
  <si>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</si>
  <si>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</si>
  <si>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</si>
  <si>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</si>
  <si>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</si>
  <si>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</si>
  <si>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</si>
  <si>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</si>
  <si>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III.1.5 - Valor acrescentado bruto e emprego total por NUTS III e atividade económica, 2017 e 2018 Po</t>
  </si>
  <si>
    <t>III.1.5 - Gross value added and total employment by NUTS III and economic activity, 2017 and 2018 Po</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</si>
  <si>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</si>
  <si>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</si>
  <si>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</si>
  <si>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</si>
  <si>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</si>
  <si>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Note: Data presented refers the Classification of branches of the national accounts.</t>
  </si>
  <si>
    <t>III.2.1 - Variação média anual do índice de preços no consumidor por NUTS II, segundo os principais agregados, 2018</t>
  </si>
  <si>
    <t>III.2.1 - Annual average growth rate in the consumer price index by NUTS II, according to the main aggregates, 2018</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</si>
  <si>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</si>
  <si>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</si>
  <si>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</si>
  <si>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</si>
  <si>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</si>
  <si>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</si>
  <si>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Total excluding housing</t>
  </si>
  <si>
    <t>Total excluding unprocessed food and energy</t>
  </si>
  <si>
    <t>Total excluding unprocessed food</t>
  </si>
  <si>
    <t>Total excluding energy</t>
  </si>
  <si>
    <t>Unprocessed food</t>
  </si>
  <si>
    <t>Energy</t>
  </si>
  <si>
    <t>© INE, I.P., Portugal, 2018. Informação disponível até 15 de outubro de 2019. Information available till 15th October, 2019.</t>
  </si>
  <si>
    <t>Fonte: INE, I.P., Índice de Preços no Consumidor (Base 2012).</t>
  </si>
  <si>
    <t>Source: Statistics Portugal, Consumer Prices Index (Base 2012).</t>
  </si>
  <si>
    <t>http://www.ine.pt/xurl/ind/0007323</t>
  </si>
  <si>
    <t>III.2.2 - Variação média anual do índice de preços no consumidor por NUTS II, segundo a classe de despesa (Consumo individual por objetivo), 2018</t>
  </si>
  <si>
    <t>III.2.2 - Annual average growth rate in the consumer price index by NUTS II, according to division (Individual consumption by purpose), 2018</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</si>
  <si>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</si>
  <si>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</si>
  <si>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</si>
  <si>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</si>
  <si>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</si>
  <si>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Trans-portes</t>
  </si>
  <si>
    <t>Comunicações</t>
  </si>
  <si>
    <t>Lazer, recreação e cultura</t>
  </si>
  <si>
    <t>Educa-ção</t>
  </si>
  <si>
    <t>Restau-rantes e hotéis</t>
  </si>
  <si>
    <t>Bens e serviços diversos</t>
  </si>
  <si>
    <t xml:space="preserve">All items </t>
  </si>
  <si>
    <t>Food and non-alcoholic beverages</t>
  </si>
  <si>
    <t>Alcoholic beverages and tobacco</t>
  </si>
  <si>
    <t>Clothing and footwear</t>
  </si>
  <si>
    <t>Housing, water, electricity, gas and other fuels</t>
  </si>
  <si>
    <t>Furnishings, household equipment and routine maintenance of the house</t>
  </si>
  <si>
    <t>Transport</t>
  </si>
  <si>
    <t>Communication</t>
  </si>
  <si>
    <t>Recreation and culture</t>
  </si>
  <si>
    <t>Restaurants and hotels</t>
  </si>
  <si>
    <t>Miscellaneous goods and services</t>
  </si>
  <si>
    <t>http://www.ine.pt/xurl/ind/0008355</t>
  </si>
  <si>
    <t>III.3.1 - Indicadores de empresas por município, 2017</t>
  </si>
  <si>
    <t xml:space="preserve">III.3.1 - Indicators of enterprises by municipality, 2017 </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</si>
  <si>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</si>
  <si>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</si>
  <si>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</si>
  <si>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</si>
  <si>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</si>
  <si>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</si>
  <si>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</si>
  <si>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</si>
  <si>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family val="2"/>
      </rPr>
      <t>2</t>
    </r>
  </si>
  <si>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</si>
  <si>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</si>
  <si>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</si>
  <si>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</si>
  <si>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</si>
  <si>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</si>
  <si>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</si>
  <si>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</si>
  <si>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t>Fonte: INE, I.P., Sistema de Contas Integradas das Empresas.</t>
  </si>
  <si>
    <t>Source: Statistics Portugal, Integrated Business Accounts System.</t>
  </si>
  <si>
    <t>http://www.ine.pt/xurl/ind/0008546</t>
  </si>
  <si>
    <t>http://www.ine.pt/xurl/ind/0008547</t>
  </si>
  <si>
    <t xml:space="preserve">III.3.2 - Indicadores de estabelecimentos por município, 2017 </t>
  </si>
  <si>
    <t xml:space="preserve">III.3.2 - Indicators of establishments by municipality, 2017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</si>
  <si>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</si>
  <si>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</si>
  <si>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</si>
  <si>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</si>
  <si>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</si>
  <si>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Volume de negócios por estabelecimento</t>
  </si>
  <si>
    <r>
      <t>N.º/km</t>
    </r>
    <r>
      <rPr>
        <vertAlign val="superscript"/>
        <sz val="8"/>
        <color indexed="8"/>
        <rFont val="Arial"/>
        <family val="2"/>
      </rPr>
      <t>2</t>
    </r>
  </si>
  <si>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</si>
  <si>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</si>
  <si>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</si>
  <si>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</si>
  <si>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individuals with 15 or more years</t>
  </si>
  <si>
    <t>Turnover per establishment</t>
  </si>
  <si>
    <r>
      <t>No./km</t>
    </r>
    <r>
      <rPr>
        <vertAlign val="superscript"/>
        <sz val="8"/>
        <rFont val="Arial"/>
        <family val="2"/>
      </rPr>
      <t>2</t>
    </r>
  </si>
  <si>
    <t>III.3.3 - Indicadores de empresas por NUTS III, 2017</t>
  </si>
  <si>
    <t xml:space="preserve">III.3.3 - Indicators of enterprises by NUTS III, 2017 </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</si>
  <si>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</si>
  <si>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</si>
  <si>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</si>
  <si>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</si>
  <si>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</si>
  <si>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</si>
  <si>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 xml:space="preserve">  A. M. Porto</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</si>
  <si>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</si>
  <si>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</si>
  <si>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</si>
  <si>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</si>
  <si>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</si>
  <si>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</si>
  <si>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 xml:space="preserve">© INE, I.P., Portugal, 2019. Informação disponível até 15 de outubro de 2019. Information available till 15th October, 2019.   
</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</si>
  <si>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</si>
  <si>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</si>
  <si>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</si>
  <si>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http://www.ine.pt/xurl/ind/0008781</t>
  </si>
  <si>
    <t>http://www.ine.pt/xurl/ind/0008490</t>
  </si>
  <si>
    <t>http://www.ine.pt/xurl/ind/0008832</t>
  </si>
  <si>
    <t>III.3.4 - Indicadores demográficos das empresas por NUTS III, 2016 Po e 2017</t>
  </si>
  <si>
    <t>III.3.4 - Business demographic indicators by NUTS III, 2016 Po and 2017</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</si>
  <si>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</si>
  <si>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</si>
  <si>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</si>
  <si>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</si>
  <si>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</si>
  <si>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</si>
  <si>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</si>
  <si>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</si>
  <si>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</si>
  <si>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</si>
  <si>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</si>
  <si>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</si>
  <si>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</si>
  <si>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</si>
  <si>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</si>
  <si>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</si>
  <si>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Indústrias transformadoras - secção C da CAE-Rev.3; Construção - secção F da CAE-Rev.3; Serviços - secções G, H, I, J, L, M, N, P, Q, R e S da CAE-Rev.3. </t>
  </si>
  <si>
    <t>Note: Manufacturing - CAE-Rev.3 section C; Construction - CAE-Rev.3 section F; Services - CAE-Rev.3 sections G, H, I, J, L, M, N, P, Q, R and S.</t>
  </si>
  <si>
    <t>http://www.ine.pt/xurl/ind/0008643</t>
  </si>
  <si>
    <t>http://www.ine.pt/xurl/ind/0008645</t>
  </si>
  <si>
    <t>http://www.ine.pt/xurl/ind/0008646</t>
  </si>
  <si>
    <t>III.3.5 - Rácios económico-financeiros das empresas por NUTS III, 2017</t>
  </si>
  <si>
    <t>III.3.5 - Economic-financial ratios of enterprises by NUTS III, 2017</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</si>
  <si>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</si>
  <si>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</si>
  <si>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</si>
  <si>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</si>
  <si>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</si>
  <si>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</si>
  <si>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</si>
  <si>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</si>
  <si>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</si>
  <si>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</si>
  <si>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</si>
  <si>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</si>
  <si>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</si>
  <si>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</si>
  <si>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</si>
  <si>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</si>
  <si>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</si>
  <si>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http://www.ine.pt/xurl/ind/0008554</t>
  </si>
  <si>
    <t>http://www.ine.pt/xurl/ind/0008551</t>
  </si>
  <si>
    <t>http://www.ine.pt/xurl/ind/0008552</t>
  </si>
  <si>
    <t>http://www.ine.pt/xurl/ind/0008549</t>
  </si>
  <si>
    <t>http://www.ine.pt/xurl/ind/0008555</t>
  </si>
  <si>
    <t>http://www.ine.pt/xurl/ind/0008553</t>
  </si>
  <si>
    <t>http://www.ine.pt/xurl/ind/0008550</t>
  </si>
  <si>
    <t>III.3.6 - Empresas por município da sede, segundo a CAE-Rev.3, 2017 (continua)</t>
  </si>
  <si>
    <t>III.3.6 - Enterprises by head office municipality, according to CAE-Rev.3, 2017 (to be continued)</t>
  </si>
  <si>
    <t>A</t>
  </si>
  <si>
    <t>B</t>
  </si>
  <si>
    <t>C</t>
  </si>
  <si>
    <t>D</t>
  </si>
  <si>
    <t>E</t>
  </si>
  <si>
    <t>http://www.ine.pt/xurl/ind/0008511</t>
  </si>
  <si>
    <t>III.3.6 - Empresas por município da sede, segundo a CAE-Rev.3, 2017 (continuação)</t>
  </si>
  <si>
    <t>III.3.6 - Enterprises by head office municipality, according to CAE-Rev.3, 2017 (continued)</t>
  </si>
  <si>
    <t>L</t>
  </si>
  <si>
    <t>S</t>
  </si>
  <si>
    <t>III.3.7 - Estabelecimentos por município, segundo a CAE-Rev.3, 2017 (continua)</t>
  </si>
  <si>
    <t>III.3.7 - Establishments by municipality, according to CAE-Rev.3, 2017 (to be continued)</t>
  </si>
  <si>
    <t>http://www.ine.pt/xurl/ind/0008597</t>
  </si>
  <si>
    <t>III.3.7 - Estabelecimentos por município, segundo a CAE-Rev.3, 2017 (continuação)</t>
  </si>
  <si>
    <t>III.3.7 - Establishments by municipality, according to CAE-Rev.3, 2017 (continued)</t>
  </si>
  <si>
    <t>III.3.8 - Sociedades por município da sede, segundo a CAE-Rev.3, 2017 (continua)</t>
  </si>
  <si>
    <t>III.3.8 - Companies by head office municipality, according to CAE-Rev.3, 2017 (to be continued)</t>
  </si>
  <si>
    <t>III.3.8 - Sociedades por município da sede, segundo a CAE-Rev.3, 2017 (continuação)</t>
  </si>
  <si>
    <t>III.3.8 - Companies by head office municipality, according to CAE-Rev.3, 2017 (continued)</t>
  </si>
  <si>
    <t>III.3.9 - Empresas por município da sede, segundo o escalão de pessoal ao serviço, 2017</t>
  </si>
  <si>
    <t>III.3.9 - Enterprises by head office municipality, according to employment size class, 2017</t>
  </si>
  <si>
    <t>0 - 249</t>
  </si>
  <si>
    <t>250 ou mais</t>
  </si>
  <si>
    <t>Menos de 10</t>
  </si>
  <si>
    <t>10 - 49</t>
  </si>
  <si>
    <t>50 - 249</t>
  </si>
  <si>
    <t>250 or more</t>
  </si>
  <si>
    <t>Less than 10</t>
  </si>
  <si>
    <t>http://www.ine.pt/xurl/ind/0008508</t>
  </si>
  <si>
    <t>III.3.10 - Pessoal ao serviço nas empresas por município da sede, segundo a CAE-Rev.3, 2017 (continua)</t>
  </si>
  <si>
    <t>III.3.10 - Persons employed in enterprises by head office municipality, according to CAE-Rev.3, 2017 (to be continued)</t>
  </si>
  <si>
    <t>http://www.ine.pt/xurl/ind/0008512</t>
  </si>
  <si>
    <t>III.3.10 - Pessoal ao serviço nas empresas por município da sede, segundo a CAE-Rev.3, 2017 (continuação)</t>
  </si>
  <si>
    <t>III.3.10 - Persons employed in enterprises by head office municipality, according to CAE-Rev.3, 2017 (continued)</t>
  </si>
  <si>
    <t>III.3.11 - Pessoal ao serviço por município do estabelecimento, segundo a CAE-Rev.3, 2017 (continua)</t>
  </si>
  <si>
    <t>III.3.11 - Persons employed in establishments by municipality, according to CAE-Rev.3, 2017 (to be continued)</t>
  </si>
  <si>
    <t>http://www.ine.pt/xurl/ind/0008598</t>
  </si>
  <si>
    <t>III.3.11 - Pessoal ao serviço por município do estabelecimento, segundo a CAE-Rev.3, 2017 (continuação)</t>
  </si>
  <si>
    <t>III.3.11 - Persons employed in establishments by municipality, according to CAE-Rev.3, 2017 (continued)</t>
  </si>
  <si>
    <t xml:space="preserve">   A. M. Lisboa</t>
  </si>
  <si>
    <t>III.3.12 - Volume de negócios das empresas por município da sede, segundo a CAE-Rev.3, 2017 (continua)</t>
  </si>
  <si>
    <t>III.3.12 - Turnover of enterprises by head office municipality, according to CAE-Rev.3, 2017 (to be continued)</t>
  </si>
  <si>
    <t>http://www.ine.pt/xurl/ind/0008513</t>
  </si>
  <si>
    <t>III.3.12 - Volume de negócios das empresas por município da sede, segundo a CAE-Rev.3, 2017 (continuação)</t>
  </si>
  <si>
    <t>III.3.12 - Turnover of enterprises by head office municipality, according to CAE-Rev.3, 2017 (continued)</t>
  </si>
  <si>
    <t>III.3.13 - Volume de negócios por município do estabelecimento, segundo a CAE-Rev.3, 2017 (continua)</t>
  </si>
  <si>
    <t>III.3.13 - Turnover of establishments by municipality, according to CAE-Rev.3, 2017 (to be continued)</t>
  </si>
  <si>
    <t>http://www.ine.pt/xurl/ind/0008599</t>
  </si>
  <si>
    <t>III.3.13 - Volume de negócios por município do estabelecimento, segundo a CAE-Rev.3, 2017 (continuação)</t>
  </si>
  <si>
    <t>III.3.13 - Turnover of establishments by municipality, according to CAE-Rev.3, 2017 (continued)</t>
  </si>
  <si>
    <t>III.3.14 - Valor acrescentado bruto das empresas por município da sede, segundo a CAE-Rev.3, 2017 (continua)</t>
  </si>
  <si>
    <t>III.3.14 - Gross value added of enterprises by head office municipality, according to CAE-Rev.3, 2017 (to be continued)</t>
  </si>
  <si>
    <t>http://www.ine.pt/xurl/ind/0008514</t>
  </si>
  <si>
    <t>III.3.14 - Valor acrescentado bruto das empresas por município da sede, segundo a CAE-Rev.3, 2017 (continuação)</t>
  </si>
  <si>
    <t>III.3.14 - Gross value added of enterprises by head office municipality, according to CAE-Rev.3, 2017 (continued)</t>
  </si>
  <si>
    <t>III.3.15 - Principais variáveis das empresas com sede na região e em Portugal, por secção e divisão da CAE-Rev.3, 2017 (continua)</t>
  </si>
  <si>
    <t>III.3.15 - Main variables of enterprises with head office in the region and Portugal, by section and division of CAE-Rev.3, 2017 (to be continued)</t>
  </si>
  <si>
    <t>Empresas</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</si>
  <si>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</si>
  <si>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</si>
  <si>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</si>
  <si>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</si>
  <si>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</si>
  <si>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</si>
  <si>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</si>
  <si>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</si>
  <si>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</si>
  <si>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</si>
  <si>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</si>
  <si>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</si>
  <si>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</si>
  <si>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</si>
  <si>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</si>
  <si>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</si>
  <si>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</si>
  <si>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</si>
  <si>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</si>
  <si>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</si>
  <si>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</si>
  <si>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</si>
  <si>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</si>
  <si>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</si>
  <si>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</si>
  <si>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</si>
  <si>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</si>
  <si>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</si>
  <si>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</si>
  <si>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</si>
  <si>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</si>
  <si>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</si>
  <si>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</si>
  <si>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</si>
  <si>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</si>
  <si>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</si>
  <si>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</si>
  <si>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</si>
  <si>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http://www.ine.pt/xurl/ind/0008471</t>
  </si>
  <si>
    <t>http://www.ine.pt/xurl/ind/0008483</t>
  </si>
  <si>
    <t>http://www.ine.pt/xurl/ind/0008467</t>
  </si>
  <si>
    <t>http://www.ine.pt/xurl/ind/0008484</t>
  </si>
  <si>
    <t>http://www.ine.pt/xurl/ind/0008485</t>
  </si>
  <si>
    <t>http://www.ine.pt/xurl/ind/0008470</t>
  </si>
  <si>
    <t>http://www.ine.pt/xurl/ind/0008482</t>
  </si>
  <si>
    <t>http://www.ine.pt/xurl/ind/0008486</t>
  </si>
  <si>
    <t>III.3.15 - Principais variáveis das empresas com sede na região e em Portugal, por secção e divisão da CAE-Rev.3, 2017 (continuação)</t>
  </si>
  <si>
    <t>III.3.15 - Main variables of enterprises with head office in the region and Portugal, by section and division of CAE-Rev.3, 2017 (continued)</t>
  </si>
  <si>
    <t>III.3.16 - Variáveis das empresas do setor das tecnologias da informação e da comunicação (TIC) por NUTS III, 2017</t>
  </si>
  <si>
    <t>III.3.16 - Variables of information and communication technology (ICT) sector by NUTS III, 2017</t>
  </si>
  <si>
    <t>Valor acrescentado bruto</t>
  </si>
  <si>
    <t>Gross value added</t>
  </si>
  <si>
    <t>http://www.ine.pt/xurl/ind/0008491</t>
  </si>
  <si>
    <t>http://www.ine.pt/xurl/ind/0008517</t>
  </si>
  <si>
    <t>http://www.ine.pt/xurl/ind/0008515</t>
  </si>
  <si>
    <t>http://www.ine.pt/xurl/ind/0008519</t>
  </si>
  <si>
    <t>III.3.17 - Grupos de empresas por NUTS II da cabeça de grupo, segundo o escalão do número de empresas controladas,  2016</t>
  </si>
  <si>
    <t>III.3.17 -  Enterprise groups by group-head NUTS II, according to the number of subsidiaries class, 2016</t>
  </si>
  <si>
    <t xml:space="preserve">menos de 4 </t>
  </si>
  <si>
    <t>≥ 4 e &lt; 10</t>
  </si>
  <si>
    <t>≥ 10 e &lt; 20</t>
  </si>
  <si>
    <t>≥ 20  e &lt; 50</t>
  </si>
  <si>
    <t>mais de 50</t>
  </si>
  <si>
    <t xml:space="preserve">less than 4 </t>
  </si>
  <si>
    <t>more than 50</t>
  </si>
  <si>
    <t xml:space="preserve">Fonte: INE, I.P., Estatísticas dos Grupos de Empresas. </t>
  </si>
  <si>
    <t xml:space="preserve">Source: Statistics Portugal, Statistical Enterprise Groups. </t>
  </si>
  <si>
    <t>III.4.1 - Indicadores do comércio internacional por NUTS III, 2018 Po</t>
  </si>
  <si>
    <t>III.4.1 - Indicators of international trade by NUTS III, 2018 Po</t>
  </si>
  <si>
    <t>Taxa de cobertura das importações pelas exportações</t>
  </si>
  <si>
    <t>Proporção das exportações para os 4 principais mercados no total das exportações</t>
  </si>
  <si>
    <t>Proporção das exportações intra-UE (UE28) no total das exportações</t>
  </si>
  <si>
    <t>Proporção das exportações para Espanha no total das exportações</t>
  </si>
  <si>
    <t>Proporção das importações dos 4 principais mercados no total das importações</t>
  </si>
  <si>
    <t>Proporção das importações intra-UE (UE28)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</si>
  <si>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</si>
  <si>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</si>
  <si>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</si>
  <si>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</si>
  <si>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</si>
  <si>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</si>
  <si>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(EU28) exports as a proportion of total exports</t>
  </si>
  <si>
    <t>Rate of exports to Spain as a proportion of total exports</t>
  </si>
  <si>
    <t xml:space="preserve">Rate of imports from the 4 main markets as a proportion of total imports </t>
  </si>
  <si>
    <t>Rate of intra-EU (EU28)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</si>
  <si>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</si>
  <si>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</si>
  <si>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</si>
  <si>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</si>
  <si>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2016).</t>
  </si>
  <si>
    <t>Source: Statistics Portugal, Statistics on External Trade of Goods and Regional Accounts (2016 Base).</t>
  </si>
  <si>
    <t>Nota: Os valores para Portugal incluem as estimativas de não respostas e das transações abaixo dos limiares de assimilação. A localização geográfica corresponde à localização da sede do operador. Em 2018, os indicadores "Intensidade exportadora" e "Grau de abertura" têm subjacente os dados provisórios do PIB resultantes das Contas Regionais.</t>
  </si>
  <si>
    <t>Note: Values for Portugal include adjustments for non-responses and for transactions below the assimilation thresholds. Geographic location concerns operators' headquarters. In 2018, the items "Export intensity" and "Degree of openness" consider provisory data of GDP from Regional Accounts.</t>
  </si>
  <si>
    <t>http://www.ine.pt/xurl/ind/0001739</t>
  </si>
  <si>
    <t>http://www.ine.pt/xurl/ind/0008078</t>
  </si>
  <si>
    <t>http://www.ine.pt/xurl/ind/0008167</t>
  </si>
  <si>
    <t>http://www.ine.pt/xurl/ind/0008164</t>
  </si>
  <si>
    <t>http://www.ine.pt/xurl/ind/0001737</t>
  </si>
  <si>
    <t>http://www.ine.pt/xurl/ind/0008785</t>
  </si>
  <si>
    <t>http://www.ine.pt/xurl/ind/0008165</t>
  </si>
  <si>
    <t>http://www.ine.pt/xurl/ind/0006882</t>
  </si>
  <si>
    <t>http://www.ine.pt/xurl/ind/0008786</t>
  </si>
  <si>
    <t>http://www.ine.pt/xurl/ind/0008170</t>
  </si>
  <si>
    <t>http://www.ine.pt/xurl/ind/0008077</t>
  </si>
  <si>
    <t>http://www.ine.pt/xurl/ind/0008171</t>
  </si>
  <si>
    <t>http://www.ine.pt/xurl/ind/0008166</t>
  </si>
  <si>
    <t>III.4.2 - Comércio internacional declarado de mercadorias de operadores com sede na região, por secção da Nomenclatura Combinada, 2018 Po</t>
  </si>
  <si>
    <t>III.4.2 - International trade declared of goods of operators with the headquarters in the region, by sections of Combined Nomenclature, 2018 Po</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</si>
  <si>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</si>
  <si>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</si>
  <si>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</si>
  <si>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</si>
  <si>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</si>
  <si>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</si>
  <si>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</si>
  <si>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</si>
  <si>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</si>
  <si>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</si>
  <si>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</si>
  <si>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</si>
  <si>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</si>
  <si>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</si>
  <si>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</si>
  <si>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</si>
  <si>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</si>
  <si>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</si>
  <si>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</si>
  <si>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</si>
  <si>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</si>
  <si>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</si>
  <si>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</si>
  <si>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</si>
  <si>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</si>
  <si>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</si>
  <si>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</si>
  <si>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</si>
  <si>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</si>
  <si>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</si>
  <si>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</si>
  <si>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</si>
  <si>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</si>
  <si>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</si>
  <si>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</si>
  <si>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</si>
  <si>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</si>
  <si>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</si>
  <si>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</si>
  <si>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</si>
  <si>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</si>
  <si>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</si>
  <si>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</si>
  <si>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</si>
  <si>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</si>
  <si>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</si>
  <si>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</si>
  <si>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</si>
  <si>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</si>
  <si>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</si>
  <si>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</si>
  <si>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</si>
  <si>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 xml:space="preserve">Nota: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A partir de 2010 inclui  as estimativas de não resposta efetuadas nas estatísticas do Comércio Intra-UE. </t>
  </si>
  <si>
    <t xml:space="preserve">Note: It does not include data for which it is not possible to have information about the localization of the operator headquarters, namely operators with unknown NUTS (includes foreign operators), estimations for transactions below the exemption thresholds and non-responce in Intra-EU. Since 2010 includes estimations for non-response in Intra-EU trade. </t>
  </si>
  <si>
    <t>http://www.ine.pt/xurl/ind/0008169</t>
  </si>
  <si>
    <t>http://www.ine.pt/xurl/ind/0008168</t>
  </si>
  <si>
    <t>III.4.3 - Comércio internacional declarado de mercadorias de operadores com sede na região, por Classificação por Grandes Categorias Económicas, 2018 Po</t>
  </si>
  <si>
    <t>III.4.3 - International trade declared of goods of operators with the headquarters in the region classified by Broad Economic Categories, 2018 Po</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</si>
  <si>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</si>
  <si>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</si>
  <si>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</si>
  <si>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</si>
  <si>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</si>
  <si>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</si>
  <si>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</si>
  <si>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</si>
  <si>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</si>
  <si>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</si>
  <si>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</si>
  <si>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</si>
  <si>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</si>
  <si>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</si>
  <si>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</si>
  <si>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</si>
  <si>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A partir de 2010 inclui as estimativas de não resposta efetuadas nas estatísticas do Comércio Intra-UE. </t>
  </si>
  <si>
    <t xml:space="preserve">Note: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 Since 2010 include estimations for non-response in Intra-EU trade. </t>
  </si>
  <si>
    <t>http://www.ine.pt/xurl/ind/0007928</t>
  </si>
  <si>
    <t>http://www.ine.pt/xurl/ind/0007927</t>
  </si>
  <si>
    <t>III.4.4 - Comércio internacional declarado de mercadorias de operadores com sede na região, por país de destino ou origem, 2018 Po</t>
  </si>
  <si>
    <t>III.4.4 - International trade declared of goods of operators with the headquarters in the region, by country of destination or origin, 2018 Po</t>
  </si>
  <si>
    <t>Comércio Intra-UE 28</t>
  </si>
  <si>
    <t>Intra-EU 28 trade</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</si>
  <si>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</si>
  <si>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</si>
  <si>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</si>
  <si>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</si>
  <si>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</si>
  <si>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</si>
  <si>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</si>
  <si>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</si>
  <si>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</si>
  <si>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</si>
  <si>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</si>
  <si>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</si>
  <si>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</si>
  <si>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</si>
  <si>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</si>
  <si>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</si>
  <si>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</si>
  <si>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</si>
  <si>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</si>
  <si>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</si>
  <si>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</si>
  <si>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</si>
  <si>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</si>
  <si>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</si>
  <si>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</si>
  <si>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</si>
  <si>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</si>
  <si>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</si>
  <si>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</si>
  <si>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</si>
  <si>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</si>
  <si>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</si>
  <si>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</si>
  <si>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</si>
  <si>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</si>
  <si>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</si>
  <si>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</si>
  <si>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</si>
  <si>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</si>
  <si>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Luxembourg</t>
  </si>
  <si>
    <t>Malta</t>
  </si>
  <si>
    <t>Países Baixos</t>
  </si>
  <si>
    <t>Netherlands</t>
  </si>
  <si>
    <t>Polónia</t>
  </si>
  <si>
    <t>Poland</t>
  </si>
  <si>
    <t>República Checa</t>
  </si>
  <si>
    <t>Czech Republic</t>
  </si>
  <si>
    <t>Suécia</t>
  </si>
  <si>
    <t>Sweden</t>
  </si>
  <si>
    <t>Do qual</t>
  </si>
  <si>
    <t>Of which</t>
  </si>
  <si>
    <t>Países Africanos de Língua Portuguesa</t>
  </si>
  <si>
    <t>Portuguese-speaking African countries</t>
  </si>
  <si>
    <t>Cape Verde</t>
  </si>
  <si>
    <t>Guiné-Bissau</t>
  </si>
  <si>
    <t>Moçambique</t>
  </si>
  <si>
    <t>Mozambique</t>
  </si>
  <si>
    <t>Países mais importantes no comércio externo de Portugal</t>
  </si>
  <si>
    <t>Portugal’s most important external trading partners</t>
  </si>
  <si>
    <t>Arábia Saudita</t>
  </si>
  <si>
    <t>Saudi Arabia</t>
  </si>
  <si>
    <t>Argélia</t>
  </si>
  <si>
    <t>Algeria</t>
  </si>
  <si>
    <t>Azerbaijão</t>
  </si>
  <si>
    <t>Azerbaijan</t>
  </si>
  <si>
    <t>Brasil</t>
  </si>
  <si>
    <t>Cazaquistão</t>
  </si>
  <si>
    <t>Kazakhstan</t>
  </si>
  <si>
    <t>Estados Unidos</t>
  </si>
  <si>
    <t>United States</t>
  </si>
  <si>
    <t>Índia</t>
  </si>
  <si>
    <t>India</t>
  </si>
  <si>
    <t>Marrocos</t>
  </si>
  <si>
    <t>Morocco</t>
  </si>
  <si>
    <t>Rússia</t>
  </si>
  <si>
    <t>Russian Federation</t>
  </si>
  <si>
    <t>Suíça</t>
  </si>
  <si>
    <t>Switzerland</t>
  </si>
  <si>
    <t>Turquia</t>
  </si>
  <si>
    <t>Turkey</t>
  </si>
  <si>
    <t>Outros países importantes no comércio externo da região</t>
  </si>
  <si>
    <t>Other region’s important external trading partners</t>
  </si>
  <si>
    <t>Abastecimento e provisões de bordo com Países Terceiros</t>
  </si>
  <si>
    <t>Stores and provisions within the framework of trade with third countries</t>
  </si>
  <si>
    <t>Guatemala</t>
  </si>
  <si>
    <t>Japão</t>
  </si>
  <si>
    <t>Japan</t>
  </si>
  <si>
    <t>Tanzânia</t>
  </si>
  <si>
    <t>Tanzania, United Republic of</t>
  </si>
  <si>
    <t>Uruguai</t>
  </si>
  <si>
    <t>Uruguay</t>
  </si>
  <si>
    <t xml:space="preserve">Nota: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A partir de 2010 inclui as estimativas de não resposta efetuadas nas estatísticas do Comércio Intra-UE. </t>
  </si>
  <si>
    <t xml:space="preserve">Note: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 Since 2010 includes estimations for non-response in Intra-EU trade. </t>
  </si>
  <si>
    <t>http://www.ine.pt/xurl/ind/0000013</t>
  </si>
  <si>
    <t>http://www.ine.pt/xurl/ind/0000010</t>
  </si>
  <si>
    <t>III.4.5 - Comércio internacional declarado de mercadorias por município de sede dos operadores, 2018 Po</t>
  </si>
  <si>
    <t>III.4.5 - International trade declared of goods by municipality of headquarters, 2018 Po</t>
  </si>
  <si>
    <t xml:space="preserve">Nota: 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A partir de 2010 inclui  as estimativas de não resposta efetuadas nas estatísticas do Comércio Intra-UE. </t>
  </si>
  <si>
    <t>Note: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Since 2010 include estimations for non-response in Intra-EU trade.</t>
  </si>
  <si>
    <t>III.5.1 - Indicadores da agricultura e floresta por NUTS II, 2016 (continua)</t>
  </si>
  <si>
    <t>III.5.1 - Indicators of agriculture and forestry by NUTS II, 2016 (to be continued)</t>
  </si>
  <si>
    <t xml:space="preserve">Superfície agrícola utilizada (SAU) por exploração </t>
  </si>
  <si>
    <t xml:space="preserve">SAU por unidade trabalho ano (UTA) </t>
  </si>
  <si>
    <t xml:space="preserve">Unidade de trabalho ano médio por exploração agrícola </t>
  </si>
  <si>
    <t>Valor da produção padrão total por exploração</t>
  </si>
  <si>
    <t>Valor da produção padrão total por hectare de superfície agrícola utilizada</t>
  </si>
  <si>
    <t>Valor da produção padrão total por unidade trabalho ano</t>
  </si>
  <si>
    <t>Proporção das explorações agrícolas com atividades lucrativas não agrícolas</t>
  </si>
  <si>
    <t>Explorações com rendimento do produtor agrícola singular exclusiva-mente da exploração</t>
  </si>
  <si>
    <t>Superfície agrícola utilizada em conta própria</t>
  </si>
  <si>
    <t>ha</t>
  </si>
  <si>
    <t>UTA</t>
  </si>
  <si>
    <t>Utilised agricultural area (UAA) per holding</t>
  </si>
  <si>
    <t xml:space="preserve">UAA per annual work unit (AWU) </t>
  </si>
  <si>
    <t>Average annual work unit by agricultural holding</t>
  </si>
  <si>
    <t>Total standard production value per holding</t>
  </si>
  <si>
    <t>Total standard production value per hectare of utilised agricultural area</t>
  </si>
  <si>
    <t xml:space="preserve">Average value of total standard production by annual work unit </t>
  </si>
  <si>
    <t>Proportion of agricultural holdings with lucrative non agricultural activities</t>
  </si>
  <si>
    <t>Holdings whose sole holder's income derives exclusively from the holding</t>
  </si>
  <si>
    <t>UAA in owner-manager regime</t>
  </si>
  <si>
    <t>AWU</t>
  </si>
  <si>
    <t>Fonte: INE, I.P., Inquérito à Estrutura das Explorações Agrícolas.</t>
  </si>
  <si>
    <t>Source: Statistics Portugal, Farm Structure Survey.</t>
  </si>
  <si>
    <t>http://www.ine.pt/xurl/ind/0000026</t>
  </si>
  <si>
    <t>http://www.ine.pt/xurl/ind/0005833</t>
  </si>
  <si>
    <t>http://www.ine.pt/xurl/ind/0002889</t>
  </si>
  <si>
    <t>III.5.1 - Indicadores da agricultura e floresta por NUTS II, 2016 (continuação)</t>
  </si>
  <si>
    <t>III.5.1 - Indicators of agriculture and forestry by NUTS II, 2016 (continued)</t>
  </si>
  <si>
    <t>Explorações</t>
  </si>
  <si>
    <t>Tratores por 100 hectares da superfície agrícola utilizada</t>
  </si>
  <si>
    <t xml:space="preserve">Bovinos por exploração </t>
  </si>
  <si>
    <t>Vacas leiteiras por exploração</t>
  </si>
  <si>
    <t>Suínos por exploração</t>
  </si>
  <si>
    <t>Ovinos por exploração</t>
  </si>
  <si>
    <t>Caprinos por exploração</t>
  </si>
  <si>
    <t>Cabeças normais por hectare de SAU</t>
  </si>
  <si>
    <t>Com sistema de rega</t>
  </si>
  <si>
    <t>Com trator</t>
  </si>
  <si>
    <t>Nº.</t>
  </si>
  <si>
    <t>Holdings</t>
  </si>
  <si>
    <t xml:space="preserve">Tractors per 100 hectares of utilised agricultural area </t>
  </si>
  <si>
    <t>Cattle per holding</t>
  </si>
  <si>
    <t>Dairy cows per holding</t>
  </si>
  <si>
    <t>Pigs per holding</t>
  </si>
  <si>
    <t>Sheeps per holding</t>
  </si>
  <si>
    <t>Goats per holding</t>
  </si>
  <si>
    <t>Livestock units per hectare of UAA</t>
  </si>
  <si>
    <t>With system of irrigation</t>
  </si>
  <si>
    <t>With tractor</t>
  </si>
  <si>
    <t>Source: Statistics Portugal, Survey on Farm Structure.</t>
  </si>
  <si>
    <t>Nota: Os indicadores relativos ao número médio de cada tipo de animais por exploração referem-se a explorações com esse tipo de animais.</t>
  </si>
  <si>
    <t>Note: Indicators for average number of each animal species per holding concerns to holdings owning that particular species.</t>
  </si>
  <si>
    <t>http://www.ine.pt/xurl/ind/0003024</t>
  </si>
  <si>
    <t>http://www.ine.pt/xurl/ind/0000039</t>
  </si>
  <si>
    <t>http://www.ine.pt/xurl/ind/0000037</t>
  </si>
  <si>
    <t>http://www.ine.pt/xurl/ind/0000040</t>
  </si>
  <si>
    <t>http://www.ine.pt/xurl/ind/0000038</t>
  </si>
  <si>
    <t>http://www.ine.pt/xurl/ind/0000041</t>
  </si>
  <si>
    <t>Produtores agrícolas singulares com atividade a tempo completo na exploração</t>
  </si>
  <si>
    <t>Produtores agrícolas singulares mulheres</t>
  </si>
  <si>
    <t>Produtores agrícolas singulares com formação profissional agrícola</t>
  </si>
  <si>
    <t>Produtores agrícolas singulares com formação secundária ou superior</t>
  </si>
  <si>
    <t>Idade média do produtor agrícola singular</t>
  </si>
  <si>
    <t>População agrícola familiar por 100 habitantes</t>
  </si>
  <si>
    <t>Idade média da mão-de-obra agrícola familiar</t>
  </si>
  <si>
    <t>Anos</t>
  </si>
  <si>
    <t>Sole holders working full-time in the holding</t>
  </si>
  <si>
    <t>Female sole holders</t>
  </si>
  <si>
    <t>Sole holders with training on agriculture</t>
  </si>
  <si>
    <t>Sole holders with medium or higher qualifications</t>
  </si>
  <si>
    <t>Average age of sole holders</t>
  </si>
  <si>
    <t>Family agricultural population per 100 inhabitants</t>
  </si>
  <si>
    <t>Average age of family agricultural labour force</t>
  </si>
  <si>
    <t>Years</t>
  </si>
  <si>
    <t>III.5.2 - Explorações e Superfície Agrícola Utilizada (SAU) por NUTS II, segundo as classes de SAU, 2016</t>
  </si>
  <si>
    <t>III.5.2 - Holdings and utilised agricultural area (UAA) by NUTS II, according to size classes of UAA, 2016</t>
  </si>
  <si>
    <t>SAU</t>
  </si>
  <si>
    <t>Superfície</t>
  </si>
  <si>
    <t>Sem SAU</t>
  </si>
  <si>
    <t>Inferior a 1ha</t>
  </si>
  <si>
    <t>1 ha a &lt; 5 ha</t>
  </si>
  <si>
    <t>5 ha a &lt; 20 ha</t>
  </si>
  <si>
    <t>20 ha a &lt; 50 ha</t>
  </si>
  <si>
    <t>Superior ou igual 50 ha</t>
  </si>
  <si>
    <t>Inferior a 1 ha</t>
  </si>
  <si>
    <t>UAA</t>
  </si>
  <si>
    <t>Without UAA</t>
  </si>
  <si>
    <t>Under 1 ha</t>
  </si>
  <si>
    <t>1 ha to &lt; 5 ha</t>
  </si>
  <si>
    <t>5 ha to &lt; 20 ha</t>
  </si>
  <si>
    <t>20 ha to &lt; 50 ha</t>
  </si>
  <si>
    <t>Greater than or equal to 50 ha</t>
  </si>
  <si>
    <t>http://www.ine.pt/xurl/ind/0005635</t>
  </si>
  <si>
    <t>http://www.ine.pt/xurl/ind/0002765</t>
  </si>
  <si>
    <t>http://www.ine.pt/xurl/ind/0005623</t>
  </si>
  <si>
    <t>http://www.ine.pt/xurl/ind/0000251</t>
  </si>
  <si>
    <t>III.5.3 - Explorações por NUTS II, segundo a utilização da SAU, 2016</t>
  </si>
  <si>
    <t>III.5.3 - Holdings by NUTS II, according to UAA, 2016</t>
  </si>
  <si>
    <t>Superfície agrícola utilizada</t>
  </si>
  <si>
    <t>Terra arável</t>
  </si>
  <si>
    <t>Horta familiar</t>
  </si>
  <si>
    <t>Culturas permanentes</t>
  </si>
  <si>
    <t>Pastagens permanentes</t>
  </si>
  <si>
    <t>Explora-ções</t>
  </si>
  <si>
    <t>Super-fície</t>
  </si>
  <si>
    <t>Utilised agricultural 
area</t>
  </si>
  <si>
    <t>Arable land</t>
  </si>
  <si>
    <t>Kitchen garden</t>
  </si>
  <si>
    <t>Permanent crops</t>
  </si>
  <si>
    <t>Permanent grassland</t>
  </si>
  <si>
    <t>http://www.ine.pt/xurl/ind/0000046</t>
  </si>
  <si>
    <t>III.5.4 - Explorações por NUTS II, segundo a dimensão económica, 2016</t>
  </si>
  <si>
    <t>III.5.4 - Holdings by NUTS II, according to economic size, 2016</t>
  </si>
  <si>
    <t>Valor da produção padrão total</t>
  </si>
  <si>
    <t xml:space="preserve">Classes de dimensão económica </t>
  </si>
  <si>
    <t>Menos de 
8 000 €</t>
  </si>
  <si>
    <t xml:space="preserve"> De 8 000 €  
a menos de 
25 000 €</t>
  </si>
  <si>
    <t>De 25 000 € 
a menos de 
100 000 €</t>
  </si>
  <si>
    <t>100 000 € 
ou mais</t>
  </si>
  <si>
    <t>milhares 
de euros</t>
  </si>
  <si>
    <t>Value of total standard production</t>
  </si>
  <si>
    <t xml:space="preserve">Economic size classes </t>
  </si>
  <si>
    <t>Less than 
8 000 €</t>
  </si>
  <si>
    <t>From 8 000 € 
to less than 
25 000 €</t>
  </si>
  <si>
    <t>From 25 000 € 
to less than 
100 000 €</t>
  </si>
  <si>
    <t>100 000 € 
or more</t>
  </si>
  <si>
    <t>Nota: Os valores apresentados segundo a dimensão económica das explorações excluem as explorações com 0 euros.</t>
  </si>
  <si>
    <t>Note: Data presented according to economic size classes exclude holdings with 0 euros.</t>
  </si>
  <si>
    <t>http://www.ine.pt/xurl/ind/0005831</t>
  </si>
  <si>
    <t>III.5.5 - Explorações agrícolas por NUTS II, segundo a natureza jurídica e a forma de exploração, 2016</t>
  </si>
  <si>
    <t>III.5.5 - Agricultural holdings by NUTS II, according to legal nature and form of exploration, 2016</t>
  </si>
  <si>
    <t>Natureza jurídica</t>
  </si>
  <si>
    <t>Forma de exploração da superfície agrícola utilizada</t>
  </si>
  <si>
    <t>Produtor singular</t>
  </si>
  <si>
    <t>Sociedade</t>
  </si>
  <si>
    <t>Conta própria</t>
  </si>
  <si>
    <t>Arrendamento</t>
  </si>
  <si>
    <t>Legal Nature</t>
  </si>
  <si>
    <t>Type of tenure of utilised agricultural area</t>
  </si>
  <si>
    <t>Sole Holder</t>
  </si>
  <si>
    <t>Company</t>
  </si>
  <si>
    <t>On Their Own</t>
  </si>
  <si>
    <t>Leasing</t>
  </si>
  <si>
    <t>Nota: Uma exploração agrícola pode conter mais do que uma forma de exploração da superfície agrícola utilizada.</t>
  </si>
  <si>
    <t>Note: One agricultural holding may contain more than one type of tenure of utilised agricultural area.</t>
  </si>
  <si>
    <t>http://www.ine.pt/xurl/ind/0003507</t>
  </si>
  <si>
    <t>http://www.ine.pt/xurl/ind/0005617</t>
  </si>
  <si>
    <t>III.5.6 - Mão-de-obra agrícola por NUTS II, 2016</t>
  </si>
  <si>
    <t>III.5.6 - Agricultural labour force by NUTS II, 2016</t>
  </si>
  <si>
    <t>Unid: N.º UTA</t>
  </si>
  <si>
    <t xml:space="preserve"> Unit: No. of AWU</t>
  </si>
  <si>
    <t>Mão-de-obra agrícola familiar</t>
  </si>
  <si>
    <t>Mão-de-obra agrícola não familiar</t>
  </si>
  <si>
    <t>Com 55 ou mais anos</t>
  </si>
  <si>
    <t>Produtor</t>
  </si>
  <si>
    <t>Cônjuge</t>
  </si>
  <si>
    <t>Outros membros da família</t>
  </si>
  <si>
    <t>Perma-nente</t>
  </si>
  <si>
    <t>Eventual</t>
  </si>
  <si>
    <t>Mão-de-obra não contratada pelo produtor</t>
  </si>
  <si>
    <t>Family labour force</t>
  </si>
  <si>
    <t>Non-family labour force</t>
  </si>
  <si>
    <t>Men</t>
  </si>
  <si>
    <t>Women</t>
  </si>
  <si>
    <t>55 years and over</t>
  </si>
  <si>
    <t>Holder</t>
  </si>
  <si>
    <t>Spouse</t>
  </si>
  <si>
    <t>Other family members</t>
  </si>
  <si>
    <t>Regular</t>
  </si>
  <si>
    <t>Non-regular</t>
  </si>
  <si>
    <t>Workers not hired by the holder</t>
  </si>
  <si>
    <t>Nota: O inquérito não recolhe informação relativamente à idade da mão-de-obra agrícola eventual e à idade e sexo no caso da não contratada pelo produtor. Por isso, o somatório da mão-de-obra agrícola por sexo e por idade não corresponde ao total.</t>
  </si>
  <si>
    <t>Note: The survey did not collect information by sex and age of non-regular agricultural labour force and workers not employed by the holder. Therefore, the sum of the agricultural labour force by sex and age does not match the total.</t>
  </si>
  <si>
    <t>http://www.ine.pt/xurl/ind/0000049</t>
  </si>
  <si>
    <t>III.5.7 - Produção das principais culturas agrícolas por NUTS II, 2018</t>
  </si>
  <si>
    <t>III.5.7 - Main crops production by NUTS II, 2018</t>
  </si>
  <si>
    <t>Produção</t>
  </si>
  <si>
    <t>Produti-vidade</t>
  </si>
  <si>
    <t>t</t>
  </si>
  <si>
    <t>kg/ha</t>
  </si>
  <si>
    <t>Culturas temporárias</t>
  </si>
  <si>
    <t>Temporary crops</t>
  </si>
  <si>
    <t xml:space="preserve">  Cereais</t>
  </si>
  <si>
    <t xml:space="preserve">  Cereals</t>
  </si>
  <si>
    <t>Trigo</t>
  </si>
  <si>
    <t>Wheat</t>
  </si>
  <si>
    <t>Milho</t>
  </si>
  <si>
    <t>Maize</t>
  </si>
  <si>
    <t>Aveia</t>
  </si>
  <si>
    <t>Oats</t>
  </si>
  <si>
    <t>Centeio</t>
  </si>
  <si>
    <t>Rye</t>
  </si>
  <si>
    <t>Cevada</t>
  </si>
  <si>
    <t>Barley</t>
  </si>
  <si>
    <t xml:space="preserve">  Outras</t>
  </si>
  <si>
    <t xml:space="preserve">  Others</t>
  </si>
  <si>
    <t>Batata</t>
  </si>
  <si>
    <t>Potatoes</t>
  </si>
  <si>
    <t>Feijão</t>
  </si>
  <si>
    <t>Beans</t>
  </si>
  <si>
    <t xml:space="preserve">  Citrinos</t>
  </si>
  <si>
    <t xml:space="preserve">  Citrus fruits</t>
  </si>
  <si>
    <t>Laranja</t>
  </si>
  <si>
    <t>Orange</t>
  </si>
  <si>
    <t>Tangerina</t>
  </si>
  <si>
    <t>Tangerine</t>
  </si>
  <si>
    <t xml:space="preserve">  Frutos frescos</t>
  </si>
  <si>
    <t xml:space="preserve">  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</si>
  <si>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</si>
  <si>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</si>
  <si>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</si>
  <si>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</si>
  <si>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</si>
  <si>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</si>
  <si>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</si>
  <si>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</si>
  <si>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</si>
  <si>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</si>
  <si>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</si>
  <si>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</si>
  <si>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</si>
  <si>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</si>
  <si>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</si>
  <si>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</si>
  <si>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</si>
  <si>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Azeitona de mesa</t>
  </si>
  <si>
    <t>Table olive</t>
  </si>
  <si>
    <t>Uva de mesa</t>
  </si>
  <si>
    <t>Table grape</t>
  </si>
  <si>
    <t>Outras Culturas Regionais</t>
  </si>
  <si>
    <t>Other crops in the region</t>
  </si>
  <si>
    <t>Banana</t>
  </si>
  <si>
    <t>Surface</t>
  </si>
  <si>
    <t>Production</t>
  </si>
  <si>
    <t>Yield</t>
  </si>
  <si>
    <t xml:space="preserve">Fonte: INE, I.P., Estatísticas da Produção Vegetal. </t>
  </si>
  <si>
    <t>Source: Statistics Portugal, Vegetable Production Statistics.</t>
  </si>
  <si>
    <t>Nota: 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</si>
  <si>
    <t>Note: The citrus production corresponds to the harvest started in the agricultural year and continued in the first months of the following year.
Area used for fruit trees includes kitchen gardens and regular density planting as well as varied seedlings.
The type of beans referred in this information is the dry bean grain and not the "mature" beans.</t>
  </si>
  <si>
    <t>http://www.ine.pt/xurl/ind/0000018</t>
  </si>
  <si>
    <t>http://www.ine.pt/xurl/ind/0000020</t>
  </si>
  <si>
    <t>http://www.ine.pt/xurl/ind/0000022</t>
  </si>
  <si>
    <t>III.5.8 - Produção vinícola declarada expressa em mosto por município, 2018 Po</t>
  </si>
  <si>
    <t>III.5.8 - Wine production declared (in grape must form) by municipality, 2018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</si>
  <si>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</si>
  <si>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</si>
  <si>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</si>
  <si>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</si>
  <si>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</si>
  <si>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</si>
  <si>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</si>
  <si>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</si>
  <si>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</si>
  <si>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</si>
  <si>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</si>
  <si>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</si>
  <si>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</si>
  <si>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</si>
  <si>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</si>
  <si>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</si>
  <si>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</si>
  <si>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</si>
  <si>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</si>
  <si>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</si>
  <si>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http://www.ine.pt/xurl/ind/0008236</t>
  </si>
  <si>
    <t>III.5.9 - Gado abatido e aprovado para consumo, por espécie, segundo a NUTS II, 2018</t>
  </si>
  <si>
    <t>III.5.9 - Livestock slaughterings approved for consumption, by species, according to NUTS II, 2018</t>
  </si>
  <si>
    <t>Uni-dade</t>
  </si>
  <si>
    <t>Área Metropo-litana de Lisboa</t>
  </si>
  <si>
    <t>Região Autónoma dos Açores</t>
  </si>
  <si>
    <t>Unit</t>
  </si>
  <si>
    <t>Total do peso limpo</t>
  </si>
  <si>
    <t>Total of net stripped weight</t>
  </si>
  <si>
    <t>Bovina</t>
  </si>
  <si>
    <t>Cattle</t>
  </si>
  <si>
    <t xml:space="preserve">  Vitelos</t>
  </si>
  <si>
    <t xml:space="preserve">  Calves</t>
  </si>
  <si>
    <t>Cabeças</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</si>
  <si>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</si>
  <si>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</si>
  <si>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</si>
  <si>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</si>
  <si>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</si>
  <si>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</si>
  <si>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</si>
  <si>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</si>
  <si>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</si>
  <si>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</si>
  <si>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</si>
  <si>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</si>
  <si>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</si>
  <si>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</si>
  <si>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</si>
  <si>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</si>
  <si>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</si>
  <si>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</si>
  <si>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</si>
  <si>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Fonte: INE, I.P., Inquérito ao Gado Abatido e Aprovado para Consumo.</t>
  </si>
  <si>
    <t>Source: Statistics Portugal, Livestock slaughterings approved for consumption cattle.</t>
  </si>
  <si>
    <t>Nota: Os dados referem-se a abates submetidos à inspeção sanitária.</t>
  </si>
  <si>
    <t>Note: The information refers to slaughterings under control of the public health inspection.</t>
  </si>
  <si>
    <t>http://www.ine.pt/xurl/ind/0001327</t>
  </si>
  <si>
    <t>http://www.ine.pt/xurl/ind/0001328</t>
  </si>
  <si>
    <t>III.5.10 - Efetivos animais por espécie, segundo a NUTS II, 2018</t>
  </si>
  <si>
    <t>III.5.10 - Livestock by species, according to NUTS II, 2018</t>
  </si>
  <si>
    <t>Unidade: milhares de cabeças</t>
  </si>
  <si>
    <t>Unit: thousand heads</t>
  </si>
  <si>
    <t>Total de bovinos</t>
  </si>
  <si>
    <t>Total cattle</t>
  </si>
  <si>
    <t>Dos quais</t>
  </si>
  <si>
    <t xml:space="preserve">  Bovinos com menos de 1 ano (vitelos)</t>
  </si>
  <si>
    <t xml:space="preserve">  Bovine animals less than 1 year old (calves)</t>
  </si>
  <si>
    <t xml:space="preserve">  Vacas</t>
  </si>
  <si>
    <t xml:space="preserve">  Cows</t>
  </si>
  <si>
    <t>Leiteiras</t>
  </si>
  <si>
    <t>Dairy cows</t>
  </si>
  <si>
    <t>Outras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</si>
  <si>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</si>
  <si>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</si>
  <si>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</si>
  <si>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</si>
  <si>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</si>
  <si>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</si>
  <si>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</si>
  <si>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</si>
  <si>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</si>
  <si>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</si>
  <si>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Total sheep</t>
  </si>
  <si>
    <t xml:space="preserve">  Ovelhas e borregas cobertas</t>
  </si>
  <si>
    <t xml:space="preserve">  Ewes and ewe lambs put to the ram</t>
  </si>
  <si>
    <t xml:space="preserve">  Outros ovinos</t>
  </si>
  <si>
    <t xml:space="preserve">  Other sheep</t>
  </si>
  <si>
    <t>Total de caprinos</t>
  </si>
  <si>
    <t>Total goats</t>
  </si>
  <si>
    <t xml:space="preserve">  Cabras e chibas cobertas</t>
  </si>
  <si>
    <t xml:space="preserve">  Goats and kids which have been mated</t>
  </si>
  <si>
    <t xml:space="preserve">  Outros caprinos</t>
  </si>
  <si>
    <t xml:space="preserve">  Other goats</t>
  </si>
  <si>
    <t>Fonte: INE, I.P., Inquérito aos Efetivos Animais.</t>
  </si>
  <si>
    <t>Source: Statistics Portugal, Animal livestock survey.</t>
  </si>
  <si>
    <t>http://www.ine.pt/xurl/ind/0000537</t>
  </si>
  <si>
    <t>http://www.ine.pt/xurl/ind/0000539</t>
  </si>
  <si>
    <t>http://www.ine.pt/xurl/ind/0000538</t>
  </si>
  <si>
    <t>http://www.ine.pt/xurl/ind/0000540</t>
  </si>
  <si>
    <t>III.5.11 - Incêndios florestais e bombeiras/os por município, 2016, 2017 e 2018</t>
  </si>
  <si>
    <t>III.5.11 - Forestry fires and firemen by municipality, 2016, 2017 and 2018</t>
  </si>
  <si>
    <t>Ocorrências de incêndios florestais</t>
  </si>
  <si>
    <t>Superfície ardida</t>
  </si>
  <si>
    <t>Taxa de superfície florestal ardida</t>
  </si>
  <si>
    <t>Corporações de bombeiras/os</t>
  </si>
  <si>
    <t>Bombeiras/os</t>
  </si>
  <si>
    <t>Povoamentos florestais</t>
  </si>
  <si>
    <t>Matos</t>
  </si>
  <si>
    <t>Área agrícola</t>
  </si>
  <si>
    <t>Fire occurrences</t>
  </si>
  <si>
    <t>Burnt surface</t>
  </si>
  <si>
    <t>Burnt forested surface rate</t>
  </si>
  <si>
    <t>Firemen's corporations</t>
  </si>
  <si>
    <t>Firemen</t>
  </si>
  <si>
    <t>Forest stands</t>
  </si>
  <si>
    <t>Shrub land</t>
  </si>
  <si>
    <t>Fonte: Instituto da Conservação da Natureza e das Florestas, I.P.; Instituto das Florestas e Conservação da Natureza, IP-RAM; INE, I.P., Inquérito ao Ambiente - Ações dos Corpos de Bombeiros.</t>
  </si>
  <si>
    <t>Source: Institute for Nature Conservation and Forests;Institute of Forestry and Nature Conservation, IP-RAM; Statistics Portugal, Environment survey on fire-brigades.</t>
  </si>
  <si>
    <t>Nota: No Continente a informação relativa a incêndios florestais refere-se aos incêndios rurais (compreende ocorrências que inclui áreas de povoamentos florestais, áreas de matos e/ou áreas agrícolas). Na Região Autónoma da Madeira a informação refere-se apenas aos incêndios florestais (compreende ocorrências que inclui áreas de povoamentos florestais e áreas de matos). 
A localização do incêndio reporta-se à origem do ponto de ignição.</t>
  </si>
  <si>
    <t>Note: In the Mainland, data on forestry fires refers to rural fires (comprise occurrences that include areas of forest stands, shrub land areas and /or agricultural land areas). In Região Autónoma da Madeira data refers only to forest fires (comprise occurrences that include areas of forest stands and shrub land areas). 
The location of the fire refers to the origin of the ignition point.</t>
  </si>
  <si>
    <t>http://www.ine.pt/xurl/ind/0008386</t>
  </si>
  <si>
    <t>http://www.ine.pt/xurl/ind/0008389</t>
  </si>
  <si>
    <t>http://www.ine.pt/xurl/ind/0008231</t>
  </si>
  <si>
    <t>http://www.ine.pt/xurl/ind/0008387</t>
  </si>
  <si>
    <t>http://www.ine.pt/xurl/ind/0008232</t>
  </si>
  <si>
    <t>III.6.1 - Indicadores da pesca por NUTS II e porto, 2018</t>
  </si>
  <si>
    <t>III.6.1 - Fishery indicators by NUTS II and landed port, 2018</t>
  </si>
  <si>
    <t>Unidade: €/kg</t>
  </si>
  <si>
    <t>Unit: €/kg</t>
  </si>
  <si>
    <t>Valor médio da pesca descarregada</t>
  </si>
  <si>
    <t>Em águas salobra e doce</t>
  </si>
  <si>
    <t>Peixes marinhos</t>
  </si>
  <si>
    <t>Crustáceos</t>
  </si>
  <si>
    <t>Moluscos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</si>
  <si>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</si>
  <si>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</si>
  <si>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</si>
  <si>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</si>
  <si>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</si>
  <si>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</si>
  <si>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</si>
  <si>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</si>
  <si>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</si>
  <si>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</si>
  <si>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</si>
  <si>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</si>
  <si>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</si>
  <si>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</si>
  <si>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</si>
  <si>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</si>
  <si>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 xml:space="preserve">Mean value of fish landed </t>
  </si>
  <si>
    <t>Diadromous and freshwater fish</t>
  </si>
  <si>
    <t>Sea fish</t>
  </si>
  <si>
    <t>Crustaceans</t>
  </si>
  <si>
    <t>Molluscs</t>
  </si>
  <si>
    <t>Fonte: INE, I.P. e Ministério do Mar - Direção-Geral de Recursos Naturais, Segurança e Serviços Marítimos; Direção Regional das Pescas (Região Autónoma dos Açores); Direção Regional das Pescas (Região Autónoma da Madeira); Estatísticas da Pesca.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</si>
  <si>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</si>
  <si>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Nota: O valor médio da pesca descarregada não inclui congelados, salgados e aquicultura.</t>
  </si>
  <si>
    <t>Note: The mean value of fish landed does not include frozen and salted fish, as well as aquaculture.</t>
  </si>
  <si>
    <t>III.6.2 - Pescadores/as matriculados/as e embarcações de pesca por NUTS II e porto, 2018</t>
  </si>
  <si>
    <t>III.6.2 - Registered fishermen and fishing vessels by NUTS II and landed port, 2018</t>
  </si>
  <si>
    <t>Pescadores/as matriculados/as em 31 de dezembro</t>
  </si>
  <si>
    <t>Embarcações com motor</t>
  </si>
  <si>
    <t>Embarcações 
sem motor</t>
  </si>
  <si>
    <t>Águas interiores não marítimas</t>
  </si>
  <si>
    <t>Águas marítimas</t>
  </si>
  <si>
    <t>16-34 anos</t>
  </si>
  <si>
    <t xml:space="preserve"> 35-54 anos</t>
  </si>
  <si>
    <t>55 e mais anos</t>
  </si>
  <si>
    <t>Pesca do arrasto</t>
  </si>
  <si>
    <t>Pesca do cerco</t>
  </si>
  <si>
    <t>Pesca polivalente</t>
  </si>
  <si>
    <t>Capaci-dade</t>
  </si>
  <si>
    <t>Potência do motor</t>
  </si>
  <si>
    <t>GT</t>
  </si>
  <si>
    <t>kW</t>
  </si>
  <si>
    <t xml:space="preserve">  Lisboa</t>
  </si>
  <si>
    <t>Fishermen registered at 31 December</t>
  </si>
  <si>
    <t>Motor vessels</t>
  </si>
  <si>
    <t>Motorless 
vessels</t>
  </si>
  <si>
    <t>Age Group</t>
  </si>
  <si>
    <t>Inland fresh waters</t>
  </si>
  <si>
    <t>Marine waters</t>
  </si>
  <si>
    <t>16-34 years</t>
  </si>
  <si>
    <t>35-54 years</t>
  </si>
  <si>
    <t>Trawl fishing</t>
  </si>
  <si>
    <t>Seine fishing</t>
  </si>
  <si>
    <t>Polyvalent fishing</t>
  </si>
  <si>
    <t>Power</t>
  </si>
  <si>
    <t>Fonte: INE, I.P. e Ministério do Mar - Direção-Geral de Recursos Naturais, Segurança e Serviços Marítimos; Estatísticas da Pesca.</t>
  </si>
  <si>
    <t>Source: Statistics Portugal and Ministry of the Sea - Directorate-General for Natural Resources, Safety and Maritime Services; Fishery Statistics.</t>
  </si>
  <si>
    <t>Nota: Não inclui embarcações de apoio à aquicultura.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</si>
  <si>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</si>
  <si>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</si>
  <si>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http://www.ine.pt/xurl/ind/0001069</t>
  </si>
  <si>
    <t>http://www.ine.pt/xurl/ind/0001071</t>
  </si>
  <si>
    <t>http://www.ine.pt/xurl/ind/0001068</t>
  </si>
  <si>
    <t>http://www.ine.pt/xurl/ind/0001070</t>
  </si>
  <si>
    <t>http://www.ine.pt/xurl/ind/0001072</t>
  </si>
  <si>
    <t>III.6.3 - Capturas nominais de pescado na região pelas principais espécies, segundo o porto, 2018</t>
  </si>
  <si>
    <t>III.6.3 - Nominal catch landed in the region by main species, according to the landed port, 2018</t>
  </si>
  <si>
    <t xml:space="preserve">Portugal  </t>
  </si>
  <si>
    <t>Ilha da Madeira</t>
  </si>
  <si>
    <t>Ilha de Porto Santo</t>
  </si>
  <si>
    <t>Águas salobra e doce</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</si>
  <si>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</si>
  <si>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</si>
  <si>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</si>
  <si>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</si>
  <si>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</si>
  <si>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</si>
  <si>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</si>
  <si>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</si>
  <si>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</si>
  <si>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</si>
  <si>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</si>
  <si>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</si>
  <si>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</si>
  <si>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</si>
  <si>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</si>
  <si>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</si>
  <si>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</si>
  <si>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</si>
  <si>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</si>
  <si>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</si>
  <si>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</si>
  <si>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</si>
  <si>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</si>
  <si>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</si>
  <si>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</si>
  <si>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</si>
  <si>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</si>
  <si>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</si>
  <si>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</si>
  <si>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</si>
  <si>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</si>
  <si>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</si>
  <si>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</si>
  <si>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</si>
  <si>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</si>
  <si>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</si>
  <si>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</si>
  <si>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</si>
  <si>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</si>
  <si>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</si>
  <si>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</si>
  <si>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</si>
  <si>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</si>
  <si>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</si>
  <si>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</si>
  <si>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</si>
  <si>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</si>
  <si>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</si>
  <si>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</si>
  <si>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</si>
  <si>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</si>
  <si>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</si>
  <si>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</si>
  <si>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</si>
  <si>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</si>
  <si>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</si>
  <si>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</si>
  <si>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</si>
  <si>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</si>
  <si>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</si>
  <si>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</si>
  <si>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</si>
  <si>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</si>
  <si>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</si>
  <si>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</si>
  <si>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</si>
  <si>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</si>
  <si>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</si>
  <si>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</si>
  <si>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</si>
  <si>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</si>
  <si>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</si>
  <si>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</si>
  <si>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</si>
  <si>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</si>
  <si>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</si>
  <si>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</si>
  <si>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</si>
  <si>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</si>
  <si>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</si>
  <si>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</si>
  <si>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</si>
  <si>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</si>
  <si>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Diversos</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</si>
  <si>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</si>
  <si>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</si>
  <si>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</si>
  <si>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</si>
  <si>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</si>
  <si>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</si>
  <si>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</si>
  <si>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</si>
  <si>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</si>
  <si>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</si>
  <si>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</si>
  <si>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</si>
  <si>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</si>
  <si>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</si>
  <si>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</si>
  <si>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</si>
  <si>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</si>
  <si>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</si>
  <si>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</si>
  <si>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</si>
  <si>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</si>
  <si>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</si>
  <si>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</si>
  <si>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</si>
  <si>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</si>
  <si>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</si>
  <si>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</si>
  <si>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</si>
  <si>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</si>
  <si>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</si>
  <si>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</si>
  <si>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</si>
  <si>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</si>
  <si>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</si>
  <si>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Animais aquáticos diversos</t>
  </si>
  <si>
    <t>Other aquatic animals</t>
  </si>
  <si>
    <t>Outros produtos</t>
  </si>
  <si>
    <t>Other products</t>
  </si>
  <si>
    <t>Nota: As capturas nominais não incluem congelados, salgados e aquicultura.</t>
  </si>
  <si>
    <t>Note: Nominal catch do not include frozen and salted fish, as well as aquaculture.</t>
  </si>
  <si>
    <t>http://www.ine.pt/xurl/ind/0001073</t>
  </si>
  <si>
    <t>http://www.ine.pt/xurl/ind/0001074</t>
  </si>
  <si>
    <t>III.6.4 - Produção na aquicultura por NUTS II, segundo o tipo de água e o regime de exploração, 2017</t>
  </si>
  <si>
    <t>III.6.4 - Production of aquaculture by NUTS II, according to type of water and production system, 2017</t>
  </si>
  <si>
    <t xml:space="preserve"> Águas interiores </t>
  </si>
  <si>
    <t xml:space="preserve"> Águas marinhas e salobras</t>
  </si>
  <si>
    <t>Regime de exploração</t>
  </si>
  <si>
    <t>Extensivo</t>
  </si>
  <si>
    <t>Intensivo</t>
  </si>
  <si>
    <t>Semi-intensivo</t>
  </si>
  <si>
    <t xml:space="preserve">  Área Metropolitana de Lisboa</t>
  </si>
  <si>
    <t>Região A. Açores</t>
  </si>
  <si>
    <t>Região A. Madeira</t>
  </si>
  <si>
    <t>Inland waters</t>
  </si>
  <si>
    <t>Brackish and maritime waters</t>
  </si>
  <si>
    <t>Production system</t>
  </si>
  <si>
    <t>Extensive</t>
  </si>
  <si>
    <t>Intensive</t>
  </si>
  <si>
    <t>Semi-intensive</t>
  </si>
  <si>
    <t>http://www.ine.pt/xurl/ind/0001473</t>
  </si>
  <si>
    <t>http://www.ine.pt/xurl/ind/0001475</t>
  </si>
  <si>
    <t>III.7.1 - Indicadores de energia por município, 2017 Po</t>
  </si>
  <si>
    <t>III.7.1 - Energy indicators by municipality, 2017 Po</t>
  </si>
  <si>
    <t>Consumo de energia elétrica por consumidor</t>
  </si>
  <si>
    <t>Consumo doméstico de energia elétrica por habitante</t>
  </si>
  <si>
    <t>Consumo de combustível automóvel por habitante</t>
  </si>
  <si>
    <t>Consumo de gás natural por 
1 000 habitantes</t>
  </si>
  <si>
    <t>Indústria</t>
  </si>
  <si>
    <t>kWh</t>
  </si>
  <si>
    <t>tep</t>
  </si>
  <si>
    <r>
      <t>milhares de Nm</t>
    </r>
    <r>
      <rPr>
        <vertAlign val="superscript"/>
        <sz val="8"/>
        <color indexed="8"/>
        <rFont val="Arial"/>
        <family val="2"/>
      </rPr>
      <t>3</t>
    </r>
  </si>
  <si>
    <t xml:space="preserve">Electricity consumption per consumer </t>
  </si>
  <si>
    <t xml:space="preserve">Residential electricity consumption per inhabitant </t>
  </si>
  <si>
    <t xml:space="preserve">Car fuel consumption per inhabitant </t>
  </si>
  <si>
    <t>Natural gas consumption 
per 1000 inhabitants</t>
  </si>
  <si>
    <t>Residential</t>
  </si>
  <si>
    <t>Industry</t>
  </si>
  <si>
    <t>toe</t>
  </si>
  <si>
    <r>
      <t>thousands Nm</t>
    </r>
    <r>
      <rPr>
        <vertAlign val="superscript"/>
        <sz val="8"/>
        <color indexed="8"/>
        <rFont val="Arial"/>
        <family val="2"/>
      </rPr>
      <t>3</t>
    </r>
  </si>
  <si>
    <t>Fonte: Ministério do Ambiente, Ordenamento do Território e Energia - Direção-Geral de Energia e Geologia (DGEG).</t>
  </si>
  <si>
    <t>Source: Ministry for Environment, Spatial Planning and Energy - Directorate-General for Energy and Geology (DGEG).</t>
  </si>
  <si>
    <t>Nota: O combustível automóvel inclui o gás auto, a gasolina aditivada, a gasolina sem chumbo 95, a gasolina sem chumbo 98 e o gasóleo rodoviário.</t>
  </si>
  <si>
    <t>Note: Motor car fuel comprises auto gas, petrol with additives, unleaded gasoline 95, unleaded gasoline 98 and diesel oil.</t>
  </si>
  <si>
    <t>http://www.ine.pt/xurl/ind/0008224</t>
  </si>
  <si>
    <t>http://www.ine.pt/xurl/ind/0008226</t>
  </si>
  <si>
    <t>http://www.ine.pt/xurl/ind/0008287</t>
  </si>
  <si>
    <t>http://www.ine.pt/xurl/ind/0008225</t>
  </si>
  <si>
    <t>http://www.ine.pt/xurl/ind/0008229</t>
  </si>
  <si>
    <t>http://www.ine.pt/xurl/ind/0008227</t>
  </si>
  <si>
    <t>http://www.ine.pt/xurl/ind/0008158</t>
  </si>
  <si>
    <t>III.7.2 - Consumo de energia elétrica por município, segundo o tipo de consumo, 2017 Po</t>
  </si>
  <si>
    <t>III.7.2 - Consumption of electric energy by municipality, according to consumption type, 2017 Po</t>
  </si>
  <si>
    <t>Unidade: kWh</t>
  </si>
  <si>
    <t>Unit: kWh</t>
  </si>
  <si>
    <t>Iluminação das vias públicas</t>
  </si>
  <si>
    <t>Iluminação interior de edifícios do Estado</t>
  </si>
  <si>
    <t>Non-residential</t>
  </si>
  <si>
    <t>Lighting of the public roads</t>
  </si>
  <si>
    <t>Inner lighting of State/public buildings</t>
  </si>
  <si>
    <t>Nota: Os valores apresentados para o consumo e para o número de consumidores de energia elétrica dizem respeito ao universo das empresas de produção/distribuição do país (e não apenas aos fornecimentos da EDP) e incluem o autoconsumo e a cogeração. O total de consumo de energia elétrica para Portugal e para a R.A. Madeira inclui consumos com localização e tipos de consumo desconhecidos na R.A.Madeira.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t>
  </si>
  <si>
    <t>Note: The figures for consumption and consumers of electric energy regard all production/distribution companies (and not only to EDP supply), comprising self-consumption and cogeneration. The total consumption of electric energy in Portugal and in R.A. Madeira includes consumption with unknown location and unknown types of consumption in R.A.Madeira.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t>
  </si>
  <si>
    <t>http://www.ine.pt/xurl/ind/0008222</t>
  </si>
  <si>
    <t>III.7.3 - Consumidores de energia elétrica por município, segundo o tipo de consumo, 2017</t>
  </si>
  <si>
    <t>III.7.3 - Consumers of electric energy by municipality, according to consumption type, 2017</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</si>
  <si>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e os consumidores da indústria, agricultura e transportes.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</si>
  <si>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and transports consumers.
The item "Others" includes the transport energy consumers (identified by DGEG as electric traction).</t>
  </si>
  <si>
    <t>http://www.ine.pt/xurl/ind/0008223</t>
  </si>
  <si>
    <t>III.7.4 - Vendas de combustíveis para consumo por município, 2017 Po</t>
  </si>
  <si>
    <t>III.7.4 - Sales of liquid and gaseous fuels (distribution companies) by municipality, 2017 Po</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</si>
  <si>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</si>
  <si>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</si>
  <si>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</si>
  <si>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</si>
  <si>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</si>
  <si>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</si>
  <si>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</si>
  <si>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</si>
  <si>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</si>
  <si>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</si>
  <si>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</si>
  <si>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</si>
  <si>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</si>
  <si>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</si>
  <si>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</si>
  <si>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</si>
  <si>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</si>
  <si>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</si>
  <si>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</si>
  <si>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</si>
  <si>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</si>
  <si>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</si>
  <si>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</si>
  <si>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</si>
  <si>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</si>
  <si>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III.7.5 - Consumo de gás natural por município, 2011-2017 Po</t>
  </si>
  <si>
    <t>III.7.5 - Consumption of natural gas by municipality, 2011-2017 Po</t>
  </si>
  <si>
    <r>
      <t>Unidade: milhares de Nm</t>
    </r>
    <r>
      <rPr>
        <vertAlign val="superscript"/>
        <sz val="7"/>
        <rFont val="Arial"/>
        <family val="2"/>
      </rPr>
      <t>3</t>
    </r>
  </si>
  <si>
    <r>
      <t>Unit: thousands Nm</t>
    </r>
    <r>
      <rPr>
        <vertAlign val="superscript"/>
        <sz val="7"/>
        <rFont val="Arial"/>
        <family val="2"/>
      </rPr>
      <t>3</t>
    </r>
  </si>
  <si>
    <t>http://www.ine.pt/xurl/ind/0008286</t>
  </si>
  <si>
    <t xml:space="preserve">III.7.6 - Produção bruta de eletricidade por NUTS III, 2016 </t>
  </si>
  <si>
    <t xml:space="preserve">III.7.6 - Gross production of electricity by NUTS III, 2016 </t>
  </si>
  <si>
    <t>Eólica</t>
  </si>
  <si>
    <t>Geotérmica</t>
  </si>
  <si>
    <t>Ondas</t>
  </si>
  <si>
    <t>Hídrica</t>
  </si>
  <si>
    <t>Fotovoltaica</t>
  </si>
  <si>
    <t>Térmica</t>
  </si>
  <si>
    <t>Wind</t>
  </si>
  <si>
    <t>Geothermal</t>
  </si>
  <si>
    <t>Waves</t>
  </si>
  <si>
    <t>Hydro power</t>
  </si>
  <si>
    <t>Photovoltaic</t>
  </si>
  <si>
    <t>Thermal</t>
  </si>
  <si>
    <t>Nota: Os dados não incluem microprodução e miniprodução.</t>
  </si>
  <si>
    <t>Note: Microproduction and miniproduction not included.</t>
  </si>
  <si>
    <t>http://www.ine.pt/xurl/ind/0008637</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</si>
  <si>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</si>
  <si>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</si>
  <si>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III.8.1 - Indicadores da construção e da habitação por município, 2018 (continua)</t>
  </si>
  <si>
    <t>III.8.1 - Construction and housing indicators by municipality, 2018 (to be continued)</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</si>
  <si>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</si>
  <si>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</si>
  <si>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</si>
  <si>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</si>
  <si>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</si>
  <si>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</si>
  <si>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 xml:space="preserve">Reconstruções licenciadas por 100 construções novas licenciadas </t>
  </si>
  <si>
    <t xml:space="preserve">Reconstruções concluídas por 100 construções novas concluídas </t>
  </si>
  <si>
    <r>
      <t>m</t>
    </r>
    <r>
      <rPr>
        <vertAlign val="superscript"/>
        <sz val="8"/>
        <color indexed="8"/>
        <rFont val="Arial"/>
        <family val="2"/>
      </rPr>
      <t>2</t>
    </r>
  </si>
  <si>
    <t>Permits of new buildings for family housing</t>
  </si>
  <si>
    <t>Completed new buildings for family housing</t>
  </si>
  <si>
    <t>Floors per building</t>
  </si>
  <si>
    <t xml:space="preserve">Dwellings per floor </t>
  </si>
  <si>
    <t xml:space="preserve">Rooms per dwelling </t>
  </si>
  <si>
    <t>Average utility area of rooms</t>
  </si>
  <si>
    <t xml:space="preserve">Reconstructions permitted per 100 new buildings </t>
  </si>
  <si>
    <t>Reconstructions completed per 100 new buildings</t>
  </si>
  <si>
    <r>
      <t>m</t>
    </r>
    <r>
      <rPr>
        <vertAlign val="superscript"/>
        <sz val="8"/>
        <rFont val="Arial"/>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</si>
  <si>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</si>
  <si>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</si>
  <si>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Nota: Dados preliminares. As rubricas "Conclusão de construções novas para habitação familiar" baseiam-se nas Estimativas das Obras Concluídas.</t>
  </si>
  <si>
    <t>Note: Preliminary data. The items "Completed new buildings for family housing" are based on Completed Works Estimations.</t>
  </si>
  <si>
    <t>http://www.ine.pt/xurl/ind/0008310</t>
  </si>
  <si>
    <t>http://www.ine.pt/xurl/ind/0008319</t>
  </si>
  <si>
    <t>http://www.ine.pt/xurl/ind/0008336</t>
  </si>
  <si>
    <t>http://www.ine.pt/xurl/ind/0008313</t>
  </si>
  <si>
    <t>http://www.ine.pt/xurl/ind/0008323</t>
  </si>
  <si>
    <t>http://www.ine.pt/xurl/ind/0008333</t>
  </si>
  <si>
    <t>http://www.ine.pt/xurl/ind/0008311</t>
  </si>
  <si>
    <t>http://www.ine.pt/xurl/ind/0008326</t>
  </si>
  <si>
    <t>http://www.ine.pt/xurl/ind/0008316</t>
  </si>
  <si>
    <t>http://www.ine.pt/xurl/ind/0008324</t>
  </si>
  <si>
    <t>III.8.1 - Indicadores da construção e da habitação por município, 2018 (continuação)</t>
  </si>
  <si>
    <t>III.8.1 - Construction and housing indicators by municipality, 2018 (continued)</t>
  </si>
  <si>
    <t>Valor médio dos prédios</t>
  </si>
  <si>
    <t>Crédito hipotecário concedido a pessoas singulares por habitante</t>
  </si>
  <si>
    <r>
      <t>Valor mediano das vendas por m</t>
    </r>
    <r>
      <rPr>
        <u/>
        <vertAlign val="superscript"/>
        <sz val="8"/>
        <color indexed="12"/>
        <rFont val="Arial"/>
        <family val="2"/>
      </rPr>
      <t>2</t>
    </r>
    <r>
      <rPr>
        <u/>
        <sz val="8"/>
        <color indexed="12"/>
        <rFont val="Arial"/>
        <family val="2"/>
      </rPr>
      <t xml:space="preserve"> de alojamentos familiares </t>
    </r>
  </si>
  <si>
    <t xml:space="preserve">Valor mediano das rendas por m2 de novos contratos de arrenda-mento de alojamentos familiares </t>
  </si>
  <si>
    <t>Transacionados</t>
  </si>
  <si>
    <t>Hipotecados</t>
  </si>
  <si>
    <t>Urbanos</t>
  </si>
  <si>
    <t>Rústicos</t>
  </si>
  <si>
    <t>Em propriedade horizontal</t>
  </si>
  <si>
    <t>Mean value of real estates</t>
  </si>
  <si>
    <t>Mortgage credit granted to singular persons per inhabitant</t>
  </si>
  <si>
    <t xml:space="preserve">Median value per m2 of dwellings sales </t>
  </si>
  <si>
    <t xml:space="preserve">Median house rental value per m2 of new lease agreements of dwellings </t>
  </si>
  <si>
    <t xml:space="preserve">Traded </t>
  </si>
  <si>
    <t>Mortgaged</t>
  </si>
  <si>
    <t>Urban</t>
  </si>
  <si>
    <t>Rural</t>
  </si>
  <si>
    <t>Split property regime</t>
  </si>
  <si>
    <t>Fonte: Ministério da Justiça, Direção-Geral da Política de Justiça.  INE, I.P., Estatisticas de preços da habitação ao nível local e Estatísticas de Rendas da Habitação ao nível local.</t>
  </si>
  <si>
    <t>Source: Ministry of Justice, Directorate General for Justice Policy.  Statistics Portugal, House prices statistics at local level and House rental statistics at local level.</t>
  </si>
  <si>
    <t>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</si>
  <si>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</si>
  <si>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http://www.ine.pt/xurl/ind/0008760</t>
  </si>
  <si>
    <t>http://www.ine.pt/xurl/ind/0008762</t>
  </si>
  <si>
    <t>http://www.ine.pt/xurl/ind/0009817</t>
  </si>
  <si>
    <t>http://www.ine.pt/xurl/ind/0008761</t>
  </si>
  <si>
    <t>http://www.ine.pt/xurl/ind/0009490</t>
  </si>
  <si>
    <t>III.8.2 - Indicadores da construção e da habitação por NUTS III, 2018</t>
  </si>
  <si>
    <t>III.8.2 - Construction and housing indicators by NUTS III, 2018</t>
  </si>
  <si>
    <t>Valor médio dos prédios adquiridos por não residentes</t>
  </si>
  <si>
    <t xml:space="preserve">Transacionados </t>
  </si>
  <si>
    <t>Em propriedade 
horizontal</t>
  </si>
  <si>
    <t>Mean value of real estates acquired by non-residents</t>
  </si>
  <si>
    <t>Traded</t>
  </si>
  <si>
    <t xml:space="preserve">Fonte: Ministério da Justiça - Direção-Geral da Política de Justiça. </t>
  </si>
  <si>
    <t xml:space="preserve">Source: Ministry of Justice - Directorate-General for Justice Policy. </t>
  </si>
  <si>
    <t>Nota: Os valores da rubrica "Valor médio dos prédios adquiridos por não residentes" incluem apenas os contratos de compra e venda celebrados em Portugal e referentes a prédios localizados em território nacional.</t>
  </si>
  <si>
    <t>Note: The figures concerning the item "Mean value of real estates acquired by non-residents" includes only contracts for the purchase and sale agreements in Portugal and for real estates located in national territory.</t>
  </si>
  <si>
    <t>III.8.3 - Edifícios licenciados pelas câmaras municipais para construção por município, segundo o tipo de obra, 2018</t>
  </si>
  <si>
    <t>III.8.3 - Building permits issued by local administration, by municipality, according to type of project, 2018</t>
  </si>
  <si>
    <t>Edifícios</t>
  </si>
  <si>
    <t>Construções novas</t>
  </si>
  <si>
    <t>Ampliações, alterações e reconstruções</t>
  </si>
  <si>
    <t>Para habitação familiar</t>
  </si>
  <si>
    <t>Fogos para habitação familiar</t>
  </si>
  <si>
    <t>Aparta-
mentos</t>
  </si>
  <si>
    <t>Moradias</t>
  </si>
  <si>
    <t>Buildings</t>
  </si>
  <si>
    <t>New constructions</t>
  </si>
  <si>
    <t>Enlargements, alterations and reconstructions</t>
  </si>
  <si>
    <t>For family housing</t>
  </si>
  <si>
    <t>Dwellings for family housing</t>
  </si>
  <si>
    <t>Apartments</t>
  </si>
  <si>
    <t>Row 
houses</t>
  </si>
  <si>
    <t>Fonte: INE, I.P., Inquérito aos Projetos de Obras de Edifícios e de Demolição de Edifícios.</t>
  </si>
  <si>
    <t>Source: Statistics Portugal, Projects of Building Constructions and Demolitions Survey.</t>
  </si>
  <si>
    <t>Nota: Dados preliminares. A rubrica "Total" de edifícios inclui construções novas, ampliações, alterações, reconstruções e demolições.</t>
  </si>
  <si>
    <t>Note: Preliminary data. The item "Total" for buildings includes new constructions, enlargements, alterations, reconstructions and demolitions.</t>
  </si>
  <si>
    <t>http://www.ine.pt/xurl/ind/0008315</t>
  </si>
  <si>
    <t>http://www.ine.pt/xurl/ind/0008317</t>
  </si>
  <si>
    <t>http://www.ine.pt/xurl/ind/0008309</t>
  </si>
  <si>
    <t>http://www.ine.pt/xurl/ind/0008307</t>
  </si>
  <si>
    <t>http://www.ine.pt/xurl/ind/0008318</t>
  </si>
  <si>
    <t>III.8.4 - Fogos licenciados pelas câmaras municipais em construções novas para habitação familiar por município, segundo a entidade promotora e a tipologia, 2018</t>
  </si>
  <si>
    <t>III.8.4 - Dwellings licensed by municipal councils in new buildings for family housing, by municipality, according to investing entity and typology, 2018</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</si>
  <si>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</si>
  <si>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</si>
  <si>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</si>
  <si>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</si>
  <si>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</si>
  <si>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</si>
  <si>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</si>
  <si>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</si>
  <si>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</si>
  <si>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</si>
  <si>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</si>
  <si>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</si>
  <si>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</si>
  <si>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</si>
  <si>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</si>
  <si>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</si>
  <si>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</si>
  <si>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</si>
  <si>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Dados preliminares. A rubrica "Outras entidades" inclui Administração Central, Regional e Local, Empresas de Serviço Público, Cooperativas de Habitação e Instituições Sem Fins Lucrativos.</t>
  </si>
  <si>
    <t>Note: Preliminary data. The item "Other entities" includes the central, regional and local administrations, public companies, housing cooperatives and non-profit institutions.</t>
  </si>
  <si>
    <t>http://www.ine.pt/xurl/ind/0008308</t>
  </si>
  <si>
    <t>III.8.5 - Edifícios concluídos por município, segundo o tipo de obra, 2018</t>
  </si>
  <si>
    <t>III.8.5- Construction works completed, by municipality, according to type of project, 2018</t>
  </si>
  <si>
    <t>Fonte: INE, I.P., Estatísticas das Obras Concluídas.</t>
  </si>
  <si>
    <t>Source: Statistics Portugal, Statistics on Construction Works Completed.</t>
  </si>
  <si>
    <t>Nota: Dados preliminares.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</si>
  <si>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Note: Preliminary data. Data is based on Completed Works Estimations and do not include demolitions. The total for new constructions of buildings for family housing includes apartment buildings, communal buildings, mainly non-residential buildings and row houses.</t>
  </si>
  <si>
    <t>http://www.ine.pt/xurl/ind/0008320</t>
  </si>
  <si>
    <t>http://www.ine.pt/xurl/ind/0008335</t>
  </si>
  <si>
    <t>http://www.ine.pt/xurl/ind/0008334</t>
  </si>
  <si>
    <t>http://www.ine.pt/xurl/ind/0008321</t>
  </si>
  <si>
    <t>III.8.6 - Fogos concluídos em construções novas para habitação familiar por município, segundo a entidade promotora e a tipologia, 2018</t>
  </si>
  <si>
    <t>III.8.6 - Dwellings completed in new buildings for family housing, by municipality, according to investing entity and typology, 2018</t>
  </si>
  <si>
    <t>Singular person</t>
  </si>
  <si>
    <t>Nota: Dados preliminares. A rubrica "Outras entidades" inclui Administração Central, Regional e Local, Empresas de Serviço Público, Cooperativas de Habitação e Instituições Sem Fins Lucrativos. A informação relativa a obras concluídas baseia-se nas Estimativas das Obras Concluídas.</t>
  </si>
  <si>
    <t>Note: Preliminary data. The item "Other entities" includes the central, regional and local administrations, public companies, housing cooperatives and non-profit institutions. Data on completed works is based on Completed Works Estimations.</t>
  </si>
  <si>
    <t>http://www.ine.pt/xurl/ind/0008322</t>
  </si>
  <si>
    <t>III.8.7 - Estimativas do parque habitacional por município, 2013-2018</t>
  </si>
  <si>
    <t>III.8.7 - Estimates of housing stock by municipality, 2013-2018</t>
  </si>
  <si>
    <t>Edifícios de habitação familiar clássica</t>
  </si>
  <si>
    <t>Alojamentos familiares clássicos</t>
  </si>
  <si>
    <t>2013 Rv</t>
  </si>
  <si>
    <t>2014 Rv</t>
  </si>
  <si>
    <t>2015 Rv</t>
  </si>
  <si>
    <t>2016 Rv</t>
  </si>
  <si>
    <t>2017 Rv</t>
  </si>
  <si>
    <t>Buildings for conventional family housing</t>
  </si>
  <si>
    <t>Conventional family dwellings</t>
  </si>
  <si>
    <t>Nota: Dados preliminares. A informação para os anos de 2017 e 2018 baseia-se nas Estimativas das Obras Concluídas. Para os anos de 2013 a 2018 não foi possível obter a totalidade das respostas relativas ao município da Amadora, pelo que os dados se encontram subavaliados.</t>
  </si>
  <si>
    <t>Note: Preliminary data. Data for 2017 and 2018 are based on Completed Works Estimations. From 2013 to 2018, it was not possible to get all the information for the municipality of Amadora, so the data for these years are underestimated.</t>
  </si>
  <si>
    <t>http://www.ine.pt/xurl/ind/0008328</t>
  </si>
  <si>
    <t>http://www.ine.pt/xurl/ind/0008329</t>
  </si>
  <si>
    <t>III.8.8 - Contratos de compra e venda de prédios por município, segundo a natureza, 2018</t>
  </si>
  <si>
    <t>III.8.8 - Purchase and sale contracts of real estate, by municipality, according to nature, 2018</t>
  </si>
  <si>
    <t>Total de prédios</t>
  </si>
  <si>
    <t>Prédios urbanos</t>
  </si>
  <si>
    <t>Prédios rústicos</t>
  </si>
  <si>
    <t>Prédios mistos</t>
  </si>
  <si>
    <t>milhares euros</t>
  </si>
  <si>
    <t>Total estates</t>
  </si>
  <si>
    <t>Urban estates</t>
  </si>
  <si>
    <t>Rural estates</t>
  </si>
  <si>
    <t>Mixed estates</t>
  </si>
  <si>
    <t>Fonte: Ministério da Justiça - Direção-Geral da Política de Justiça.</t>
  </si>
  <si>
    <t>Source: Ministry of Justice - Directorate-General for Justice Policy.</t>
  </si>
  <si>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</si>
  <si>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</si>
  <si>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http://www.ine.pt/xurl/ind/0008649</t>
  </si>
  <si>
    <t>http://www.ine.pt/xurl/ind/0008650</t>
  </si>
  <si>
    <t>III.8.9 - Contratos de compra e venda de prédios adquiridos por não residentes por NUTS III, segundo a natureza, 2018</t>
  </si>
  <si>
    <t>III.8.9 - Purchase and sale contracts of real estate acquired by non-residents , by NUTS III and according to nature, 2018</t>
  </si>
  <si>
    <r>
      <t xml:space="preserve">Total </t>
    </r>
    <r>
      <rPr>
        <sz val="8"/>
        <rFont val="Arial"/>
        <family val="2"/>
      </rPr>
      <t>de prédios</t>
    </r>
    <r>
      <rPr>
        <sz val="8"/>
        <color rgb="FFFF0000"/>
        <rFont val="Arial"/>
        <family val="2"/>
      </rPr>
      <t xml:space="preserve"> </t>
    </r>
  </si>
  <si>
    <t>III.8.10 - Contratos de mútuo com hipoteca voluntária por município, segundo a natureza, 2018</t>
  </si>
  <si>
    <t>III.8.10 - Loan agreements with conventional mortgage, by municipality, according to nature, 2018</t>
  </si>
  <si>
    <t>Nota: Os valores são apresentados segundo o local do imóvel. O valor de Portugal inclui contratos de hipotecas celebrados em Portugal e referentes a prédios localizados no território nacional.</t>
  </si>
  <si>
    <t>Note: The figures are given according to the location of the real estate. The figures for Portugal include mortgage contracts celebrated in Portugal and concerning real estates located in national territory.</t>
  </si>
  <si>
    <t>http://www.ine.pt/xurl/ind/0008651</t>
  </si>
  <si>
    <t>http://www.ine.pt/xurl/ind/0008652</t>
  </si>
  <si>
    <t>III.8.11 - Crédito hipotecário concedido por contratos de mútuo com hipoteca voluntária por município, segundo a natureza, 2018</t>
  </si>
  <si>
    <t>III.8.11 - Mortgage credit granted by loan agreements with conventional mortgage, by municipality, according to nature, 2018</t>
  </si>
  <si>
    <t xml:space="preserve">Unit: thousand euros </t>
  </si>
  <si>
    <t>Credores/as</t>
  </si>
  <si>
    <t>Devedores/as</t>
  </si>
  <si>
    <t>Instituição de crédito</t>
  </si>
  <si>
    <t>Outra pessoa coletiva</t>
  </si>
  <si>
    <t>Creditors</t>
  </si>
  <si>
    <t>Debtors</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</si>
  <si>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</si>
  <si>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</si>
  <si>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</si>
  <si>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The value for Portugal includes creditors/debtors domiciled abroad.</t>
  </si>
  <si>
    <t>Unidade: € / m²</t>
  </si>
  <si>
    <t>Unit: € / m²</t>
  </si>
  <si>
    <t>Média global</t>
  </si>
  <si>
    <t>Média 50% (observações interquartis)</t>
  </si>
  <si>
    <t>Apartamentos</t>
  </si>
  <si>
    <t>T4</t>
  </si>
  <si>
    <t>Global average</t>
  </si>
  <si>
    <t>50% average (interquartile observations)</t>
  </si>
  <si>
    <t>Row houses</t>
  </si>
  <si>
    <t>4 bedrooms</t>
  </si>
  <si>
    <t>Fonte: INE, I.P., Inquérito à Avaliação Bancária na Habitação.</t>
  </si>
  <si>
    <t>Source: Statistics Portugal, Survey on Bank Evaluation on Housing.</t>
  </si>
  <si>
    <t>III.9.1 - Indicadores de transporte rodoviário por município, 2018</t>
  </si>
  <si>
    <t>III.9.1 - Road transport indicators by municipality, 2018</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</si>
  <si>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</si>
  <si>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</si>
  <si>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</si>
  <si>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</si>
  <si>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</si>
  <si>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</si>
  <si>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 Polícia de Segurança Pública - Comando Regional da Madeira.</t>
  </si>
  <si>
    <t>Source: Institute of Registries and Notaries; Statistics Portugal; National Authority for Road Safety; Policy of Public Security - Regional Command of Madeira.</t>
  </si>
  <si>
    <t>Nota: As vendas de veículos automóveis são afetadas aos municípios segundo o local de residência da/o proprietária/o. Os acidentes e as vítimas são considerados segundo o local do acidente. As vítimas de acidentes de viação passaram a ser contabilizadas até 30 dias após o acidente de viação.</t>
  </si>
  <si>
    <t>Note: Sales of vehicles are attributed to municipalities according to the owner´s place of residence. Road accidents and victims are considered according to the place of the accident. The victims of road accidents are counted within 30 days after the date of the road accident.</t>
  </si>
  <si>
    <t>http://www.ine.pt/xurl/ind/0008464</t>
  </si>
  <si>
    <t>http://www.ine.pt/xurl/ind/0008641</t>
  </si>
  <si>
    <t>III.9.2 - Veículos automóveis novos vendidos e registados por município, 2018</t>
  </si>
  <si>
    <t>III.9.2 - Sales and register of new vehicles by municipality, 2018</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</si>
  <si>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</si>
  <si>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</si>
  <si>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</si>
  <si>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</si>
  <si>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</si>
  <si>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</si>
  <si>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</si>
  <si>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</si>
  <si>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</si>
  <si>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</si>
  <si>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</si>
  <si>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</si>
  <si>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</si>
  <si>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</si>
  <si>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t>Fonte: Instituto dos Registos e do Notariado, I. P.</t>
  </si>
  <si>
    <t>Source: Institute of Registries and Notaries.</t>
  </si>
  <si>
    <t>Nota: As vendas de veículos automóveis são afetadas aos municípios segundo o local de residência da/o proprietária/o.</t>
  </si>
  <si>
    <t>Note: Sales of vehicles are attributed to municipalities according to the owner´s place of residence.</t>
  </si>
  <si>
    <t>III.9.3 - Acidentes de viação e vítimas por município, 2018</t>
  </si>
  <si>
    <t>III.9.3 - Road accidents and victims by municipality, 2018</t>
  </si>
  <si>
    <t>Acidentes de viação com vítimas</t>
  </si>
  <si>
    <t>Vítimas</t>
  </si>
  <si>
    <t>Mortais</t>
  </si>
  <si>
    <t>Mortos</t>
  </si>
  <si>
    <t>Feridos 
graves</t>
  </si>
  <si>
    <t>Feridos 
ligeiros</t>
  </si>
  <si>
    <t>em auto-estradas</t>
  </si>
  <si>
    <t>Em estradas nacionais</t>
  </si>
  <si>
    <t>em estradas nacionais</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</si>
  <si>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</si>
  <si>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</si>
  <si>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</si>
  <si>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</si>
  <si>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</si>
  <si>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</si>
  <si>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</si>
  <si>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t>
  </si>
  <si>
    <t>Source: National Authority for Road Safety; Policy of Public Security - Regional Command of Madeira.</t>
  </si>
  <si>
    <t>Nota: Os acidentes e as vítimas são considerados segundo o local do acidente. As vítimas de acidentes de viação passaram a ser contabilizadas até 30 dias após o acidente de viação. O número de acidentes de viação com vítimas mortais para Portugal não inclui a R. A. dos Açores.</t>
  </si>
  <si>
    <t>Note: Road accidents and victims are considered according to the place of the accident. The victims of road accidents are counted within 30 days after the date of the road accident.The number of road accidents with dead victims for Portugal does not include R.A. Açores.</t>
  </si>
  <si>
    <t>http://www.ine.pt/xurl/ind/0008639</t>
  </si>
  <si>
    <t>http://www.ine.pt/xurl/ind/0008640</t>
  </si>
  <si>
    <t>III.9.4- Movimento nos portos marítimos, 2018</t>
  </si>
  <si>
    <t>III.9.4 - Maritime ports traffic, 2018</t>
  </si>
  <si>
    <t xml:space="preserve">Embarcações de comércio entradas </t>
  </si>
  <si>
    <t xml:space="preserve">Passageiras/os </t>
  </si>
  <si>
    <t xml:space="preserve">Contentores </t>
  </si>
  <si>
    <t>Embarca-das/os</t>
  </si>
  <si>
    <t>Desembar-cadas/os</t>
  </si>
  <si>
    <t>Carregados</t>
  </si>
  <si>
    <t>Descar-regados</t>
  </si>
  <si>
    <t>Carregadas</t>
  </si>
  <si>
    <t>Descar-regadas</t>
  </si>
  <si>
    <t>TPB</t>
  </si>
  <si>
    <t>Aveiro</t>
  </si>
  <si>
    <t>Faro</t>
  </si>
  <si>
    <t>Figueira da Foz</t>
  </si>
  <si>
    <t>Leixões</t>
  </si>
  <si>
    <t>Lisboa</t>
  </si>
  <si>
    <t>Portimão</t>
  </si>
  <si>
    <t>Setúbal</t>
  </si>
  <si>
    <t>Sines</t>
  </si>
  <si>
    <t>Viana do Castelo</t>
  </si>
  <si>
    <t>Cais do Pico</t>
  </si>
  <si>
    <t>Horta</t>
  </si>
  <si>
    <t>Lajes das Flores</t>
  </si>
  <si>
    <t>Praia da Graciosa</t>
  </si>
  <si>
    <t>Praia da Vitória</t>
  </si>
  <si>
    <t>Velas</t>
  </si>
  <si>
    <t>Vila do Porto</t>
  </si>
  <si>
    <t>Outros portos/Other seaports</t>
  </si>
  <si>
    <t>Caniçal</t>
  </si>
  <si>
    <t xml:space="preserve">Incoming commercial 
vessels </t>
  </si>
  <si>
    <t xml:space="preserve">Passengers </t>
  </si>
  <si>
    <t xml:space="preserve">Containers </t>
  </si>
  <si>
    <t>Embarked</t>
  </si>
  <si>
    <t>Disembarked</t>
  </si>
  <si>
    <t>Loaded</t>
  </si>
  <si>
    <t>Unloaded</t>
  </si>
  <si>
    <t>DWT</t>
  </si>
  <si>
    <t>Fonte: INE, I.P., Estatísticas dos Transportes.</t>
  </si>
  <si>
    <t xml:space="preserve">Source: Statistics Portugal, Transport Statistics. </t>
  </si>
  <si>
    <t>http://www.ine.pt/xurl/ind/0000762</t>
  </si>
  <si>
    <t>http://www.ine.pt/xurl/ind/0000769</t>
  </si>
  <si>
    <t>http://www.ine.pt/xurl/ind/0002581</t>
  </si>
  <si>
    <t>http://www.ine.pt/xurl/ind/0000763</t>
  </si>
  <si>
    <t>http://www.ine.pt/xurl/ind/0000770</t>
  </si>
  <si>
    <t>http://www.ine.pt/xurl/ind/0001899</t>
  </si>
  <si>
    <t>III.9.5 - Aterragens de aeronaves nas infraestruturas aeroportuárias por NUTS II, 2018</t>
  </si>
  <si>
    <t>III.9.5 - Aircraft landings in air transport infrastructures by NUTS II, 2018</t>
  </si>
  <si>
    <t>Movimentos internacionais</t>
  </si>
  <si>
    <t>Movimentos nacionais</t>
  </si>
  <si>
    <t>Europa</t>
  </si>
  <si>
    <t>América</t>
  </si>
  <si>
    <t>África</t>
  </si>
  <si>
    <t>Ásia e Oceania</t>
  </si>
  <si>
    <t>Tráfego territorial</t>
  </si>
  <si>
    <t>Tráfego interior</t>
  </si>
  <si>
    <t>UE28</t>
  </si>
  <si>
    <t>América do Norte</t>
  </si>
  <si>
    <t>América do Sul</t>
  </si>
  <si>
    <t>PALOP</t>
  </si>
  <si>
    <t xml:space="preserve">Outros </t>
  </si>
  <si>
    <t xml:space="preserve">International </t>
  </si>
  <si>
    <t>Domestic</t>
  </si>
  <si>
    <t>Europe</t>
  </si>
  <si>
    <t>America</t>
  </si>
  <si>
    <t>Africa</t>
  </si>
  <si>
    <t>Asia and Oceania</t>
  </si>
  <si>
    <t>Territorial traffic</t>
  </si>
  <si>
    <t>Internal traffic</t>
  </si>
  <si>
    <t>EU28</t>
  </si>
  <si>
    <t>North America</t>
  </si>
  <si>
    <t>South America</t>
  </si>
  <si>
    <t>Fonte: ANA, Aeroportos de Portugal, S.A.; Autoridade Nacional de Aviação Civil;  INE, I.P.</t>
  </si>
  <si>
    <t>Source: Portugal Airports (ANA);  Civil Aviation Authority; INE, I.P.</t>
  </si>
  <si>
    <t>Nota: São considerados todos os aeroportos e os aeródromos com transporte comercial.</t>
  </si>
  <si>
    <t xml:space="preserve">Note: All airports and aerodromes with commercial transport are included. </t>
  </si>
  <si>
    <t>III.9.6 - Tráfego comercial nas infraestruturas aeroportuárias, por natureza do tráfego e principais aeroportos, 2018</t>
  </si>
  <si>
    <t>III.9.6 - Commercial traffic in air transport infrastructures, by type of traffic and main airports, 2018</t>
  </si>
  <si>
    <t>Interna-
cional</t>
  </si>
  <si>
    <t>Nacional</t>
  </si>
  <si>
    <t>Territorial</t>
  </si>
  <si>
    <t>Interior</t>
  </si>
  <si>
    <t xml:space="preserve">Portugal </t>
  </si>
  <si>
    <t xml:space="preserve"> Aeronaves (aterradas) (N.º)</t>
  </si>
  <si>
    <t>Aircraft (landed) (No.)</t>
  </si>
  <si>
    <t xml:space="preserve"> Passageiras/os (N.º)</t>
  </si>
  <si>
    <t>Passengers (No.)</t>
  </si>
  <si>
    <t>Embarcadas/os</t>
  </si>
  <si>
    <t>Desembarcadas/os</t>
  </si>
  <si>
    <t>Em trânsito direto</t>
  </si>
  <si>
    <t>In direct transit</t>
  </si>
  <si>
    <t xml:space="preserve"> Carga (t)</t>
  </si>
  <si>
    <t>Cargo (t)</t>
  </si>
  <si>
    <t>Embarcada</t>
  </si>
  <si>
    <t>Desembarcada</t>
  </si>
  <si>
    <t xml:space="preserve"> Correio (t)</t>
  </si>
  <si>
    <t>Mail (t)</t>
  </si>
  <si>
    <t>Embarcado</t>
  </si>
  <si>
    <t>Desembarcado</t>
  </si>
  <si>
    <t xml:space="preserve">Nota: Os totais de Portugal incluem todos os aeroportos e aeródromos com transporte comercial.  </t>
  </si>
  <si>
    <t>Note : Totals for Portugal include all airports and aerodromes with commercial transport.</t>
  </si>
  <si>
    <t>http://www.ine.pt/xurl/ind/0003868</t>
  </si>
  <si>
    <t>http://www.ine.pt/xurl/ind/0003864</t>
  </si>
  <si>
    <t>http://www.ine.pt/xurl/ind/0003865</t>
  </si>
  <si>
    <t>III.10.1 - Indicadores de comunicações por município, 2018</t>
  </si>
  <si>
    <t>III.10.1 - Communication indicators by municipality, 2018</t>
  </si>
  <si>
    <t>Acessos telefónicos por 
100 habitantes</t>
  </si>
  <si>
    <t>Postos telefónicos residenciais por 
100 habitantes</t>
  </si>
  <si>
    <t>Postos telefónicos públicos por 
1 000 habitantes</t>
  </si>
  <si>
    <t xml:space="preserve">Estações de correio por 
100 000 habitantes </t>
  </si>
  <si>
    <t xml:space="preserve">Postos de correio por 
100 000 habitantes </t>
  </si>
  <si>
    <t>Acessos ao serviço de Internet em banda larga em local fixo por 
100 habitantes</t>
  </si>
  <si>
    <t>Telephone accesses per 
100 inhabitants</t>
  </si>
  <si>
    <t>Residential telephones per 
100 inhabitants</t>
  </si>
  <si>
    <t>Public pay phones per 
1 000 inhabitants</t>
  </si>
  <si>
    <t>Post offices per
100 000 inhabitants</t>
  </si>
  <si>
    <t xml:space="preserve">Post agencies per 
100 000 inhabitants </t>
  </si>
  <si>
    <t>Fixed broadband Internet accesses service per 
100 inhabitants</t>
  </si>
  <si>
    <t>Fonte: INE, I.P., Inquérito às Telecomunicações; Autoridade Nacional de Comunicações (ANACOM); CTT - Correios de Portugal, S.A.</t>
  </si>
  <si>
    <t>Source: Statistics Portugal, Telecommunications survey; National Authority of Communications (ANACOM); CTT - Portuguese Postal Service.</t>
  </si>
  <si>
    <t>http://www.ine.pt/xurl/ind/0008447</t>
  </si>
  <si>
    <t>http://www.ine.pt/xurl/ind/0008449</t>
  </si>
  <si>
    <t>http://www.ine.pt/xurl/ind/0008448</t>
  </si>
  <si>
    <t>III.10.2 - Acessos do serviço telefónico fixo por município, 2018</t>
  </si>
  <si>
    <t>III.10.2 - Fixed telephone accesses by municipality, 2018</t>
  </si>
  <si>
    <t>Unidade: N.º de acessos</t>
  </si>
  <si>
    <t>Unit: No. of accesses</t>
  </si>
  <si>
    <t>Públicos</t>
  </si>
  <si>
    <t>Residenciais</t>
  </si>
  <si>
    <t>Não residenciais</t>
  </si>
  <si>
    <t xml:space="preserve">Residential </t>
  </si>
  <si>
    <t xml:space="preserve">Non residential </t>
  </si>
  <si>
    <t>Fonte: Autoridade Nacional de Comunicações (ANACOM)</t>
  </si>
  <si>
    <t>Source: National Authority of Communications (ANACOM)</t>
  </si>
  <si>
    <t>Nota: O número de acessos públicos do serviço telefónico fixo referem-se ao número de acessos diretos não equivalente e correspondem à morada onde está fisicamente instalado o acesso. A unidade de reporte dos acessos residenciais e não residenciais é o número de acessos principais equivalentes e considera-se o código postal a 7 dígitos (CP7).                  </t>
  </si>
  <si>
    <t>Note: The public accesses to Fixed Telephone Service is the number of non-equivalent accesses and the accesses correspond to the address of the physical access. The reporting unit for residential and non residential accesses is the number of equivalent main accesses and the 7-digit postal code (CP7) is considered.</t>
  </si>
  <si>
    <t>http://www.ine.pt/xurl/ind/0008446</t>
  </si>
  <si>
    <t>III.10.3 - Estações e postos de correio por município, 2018</t>
  </si>
  <si>
    <t>III.10.3 - Post offices and post agencies by municipality, 2018</t>
  </si>
  <si>
    <t>Estações de correio</t>
  </si>
  <si>
    <t>Postos de correio</t>
  </si>
  <si>
    <t>Estações fixas</t>
  </si>
  <si>
    <t>Estações móveis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</si>
  <si>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</si>
  <si>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</si>
  <si>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</si>
  <si>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</si>
  <si>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</si>
  <si>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</si>
  <si>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Nota: Os dados são referentes apenas aos Serviços Postais Nacionais.</t>
  </si>
  <si>
    <t>Note: Data concern only the National Postal Services.</t>
  </si>
  <si>
    <t>http://www.ine.pt/xurl/ind/0008452</t>
  </si>
  <si>
    <t>http://www.ine.pt/xurl/ind/0008453</t>
  </si>
  <si>
    <t>III.10.4 - Acessos ao serviço de internet em banda larga em local fixo por segmento de mercado e assinantes do serviço de televisão por município, 2018</t>
  </si>
  <si>
    <t>III.10.4 - Fixed broadband Internet accesses service by access segment and television service subscribers by municipality, 2018</t>
  </si>
  <si>
    <t>Acessos ao serviço de internet em banda larga em local fixo</t>
  </si>
  <si>
    <t>Assinantes do serviço de televisão</t>
  </si>
  <si>
    <t>Residencial</t>
  </si>
  <si>
    <t>Não residencial</t>
  </si>
  <si>
    <t>Non residential</t>
  </si>
  <si>
    <t>Television service subscribers</t>
  </si>
  <si>
    <t>Fixed broadband Internet accesses service</t>
  </si>
  <si>
    <t>Fonte: Autoridade Nacional de Comunicações (ANACOM).</t>
  </si>
  <si>
    <t>Source: National Authority of Communications (ANACOM).</t>
  </si>
  <si>
    <t>Nota: Os dados referem-se a 31 de dezembro. O total de assinantes do serviço de televisão inclui as subscrições de televisão por cabo, televisão por fibra ótica (FTTH), televisão por satélite (DTH) e outras tecnologias (xDSL, FWA). 
FTTH - Fibre to the home; DTH - Direct to home; xDSL - Digital subscriber line; FWA - Fixed wireless access.</t>
  </si>
  <si>
    <t>Note: Data refer to December 31. Total television service subscribers include cable television, optical fibre television (FTTH), satellite television (DTH), and other technologies (xDSL, FWA) subscriptions.
FTTH - Fibre to the home; DTH - Direct to home; xDSL - Digital subscriber line; FWA - Fixed wireless access.</t>
  </si>
  <si>
    <t>III.11.1 - Indicadores dos estabelecimentos de alojamento turístico por município, 2018 (continua)</t>
  </si>
  <si>
    <t>III.11.1 - Tourism activity indicators by municipality, 2018 (to be continued)</t>
  </si>
  <si>
    <t>Estada média de hóspedes estrangeiras/os</t>
  </si>
  <si>
    <t xml:space="preserve">Capacidade de alojamento por 1000 habitantes </t>
  </si>
  <si>
    <t xml:space="preserve">Hóspedes por habitante </t>
  </si>
  <si>
    <t>Proporção de hóspedes de países estrangeiros</t>
  </si>
  <si>
    <t>Proporção de dormidas entre julho-setembro</t>
  </si>
  <si>
    <t>Dormidas em estabeleci-mentos de alojamento turístico por
 100 habitantes</t>
  </si>
  <si>
    <t>Proveitos de aposento por capacidade de alojamento</t>
  </si>
  <si>
    <t>N.º de noites</t>
  </si>
  <si>
    <t>Average stay of foreign guests</t>
  </si>
  <si>
    <t>Capacity on offer per 1000 inhabitants</t>
  </si>
  <si>
    <t xml:space="preserve">Guests per inhabitant </t>
  </si>
  <si>
    <t>Proportion of guests from foreign countries</t>
  </si>
  <si>
    <t>Proportion of nights between July-September</t>
  </si>
  <si>
    <t>Nights in tourism accommodation establishments per 100 inhabitants</t>
  </si>
  <si>
    <t>Revenue from accommodation per capacity on offer</t>
  </si>
  <si>
    <t>No. of nights</t>
  </si>
  <si>
    <t>Fonte: INE, I.P., Estatísticas do Turismo.</t>
  </si>
  <si>
    <t>Source: Statistics Portugal, Tourism Statistics.</t>
  </si>
  <si>
    <t xml:space="preserve">Nota: Os dados apresentados referem-se ao total do alojamento turístico e abrangem a hotelaria (hotéis, hotéis-apartamentos, pousadas, apartamentos, aldeamentos turísticos e Quintas da Madeira), o alojamento local (com 10 e mais camas no Continente) e o turismo no espaço rural e turismo de habitação. 
Salienta-se o diferente momento de referência entre os dados de capacidade (estabelecimentos e capacidade de alojamento) e os de ocupação (dormidas, hóspedes e proveitos). </t>
  </si>
  <si>
    <t>Note: Data cover the total of tourism accommodation activity (hotels, apartment hotels, hostels, apartments, holiday villages and Quintas da Madeira), local accommodation (with ten or more bedrooms for the mainland), rural tourism and housing tourism. 
The different reference period between capacity (establishments and lodging capacity) and occupancy data  (number of nights, guests and lodging income) must be taken into account.</t>
  </si>
  <si>
    <t>http://www.ine.pt/xurl/ind/0008784</t>
  </si>
  <si>
    <t>http://www.ine.pt/xurl/ind/0008571</t>
  </si>
  <si>
    <t>http://www.ine.pt/xurl/ind/0008783</t>
  </si>
  <si>
    <t>III.11.1 - Indicadores dos estabelecimentos de alojamento turístico por município, 2018 (continuação)</t>
  </si>
  <si>
    <t>III.11.1 - Tourism activity indicators by municipality, 2018 (continued)</t>
  </si>
  <si>
    <t>Estada média no estabelecimento</t>
  </si>
  <si>
    <t xml:space="preserve">Taxa líquida de ocupação-cama </t>
  </si>
  <si>
    <t>Hotelaria</t>
  </si>
  <si>
    <t>Alojamento 
local</t>
  </si>
  <si>
    <t>Turismo no espaço rural e Turismo de habitação</t>
  </si>
  <si>
    <t>Average stay in the establishment</t>
  </si>
  <si>
    <t xml:space="preserve">Bed occupancy net rate </t>
  </si>
  <si>
    <t xml:space="preserve">Hotel establishments </t>
  </si>
  <si>
    <t>Local accommodation</t>
  </si>
  <si>
    <t>Rural tourism and Housing tourism</t>
  </si>
  <si>
    <t>http://www.ine.pt/xurl/ind/0009880</t>
  </si>
  <si>
    <t>http://www.ine.pt/xurl/ind/0009881</t>
  </si>
  <si>
    <t>III.11.2 - Estabelecimentos e capacidade de alojamento por município, em 31.7.2018</t>
  </si>
  <si>
    <t>III.11.2 - Establishments and lodging capacity by municipality, on 31.7.2018</t>
  </si>
  <si>
    <t>Capacidade de alojamento</t>
  </si>
  <si>
    <t xml:space="preserve">Hotelaria </t>
  </si>
  <si>
    <t>Establishments</t>
  </si>
  <si>
    <t>Capacity on offer</t>
  </si>
  <si>
    <t xml:space="preserve">Hotel  establishments </t>
  </si>
  <si>
    <t>http://www.ine.pt/xurl/ind/0009873</t>
  </si>
  <si>
    <t>http://www.ine.pt/xurl/ind/0009875</t>
  </si>
  <si>
    <t>III.11.3 - Hóspedes, dormidas e proveitos de aposento nos estabelecimentos de alojamento turístico por município, 2018</t>
  </si>
  <si>
    <t>III.11.3 - Guests, nights spent and lodging income in tourism accommodation establishments by municipality, 2018</t>
  </si>
  <si>
    <t>Hóspedes</t>
  </si>
  <si>
    <t>Dormidas</t>
  </si>
  <si>
    <t>Proveitos de aposento</t>
  </si>
  <si>
    <t>Aloja-mento local</t>
  </si>
  <si>
    <t>Turismo no espaço rural e Turismo de habi-tação</t>
  </si>
  <si>
    <t>Guests</t>
  </si>
  <si>
    <t>Nights</t>
  </si>
  <si>
    <t>Revenue from accommodation</t>
  </si>
  <si>
    <t xml:space="preserve">Hotel establish-ments </t>
  </si>
  <si>
    <t>Local accom-modation</t>
  </si>
  <si>
    <t>http://www.ine.pt/xurl/ind/0009876</t>
  </si>
  <si>
    <t>http://www.ine.pt/xurl/ind/0009877</t>
  </si>
  <si>
    <t>http://www.ine.pt/xurl/ind/0009879</t>
  </si>
  <si>
    <t>III.11.4 - Hóspedes nos estabelecimentos de alojamento turístico por município, segundo a residência habitual, 2018</t>
  </si>
  <si>
    <t>III.11.4 - Guests in tourism accommodation establishments by municipality, according to usual residence, 2018</t>
  </si>
  <si>
    <t>Europa (excluindo Portugal)</t>
  </si>
  <si>
    <t>UE28 (excluindo Portugal)</t>
  </si>
  <si>
    <t>Ásia</t>
  </si>
  <si>
    <t>Oceânia / n.e.</t>
  </si>
  <si>
    <t>da qual:</t>
  </si>
  <si>
    <t>Reino
Unido</t>
  </si>
  <si>
    <t>Europe (excluding Portugal)</t>
  </si>
  <si>
    <t>EU28 (excluding Portugal)</t>
  </si>
  <si>
    <t>Asia</t>
  </si>
  <si>
    <t>Oceania / other</t>
  </si>
  <si>
    <t>United
Kingdom</t>
  </si>
  <si>
    <t>III.11.5 - Dormidas nos estabelecimentos de alojamento turístico por município, segundo a residência habitual, 2018</t>
  </si>
  <si>
    <t>III.11.5 - Nights spent in tourism accommodation establishments by municipality, according to usual residence, 2018</t>
  </si>
  <si>
    <t>III.12.1 - Indicadores do sector monetário e financeiro por município, 2017 e 2018</t>
  </si>
  <si>
    <t>III.12.1 - Monetary and financial sector indicators, by municipality, 2017 and 2018</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</si>
  <si>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</si>
  <si>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</si>
  <si>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</si>
  <si>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</si>
  <si>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</si>
  <si>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</si>
  <si>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</si>
  <si>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</si>
  <si>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</si>
  <si>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</si>
  <si>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</si>
  <si>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</si>
  <si>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</si>
  <si>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</si>
  <si>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</si>
  <si>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</si>
  <si>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</si>
  <si>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</si>
  <si>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</si>
  <si>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</si>
  <si>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</si>
  <si>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</si>
  <si>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http://www.ine.pt/xurl/ind/0008691</t>
  </si>
  <si>
    <t>http://www.ine.pt/xurl/ind/0008692</t>
  </si>
  <si>
    <t>http://www.ine.pt/xurl/ind/0008415</t>
  </si>
  <si>
    <t>http://www.ine.pt/xurl/ind/0008695</t>
  </si>
  <si>
    <t>http://www.ine.pt/xurl/ind/0008413</t>
  </si>
  <si>
    <t>http://www.ine.pt/xurl/ind/0008416</t>
  </si>
  <si>
    <t>http://www.ine.pt/xurl/ind/0008696</t>
  </si>
  <si>
    <t>http://www.ine.pt/xurl/ind/0008414</t>
  </si>
  <si>
    <t>http://www.ine.pt/xurl/ind/0008795</t>
  </si>
  <si>
    <t>III.12.2 - Estabelecimentos de outra intermediação monetária e de empresas de seguros por município, 2017 e 2018</t>
  </si>
  <si>
    <t>III.12.2 - Establishments of other monetary intermediation and insurance enterprises by municipality, 2017 and 2018</t>
  </si>
  <si>
    <t>Outra intermediação monetária (bancos, caixas económicas e caixas de crédito agrícola mútuo)</t>
  </si>
  <si>
    <t>Empresas de seguros</t>
  </si>
  <si>
    <t>Bancos e caixas económicas</t>
  </si>
  <si>
    <t>Caixas de crédito agrícola mútuo</t>
  </si>
  <si>
    <t>Estabeleci-mentos</t>
  </si>
  <si>
    <t>Custos com o pessoal</t>
  </si>
  <si>
    <t>Other monetary intermediation (banks, saving banks and agricultural credit cooperatives)</t>
  </si>
  <si>
    <t>Insurance enterprises</t>
  </si>
  <si>
    <t>Banks and saving banks</t>
  </si>
  <si>
    <t xml:space="preserve">Agricultural credit cooperatives </t>
  </si>
  <si>
    <t>Personnel costs</t>
  </si>
  <si>
    <t>Nota: A informação apresentada exclui o Banco de Portugal.</t>
  </si>
  <si>
    <t>Note: Data do not include the Bank of Portugal.</t>
  </si>
  <si>
    <t>http://www.ine.pt/xurl/ind/0008685</t>
  </si>
  <si>
    <t>http://www.ine.pt/xurl/ind/0008688</t>
  </si>
  <si>
    <t>http://www.ine.pt/xurl/ind/0008796</t>
  </si>
  <si>
    <t>http://www.ine.pt/xurl/ind/0008686</t>
  </si>
  <si>
    <t>http://www.ine.pt/xurl/ind/0008689</t>
  </si>
  <si>
    <t>http://www.ine.pt/xurl/ind/0008797</t>
  </si>
  <si>
    <t>http://www.ine.pt/xurl/ind/0008687</t>
  </si>
  <si>
    <t>http://www.ine.pt/xurl/ind/0008690</t>
  </si>
  <si>
    <t>http://www.ine.pt/xurl/ind/0008799</t>
  </si>
  <si>
    <t>III.12.3 - Movimento dos estabelecimentos de outra intermediação monetária e de empresas de seguros por município, 2017 e 2018</t>
  </si>
  <si>
    <t>III.12.3 - Operations led by establishments of other monetary intermediation and insurance enterprises by municipality, 2017 and 2018</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</si>
  <si>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</si>
  <si>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</si>
  <si>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</si>
  <si>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</si>
  <si>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</si>
  <si>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</si>
  <si>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</si>
  <si>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</si>
  <si>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</si>
  <si>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</si>
  <si>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</si>
  <si>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</si>
  <si>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</si>
  <si>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</si>
  <si>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</si>
  <si>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</si>
  <si>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</si>
  <si>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</si>
  <si>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</si>
  <si>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</si>
  <si>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</si>
  <si>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</si>
  <si>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</si>
  <si>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</si>
  <si>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</si>
  <si>
    <t>http://www.ine.pt/xurl/ind/0008697</t>
  </si>
  <si>
    <t>http://www.ine.pt/xurl/ind/0008699</t>
  </si>
  <si>
    <t>http://www.ine.pt/xurl/ind/0008698</t>
  </si>
  <si>
    <t>http://www.ine.pt/xurl/ind/0008694</t>
  </si>
  <si>
    <t>http://www.ine.pt/xurl/ind/0008693</t>
  </si>
  <si>
    <t>III.12.4 - Atividade da rede caixa automático Multibanco por município, 2018</t>
  </si>
  <si>
    <t>III.12.4 - Automated Teller Machines (ATM) network activity by municipality, 2018</t>
  </si>
  <si>
    <t>Terminais de caixa automá-tico Multi-banco</t>
  </si>
  <si>
    <t>Operações</t>
  </si>
  <si>
    <t>Consultas</t>
  </si>
  <si>
    <t>Levantamentos</t>
  </si>
  <si>
    <t>Pagamentos</t>
  </si>
  <si>
    <t>Nacionais</t>
  </si>
  <si>
    <t>Internacionais</t>
  </si>
  <si>
    <t>Pagamentos de serviços</t>
  </si>
  <si>
    <t>milhares</t>
  </si>
  <si>
    <t>ATM</t>
  </si>
  <si>
    <t>Operations</t>
  </si>
  <si>
    <t>Consultations</t>
  </si>
  <si>
    <t>Withdrawals</t>
  </si>
  <si>
    <t>Payments</t>
  </si>
  <si>
    <t>National</t>
  </si>
  <si>
    <t>Service payments</t>
  </si>
  <si>
    <t>thousand</t>
  </si>
  <si>
    <t>Fonte: Sociedade Interbancária de Serviços (SIBS).</t>
  </si>
  <si>
    <t>Source: Interbank Services Society (SIBS).</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</si>
  <si>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</si>
  <si>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t>
  </si>
  <si>
    <t>http://www.ine.pt/xurl/ind/0008417</t>
  </si>
  <si>
    <t>III.12.5 - Atividade dos terminais de pagamento automático por município, 2018</t>
  </si>
  <si>
    <t>III.12.5 - Automatic payment terminals activity by municipality, 2018</t>
  </si>
  <si>
    <t>Terminais de pagamento automático</t>
  </si>
  <si>
    <t>Compras</t>
  </si>
  <si>
    <t>Automatic payment terminals</t>
  </si>
  <si>
    <t>Purchases</t>
  </si>
  <si>
    <t>Nota: O número de terminais de pagamento automático corresponde ao total de terminais ativos em 31 de dezembro do ano de referência. O total de operações inclui outras operações como pagamentos de serviços, carregamentos de telemóvel, consultas, etc..</t>
  </si>
  <si>
    <t>Note: Data on automatic payment terminals correspond to the total number of active automatic payment terminals on 31st December of the reference year. The total of operations include other operations such as service payments, mobile card reload, consultations, etc..</t>
  </si>
  <si>
    <t>http://www.ine.pt/xurl/ind/0008418</t>
  </si>
  <si>
    <t>http://www.ine.pt/xurl/ind/0008419</t>
  </si>
  <si>
    <t>III.13.1 - Indicadores de algumas atividades de serviços prestados às empresas por NUTS II, 2017</t>
  </si>
  <si>
    <t>III.13.1 - Indicators of some business services to enterprises by NUTS II, 2017</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</si>
  <si>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</si>
  <si>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</si>
  <si>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</si>
  <si>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</si>
  <si>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</si>
  <si>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</si>
  <si>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</si>
  <si>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</si>
  <si>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</si>
  <si>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</si>
  <si>
    <t>III.13.2 - Volume de negócios de algumas atividades de serviços prestados às empresas por NUTS II, 2017</t>
  </si>
  <si>
    <t>III.13.2 - Turnover of some business services to enterprises by NUTS II, 2017</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</si>
  <si>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</si>
  <si>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</si>
  <si>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</si>
  <si>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</si>
  <si>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</si>
  <si>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</si>
  <si>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</si>
  <si>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</si>
  <si>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</si>
  <si>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</si>
  <si>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</si>
  <si>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</si>
  <si>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</si>
  <si>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</si>
  <si>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</si>
  <si>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</si>
  <si>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III.13.3 - Número de pessoas ao serviço em algumas atividades de serviços prestados às empresas por NUTS II, segundo o sexo e a atividade, 2017</t>
  </si>
  <si>
    <t>III.13.3 - Number of persons employed in some business services to enterprises by NUTS II, according to sex and activity, 2017</t>
  </si>
  <si>
    <t>Unidade: Nº.</t>
  </si>
  <si>
    <t>Advertising</t>
  </si>
  <si>
    <t>III.14.1 - Indicadores de Investigação e Desenvolvimento (I&amp;D) por NUTS III, 2017 e 2018</t>
  </si>
  <si>
    <t>III.14.1 - Research and Development (R&amp;D) indicators by NUTS III, 2017 and 2018</t>
  </si>
  <si>
    <t>Despesa em I&amp;D no PIB</t>
  </si>
  <si>
    <t>Repartição da despesa total em I&amp;D por setor de execução</t>
  </si>
  <si>
    <t>Pessoal (ETI) em I&amp;D na popula-ção ativa</t>
  </si>
  <si>
    <t>Investiga-dores/as (ETI) em I&amp;D na população ativa</t>
  </si>
  <si>
    <t>Despesa média em I&amp;D por unidade</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</si>
  <si>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</si>
  <si>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</si>
  <si>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</si>
  <si>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</si>
  <si>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</si>
  <si>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GERD as percentage of GDP</t>
  </si>
  <si>
    <t>Repartition of R&amp;D total expenditure by sector of performance</t>
  </si>
  <si>
    <t>R&amp;D personnel (FTE) in active population</t>
  </si>
  <si>
    <t>R&amp;D researchers (FTE) in active population</t>
  </si>
  <si>
    <t>Average expenditure on R&amp;D per unit</t>
  </si>
  <si>
    <t>PhD in S&amp;T areas per 1000 inhabitants</t>
  </si>
  <si>
    <t>Tertiary graduates in S&amp;T areas per 1000 inhabitants</t>
  </si>
  <si>
    <t xml:space="preserve">Enterprises            </t>
  </si>
  <si>
    <t>State</t>
  </si>
  <si>
    <t xml:space="preserve">Tertiary education              </t>
  </si>
  <si>
    <t xml:space="preserve">Private
 non-profit institutions            </t>
  </si>
  <si>
    <t>Fonte: Ministério da Educação e Ciência - Direção-Geral de Estatísticas de Educação e Ciência; INE, I.P., Contas Regionais.</t>
  </si>
  <si>
    <t>Source: Ministry of Education and Science - Directorate-General of Education and Science Statistics; Statistics Portugal, Regional accounts.</t>
  </si>
  <si>
    <t>Nota: A rubrica "Diplomados/as do ensino superior em áreas científicas e tecnológicas por mil habitantes" é calculada com base na população residente em 31/12/2017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31/12/2017 com idades de 25 a 34 anos. Não inclui os reconhecimentos de Doutoramentos realizados no estrangeiro.
Em ambas as rubricas a localização geográfica corresponde à localização do estabelecimento de ensino.
As áreas C&amp;T referem-se às áreas 05 "Ciências naturais, matemática e estatística", 06 "Tecnologias de informação e comunicação (TICs)" e 07 "Engenharia, indústrias transformadoras e construção" da CITE-F 2013.</t>
  </si>
  <si>
    <t>Note: The item "Tertiary graduates in S&amp;T areas per 1 000 inhabitants" is based on the resident population on 31/12/2017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31/12/2017 aged 25 to 34 years. Does not include recognition of doctorates held abroad.
In both items, the geographic location corresponds to the location of the educational institutions where students were enrolled.
S&amp;T refers to fields 05 "Natural sciences, mathematics and statistics", 06 " Information and Communication Technologies (ICTs)" and 07 "Engineering, manufacturing and construction" of ISCED-F 2013.</t>
  </si>
  <si>
    <t>http://www.ine.pt/xurl/ind/0008979</t>
  </si>
  <si>
    <t>http://www.ine.pt/xurl/ind/0009324</t>
  </si>
  <si>
    <t>http://www.ine.pt/xurl/ind/0002792</t>
  </si>
  <si>
    <t>http://www.ine.pt/xurl/ind/0009273</t>
  </si>
  <si>
    <t>http://www.ine.pt/xurl/ind/0001114</t>
  </si>
  <si>
    <t>III.14.2 - Unidades de investigação e pessoal em Investigação e Desenvolvimento (I&amp;D) por NUTS III, 2017</t>
  </si>
  <si>
    <t>III.14.2 - Research and Development (R&amp;D) units and personnel by NUTS III, 2017</t>
  </si>
  <si>
    <t>Unidades de investigação</t>
  </si>
  <si>
    <t>Pessoal em I&amp;D (ETI)</t>
  </si>
  <si>
    <t>Por setor de execução</t>
  </si>
  <si>
    <t>Instituições privadas sem fins lucrativos</t>
  </si>
  <si>
    <t>R&amp;D units</t>
  </si>
  <si>
    <t>R&amp;D personnel (FTE)</t>
  </si>
  <si>
    <t>By sector of performance</t>
  </si>
  <si>
    <t>Private non-profit institutions</t>
  </si>
  <si>
    <t>Fonte: Ministério da Educação e Ministério da Ciência, Tecnologia e Ensino Superior  - Direção-Geral de Estatísticas de Educação e Ciência, Inquérito ao Potencial Científico e Tecnológico Nacional.</t>
  </si>
  <si>
    <t>Source: Ministry of Education and Ministry of Science, Technology and Higher Education - Directorate-General of Education and Science Statistics, R&amp;D Survey.</t>
  </si>
  <si>
    <t>Nota: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t>
  </si>
  <si>
    <t>Note: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t>
  </si>
  <si>
    <t>http://www.ine.pt/xurl/ind/0008082</t>
  </si>
  <si>
    <t>III.14.3 - Despesa em Investigação e Desenvolvimento (I&amp;D), segundo o setor de execução e a fonte de financiamento por NUTS III, 2017</t>
  </si>
  <si>
    <t>III.14.3 - Gross expenditure on Research and Development (R&amp;D) (GERD), according sector of performance and financing source by NUTS III, 2017</t>
  </si>
  <si>
    <r>
      <t>Unit: thousand</t>
    </r>
    <r>
      <rPr>
        <vertAlign val="superscript"/>
        <sz val="7"/>
        <color indexed="8"/>
        <rFont val="Arial"/>
        <family val="2"/>
      </rPr>
      <t xml:space="preserve"> </t>
    </r>
    <r>
      <rPr>
        <sz val="7"/>
        <color indexed="8"/>
        <rFont val="Arial"/>
        <family val="2"/>
      </rPr>
      <t>euros</t>
    </r>
  </si>
  <si>
    <t>Despesa em I&amp;D</t>
  </si>
  <si>
    <t>Por fonte de financiamento</t>
  </si>
  <si>
    <t>Estrangeiro</t>
  </si>
  <si>
    <t>R&amp;D expenditure</t>
  </si>
  <si>
    <t>By financing source</t>
  </si>
  <si>
    <t>Private 
non-profit institutions</t>
  </si>
  <si>
    <t>Foreign funds</t>
  </si>
  <si>
    <t>Nota: A despesa em I&amp;D é avaliada a preços correntes.</t>
  </si>
  <si>
    <t>Note: R&amp;D expenditure is presented at current prices.</t>
  </si>
  <si>
    <t>http://www.ine.pt/xurl/ind/0008080</t>
  </si>
  <si>
    <t xml:space="preserve">III.14.4 - Despesa em Investigação e Desenvolvimento (I&amp;D), segundo a área científica ou tecnológica por NUTS III, 2017 </t>
  </si>
  <si>
    <t>III.14.4 - Gross expenditure on Research and Development (R&amp;D) (GERD), according to science and technology fields by NUTS III, 2017</t>
  </si>
  <si>
    <t>Ciências exatas</t>
  </si>
  <si>
    <t>Ciências naturais</t>
  </si>
  <si>
    <t>Ciências de engenharia e tecnologia</t>
  </si>
  <si>
    <t>Ciências da saúde</t>
  </si>
  <si>
    <t>Ciências agrárias e veterinárias</t>
  </si>
  <si>
    <t>Ciências sociais e humanas</t>
  </si>
  <si>
    <t>Exact sciences</t>
  </si>
  <si>
    <t>Natural sciences</t>
  </si>
  <si>
    <t>Engineering and technology sciences</t>
  </si>
  <si>
    <t>Health sciences</t>
  </si>
  <si>
    <t>Agricultural and veterinary sciences</t>
  </si>
  <si>
    <t>Social sciences and humanities</t>
  </si>
  <si>
    <t>Nota: A despesa em I&amp;D é avaliada a preços correntes. Os valores apresentados incluem apenas os setores Estado, Ensino Superior e Instituições Privadas sem Fins Lucrativos, não sendo possível este apuramento para o setor Empresas.</t>
  </si>
  <si>
    <t>Note: R&amp;D expenditure is presented at current prices. Values presented only include the Government, the Tertiary education and the Private non-profit institutions sectors, not being possible to present the calculation for the sector of Enterprises.</t>
  </si>
  <si>
    <t>III.14.5 - Indicadores de inovação empresarial, segundo as atividades económicas, 2014-2016 (continua)</t>
  </si>
  <si>
    <t>III.14.5 - Enterprise innovation indicators, according to the economic activities, 2014-2016 (to be continued)</t>
  </si>
  <si>
    <t>Empresas com atividades de inovação</t>
  </si>
  <si>
    <t>Empresas com financiamento público para inovação</t>
  </si>
  <si>
    <t>Empresas com cooperação para a inovação</t>
  </si>
  <si>
    <t>Construção</t>
  </si>
  <si>
    <t xml:space="preserve">Enterprises with innovation activities </t>
  </si>
  <si>
    <t>Enterprises with public allowances to innovate</t>
  </si>
  <si>
    <t>Enterprises with cooperation to innovation processes</t>
  </si>
  <si>
    <t>Manufacturing</t>
  </si>
  <si>
    <t>Construction</t>
  </si>
  <si>
    <t>Fonte: Ministério da Educação e Ministério da Ciência, Tecnologia e Ensino Superior  - Direção-Geral de Estatísticas de Educação e Ciência, Inquérito Comunitário à Inovação.</t>
  </si>
  <si>
    <t>Source: Ministry of Education and Ministry of Science, Technology and Higher Education - Directorate-General of Education and Science Statistics, Community Innovation Survey.</t>
  </si>
  <si>
    <t>Nota: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t>
  </si>
  <si>
    <t>Note: Total corresponds to all the CAE inquired (CAE-Rev.3):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</si>
  <si>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http://www.ine.pt/xurl/ind/0009629</t>
  </si>
  <si>
    <t>III.14.5 - Indicadores de inovação empresarial, segundo as atividades económicas, 2014-2016 (continuação)</t>
  </si>
  <si>
    <t>III.14.5 - Enterprise innovation indicators, according to the economic activities, 2014-2016 (continued)</t>
  </si>
  <si>
    <t xml:space="preserve">Intensidade de inovação </t>
  </si>
  <si>
    <t xml:space="preserve">Volume de negócios resultantes da venda de produtos novos </t>
  </si>
  <si>
    <t>Innovation intensity</t>
  </si>
  <si>
    <t xml:space="preserve">Turnover of new products sales </t>
  </si>
  <si>
    <t xml:space="preserve">Nota: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 </t>
  </si>
  <si>
    <t>Note: Total corresponds to all the CAE inquired (CAE 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</si>
  <si>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III.14.6 - Indicadores de inovação empresarial, segundo o escalão de pessoal da empresa, 2014-2016 (continua)</t>
  </si>
  <si>
    <t>III.14.6 - Enterprise innovation indicators, according to size-classes in number of employees, 2014-2016 (to be continued)</t>
  </si>
  <si>
    <t>10-49</t>
  </si>
  <si>
    <t>50-249</t>
  </si>
  <si>
    <t>Employees grouping</t>
  </si>
  <si>
    <t>250 and over</t>
  </si>
  <si>
    <t>Nota: O Total corresponde à totalidade das CAE inquiridas (CAE-Rev.3): CAE 05 a 33, 35, 36 a 39, 42 a 43,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t>
  </si>
  <si>
    <t>Note: Total corresponds to all the CAE inquired (CAE-Rev.3): CAE 05 to 33, 35, 36 to 39, 42 to 43,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</si>
  <si>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III.14.6 - Indicadores de inovação empresarial, segundo o escalão de pessoal da empresa, 2014-2016 (continuação)</t>
  </si>
  <si>
    <t>III.14.6 - Enterprise innovation indicators, according to size-classes in number of employees, 2014-2016 (continued)</t>
  </si>
  <si>
    <t>Volume de negócios resultantes da venda de produtos novos</t>
  </si>
  <si>
    <t>Turnover of new products sales</t>
  </si>
  <si>
    <t xml:space="preserve">Nota: O Total corresponde à totalidade das CAE inquiridas (CAE-Rev.3): CAE 05 a 33, 35, 36 a 39, 42 a 43,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 </t>
  </si>
  <si>
    <t xml:space="preserve">Note: Total corresponds to all the CAE inquired (CAE Rev.3): CAE 05 to 33, 35, 36 to 39, 42 to 43,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 </t>
  </si>
  <si>
    <t>III.15.1 - Indicadores da sociedade da informação nas famílias por NUTS II, 2017 e 2018</t>
  </si>
  <si>
    <t>III.15.1 - Information society indicators in private households by NUTS II, 2017 and 2018</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</si>
  <si>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</si>
  <si>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</si>
  <si>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</si>
  <si>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</si>
  <si>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</si>
  <si>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</si>
  <si>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</si>
  <si>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</si>
  <si>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</si>
  <si>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</si>
  <si>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</si>
  <si>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</si>
  <si>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</si>
  <si>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</si>
  <si>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</si>
  <si>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</si>
  <si>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</si>
  <si>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</si>
  <si>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</si>
  <si>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</si>
  <si>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de Informação e Comunicação pelas Famílias.</t>
  </si>
  <si>
    <t>Source: Statistics Portugal, Survey on Information and Communication Technologies Usage in Private Households.</t>
  </si>
  <si>
    <t>Nota: Desde 2016 os dados relativos à utilização de internet referem-se aos 3 meses que antecedem a entrevista.</t>
  </si>
  <si>
    <t>Note: Since 2016 data related to internet use refers to the 3 months before the interview.</t>
  </si>
  <si>
    <t>http://www.ine.pt/xurl/ind/0004175</t>
  </si>
  <si>
    <t>http://www.ine.pt/xurl/ind/0006775</t>
  </si>
  <si>
    <t>http://www.ine.pt/xurl/ind/0002970</t>
  </si>
  <si>
    <t>http://www.ine.pt/xurl/ind/0001031</t>
  </si>
  <si>
    <t>http://www.ine.pt/xurl/ind/0006776</t>
  </si>
  <si>
    <t>http://www.ine.pt/xurl/ind/0002511</t>
  </si>
  <si>
    <t>http://www.ine.pt/xurl/ind/0001032</t>
  </si>
  <si>
    <t>http://www.ine.pt/xurl/ind/0007949</t>
  </si>
  <si>
    <t>III.15.2 - Indicadores da sociedade da informação nas câmaras municipais por NUTS III, 2018</t>
  </si>
  <si>
    <t>III.15.2 - Information society indicators in municipal councils by NUTS III, 2018</t>
  </si>
  <si>
    <t>Ligação à 
Internet</t>
  </si>
  <si>
    <t>Ligação à internet através 
de banda larga</t>
  </si>
  <si>
    <t>Presença na 
Internet</t>
  </si>
  <si>
    <r>
      <t>Utilização de comércio 
eletrónico</t>
    </r>
    <r>
      <rPr>
        <b/>
        <sz val="8"/>
        <color indexed="8"/>
        <rFont val="Arial Narrow"/>
        <family val="2"/>
      </rPr>
      <t/>
    </r>
  </si>
  <si>
    <t>Processos de consulta pública disponibilizados 
no sítio da 
Internet</t>
  </si>
  <si>
    <t>Preenchimento e submissão de 
formulários 
online</t>
  </si>
  <si>
    <t>Internet 
access</t>
  </si>
  <si>
    <t>Broadband 
access</t>
  </si>
  <si>
    <t>Presence on the Internet</t>
  </si>
  <si>
    <t xml:space="preserve">Electronic 
commerce usage </t>
  </si>
  <si>
    <t xml:space="preserve">Processes of public 
consultation in 
the website </t>
  </si>
  <si>
    <t>Fill and online 
form submission</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</si>
  <si>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</si>
  <si>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</si>
  <si>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III.15.3 - Empresas, volume de negócios e pessoal ao serviço nas empresas com atividades de tecnologias da informação e da comunicação (TIC) por NUTS III, 2017</t>
  </si>
  <si>
    <t>III.15.3 - Enterprises, turnover and employed persons in information and communication technology (ICT) activities by NUTS III, 2017</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</si>
  <si>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</si>
  <si>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</si>
  <si>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</si>
  <si>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</si>
  <si>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</si>
  <si>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</si>
  <si>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</si>
  <si>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</si>
  <si>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</si>
  <si>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</si>
  <si>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</si>
  <si>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</si>
  <si>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</si>
  <si>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http://www.ine.pt/xurl/ind/0008516</t>
  </si>
  <si>
    <t>http://www.ine.pt/xurl/ind/0008518</t>
  </si>
  <si>
    <t xml:space="preserve">IV.1.1 - Indicadores das câmaras municipais por município, 2018 </t>
  </si>
  <si>
    <t xml:space="preserve">IV.1.1 - Municipalities indicators, 2018 </t>
  </si>
  <si>
    <t>Receitas por habitante</t>
  </si>
  <si>
    <t xml:space="preserve">Dívida por habitante </t>
  </si>
  <si>
    <t>Dívida bancária de médio e longo prazo no total da dívida</t>
  </si>
  <si>
    <t>Relação entre receitas e despesas</t>
  </si>
  <si>
    <t>Relação entre receitas e despesas correntes</t>
  </si>
  <si>
    <t>Receitas próprias no total de receitas</t>
  </si>
  <si>
    <t>Impostos no total de receitas</t>
  </si>
  <si>
    <t>Fundos munici-pais no total de receitas</t>
  </si>
  <si>
    <t>Partici-pação comunitá-ria em projetos cofinan-ciados no total de receitas de capital</t>
  </si>
  <si>
    <t>Despesas com pessoal no total de despesas</t>
  </si>
  <si>
    <t>Aquisição de bens de capital no total de despesas</t>
  </si>
  <si>
    <t>Receipts per inhabitant</t>
  </si>
  <si>
    <t>Debt per inhabitant</t>
  </si>
  <si>
    <t>Medium and long-term bank loans in the total debt</t>
  </si>
  <si>
    <t>Ratio between receipts and expenditures</t>
  </si>
  <si>
    <t>Ratio between current receipts and expenditures</t>
  </si>
  <si>
    <t>Ratio between own-source receipts and total receipts</t>
  </si>
  <si>
    <t>Taxes in the total receipts</t>
  </si>
  <si>
    <t>Local funds in the total receipts</t>
  </si>
  <si>
    <t>EU funds in co-financed projects in the capital receipts</t>
  </si>
  <si>
    <t>Compensation of employees in the total expenditure</t>
  </si>
  <si>
    <t>Acquisition of capital goods in the total expenditure</t>
  </si>
  <si>
    <t>© INE, I.P., Portugal, 2019. Informação disponível até 29 de novembro de 2019. Information available till 29th November, 2019.</t>
  </si>
  <si>
    <t>Fonte: Ministério da Modernização do Estado e da Administração Pública – Direção-Geral das Autarquias Locais, base de dados SIIAL (Sistema Integrado de Informação das Autarquias Locais).</t>
  </si>
  <si>
    <t>Source: Ministry of State Modernisation and Public Administration - Directorate-General for Local Authorities, SIIAL database (Integrated Information System for Local Government).</t>
  </si>
  <si>
    <t>Nota: Os apuramentos relativos às “Receitas” e “Despesas” das câmaras municipais têm subjacente uma base de caixa, daí que possam ser entendidas como entradas/origens de fundos e saídas/aplicações de fundos. Os indicadores 'Dívida por habitante' e 'Dívida bancária de médio e longo prazo no total de dívida' são apurados com base na contabilidade financeira.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</si>
  <si>
    <t>Note: The “Receipts" and "Expenditures" data are based on a cash basis rather than an accrual logic, thus they should be assumed as revenue/source of funds and expenditure/application of funds. The indicators "Debt per inhabitant" and "Medium and long term bank loans in the total debt" derived from the financial accounting. The item “own-source receipts” includes direct taxes, indirect taxes, fees, fines and other penalties, property income, sales of current goods and services, other current receipts, sales of investment assets, financial assets, other capital receipts and refunds not deducted in payments.</t>
  </si>
  <si>
    <t>http://www.ine.pt/xurl/ind/0009155</t>
  </si>
  <si>
    <t>http://www.ine.pt/xurl/ind/0009158</t>
  </si>
  <si>
    <t>http://www.ine.pt/xurl/ind/0009162</t>
  </si>
  <si>
    <t>http://www.ine.pt/xurl/ind/0009156</t>
  </si>
  <si>
    <t>http://www.ine.pt/xurl/ind/0009159</t>
  </si>
  <si>
    <t>http://www.ine.pt/xurl/ind/0009163</t>
  </si>
  <si>
    <t>http://www.ine.pt/xurl/ind/0009164</t>
  </si>
  <si>
    <t>http://www.ine.pt/xurl/ind/0009160</t>
  </si>
  <si>
    <t>http://www.ine.pt/xurl/ind/0009165</t>
  </si>
  <si>
    <t>http://www.ine.pt/xurl/ind/0009157</t>
  </si>
  <si>
    <t>http://www.ine.pt/xurl/ind/0009161</t>
  </si>
  <si>
    <t>IV.1.2 - Contas de gerência das câmaras municipais por município, 2018</t>
  </si>
  <si>
    <t xml:space="preserve">IV.1.2 - Revenue and expenditure accounts of municipalities, 2018 </t>
  </si>
  <si>
    <t>Unidade:milhares de euros</t>
  </si>
  <si>
    <t>Operações não financeiras</t>
  </si>
  <si>
    <t>Operações financeiras</t>
  </si>
  <si>
    <t>Ativos finan-ceiros</t>
  </si>
  <si>
    <t>Passivos financeiros</t>
  </si>
  <si>
    <t>Correntes</t>
  </si>
  <si>
    <t>Capital</t>
  </si>
  <si>
    <t>Amortização de empréstimos</t>
  </si>
  <si>
    <t>Contração de empréstimos</t>
  </si>
  <si>
    <t>Non financial transactions</t>
  </si>
  <si>
    <t>Financial transactions</t>
  </si>
  <si>
    <t>Expenditures</t>
  </si>
  <si>
    <t>Financial assets</t>
  </si>
  <si>
    <t>Financial liabilities</t>
  </si>
  <si>
    <t>Current</t>
  </si>
  <si>
    <t>Loan repayment</t>
  </si>
  <si>
    <t>Loan borrowing</t>
  </si>
  <si>
    <t xml:space="preserve">Nota: Os apuramentos relativos às “Receitas” e “Despesas” das câmaras municipais têm subjacente uma base de caixa, daí que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 </t>
  </si>
  <si>
    <t xml:space="preserve">Note: 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 </t>
  </si>
  <si>
    <t>http://www.ine.pt/xurl/ind/0009480</t>
  </si>
  <si>
    <t>http://www.ine.pt/xurl/ind/0009481</t>
  </si>
  <si>
    <t xml:space="preserve">IV.1.3 - Receitas correntes e de capital das câmaras municipais por município, 2018 </t>
  </si>
  <si>
    <t xml:space="preserve">IV.1.3 - Current and capital revenues of municipalities, 2018 </t>
  </si>
  <si>
    <t>Unit:  thousand euros</t>
  </si>
  <si>
    <t>Receitas correntes</t>
  </si>
  <si>
    <t>Receitas de capital</t>
  </si>
  <si>
    <t>IUC</t>
  </si>
  <si>
    <t>IMT</t>
  </si>
  <si>
    <t>IMI</t>
  </si>
  <si>
    <t>IRS</t>
  </si>
  <si>
    <t>Derrama</t>
  </si>
  <si>
    <t>Fundos municipais</t>
  </si>
  <si>
    <t>Venda de bens e serviços</t>
  </si>
  <si>
    <t>Vendas de bens de investi-mento</t>
  </si>
  <si>
    <t>Transferências de capital</t>
  </si>
  <si>
    <t>Fundos muni-cipais</t>
  </si>
  <si>
    <t xml:space="preserve">Partici-pação comuni-tária em projetos cofinan-ciados </t>
  </si>
  <si>
    <t>Current receipts</t>
  </si>
  <si>
    <t>Capital receipts</t>
  </si>
  <si>
    <t>Single circulation tax</t>
  </si>
  <si>
    <t xml:space="preserve">Local tax for onerous transfer of real estate </t>
  </si>
  <si>
    <t>Local tax on real estate</t>
  </si>
  <si>
    <t>Income tax of natural persons</t>
  </si>
  <si>
    <t>Local surcharge</t>
  </si>
  <si>
    <t>Local funds</t>
  </si>
  <si>
    <t>Sales of goods and services</t>
  </si>
  <si>
    <t>Sales of invest-ment assets</t>
  </si>
  <si>
    <t>Capital transfers</t>
  </si>
  <si>
    <t>EU funds in co-financed projects</t>
  </si>
  <si>
    <t>Nota: Os apuramentos relativos às “Receitas” e “Despesas” das câmaras municipais têm subjacente uma base de caixa ,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t>
  </si>
  <si>
    <t>Note: 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t>
  </si>
  <si>
    <t xml:space="preserve">IV.1.4 - Despesas correntes e de capital das câmaras municipais por município, 2018 </t>
  </si>
  <si>
    <t xml:space="preserve">IV.1.4 - Current and capital expenditures of municipalities, 2018 </t>
  </si>
  <si>
    <t>Despesas com pessoal</t>
  </si>
  <si>
    <t>Aquisição de bens e serviços</t>
  </si>
  <si>
    <t>Juros e outros encargos</t>
  </si>
  <si>
    <t>Transferên-cias para freguesias</t>
  </si>
  <si>
    <t>Aquisição de bens de capital</t>
  </si>
  <si>
    <t>Transferências 
de capital</t>
  </si>
  <si>
    <t>Para freguesias</t>
  </si>
  <si>
    <t>Acquisition of goods and services</t>
  </si>
  <si>
    <t>Interests and other charges</t>
  </si>
  <si>
    <t>Transfers to parishes</t>
  </si>
  <si>
    <t>Acquisition of capital goods</t>
  </si>
  <si>
    <t>To parishes</t>
  </si>
  <si>
    <t>Nota: Os apuramentos relativos às “Receitas” e “Despesas” das câmaras municipais têm subjacente uma base de caixa , daí que possam ser entendidas como entradas/origens de fundos e saídas/aplicações de fundos.</t>
  </si>
  <si>
    <t xml:space="preserve">Note: The “Receipts" and "Expenditures" data are based on a cash basis rather than an accrual logic, thus they should be assumed as revenue/source of funds and expenditure/application of funds. </t>
  </si>
  <si>
    <t xml:space="preserve">IV.1.5 - Dívida das câmaras municipais segundo o prazo e a natureza da dívida por município, 2018 </t>
  </si>
  <si>
    <t xml:space="preserve">IV.1.5 - Municipalities' debt according to the term and the nature of debt by municipality, 2018 </t>
  </si>
  <si>
    <t>Prazo</t>
  </si>
  <si>
    <t>Natureza</t>
  </si>
  <si>
    <t>Dívida de curto prazo</t>
  </si>
  <si>
    <t xml:space="preserve">Dívida de médio e longo prazo </t>
  </si>
  <si>
    <t>Dívida comercial</t>
  </si>
  <si>
    <t>Dívida bancária</t>
  </si>
  <si>
    <t>Dívida a fornecedores</t>
  </si>
  <si>
    <t>Outras dívidas a terceiros não finan-ceiras</t>
  </si>
  <si>
    <t xml:space="preserve">Curto prazo </t>
  </si>
  <si>
    <t>Médio e longo prazo</t>
  </si>
  <si>
    <t>Fornece-dores</t>
  </si>
  <si>
    <t>Outros devedores e credores</t>
  </si>
  <si>
    <t>Term</t>
  </si>
  <si>
    <t>Nature</t>
  </si>
  <si>
    <t>Short-term debt</t>
  </si>
  <si>
    <t>Medium and long term debt</t>
  </si>
  <si>
    <t>Commercial debt</t>
  </si>
  <si>
    <t>Bank loan</t>
  </si>
  <si>
    <t>Debt to suppliers</t>
  </si>
  <si>
    <t>Other non-financial debts to third parties</t>
  </si>
  <si>
    <t>Short-term</t>
  </si>
  <si>
    <t>Medium and long term</t>
  </si>
  <si>
    <t>Suppliers</t>
  </si>
  <si>
    <t>Other debtors and creditors</t>
  </si>
  <si>
    <t>Nota: Os apuramentos relativos à dívida das câmaras municipais são apurados com base na contabilidade financeira. A informação da dívida é referente ao período de prestação de contas. As rubricas "dívidas a fornecedores" e "outras dívidas a terceiros não financeiras' incluem dívidas de curto prazo e de médio e longo prazo. A dívida de curto prazo refere-se a operações com maturidade até um ano, a dívida de médio e longo prazo tem maturidade superior a um ano.</t>
  </si>
  <si>
    <t>Note: The data related to the municipalities' debt derived from the financial accounting. The debt information refers to the accounting period. The items "debt to suppliers" and "other non-financial debts to third parties" include short-term and medium and long-term debt. The short term debt refers to the portion of debt that is payable within one year, medium and long term debt refers to the portion of debt that has a maturity of more than one year.</t>
  </si>
  <si>
    <t>http://www.ine.pt/xurl/ind/0009144</t>
  </si>
  <si>
    <t>http://www.ine.pt/xurl/ind/0009482</t>
  </si>
  <si>
    <t>IV.1.6 - Indicadores de administração regional e local, Portugal, 2010-2018 Po</t>
  </si>
  <si>
    <t>IV.1.6- Regional and local government indicators, Portugal, 2010-2018 Po</t>
  </si>
  <si>
    <t xml:space="preserve">Unidade: % </t>
  </si>
  <si>
    <t>no total do PIB</t>
  </si>
  <si>
    <t>as percentage of GDP</t>
  </si>
  <si>
    <t>no total das receitas da administração pública</t>
  </si>
  <si>
    <t>in the total of public administration revenues</t>
  </si>
  <si>
    <t>Impostos</t>
  </si>
  <si>
    <t>Taxes</t>
  </si>
  <si>
    <t>no total das receitas das administrações públicas</t>
  </si>
  <si>
    <t>in the total of general government revenues</t>
  </si>
  <si>
    <t>no total de impostos das administrações públicas</t>
  </si>
  <si>
    <t>in the total of general government tax revenues</t>
  </si>
  <si>
    <t>no total das receitas da administração regional e local</t>
  </si>
  <si>
    <t>in the total of regional and local revenues</t>
  </si>
  <si>
    <t>no total das despesas das administrações públicas</t>
  </si>
  <si>
    <t>in the total of general government expenditures</t>
  </si>
  <si>
    <t>Investimento</t>
  </si>
  <si>
    <t>Investment</t>
  </si>
  <si>
    <t>no total de investimento das administrações públicas</t>
  </si>
  <si>
    <t>in the total of general government investment expenditures</t>
  </si>
  <si>
    <t>no total das despesas da administração regional e local</t>
  </si>
  <si>
    <t>in the total of regional and local administration expenditures</t>
  </si>
  <si>
    <t>Ratio between revenues and expenditures</t>
  </si>
  <si>
    <t>Ratio between current revenues and expenditures</t>
  </si>
  <si>
    <t>Capacidade (+) / Necessidade (-) líquida de financiamento no PIB</t>
  </si>
  <si>
    <t>Net lending (+)/net borrowing (-) as percentage of GDP</t>
  </si>
  <si>
    <t>Fonte: INE, I.P., Contas Nacionais (Base 2016).</t>
  </si>
  <si>
    <t>Source: Statistics Portugal, National Accounts (Base 2016).</t>
  </si>
  <si>
    <t>Nota: Na rubrica "Investimento" estão incluídas a formação bruta de capital e aquisições líquidas de cessões de ativos não financeiros não produzidos</t>
  </si>
  <si>
    <t>Note:The item "Investment" includes: gross capital formation and acquisitions less disposals of non-financial non-produced assets.</t>
  </si>
  <si>
    <t>IV.1.7 - Receitas correntes e de capital da administração regional e local, Portugal, 2010-2018 Po</t>
  </si>
  <si>
    <t>IV.1.7 - Current and capital revenues of regional and local government, Portugal, 2010-2018 Po</t>
  </si>
  <si>
    <t>Unit: thousand euro</t>
  </si>
  <si>
    <t xml:space="preserve"> Current revenue</t>
  </si>
  <si>
    <t>Impostos sobre o rendimento e património</t>
  </si>
  <si>
    <t>Current taxes on income and wealth</t>
  </si>
  <si>
    <t>Impostos sobre a produção e importação</t>
  </si>
  <si>
    <t>Taxes on production and imports</t>
  </si>
  <si>
    <t>Contribuições sociais</t>
  </si>
  <si>
    <t>Social contributions</t>
  </si>
  <si>
    <t>Vendas</t>
  </si>
  <si>
    <t>Outras receitas correntes</t>
  </si>
  <si>
    <t>Other current revenues</t>
  </si>
  <si>
    <t>Capital revenue</t>
  </si>
  <si>
    <t>Nota: A rubrica "Outras receitas correntes" inclui rendimentos de propriedade, outras transferências correntes e outros subsídios à produção.</t>
  </si>
  <si>
    <t>Note: The item "Other current revenues" includes: property income, other current transfers and other subsidies on production.</t>
  </si>
  <si>
    <t>IV.1.8 - Despesas correntes e de capital da administração regional e local, Portugal, 2010-2018 Po</t>
  </si>
  <si>
    <t>IV.1.8 - Current and capital expenditure of regional and local government, Portugal, 2010-2018 Po</t>
  </si>
  <si>
    <t>Despesas Correntes</t>
  </si>
  <si>
    <t>Current expenditure</t>
  </si>
  <si>
    <t>Prestações Sociais</t>
  </si>
  <si>
    <t>Social benefits</t>
  </si>
  <si>
    <t>Despesas com o pessoal</t>
  </si>
  <si>
    <t>Juros</t>
  </si>
  <si>
    <t>Interest</t>
  </si>
  <si>
    <t>Consumo intermédio</t>
  </si>
  <si>
    <t>Intermediate consumption</t>
  </si>
  <si>
    <t>Subsídios</t>
  </si>
  <si>
    <t>Subsidies</t>
  </si>
  <si>
    <t>Outras despesas correntes</t>
  </si>
  <si>
    <t>Other current expenditure</t>
  </si>
  <si>
    <t>Capital expenditure</t>
  </si>
  <si>
    <t>Outras despesas de capital</t>
  </si>
  <si>
    <t>Other capital expenditure</t>
  </si>
  <si>
    <t>Nota: Na rubrica "Investimento" estão incluídas a formação bruta de capital e aquisições líquidas de cessões de ativos não financeiros não produzidos.</t>
  </si>
  <si>
    <t>Note: The item "Investment" includes: gross capital formation and acquisitions less disposals of non-financial non-produced assets.</t>
  </si>
  <si>
    <t>IV.1.9 - Despesa total da administração regional e local por função (COFOG), Portugal, 2010-2017 Po</t>
  </si>
  <si>
    <t>IV.1.9 - Total expenditure of regional and local government by function (COFOG), Portugal, 2010-2017 Po</t>
  </si>
  <si>
    <t>Serviços gerais das administrações públicas</t>
  </si>
  <si>
    <t>General public services</t>
  </si>
  <si>
    <t>Defesa</t>
  </si>
  <si>
    <t>Defence</t>
  </si>
  <si>
    <t>Segurança e ordem pública</t>
  </si>
  <si>
    <t>Public order and safety</t>
  </si>
  <si>
    <t>Assuntos económicos</t>
  </si>
  <si>
    <t>Economic affairs</t>
  </si>
  <si>
    <t>Proteção do ambiente</t>
  </si>
  <si>
    <t>Environmental protection</t>
  </si>
  <si>
    <t>Habitação e infraestruturas coletivas</t>
  </si>
  <si>
    <t>Housing and community amenities</t>
  </si>
  <si>
    <t>Desporto, recreação, cultura e religião</t>
  </si>
  <si>
    <t>Recreation, culture and religion</t>
  </si>
  <si>
    <t>Proteção social</t>
  </si>
  <si>
    <t>Social protection</t>
  </si>
  <si>
    <t>Fonte: INE, I.P., Contas Nacionais (Base 2011).</t>
  </si>
  <si>
    <t>Source: Statistics Portugal, National Accounts (Base 2011).</t>
  </si>
  <si>
    <t>Nota: A divisão por função corresponde ao 1.º nível da classificação das funções da administração pública (COFOG).</t>
  </si>
  <si>
    <t>Note: The division by economic function correspond to first level of classification of the functions of government (COFOG).</t>
  </si>
  <si>
    <t xml:space="preserve">IV.2.1 - Indicadores de justiça por município, 2018 </t>
  </si>
  <si>
    <t xml:space="preserve">IV.2.1 - Justice indicators by municipality, 2018 </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</si>
  <si>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</si>
  <si>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</si>
  <si>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</si>
  <si>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</si>
  <si>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</si>
  <si>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</si>
  <si>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</si>
  <si>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</si>
  <si>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</si>
  <si>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</si>
  <si>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</si>
  <si>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</si>
  <si>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</si>
  <si>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</si>
  <si>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t>© INE, I.P., Portugal, 2019. Informação disponível até 31 de outubro de 2019. Information available till 31st October, 2019.</t>
  </si>
  <si>
    <t>Nota: A informação relativa a crimes contra animais de companhia resulta da entrada em vigor da Lei nº 69/2014 de 29 de agosto. Os totais contemplam os dados da Polícia Judiciária (PJ), da Polícia de Segurança Pública (PSP), da Guarda Nacional Republicana (GNR), da Autoridade Tributária e Aduaneira (AT), da Polícia Municipal (PM), da Polícia Marítima (PM), da Polícia Judiciária Militar (PJM), do Serviço de Estrangeiros e Fronteiras (SEF), da Autoridade de Segurança Alimentar e Económica (ASAE) e incluem crimes de localização desconhecida ou não classificável, registados por entidades que operam a nível nacional - Polícia Judiciária (PJ), Autoridade de Segurança Alimentar e Económica (ASAE), Serviço de Estrangeiros e Fronteiras (SEF), Autoridade Tributária e Aduaneira (AT), Direções Distritais de Finanças (DDF), Direção de Serviços Antifraude (DSAF), Polícia de Segurança Pública (PSP), Direção Nacional da Polícia de Segurança Pública (PSP), Unidade Especial de Polícia, Guarda Nacional Republicana (GNR), Comandos Territoriais, Unidade Nacional de Trânsito, Unidade de Segurança e Honras de Estado, Unidade de Intervenção, Unidade de Controlo Costeiro e Unidade de Ação Fiscal da Guarda Nacional Republicana (GNR).
A partir de 2017, os dados estatísticos sobre crimes registados pela área tributária da Autoridade Tributária e Aduaneira foram coligidos com base num novo webservice que veio substituir os anteriores formulários de recolha.</t>
  </si>
  <si>
    <t>Note: Data on crimes against pet animals is the result of the entry into force of Law no. 69/2014 of August 29. Total values comprise data from Criminal Police, Public Security Police, National Republican Guard, Customs Tax Authority, Municipal Police, Maritime Police, Military Judicial Police, Immigration and Borders Service, Economic and Food Safety Authority and include crimes with unknown location or not classified, which were registered by entities operating nationwide - Criminal Police, Economic and Food Safety Authority, Immigration and Borders Service, Customs Tax Authority, District Tax Directions, Anti-fraud Service of the Customs Directorate-General, Public Security Police, National Direction and National Police Unit of the Public Security Police, National Republican Guard, Territorial Commands, National Road Traffic Unit, Safety Unit and State Honors, Intervention Unit, Coastal Control Unit and Fiscal Action Unit of the National Republican Guard.
Since 2017, statistical data on registered crimes by the Customs Tax Authority were collected based on a new webservice that replaced the previous collection procedure.</t>
  </si>
  <si>
    <t>http://www.ine.pt/xurl/ind/0008074</t>
  </si>
  <si>
    <t xml:space="preserve">IV.2.2 - Escrituras públicas e principais atos notariais celebrados por escritura pública por município, 2018 </t>
  </si>
  <si>
    <t xml:space="preserve">IV.2.2 - Public deeds and main notarial acts concluded by public deed by municipality, 2018 </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</si>
  <si>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</si>
  <si>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</si>
  <si>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</si>
  <si>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</si>
  <si>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</si>
  <si>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</si>
  <si>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</si>
  <si>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</si>
  <si>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</si>
  <si>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</si>
  <si>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</si>
  <si>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</si>
  <si>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</si>
  <si>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</si>
  <si>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</si>
  <si>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</si>
  <si>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</si>
  <si>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</si>
  <si>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</si>
  <si>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</si>
  <si>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</si>
  <si>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</si>
  <si>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t>Nota: 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</si>
  <si>
    <t>Note: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</si>
  <si>
    <t>http://www.ine.pt/xurl/ind/0000857</t>
  </si>
  <si>
    <t>http://www.ine.pt/xurl/ind/0007839</t>
  </si>
  <si>
    <t xml:space="preserve">IV.2.3 - Crimes registados pelas autoridades policiais por município, segundo as categorias de crime, 2018 </t>
  </si>
  <si>
    <t xml:space="preserve">IV.2.3 - Offences recorded by the police forces by municipality, according to the type of crime, 2018 </t>
  </si>
  <si>
    <t>Contra as pessoas</t>
  </si>
  <si>
    <t>Contra a vida em sociedade</t>
  </si>
  <si>
    <t>Contra o Estado</t>
  </si>
  <si>
    <t>Contra animais de compa-nhia</t>
  </si>
  <si>
    <t>Legislação avulsa</t>
  </si>
  <si>
    <t>Contra a integridade física</t>
  </si>
  <si>
    <t>Furto de veículo e em veículo motori-zado</t>
  </si>
  <si>
    <t>Ofensa à integrida-de física voluntária simples</t>
  </si>
  <si>
    <t>Violência doméstica contra cônjuge ou análogos</t>
  </si>
  <si>
    <t>Against persons</t>
  </si>
  <si>
    <t>Against life in society</t>
  </si>
  <si>
    <t>Against the State</t>
  </si>
  <si>
    <t>Against pet animals</t>
  </si>
  <si>
    <t>Sundry legislation</t>
  </si>
  <si>
    <t>Assault</t>
  </si>
  <si>
    <t>Driving a motor vehicle with a blood alcohol equal or higher than 1,2g/l</t>
  </si>
  <si>
    <t>Theft/purse snatching and robbery in public road</t>
  </si>
  <si>
    <t>Voluntary bodily harm</t>
  </si>
  <si>
    <t>Domestic violence against spouse/akin</t>
  </si>
  <si>
    <t>http://www.ine.pt/xurl/ind/0008073</t>
  </si>
  <si>
    <t>IV.3.1 - Indicadores da participação política por município, 2016, 2017 e 2019 (continua)</t>
  </si>
  <si>
    <t>IV.3.1 - Political participation indicators by municipality, 2016, 2017 e 2019 (to be continued)</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</si>
  <si>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</si>
  <si>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</si>
  <si>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</si>
  <si>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</si>
  <si>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</si>
  <si>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</si>
  <si>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</si>
  <si>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do partido/coli-gação mais votado</t>
  </si>
  <si>
    <t>Partido/coli-gação mais votado</t>
  </si>
  <si>
    <t>Marcelo Rebelo de Sousa</t>
  </si>
  <si>
    <t>PS</t>
  </si>
  <si>
    <t>PPD/PSD</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</si>
  <si>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</si>
  <si>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</si>
  <si>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</si>
  <si>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</si>
  <si>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</si>
  <si>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</si>
  <si>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</si>
  <si>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</si>
  <si>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</si>
  <si>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t>Fonte: Secretaria-Geral da Administração Interna - Administração Eleitoral.</t>
  </si>
  <si>
    <t>Source: General Secretariat of Internal Administration - Electoral Administration.</t>
  </si>
  <si>
    <t>Nota: Os resultados apresentados referem-se ao escrutínio provisório das eleições para a Presidência da República realizadas a 24 de janeiro de 2016 e para a Assembleia da República realizadas a 6 de outubro de 2019.
Os valores para Portugal incluem a participação eleitoral de população portuguesa residente no estrangeiro.</t>
  </si>
  <si>
    <t>Note: Results presented here are referred to provisional ballot of the elections for the Presidency of Republic that took place on January 24, 2016 and National Parliament elections that took place on October 6, 2019.
The values presented for Portugal include the electoral participation of the Portuguese resident population in foreign countries.</t>
  </si>
  <si>
    <t>http://www.ine.pt/xurl/ind/0008715</t>
  </si>
  <si>
    <t>http://www.ine.pt/xurl/ind/0008714</t>
  </si>
  <si>
    <t>IV.3.1 - Indicadores da participação política por município, 2016, 2017 e 2019 (continuação)</t>
  </si>
  <si>
    <t>IV.3.1 - Political participation indicators by municipality, 2016, 2017 e 2019 (continued)</t>
  </si>
  <si>
    <t>Eleição para o Parlamento Europeu</t>
  </si>
  <si>
    <t>Eleição para as Câmaras Municipais</t>
  </si>
  <si>
    <t>Partido/coligação mais votado</t>
  </si>
  <si>
    <t>PS-BE-JPP-PDR-NC</t>
  </si>
  <si>
    <t>GRUPOS CIDADÃOS</t>
  </si>
  <si>
    <t>JPP</t>
  </si>
  <si>
    <t>CDS-PP</t>
  </si>
  <si>
    <t>Election to European Parliament</t>
  </si>
  <si>
    <t>Election to Municipal Councils</t>
  </si>
  <si>
    <t>Nota: Os resultados apresentados referem-se ao escrutínio provisório das eleições autárquicas realizadas a 1 de outubro de 2017 e das eleições para o Parlamento Europeu realizadas a 26 de maio de 2019.
Nas eleições para o Parlamento Europeu, os valores para Portugal incluem a participação eleitoral de população portuguesa residente no estrangeiro.</t>
  </si>
  <si>
    <t>Note: Results presented here are referred to provisional ballot of the local government elections that took place on October 1, 2017 and of the European Parliament elections that took place on May 26, 2019.
In the European Parliament elections, the values presented for Portugal include the electoral participation of the Portuguese resident population in foreign countries.</t>
  </si>
  <si>
    <t>http://www.ine.pt/xurl/ind/0008716</t>
  </si>
  <si>
    <t>http://www.ine.pt/xurl/ind/0008713</t>
  </si>
  <si>
    <t>IV.3.1 - Political participation indicators by municipality, 2016, 2017 and 2019 (continued)</t>
  </si>
  <si>
    <t>Eleição para as Assembleias Municipais</t>
  </si>
  <si>
    <t>Eleição para as Assembleias de Freguesia</t>
  </si>
  <si>
    <t>Proporção de votos do partido/coligação mais votado</t>
  </si>
  <si>
    <t>Election to Municipal Assemblies</t>
  </si>
  <si>
    <t>Election to Parish Assemblies</t>
  </si>
  <si>
    <t>Nota: Os resultados apresentados referem-se ao escrutínio provisório das eleições autárquicas realizadas a 1 de outubro de 2017. Na "Proporção de votos do partido/coligação mais votado", são contabilizadas individualmente as votações nas listas.</t>
  </si>
  <si>
    <t>Note: Results presented here are referred to provisional ballot of the local government elections that took place on October 1, 2017. For the “Proportion of votes of the most voted party/coalition”, the votes on each individual electoral list are being accounted for.</t>
  </si>
  <si>
    <t>IV.3.2 - Resultados e participação na eleição para a Presidência da República por município, segundo os candidatos, 2016</t>
  </si>
  <si>
    <t>IV.3.2 - Results and participation in the election to Presidency of Republic by municipality, according to the candidates, 2016</t>
  </si>
  <si>
    <t>Popu-lação inscrita</t>
  </si>
  <si>
    <t>Absten-ção</t>
  </si>
  <si>
    <t>Votos</t>
  </si>
  <si>
    <t xml:space="preserve">Em branco </t>
  </si>
  <si>
    <t>Nulos</t>
  </si>
  <si>
    <t>Candidatos</t>
  </si>
  <si>
    <t>António Sampaio da Nóvoa</t>
  </si>
  <si>
    <t>Cândido Ferreira</t>
  </si>
  <si>
    <t>Edgar Silva</t>
  </si>
  <si>
    <t>Henrique Neto</t>
  </si>
  <si>
    <t>Jorge Sequeira</t>
  </si>
  <si>
    <t>Maria de Belém</t>
  </si>
  <si>
    <t>Marisa Matias</t>
  </si>
  <si>
    <t>Paulo de Morais</t>
  </si>
  <si>
    <t>Vitorino Silva</t>
  </si>
  <si>
    <t>Electors</t>
  </si>
  <si>
    <t>Abstention</t>
  </si>
  <si>
    <t>Votes</t>
  </si>
  <si>
    <t>Blank</t>
  </si>
  <si>
    <t>Invalid</t>
  </si>
  <si>
    <t>Candidates</t>
  </si>
  <si>
    <t>Nota: Os resultados apresentados referem-se ao escrutínio provisório das eleições para a Presidência da República realizadas a 24 de janeiro de 2016. Os valores para Portugal incluem a participação eleitoral de população portuguesa residente no estrangeiro.</t>
  </si>
  <si>
    <t>Note: Results presented here are referred to provisional ballot of the elections for the Presidency of Republic that took place on January 24, 2016. The values presented for Portugal include the electoral participation of the Portuguese resident population in foreign countries.</t>
  </si>
  <si>
    <t>IV.3.3 - Resultados e participação na eleição para a Assembleia da República por município, segundo os partidos políticos, 2019</t>
  </si>
  <si>
    <t>IV.3.3 - Results and participation in the election to National Parliament by municipality, according to political parties, 2019</t>
  </si>
  <si>
    <t>População inscrita</t>
  </si>
  <si>
    <t>Abstenção</t>
  </si>
  <si>
    <t>Partidos / coligações</t>
  </si>
  <si>
    <t>B.E.</t>
  </si>
  <si>
    <t>CH</t>
  </si>
  <si>
    <t>IL</t>
  </si>
  <si>
    <t>PAN</t>
  </si>
  <si>
    <t>PCP-PEV</t>
  </si>
  <si>
    <t>Outros partidos / coligações</t>
  </si>
  <si>
    <t>Political parties / coalitions</t>
  </si>
  <si>
    <t>Other political parties / coalitions</t>
  </si>
  <si>
    <t>Nota: Os resultados apresentados referem-se ao escrutínio provisório das eleições para a Assembleia da República realizadas a 6 de outubro de 2019.
Os valores para Portugal incluem a participação eleitoral de população portuguesa residente no estrangeiro.</t>
  </si>
  <si>
    <t>Note: Results presented here are referred to provisional ballot of the National Parliament elections that took place on October 6, 2019.
The values presented for Portugal include the electoral participation of the Portuguese resident population in foreign countries.</t>
  </si>
  <si>
    <t>IV.3.4 - Participação na eleição para as Câmaras Municipais por município, 2017</t>
  </si>
  <si>
    <t>IV.3.4 - Participation in the election to Municipal Councils by municipality, 2017</t>
  </si>
  <si>
    <t>Mandatos</t>
  </si>
  <si>
    <t>Válidos</t>
  </si>
  <si>
    <t>Mandates</t>
  </si>
  <si>
    <t>Valid</t>
  </si>
  <si>
    <t>Nota: Os resultados apresentados referem-se ao escrutínio provisório das eleições autárquicas realizadas a 1 de outubro de 2017.</t>
  </si>
  <si>
    <t>Note: Results presented here are referred to provisional ballot of the local government elections that took place on October 1, 2017.</t>
  </si>
  <si>
    <t>IV.3.5 - Resultados na eleição para as Câmaras Municipais por município, segundo os partidos políticos, 2017 (continua)</t>
  </si>
  <si>
    <t>IV.3.5 - Results in the election to Municipal Councils by municipality, according to political parties, 2017 (to be continued)</t>
  </si>
  <si>
    <t>Presidên-cias de Câmaras Municipais</t>
  </si>
  <si>
    <t>Maiorias abso-lutas</t>
  </si>
  <si>
    <t>CITIZEN GROUPS</t>
  </si>
  <si>
    <t>Presidency of Municipal Councils</t>
  </si>
  <si>
    <t>Absolute majority</t>
  </si>
  <si>
    <t>IV.3.5 - Resultados na eleição para as Câmaras Municipais por município, segundo os partidos políticos, 2017 (continuação)</t>
  </si>
  <si>
    <t>IV.3.5 - Results in the election to Municipal Councils by municipality, according to political parties, 2017 (continued)</t>
  </si>
  <si>
    <t>PPD/PSD.CDS-PP</t>
  </si>
  <si>
    <t>Presidências de Câmaras Municipais</t>
  </si>
  <si>
    <t>Maiorias absolutas</t>
  </si>
  <si>
    <t>Other political parties / Coalitions</t>
  </si>
  <si>
    <t>IV.3.6 - Participação na eleição para as Assembleias Municipais por município, 2017</t>
  </si>
  <si>
    <t>IV.3.6 - Participation in the election to Municipal Assemblies by municipality, 2017</t>
  </si>
  <si>
    <t>Em branco</t>
  </si>
  <si>
    <t>IV.3.7 - Resultados na eleição para as Assembleias Municipais por município, segundo os partidos políticos, 2017 (continua)</t>
  </si>
  <si>
    <t>IV.3.7 - Results in the election to Municipal Assemblies by municipality, according to political parties, 2017 (to be continued)</t>
  </si>
  <si>
    <t>IV.3.7 - Resultados na eleição para as Assembleias Municipais por município, segundo os partidos políticos, 2017 (continuação)</t>
  </si>
  <si>
    <t>IV.3.7 - Results in the election to Municipal Assemblies by municipality, according to political parties, 2017 (continued)</t>
  </si>
  <si>
    <t>Other political parties/Coalitions</t>
  </si>
  <si>
    <t>IV.3.8 - Participação na eleição para as Assembleias de Freguesias por município, 2017</t>
  </si>
  <si>
    <t>IV.3.8 - Participation in the election to Parish Assemblies by municipality, 2017</t>
  </si>
  <si>
    <t>Nota: Os resultados apresentados referem-se ao escrutínio provisório das eleições autárquicas realizadas a 1 de outubro de 2017.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t>
  </si>
  <si>
    <t>Note: Results presented here are referred to provisional ballot of the local government elections that took place on October 1, 2017.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t>
  </si>
  <si>
    <t>IV.3.9 - Resultados na eleição para as Assembleias de Freguesias por município, segundo os partidos políticos, 2017 (continua)</t>
  </si>
  <si>
    <t>IV.3.9 - Results in the election to Parish Assemblies by municipality, according to political parties, 2017 (to be continued)</t>
  </si>
  <si>
    <t>Presidên-cias de Juntas de Freguesias</t>
  </si>
  <si>
    <t>BE</t>
  </si>
  <si>
    <t>Presidency of Parish Councils</t>
  </si>
  <si>
    <t>IV.3.9 - Resultados na eleição para as Assembleias de Freguesias por município, segundo os partidos políticos, 2017 (continuação)</t>
  </si>
  <si>
    <t>IV.3.9 - Results in the election to Parish Assemblies by municipality, according to political parties, 2017 (continued)</t>
  </si>
  <si>
    <t>IV.3.10 - Resultados e participação na eleição para o Parlamento Europeu por município, segundo os partidos políticos, 2019</t>
  </si>
  <si>
    <t>IV.3.10 - Results and participation in the election to European Parliament by municipality, according to political parties, 2019</t>
  </si>
  <si>
    <t>Partidos / Coligações</t>
  </si>
  <si>
    <t>Political parties / Coalitions</t>
  </si>
  <si>
    <t>Nota: Os resultados apresentados referem-se ao escrutínio provisório das eleições para o Parlamento Europeu realizadas a 26 de maio de 2019.
Os valores para Portugal incluem a participação eleitoral de população portuguesa residente no estrangeiro.</t>
  </si>
  <si>
    <t>Note: Results presented here are referred to provisional ballot of the European Parliament elections that took place on May 26, 2019.
The values presented for Portugal include the electoral participation of the Portuguese resident population in foreign countries.</t>
  </si>
  <si>
    <t xml:space="preserve">II - As Pessoas </t>
  </si>
  <si>
    <t>II.1 - População</t>
  </si>
  <si>
    <t>II.2 - Educação</t>
  </si>
  <si>
    <t>II.3 - Cultura e Desporto</t>
  </si>
  <si>
    <t>II.4 - Saúde</t>
  </si>
  <si>
    <t>II.4.4 - Farmácias e postos farmacêuticos móveis por município, 2018</t>
  </si>
  <si>
    <t>II.5 - Mercado de Trabalho</t>
  </si>
  <si>
    <t xml:space="preserve">II.5.25 - Ganho médio mensal dos/das trabalhadores/as por conta de outrem nos estabelecimentos por município, segundo a profissão principal (CPP-10), 2017 </t>
  </si>
  <si>
    <t>II.6 - Proteção Social</t>
  </si>
  <si>
    <t>II.7 - Rendimento e Condições de Vida</t>
  </si>
  <si>
    <t>II.7.9 - Agregados equipados com bens de equipamento de apoio ao trabalho doméstico e de comunicação e lazer e acesso a meio de transporte, por NUTS II, segundo a Tipologia de áreas urbanas, 2015/2016 (continuação)</t>
  </si>
  <si>
    <t>II.7.11 - Indicadores do rendimento declarado no IRS por município, 2017 (continuação)</t>
  </si>
  <si>
    <t>II.7.12 - Indicadores de desigualdade do rendimento declarado no IRS por município, 2017 (continuação)</t>
  </si>
  <si>
    <t xml:space="preserve">III - A Atividade Económica </t>
  </si>
  <si>
    <t>III.1 - Contas Regionais</t>
  </si>
  <si>
    <t>III.1.1 - Indicadores de contas regionais por NUTS III, 2017 e 2018</t>
  </si>
  <si>
    <t xml:space="preserve">III.1.4 - Valor acrescentado bruto e emprego total por NUTS II e atividade económica, 2017 </t>
  </si>
  <si>
    <t xml:space="preserve">III.2 - Preços </t>
  </si>
  <si>
    <t>III.3 - Empresas e Estabelecimentos</t>
  </si>
  <si>
    <t xml:space="preserve">III.3.1 - Indicadores de empresas por município, 2017 </t>
  </si>
  <si>
    <t>III.3.2 - Indicadores de estabelecimentos por município, 2017</t>
  </si>
  <si>
    <t xml:space="preserve">III.3.3 - Indicadores de empresas por NUTS III, 2017 </t>
  </si>
  <si>
    <t xml:space="preserve">III.3.4 - Indicadores demográficos das empresas por NUTS III, 2016 Po e 2017 </t>
  </si>
  <si>
    <t xml:space="preserve">III.3.5 - Rácios económico-financeiros das empresas por NUTS III, 2017 </t>
  </si>
  <si>
    <t xml:space="preserve">III.3.10 - Pessoal ao serviço nas empresas por município da sede, segundo a CAE-Rev.3, 2017 (continuação) </t>
  </si>
  <si>
    <t xml:space="preserve">III.3.11 - Pessoal ao serviço por município do estabelecimento, segundo a CAE-Rev.3, 2017 (continuação) </t>
  </si>
  <si>
    <t xml:space="preserve">III.3.16 - Variáveis das empresas do setor das tecnologias da informação e da comunicação (TIC) por NUTS III, 2017 </t>
  </si>
  <si>
    <t xml:space="preserve">III.3.17 - Grupos de empresas por NUTS II da cabeça de grupo, segundo o escalão do número de empresas controladas,  2016 </t>
  </si>
  <si>
    <t>III.4 - Comércio Internacional</t>
  </si>
  <si>
    <t>III.4.2 - Comércio internacional declarado de mercadorias de operadores com sede na região, por secção da Nomenclatura Combinada, 2018</t>
  </si>
  <si>
    <t>III.4.3 - Comércio internacional declarado de mercadorias de operadores com sede na região, por Classificação por Grandes Categorias Económicas, 2018</t>
  </si>
  <si>
    <t xml:space="preserve">III.4.4 - Comércio internacional declarado de mercadorias de operadores com sede na região, por país de destino ou origem, 2018 </t>
  </si>
  <si>
    <t>III.4.5 - Comércio internacional declarado de mercadorias por município de sede dos operadores, 2018</t>
  </si>
  <si>
    <t>III.5 - Agricultura e Floresta</t>
  </si>
  <si>
    <t xml:space="preserve">III.5.1 - Indicadores da agricultura e floresta por NUTS II, 2016 (continua) </t>
  </si>
  <si>
    <t xml:space="preserve">III.5.1 - Indicadores da agricultura e floresta por NUTS II, 2016 (continuação) </t>
  </si>
  <si>
    <t xml:space="preserve">III.5.2 - Explorações e Superfície Agrícola Utilizada (SAU) por NUTS II, segundo as classes de SAU, 2016 </t>
  </si>
  <si>
    <t xml:space="preserve">III.5.3 - Explorações por NUTS II, segundo a utilização da SAU, 2016 </t>
  </si>
  <si>
    <t xml:space="preserve">III.5.5 - Explorações agrícolas por NUTS II, segundo a natureza jurídica e a forma de exploração, 2016 </t>
  </si>
  <si>
    <t xml:space="preserve">III.5.6 - Mão-de-obra agrícola por NUTS II, 2016 </t>
  </si>
  <si>
    <t>III.6 - Pesca</t>
  </si>
  <si>
    <t xml:space="preserve">III.6.2 - Pescadores/as matriculados/as e embarcações de pesca por NUTS II e porto, 2018 </t>
  </si>
  <si>
    <t xml:space="preserve">III.6.3 - Capturas nominais de pescado na região pelas principais espécies, segundo o porto, 2018 </t>
  </si>
  <si>
    <t xml:space="preserve">III.6.4 - Produção na aquicultura por NUTS II, segundo o tipo de água e o regime de exploração, 2017 </t>
  </si>
  <si>
    <t>III.7 - Energia</t>
  </si>
  <si>
    <t>III.8 - Construção e Habitação</t>
  </si>
  <si>
    <t>III.9 - Transportes</t>
  </si>
  <si>
    <t xml:space="preserve">III.9.3 - Acidentes de viação e vítimas por município, 2018 </t>
  </si>
  <si>
    <t>III.10 - Comunicações</t>
  </si>
  <si>
    <t>III.11 - Turismo</t>
  </si>
  <si>
    <t>III.12 - Sector Monetário e Financeiro</t>
  </si>
  <si>
    <t>III.13 - Serviços Prestados às Empresas</t>
  </si>
  <si>
    <t>III.14 - Ciência e Tecnologia</t>
  </si>
  <si>
    <t xml:space="preserve">III.14.6 - Indicadores de inovação empresarial, segundo o escalão de pessoal da empresa, 2014-2016 (continua) </t>
  </si>
  <si>
    <t xml:space="preserve">III.14.6 - Indicadores de inovação empresarial, segundo o escalão de pessoal da empresa, 2014-2016 (continuação) </t>
  </si>
  <si>
    <t>III.15 - Sociedade da Informação</t>
  </si>
  <si>
    <t>IV - O Estado</t>
  </si>
  <si>
    <t>IV.1 - Administração Regional e Local</t>
  </si>
  <si>
    <t>IV.1.1 - Indicadores das câmaras municipais por município, 2018</t>
  </si>
  <si>
    <t>IV.1.3 - Receitas correntes e de capital das câmaras municipais por município, 2018</t>
  </si>
  <si>
    <t>IV.1.4 - Despesas correntes e de capital das câmaras municipais por município, 2018</t>
  </si>
  <si>
    <t>IV.1.5 - Dívida das câmaras municipais segundo o prazo e a natureza da dívida por município, 2018</t>
  </si>
  <si>
    <t xml:space="preserve">IV.1.9 - Despesa total da administração regional e local por função (COFOG), Portugal, 2010-2017 Po </t>
  </si>
  <si>
    <t>IV.2 - Justiça</t>
  </si>
  <si>
    <t>IV.2.2 - Escrituras públicas e principais atos notariais celebrados por escritura pública por município, 2018</t>
  </si>
  <si>
    <t>IV.2.3 - Crimes registados pelas autoridades policiais por município, segundo as categorias de crime, 2018</t>
  </si>
  <si>
    <t>IV.3 - Participação Política</t>
  </si>
  <si>
    <t xml:space="preserve">IV.3.8 - Participação na eleição para as Assembleias de Freguesias por município, 2017 </t>
  </si>
  <si>
    <t>Anuário Estatístico da Região Autónoma da Madeira - 2018     (Versão Portuguesa)</t>
  </si>
  <si>
    <t>II.2.1 - Indicadores de educação por município, 2017/2018</t>
  </si>
  <si>
    <t>II.2.1 - Education indicators by municipality, 2017/2018</t>
  </si>
  <si>
    <t>II.2.18 - Diplomadas/os do ensino superior por área de estudo (CITE-F 2013) e sexo, segundo a NUTS III, 2017/2018 (*)</t>
  </si>
  <si>
    <t>II.2.18 - Graduates from tertiary education institutions by field of study (ISCED-F 2013) and sex, according to NUTS III, 2017/2018 (*)</t>
  </si>
  <si>
    <t>“Dados atualizados a 30-01-2020 / Data updated on 30-01-2020.”</t>
  </si>
  <si>
    <t>III.8.12 - Valores médios de avaliação bancária dos alojamentos por município, segundo o tipo de construção e a tipologia, 2018 (*)</t>
  </si>
  <si>
    <t>(*) II.02.18 - Dados atualizados a 31-01-2020.</t>
  </si>
  <si>
    <t>(*) III.08.12 - Dados atualizados a 26-08-2020.</t>
  </si>
  <si>
    <t>III.8.12 - Average value of bank evaluation of living quarters by municipality, according to the type of construction and typology, 2018 (*)</t>
  </si>
  <si>
    <t>(*) Dados atualizados a 26-08-2020. Data updated on 26-08-2020.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</si>
</sst>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6" formatCode="#,##0\ &quot;€&quot;;[Red]\-#,##0\ &quot;€&quot;"/>
    <numFmt numFmtId="44" formatCode="_-* #,##0.00\ &quot;€&quot;_-;\-* #,##0.00\ &quot;€&quot;_-;_-* &quot;-&quot;??\ &quot;€&quot;_-;_-@_-"/>
    <numFmt numFmtId="43" formatCode="_-* #,##0.00\ _€_-;\-* #,##0.00\ _€_-;_-* &quot;-&quot;??\ _€_-;_-@_-"/>
    <numFmt numFmtId="164" formatCode="#\ ###\ ##0.00"/>
    <numFmt numFmtId="165" formatCode="#\ ###\ ##0"/>
    <numFmt numFmtId="166" formatCode="###\ ###\ ##0.0"/>
    <numFmt numFmtId="167" formatCode="###\ ###\ ##0"/>
    <numFmt numFmtId="168" formatCode="#\ ###\ ###;\-#;0"/>
    <numFmt numFmtId="169" formatCode="###\ ###\ ###"/>
    <numFmt numFmtId="170" formatCode="0.0"/>
    <numFmt numFmtId="171" formatCode="#\ ##0.0"/>
    <numFmt numFmtId="172" formatCode="#\ ##0"/>
    <numFmt numFmtId="173" formatCode="#######\ ###\ ##0"/>
    <numFmt numFmtId="174" formatCode="#\ ##0.00"/>
    <numFmt numFmtId="175" formatCode="#\ ###\ ###\ ##0"/>
    <numFmt numFmtId="176" formatCode="###.00\ ###\ ##0"/>
    <numFmt numFmtId="177" formatCode="\ #\ ###\ ##0"/>
    <numFmt numFmtId="178" formatCode="0_)"/>
    <numFmt numFmtId="179" formatCode="##\ ###\ ##0.00"/>
    <numFmt numFmtId="180" formatCode="#\ ###\ ##0.0"/>
    <numFmt numFmtId="181" formatCode="###\ ###\ ##0.00"/>
    <numFmt numFmtId="182" formatCode="###\ ###\ ###\ ###"/>
    <numFmt numFmtId="183" formatCode="###\ ###\ ###\ ##0"/>
    <numFmt numFmtId="184" formatCode="#\ ###\ ###;\-#;&quot;-&quot;"/>
    <numFmt numFmtId="185" formatCode="###\ ##0"/>
    <numFmt numFmtId="186" formatCode="##\ ##0"/>
    <numFmt numFmtId="187" formatCode="##\ ###\ ##0"/>
    <numFmt numFmtId="188" formatCode="#,##0.0"/>
    <numFmt numFmtId="189" formatCode="#\ ###\ ###"/>
    <numFmt numFmtId="190" formatCode="###\ ###"/>
    <numFmt numFmtId="191" formatCode="##\ ###\ ###"/>
    <numFmt numFmtId="192" formatCode="###.0\ ###\ ###"/>
    <numFmt numFmtId="193" formatCode="#\ ###\ ##0.000"/>
    <numFmt numFmtId="194" formatCode="0.00000"/>
    <numFmt numFmtId="195" formatCode="###\ ##0.000"/>
    <numFmt numFmtId="196" formatCode="0.000"/>
    <numFmt numFmtId="197" formatCode="#\ ###\ ###\ ###.0"/>
    <numFmt numFmtId="198" formatCode="##0.00"/>
    <numFmt numFmtId="199" formatCode="#\ ###"/>
    <numFmt numFmtId="200" formatCode="#\ ###\ ###\ ###"/>
    <numFmt numFmtId="201" formatCode="###,###,##0"/>
    <numFmt numFmtId="202" formatCode="###,###,##0.0000"/>
    <numFmt numFmtId="203" formatCode="###,###,###;\-###,###,###;&quot;-&quot;"/>
    <numFmt numFmtId="204" formatCode="##\ ###\ ##0.000"/>
    <numFmt numFmtId="205" formatCode="#,###,##0"/>
    <numFmt numFmtId="206" formatCode="#\ ##0.000"/>
    <numFmt numFmtId="207" formatCode="###\ ###\ ###\ ##0.0"/>
    <numFmt numFmtId="208" formatCode="#\ ###\ ###\ ##0.0"/>
    <numFmt numFmtId="209" formatCode="###.##\ ##0"/>
    <numFmt numFmtId="210" formatCode="#\ ###\ ###;\-###;&quot;-&quot;"/>
    <numFmt numFmtId="211" formatCode="#\ ###\ ###\ ###;\-#;0"/>
    <numFmt numFmtId="212" formatCode="###\ ###\ ###\ ##0\ "/>
    <numFmt numFmtId="213" formatCode="0_ ;\-0\ "/>
    <numFmt numFmtId="214" formatCode="##\ ###\ ##0.0"/>
    <numFmt numFmtId="215" formatCode="#########\ ###\ ##0.0"/>
    <numFmt numFmtId="216" formatCode="###\ ##0.00"/>
    <numFmt numFmtId="217" formatCode="###\ ###\ ###;\-###\ ###;&quot;-&quot;"/>
    <numFmt numFmtId="218" formatCode="###\ ###\ ###;\-###\ ###;&quot;0&quot;"/>
    <numFmt numFmtId="219" formatCode="###.#"/>
    <numFmt numFmtId="220" formatCode="#0.0;\-#0.0;&quot;-&quot;"/>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10"/>
      <name val="Arial"/>
      <family val="2"/>
    </font>
    <font>
      <sz val="7"/>
      <name val="Arial"/>
      <family val="2"/>
    </font>
    <font>
      <b/>
      <sz val="7"/>
      <name val="Arial"/>
      <family val="2"/>
    </font>
    <font>
      <sz val="8"/>
      <name val="Arial"/>
      <family val="2"/>
    </font>
    <font>
      <b/>
      <sz val="8"/>
      <name val="Times New Roman"/>
      <family val="1"/>
    </font>
    <font>
      <sz val="10"/>
      <name val="Arial"/>
      <family val="2"/>
    </font>
    <font>
      <sz val="10"/>
      <name val="MS Sans Serif"/>
      <family val="2"/>
      <charset val="1"/>
    </font>
    <font>
      <b/>
      <sz val="8"/>
      <name val="Arial"/>
      <family val="2"/>
    </font>
    <font>
      <u/>
      <sz val="10"/>
      <color theme="10"/>
      <name val="Arial"/>
    </font>
    <font>
      <u/>
      <sz val="8"/>
      <color indexed="12"/>
      <name val="Arial"/>
      <family val="2"/>
    </font>
    <font>
      <vertAlign val="superscript"/>
      <sz val="8"/>
      <name val="Arial"/>
      <family val="2"/>
    </font>
    <font>
      <sz val="8"/>
      <color indexed="8"/>
      <name val="Arial"/>
      <family val="2"/>
    </font>
    <font>
      <sz val="8"/>
      <color theme="1"/>
      <name val="Arial"/>
      <family val="2"/>
    </font>
    <font>
      <sz val="7"/>
      <color theme="1"/>
      <name val="Arial"/>
      <family val="2"/>
    </font>
    <font>
      <b/>
      <sz val="10"/>
      <color indexed="12"/>
      <name val="Arial"/>
      <family val="2"/>
    </font>
    <font>
      <sz val="8"/>
      <color indexed="12"/>
      <name val="Arial"/>
      <family val="2"/>
    </font>
    <font>
      <u/>
      <sz val="8"/>
      <color theme="10"/>
      <name val="Arial"/>
      <family val="2"/>
    </font>
    <font>
      <b/>
      <sz val="8"/>
      <color indexed="8"/>
      <name val="Arial"/>
      <family val="2"/>
    </font>
    <font>
      <b/>
      <sz val="8"/>
      <color indexed="12"/>
      <name val="Arial"/>
      <family val="2"/>
    </font>
    <font>
      <sz val="7"/>
      <color indexed="12"/>
      <name val="Arial"/>
      <family val="2"/>
    </font>
    <font>
      <sz val="8"/>
      <color theme="1"/>
      <name val="Arial Narrow"/>
      <family val="2"/>
    </font>
    <font>
      <i/>
      <sz val="8"/>
      <name val="Arial"/>
      <family val="2"/>
    </font>
    <font>
      <sz val="8"/>
      <color rgb="FF00B050"/>
      <name val="Arial"/>
      <family val="2"/>
    </font>
    <font>
      <sz val="7"/>
      <color indexed="8"/>
      <name val="Arial"/>
      <family val="2"/>
    </font>
    <font>
      <b/>
      <sz val="10"/>
      <color indexed="8"/>
      <name val="Arial"/>
      <family val="2"/>
    </font>
    <font>
      <b/>
      <sz val="7"/>
      <color indexed="10"/>
      <name val="Arial"/>
      <family val="2"/>
    </font>
    <font>
      <b/>
      <sz val="7"/>
      <color indexed="8"/>
      <name val="Arial"/>
      <family val="2"/>
    </font>
    <font>
      <b/>
      <sz val="8"/>
      <color indexed="10"/>
      <name val="Arial"/>
      <family val="2"/>
    </font>
    <font>
      <b/>
      <sz val="8"/>
      <color indexed="48"/>
      <name val="Arial"/>
      <family val="2"/>
    </font>
    <font>
      <sz val="8"/>
      <color rgb="FFFFFF00"/>
      <name val="Arial"/>
      <family val="2"/>
    </font>
    <font>
      <sz val="8"/>
      <color rgb="FF0070C0"/>
      <name val="Arial"/>
      <family val="2"/>
    </font>
    <font>
      <b/>
      <sz val="8"/>
      <color rgb="FFFF0000"/>
      <name val="Arial"/>
      <family val="2"/>
    </font>
    <font>
      <b/>
      <sz val="8"/>
      <color rgb="FF0070C0"/>
      <name val="Arial"/>
      <family val="2"/>
    </font>
    <font>
      <u/>
      <sz val="8"/>
      <name val="Arial"/>
      <family val="2"/>
    </font>
    <font>
      <vertAlign val="superscript"/>
      <sz val="7"/>
      <color indexed="8"/>
      <name val="Arial"/>
      <family val="2"/>
    </font>
    <font>
      <b/>
      <sz val="8"/>
      <color theme="1"/>
      <name val="Arial"/>
      <family val="2"/>
    </font>
    <font>
      <sz val="8"/>
      <color rgb="FFFF0000"/>
      <name val="Arial"/>
      <family val="2"/>
    </font>
    <font>
      <u/>
      <sz val="7"/>
      <color theme="10"/>
      <name val="Arial"/>
      <family val="2"/>
    </font>
    <font>
      <sz val="7"/>
      <color rgb="FF00B050"/>
      <name val="Arial Narrow"/>
      <family val="2"/>
    </font>
    <font>
      <i/>
      <sz val="8"/>
      <color indexed="63"/>
      <name val="Arial"/>
      <family val="2"/>
    </font>
    <font>
      <sz val="8"/>
      <name val="Times New Roman"/>
      <family val="1"/>
    </font>
    <font>
      <b/>
      <sz val="8"/>
      <color theme="5" tint="-0.249977111117893"/>
      <name val="Arial"/>
      <family val="2"/>
    </font>
    <font>
      <sz val="8"/>
      <color theme="5" tint="-0.249977111117893"/>
      <name val="Arial"/>
      <family val="2"/>
    </font>
    <font>
      <b/>
      <sz val="14"/>
      <name val="Arial"/>
      <family val="2"/>
    </font>
    <font>
      <b/>
      <sz val="12"/>
      <name val="Arial"/>
      <family val="2"/>
    </font>
    <font>
      <b/>
      <sz val="10"/>
      <color rgb="FF000000"/>
      <name val="Arial"/>
      <family val="2"/>
    </font>
    <font>
      <sz val="8"/>
      <color rgb="FF000000"/>
      <name val="Arial"/>
      <family val="2"/>
    </font>
    <font>
      <b/>
      <sz val="8"/>
      <color rgb="FF00000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0"/>
      <color theme="10"/>
      <name val="Arial"/>
      <family val="2"/>
    </font>
    <font>
      <u/>
      <sz val="10"/>
      <color indexed="12"/>
      <name val="MS Sans Serif"/>
      <family val="2"/>
    </font>
    <font>
      <u/>
      <sz val="11"/>
      <color theme="10"/>
      <name val="Calibri"/>
      <family val="2"/>
      <scheme val="minor"/>
    </font>
    <font>
      <u/>
      <sz val="11"/>
      <color theme="10"/>
      <name val="Calibri"/>
      <family val="2"/>
    </font>
    <font>
      <u/>
      <sz val="20"/>
      <color indexed="12"/>
      <name val="MS Sans Serif"/>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indexed="8"/>
      <name val="Arial"/>
      <family val="2"/>
    </font>
    <font>
      <sz val="10"/>
      <color theme="1"/>
      <name val="Arial"/>
      <family val="2"/>
    </font>
    <font>
      <b/>
      <sz val="11"/>
      <color indexed="63"/>
      <name val="Calibri"/>
      <family val="2"/>
    </font>
    <font>
      <b/>
      <sz val="11"/>
      <color indexed="16"/>
      <name val="Calibri"/>
      <family val="2"/>
    </font>
    <font>
      <b/>
      <sz val="16"/>
      <name val="Times New Roman"/>
      <family val="1"/>
    </font>
    <font>
      <sz val="9"/>
      <name val="UniversCondLight"/>
    </font>
    <font>
      <b/>
      <sz val="18"/>
      <color indexed="56"/>
      <name val="Cambria"/>
      <family val="2"/>
    </font>
    <font>
      <b/>
      <sz val="18"/>
      <color indexed="54"/>
      <name val="Cambria"/>
      <family val="2"/>
    </font>
    <font>
      <b/>
      <sz val="11"/>
      <color indexed="8"/>
      <name val="Calibri"/>
      <family val="2"/>
    </font>
    <font>
      <sz val="11"/>
      <color indexed="10"/>
      <name val="Calibri"/>
      <family val="2"/>
    </font>
    <font>
      <u/>
      <sz val="9"/>
      <color theme="10"/>
      <name val="Arial"/>
      <family val="2"/>
    </font>
    <font>
      <sz val="10"/>
      <name val="Arial"/>
    </font>
    <font>
      <vertAlign val="superscript"/>
      <sz val="8"/>
      <color theme="1"/>
      <name val="Arial"/>
      <family val="2"/>
    </font>
    <font>
      <b/>
      <sz val="8"/>
      <color indexed="63"/>
      <name val="Arial"/>
      <family val="2"/>
    </font>
    <font>
      <sz val="8"/>
      <color indexed="63"/>
      <name val="Arial"/>
      <family val="2"/>
    </font>
    <font>
      <vertAlign val="superscript"/>
      <sz val="8"/>
      <color indexed="8"/>
      <name val="Arial"/>
      <family val="2"/>
    </font>
    <font>
      <u/>
      <sz val="8"/>
      <color rgb="FF0000FF"/>
      <name val="Arial"/>
      <family val="2"/>
    </font>
    <font>
      <b/>
      <sz val="11"/>
      <color indexed="8"/>
      <name val="Arial"/>
      <family val="2"/>
    </font>
    <font>
      <b/>
      <sz val="9"/>
      <color indexed="8"/>
      <name val="Arial"/>
      <family val="2"/>
    </font>
    <font>
      <sz val="9"/>
      <color indexed="8"/>
      <name val="Arial"/>
      <family val="2"/>
    </font>
    <font>
      <b/>
      <sz val="7"/>
      <color theme="9" tint="-0.249977111117893"/>
      <name val="Arial"/>
      <family val="2"/>
    </font>
    <font>
      <strike/>
      <sz val="7"/>
      <name val="Arial Narrow"/>
      <family val="2"/>
    </font>
    <font>
      <i/>
      <sz val="8"/>
      <color rgb="FF1F497D"/>
      <name val="Arial"/>
      <family val="2"/>
    </font>
    <font>
      <b/>
      <sz val="7"/>
      <color theme="1"/>
      <name val="Arial"/>
      <family val="2"/>
    </font>
    <font>
      <b/>
      <sz val="8"/>
      <color theme="9" tint="-0.249977111117893"/>
      <name val="Arial"/>
      <family val="2"/>
    </font>
    <font>
      <sz val="10"/>
      <color rgb="FFFF0000"/>
      <name val="Arial"/>
      <family val="2"/>
    </font>
    <font>
      <sz val="6"/>
      <name val="Arial"/>
      <family val="2"/>
    </font>
    <font>
      <b/>
      <sz val="6"/>
      <color indexed="8"/>
      <name val="Arial"/>
      <family val="2"/>
    </font>
    <font>
      <sz val="6"/>
      <color indexed="8"/>
      <name val="Arial"/>
      <family val="2"/>
    </font>
    <font>
      <b/>
      <u/>
      <sz val="8"/>
      <color theme="9" tint="-0.249977111117893"/>
      <name val="Arial"/>
      <family val="2"/>
    </font>
    <font>
      <u/>
      <vertAlign val="superscript"/>
      <sz val="8"/>
      <color theme="10"/>
      <name val="Arial"/>
      <family val="2"/>
    </font>
    <font>
      <vertAlign val="superscript"/>
      <sz val="7"/>
      <name val="Arial"/>
      <family val="2"/>
    </font>
    <font>
      <sz val="7"/>
      <color rgb="FFFFC000"/>
      <name val="Arial"/>
      <family val="2"/>
    </font>
    <font>
      <i/>
      <sz val="8"/>
      <color indexed="8"/>
      <name val="Arial"/>
      <family val="2"/>
    </font>
    <font>
      <b/>
      <sz val="8"/>
      <color indexed="14"/>
      <name val="Arial"/>
      <family val="2"/>
    </font>
    <font>
      <b/>
      <sz val="7"/>
      <color indexed="14"/>
      <name val="Arial"/>
      <family val="2"/>
    </font>
    <font>
      <b/>
      <sz val="7"/>
      <color rgb="FF00B050"/>
      <name val="Arial"/>
      <family val="2"/>
    </font>
    <font>
      <b/>
      <sz val="10"/>
      <color theme="1"/>
      <name val="Arial"/>
      <family val="2"/>
    </font>
    <font>
      <b/>
      <i/>
      <sz val="7"/>
      <color theme="1"/>
      <name val="Arial"/>
      <family val="2"/>
    </font>
    <font>
      <u/>
      <sz val="7"/>
      <color indexed="12"/>
      <name val="Arial"/>
      <family val="2"/>
    </font>
    <font>
      <sz val="7"/>
      <color rgb="FFFF0000"/>
      <name val="Arial"/>
      <family val="2"/>
    </font>
    <font>
      <sz val="8"/>
      <color indexed="10"/>
      <name val="Arial"/>
      <family val="2"/>
    </font>
    <font>
      <sz val="8"/>
      <color rgb="FF0000FF"/>
      <name val="Arial"/>
      <family val="2"/>
    </font>
    <font>
      <sz val="8"/>
      <color rgb="FF222222"/>
      <name val="Arial"/>
      <family val="2"/>
    </font>
    <font>
      <sz val="7"/>
      <color indexed="10"/>
      <name val="Arial"/>
      <family val="2"/>
    </font>
    <font>
      <sz val="7"/>
      <color rgb="FF222222"/>
      <name val="Arial"/>
      <family val="2"/>
    </font>
    <font>
      <u/>
      <sz val="10"/>
      <color theme="10"/>
      <name val="MS Sans Serif"/>
      <family val="2"/>
    </font>
    <font>
      <sz val="8"/>
      <color indexed="20"/>
      <name val="Arial"/>
      <family val="2"/>
    </font>
    <font>
      <sz val="8"/>
      <color theme="1"/>
      <name val="Times New Roman"/>
      <family val="1"/>
    </font>
    <font>
      <sz val="8"/>
      <color theme="3"/>
      <name val="Arial"/>
      <family val="2"/>
    </font>
    <font>
      <b/>
      <i/>
      <sz val="10"/>
      <name val="Arial"/>
      <family val="2"/>
    </font>
    <font>
      <b/>
      <sz val="8"/>
      <color rgb="FF00B0F0"/>
      <name val="Arial"/>
      <family val="2"/>
    </font>
    <font>
      <b/>
      <sz val="8"/>
      <color rgb="FF566471"/>
      <name val="Arial"/>
      <family val="2"/>
    </font>
    <font>
      <b/>
      <sz val="10"/>
      <color theme="0"/>
      <name val="Arial"/>
      <family val="2"/>
    </font>
    <font>
      <b/>
      <sz val="7"/>
      <color theme="0"/>
      <name val="Arial"/>
      <family val="2"/>
    </font>
    <font>
      <b/>
      <sz val="8"/>
      <color theme="0"/>
      <name val="Arial"/>
      <family val="2"/>
    </font>
    <font>
      <sz val="8"/>
      <color theme="0"/>
      <name val="Arial"/>
      <family val="2"/>
    </font>
    <font>
      <sz val="7"/>
      <color theme="0"/>
      <name val="Arial"/>
      <family val="2"/>
    </font>
    <font>
      <sz val="8"/>
      <color indexed="8"/>
      <name val="Arial Narrow"/>
      <family val="2"/>
    </font>
    <font>
      <sz val="7"/>
      <color indexed="11"/>
      <name val="Arial"/>
      <family val="2"/>
    </font>
    <font>
      <sz val="8"/>
      <color indexed="11"/>
      <name val="Arial"/>
      <family val="2"/>
    </font>
    <font>
      <b/>
      <sz val="8"/>
      <color rgb="FF00B050"/>
      <name val="Arial"/>
      <family val="2"/>
    </font>
    <font>
      <sz val="7"/>
      <color rgb="FF333333"/>
      <name val="Arial"/>
      <family val="2"/>
    </font>
    <font>
      <sz val="8"/>
      <color rgb="FF333333"/>
      <name val="Arial"/>
      <family val="2"/>
    </font>
    <font>
      <b/>
      <u/>
      <sz val="8"/>
      <color indexed="12"/>
      <name val="Arial"/>
      <family val="2"/>
    </font>
    <font>
      <u/>
      <sz val="8"/>
      <color indexed="12"/>
      <name val="Arial Narrow"/>
      <family val="2"/>
    </font>
    <font>
      <u/>
      <vertAlign val="superscript"/>
      <sz val="8"/>
      <color indexed="12"/>
      <name val="Arial"/>
      <family val="2"/>
    </font>
    <font>
      <b/>
      <sz val="10"/>
      <color rgb="FF00B0F0"/>
      <name val="Arial"/>
      <family val="2"/>
    </font>
    <font>
      <b/>
      <sz val="8"/>
      <color rgb="FF0F243E"/>
      <name val="Arial"/>
      <family val="2"/>
    </font>
    <font>
      <u/>
      <sz val="8"/>
      <color theme="1"/>
      <name val="Arial"/>
      <family val="2"/>
    </font>
    <font>
      <u/>
      <sz val="8"/>
      <color rgb="FF0033CC"/>
      <name val="Arial"/>
      <family val="2"/>
    </font>
    <font>
      <sz val="8"/>
      <color rgb="FF0033CC"/>
      <name val="Arial"/>
      <family val="2"/>
    </font>
    <font>
      <b/>
      <sz val="8"/>
      <color indexed="8"/>
      <name val="Arial Narrow"/>
      <family val="2"/>
    </font>
    <font>
      <sz val="8"/>
      <color theme="9"/>
      <name val="Arial"/>
      <family val="2"/>
    </font>
    <font>
      <b/>
      <sz val="7"/>
      <color rgb="FFFF0000"/>
      <name val="Arial"/>
      <family val="2"/>
    </font>
    <font>
      <sz val="7"/>
      <color rgb="FF00B050"/>
      <name val="Arial"/>
      <family val="2"/>
    </font>
    <font>
      <b/>
      <sz val="10"/>
      <color indexed="10"/>
      <name val="Arial"/>
      <family val="2"/>
    </font>
    <font>
      <b/>
      <sz val="12"/>
      <color indexed="8"/>
      <name val="Arial"/>
      <family val="2"/>
    </font>
    <font>
      <b/>
      <sz val="14"/>
      <color indexed="8"/>
      <name val="Arial"/>
      <family val="2"/>
    </font>
    <font>
      <b/>
      <sz val="18"/>
      <name val="Arial"/>
      <family val="2"/>
    </font>
  </fonts>
  <fills count="66">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mediumGray"/>
    </fill>
    <fill>
      <patternFill patternType="solid">
        <fgColor theme="0"/>
        <bgColor rgb="FFFFFFFF"/>
      </patternFill>
    </fill>
    <fill>
      <patternFill patternType="solid">
        <fgColor indexed="65"/>
        <bgColor indexed="64"/>
      </patternFill>
    </fill>
  </fills>
  <borders count="217">
    <border>
      <left/>
      <right/>
      <top/>
      <bottom/>
      <diagonal/>
    </border>
    <border>
      <left/>
      <right style="thin">
        <color indexed="23"/>
      </right>
      <top style="thin">
        <color indexed="23"/>
      </top>
      <bottom/>
      <diagonal/>
    </border>
    <border>
      <left style="thin">
        <color indexed="64"/>
      </left>
      <right style="thin">
        <color indexed="64"/>
      </right>
      <top style="thin">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23"/>
      </right>
      <top/>
      <bottom/>
      <diagonal/>
    </border>
    <border>
      <left/>
      <right style="thin">
        <color indexed="23"/>
      </right>
      <top/>
      <bottom style="thin">
        <color indexed="23"/>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25"/>
      </left>
      <right style="thin">
        <color indexed="25"/>
      </right>
      <top style="thin">
        <color indexed="25"/>
      </top>
      <bottom style="thin">
        <color indexed="25"/>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top/>
      <bottom style="thin">
        <color theme="0" tint="-0.499984740745262"/>
      </bottom>
      <diagonal/>
    </border>
    <border>
      <left style="thin">
        <color indexed="23"/>
      </left>
      <right/>
      <top/>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top style="thin">
        <color rgb="FF808080"/>
      </top>
      <bottom/>
      <diagonal/>
    </border>
    <border>
      <left/>
      <right/>
      <top style="thin">
        <color theme="0"/>
      </top>
      <bottom style="thin">
        <color rgb="FF808080"/>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right style="thin">
        <color rgb="FF808080"/>
      </right>
      <top style="thin">
        <color rgb="FF808080"/>
      </top>
      <bottom/>
      <diagonal/>
    </border>
    <border>
      <left/>
      <right style="thin">
        <color rgb="FF808080"/>
      </right>
      <top/>
      <bottom/>
      <diagonal/>
    </border>
    <border>
      <left/>
      <right style="thin">
        <color rgb="FF808080"/>
      </right>
      <top/>
      <bottom style="thin">
        <color rgb="FF808080"/>
      </bottom>
      <diagonal/>
    </border>
    <border>
      <left/>
      <right/>
      <top style="thin">
        <color indexed="9"/>
      </top>
      <bottom style="thin">
        <color indexed="9"/>
      </bottom>
      <diagonal/>
    </border>
    <border>
      <left style="thin">
        <color indexed="9"/>
      </left>
      <right style="thin">
        <color indexed="9"/>
      </right>
      <top/>
      <bottom style="thin">
        <color indexed="9"/>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23"/>
      </left>
      <right style="thin">
        <color indexed="23"/>
      </right>
      <top style="thin">
        <color indexed="23"/>
      </top>
      <bottom style="thin">
        <color indexed="64"/>
      </bottom>
      <diagonal/>
    </border>
    <border>
      <left style="thin">
        <color indexed="9"/>
      </left>
      <right/>
      <top/>
      <bottom/>
      <diagonal/>
    </border>
    <border>
      <left style="thin">
        <color indexed="9"/>
      </left>
      <right/>
      <top/>
      <bottom style="thin">
        <color indexed="23"/>
      </bottom>
      <diagonal/>
    </border>
    <border>
      <left/>
      <right style="thin">
        <color indexed="9"/>
      </right>
      <top/>
      <bottom/>
      <diagonal/>
    </border>
    <border>
      <left/>
      <right style="thin">
        <color indexed="9"/>
      </right>
      <top/>
      <bottom style="thin">
        <color indexed="23"/>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indexed="23"/>
      </bottom>
      <diagonal/>
    </border>
    <border>
      <left/>
      <right style="thin">
        <color indexed="9"/>
      </right>
      <top style="thin">
        <color indexed="9"/>
      </top>
      <bottom style="thin">
        <color indexed="9"/>
      </bottom>
      <diagonal/>
    </border>
    <border>
      <left style="thin">
        <color indexed="23"/>
      </left>
      <right/>
      <top/>
      <bottom style="thin">
        <color indexed="64"/>
      </bottom>
      <diagonal/>
    </border>
    <border>
      <left/>
      <right style="thin">
        <color indexed="23"/>
      </right>
      <top/>
      <bottom style="thin">
        <color indexed="64"/>
      </bottom>
      <diagonal/>
    </border>
    <border>
      <left/>
      <right/>
      <top style="thin">
        <color indexed="64"/>
      </top>
      <bottom/>
      <diagonal/>
    </border>
    <border>
      <left/>
      <right style="thin">
        <color rgb="FF808080"/>
      </right>
      <top style="thin">
        <color indexed="64"/>
      </top>
      <bottom style="thin">
        <color indexed="64"/>
      </bottom>
      <diagonal/>
    </border>
    <border>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23"/>
      </left>
      <right/>
      <top style="thin">
        <color rgb="FF808080"/>
      </top>
      <bottom style="thin">
        <color indexed="23"/>
      </bottom>
      <diagonal/>
    </border>
    <border>
      <left style="thin">
        <color indexed="23"/>
      </left>
      <right/>
      <top style="thin">
        <color indexed="64"/>
      </top>
      <bottom style="thin">
        <color indexed="23"/>
      </bottom>
      <diagonal/>
    </border>
    <border>
      <left/>
      <right style="thin">
        <color indexed="64"/>
      </right>
      <top style="thin">
        <color indexed="64"/>
      </top>
      <bottom style="thin">
        <color indexed="23"/>
      </bottom>
      <diagonal/>
    </border>
    <border>
      <left style="thin">
        <color indexed="64"/>
      </left>
      <right/>
      <top style="thin">
        <color indexed="64"/>
      </top>
      <bottom style="thin">
        <color indexed="64"/>
      </bottom>
      <diagonal/>
    </border>
    <border>
      <left/>
      <right style="thin">
        <color rgb="FF808080"/>
      </right>
      <top style="thin">
        <color indexed="64"/>
      </top>
      <bottom style="thin">
        <color rgb="FF808080"/>
      </bottom>
      <diagonal/>
    </border>
    <border>
      <left style="thin">
        <color indexed="64"/>
      </left>
      <right/>
      <top style="thin">
        <color indexed="64"/>
      </top>
      <bottom style="thin">
        <color rgb="FF808080"/>
      </bottom>
      <diagonal/>
    </border>
    <border>
      <left/>
      <right style="thin">
        <color rgb="FF808080"/>
      </right>
      <top style="thin">
        <color rgb="FF808080"/>
      </top>
      <bottom style="thin">
        <color indexed="64"/>
      </bottom>
      <diagonal/>
    </border>
    <border>
      <left style="thin">
        <color rgb="FF808080"/>
      </left>
      <right/>
      <top style="thin">
        <color rgb="FF808080"/>
      </top>
      <bottom style="thin">
        <color indexed="64"/>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right/>
      <top style="thin">
        <color indexed="64"/>
      </top>
      <bottom style="thin">
        <color indexed="23"/>
      </bottom>
      <diagonal/>
    </border>
    <border>
      <left style="thin">
        <color rgb="FF808080"/>
      </left>
      <right/>
      <top style="thin">
        <color indexed="23"/>
      </top>
      <bottom style="thin">
        <color indexed="23"/>
      </bottom>
      <diagonal/>
    </border>
    <border>
      <left style="thin">
        <color rgb="FF808080"/>
      </left>
      <right/>
      <top style="thin">
        <color rgb="FF808080"/>
      </top>
      <bottom style="thin">
        <color indexed="23"/>
      </bottom>
      <diagonal/>
    </border>
    <border>
      <left/>
      <right style="thin">
        <color indexed="23"/>
      </right>
      <top style="thin">
        <color rgb="FF808080"/>
      </top>
      <bottom/>
      <diagonal/>
    </border>
    <border>
      <left/>
      <right style="thin">
        <color indexed="23"/>
      </right>
      <top/>
      <bottom style="thin">
        <color rgb="FF808080"/>
      </bottom>
      <diagonal/>
    </border>
    <border>
      <left/>
      <right/>
      <top style="thin">
        <color indexed="23"/>
      </top>
      <bottom style="thin">
        <color rgb="FF808080"/>
      </bottom>
      <diagonal/>
    </border>
    <border>
      <left/>
      <right style="thin">
        <color rgb="FF808080"/>
      </right>
      <top style="thin">
        <color indexed="23"/>
      </top>
      <bottom style="thin">
        <color rgb="FF808080"/>
      </bottom>
      <diagonal/>
    </border>
    <border>
      <left style="thin">
        <color indexed="23"/>
      </left>
      <right/>
      <top style="thin">
        <color theme="1" tint="0.499984740745262"/>
      </top>
      <bottom style="thin">
        <color indexed="23"/>
      </bottom>
      <diagonal/>
    </border>
    <border>
      <left/>
      <right style="thin">
        <color theme="1" tint="0.499984740745262"/>
      </right>
      <top/>
      <bottom style="thin">
        <color rgb="FF808080"/>
      </bottom>
      <diagonal/>
    </border>
    <border>
      <left style="thin">
        <color rgb="FF808080"/>
      </left>
      <right/>
      <top style="thin">
        <color indexed="23"/>
      </top>
      <bottom style="thin">
        <color rgb="FF808080"/>
      </bottom>
      <diagonal/>
    </border>
    <border>
      <left style="thin">
        <color rgb="FF808080"/>
      </left>
      <right style="thin">
        <color rgb="FF808080"/>
      </right>
      <top style="thin">
        <color indexed="23"/>
      </top>
      <bottom style="thin">
        <color rgb="FF808080"/>
      </bottom>
      <diagonal/>
    </border>
    <border>
      <left style="thin">
        <color indexed="23"/>
      </left>
      <right style="thin">
        <color indexed="23"/>
      </right>
      <top style="thin">
        <color rgb="FF808080"/>
      </top>
      <bottom style="thin">
        <color indexed="23"/>
      </bottom>
      <diagonal/>
    </border>
    <border>
      <left/>
      <right/>
      <top style="thin">
        <color indexed="23"/>
      </top>
      <bottom style="thin">
        <color theme="1" tint="0.499984740745262"/>
      </bottom>
      <diagonal/>
    </border>
    <border>
      <left/>
      <right style="thin">
        <color theme="0" tint="-0.499984740745262"/>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right style="thin">
        <color indexed="23"/>
      </right>
      <top style="thin">
        <color indexed="23"/>
      </top>
      <bottom style="thin">
        <color theme="1" tint="0.499984740745262"/>
      </bottom>
      <diagonal/>
    </border>
    <border>
      <left style="thin">
        <color indexed="23"/>
      </left>
      <right style="thin">
        <color indexed="23"/>
      </right>
      <top style="thin">
        <color indexed="23"/>
      </top>
      <bottom style="thin">
        <color theme="1" tint="0.499984740745262"/>
      </bottom>
      <diagonal/>
    </border>
    <border>
      <left/>
      <right style="thin">
        <color theme="0" tint="-0.499984740745262"/>
      </right>
      <top style="thin">
        <color rgb="FF808080"/>
      </top>
      <bottom/>
      <diagonal/>
    </border>
    <border>
      <left style="thin">
        <color theme="0" tint="-0.499984740745262"/>
      </left>
      <right/>
      <top style="thin">
        <color rgb="FF808080"/>
      </top>
      <bottom/>
      <diagonal/>
    </border>
    <border>
      <left/>
      <right style="thin">
        <color indexed="23"/>
      </right>
      <top style="thin">
        <color rgb="FF808080"/>
      </top>
      <bottom style="thin">
        <color rgb="FF808080"/>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rgb="FF808080"/>
      </right>
      <top style="thin">
        <color rgb="FF808080"/>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top style="thin">
        <color indexed="23"/>
      </top>
      <bottom style="thin">
        <color theme="0" tint="-0.499984740745262"/>
      </bottom>
      <diagonal/>
    </border>
    <border>
      <left style="thin">
        <color theme="0" tint="-0.499984740745262"/>
      </left>
      <right/>
      <top style="thin">
        <color theme="0" tint="-0.499984740745262"/>
      </top>
      <bottom style="thin">
        <color rgb="FF808080"/>
      </bottom>
      <diagonal/>
    </border>
    <border>
      <left/>
      <right/>
      <top style="thin">
        <color theme="0" tint="-0.499984740745262"/>
      </top>
      <bottom style="thin">
        <color rgb="FF808080"/>
      </bottom>
      <diagonal/>
    </border>
    <border>
      <left/>
      <right style="thin">
        <color rgb="FF808080"/>
      </right>
      <top style="thin">
        <color theme="0" tint="-0.499984740745262"/>
      </top>
      <bottom style="thin">
        <color rgb="FF808080"/>
      </bottom>
      <diagonal/>
    </border>
    <border>
      <left/>
      <right style="thin">
        <color rgb="FF808080"/>
      </right>
      <top style="thin">
        <color theme="1" tint="0.34998626667073579"/>
      </top>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top style="thin">
        <color rgb="FF808080"/>
      </top>
      <bottom style="thin">
        <color theme="0" tint="-0.499984740745262"/>
      </bottom>
      <diagonal/>
    </border>
    <border>
      <left/>
      <right style="thin">
        <color rgb="FF808080"/>
      </right>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right style="thin">
        <color rgb="FF808080"/>
      </right>
      <top style="thin">
        <color theme="1" tint="0.34998626667073579"/>
      </top>
      <bottom style="thin">
        <color theme="0" tint="-0.499984740745262"/>
      </bottom>
      <diagonal/>
    </border>
    <border>
      <left style="thin">
        <color rgb="FF808080"/>
      </left>
      <right style="thin">
        <color rgb="FF808080"/>
      </right>
      <top/>
      <bottom style="thin">
        <color indexed="23"/>
      </bottom>
      <diagonal/>
    </border>
    <border>
      <left style="thin">
        <color rgb="FF808080"/>
      </left>
      <right style="thin">
        <color rgb="FF808080"/>
      </right>
      <top/>
      <bottom style="thin">
        <color rgb="FF808080"/>
      </bottom>
      <diagonal/>
    </border>
    <border>
      <left/>
      <right/>
      <top/>
      <bottom style="thin">
        <color indexed="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style="thin">
        <color indexed="9"/>
      </left>
      <right style="thin">
        <color indexed="9"/>
      </right>
      <top style="thin">
        <color indexed="9"/>
      </top>
      <bottom style="thin">
        <color theme="0" tint="-0.34998626667073579"/>
      </bottom>
      <diagonal/>
    </border>
    <border>
      <left style="thin">
        <color indexed="9"/>
      </left>
      <right style="thin">
        <color indexed="9"/>
      </right>
      <top style="thin">
        <color indexed="9"/>
      </top>
      <bottom style="thin">
        <color theme="0" tint="-0.499984740745262"/>
      </bottom>
      <diagonal/>
    </border>
    <border>
      <left style="thin">
        <color indexed="23"/>
      </left>
      <right/>
      <top style="thin">
        <color theme="0" tint="-0.499984740745262"/>
      </top>
      <bottom style="thin">
        <color indexed="23"/>
      </bottom>
      <diagonal/>
    </border>
    <border>
      <left/>
      <right/>
      <top style="thin">
        <color theme="0" tint="-0.499984740745262"/>
      </top>
      <bottom style="thin">
        <color indexed="23"/>
      </bottom>
      <diagonal/>
    </border>
    <border>
      <left/>
      <right style="thin">
        <color indexed="23"/>
      </right>
      <top style="thin">
        <color theme="0" tint="-0.499984740745262"/>
      </top>
      <bottom style="thin">
        <color indexed="23"/>
      </bottom>
      <diagonal/>
    </border>
    <border>
      <left style="thin">
        <color theme="0" tint="-0.499984740745262"/>
      </left>
      <right/>
      <top style="thin">
        <color theme="0" tint="-0.499984740745262"/>
      </top>
      <bottom style="thin">
        <color indexed="64"/>
      </bottom>
      <diagonal/>
    </border>
    <border>
      <left style="thin">
        <color theme="0" tint="-0.499984740745262"/>
      </left>
      <right/>
      <top style="thin">
        <color indexed="64"/>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9"/>
      </left>
      <right style="thin">
        <color indexed="9"/>
      </right>
      <top style="thin">
        <color indexed="9"/>
      </top>
      <bottom/>
      <diagonal/>
    </border>
    <border>
      <left/>
      <right style="thin">
        <color indexed="55"/>
      </right>
      <top style="thin">
        <color indexed="23"/>
      </top>
      <bottom style="thin">
        <color indexed="23"/>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top style="thin">
        <color indexed="8"/>
      </top>
      <bottom style="thin">
        <color indexed="23"/>
      </bottom>
      <diagonal/>
    </border>
    <border>
      <left style="thin">
        <color auto="1"/>
      </left>
      <right style="thin">
        <color indexed="23"/>
      </right>
      <top style="thin">
        <color indexed="23"/>
      </top>
      <bottom style="thin">
        <color indexed="23"/>
      </bottom>
      <diagonal/>
    </border>
    <border>
      <left style="thin">
        <color indexed="23"/>
      </left>
      <right style="thin">
        <color auto="1"/>
      </right>
      <top style="thin">
        <color indexed="23"/>
      </top>
      <bottom style="thin">
        <color indexed="23"/>
      </bottom>
      <diagonal/>
    </border>
    <border>
      <left style="thin">
        <color theme="0" tint="-0.499984740745262"/>
      </left>
      <right style="thin">
        <color indexed="23"/>
      </right>
      <top style="thin">
        <color indexed="23"/>
      </top>
      <bottom/>
      <diagonal/>
    </border>
    <border>
      <left style="thin">
        <color theme="0" tint="-0.499984740745262"/>
      </left>
      <right style="thin">
        <color indexed="23"/>
      </right>
      <top/>
      <bottom/>
      <diagonal/>
    </border>
    <border>
      <left style="thin">
        <color theme="0" tint="-0.499984740745262"/>
      </left>
      <right style="thin">
        <color indexed="23"/>
      </right>
      <top/>
      <bottom style="thin">
        <color indexed="23"/>
      </bottom>
      <diagonal/>
    </border>
    <border>
      <left style="thin">
        <color indexed="8"/>
      </left>
      <right/>
      <top style="thin">
        <color indexed="23"/>
      </top>
      <bottom style="thin">
        <color indexed="23"/>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indexed="23"/>
      </left>
      <right/>
      <top style="thin">
        <color indexed="23"/>
      </top>
      <bottom style="thin">
        <color rgb="FF808080"/>
      </bottom>
      <diagonal/>
    </border>
    <border>
      <left/>
      <right/>
      <top/>
      <bottom style="thin">
        <color indexed="64"/>
      </bottom>
      <diagonal/>
    </border>
    <border>
      <left style="thin">
        <color rgb="FF808080"/>
      </left>
      <right style="thin">
        <color rgb="FF808080"/>
      </right>
      <top style="thin">
        <color theme="0" tint="-0.499984740745262"/>
      </top>
      <bottom/>
      <diagonal/>
    </border>
    <border>
      <left style="thin">
        <color rgb="FF808080"/>
      </left>
      <right/>
      <top style="thin">
        <color rgb="FF808080"/>
      </top>
      <bottom/>
      <diagonal/>
    </border>
    <border>
      <left style="thin">
        <color rgb="FF808080"/>
      </left>
      <right/>
      <top style="thin">
        <color theme="0" tint="-0.499984740745262"/>
      </top>
      <bottom style="thin">
        <color theme="0" tint="-0.499984740745262"/>
      </bottom>
      <diagonal/>
    </border>
    <border>
      <left style="thin">
        <color rgb="FF808080"/>
      </left>
      <right/>
      <top/>
      <bottom/>
      <diagonal/>
    </border>
    <border>
      <left style="thin">
        <color rgb="FF808080"/>
      </left>
      <right/>
      <top style="thin">
        <color theme="0" tint="-0.499984740745262"/>
      </top>
      <bottom style="thin">
        <color rgb="FF808080"/>
      </bottom>
      <diagonal/>
    </border>
    <border>
      <left style="thin">
        <color rgb="FF808080"/>
      </left>
      <right/>
      <top/>
      <bottom style="thin">
        <color rgb="FF808080"/>
      </bottom>
      <diagonal/>
    </border>
    <border>
      <left/>
      <right/>
      <top/>
      <bottom style="thin">
        <color theme="1" tint="0.499984740745262"/>
      </bottom>
      <diagonal/>
    </border>
    <border>
      <left/>
      <right/>
      <top style="thin">
        <color theme="1" tint="0.499984740745262"/>
      </top>
      <bottom/>
      <diagonal/>
    </border>
    <border>
      <left style="thin">
        <color indexed="23"/>
      </left>
      <right/>
      <top style="thin">
        <color indexed="23"/>
      </top>
      <bottom style="thin">
        <color theme="0" tint="-0.499984740745262"/>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diagonal/>
    </border>
    <border>
      <left/>
      <right style="thin">
        <color indexed="23"/>
      </right>
      <top style="thin">
        <color indexed="23"/>
      </top>
      <bottom/>
      <diagonal/>
    </border>
    <border>
      <left/>
      <right/>
      <top style="thin">
        <color indexed="23"/>
      </top>
      <bottom style="thin">
        <color indexed="23"/>
      </bottom>
      <diagonal/>
    </border>
    <border>
      <left style="thin">
        <color indexed="23"/>
      </left>
      <right style="thin">
        <color indexed="23"/>
      </right>
      <top style="thin">
        <color indexed="23"/>
      </top>
      <bottom/>
      <diagonal/>
    </border>
  </borders>
  <cellStyleXfs count="39417">
    <xf numFmtId="0" fontId="0" fillId="0" borderId="0"/>
    <xf numFmtId="0" fontId="6" fillId="0" borderId="0"/>
    <xf numFmtId="0" fontId="11" fillId="0" borderId="2" applyNumberFormat="0" applyBorder="0" applyProtection="0">
      <alignment horizontal="center"/>
    </xf>
    <xf numFmtId="0" fontId="12" fillId="0" borderId="0"/>
    <xf numFmtId="0" fontId="13" fillId="0" borderId="0"/>
    <xf numFmtId="0" fontId="15" fillId="0" borderId="0" applyNumberFormat="0" applyFill="0" applyBorder="0" applyAlignment="0" applyProtection="0"/>
    <xf numFmtId="0" fontId="11" fillId="0" borderId="2" applyNumberFormat="0" applyBorder="0" applyProtection="0">
      <alignment horizontal="center"/>
    </xf>
    <xf numFmtId="0" fontId="12" fillId="0" borderId="0"/>
    <xf numFmtId="0" fontId="6" fillId="0" borderId="0"/>
    <xf numFmtId="0" fontId="6" fillId="0" borderId="0"/>
    <xf numFmtId="0" fontId="27" fillId="0" borderId="0"/>
    <xf numFmtId="0" fontId="6" fillId="0" borderId="0"/>
    <xf numFmtId="0" fontId="12" fillId="0" borderId="0"/>
    <xf numFmtId="0" fontId="6" fillId="0" borderId="0"/>
    <xf numFmtId="0" fontId="5" fillId="0" borderId="0"/>
    <xf numFmtId="0" fontId="6" fillId="0" borderId="0"/>
    <xf numFmtId="0" fontId="12" fillId="0" borderId="0"/>
    <xf numFmtId="0" fontId="5" fillId="0" borderId="0"/>
    <xf numFmtId="0" fontId="12" fillId="0" borderId="0"/>
    <xf numFmtId="0" fontId="6" fillId="0" borderId="0"/>
    <xf numFmtId="0" fontId="12" fillId="0" borderId="0"/>
    <xf numFmtId="0" fontId="6" fillId="0" borderId="0"/>
    <xf numFmtId="0" fontId="12" fillId="0" borderId="0"/>
    <xf numFmtId="0" fontId="47" fillId="0" borderId="0" applyFill="0" applyBorder="0" applyProtection="0"/>
    <xf numFmtId="0" fontId="6" fillId="0" borderId="0"/>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6" fillId="0" borderId="0"/>
    <xf numFmtId="0" fontId="55" fillId="18" borderId="0" applyNumberFormat="0" applyBorder="0" applyAlignment="0" applyProtection="0"/>
    <xf numFmtId="0" fontId="55" fillId="19"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4" fillId="6"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4" fillId="8"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4" fillId="10"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4" fillId="12"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4" fillId="14"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4" fillId="16"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4" fillId="7"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4" fillId="9"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4" fillId="1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4" fillId="13"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4" fillId="15"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4" fillId="17" borderId="0" applyNumberFormat="0" applyBorder="0" applyAlignment="0" applyProtection="0"/>
    <xf numFmtId="0" fontId="56" fillId="38" borderId="0" applyNumberFormat="0" applyBorder="0" applyAlignment="0" applyProtection="0"/>
    <xf numFmtId="0" fontId="57" fillId="39"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2" borderId="0" applyNumberFormat="0" applyBorder="0" applyAlignment="0" applyProtection="0"/>
    <xf numFmtId="0" fontId="57" fillId="33"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4" borderId="0" applyNumberFormat="0" applyBorder="0" applyAlignment="0" applyProtection="0"/>
    <xf numFmtId="0" fontId="57" fillId="35"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2" borderId="0" applyNumberFormat="0" applyBorder="0" applyAlignment="0" applyProtection="0"/>
    <xf numFmtId="0" fontId="57" fillId="3"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7" fillId="44"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5" borderId="0" applyNumberFormat="0" applyBorder="0" applyAlignment="0" applyProtection="0"/>
    <xf numFmtId="0" fontId="57" fillId="46"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7" borderId="0" applyNumberFormat="0" applyBorder="0" applyAlignment="0" applyProtection="0"/>
    <xf numFmtId="0" fontId="57" fillId="48"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9" borderId="0" applyNumberFormat="0" applyBorder="0" applyAlignment="0" applyProtection="0"/>
    <xf numFmtId="0" fontId="57" fillId="50"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2" borderId="0" applyNumberFormat="0" applyBorder="0" applyAlignment="0" applyProtection="0"/>
    <xf numFmtId="0" fontId="57" fillId="3"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51" borderId="0" applyNumberFormat="0" applyBorder="0" applyAlignment="0" applyProtection="0"/>
    <xf numFmtId="0" fontId="57" fillId="52"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9" fillId="53" borderId="8" applyNumberFormat="0" applyAlignment="0" applyProtection="0"/>
    <xf numFmtId="0" fontId="59" fillId="54" borderId="35" applyNumberFormat="0" applyAlignment="0" applyProtection="0"/>
    <xf numFmtId="0" fontId="59" fillId="53" borderId="8" applyNumberFormat="0" applyAlignment="0" applyProtection="0"/>
    <xf numFmtId="0" fontId="59" fillId="53" borderId="8" applyNumberFormat="0" applyAlignment="0" applyProtection="0"/>
    <xf numFmtId="0" fontId="59" fillId="53" borderId="8" applyNumberFormat="0" applyAlignment="0" applyProtection="0"/>
    <xf numFmtId="0" fontId="10" fillId="0" borderId="36"/>
    <xf numFmtId="0" fontId="60" fillId="55" borderId="37" applyNumberFormat="0" applyAlignment="0" applyProtection="0"/>
    <xf numFmtId="0" fontId="61" fillId="56" borderId="38" applyNumberFormat="0" applyAlignment="0" applyProtection="0"/>
    <xf numFmtId="0" fontId="60" fillId="55" borderId="37" applyNumberFormat="0" applyAlignment="0" applyProtection="0"/>
    <xf numFmtId="0" fontId="60" fillId="55" borderId="37"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47" fillId="0" borderId="0" applyFill="0" applyBorder="0" applyProtection="0"/>
    <xf numFmtId="0" fontId="47" fillId="0" borderId="0" applyFill="0" applyBorder="0" applyProtection="0"/>
    <xf numFmtId="0" fontId="62" fillId="2" borderId="36">
      <alignment vertical="center"/>
    </xf>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4" fillId="57" borderId="39" applyFont="0" applyBorder="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8" fillId="58" borderId="36">
      <alignment horizontal="left"/>
    </xf>
    <xf numFmtId="0" fontId="65" fillId="22" borderId="0" applyNumberFormat="0" applyBorder="0" applyAlignment="0" applyProtection="0"/>
    <xf numFmtId="0" fontId="65" fillId="23"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6" fillId="0" borderId="40" applyNumberFormat="0" applyFill="0" applyAlignment="0" applyProtection="0"/>
    <xf numFmtId="0" fontId="67"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8" fillId="0" borderId="41" applyNumberFormat="0" applyFill="0" applyAlignment="0" applyProtection="0"/>
    <xf numFmtId="0" fontId="69" fillId="0" borderId="42" applyNumberFormat="0" applyFill="0" applyAlignment="0" applyProtection="0"/>
    <xf numFmtId="0" fontId="68" fillId="0" borderId="41" applyNumberFormat="0" applyFill="0" applyAlignment="0" applyProtection="0"/>
    <xf numFmtId="0" fontId="68" fillId="0" borderId="41" applyNumberFormat="0" applyFill="0" applyAlignment="0" applyProtection="0"/>
    <xf numFmtId="0" fontId="70" fillId="0" borderId="43" applyNumberFormat="0" applyFill="0" applyAlignment="0" applyProtection="0"/>
    <xf numFmtId="0" fontId="71" fillId="0" borderId="43" applyNumberFormat="0" applyFill="0" applyAlignment="0" applyProtection="0"/>
    <xf numFmtId="0" fontId="70" fillId="0" borderId="43" applyNumberFormat="0" applyFill="0" applyAlignment="0" applyProtection="0"/>
    <xf numFmtId="0" fontId="70" fillId="0" borderId="43" applyNumberFormat="0" applyFill="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xf numFmtId="0" fontId="75" fillId="0" borderId="0" applyNumberFormat="0" applyFill="0" applyBorder="0" applyAlignment="0" applyProtection="0"/>
    <xf numFmtId="0" fontId="73" fillId="0" borderId="0" applyNumberFormat="0" applyFill="0" applyBorder="0" applyAlignment="0" applyProtection="0">
      <alignment vertical="top"/>
      <protection locked="0"/>
    </xf>
    <xf numFmtId="0" fontId="75" fillId="0" borderId="0" applyNumberFormat="0" applyFill="0" applyBorder="0" applyAlignment="0" applyProtection="0"/>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28" borderId="8" applyNumberFormat="0" applyAlignment="0" applyProtection="0"/>
    <xf numFmtId="0" fontId="78" fillId="29" borderId="35" applyNumberFormat="0" applyAlignment="0" applyProtection="0"/>
    <xf numFmtId="0" fontId="78" fillId="28" borderId="8" applyNumberFormat="0" applyAlignment="0" applyProtection="0"/>
    <xf numFmtId="0" fontId="78" fillId="28" borderId="8" applyNumberFormat="0" applyAlignment="0" applyProtection="0"/>
    <xf numFmtId="0" fontId="78" fillId="28" borderId="8" applyNumberFormat="0" applyAlignment="0" applyProtection="0"/>
    <xf numFmtId="0" fontId="10" fillId="58" borderId="44">
      <alignment wrapText="1"/>
    </xf>
    <xf numFmtId="0" fontId="10" fillId="58" borderId="45"/>
    <xf numFmtId="0" fontId="10" fillId="58" borderId="46">
      <alignment horizontal="center" wrapText="1"/>
    </xf>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80" fillId="59" borderId="0" applyNumberFormat="0" applyBorder="0" applyAlignment="0" applyProtection="0"/>
    <xf numFmtId="0" fontId="80" fillId="60"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12" fillId="0" borderId="0"/>
    <xf numFmtId="0" fontId="81" fillId="0" borderId="0"/>
    <xf numFmtId="0" fontId="12" fillId="0" borderId="0"/>
    <xf numFmtId="0" fontId="12" fillId="0" borderId="0"/>
    <xf numFmtId="0" fontId="6"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12" fillId="0" borderId="0"/>
    <xf numFmtId="0" fontId="4" fillId="0" borderId="0"/>
    <xf numFmtId="0" fontId="4" fillId="0" borderId="0"/>
    <xf numFmtId="0" fontId="82" fillId="0" borderId="0"/>
    <xf numFmtId="0" fontId="12" fillId="0" borderId="0"/>
    <xf numFmtId="0" fontId="82" fillId="0" borderId="0"/>
    <xf numFmtId="0" fontId="4" fillId="0" borderId="0"/>
    <xf numFmtId="0" fontId="82" fillId="0" borderId="0"/>
    <xf numFmtId="0" fontId="12" fillId="0" borderId="0"/>
    <xf numFmtId="0" fontId="8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83" fillId="0" borderId="0"/>
    <xf numFmtId="0" fontId="4" fillId="0" borderId="0"/>
    <xf numFmtId="0" fontId="4" fillId="0" borderId="0"/>
    <xf numFmtId="0" fontId="4" fillId="0" borderId="0"/>
    <xf numFmtId="0" fontId="12"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12" fillId="0" borderId="0"/>
    <xf numFmtId="0" fontId="12" fillId="0" borderId="0"/>
    <xf numFmtId="0" fontId="12" fillId="0" borderId="0"/>
    <xf numFmtId="0" fontId="82" fillId="0" borderId="0"/>
    <xf numFmtId="0" fontId="12"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27"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 fillId="0" borderId="0"/>
    <xf numFmtId="0" fontId="12" fillId="61" borderId="48" applyNumberFormat="0" applyFont="0" applyAlignment="0" applyProtection="0"/>
    <xf numFmtId="0" fontId="12" fillId="62" borderId="49" applyNumberForma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4" fillId="5" borderId="29" applyNumberFormat="0" applyFont="0" applyAlignment="0" applyProtection="0"/>
    <xf numFmtId="0" fontId="55" fillId="61" borderId="48" applyNumberFormat="0" applyFont="0" applyAlignment="0" applyProtection="0"/>
    <xf numFmtId="0" fontId="55" fillId="61" borderId="48" applyNumberFormat="0" applyFont="0" applyAlignment="0" applyProtection="0"/>
    <xf numFmtId="0" fontId="55" fillId="61" borderId="48" applyNumberFormat="0" applyFont="0" applyAlignment="0" applyProtection="0"/>
    <xf numFmtId="0" fontId="4" fillId="5" borderId="29" applyNumberFormat="0" applyFont="0" applyAlignment="0" applyProtection="0"/>
    <xf numFmtId="0" fontId="11" fillId="63" borderId="36" applyNumberFormat="0" applyBorder="0" applyProtection="0">
      <alignment horizontal="center"/>
    </xf>
    <xf numFmtId="0" fontId="85" fillId="53" borderId="50" applyNumberFormat="0" applyAlignment="0" applyProtection="0"/>
    <xf numFmtId="0" fontId="86" fillId="54" borderId="51" applyNumberFormat="0" applyAlignment="0" applyProtection="0"/>
    <xf numFmtId="0" fontId="85" fillId="53" borderId="50" applyNumberFormat="0" applyAlignment="0" applyProtection="0"/>
    <xf numFmtId="0" fontId="85" fillId="53" borderId="50" applyNumberFormat="0" applyAlignment="0" applyProtection="0"/>
    <xf numFmtId="0" fontId="85" fillId="53" borderId="50"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0" fontId="87" fillId="0" borderId="0" applyNumberFormat="0" applyFill="0" applyProtection="0"/>
    <xf numFmtId="0" fontId="10" fillId="58" borderId="36"/>
    <xf numFmtId="178" fontId="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applyNumberFormat="0"/>
    <xf numFmtId="0" fontId="11" fillId="0" borderId="0" applyNumberFormat="0" applyFill="0" applyBorder="0" applyProtection="0">
      <alignment horizontal="left"/>
    </xf>
    <xf numFmtId="0" fontId="89"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1" fillId="0" borderId="45" applyBorder="0">
      <alignment horizontal="left"/>
    </xf>
    <xf numFmtId="0" fontId="91" fillId="0" borderId="52" applyNumberFormat="0" applyFill="0" applyAlignment="0" applyProtection="0"/>
    <xf numFmtId="0" fontId="91" fillId="0" borderId="5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43" fontId="94" fillId="0" borderId="0" applyFont="0" applyFill="0" applyBorder="0" applyAlignment="0" applyProtection="0"/>
    <xf numFmtId="9" fontId="94"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12" fillId="0" borderId="0"/>
    <xf numFmtId="0" fontId="6" fillId="0" borderId="0"/>
    <xf numFmtId="0" fontId="11" fillId="0" borderId="2" applyNumberFormat="0" applyBorder="0" applyProtection="0">
      <alignment horizontal="center"/>
    </xf>
    <xf numFmtId="0" fontId="11" fillId="0" borderId="81" applyNumberFormat="0" applyBorder="0" applyProtection="0">
      <alignment horizontal="center"/>
    </xf>
    <xf numFmtId="0" fontId="6" fillId="0" borderId="0"/>
    <xf numFmtId="0" fontId="6" fillId="0" borderId="0"/>
    <xf numFmtId="0" fontId="6"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0" borderId="0"/>
    <xf numFmtId="0" fontId="129" fillId="0" borderId="0" applyNumberFormat="0" applyFill="0" applyBorder="0" applyAlignment="0" applyProtection="0">
      <alignment vertical="top"/>
      <protection locked="0"/>
    </xf>
    <xf numFmtId="0" fontId="6" fillId="0" borderId="0">
      <alignment vertical="top"/>
    </xf>
    <xf numFmtId="0" fontId="131" fillId="0" borderId="0"/>
    <xf numFmtId="0" fontId="6" fillId="0" borderId="0"/>
    <xf numFmtId="0" fontId="3"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11" fillId="0" borderId="2" applyNumberFormat="0" applyBorder="0" applyProtection="0">
      <alignment horizontal="center"/>
    </xf>
    <xf numFmtId="0" fontId="6" fillId="0" borderId="0"/>
    <xf numFmtId="0" fontId="6" fillId="0" borderId="0"/>
    <xf numFmtId="0" fontId="148" fillId="0" borderId="0" applyNumberFormat="0" applyFill="0" applyBorder="0" applyAlignment="0" applyProtection="0">
      <alignment vertical="top"/>
      <protection locked="0"/>
    </xf>
    <xf numFmtId="0" fontId="12" fillId="0" borderId="0"/>
    <xf numFmtId="0" fontId="6" fillId="0" borderId="0"/>
    <xf numFmtId="0" fontId="6" fillId="0" borderId="0"/>
    <xf numFmtId="0" fontId="12" fillId="0" borderId="0"/>
    <xf numFmtId="0" fontId="12" fillId="0" borderId="0"/>
    <xf numFmtId="0" fontId="27" fillId="0" borderId="0"/>
    <xf numFmtId="0" fontId="6" fillId="0" borderId="0"/>
    <xf numFmtId="0" fontId="12" fillId="0" borderId="0"/>
    <xf numFmtId="0" fontId="12" fillId="0" borderId="0"/>
    <xf numFmtId="0" fontId="12" fillId="0" borderId="0"/>
    <xf numFmtId="0" fontId="6" fillId="0" borderId="0"/>
    <xf numFmtId="0" fontId="6" fillId="0" borderId="0"/>
    <xf numFmtId="0" fontId="3" fillId="0" borderId="0"/>
    <xf numFmtId="0" fontId="2" fillId="0" borderId="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2" fillId="57" borderId="39" applyFont="0" applyBorder="0"/>
    <xf numFmtId="0" fontId="72"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cellStyleXfs>
  <cellXfs count="6717">
    <xf numFmtId="0" fontId="0" fillId="0" borderId="0" xfId="0"/>
    <xf numFmtId="0" fontId="7" fillId="2" borderId="0" xfId="1" applyFont="1" applyFill="1" applyBorder="1" applyAlignment="1">
      <alignment horizontal="center" vertical="center" wrapText="1"/>
    </xf>
    <xf numFmtId="0" fontId="7" fillId="2" borderId="0" xfId="1" applyNumberFormat="1" applyFont="1" applyFill="1" applyBorder="1" applyAlignment="1">
      <alignment horizontal="center" vertical="center"/>
    </xf>
    <xf numFmtId="0" fontId="8" fillId="2" borderId="0" xfId="1" applyNumberFormat="1" applyFont="1" applyFill="1" applyBorder="1" applyAlignment="1">
      <alignment horizontal="left"/>
    </xf>
    <xf numFmtId="0" fontId="9" fillId="2" borderId="0" xfId="1" applyFont="1" applyFill="1" applyBorder="1" applyAlignment="1">
      <alignment horizontal="center" vertical="center" wrapText="1"/>
    </xf>
    <xf numFmtId="0" fontId="8" fillId="2" borderId="0" xfId="1" applyNumberFormat="1" applyFont="1" applyFill="1" applyBorder="1" applyAlignment="1">
      <alignment horizontal="right"/>
    </xf>
    <xf numFmtId="0" fontId="9" fillId="2" borderId="0" xfId="1" applyNumberFormat="1" applyFont="1" applyFill="1" applyBorder="1" applyAlignment="1">
      <alignment horizontal="center" vertical="center"/>
    </xf>
    <xf numFmtId="0" fontId="10" fillId="2" borderId="0" xfId="3" applyNumberFormat="1" applyFont="1" applyFill="1" applyBorder="1"/>
    <xf numFmtId="0" fontId="10" fillId="2" borderId="0" xfId="3" applyFont="1" applyFill="1" applyBorder="1" applyAlignment="1"/>
    <xf numFmtId="0" fontId="10" fillId="2" borderId="8" xfId="2" applyFont="1" applyFill="1" applyBorder="1" applyAlignment="1">
      <alignment horizontal="center" vertical="center" wrapText="1"/>
    </xf>
    <xf numFmtId="0" fontId="10" fillId="2" borderId="3" xfId="2" applyFont="1" applyFill="1" applyBorder="1" applyAlignment="1">
      <alignment horizontal="center" vertical="center" wrapText="1"/>
    </xf>
    <xf numFmtId="0" fontId="14" fillId="3" borderId="0" xfId="4" applyFont="1" applyFill="1" applyBorder="1" applyAlignment="1">
      <alignment vertical="center"/>
    </xf>
    <xf numFmtId="0" fontId="10" fillId="3" borderId="0" xfId="4" applyFont="1" applyFill="1" applyBorder="1" applyAlignment="1">
      <alignment horizontal="center" vertical="center" wrapText="1"/>
    </xf>
    <xf numFmtId="0" fontId="10" fillId="3" borderId="0" xfId="4" applyFont="1" applyFill="1" applyBorder="1" applyAlignment="1">
      <alignment horizontal="right" vertical="center"/>
    </xf>
    <xf numFmtId="0" fontId="14" fillId="2" borderId="0" xfId="1" applyNumberFormat="1" applyFont="1" applyFill="1" applyBorder="1" applyAlignment="1">
      <alignment vertical="center"/>
    </xf>
    <xf numFmtId="49" fontId="10" fillId="3" borderId="0" xfId="4" applyNumberFormat="1" applyFont="1" applyFill="1" applyBorder="1" applyAlignment="1">
      <alignment horizontal="right" vertical="center"/>
    </xf>
    <xf numFmtId="0" fontId="10" fillId="3" borderId="0" xfId="4" applyFont="1" applyFill="1" applyBorder="1" applyAlignment="1">
      <alignment vertical="center"/>
    </xf>
    <xf numFmtId="0" fontId="10" fillId="3" borderId="0" xfId="4" applyFont="1" applyFill="1" applyBorder="1" applyAlignment="1">
      <alignment horizontal="left" vertical="center"/>
    </xf>
    <xf numFmtId="0" fontId="14" fillId="2" borderId="0" xfId="1" applyNumberFormat="1" applyFont="1" applyFill="1" applyBorder="1" applyAlignment="1">
      <alignment horizontal="left" vertical="center"/>
    </xf>
    <xf numFmtId="0" fontId="10" fillId="2" borderId="0" xfId="1" applyNumberFormat="1" applyFont="1" applyFill="1" applyBorder="1" applyAlignment="1">
      <alignment vertical="center"/>
    </xf>
    <xf numFmtId="0" fontId="14" fillId="3" borderId="0" xfId="4" applyFont="1" applyFill="1" applyBorder="1" applyAlignment="1">
      <alignment horizontal="left" vertical="center"/>
    </xf>
    <xf numFmtId="0" fontId="10" fillId="2" borderId="0" xfId="1" applyFont="1" applyFill="1" applyBorder="1" applyAlignment="1">
      <alignment horizontal="center" vertical="top"/>
    </xf>
    <xf numFmtId="0" fontId="10" fillId="2" borderId="9" xfId="2" applyFont="1" applyFill="1" applyBorder="1" applyAlignment="1">
      <alignment horizontal="center" vertical="center" wrapText="1"/>
    </xf>
    <xf numFmtId="0" fontId="8" fillId="2" borderId="0" xfId="3" applyNumberFormat="1" applyFont="1" applyFill="1" applyBorder="1"/>
    <xf numFmtId="0" fontId="8" fillId="2" borderId="0" xfId="3" applyFont="1" applyFill="1" applyBorder="1" applyAlignment="1"/>
    <xf numFmtId="0" fontId="8" fillId="2" borderId="0" xfId="1" applyNumberFormat="1" applyFont="1" applyFill="1" applyBorder="1" applyAlignment="1">
      <alignment horizontal="left" vertical="top" wrapText="1"/>
    </xf>
    <xf numFmtId="0" fontId="8" fillId="2" borderId="0" xfId="1" applyNumberFormat="1" applyFont="1" applyFill="1" applyBorder="1" applyAlignment="1"/>
    <xf numFmtId="0" fontId="8" fillId="2" borderId="0" xfId="1" applyNumberFormat="1" applyFont="1" applyFill="1" applyBorder="1" applyAlignment="1">
      <alignment horizontal="left" vertical="center" wrapText="1"/>
    </xf>
    <xf numFmtId="0" fontId="8" fillId="2" borderId="0" xfId="1" applyNumberFormat="1" applyFont="1" applyFill="1" applyBorder="1" applyAlignment="1">
      <alignment vertical="center"/>
    </xf>
    <xf numFmtId="0" fontId="14" fillId="2" borderId="0" xfId="3" applyFont="1" applyFill="1" applyBorder="1" applyAlignment="1"/>
    <xf numFmtId="0" fontId="7" fillId="0" borderId="0" xfId="1" applyNumberFormat="1" applyFont="1" applyFill="1" applyBorder="1" applyAlignment="1">
      <alignment horizontal="center" vertical="center"/>
    </xf>
    <xf numFmtId="0" fontId="7" fillId="0" borderId="0" xfId="1" applyNumberFormat="1" applyFont="1" applyFill="1" applyBorder="1" applyAlignment="1">
      <alignment horizontal="center" vertical="center" wrapText="1"/>
    </xf>
    <xf numFmtId="0" fontId="7" fillId="0" borderId="10" xfId="1" applyNumberFormat="1" applyFont="1" applyFill="1" applyBorder="1" applyAlignment="1">
      <alignment horizontal="center" vertical="center" wrapText="1"/>
    </xf>
    <xf numFmtId="0" fontId="10" fillId="0" borderId="0" xfId="3" applyFont="1" applyFill="1" applyBorder="1" applyAlignment="1"/>
    <xf numFmtId="0" fontId="10" fillId="0" borderId="8" xfId="6" applyFont="1" applyFill="1" applyBorder="1" applyAlignment="1">
      <alignment horizontal="center" vertical="center" wrapText="1"/>
    </xf>
    <xf numFmtId="0" fontId="10" fillId="2" borderId="8" xfId="6" applyFont="1" applyFill="1" applyBorder="1" applyAlignment="1">
      <alignment horizontal="center" vertical="center" wrapText="1"/>
    </xf>
    <xf numFmtId="0" fontId="14" fillId="0" borderId="0" xfId="1" applyNumberFormat="1" applyFont="1" applyBorder="1" applyAlignment="1">
      <alignment vertical="center"/>
    </xf>
    <xf numFmtId="164" fontId="14" fillId="0" borderId="0" xfId="1" applyNumberFormat="1" applyFont="1" applyFill="1" applyBorder="1" applyAlignment="1">
      <alignment horizontal="right" vertical="center"/>
    </xf>
    <xf numFmtId="165" fontId="14" fillId="0" borderId="0" xfId="1" applyNumberFormat="1" applyFont="1" applyFill="1" applyBorder="1" applyAlignment="1">
      <alignment horizontal="right" vertical="center"/>
    </xf>
    <xf numFmtId="165" fontId="14" fillId="0" borderId="0" xfId="4" applyNumberFormat="1" applyFont="1" applyFill="1" applyBorder="1" applyAlignment="1">
      <alignment horizontal="right" vertical="center"/>
    </xf>
    <xf numFmtId="165" fontId="14" fillId="0" borderId="0" xfId="4" applyNumberFormat="1" applyFont="1" applyFill="1" applyBorder="1" applyAlignment="1">
      <alignment vertical="center"/>
    </xf>
    <xf numFmtId="165" fontId="14" fillId="0" borderId="0" xfId="1" applyNumberFormat="1" applyFont="1" applyFill="1" applyBorder="1" applyAlignment="1">
      <alignment vertical="center"/>
    </xf>
    <xf numFmtId="0" fontId="10" fillId="0" borderId="0" xfId="1" applyNumberFormat="1" applyFont="1" applyBorder="1" applyAlignment="1">
      <alignment vertical="center"/>
    </xf>
    <xf numFmtId="164" fontId="10" fillId="0" borderId="0" xfId="1" applyNumberFormat="1" applyFont="1" applyFill="1" applyBorder="1" applyAlignment="1">
      <alignment horizontal="right" vertical="center"/>
    </xf>
    <xf numFmtId="165" fontId="10" fillId="0" borderId="0" xfId="1" applyNumberFormat="1" applyFont="1" applyFill="1" applyBorder="1" applyAlignment="1">
      <alignment horizontal="right" vertical="center"/>
    </xf>
    <xf numFmtId="165" fontId="10" fillId="0" borderId="0" xfId="4" applyNumberFormat="1" applyFont="1" applyFill="1" applyBorder="1" applyAlignment="1">
      <alignment vertical="center"/>
    </xf>
    <xf numFmtId="165" fontId="10" fillId="0" borderId="0" xfId="1" applyNumberFormat="1" applyFont="1" applyFill="1" applyBorder="1" applyAlignment="1">
      <alignment vertical="center"/>
    </xf>
    <xf numFmtId="0" fontId="10" fillId="0" borderId="0" xfId="1" applyNumberFormat="1" applyFont="1" applyBorder="1" applyAlignment="1">
      <alignment horizontal="left" vertical="center"/>
    </xf>
    <xf numFmtId="164" fontId="10" fillId="0" borderId="0" xfId="1" applyNumberFormat="1" applyFont="1" applyFill="1" applyBorder="1" applyAlignment="1">
      <alignment vertical="center"/>
    </xf>
    <xf numFmtId="165" fontId="10" fillId="0" borderId="0" xfId="4" applyNumberFormat="1" applyFont="1" applyFill="1" applyBorder="1" applyAlignment="1">
      <alignment horizontal="right" vertical="center"/>
    </xf>
    <xf numFmtId="164" fontId="14" fillId="0" borderId="0" xfId="1" applyNumberFormat="1" applyFont="1" applyFill="1" applyBorder="1" applyAlignment="1">
      <alignment vertical="center"/>
    </xf>
    <xf numFmtId="0" fontId="14" fillId="0" borderId="0" xfId="1" applyNumberFormat="1" applyFont="1" applyBorder="1" applyAlignment="1">
      <alignment horizontal="left" vertical="center"/>
    </xf>
    <xf numFmtId="0" fontId="10" fillId="0" borderId="0" xfId="1" applyFont="1" applyBorder="1" applyAlignment="1">
      <alignment horizontal="center" vertical="top"/>
    </xf>
    <xf numFmtId="0" fontId="10" fillId="2" borderId="9" xfId="6" applyFont="1" applyFill="1" applyBorder="1" applyAlignment="1">
      <alignment horizontal="center" vertical="center" wrapText="1"/>
    </xf>
    <xf numFmtId="0" fontId="10" fillId="0" borderId="9" xfId="6" applyFont="1" applyFill="1" applyBorder="1" applyAlignment="1">
      <alignment horizontal="center" vertical="center" wrapText="1"/>
    </xf>
    <xf numFmtId="0" fontId="8" fillId="0" borderId="0" xfId="3" applyFont="1" applyFill="1" applyBorder="1" applyAlignment="1">
      <alignment vertical="center"/>
    </xf>
    <xf numFmtId="0" fontId="8" fillId="0" borderId="0" xfId="1" applyNumberFormat="1" applyFont="1" applyFill="1" applyBorder="1" applyAlignment="1">
      <alignment vertical="center"/>
    </xf>
    <xf numFmtId="0" fontId="8" fillId="0" borderId="0" xfId="1" applyNumberFormat="1" applyFont="1" applyFill="1" applyBorder="1" applyAlignment="1"/>
    <xf numFmtId="0" fontId="16" fillId="2" borderId="8" xfId="5" applyFont="1" applyFill="1" applyBorder="1" applyAlignment="1" applyProtection="1">
      <alignment horizontal="center" vertical="center" wrapText="1"/>
    </xf>
    <xf numFmtId="0" fontId="14" fillId="0" borderId="0" xfId="1" applyNumberFormat="1" applyFont="1" applyFill="1" applyBorder="1" applyAlignment="1">
      <alignment vertical="center"/>
    </xf>
    <xf numFmtId="0" fontId="14" fillId="0" borderId="0" xfId="1" applyNumberFormat="1" applyFont="1" applyFill="1" applyBorder="1" applyAlignment="1">
      <alignment horizontal="left" vertical="center"/>
    </xf>
    <xf numFmtId="0" fontId="10" fillId="0" borderId="0" xfId="1" applyNumberFormat="1" applyFont="1" applyFill="1" applyBorder="1" applyAlignment="1">
      <alignment horizontal="left" vertical="center" indent="1"/>
    </xf>
    <xf numFmtId="164" fontId="19" fillId="0" borderId="0" xfId="1" applyNumberFormat="1" applyFont="1" applyFill="1" applyBorder="1" applyAlignment="1">
      <alignment vertical="center"/>
    </xf>
    <xf numFmtId="165" fontId="19" fillId="0" borderId="0" xfId="1" applyNumberFormat="1" applyFont="1" applyFill="1" applyBorder="1" applyAlignment="1">
      <alignment vertical="center"/>
    </xf>
    <xf numFmtId="0" fontId="8" fillId="0" borderId="0" xfId="1" applyNumberFormat="1" applyFont="1" applyBorder="1" applyAlignment="1">
      <alignment vertical="center"/>
    </xf>
    <xf numFmtId="0" fontId="8" fillId="0" borderId="0" xfId="3" applyFont="1" applyFill="1" applyBorder="1" applyAlignment="1"/>
    <xf numFmtId="166" fontId="10" fillId="0" borderId="0" xfId="3" applyNumberFormat="1" applyFont="1" applyFill="1" applyBorder="1" applyAlignment="1"/>
    <xf numFmtId="0" fontId="10" fillId="2" borderId="0" xfId="1" applyNumberFormat="1" applyFont="1" applyFill="1" applyBorder="1" applyAlignment="1"/>
    <xf numFmtId="0" fontId="10" fillId="0" borderId="0" xfId="1" applyNumberFormat="1" applyFont="1" applyFill="1" applyBorder="1" applyAlignment="1"/>
    <xf numFmtId="0" fontId="16" fillId="0" borderId="0" xfId="5" applyFont="1" applyFill="1" applyBorder="1" applyAlignment="1" applyProtection="1">
      <protection locked="0"/>
    </xf>
    <xf numFmtId="167" fontId="18" fillId="0" borderId="0" xfId="7" applyNumberFormat="1" applyFont="1" applyFill="1" applyAlignment="1" applyProtection="1">
      <alignment vertical="center"/>
      <protection locked="0"/>
    </xf>
    <xf numFmtId="167" fontId="18" fillId="0" borderId="0" xfId="7" applyNumberFormat="1" applyFont="1" applyAlignment="1" applyProtection="1">
      <alignment vertical="center"/>
      <protection locked="0"/>
    </xf>
    <xf numFmtId="0" fontId="18" fillId="0" borderId="0" xfId="7" applyFont="1" applyFill="1" applyAlignment="1" applyProtection="1">
      <alignment vertical="center"/>
      <protection locked="0"/>
    </xf>
    <xf numFmtId="0" fontId="18" fillId="0" borderId="0" xfId="7" applyFont="1" applyAlignment="1" applyProtection="1">
      <alignment vertical="center"/>
      <protection locked="0"/>
    </xf>
    <xf numFmtId="0" fontId="18" fillId="0" borderId="0" xfId="7" applyNumberFormat="1" applyFont="1" applyFill="1" applyBorder="1" applyAlignment="1" applyProtection="1">
      <protection locked="0"/>
    </xf>
    <xf numFmtId="168" fontId="18" fillId="0" borderId="0" xfId="7" applyNumberFormat="1" applyFont="1" applyFill="1" applyBorder="1" applyAlignment="1" applyProtection="1">
      <protection locked="0"/>
    </xf>
    <xf numFmtId="11" fontId="18" fillId="0" borderId="0" xfId="7" applyNumberFormat="1" applyFont="1" applyFill="1" applyBorder="1" applyAlignment="1" applyProtection="1">
      <protection locked="0"/>
    </xf>
    <xf numFmtId="0" fontId="14" fillId="0" borderId="10" xfId="1" applyNumberFormat="1" applyFont="1" applyFill="1" applyBorder="1" applyAlignment="1">
      <alignment horizontal="center" vertical="center" wrapText="1"/>
    </xf>
    <xf numFmtId="0" fontId="14" fillId="0" borderId="0" xfId="1" applyNumberFormat="1" applyFont="1" applyFill="1" applyBorder="1" applyAlignment="1">
      <alignment horizontal="center" vertical="center"/>
    </xf>
    <xf numFmtId="0" fontId="10" fillId="2" borderId="3" xfId="6" applyFont="1" applyFill="1" applyBorder="1" applyAlignment="1">
      <alignment horizontal="center" vertical="center" wrapText="1"/>
    </xf>
    <xf numFmtId="0" fontId="10" fillId="2" borderId="0" xfId="6" applyFont="1" applyFill="1" applyBorder="1" applyAlignment="1">
      <alignment horizontal="center" vertical="center" wrapText="1"/>
    </xf>
    <xf numFmtId="0" fontId="10" fillId="0" borderId="1" xfId="6" applyFont="1" applyFill="1" applyBorder="1" applyAlignment="1">
      <alignment horizontal="center" vertical="center" wrapText="1"/>
    </xf>
    <xf numFmtId="0" fontId="10" fillId="0" borderId="0" xfId="1" applyNumberFormat="1" applyFont="1" applyFill="1" applyBorder="1" applyAlignment="1">
      <alignment horizontal="left" vertical="center"/>
    </xf>
    <xf numFmtId="165" fontId="10" fillId="0" borderId="0" xfId="1" applyNumberFormat="1" applyFont="1" applyFill="1" applyAlignment="1">
      <alignment horizontal="right"/>
    </xf>
    <xf numFmtId="169" fontId="10" fillId="0" borderId="6" xfId="1" applyNumberFormat="1" applyFont="1" applyFill="1" applyBorder="1" applyAlignment="1">
      <alignment horizontal="right"/>
    </xf>
    <xf numFmtId="0" fontId="10" fillId="0" borderId="0" xfId="4" applyFont="1" applyFill="1" applyBorder="1" applyAlignment="1">
      <alignment horizontal="left" vertical="center"/>
    </xf>
    <xf numFmtId="165" fontId="10" fillId="0" borderId="0" xfId="4" applyNumberFormat="1" applyFont="1" applyFill="1" applyBorder="1" applyAlignment="1">
      <alignment horizontal="right"/>
    </xf>
    <xf numFmtId="0" fontId="10" fillId="0" borderId="0" xfId="4" applyFont="1" applyBorder="1" applyAlignment="1">
      <alignment vertical="center"/>
    </xf>
    <xf numFmtId="165" fontId="10" fillId="0" borderId="6" xfId="4" applyNumberFormat="1" applyFont="1" applyFill="1" applyBorder="1" applyAlignment="1">
      <alignment horizontal="right"/>
    </xf>
    <xf numFmtId="165" fontId="10" fillId="0" borderId="6" xfId="4" applyNumberFormat="1" applyFont="1" applyFill="1" applyBorder="1" applyAlignment="1">
      <alignment vertical="center"/>
    </xf>
    <xf numFmtId="0" fontId="10" fillId="0" borderId="0" xfId="4" applyFont="1" applyBorder="1" applyAlignment="1">
      <alignment horizontal="left" vertical="center"/>
    </xf>
    <xf numFmtId="167" fontId="10" fillId="0" borderId="7" xfId="1" applyNumberFormat="1" applyFont="1" applyFill="1" applyBorder="1" applyAlignment="1">
      <alignment horizontal="right"/>
    </xf>
    <xf numFmtId="0" fontId="8" fillId="0" borderId="0" xfId="3" applyFont="1" applyFill="1" applyBorder="1" applyAlignment="1">
      <alignment horizontal="center"/>
    </xf>
    <xf numFmtId="0" fontId="8" fillId="2" borderId="0" xfId="6" applyFont="1" applyFill="1" applyBorder="1" applyAlignment="1">
      <alignment horizontal="center" vertical="center" wrapText="1"/>
    </xf>
    <xf numFmtId="0" fontId="8" fillId="2" borderId="9" xfId="6" applyFont="1" applyFill="1" applyBorder="1" applyAlignment="1">
      <alignment horizontal="center" vertical="center" wrapText="1"/>
    </xf>
    <xf numFmtId="0" fontId="8" fillId="0" borderId="0" xfId="1" applyNumberFormat="1" applyFont="1" applyFill="1" applyBorder="1" applyAlignment="1">
      <alignment horizontal="left" vertical="center"/>
    </xf>
    <xf numFmtId="0" fontId="8" fillId="0" borderId="0" xfId="1" applyNumberFormat="1" applyFont="1" applyFill="1" applyBorder="1" applyAlignment="1">
      <alignment horizontal="left" vertical="top"/>
    </xf>
    <xf numFmtId="0" fontId="10" fillId="2" borderId="0" xfId="1" applyNumberFormat="1" applyFont="1" applyFill="1" applyBorder="1" applyAlignment="1">
      <alignment horizontal="left" vertical="top" wrapText="1"/>
    </xf>
    <xf numFmtId="0" fontId="7" fillId="0" borderId="0" xfId="8" applyNumberFormat="1" applyFont="1" applyFill="1" applyBorder="1" applyAlignment="1">
      <alignment horizontal="center" vertical="center" wrapText="1"/>
    </xf>
    <xf numFmtId="0" fontId="21" fillId="0" borderId="0" xfId="8" applyNumberFormat="1" applyFont="1" applyFill="1" applyBorder="1" applyAlignment="1">
      <alignment horizontal="center" vertical="center"/>
    </xf>
    <xf numFmtId="0" fontId="7" fillId="0" borderId="10" xfId="8" applyNumberFormat="1" applyFont="1" applyFill="1" applyBorder="1" applyAlignment="1">
      <alignment horizontal="center" vertical="center" wrapText="1"/>
    </xf>
    <xf numFmtId="0" fontId="10" fillId="2" borderId="0" xfId="2" applyFont="1" applyFill="1" applyBorder="1" applyAlignment="1">
      <alignment horizontal="center" vertical="center" wrapText="1"/>
    </xf>
    <xf numFmtId="0" fontId="22" fillId="0" borderId="0" xfId="3" applyFont="1" applyFill="1" applyBorder="1" applyAlignment="1"/>
    <xf numFmtId="0" fontId="23" fillId="2" borderId="8" xfId="5" applyFont="1" applyFill="1" applyBorder="1" applyAlignment="1" applyProtection="1">
      <alignment horizontal="center" vertical="center" wrapText="1"/>
    </xf>
    <xf numFmtId="0" fontId="23" fillId="2" borderId="3" xfId="5" applyFont="1" applyFill="1" applyBorder="1" applyAlignment="1" applyProtection="1">
      <alignment horizontal="center" vertical="center" wrapText="1"/>
    </xf>
    <xf numFmtId="0" fontId="24" fillId="0" borderId="0" xfId="8" applyNumberFormat="1" applyFont="1" applyFill="1" applyBorder="1" applyAlignment="1">
      <alignment vertical="center"/>
    </xf>
    <xf numFmtId="170" fontId="14" fillId="0" borderId="0" xfId="8" applyNumberFormat="1" applyFont="1" applyFill="1" applyBorder="1" applyAlignment="1">
      <alignment horizontal="center" vertical="center"/>
    </xf>
    <xf numFmtId="171" fontId="14" fillId="0" borderId="0" xfId="2" applyNumberFormat="1" applyFont="1" applyFill="1" applyBorder="1" applyAlignment="1">
      <alignment horizontal="right" vertical="center" wrapText="1"/>
    </xf>
    <xf numFmtId="0" fontId="14" fillId="0" borderId="0" xfId="2" applyNumberFormat="1" applyFont="1" applyFill="1" applyBorder="1" applyAlignment="1">
      <alignment horizontal="center" vertical="center" wrapText="1"/>
    </xf>
    <xf numFmtId="171" fontId="14" fillId="0" borderId="0" xfId="8" applyNumberFormat="1" applyFont="1" applyFill="1" applyBorder="1" applyAlignment="1">
      <alignment horizontal="right" vertical="center"/>
    </xf>
    <xf numFmtId="0" fontId="25" fillId="0" borderId="0" xfId="3" applyFont="1" applyFill="1" applyBorder="1" applyAlignment="1"/>
    <xf numFmtId="0" fontId="25" fillId="0" borderId="0" xfId="8" applyNumberFormat="1" applyFont="1" applyBorder="1" applyAlignment="1">
      <alignment vertical="center"/>
    </xf>
    <xf numFmtId="0" fontId="18" fillId="0" borderId="0" xfId="8" applyNumberFormat="1" applyFont="1" applyFill="1" applyBorder="1" applyAlignment="1">
      <alignment horizontal="left" vertical="center"/>
    </xf>
    <xf numFmtId="0" fontId="14" fillId="0" borderId="0" xfId="6" applyNumberFormat="1" applyFont="1" applyFill="1" applyBorder="1" applyAlignment="1">
      <alignment horizontal="center" vertical="center" wrapText="1"/>
    </xf>
    <xf numFmtId="171" fontId="14" fillId="0" borderId="0" xfId="6" applyNumberFormat="1" applyFont="1" applyFill="1" applyBorder="1" applyAlignment="1">
      <alignment horizontal="right" vertical="center" wrapText="1"/>
    </xf>
    <xf numFmtId="171" fontId="10" fillId="0" borderId="0" xfId="1" applyNumberFormat="1" applyFont="1" applyFill="1" applyBorder="1" applyAlignment="1">
      <alignment horizontal="right" vertical="center"/>
    </xf>
    <xf numFmtId="0" fontId="22" fillId="0" borderId="0" xfId="8" applyNumberFormat="1" applyFont="1" applyBorder="1" applyAlignment="1">
      <alignment vertical="center"/>
    </xf>
    <xf numFmtId="0" fontId="18" fillId="0" borderId="0" xfId="8" applyNumberFormat="1" applyFont="1" applyFill="1" applyBorder="1" applyAlignment="1">
      <alignment horizontal="left" vertical="center" indent="1"/>
    </xf>
    <xf numFmtId="170" fontId="10" fillId="0" borderId="0" xfId="8" applyNumberFormat="1" applyFont="1" applyFill="1" applyBorder="1" applyAlignment="1">
      <alignment horizontal="center" vertical="center"/>
    </xf>
    <xf numFmtId="171" fontId="10" fillId="0" borderId="0" xfId="2" applyNumberFormat="1" applyFont="1" applyFill="1" applyBorder="1" applyAlignment="1">
      <alignment horizontal="right" vertical="center" wrapText="1"/>
    </xf>
    <xf numFmtId="0" fontId="10" fillId="0" borderId="0" xfId="2" applyNumberFormat="1" applyFont="1" applyFill="1" applyBorder="1" applyAlignment="1">
      <alignment horizontal="center" vertical="center" wrapText="1"/>
    </xf>
    <xf numFmtId="171" fontId="10" fillId="0" borderId="0" xfId="8" applyNumberFormat="1" applyFont="1" applyFill="1" applyBorder="1" applyAlignment="1">
      <alignment horizontal="right" vertical="center"/>
    </xf>
    <xf numFmtId="0" fontId="10" fillId="0" borderId="0" xfId="6" applyNumberFormat="1" applyFont="1" applyFill="1" applyBorder="1" applyAlignment="1">
      <alignment horizontal="center" vertical="center" wrapText="1"/>
    </xf>
    <xf numFmtId="171" fontId="10" fillId="0" borderId="0" xfId="6" applyNumberFormat="1" applyFont="1" applyFill="1" applyBorder="1" applyAlignment="1">
      <alignment horizontal="right" vertical="center" wrapText="1"/>
    </xf>
    <xf numFmtId="166" fontId="10" fillId="0" borderId="0" xfId="6" applyNumberFormat="1" applyFont="1" applyFill="1" applyBorder="1" applyAlignment="1">
      <alignment horizontal="right" vertical="center" wrapText="1"/>
    </xf>
    <xf numFmtId="0" fontId="18" fillId="0" borderId="0" xfId="8" applyNumberFormat="1" applyFont="1" applyFill="1" applyBorder="1" applyAlignment="1">
      <alignment vertical="center"/>
    </xf>
    <xf numFmtId="0" fontId="22" fillId="0" borderId="0" xfId="8" applyNumberFormat="1" applyFont="1" applyFill="1" applyBorder="1" applyAlignment="1"/>
    <xf numFmtId="166" fontId="10" fillId="0" borderId="0" xfId="1" applyNumberFormat="1" applyFont="1" applyFill="1" applyBorder="1" applyAlignment="1">
      <alignment horizontal="right" vertical="center"/>
    </xf>
    <xf numFmtId="0" fontId="24" fillId="0" borderId="0" xfId="8" applyNumberFormat="1" applyFont="1" applyFill="1" applyBorder="1" applyAlignment="1">
      <alignment horizontal="left" vertical="center"/>
    </xf>
    <xf numFmtId="0" fontId="22" fillId="2" borderId="0" xfId="2" applyFont="1" applyFill="1" applyBorder="1" applyAlignment="1">
      <alignment horizontal="center" vertical="center" wrapText="1"/>
    </xf>
    <xf numFmtId="0" fontId="10" fillId="0" borderId="9" xfId="8" applyFont="1" applyBorder="1" applyAlignment="1">
      <alignment horizontal="center" vertical="top"/>
    </xf>
    <xf numFmtId="0" fontId="26" fillId="2" borderId="0" xfId="2" applyFont="1" applyFill="1" applyBorder="1" applyAlignment="1">
      <alignment horizontal="center" vertical="center" wrapText="1"/>
    </xf>
    <xf numFmtId="0" fontId="26" fillId="0" borderId="0" xfId="3" applyFont="1" applyFill="1" applyBorder="1" applyAlignment="1">
      <alignment vertical="center"/>
    </xf>
    <xf numFmtId="0" fontId="26" fillId="0" borderId="0" xfId="8" applyNumberFormat="1" applyFont="1" applyFill="1" applyBorder="1" applyAlignment="1">
      <alignment vertical="center"/>
    </xf>
    <xf numFmtId="0" fontId="23" fillId="0" borderId="0" xfId="5" applyFont="1" applyFill="1" applyBorder="1" applyAlignment="1" applyProtection="1"/>
    <xf numFmtId="0" fontId="10" fillId="0" borderId="8" xfId="8" applyFont="1" applyBorder="1" applyAlignment="1">
      <alignment horizontal="center" vertical="center" wrapText="1"/>
    </xf>
    <xf numFmtId="172" fontId="24" fillId="0" borderId="0" xfId="8" applyNumberFormat="1" applyFont="1" applyFill="1" applyBorder="1" applyAlignment="1">
      <alignment horizontal="right" vertical="center"/>
    </xf>
    <xf numFmtId="172" fontId="10" fillId="0" borderId="0" xfId="1" applyNumberFormat="1" applyFont="1" applyFill="1" applyBorder="1" applyAlignment="1">
      <alignment horizontal="right" vertical="center"/>
    </xf>
    <xf numFmtId="172" fontId="18" fillId="0" borderId="0" xfId="8" applyNumberFormat="1" applyFont="1" applyFill="1" applyBorder="1" applyAlignment="1">
      <alignment horizontal="right" vertical="center"/>
    </xf>
    <xf numFmtId="172" fontId="10" fillId="0" borderId="0" xfId="8" applyNumberFormat="1" applyFont="1" applyFill="1" applyBorder="1" applyAlignment="1" applyProtection="1">
      <alignment horizontal="right" vertical="center"/>
    </xf>
    <xf numFmtId="0" fontId="8" fillId="2" borderId="0" xfId="2" applyFont="1" applyFill="1" applyBorder="1" applyAlignment="1">
      <alignment horizontal="center" vertical="center" wrapText="1"/>
    </xf>
    <xf numFmtId="0" fontId="8" fillId="0" borderId="0" xfId="8" applyNumberFormat="1" applyFont="1" applyFill="1" applyBorder="1" applyAlignment="1">
      <alignment horizontal="left" vertical="center" wrapText="1"/>
    </xf>
    <xf numFmtId="0" fontId="7" fillId="0" borderId="0" xfId="8" applyFont="1" applyFill="1" applyBorder="1" applyAlignment="1">
      <alignment horizontal="left" vertical="center"/>
    </xf>
    <xf numFmtId="0" fontId="14" fillId="0" borderId="0" xfId="8" applyFont="1" applyFill="1" applyBorder="1" applyAlignment="1">
      <alignment horizontal="left" vertical="center"/>
    </xf>
    <xf numFmtId="0" fontId="10" fillId="0" borderId="0" xfId="8" applyFont="1" applyBorder="1" applyAlignment="1">
      <alignment horizontal="center" vertical="center"/>
    </xf>
    <xf numFmtId="0" fontId="10" fillId="0" borderId="0" xfId="9" applyNumberFormat="1" applyFont="1" applyFill="1" applyBorder="1" applyAlignment="1" applyProtection="1">
      <alignment horizontal="left" vertical="center"/>
      <protection locked="0"/>
    </xf>
    <xf numFmtId="172" fontId="14" fillId="0" borderId="0" xfId="8" applyNumberFormat="1" applyFont="1" applyBorder="1" applyAlignment="1">
      <alignment vertical="center"/>
    </xf>
    <xf numFmtId="171" fontId="14" fillId="0" borderId="0" xfId="8" applyNumberFormat="1" applyFont="1" applyBorder="1" applyAlignment="1">
      <alignment vertical="center"/>
    </xf>
    <xf numFmtId="0" fontId="14" fillId="0" borderId="0" xfId="8" applyNumberFormat="1" applyFont="1" applyBorder="1" applyAlignment="1">
      <alignment horizontal="center" vertical="center"/>
    </xf>
    <xf numFmtId="0" fontId="24" fillId="0" borderId="0" xfId="10" applyNumberFormat="1" applyFont="1" applyFill="1" applyBorder="1" applyAlignment="1">
      <alignment horizontal="left" vertical="center" indent="1"/>
    </xf>
    <xf numFmtId="0" fontId="25" fillId="0" borderId="0" xfId="8" applyNumberFormat="1" applyFont="1" applyFill="1" applyBorder="1" applyAlignment="1">
      <alignment vertical="center"/>
    </xf>
    <xf numFmtId="172" fontId="19" fillId="0" borderId="0" xfId="3" applyNumberFormat="1" applyFont="1" applyFill="1" applyBorder="1" applyAlignment="1">
      <alignment vertical="center"/>
    </xf>
    <xf numFmtId="172" fontId="19" fillId="0" borderId="0" xfId="3" applyNumberFormat="1" applyFont="1" applyFill="1" applyBorder="1" applyAlignment="1"/>
    <xf numFmtId="171" fontId="22" fillId="0" borderId="0" xfId="3" applyNumberFormat="1" applyFont="1" applyFill="1" applyBorder="1" applyAlignment="1"/>
    <xf numFmtId="0" fontId="22" fillId="0" borderId="0" xfId="3" applyFont="1" applyFill="1" applyBorder="1" applyAlignment="1">
      <alignment horizontal="center"/>
    </xf>
    <xf numFmtId="172" fontId="19" fillId="0" borderId="0" xfId="6" applyNumberFormat="1" applyFont="1" applyFill="1" applyBorder="1" applyAlignment="1">
      <alignment vertical="center" wrapText="1"/>
    </xf>
    <xf numFmtId="172" fontId="19" fillId="0" borderId="0" xfId="6" applyNumberFormat="1" applyFont="1" applyFill="1" applyBorder="1" applyAlignment="1">
      <alignment horizontal="right" vertical="center" wrapText="1"/>
    </xf>
    <xf numFmtId="2" fontId="10" fillId="0" borderId="0" xfId="6" applyNumberFormat="1" applyFont="1" applyFill="1" applyBorder="1" applyAlignment="1">
      <alignment horizontal="center" vertical="center" wrapText="1"/>
    </xf>
    <xf numFmtId="172" fontId="19" fillId="0" borderId="0" xfId="1" applyNumberFormat="1" applyFont="1" applyFill="1" applyBorder="1" applyAlignment="1">
      <alignment horizontal="right" vertical="center"/>
    </xf>
    <xf numFmtId="171" fontId="19" fillId="0" borderId="0" xfId="6" applyNumberFormat="1" applyFont="1" applyFill="1" applyBorder="1" applyAlignment="1">
      <alignment horizontal="right" vertical="center" wrapText="1"/>
    </xf>
    <xf numFmtId="171" fontId="10" fillId="0" borderId="0" xfId="8" applyNumberFormat="1" applyFont="1" applyBorder="1" applyAlignment="1">
      <alignment horizontal="right" vertical="center"/>
    </xf>
    <xf numFmtId="2" fontId="22" fillId="0" borderId="0" xfId="3" applyNumberFormat="1" applyFont="1" applyFill="1" applyBorder="1" applyAlignment="1">
      <alignment horizontal="center"/>
    </xf>
    <xf numFmtId="171" fontId="10" fillId="0" borderId="0" xfId="8" applyNumberFormat="1" applyFont="1"/>
    <xf numFmtId="171" fontId="10" fillId="0" borderId="0" xfId="3" applyNumberFormat="1" applyFont="1" applyFill="1" applyBorder="1" applyAlignment="1"/>
    <xf numFmtId="172" fontId="10" fillId="0" borderId="0" xfId="1" applyNumberFormat="1" applyFont="1" applyFill="1" applyBorder="1" applyAlignment="1">
      <alignment vertical="center"/>
    </xf>
    <xf numFmtId="2" fontId="19" fillId="0" borderId="0" xfId="6" applyNumberFormat="1" applyFont="1" applyFill="1" applyBorder="1" applyAlignment="1">
      <alignment horizontal="center" vertical="center" wrapText="1"/>
    </xf>
    <xf numFmtId="0" fontId="18" fillId="0" borderId="0" xfId="8" applyNumberFormat="1" applyFont="1" applyFill="1" applyBorder="1" applyAlignment="1">
      <alignment horizontal="left" vertical="center" wrapText="1" indent="1"/>
    </xf>
    <xf numFmtId="172" fontId="19" fillId="0" borderId="0" xfId="3" applyNumberFormat="1" applyFont="1" applyFill="1" applyBorder="1" applyAlignment="1">
      <alignment horizontal="right" vertical="center"/>
    </xf>
    <xf numFmtId="172" fontId="19" fillId="0" borderId="0" xfId="6" applyNumberFormat="1" applyFont="1" applyFill="1" applyBorder="1" applyAlignment="1">
      <alignment horizontal="center" vertical="center" wrapText="1"/>
    </xf>
    <xf numFmtId="0" fontId="19" fillId="0" borderId="0" xfId="6" applyNumberFormat="1" applyFont="1" applyFill="1" applyBorder="1" applyAlignment="1">
      <alignment horizontal="right" vertical="center"/>
    </xf>
    <xf numFmtId="172" fontId="10" fillId="0" borderId="0" xfId="6" applyNumberFormat="1" applyFont="1" applyFill="1" applyBorder="1" applyAlignment="1">
      <alignment horizontal="right" vertical="center" wrapText="1"/>
    </xf>
    <xf numFmtId="172" fontId="10" fillId="0" borderId="0" xfId="6" applyNumberFormat="1" applyFont="1" applyFill="1" applyBorder="1" applyAlignment="1">
      <alignment vertical="center" wrapText="1"/>
    </xf>
    <xf numFmtId="0" fontId="23" fillId="0" borderId="8" xfId="5" applyFont="1" applyFill="1" applyBorder="1" applyAlignment="1" applyProtection="1">
      <alignment horizontal="center" vertical="center" wrapText="1"/>
    </xf>
    <xf numFmtId="0" fontId="10" fillId="0" borderId="0" xfId="8" applyNumberFormat="1" applyFont="1" applyBorder="1" applyAlignment="1">
      <alignment vertical="center"/>
    </xf>
    <xf numFmtId="0" fontId="10" fillId="0" borderId="0" xfId="8" applyFont="1" applyBorder="1" applyAlignment="1">
      <alignment horizontal="center" vertical="top"/>
    </xf>
    <xf numFmtId="0" fontId="8" fillId="0" borderId="0" xfId="8" applyNumberFormat="1" applyFont="1" applyBorder="1" applyAlignment="1">
      <alignment vertical="center"/>
    </xf>
    <xf numFmtId="0" fontId="8" fillId="0" borderId="0" xfId="3" applyFont="1" applyFill="1" applyBorder="1" applyAlignment="1">
      <alignment vertical="center" wrapText="1"/>
    </xf>
    <xf numFmtId="0" fontId="8" fillId="0" borderId="0" xfId="8" applyNumberFormat="1" applyFont="1" applyFill="1" applyBorder="1" applyAlignment="1">
      <alignment horizontal="center" vertical="center" wrapText="1"/>
    </xf>
    <xf numFmtId="0" fontId="23" fillId="0" borderId="0" xfId="5" applyNumberFormat="1" applyFont="1" applyFill="1" applyBorder="1" applyAlignment="1" applyProtection="1">
      <alignment wrapText="1"/>
    </xf>
    <xf numFmtId="0" fontId="23" fillId="0" borderId="0" xfId="5" applyNumberFormat="1" applyFont="1" applyFill="1" applyBorder="1" applyAlignment="1" applyProtection="1">
      <alignment vertical="top" wrapText="1"/>
    </xf>
    <xf numFmtId="0" fontId="16" fillId="0" borderId="0" xfId="3" applyFont="1" applyFill="1" applyBorder="1" applyAlignment="1"/>
    <xf numFmtId="0" fontId="16" fillId="0" borderId="0" xfId="3" applyFont="1" applyFill="1" applyBorder="1" applyAlignment="1">
      <alignment horizontal="center"/>
    </xf>
    <xf numFmtId="0" fontId="7" fillId="2" borderId="0" xfId="11" applyNumberFormat="1" applyFont="1" applyFill="1" applyBorder="1" applyAlignment="1" applyProtection="1">
      <alignment horizontal="center" vertical="center" wrapText="1"/>
    </xf>
    <xf numFmtId="0" fontId="7" fillId="2" borderId="0" xfId="11" applyNumberFormat="1" applyFont="1" applyFill="1" applyBorder="1" applyAlignment="1" applyProtection="1">
      <alignment horizontal="center" vertical="center"/>
    </xf>
    <xf numFmtId="0" fontId="7" fillId="0" borderId="0" xfId="11" applyNumberFormat="1" applyFont="1" applyFill="1" applyBorder="1" applyAlignment="1" applyProtection="1">
      <alignment horizontal="center" vertical="center" wrapText="1"/>
    </xf>
    <xf numFmtId="0" fontId="10" fillId="2" borderId="0" xfId="11" applyNumberFormat="1" applyFont="1" applyFill="1" applyBorder="1" applyAlignment="1" applyProtection="1">
      <alignment horizontal="left" vertical="center"/>
    </xf>
    <xf numFmtId="0" fontId="14" fillId="2" borderId="0" xfId="11" applyFont="1" applyFill="1" applyBorder="1" applyAlignment="1" applyProtection="1">
      <alignment horizontal="center" vertical="center" wrapText="1"/>
    </xf>
    <xf numFmtId="0" fontId="10" fillId="2" borderId="0" xfId="11" applyNumberFormat="1" applyFont="1" applyFill="1" applyBorder="1" applyAlignment="1" applyProtection="1">
      <alignment horizontal="right" vertical="center"/>
    </xf>
    <xf numFmtId="0" fontId="14" fillId="2" borderId="0" xfId="11" applyNumberFormat="1" applyFont="1" applyFill="1" applyBorder="1" applyAlignment="1" applyProtection="1">
      <alignment horizontal="center" vertical="center"/>
    </xf>
    <xf numFmtId="0" fontId="10" fillId="2" borderId="0" xfId="6" applyFont="1" applyFill="1" applyBorder="1" applyAlignment="1" applyProtection="1">
      <alignment horizontal="center" vertical="center" wrapText="1"/>
    </xf>
    <xf numFmtId="0" fontId="10" fillId="2" borderId="0" xfId="11" applyNumberFormat="1" applyFont="1" applyFill="1" applyBorder="1" applyAlignment="1" applyProtection="1"/>
    <xf numFmtId="0" fontId="10" fillId="2" borderId="8" xfId="6" applyFont="1" applyFill="1" applyBorder="1" applyAlignment="1" applyProtection="1">
      <alignment horizontal="center" vertical="center" wrapText="1"/>
    </xf>
    <xf numFmtId="0" fontId="10" fillId="0" borderId="8" xfId="6" applyFont="1" applyFill="1" applyBorder="1" applyAlignment="1" applyProtection="1">
      <alignment horizontal="center" vertical="center" wrapText="1"/>
    </xf>
    <xf numFmtId="0" fontId="10" fillId="0" borderId="3" xfId="6" applyFont="1" applyFill="1" applyBorder="1" applyAlignment="1" applyProtection="1">
      <alignment horizontal="center" vertical="center" wrapText="1"/>
    </xf>
    <xf numFmtId="0" fontId="10" fillId="2" borderId="0" xfId="3" applyFont="1" applyFill="1" applyBorder="1" applyAlignment="1" applyProtection="1"/>
    <xf numFmtId="0" fontId="14" fillId="0" borderId="0" xfId="3" applyFont="1" applyFill="1" applyBorder="1" applyAlignment="1" applyProtection="1">
      <alignment horizontal="left" vertical="center"/>
    </xf>
    <xf numFmtId="165" fontId="14" fillId="0" borderId="0" xfId="6" applyNumberFormat="1" applyFont="1" applyFill="1" applyBorder="1" applyAlignment="1" applyProtection="1">
      <alignment horizontal="right" vertical="center" wrapText="1"/>
    </xf>
    <xf numFmtId="0" fontId="14" fillId="2" borderId="0" xfId="6" applyFont="1" applyFill="1" applyBorder="1" applyAlignment="1" applyProtection="1">
      <alignment horizontal="center" vertical="center" wrapText="1"/>
    </xf>
    <xf numFmtId="0" fontId="14" fillId="2" borderId="0" xfId="3" applyFont="1" applyFill="1" applyBorder="1" applyAlignment="1" applyProtection="1">
      <alignment horizontal="left" vertical="center"/>
    </xf>
    <xf numFmtId="0" fontId="24" fillId="0" borderId="0" xfId="7" applyNumberFormat="1" applyFont="1" applyFill="1" applyBorder="1" applyAlignment="1" applyProtection="1">
      <alignment vertical="center"/>
      <protection locked="0"/>
    </xf>
    <xf numFmtId="0" fontId="10" fillId="2" borderId="0" xfId="3" applyFont="1" applyFill="1" applyBorder="1" applyAlignment="1" applyProtection="1">
      <protection locked="0"/>
    </xf>
    <xf numFmtId="0" fontId="24" fillId="0" borderId="0" xfId="12" applyNumberFormat="1" applyFont="1" applyFill="1" applyBorder="1" applyAlignment="1">
      <alignment horizontal="left" vertical="center"/>
    </xf>
    <xf numFmtId="165" fontId="14" fillId="0" borderId="0" xfId="11" applyNumberFormat="1" applyFont="1" applyFill="1" applyBorder="1" applyAlignment="1">
      <alignment horizontal="right" vertical="center"/>
    </xf>
    <xf numFmtId="0" fontId="10" fillId="0" borderId="0" xfId="12" applyNumberFormat="1" applyFont="1" applyFill="1" applyBorder="1" applyAlignment="1">
      <alignment horizontal="left" vertical="center" indent="1"/>
    </xf>
    <xf numFmtId="165" fontId="10" fillId="0" borderId="0" xfId="11" applyNumberFormat="1" applyFont="1" applyFill="1" applyBorder="1" applyAlignment="1">
      <alignment horizontal="right" vertical="center"/>
    </xf>
    <xf numFmtId="165" fontId="19" fillId="0" borderId="0" xfId="11" applyNumberFormat="1" applyFont="1" applyFill="1" applyBorder="1" applyAlignment="1">
      <alignment horizontal="right" vertical="center"/>
    </xf>
    <xf numFmtId="0" fontId="14" fillId="2" borderId="9" xfId="3" applyFont="1" applyFill="1" applyBorder="1" applyAlignment="1" applyProtection="1">
      <alignment horizontal="center" vertical="top"/>
    </xf>
    <xf numFmtId="0" fontId="10" fillId="2" borderId="9" xfId="6" applyFont="1" applyFill="1" applyBorder="1" applyAlignment="1" applyProtection="1">
      <alignment horizontal="center" vertical="center" wrapText="1"/>
    </xf>
    <xf numFmtId="0" fontId="10" fillId="0" borderId="9" xfId="6" applyFont="1" applyFill="1" applyBorder="1" applyAlignment="1" applyProtection="1">
      <alignment horizontal="center" vertical="center" wrapText="1"/>
    </xf>
    <xf numFmtId="0" fontId="8" fillId="2" borderId="0" xfId="3" applyFont="1" applyFill="1" applyBorder="1" applyAlignment="1" applyProtection="1">
      <alignment vertical="center"/>
      <protection locked="0"/>
    </xf>
    <xf numFmtId="0" fontId="8" fillId="2" borderId="0" xfId="3" applyFont="1" applyFill="1" applyBorder="1" applyAlignment="1" applyProtection="1">
      <protection locked="0"/>
    </xf>
    <xf numFmtId="0" fontId="8" fillId="0" borderId="0" xfId="1" applyNumberFormat="1" applyFont="1" applyFill="1" applyBorder="1" applyAlignment="1">
      <alignment horizontal="left" vertical="top" wrapText="1"/>
    </xf>
    <xf numFmtId="0" fontId="7" fillId="2" borderId="0" xfId="11" applyNumberFormat="1" applyFont="1" applyFill="1" applyBorder="1" applyAlignment="1" applyProtection="1">
      <alignment vertical="center" wrapText="1"/>
    </xf>
    <xf numFmtId="0" fontId="7" fillId="0" borderId="0" xfId="11" applyNumberFormat="1" applyFont="1" applyFill="1" applyBorder="1" applyAlignment="1" applyProtection="1">
      <alignment vertical="center" wrapText="1"/>
    </xf>
    <xf numFmtId="171" fontId="14" fillId="0" borderId="0" xfId="6" applyNumberFormat="1" applyFont="1" applyFill="1" applyBorder="1" applyAlignment="1" applyProtection="1">
      <alignment horizontal="right" vertical="center" wrapText="1"/>
    </xf>
    <xf numFmtId="171" fontId="14" fillId="0" borderId="0" xfId="1" applyNumberFormat="1" applyFont="1" applyFill="1" applyBorder="1" applyAlignment="1">
      <alignment horizontal="right" vertical="center"/>
    </xf>
    <xf numFmtId="171" fontId="14" fillId="0" borderId="0" xfId="11" applyNumberFormat="1" applyFont="1" applyFill="1" applyBorder="1" applyAlignment="1">
      <alignment horizontal="right" vertical="center"/>
    </xf>
    <xf numFmtId="171" fontId="10" fillId="0" borderId="0" xfId="11" applyNumberFormat="1" applyFont="1" applyFill="1" applyBorder="1" applyAlignment="1">
      <alignment horizontal="right" vertical="center"/>
    </xf>
    <xf numFmtId="171" fontId="19" fillId="0" borderId="0" xfId="11" applyNumberFormat="1" applyFont="1" applyFill="1" applyBorder="1" applyAlignment="1">
      <alignment horizontal="right" vertical="center"/>
    </xf>
    <xf numFmtId="0" fontId="14" fillId="2" borderId="0" xfId="3" applyFont="1" applyFill="1" applyBorder="1" applyAlignment="1" applyProtection="1">
      <alignment horizontal="center" vertical="top"/>
    </xf>
    <xf numFmtId="0" fontId="10" fillId="2" borderId="0" xfId="3" applyFont="1" applyFill="1" applyBorder="1" applyAlignment="1" applyProtection="1">
      <alignment horizontal="center" vertical="center"/>
      <protection locked="0"/>
    </xf>
    <xf numFmtId="0" fontId="10" fillId="2" borderId="9" xfId="3" applyFont="1" applyFill="1" applyBorder="1" applyAlignment="1" applyProtection="1">
      <alignment horizontal="center" vertical="center"/>
      <protection locked="0"/>
    </xf>
    <xf numFmtId="0" fontId="8" fillId="0" borderId="0" xfId="11" applyNumberFormat="1" applyFont="1" applyFill="1" applyBorder="1" applyAlignment="1" applyProtection="1">
      <alignment vertical="top" wrapText="1"/>
      <protection locked="0"/>
    </xf>
    <xf numFmtId="0" fontId="8" fillId="0" borderId="0" xfId="11" applyNumberFormat="1" applyFont="1" applyFill="1" applyBorder="1" applyAlignment="1" applyProtection="1">
      <alignment vertical="top"/>
      <protection locked="0"/>
    </xf>
    <xf numFmtId="0" fontId="29" fillId="0" borderId="0" xfId="1" applyNumberFormat="1" applyFont="1" applyFill="1" applyBorder="1" applyAlignment="1">
      <alignment horizontal="left" vertical="top" wrapText="1"/>
    </xf>
    <xf numFmtId="173" fontId="14" fillId="0" borderId="0" xfId="3" applyNumberFormat="1" applyFont="1" applyFill="1" applyBorder="1" applyAlignment="1" applyProtection="1">
      <alignment horizontal="right" vertical="center"/>
      <protection locked="0"/>
    </xf>
    <xf numFmtId="166" fontId="14" fillId="0" borderId="0" xfId="3" applyNumberFormat="1" applyFont="1" applyFill="1" applyBorder="1" applyAlignment="1" applyProtection="1">
      <alignment horizontal="right" vertical="center"/>
      <protection locked="0"/>
    </xf>
    <xf numFmtId="0" fontId="7" fillId="0" borderId="0" xfId="13" applyNumberFormat="1" applyFont="1" applyFill="1" applyBorder="1" applyAlignment="1">
      <alignment horizontal="center" vertical="center" wrapText="1"/>
    </xf>
    <xf numFmtId="0" fontId="7" fillId="0" borderId="0" xfId="13" applyNumberFormat="1" applyFont="1" applyFill="1" applyBorder="1" applyAlignment="1">
      <alignment horizontal="center" vertical="center"/>
    </xf>
    <xf numFmtId="0" fontId="8" fillId="2" borderId="0" xfId="13" applyNumberFormat="1" applyFont="1" applyFill="1" applyBorder="1" applyAlignment="1" applyProtection="1">
      <alignment horizontal="left"/>
    </xf>
    <xf numFmtId="0" fontId="8" fillId="2" borderId="0" xfId="13" applyNumberFormat="1" applyFont="1" applyFill="1" applyBorder="1" applyAlignment="1" applyProtection="1">
      <alignment horizontal="right"/>
    </xf>
    <xf numFmtId="0" fontId="9" fillId="0" borderId="0" xfId="13" applyNumberFormat="1" applyFont="1" applyFill="1" applyBorder="1" applyAlignment="1">
      <alignment horizontal="center"/>
    </xf>
    <xf numFmtId="165" fontId="24" fillId="0" borderId="0" xfId="7" applyNumberFormat="1" applyFont="1" applyFill="1" applyBorder="1" applyAlignment="1" applyProtection="1">
      <alignment horizontal="right" vertical="center"/>
      <protection locked="0"/>
    </xf>
    <xf numFmtId="168" fontId="24" fillId="0" borderId="0" xfId="7" applyNumberFormat="1" applyFont="1" applyFill="1" applyBorder="1" applyAlignment="1" applyProtection="1">
      <alignment horizontal="right" vertical="center"/>
      <protection locked="0"/>
    </xf>
    <xf numFmtId="168" fontId="18" fillId="0" borderId="0" xfId="7" applyNumberFormat="1" applyFont="1" applyFill="1" applyBorder="1" applyAlignment="1" applyProtection="1">
      <alignment horizontal="right" vertical="center"/>
      <protection locked="0"/>
    </xf>
    <xf numFmtId="0" fontId="18" fillId="0" borderId="0" xfId="7" applyNumberFormat="1" applyFont="1" applyFill="1" applyBorder="1" applyAlignment="1" applyProtection="1">
      <alignment horizontal="left" vertical="center" indent="1"/>
      <protection locked="0"/>
    </xf>
    <xf numFmtId="165" fontId="18" fillId="0" borderId="0" xfId="7" applyNumberFormat="1" applyFont="1" applyFill="1" applyBorder="1" applyAlignment="1" applyProtection="1">
      <alignment horizontal="right" vertical="center"/>
      <protection locked="0"/>
    </xf>
    <xf numFmtId="167" fontId="10" fillId="0" borderId="0" xfId="13" applyNumberFormat="1" applyFont="1" applyFill="1" applyBorder="1" applyAlignment="1">
      <alignment horizontal="right" vertical="center"/>
    </xf>
    <xf numFmtId="0" fontId="10" fillId="0" borderId="0" xfId="13" applyNumberFormat="1" applyFont="1" applyBorder="1" applyAlignment="1">
      <alignment horizontal="center" vertical="center"/>
    </xf>
    <xf numFmtId="167" fontId="8" fillId="0" borderId="0" xfId="13" applyNumberFormat="1" applyFont="1" applyFill="1" applyBorder="1" applyAlignment="1">
      <alignment horizontal="right" vertical="center"/>
    </xf>
    <xf numFmtId="167" fontId="30" fillId="0" borderId="0" xfId="7" applyNumberFormat="1" applyFont="1" applyAlignment="1" applyProtection="1">
      <alignment vertical="center"/>
      <protection locked="0"/>
    </xf>
    <xf numFmtId="0" fontId="30" fillId="0" borderId="0" xfId="7" applyFont="1" applyAlignment="1" applyProtection="1">
      <alignment vertical="center"/>
      <protection locked="0"/>
    </xf>
    <xf numFmtId="0" fontId="31" fillId="0" borderId="0" xfId="8" applyNumberFormat="1" applyFont="1" applyFill="1" applyBorder="1" applyAlignment="1">
      <alignment horizontal="center" vertical="center" wrapText="1"/>
    </xf>
    <xf numFmtId="0" fontId="31" fillId="0" borderId="0" xfId="8" applyFont="1" applyBorder="1" applyAlignment="1">
      <alignment horizontal="center" vertical="center" wrapText="1"/>
    </xf>
    <xf numFmtId="0" fontId="31" fillId="0" borderId="0" xfId="8" applyNumberFormat="1" applyFont="1" applyFill="1" applyBorder="1" applyAlignment="1">
      <alignment horizontal="center" vertical="center"/>
    </xf>
    <xf numFmtId="0" fontId="30" fillId="0" borderId="0" xfId="8" applyNumberFormat="1" applyFont="1" applyFill="1" applyBorder="1" applyAlignment="1">
      <alignment horizontal="left"/>
    </xf>
    <xf numFmtId="0" fontId="32" fillId="0" borderId="0" xfId="8" applyFont="1" applyBorder="1" applyAlignment="1">
      <alignment horizontal="left"/>
    </xf>
    <xf numFmtId="0" fontId="33" fillId="0" borderId="0" xfId="8" applyFont="1" applyBorder="1" applyAlignment="1">
      <alignment horizontal="center" wrapText="1"/>
    </xf>
    <xf numFmtId="0" fontId="30" fillId="0" borderId="0" xfId="8" applyNumberFormat="1" applyFont="1" applyFill="1" applyBorder="1" applyAlignment="1">
      <alignment horizontal="right"/>
    </xf>
    <xf numFmtId="0" fontId="8" fillId="0" borderId="0" xfId="8" applyFont="1" applyAlignment="1"/>
    <xf numFmtId="0" fontId="33" fillId="0" borderId="0" xfId="8" applyNumberFormat="1" applyFont="1" applyFill="1" applyBorder="1" applyAlignment="1">
      <alignment horizontal="center"/>
    </xf>
    <xf numFmtId="0" fontId="10" fillId="0" borderId="0" xfId="6" applyFont="1" applyFill="1" applyBorder="1" applyAlignment="1">
      <alignment horizontal="center" vertical="center" wrapText="1"/>
    </xf>
    <xf numFmtId="0" fontId="34" fillId="0" borderId="0" xfId="8" applyFont="1" applyFill="1"/>
    <xf numFmtId="0" fontId="18" fillId="0" borderId="0" xfId="3" applyFont="1" applyFill="1" applyBorder="1" applyAlignment="1"/>
    <xf numFmtId="0" fontId="10" fillId="0" borderId="0" xfId="8" applyFont="1"/>
    <xf numFmtId="0" fontId="23" fillId="0" borderId="16" xfId="5" applyFont="1" applyBorder="1" applyAlignment="1" applyProtection="1">
      <alignment horizontal="center" vertical="center" wrapText="1"/>
    </xf>
    <xf numFmtId="0" fontId="23" fillId="0" borderId="17" xfId="5" applyFont="1" applyBorder="1" applyAlignment="1" applyProtection="1">
      <alignment horizontal="center" vertical="center" wrapText="1"/>
    </xf>
    <xf numFmtId="0" fontId="10" fillId="0" borderId="0" xfId="11" applyFont="1" applyBorder="1" applyAlignment="1">
      <alignment horizontal="center" vertical="center" wrapText="1"/>
    </xf>
    <xf numFmtId="0" fontId="24" fillId="0" borderId="0" xfId="14" applyNumberFormat="1" applyFont="1" applyFill="1" applyBorder="1" applyAlignment="1">
      <alignment vertical="center"/>
    </xf>
    <xf numFmtId="165" fontId="24" fillId="0" borderId="0" xfId="6" applyNumberFormat="1" applyFont="1" applyFill="1" applyBorder="1" applyAlignment="1">
      <alignment horizontal="right" vertical="center" wrapText="1"/>
    </xf>
    <xf numFmtId="167" fontId="24" fillId="0" borderId="0" xfId="6" applyNumberFormat="1" applyFont="1" applyFill="1" applyBorder="1" applyAlignment="1">
      <alignment horizontal="right" vertical="center" wrapText="1"/>
    </xf>
    <xf numFmtId="0" fontId="18" fillId="0" borderId="0" xfId="6" applyNumberFormat="1" applyFont="1" applyFill="1" applyBorder="1" applyAlignment="1">
      <alignment horizontal="center" vertical="center" wrapText="1"/>
    </xf>
    <xf numFmtId="0" fontId="18" fillId="0" borderId="0" xfId="8" applyNumberFormat="1" applyFont="1" applyFill="1" applyBorder="1" applyAlignment="1"/>
    <xf numFmtId="0" fontId="24" fillId="0" borderId="0" xfId="11" applyNumberFormat="1" applyFont="1" applyFill="1" applyBorder="1" applyAlignment="1">
      <alignment horizontal="left" vertical="center"/>
    </xf>
    <xf numFmtId="165" fontId="24" fillId="0" borderId="0" xfId="8" applyNumberFormat="1" applyFont="1" applyFill="1" applyBorder="1" applyAlignment="1">
      <alignment horizontal="right" vertical="center"/>
    </xf>
    <xf numFmtId="167" fontId="24" fillId="0" borderId="0" xfId="8" applyNumberFormat="1" applyFont="1" applyFill="1" applyBorder="1" applyAlignment="1">
      <alignment horizontal="right" vertical="center"/>
    </xf>
    <xf numFmtId="0" fontId="18" fillId="0" borderId="0" xfId="8" applyNumberFormat="1" applyFont="1" applyBorder="1" applyAlignment="1">
      <alignment horizontal="left" vertical="center" indent="1"/>
    </xf>
    <xf numFmtId="0" fontId="18" fillId="0" borderId="0" xfId="8" applyNumberFormat="1" applyFont="1" applyBorder="1" applyAlignment="1">
      <alignment vertical="center"/>
    </xf>
    <xf numFmtId="0" fontId="10" fillId="0" borderId="0" xfId="14" applyNumberFormat="1" applyFont="1" applyFill="1" applyBorder="1" applyAlignment="1">
      <alignment horizontal="left" vertical="center" indent="1"/>
    </xf>
    <xf numFmtId="165" fontId="18" fillId="0" borderId="0" xfId="8" applyNumberFormat="1" applyFont="1" applyFill="1" applyBorder="1" applyAlignment="1">
      <alignment horizontal="right" vertical="center"/>
    </xf>
    <xf numFmtId="167" fontId="18" fillId="0" borderId="0" xfId="8" applyNumberFormat="1" applyFont="1" applyFill="1" applyBorder="1" applyAlignment="1">
      <alignment horizontal="right" vertical="center"/>
    </xf>
    <xf numFmtId="0" fontId="24" fillId="0" borderId="0" xfId="8" applyNumberFormat="1" applyFont="1" applyBorder="1" applyAlignment="1">
      <alignment horizontal="left" vertical="center"/>
    </xf>
    <xf numFmtId="0" fontId="24" fillId="0" borderId="0" xfId="8" applyNumberFormat="1" applyFont="1" applyBorder="1" applyAlignment="1">
      <alignment vertical="center"/>
    </xf>
    <xf numFmtId="0" fontId="35" fillId="0" borderId="0" xfId="8" applyFont="1" applyFill="1"/>
    <xf numFmtId="0" fontId="18" fillId="0" borderId="0" xfId="8" applyFont="1" applyBorder="1" applyAlignment="1">
      <alignment horizontal="center" vertical="top"/>
    </xf>
    <xf numFmtId="0" fontId="23" fillId="0" borderId="0" xfId="5" applyFont="1" applyBorder="1" applyAlignment="1" applyProtection="1">
      <alignment horizontal="center" vertical="center" wrapText="1"/>
    </xf>
    <xf numFmtId="0" fontId="8" fillId="0" borderId="0" xfId="8" applyNumberFormat="1" applyFont="1" applyFill="1" applyBorder="1" applyAlignment="1">
      <alignment horizontal="left" vertical="center"/>
    </xf>
    <xf numFmtId="0" fontId="8" fillId="0" borderId="0" xfId="8" applyFont="1" applyBorder="1" applyAlignment="1">
      <alignment vertical="center"/>
    </xf>
    <xf numFmtId="0" fontId="30" fillId="0" borderId="0" xfId="3" applyFont="1" applyFill="1" applyBorder="1" applyAlignment="1">
      <alignment vertical="center"/>
    </xf>
    <xf numFmtId="0" fontId="30" fillId="0" borderId="0" xfId="8" applyNumberFormat="1" applyFont="1" applyFill="1" applyBorder="1" applyAlignment="1">
      <alignment horizontal="left" vertical="center"/>
    </xf>
    <xf numFmtId="0" fontId="30" fillId="0" borderId="0" xfId="8" applyNumberFormat="1" applyFont="1" applyFill="1" applyBorder="1" applyAlignment="1">
      <alignment horizontal="left" vertical="top" wrapText="1"/>
    </xf>
    <xf numFmtId="0" fontId="30" fillId="0" borderId="0" xfId="8" applyNumberFormat="1" applyFont="1" applyFill="1" applyBorder="1" applyAlignment="1"/>
    <xf numFmtId="0" fontId="23" fillId="0" borderId="0" xfId="5" applyFont="1" applyFill="1" applyBorder="1" applyAlignment="1" applyProtection="1">
      <protection locked="0"/>
    </xf>
    <xf numFmtId="0" fontId="36" fillId="0" borderId="0" xfId="3" applyFont="1" applyFill="1" applyBorder="1" applyAlignment="1"/>
    <xf numFmtId="0" fontId="31" fillId="0" borderId="0" xfId="0" applyNumberFormat="1" applyFont="1" applyFill="1" applyBorder="1" applyAlignment="1">
      <alignment horizontal="center" vertical="center" wrapText="1"/>
    </xf>
    <xf numFmtId="0" fontId="31" fillId="0" borderId="0" xfId="0" applyNumberFormat="1" applyFont="1" applyFill="1" applyBorder="1" applyAlignment="1">
      <alignment horizontal="center" vertical="center"/>
    </xf>
    <xf numFmtId="0" fontId="37" fillId="0" borderId="0" xfId="0" applyNumberFormat="1" applyFont="1" applyFill="1" applyBorder="1" applyAlignment="1">
      <alignment horizontal="right" vertical="center"/>
    </xf>
    <xf numFmtId="0" fontId="39"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18" fillId="0" borderId="0" xfId="0" applyNumberFormat="1" applyFont="1" applyFill="1" applyBorder="1" applyAlignment="1">
      <alignment horizontal="right" vertical="center"/>
    </xf>
    <xf numFmtId="0" fontId="24" fillId="0" borderId="0" xfId="0" applyNumberFormat="1" applyFont="1" applyFill="1" applyBorder="1" applyAlignment="1">
      <alignment horizontal="center" vertical="center"/>
    </xf>
    <xf numFmtId="0" fontId="18" fillId="0" borderId="0" xfId="2" applyFont="1" applyFill="1" applyBorder="1" applyAlignment="1">
      <alignment horizontal="center" vertical="center" wrapText="1"/>
    </xf>
    <xf numFmtId="0" fontId="10" fillId="0" borderId="8" xfId="0" applyFont="1" applyBorder="1" applyAlignment="1">
      <alignment horizontal="center" vertical="center" wrapText="1"/>
    </xf>
    <xf numFmtId="0" fontId="18" fillId="0" borderId="3" xfId="2" applyFont="1" applyFill="1" applyBorder="1" applyAlignment="1">
      <alignment horizontal="center" vertical="center" wrapText="1"/>
    </xf>
    <xf numFmtId="0" fontId="18" fillId="2" borderId="3" xfId="2" applyFont="1" applyFill="1" applyBorder="1" applyAlignment="1">
      <alignment horizontal="center" vertical="center" wrapText="1"/>
    </xf>
    <xf numFmtId="0" fontId="18" fillId="2" borderId="0" xfId="2" applyFont="1" applyFill="1" applyBorder="1" applyAlignment="1">
      <alignment horizontal="center" vertical="center" wrapText="1"/>
    </xf>
    <xf numFmtId="165" fontId="24" fillId="0" borderId="0" xfId="2" applyNumberFormat="1" applyFont="1" applyFill="1" applyBorder="1" applyAlignment="1">
      <alignment horizontal="right" vertical="center" wrapText="1"/>
    </xf>
    <xf numFmtId="165" fontId="24" fillId="0" borderId="0" xfId="0" applyNumberFormat="1" applyFont="1" applyFill="1" applyBorder="1" applyAlignment="1">
      <alignment horizontal="right" vertical="center"/>
    </xf>
    <xf numFmtId="167" fontId="18" fillId="0" borderId="0" xfId="2" applyNumberFormat="1" applyFont="1" applyFill="1" applyBorder="1" applyAlignment="1">
      <alignment horizontal="right" vertical="center" wrapText="1"/>
    </xf>
    <xf numFmtId="0" fontId="24" fillId="0" borderId="0" xfId="0" applyNumberFormat="1" applyFont="1" applyBorder="1" applyAlignment="1">
      <alignment vertical="center"/>
    </xf>
    <xf numFmtId="0" fontId="24" fillId="0" borderId="0" xfId="14" applyNumberFormat="1" applyFont="1" applyFill="1" applyBorder="1" applyAlignment="1">
      <alignment horizontal="left" vertical="center"/>
    </xf>
    <xf numFmtId="0" fontId="18" fillId="0" borderId="0" xfId="0" applyNumberFormat="1" applyFont="1" applyBorder="1" applyAlignment="1">
      <alignment vertical="center"/>
    </xf>
    <xf numFmtId="165" fontId="18" fillId="0" borderId="0" xfId="2" applyNumberFormat="1" applyFont="1" applyFill="1" applyBorder="1" applyAlignment="1">
      <alignment horizontal="right" vertical="center" wrapText="1"/>
    </xf>
    <xf numFmtId="165" fontId="18" fillId="0" borderId="0" xfId="0" applyNumberFormat="1" applyFont="1" applyFill="1" applyBorder="1" applyAlignment="1">
      <alignment horizontal="right" vertical="center"/>
    </xf>
    <xf numFmtId="0" fontId="18" fillId="2" borderId="13" xfId="2" applyFont="1" applyFill="1" applyBorder="1" applyAlignment="1">
      <alignment horizontal="center" vertical="center" wrapText="1"/>
    </xf>
    <xf numFmtId="0" fontId="10" fillId="0" borderId="0" xfId="0" applyFont="1" applyBorder="1" applyAlignment="1">
      <alignment horizontal="center" vertical="top"/>
    </xf>
    <xf numFmtId="0" fontId="18" fillId="2" borderId="9" xfId="2" applyFont="1" applyFill="1" applyBorder="1" applyAlignment="1">
      <alignment horizontal="center" vertical="center" wrapText="1"/>
    </xf>
    <xf numFmtId="0" fontId="30" fillId="2" borderId="0" xfId="2" applyFont="1" applyFill="1" applyBorder="1" applyAlignment="1">
      <alignment horizontal="center" vertical="center" wrapText="1"/>
    </xf>
    <xf numFmtId="0" fontId="30" fillId="0" borderId="0" xfId="3" applyFont="1" applyFill="1" applyBorder="1" applyAlignment="1"/>
    <xf numFmtId="0" fontId="8" fillId="2" borderId="0" xfId="0" applyNumberFormat="1" applyFont="1" applyFill="1" applyBorder="1" applyAlignment="1">
      <alignment horizontal="left" vertical="top" wrapText="1"/>
    </xf>
    <xf numFmtId="0" fontId="30" fillId="0" borderId="0" xfId="0" applyNumberFormat="1" applyFont="1" applyFill="1" applyBorder="1" applyAlignment="1"/>
    <xf numFmtId="0" fontId="8" fillId="2" borderId="0" xfId="0" applyNumberFormat="1" applyFont="1" applyFill="1" applyBorder="1" applyAlignment="1">
      <alignment horizontal="left" vertical="top"/>
    </xf>
    <xf numFmtId="0" fontId="10" fillId="2" borderId="0" xfId="0" applyNumberFormat="1" applyFont="1" applyFill="1" applyBorder="1" applyAlignment="1">
      <alignment horizontal="left" vertical="top" wrapText="1"/>
    </xf>
    <xf numFmtId="0" fontId="10" fillId="2" borderId="0" xfId="0" applyNumberFormat="1" applyFont="1" applyFill="1" applyBorder="1" applyAlignment="1">
      <alignment horizontal="left" vertical="top"/>
    </xf>
    <xf numFmtId="0" fontId="18" fillId="0" borderId="0" xfId="0" applyNumberFormat="1" applyFont="1" applyFill="1" applyBorder="1" applyAlignment="1"/>
    <xf numFmtId="0" fontId="31" fillId="0" borderId="0" xfId="1" applyFont="1" applyBorder="1" applyAlignment="1">
      <alignment horizontal="center" vertical="center" wrapText="1"/>
    </xf>
    <xf numFmtId="0" fontId="31" fillId="0" borderId="0" xfId="1" applyNumberFormat="1" applyFont="1" applyFill="1" applyBorder="1" applyAlignment="1">
      <alignment horizontal="center" vertical="center"/>
    </xf>
    <xf numFmtId="0" fontId="30" fillId="0" borderId="0" xfId="1" applyNumberFormat="1" applyFont="1" applyFill="1" applyBorder="1" applyAlignment="1">
      <alignment horizontal="left"/>
    </xf>
    <xf numFmtId="0" fontId="33" fillId="0" borderId="0" xfId="1" applyFont="1" applyBorder="1" applyAlignment="1">
      <alignment horizontal="center" wrapText="1"/>
    </xf>
    <xf numFmtId="0" fontId="30" fillId="0" borderId="0" xfId="1" applyNumberFormat="1" applyFont="1" applyFill="1" applyBorder="1" applyAlignment="1">
      <alignment horizontal="right"/>
    </xf>
    <xf numFmtId="0" fontId="33" fillId="0" borderId="0" xfId="1" applyNumberFormat="1" applyFont="1" applyFill="1" applyBorder="1" applyAlignment="1">
      <alignment horizontal="center"/>
    </xf>
    <xf numFmtId="0" fontId="10" fillId="0" borderId="0" xfId="3" applyNumberFormat="1" applyFont="1" applyFill="1" applyBorder="1"/>
    <xf numFmtId="0" fontId="18" fillId="0" borderId="8" xfId="2" applyFont="1" applyFill="1" applyBorder="1" applyAlignment="1">
      <alignment horizontal="center" vertical="center" wrapText="1"/>
    </xf>
    <xf numFmtId="0" fontId="24" fillId="0" borderId="0" xfId="1" applyNumberFormat="1" applyFont="1" applyFill="1" applyBorder="1" applyAlignment="1">
      <alignment horizontal="left" vertical="center" wrapText="1"/>
    </xf>
    <xf numFmtId="165" fontId="24" fillId="0" borderId="0" xfId="3" applyNumberFormat="1" applyFont="1" applyFill="1" applyBorder="1" applyAlignment="1">
      <alignment vertical="center"/>
    </xf>
    <xf numFmtId="0" fontId="14" fillId="0" borderId="0" xfId="3" applyNumberFormat="1" applyFont="1" applyBorder="1"/>
    <xf numFmtId="0" fontId="24" fillId="0" borderId="0" xfId="3" applyFont="1" applyFill="1" applyBorder="1" applyAlignment="1"/>
    <xf numFmtId="165" fontId="24" fillId="0" borderId="0" xfId="1" applyNumberFormat="1" applyFont="1" applyFill="1" applyBorder="1" applyAlignment="1">
      <alignment horizontal="right" vertical="center"/>
    </xf>
    <xf numFmtId="0" fontId="24" fillId="0" borderId="0" xfId="1" applyNumberFormat="1" applyFont="1" applyFill="1" applyBorder="1" applyAlignment="1"/>
    <xf numFmtId="0" fontId="18" fillId="0" borderId="0" xfId="1" applyNumberFormat="1" applyFont="1" applyFill="1" applyBorder="1" applyAlignment="1">
      <alignment horizontal="left" vertical="center" wrapText="1"/>
    </xf>
    <xf numFmtId="165" fontId="18" fillId="0" borderId="0" xfId="1" applyNumberFormat="1" applyFont="1" applyFill="1" applyBorder="1" applyAlignment="1">
      <alignment horizontal="right" vertical="center"/>
    </xf>
    <xf numFmtId="0" fontId="18" fillId="0" borderId="0" xfId="1" applyNumberFormat="1" applyFont="1" applyFill="1" applyBorder="1" applyAlignment="1"/>
    <xf numFmtId="165" fontId="18" fillId="0" borderId="0" xfId="1" quotePrefix="1" applyNumberFormat="1" applyFont="1" applyFill="1" applyBorder="1" applyAlignment="1">
      <alignment horizontal="right" vertical="center"/>
    </xf>
    <xf numFmtId="0" fontId="24" fillId="0" borderId="0" xfId="3" applyFont="1" applyFill="1" applyBorder="1" applyAlignment="1">
      <alignment vertical="center"/>
    </xf>
    <xf numFmtId="0" fontId="18" fillId="2" borderId="8" xfId="2" applyFont="1" applyFill="1" applyBorder="1" applyAlignment="1">
      <alignment horizontal="center" vertical="center" wrapText="1"/>
    </xf>
    <xf numFmtId="0" fontId="10" fillId="0" borderId="0" xfId="1" applyFont="1" applyFill="1" applyBorder="1" applyAlignment="1">
      <alignment horizontal="center" vertical="top"/>
    </xf>
    <xf numFmtId="0" fontId="18" fillId="0" borderId="9" xfId="2" applyFont="1" applyFill="1" applyBorder="1" applyAlignment="1">
      <alignment horizontal="center" vertical="center" wrapText="1"/>
    </xf>
    <xf numFmtId="0" fontId="8" fillId="0" borderId="0" xfId="3" applyNumberFormat="1" applyFont="1" applyFill="1" applyBorder="1"/>
    <xf numFmtId="0" fontId="30" fillId="0" borderId="0" xfId="1" applyNumberFormat="1" applyFont="1" applyFill="1" applyBorder="1" applyAlignment="1">
      <alignment vertical="top"/>
    </xf>
    <xf numFmtId="0" fontId="31" fillId="2" borderId="0" xfId="7" applyNumberFormat="1" applyFont="1" applyFill="1" applyBorder="1" applyAlignment="1" applyProtection="1">
      <alignment horizontal="center" vertical="center"/>
    </xf>
    <xf numFmtId="0" fontId="31" fillId="2" borderId="0" xfId="7" applyNumberFormat="1" applyFont="1" applyFill="1" applyBorder="1" applyAlignment="1" applyProtection="1">
      <alignment horizontal="center" vertical="center" wrapText="1"/>
    </xf>
    <xf numFmtId="0" fontId="31" fillId="2" borderId="10" xfId="7" applyNumberFormat="1" applyFont="1" applyFill="1" applyBorder="1" applyAlignment="1" applyProtection="1">
      <alignment horizontal="center" vertical="center" wrapText="1"/>
    </xf>
    <xf numFmtId="0" fontId="18" fillId="2" borderId="0" xfId="7" applyNumberFormat="1" applyFont="1" applyFill="1" applyBorder="1" applyAlignment="1" applyProtection="1"/>
    <xf numFmtId="0" fontId="18" fillId="2" borderId="8" xfId="2" applyFont="1" applyFill="1" applyBorder="1" applyAlignment="1" applyProtection="1">
      <alignment horizontal="center" vertical="center" wrapText="1"/>
    </xf>
    <xf numFmtId="0" fontId="18" fillId="2" borderId="0" xfId="3" applyFont="1" applyFill="1" applyBorder="1" applyAlignment="1" applyProtection="1"/>
    <xf numFmtId="0" fontId="18" fillId="0" borderId="8" xfId="2" applyFont="1" applyFill="1" applyBorder="1" applyAlignment="1" applyProtection="1">
      <alignment horizontal="center" vertical="center" wrapText="1"/>
    </xf>
    <xf numFmtId="0" fontId="18" fillId="2" borderId="0" xfId="3" applyFont="1" applyFill="1" applyBorder="1" applyAlignment="1" applyProtection="1">
      <alignment vertical="center"/>
    </xf>
    <xf numFmtId="0" fontId="24" fillId="0" borderId="0" xfId="0" applyNumberFormat="1" applyFont="1" applyFill="1" applyBorder="1" applyAlignment="1">
      <alignment vertical="center"/>
    </xf>
    <xf numFmtId="165" fontId="24" fillId="0" borderId="0" xfId="15" applyNumberFormat="1" applyFont="1" applyFill="1" applyBorder="1" applyAlignment="1" applyProtection="1">
      <alignment vertical="center"/>
      <protection locked="0"/>
    </xf>
    <xf numFmtId="165" fontId="24" fillId="0" borderId="0" xfId="15" applyNumberFormat="1" applyFont="1" applyFill="1" applyBorder="1" applyAlignment="1" applyProtection="1">
      <alignment horizontal="right" vertical="center"/>
      <protection locked="0"/>
    </xf>
    <xf numFmtId="171" fontId="24" fillId="0" borderId="0" xfId="15" applyNumberFormat="1" applyFont="1" applyFill="1" applyBorder="1" applyAlignment="1" applyProtection="1">
      <alignment horizontal="right" vertical="center"/>
      <protection locked="0"/>
    </xf>
    <xf numFmtId="165" fontId="14" fillId="0" borderId="0" xfId="0" applyNumberFormat="1" applyFont="1" applyFill="1" applyBorder="1" applyAlignment="1">
      <alignment horizontal="center"/>
    </xf>
    <xf numFmtId="0" fontId="24" fillId="2" borderId="0" xfId="7" applyNumberFormat="1" applyFont="1" applyFill="1" applyBorder="1" applyAlignment="1" applyProtection="1">
      <alignment vertical="center"/>
      <protection locked="0"/>
    </xf>
    <xf numFmtId="165" fontId="14" fillId="0" borderId="0" xfId="0" applyNumberFormat="1" applyFont="1" applyFill="1" applyBorder="1" applyAlignment="1">
      <alignment horizontal="right" vertical="center"/>
    </xf>
    <xf numFmtId="171" fontId="14" fillId="0" borderId="0" xfId="0" applyNumberFormat="1" applyFont="1" applyFill="1" applyBorder="1" applyAlignment="1">
      <alignment horizontal="right" vertical="center"/>
    </xf>
    <xf numFmtId="0" fontId="24" fillId="0" borderId="0" xfId="0" applyNumberFormat="1" applyFont="1" applyFill="1" applyBorder="1" applyAlignment="1">
      <alignment horizontal="left" vertical="center"/>
    </xf>
    <xf numFmtId="0" fontId="18" fillId="2" borderId="0" xfId="3" applyFont="1" applyFill="1" applyBorder="1" applyAlignment="1" applyProtection="1">
      <protection locked="0"/>
    </xf>
    <xf numFmtId="0" fontId="18" fillId="0" borderId="0" xfId="0" applyNumberFormat="1" applyFont="1" applyFill="1" applyBorder="1" applyAlignment="1">
      <alignment horizontal="left" vertical="center" indent="1"/>
    </xf>
    <xf numFmtId="165" fontId="10" fillId="0" borderId="0" xfId="0" applyNumberFormat="1" applyFont="1" applyFill="1" applyBorder="1" applyAlignment="1">
      <alignment horizontal="right" vertical="center"/>
    </xf>
    <xf numFmtId="171" fontId="10" fillId="0" borderId="0" xfId="0" applyNumberFormat="1" applyFont="1" applyFill="1" applyBorder="1" applyAlignment="1">
      <alignment horizontal="right" vertical="center"/>
    </xf>
    <xf numFmtId="0" fontId="18" fillId="2" borderId="0" xfId="3" applyFont="1" applyFill="1" applyBorder="1" applyAlignment="1" applyProtection="1">
      <alignment vertical="center"/>
      <protection locked="0"/>
    </xf>
    <xf numFmtId="0" fontId="24" fillId="2" borderId="0" xfId="3" applyFont="1" applyFill="1" applyBorder="1" applyAlignment="1" applyProtection="1">
      <alignment horizontal="center" vertical="center" wrapText="1"/>
    </xf>
    <xf numFmtId="0" fontId="18" fillId="2" borderId="0" xfId="2" applyFont="1" applyFill="1" applyBorder="1" applyAlignment="1" applyProtection="1">
      <alignment horizontal="center" vertical="center" wrapText="1"/>
    </xf>
    <xf numFmtId="0" fontId="18" fillId="0" borderId="0" xfId="2" applyFont="1" applyFill="1" applyBorder="1" applyAlignment="1" applyProtection="1">
      <alignment horizontal="center" vertical="center" wrapText="1"/>
    </xf>
    <xf numFmtId="0" fontId="8" fillId="0" borderId="0" xfId="15" applyNumberFormat="1" applyFont="1" applyFill="1" applyBorder="1" applyAlignment="1" applyProtection="1">
      <alignment horizontal="left" vertical="center" wrapText="1"/>
      <protection locked="0"/>
    </xf>
    <xf numFmtId="0" fontId="30" fillId="2" borderId="0" xfId="3" applyFont="1" applyFill="1" applyBorder="1" applyAlignment="1" applyProtection="1">
      <alignment vertical="center"/>
      <protection locked="0"/>
    </xf>
    <xf numFmtId="0" fontId="30" fillId="0" borderId="0" xfId="3" applyFont="1" applyFill="1" applyBorder="1" applyAlignment="1" applyProtection="1">
      <alignment vertical="center"/>
      <protection locked="0"/>
    </xf>
    <xf numFmtId="0" fontId="30" fillId="0" borderId="0" xfId="3" applyFont="1" applyFill="1" applyBorder="1" applyAlignment="1" applyProtection="1">
      <protection locked="0"/>
    </xf>
    <xf numFmtId="0" fontId="18" fillId="0" borderId="0" xfId="15" applyNumberFormat="1" applyFont="1" applyFill="1" applyBorder="1" applyAlignment="1" applyProtection="1">
      <alignment horizontal="left" vertical="top" wrapText="1"/>
      <protection locked="0"/>
    </xf>
    <xf numFmtId="170" fontId="18" fillId="0" borderId="0" xfId="15" applyNumberFormat="1" applyFont="1" applyFill="1" applyBorder="1" applyAlignment="1" applyProtection="1">
      <alignment horizontal="left" vertical="top" wrapText="1"/>
      <protection locked="0"/>
    </xf>
    <xf numFmtId="0" fontId="18" fillId="0" borderId="0" xfId="3" applyFont="1" applyFill="1" applyBorder="1" applyAlignment="1" applyProtection="1">
      <protection locked="0"/>
    </xf>
    <xf numFmtId="0" fontId="18" fillId="2" borderId="0" xfId="15" applyNumberFormat="1" applyFont="1" applyFill="1" applyBorder="1" applyAlignment="1" applyProtection="1">
      <alignment vertical="center" wrapText="1"/>
      <protection locked="0"/>
    </xf>
    <xf numFmtId="170" fontId="10" fillId="0" borderId="0" xfId="5" applyNumberFormat="1" applyFont="1" applyFill="1" applyBorder="1" applyAlignment="1" applyProtection="1">
      <alignment horizontal="left" vertical="top" wrapText="1"/>
      <protection locked="0"/>
    </xf>
    <xf numFmtId="170" fontId="10" fillId="0" borderId="0" xfId="15" applyNumberFormat="1" applyFont="1" applyFill="1" applyAlignment="1">
      <alignment horizontal="left" vertical="top" wrapText="1"/>
    </xf>
    <xf numFmtId="0" fontId="10" fillId="0" borderId="0" xfId="15" applyFont="1" applyFill="1" applyAlignment="1">
      <alignment horizontal="left" vertical="top" wrapText="1"/>
    </xf>
    <xf numFmtId="170" fontId="18" fillId="2" borderId="0" xfId="3" applyNumberFormat="1" applyFont="1" applyFill="1" applyBorder="1" applyAlignment="1" applyProtection="1">
      <protection locked="0"/>
    </xf>
    <xf numFmtId="0" fontId="31" fillId="2" borderId="0" xfId="15" applyNumberFormat="1" applyFont="1" applyFill="1" applyBorder="1" applyAlignment="1" applyProtection="1">
      <alignment horizontal="center" vertical="center"/>
    </xf>
    <xf numFmtId="0" fontId="31" fillId="2" borderId="0" xfId="15" applyNumberFormat="1" applyFont="1" applyFill="1" applyBorder="1" applyAlignment="1" applyProtection="1">
      <alignment horizontal="center" vertical="center" wrapText="1"/>
    </xf>
    <xf numFmtId="0" fontId="18" fillId="2" borderId="0" xfId="15" applyNumberFormat="1" applyFont="1" applyFill="1" applyBorder="1" applyAlignment="1" applyProtection="1"/>
    <xf numFmtId="0" fontId="24" fillId="2" borderId="0" xfId="15" applyNumberFormat="1" applyFont="1" applyFill="1" applyBorder="1" applyAlignment="1" applyProtection="1">
      <alignment vertical="center"/>
      <protection locked="0"/>
    </xf>
    <xf numFmtId="171" fontId="24" fillId="0" borderId="0" xfId="3" applyNumberFormat="1" applyFont="1" applyFill="1" applyBorder="1" applyAlignment="1" applyProtection="1">
      <alignment vertical="center"/>
      <protection locked="0"/>
    </xf>
    <xf numFmtId="171" fontId="24" fillId="0" borderId="0" xfId="9" applyNumberFormat="1" applyFont="1" applyFill="1" applyBorder="1" applyAlignment="1" applyProtection="1">
      <alignment horizontal="right" vertical="center"/>
      <protection locked="0"/>
    </xf>
    <xf numFmtId="171" fontId="18" fillId="0" borderId="0" xfId="3" applyNumberFormat="1" applyFont="1" applyFill="1" applyBorder="1" applyAlignment="1" applyProtection="1">
      <alignment vertical="center"/>
      <protection locked="0"/>
    </xf>
    <xf numFmtId="171" fontId="18" fillId="0" borderId="0" xfId="9" applyNumberFormat="1" applyFont="1" applyFill="1" applyBorder="1" applyAlignment="1" applyProtection="1">
      <alignment horizontal="right" vertical="center"/>
      <protection locked="0"/>
    </xf>
    <xf numFmtId="0" fontId="10" fillId="0" borderId="0" xfId="2" applyFont="1" applyFill="1" applyBorder="1" applyAlignment="1" applyProtection="1">
      <alignment horizontal="center" vertical="center" wrapText="1"/>
    </xf>
    <xf numFmtId="0" fontId="30" fillId="0" borderId="0" xfId="15" applyNumberFormat="1" applyFont="1" applyFill="1" applyBorder="1" applyAlignment="1" applyProtection="1">
      <alignment horizontal="justify" vertical="center" wrapText="1"/>
      <protection locked="0"/>
    </xf>
    <xf numFmtId="0" fontId="30" fillId="2" borderId="0" xfId="3" applyFont="1" applyFill="1" applyBorder="1" applyAlignment="1" applyProtection="1">
      <protection locked="0"/>
    </xf>
    <xf numFmtId="0" fontId="40" fillId="0" borderId="0" xfId="5" applyFont="1" applyFill="1" applyBorder="1" applyAlignment="1" applyProtection="1">
      <protection locked="0"/>
    </xf>
    <xf numFmtId="0" fontId="31" fillId="0" borderId="0" xfId="9" applyNumberFormat="1" applyFont="1" applyFill="1" applyBorder="1" applyAlignment="1" applyProtection="1">
      <alignment horizontal="center" vertical="center"/>
      <protection locked="0"/>
    </xf>
    <xf numFmtId="0" fontId="31" fillId="0" borderId="0" xfId="9" applyFont="1" applyFill="1" applyBorder="1" applyAlignment="1" applyProtection="1">
      <alignment horizontal="center" vertical="center" wrapText="1"/>
    </xf>
    <xf numFmtId="0" fontId="24" fillId="0" borderId="0" xfId="9" applyNumberFormat="1" applyFont="1" applyFill="1" applyBorder="1" applyAlignment="1" applyProtection="1">
      <alignment horizontal="center" vertical="center"/>
      <protection locked="0"/>
    </xf>
    <xf numFmtId="0" fontId="18" fillId="0" borderId="3" xfId="2" applyFont="1" applyFill="1" applyBorder="1" applyAlignment="1" applyProtection="1">
      <alignment horizontal="center" vertical="center" wrapText="1"/>
    </xf>
    <xf numFmtId="174" fontId="24" fillId="0" borderId="0" xfId="9" applyNumberFormat="1" applyFont="1" applyFill="1" applyBorder="1" applyAlignment="1" applyProtection="1">
      <alignment vertical="center"/>
      <protection locked="0"/>
    </xf>
    <xf numFmtId="0" fontId="23" fillId="0" borderId="0" xfId="5" applyFont="1" applyFill="1" applyBorder="1" applyAlignment="1" applyProtection="1">
      <alignment horizontal="center" vertical="center" wrapText="1"/>
    </xf>
    <xf numFmtId="0" fontId="24" fillId="0" borderId="0" xfId="9" applyNumberFormat="1" applyFont="1" applyBorder="1" applyAlignment="1" applyProtection="1">
      <alignment vertical="center"/>
      <protection locked="0"/>
    </xf>
    <xf numFmtId="2" fontId="24" fillId="0" borderId="0" xfId="16" applyNumberFormat="1" applyFont="1" applyFill="1" applyBorder="1" applyAlignment="1" applyProtection="1">
      <alignment horizontal="right" vertical="top" wrapText="1"/>
      <protection locked="0"/>
    </xf>
    <xf numFmtId="165" fontId="24" fillId="0" borderId="0" xfId="9" applyNumberFormat="1" applyFont="1" applyFill="1" applyBorder="1" applyAlignment="1" applyProtection="1">
      <alignment horizontal="right" vertical="center"/>
      <protection locked="0"/>
    </xf>
    <xf numFmtId="174" fontId="18" fillId="0" borderId="0" xfId="9" applyNumberFormat="1" applyFont="1" applyFill="1" applyBorder="1" applyAlignment="1" applyProtection="1">
      <alignment vertical="center"/>
      <protection locked="0"/>
    </xf>
    <xf numFmtId="2" fontId="18" fillId="0" borderId="0" xfId="16" applyNumberFormat="1" applyFont="1" applyFill="1" applyBorder="1" applyAlignment="1" applyProtection="1">
      <alignment horizontal="right"/>
      <protection locked="0"/>
    </xf>
    <xf numFmtId="0" fontId="18" fillId="0" borderId="0" xfId="9" applyNumberFormat="1" applyFont="1" applyBorder="1" applyAlignment="1" applyProtection="1">
      <alignment vertical="center"/>
      <protection locked="0"/>
    </xf>
    <xf numFmtId="165" fontId="18" fillId="0" borderId="0" xfId="9" applyNumberFormat="1" applyFont="1" applyFill="1" applyBorder="1" applyAlignment="1" applyProtection="1">
      <alignment horizontal="right" vertical="center"/>
      <protection locked="0"/>
    </xf>
    <xf numFmtId="174" fontId="19" fillId="0" borderId="0" xfId="0" applyNumberFormat="1" applyFont="1" applyFill="1" applyAlignment="1">
      <alignment vertical="center"/>
    </xf>
    <xf numFmtId="2" fontId="24" fillId="0" borderId="0" xfId="16" applyNumberFormat="1" applyFont="1" applyFill="1" applyBorder="1" applyAlignment="1" applyProtection="1">
      <alignment horizontal="right"/>
      <protection locked="0"/>
    </xf>
    <xf numFmtId="0" fontId="18" fillId="0" borderId="0" xfId="9" applyNumberFormat="1" applyFont="1" applyFill="1" applyBorder="1" applyAlignment="1" applyProtection="1">
      <alignment horizontal="center" vertical="center" wrapText="1"/>
    </xf>
    <xf numFmtId="0" fontId="30" fillId="0" borderId="0" xfId="9" applyNumberFormat="1" applyFont="1" applyFill="1" applyBorder="1" applyAlignment="1" applyProtection="1">
      <alignment horizontal="justify" vertical="center" wrapText="1"/>
      <protection locked="0"/>
    </xf>
    <xf numFmtId="0" fontId="33" fillId="0" borderId="0" xfId="9" applyNumberFormat="1" applyFont="1" applyFill="1" applyBorder="1" applyAlignment="1" applyProtection="1">
      <alignment horizontal="center" vertical="center"/>
      <protection locked="0"/>
    </xf>
    <xf numFmtId="0" fontId="30" fillId="0" borderId="0" xfId="9" applyNumberFormat="1" applyFont="1" applyFill="1" applyBorder="1" applyAlignment="1" applyProtection="1">
      <alignment horizontal="left" vertical="top"/>
      <protection locked="0"/>
    </xf>
    <xf numFmtId="0" fontId="30" fillId="0" borderId="0" xfId="9" applyNumberFormat="1" applyFont="1" applyFill="1" applyBorder="1" applyAlignment="1" applyProtection="1">
      <protection locked="0"/>
    </xf>
    <xf numFmtId="0" fontId="30" fillId="4" borderId="0" xfId="3" applyNumberFormat="1" applyFont="1" applyFill="1" applyBorder="1" applyAlignment="1" applyProtection="1">
      <alignment horizontal="left" vertical="top" wrapText="1"/>
      <protection locked="0"/>
    </xf>
    <xf numFmtId="0" fontId="18" fillId="0" borderId="0" xfId="9" applyFont="1" applyFill="1" applyBorder="1" applyAlignment="1" applyProtection="1">
      <alignment horizontal="left" vertical="center" wrapText="1"/>
    </xf>
    <xf numFmtId="0" fontId="18" fillId="0" borderId="0" xfId="9" applyFont="1" applyFill="1" applyBorder="1" applyAlignment="1" applyProtection="1">
      <alignment horizontal="center" vertical="center" wrapText="1"/>
    </xf>
    <xf numFmtId="0" fontId="24" fillId="0" borderId="0" xfId="9" applyNumberFormat="1" applyFont="1" applyFill="1" applyBorder="1" applyAlignment="1" applyProtection="1">
      <alignment horizontal="center" vertical="center" wrapText="1"/>
      <protection locked="0"/>
    </xf>
    <xf numFmtId="0" fontId="18" fillId="0" borderId="17" xfId="9" applyNumberFormat="1" applyFont="1" applyFill="1" applyBorder="1" applyAlignment="1" applyProtection="1">
      <alignment horizontal="center" vertical="center"/>
      <protection locked="0"/>
    </xf>
    <xf numFmtId="0" fontId="18" fillId="0" borderId="18" xfId="9" applyNumberFormat="1" applyFont="1" applyFill="1" applyBorder="1" applyAlignment="1" applyProtection="1">
      <alignment horizontal="center" vertical="center"/>
      <protection locked="0"/>
    </xf>
    <xf numFmtId="0" fontId="24" fillId="0" borderId="0" xfId="17" applyNumberFormat="1" applyFont="1" applyFill="1" applyBorder="1" applyAlignment="1">
      <alignment vertical="center"/>
    </xf>
    <xf numFmtId="175" fontId="42" fillId="0" borderId="0" xfId="17" applyNumberFormat="1" applyFont="1" applyFill="1" applyBorder="1" applyAlignment="1">
      <alignment horizontal="right" vertical="center" wrapText="1"/>
    </xf>
    <xf numFmtId="175" fontId="42" fillId="4" borderId="0" xfId="17" applyNumberFormat="1" applyFont="1" applyFill="1" applyBorder="1" applyAlignment="1">
      <alignment horizontal="right" vertical="center" wrapText="1"/>
    </xf>
    <xf numFmtId="0" fontId="24" fillId="0" borderId="0" xfId="9" applyNumberFormat="1" applyFont="1" applyFill="1" applyBorder="1" applyAlignment="1" applyProtection="1">
      <alignment vertical="center"/>
      <protection locked="0"/>
    </xf>
    <xf numFmtId="0" fontId="24" fillId="0" borderId="0" xfId="17" applyNumberFormat="1" applyFont="1" applyFill="1" applyBorder="1" applyAlignment="1">
      <alignment horizontal="left" vertical="center"/>
    </xf>
    <xf numFmtId="175" fontId="42" fillId="0" borderId="0" xfId="17" applyNumberFormat="1" applyFont="1" applyFill="1" applyBorder="1" applyAlignment="1">
      <alignment horizontal="right" vertical="center"/>
    </xf>
    <xf numFmtId="175" fontId="24" fillId="0" borderId="0" xfId="9" applyNumberFormat="1" applyFont="1" applyFill="1" applyBorder="1" applyAlignment="1" applyProtection="1">
      <alignment horizontal="right" vertical="center"/>
      <protection locked="0"/>
    </xf>
    <xf numFmtId="175" fontId="42" fillId="0" borderId="0" xfId="5" applyNumberFormat="1" applyFont="1" applyFill="1" applyBorder="1" applyAlignment="1" applyProtection="1">
      <alignment horizontal="right" vertical="center" wrapText="1"/>
    </xf>
    <xf numFmtId="0" fontId="18" fillId="0" borderId="0" xfId="17" applyNumberFormat="1" applyFont="1" applyFill="1" applyBorder="1" applyAlignment="1">
      <alignment horizontal="left" vertical="center" indent="1"/>
    </xf>
    <xf numFmtId="175" fontId="19" fillId="0" borderId="0" xfId="17" applyNumberFormat="1" applyFont="1" applyFill="1" applyBorder="1" applyAlignment="1">
      <alignment horizontal="right" vertical="center"/>
    </xf>
    <xf numFmtId="175" fontId="18" fillId="0" borderId="0" xfId="9" applyNumberFormat="1" applyFont="1" applyFill="1" applyBorder="1" applyAlignment="1" applyProtection="1">
      <alignment horizontal="right" vertical="center"/>
      <protection locked="0"/>
    </xf>
    <xf numFmtId="175" fontId="19" fillId="0" borderId="0" xfId="5" applyNumberFormat="1" applyFont="1" applyFill="1" applyBorder="1" applyAlignment="1" applyProtection="1">
      <alignment horizontal="right" vertical="center" wrapText="1"/>
    </xf>
    <xf numFmtId="0" fontId="18" fillId="0" borderId="0" xfId="9" applyNumberFormat="1" applyFont="1" applyFill="1" applyBorder="1" applyAlignment="1" applyProtection="1">
      <alignment vertical="center"/>
      <protection locked="0"/>
    </xf>
    <xf numFmtId="0" fontId="19" fillId="0" borderId="20" xfId="5" applyFont="1" applyFill="1" applyBorder="1" applyAlignment="1" applyProtection="1">
      <alignment horizontal="center" vertical="center" wrapText="1"/>
    </xf>
    <xf numFmtId="0" fontId="18" fillId="0" borderId="16" xfId="9" applyNumberFormat="1" applyFont="1" applyFill="1" applyBorder="1" applyAlignment="1" applyProtection="1">
      <alignment horizontal="center" vertical="center" wrapText="1"/>
      <protection locked="0"/>
    </xf>
    <xf numFmtId="0" fontId="30" fillId="0" borderId="0" xfId="9" applyNumberFormat="1" applyFont="1" applyFill="1" applyBorder="1" applyAlignment="1" applyProtection="1">
      <alignment horizontal="center" vertical="center" wrapText="1"/>
    </xf>
    <xf numFmtId="0" fontId="20" fillId="0" borderId="28" xfId="5" applyFont="1" applyFill="1" applyBorder="1" applyAlignment="1" applyProtection="1">
      <alignment horizontal="center" vertical="center" wrapText="1"/>
    </xf>
    <xf numFmtId="0" fontId="30" fillId="0" borderId="28" xfId="9" applyNumberFormat="1" applyFont="1" applyFill="1" applyBorder="1" applyAlignment="1" applyProtection="1">
      <alignment horizontal="center" vertical="center"/>
      <protection locked="0"/>
    </xf>
    <xf numFmtId="0" fontId="8" fillId="0" borderId="0" xfId="3" applyFont="1" applyFill="1" applyBorder="1" applyAlignment="1" applyProtection="1">
      <protection locked="0"/>
    </xf>
    <xf numFmtId="167" fontId="18" fillId="0" borderId="0" xfId="15" applyNumberFormat="1" applyFont="1" applyFill="1" applyAlignment="1" applyProtection="1">
      <alignment vertical="center"/>
      <protection locked="0"/>
    </xf>
    <xf numFmtId="0" fontId="43" fillId="0" borderId="0" xfId="3" applyFont="1" applyFill="1" applyBorder="1" applyAlignment="1" applyProtection="1">
      <alignment horizontal="left" vertical="top"/>
      <protection locked="0"/>
    </xf>
    <xf numFmtId="167" fontId="18" fillId="0" borderId="0" xfId="16" applyNumberFormat="1" applyFont="1" applyFill="1" applyAlignment="1" applyProtection="1">
      <alignment vertical="center"/>
      <protection locked="0"/>
    </xf>
    <xf numFmtId="0" fontId="18" fillId="0" borderId="0" xfId="15" applyNumberFormat="1" applyFont="1" applyFill="1" applyBorder="1" applyAlignment="1" applyProtection="1">
      <protection locked="0"/>
    </xf>
    <xf numFmtId="0" fontId="18" fillId="0" borderId="0" xfId="15" applyNumberFormat="1" applyFont="1" applyFill="1" applyBorder="1" applyAlignment="1" applyProtection="1">
      <alignment vertical="top" wrapText="1"/>
      <protection locked="0"/>
    </xf>
    <xf numFmtId="0" fontId="18" fillId="0" borderId="0" xfId="16" applyNumberFormat="1" applyFont="1" applyFill="1" applyBorder="1" applyAlignment="1" applyProtection="1">
      <protection locked="0"/>
    </xf>
    <xf numFmtId="168" fontId="18" fillId="0" borderId="0" xfId="15" applyNumberFormat="1" applyFont="1" applyFill="1" applyBorder="1" applyAlignment="1" applyProtection="1">
      <protection locked="0"/>
    </xf>
    <xf numFmtId="168" fontId="18" fillId="0" borderId="0" xfId="16" applyNumberFormat="1" applyFont="1" applyFill="1" applyBorder="1" applyAlignment="1" applyProtection="1">
      <protection locked="0"/>
    </xf>
    <xf numFmtId="0" fontId="30" fillId="0" borderId="10" xfId="9" applyFont="1" applyBorder="1" applyAlignment="1" applyProtection="1">
      <alignment horizontal="left" wrapText="1"/>
    </xf>
    <xf numFmtId="0" fontId="30" fillId="0" borderId="0" xfId="9" applyFont="1" applyBorder="1" applyAlignment="1" applyProtection="1">
      <alignment horizontal="center" wrapText="1"/>
    </xf>
    <xf numFmtId="0" fontId="33" fillId="0" borderId="0" xfId="9" applyNumberFormat="1" applyFont="1" applyFill="1" applyBorder="1" applyAlignment="1" applyProtection="1">
      <alignment horizontal="center"/>
      <protection locked="0"/>
    </xf>
    <xf numFmtId="0" fontId="30" fillId="0" borderId="0" xfId="9" applyFont="1" applyBorder="1" applyAlignment="1" applyProtection="1">
      <alignment horizontal="right"/>
    </xf>
    <xf numFmtId="0" fontId="19" fillId="0" borderId="8" xfId="5" applyFont="1" applyFill="1" applyBorder="1" applyAlignment="1" applyProtection="1">
      <alignment horizontal="center" vertical="center" wrapText="1"/>
    </xf>
    <xf numFmtId="165" fontId="24" fillId="0" borderId="0" xfId="9" applyNumberFormat="1" applyFont="1" applyBorder="1" applyAlignment="1" applyProtection="1">
      <alignment vertical="center"/>
      <protection locked="0"/>
    </xf>
    <xf numFmtId="167" fontId="24" fillId="0" borderId="0" xfId="16" applyNumberFormat="1" applyFont="1" applyFill="1" applyBorder="1" applyAlignment="1" applyProtection="1">
      <alignment horizontal="right" vertical="top" wrapText="1"/>
      <protection locked="0"/>
    </xf>
    <xf numFmtId="165" fontId="42" fillId="0" borderId="0" xfId="0" applyNumberFormat="1" applyFont="1" applyFill="1" applyBorder="1" applyAlignment="1">
      <alignment horizontal="right" vertical="center" wrapText="1"/>
    </xf>
    <xf numFmtId="165" fontId="42" fillId="0" borderId="0" xfId="0" applyNumberFormat="1" applyFont="1" applyFill="1" applyBorder="1" applyAlignment="1">
      <alignment horizontal="right" vertical="center"/>
    </xf>
    <xf numFmtId="165" fontId="19" fillId="0" borderId="0" xfId="0" applyNumberFormat="1" applyFont="1" applyFill="1" applyBorder="1" applyAlignment="1">
      <alignment horizontal="right" vertical="center"/>
    </xf>
    <xf numFmtId="0" fontId="30" fillId="0" borderId="9" xfId="9" applyNumberFormat="1" applyFont="1" applyFill="1" applyBorder="1" applyAlignment="1" applyProtection="1">
      <alignment horizontal="center" vertical="center" wrapText="1"/>
    </xf>
    <xf numFmtId="0" fontId="44" fillId="0" borderId="9" xfId="5" applyFont="1" applyBorder="1" applyAlignment="1" applyProtection="1">
      <alignment horizontal="center" vertical="center"/>
    </xf>
    <xf numFmtId="0" fontId="20" fillId="0" borderId="9" xfId="5" applyFont="1" applyFill="1" applyBorder="1" applyAlignment="1" applyProtection="1">
      <alignment horizontal="center" vertical="center" wrapText="1"/>
    </xf>
    <xf numFmtId="0" fontId="30" fillId="0" borderId="0" xfId="2" applyFont="1" applyFill="1" applyBorder="1" applyAlignment="1" applyProtection="1">
      <alignment horizontal="center" vertical="center" wrapText="1"/>
    </xf>
    <xf numFmtId="0" fontId="30" fillId="0" borderId="0" xfId="9" applyNumberFormat="1" applyFont="1" applyFill="1" applyBorder="1" applyAlignment="1" applyProtection="1">
      <alignment horizontal="left" vertical="center"/>
      <protection locked="0"/>
    </xf>
    <xf numFmtId="0" fontId="30" fillId="0" borderId="0" xfId="9" applyNumberFormat="1" applyFont="1" applyFill="1" applyBorder="1" applyAlignment="1" applyProtection="1">
      <alignment vertical="center"/>
      <protection locked="0"/>
    </xf>
    <xf numFmtId="0" fontId="8" fillId="0" borderId="0" xfId="0" applyFont="1" applyAlignment="1">
      <alignment horizontal="left" vertical="center" wrapText="1"/>
    </xf>
    <xf numFmtId="0" fontId="8" fillId="0" borderId="0" xfId="3" applyFont="1" applyFill="1" applyBorder="1" applyAlignment="1" applyProtection="1">
      <alignment vertical="center"/>
      <protection locked="0"/>
    </xf>
    <xf numFmtId="167" fontId="18" fillId="0" borderId="0" xfId="15" applyNumberFormat="1" applyFont="1" applyAlignment="1" applyProtection="1">
      <alignment vertical="center"/>
      <protection locked="0"/>
    </xf>
    <xf numFmtId="49" fontId="7" fillId="0" borderId="0" xfId="18" applyNumberFormat="1" applyFont="1" applyFill="1" applyBorder="1" applyAlignment="1">
      <alignment horizontal="center" vertical="center" wrapText="1"/>
    </xf>
    <xf numFmtId="0" fontId="12" fillId="0" borderId="0" xfId="18" applyFont="1" applyFill="1" applyBorder="1"/>
    <xf numFmtId="0" fontId="8" fillId="0" borderId="0" xfId="18" applyFont="1" applyFill="1" applyBorder="1" applyAlignment="1">
      <alignment horizontal="center"/>
    </xf>
    <xf numFmtId="0" fontId="8" fillId="0" borderId="0" xfId="18" applyFont="1" applyFill="1" applyBorder="1" applyAlignment="1"/>
    <xf numFmtId="0" fontId="10" fillId="0" borderId="0" xfId="18" applyFont="1" applyFill="1" applyBorder="1"/>
    <xf numFmtId="0" fontId="24" fillId="0" borderId="0" xfId="19" applyNumberFormat="1" applyFont="1" applyFill="1" applyBorder="1" applyAlignment="1">
      <alignment vertical="center"/>
    </xf>
    <xf numFmtId="165" fontId="14" fillId="0" borderId="0" xfId="18" applyNumberFormat="1" applyFont="1" applyFill="1" applyBorder="1" applyAlignment="1">
      <alignment vertical="center"/>
    </xf>
    <xf numFmtId="0" fontId="14" fillId="0" borderId="0" xfId="18" applyFont="1" applyFill="1" applyBorder="1"/>
    <xf numFmtId="165" fontId="24" fillId="4" borderId="0" xfId="9" applyNumberFormat="1" applyFont="1" applyFill="1" applyBorder="1" applyAlignment="1" applyProtection="1">
      <alignment vertical="center"/>
      <protection locked="0"/>
    </xf>
    <xf numFmtId="165" fontId="24" fillId="0" borderId="0" xfId="20" applyNumberFormat="1" applyFont="1" applyFill="1" applyBorder="1" applyAlignment="1" applyProtection="1">
      <alignment vertical="center" wrapText="1"/>
      <protection locked="0"/>
    </xf>
    <xf numFmtId="165" fontId="24" fillId="0" borderId="0" xfId="20" applyNumberFormat="1" applyFont="1" applyBorder="1" applyAlignment="1" applyProtection="1">
      <alignment vertical="center"/>
      <protection locked="0"/>
    </xf>
    <xf numFmtId="0" fontId="24" fillId="0" borderId="0" xfId="20" applyNumberFormat="1" applyFont="1" applyBorder="1" applyAlignment="1" applyProtection="1">
      <alignment vertical="center"/>
      <protection locked="0"/>
    </xf>
    <xf numFmtId="0" fontId="24" fillId="0" borderId="0" xfId="19" applyNumberFormat="1" applyFont="1" applyFill="1" applyBorder="1" applyAlignment="1">
      <alignment horizontal="left" vertical="center"/>
    </xf>
    <xf numFmtId="0" fontId="18" fillId="0" borderId="0" xfId="19" applyNumberFormat="1" applyFont="1" applyFill="1" applyBorder="1" applyAlignment="1">
      <alignment horizontal="left" vertical="center" indent="1"/>
    </xf>
    <xf numFmtId="165" fontId="10" fillId="0" borderId="0" xfId="18" applyNumberFormat="1" applyFont="1" applyFill="1" applyBorder="1" applyAlignment="1">
      <alignment vertical="center"/>
    </xf>
    <xf numFmtId="165" fontId="19" fillId="0" borderId="0" xfId="5" applyNumberFormat="1" applyFont="1" applyFill="1" applyBorder="1" applyAlignment="1" applyProtection="1">
      <alignment horizontal="right" vertical="center" wrapText="1"/>
    </xf>
    <xf numFmtId="0" fontId="19" fillId="0" borderId="0" xfId="5" applyFont="1" applyFill="1" applyBorder="1" applyAlignment="1" applyProtection="1">
      <alignment horizontal="right" vertical="center" wrapText="1"/>
    </xf>
    <xf numFmtId="0" fontId="19" fillId="0" borderId="0" xfId="5" applyFont="1" applyFill="1" applyBorder="1" applyAlignment="1" applyProtection="1">
      <alignment horizontal="center" vertical="center" wrapText="1"/>
    </xf>
    <xf numFmtId="0" fontId="20" fillId="0" borderId="0" xfId="9" applyNumberFormat="1" applyFont="1" applyFill="1" applyBorder="1" applyAlignment="1" applyProtection="1">
      <alignment horizontal="left" vertical="center"/>
      <protection locked="0"/>
    </xf>
    <xf numFmtId="0" fontId="8" fillId="0" borderId="0" xfId="18" applyFont="1" applyFill="1" applyBorder="1" applyAlignment="1">
      <alignment vertical="center"/>
    </xf>
    <xf numFmtId="167" fontId="18" fillId="0" borderId="0" xfId="20" applyNumberFormat="1" applyFont="1" applyAlignment="1" applyProtection="1">
      <alignment vertical="center"/>
      <protection locked="0"/>
    </xf>
    <xf numFmtId="0" fontId="31" fillId="0" borderId="0" xfId="15" applyNumberFormat="1" applyFont="1" applyFill="1" applyBorder="1" applyAlignment="1" applyProtection="1">
      <alignment horizontal="center" vertical="center"/>
      <protection locked="0"/>
    </xf>
    <xf numFmtId="0" fontId="30" fillId="0" borderId="0" xfId="15" applyNumberFormat="1" applyFont="1" applyFill="1" applyBorder="1" applyAlignment="1" applyProtection="1">
      <alignment horizontal="left"/>
    </xf>
    <xf numFmtId="0" fontId="33" fillId="0" borderId="0" xfId="15" applyFont="1" applyBorder="1" applyAlignment="1" applyProtection="1">
      <alignment horizontal="center" wrapText="1"/>
    </xf>
    <xf numFmtId="0" fontId="30" fillId="0" borderId="0" xfId="15" applyNumberFormat="1" applyFont="1" applyFill="1" applyBorder="1" applyAlignment="1" applyProtection="1">
      <alignment horizontal="right"/>
    </xf>
    <xf numFmtId="0" fontId="33" fillId="0" borderId="0" xfId="15" applyNumberFormat="1" applyFont="1" applyFill="1" applyBorder="1" applyAlignment="1" applyProtection="1">
      <alignment horizontal="center"/>
      <protection locked="0"/>
    </xf>
    <xf numFmtId="0" fontId="10" fillId="0" borderId="3" xfId="0" applyFont="1" applyBorder="1" applyAlignment="1">
      <alignment horizontal="center" vertical="center" wrapText="1"/>
    </xf>
    <xf numFmtId="167" fontId="18" fillId="0" borderId="0" xfId="15" applyNumberFormat="1" applyFont="1" applyFill="1" applyBorder="1" applyAlignment="1" applyProtection="1">
      <alignment horizontal="right" vertical="center"/>
      <protection locked="0"/>
    </xf>
    <xf numFmtId="165" fontId="18" fillId="0" borderId="0" xfId="15" applyNumberFormat="1" applyFont="1" applyFill="1" applyBorder="1" applyAlignment="1">
      <alignment horizontal="right" vertical="center"/>
    </xf>
    <xf numFmtId="165" fontId="24" fillId="0" borderId="0" xfId="15" applyNumberFormat="1" applyFont="1" applyFill="1" applyBorder="1" applyAlignment="1">
      <alignment horizontal="right" vertical="center"/>
    </xf>
    <xf numFmtId="0" fontId="30" fillId="0" borderId="9" xfId="15" applyFont="1" applyFill="1" applyBorder="1" applyAlignment="1" applyProtection="1">
      <alignment horizontal="center" vertical="top"/>
    </xf>
    <xf numFmtId="0" fontId="8" fillId="0" borderId="9" xfId="0" applyFont="1" applyBorder="1" applyAlignment="1">
      <alignment horizontal="center" vertical="center" wrapText="1"/>
    </xf>
    <xf numFmtId="0" fontId="8" fillId="0" borderId="0" xfId="0" applyFont="1" applyFill="1" applyBorder="1" applyAlignment="1">
      <alignment horizontal="left" vertical="center" wrapText="1"/>
    </xf>
    <xf numFmtId="0" fontId="8" fillId="0" borderId="0" xfId="0" applyFont="1" applyFill="1" applyAlignment="1">
      <alignment horizontal="left" vertical="center" wrapText="1"/>
    </xf>
    <xf numFmtId="0" fontId="46" fillId="0" borderId="0" xfId="0" applyFont="1" applyAlignment="1">
      <alignment vertical="top"/>
    </xf>
    <xf numFmtId="167" fontId="18" fillId="0" borderId="0" xfId="16" applyNumberFormat="1" applyFont="1" applyAlignment="1" applyProtection="1">
      <alignment vertical="center"/>
      <protection locked="0"/>
    </xf>
    <xf numFmtId="0" fontId="10" fillId="0" borderId="0" xfId="3" applyFont="1" applyFill="1" applyBorder="1" applyAlignment="1" applyProtection="1">
      <alignment horizontal="left" vertical="top" wrapText="1"/>
      <protection locked="0"/>
    </xf>
    <xf numFmtId="0" fontId="10" fillId="0" borderId="0" xfId="0" applyFont="1" applyAlignment="1">
      <alignment horizontal="left" vertical="top" wrapText="1"/>
    </xf>
    <xf numFmtId="0" fontId="30" fillId="2" borderId="0" xfId="15" applyNumberFormat="1" applyFont="1" applyFill="1" applyBorder="1" applyAlignment="1" applyProtection="1">
      <alignment horizontal="left"/>
    </xf>
    <xf numFmtId="0" fontId="33" fillId="2" borderId="0" xfId="15" applyFont="1" applyFill="1" applyBorder="1" applyAlignment="1" applyProtection="1">
      <alignment horizontal="right" wrapText="1"/>
    </xf>
    <xf numFmtId="0" fontId="33" fillId="2" borderId="0" xfId="15" applyFont="1" applyFill="1" applyBorder="1" applyAlignment="1" applyProtection="1">
      <alignment horizontal="center" wrapText="1"/>
    </xf>
    <xf numFmtId="0" fontId="30" fillId="2" borderId="0" xfId="15" applyNumberFormat="1" applyFont="1" applyFill="1" applyBorder="1" applyAlignment="1" applyProtection="1">
      <alignment horizontal="right"/>
    </xf>
    <xf numFmtId="0" fontId="33" fillId="2" borderId="0" xfId="15" applyNumberFormat="1" applyFont="1" applyFill="1" applyBorder="1" applyAlignment="1" applyProtection="1">
      <alignment horizontal="center"/>
    </xf>
    <xf numFmtId="1" fontId="24" fillId="2" borderId="0" xfId="15" applyNumberFormat="1" applyFont="1" applyFill="1" applyBorder="1" applyAlignment="1" applyProtection="1">
      <alignment vertical="center"/>
      <protection locked="0"/>
    </xf>
    <xf numFmtId="0" fontId="18" fillId="2" borderId="0" xfId="15" applyNumberFormat="1" applyFont="1" applyFill="1" applyBorder="1" applyAlignment="1" applyProtection="1">
      <alignment vertical="center"/>
      <protection locked="0"/>
    </xf>
    <xf numFmtId="165" fontId="18" fillId="0" borderId="0" xfId="15" applyNumberFormat="1" applyFont="1" applyFill="1" applyBorder="1" applyAlignment="1" applyProtection="1">
      <alignment horizontal="right" vertical="center"/>
      <protection locked="0"/>
    </xf>
    <xf numFmtId="0" fontId="18" fillId="2" borderId="0" xfId="15" applyNumberFormat="1" applyFont="1" applyFill="1" applyBorder="1" applyAlignment="1" applyProtection="1">
      <protection locked="0"/>
    </xf>
    <xf numFmtId="0" fontId="24" fillId="2" borderId="0" xfId="3" applyFont="1" applyFill="1" applyBorder="1" applyAlignment="1" applyProtection="1">
      <alignment horizontal="center" vertical="top"/>
    </xf>
    <xf numFmtId="0" fontId="10" fillId="0" borderId="0" xfId="0" applyFont="1" applyBorder="1" applyAlignment="1">
      <alignment horizontal="center" vertical="center" wrapText="1"/>
    </xf>
    <xf numFmtId="0" fontId="30" fillId="0" borderId="0" xfId="15" applyNumberFormat="1" applyFont="1" applyFill="1" applyBorder="1" applyAlignment="1" applyProtection="1">
      <alignment horizontal="left" vertical="center" wrapText="1"/>
      <protection locked="0"/>
    </xf>
    <xf numFmtId="0" fontId="30" fillId="2" borderId="0" xfId="15" applyNumberFormat="1" applyFont="1" applyFill="1" applyBorder="1" applyAlignment="1" applyProtection="1">
      <alignment vertical="center"/>
      <protection locked="0"/>
    </xf>
    <xf numFmtId="0" fontId="30" fillId="2" borderId="0" xfId="15" applyNumberFormat="1" applyFont="1" applyFill="1" applyBorder="1" applyAlignment="1" applyProtection="1">
      <protection locked="0"/>
    </xf>
    <xf numFmtId="0" fontId="18" fillId="2" borderId="0" xfId="3" applyFont="1" applyFill="1" applyBorder="1" applyAlignment="1" applyProtection="1">
      <alignment horizontal="right"/>
      <protection locked="0"/>
    </xf>
    <xf numFmtId="0" fontId="18" fillId="0" borderId="0" xfId="20" applyFont="1" applyAlignment="1" applyProtection="1">
      <alignment vertical="center"/>
      <protection locked="0"/>
    </xf>
    <xf numFmtId="0" fontId="18" fillId="0" borderId="0" xfId="20" applyNumberFormat="1" applyFont="1" applyFill="1" applyBorder="1" applyAlignment="1" applyProtection="1">
      <protection locked="0"/>
    </xf>
    <xf numFmtId="168" fontId="18" fillId="0" borderId="0" xfId="20" applyNumberFormat="1" applyFont="1" applyFill="1" applyBorder="1" applyAlignment="1" applyProtection="1">
      <protection locked="0"/>
    </xf>
    <xf numFmtId="0" fontId="31" fillId="2" borderId="0" xfId="22" applyFont="1" applyFill="1" applyBorder="1" applyAlignment="1" applyProtection="1">
      <alignment horizontal="center" vertical="center"/>
    </xf>
    <xf numFmtId="0" fontId="31" fillId="0" borderId="0" xfId="22" applyFont="1" applyFill="1" applyBorder="1" applyAlignment="1" applyProtection="1">
      <alignment horizontal="center" vertical="center"/>
    </xf>
    <xf numFmtId="0" fontId="30" fillId="0" borderId="0" xfId="9" applyFont="1" applyBorder="1" applyAlignment="1" applyProtection="1">
      <alignment horizontal="left" wrapText="1"/>
    </xf>
    <xf numFmtId="0" fontId="30" fillId="0" borderId="0" xfId="9" applyFont="1" applyBorder="1" applyAlignment="1" applyProtection="1">
      <alignment horizontal="right" wrapText="1"/>
    </xf>
    <xf numFmtId="0" fontId="10" fillId="0" borderId="0" xfId="18" applyFont="1" applyFill="1" applyBorder="1" applyAlignment="1">
      <alignment horizontal="center" vertical="center"/>
    </xf>
    <xf numFmtId="0" fontId="10" fillId="0" borderId="8" xfId="0" applyFont="1" applyBorder="1" applyAlignment="1">
      <alignment horizontal="center" vertical="center"/>
    </xf>
    <xf numFmtId="0" fontId="18" fillId="0" borderId="0" xfId="23" applyFont="1" applyFill="1" applyBorder="1" applyAlignment="1" applyProtection="1">
      <alignment horizontal="center" vertical="center" wrapText="1"/>
    </xf>
    <xf numFmtId="165" fontId="24" fillId="2" borderId="0" xfId="15" applyNumberFormat="1" applyFont="1" applyFill="1" applyBorder="1" applyAlignment="1" applyProtection="1">
      <alignment vertical="center"/>
      <protection locked="0"/>
    </xf>
    <xf numFmtId="175" fontId="48" fillId="2" borderId="0" xfId="15" applyNumberFormat="1" applyFont="1" applyFill="1" applyAlignment="1" applyProtection="1">
      <alignment horizontal="right" vertical="center"/>
      <protection locked="0"/>
    </xf>
    <xf numFmtId="0" fontId="18" fillId="0" borderId="0" xfId="0" applyNumberFormat="1" applyFont="1" applyFill="1" applyBorder="1" applyAlignment="1">
      <alignment vertical="center"/>
    </xf>
    <xf numFmtId="165" fontId="18" fillId="2" borderId="0" xfId="15" applyNumberFormat="1" applyFont="1" applyFill="1" applyBorder="1" applyAlignment="1" applyProtection="1">
      <alignment vertical="center"/>
      <protection locked="0"/>
    </xf>
    <xf numFmtId="165" fontId="10" fillId="0" borderId="0" xfId="15" applyNumberFormat="1" applyFont="1" applyFill="1" applyBorder="1" applyAlignment="1" applyProtection="1">
      <alignment vertical="center"/>
    </xf>
    <xf numFmtId="175" fontId="49" fillId="2" borderId="0" xfId="15" applyNumberFormat="1" applyFont="1" applyFill="1" applyAlignment="1" applyProtection="1">
      <alignment horizontal="right" vertical="center"/>
      <protection locked="0"/>
    </xf>
    <xf numFmtId="175" fontId="49" fillId="0" borderId="0" xfId="15" applyNumberFormat="1" applyFont="1" applyBorder="1" applyAlignment="1">
      <alignment horizontal="right"/>
    </xf>
    <xf numFmtId="175" fontId="49" fillId="0" borderId="0" xfId="15" quotePrefix="1" applyNumberFormat="1" applyFont="1" applyBorder="1" applyAlignment="1">
      <alignment horizontal="right"/>
    </xf>
    <xf numFmtId="0" fontId="18" fillId="0" borderId="0" xfId="0" applyNumberFormat="1" applyFont="1" applyFill="1" applyBorder="1" applyAlignment="1">
      <alignment horizontal="left" vertical="center"/>
    </xf>
    <xf numFmtId="175" fontId="48" fillId="2" borderId="0" xfId="15" quotePrefix="1" applyNumberFormat="1" applyFont="1" applyFill="1" applyAlignment="1" applyProtection="1">
      <alignment horizontal="right" vertical="center"/>
      <protection locked="0"/>
    </xf>
    <xf numFmtId="175" fontId="49" fillId="2" borderId="0" xfId="15" quotePrefix="1" applyNumberFormat="1" applyFont="1" applyFill="1" applyAlignment="1" applyProtection="1">
      <alignment horizontal="right" vertical="center"/>
      <protection locked="0"/>
    </xf>
    <xf numFmtId="175" fontId="48" fillId="0" borderId="0" xfId="15" quotePrefix="1" applyNumberFormat="1" applyFont="1" applyBorder="1" applyAlignment="1">
      <alignment horizontal="right"/>
    </xf>
    <xf numFmtId="0" fontId="24" fillId="0" borderId="0" xfId="9" applyFont="1" applyBorder="1" applyAlignment="1" applyProtection="1">
      <alignment horizontal="center" vertical="center"/>
    </xf>
    <xf numFmtId="0" fontId="23" fillId="0" borderId="9" xfId="5" applyFont="1" applyBorder="1" applyAlignment="1" applyProtection="1">
      <alignment horizontal="center" vertical="center"/>
    </xf>
    <xf numFmtId="0" fontId="10" fillId="0" borderId="9" xfId="0" applyFont="1" applyBorder="1" applyAlignment="1">
      <alignment horizontal="center" vertical="center"/>
    </xf>
    <xf numFmtId="0" fontId="10" fillId="0" borderId="9" xfId="0" applyFont="1" applyBorder="1" applyAlignment="1">
      <alignment horizontal="center" vertical="center" wrapText="1"/>
    </xf>
    <xf numFmtId="0" fontId="30" fillId="0" borderId="0" xfId="23" applyFont="1" applyFill="1" applyBorder="1" applyAlignment="1" applyProtection="1">
      <alignment horizontal="center" vertical="center" wrapText="1"/>
    </xf>
    <xf numFmtId="0" fontId="18" fillId="0" borderId="0" xfId="24" applyNumberFormat="1" applyFont="1" applyFill="1" applyBorder="1" applyAlignment="1" applyProtection="1">
      <protection locked="0"/>
    </xf>
    <xf numFmtId="0" fontId="18" fillId="4" borderId="0" xfId="21" applyFont="1" applyFill="1" applyBorder="1" applyAlignment="1" applyProtection="1">
      <alignment vertical="top" wrapText="1"/>
      <protection locked="0"/>
    </xf>
    <xf numFmtId="176" fontId="10" fillId="0" borderId="0" xfId="18" applyNumberFormat="1" applyFont="1" applyFill="1" applyBorder="1"/>
    <xf numFmtId="0" fontId="23" fillId="0" borderId="0" xfId="5" applyFont="1" applyBorder="1" applyAlignment="1" applyProtection="1">
      <alignment horizontal="center" vertical="center"/>
    </xf>
    <xf numFmtId="0" fontId="10" fillId="0" borderId="15" xfId="0" applyFont="1" applyBorder="1" applyAlignment="1">
      <alignment horizontal="center" vertical="center" wrapText="1"/>
    </xf>
    <xf numFmtId="0" fontId="10" fillId="0" borderId="14" xfId="0" applyFont="1" applyBorder="1" applyAlignment="1">
      <alignment horizontal="center" vertical="center" wrapText="1"/>
    </xf>
    <xf numFmtId="177" fontId="24" fillId="0" borderId="0" xfId="15" applyNumberFormat="1" applyFont="1" applyBorder="1" applyAlignment="1" applyProtection="1">
      <alignment vertical="center"/>
      <protection locked="0"/>
    </xf>
    <xf numFmtId="177" fontId="24" fillId="0" borderId="0" xfId="15" applyNumberFormat="1" applyFont="1" applyFill="1" applyAlignment="1" applyProtection="1">
      <alignment horizontal="right" vertical="center"/>
      <protection locked="0"/>
    </xf>
    <xf numFmtId="167" fontId="24" fillId="0" borderId="0" xfId="15" applyNumberFormat="1" applyFont="1" applyFill="1" applyAlignment="1" applyProtection="1">
      <alignment horizontal="right" vertical="center"/>
      <protection locked="0"/>
    </xf>
    <xf numFmtId="0" fontId="24" fillId="0" borderId="0" xfId="15" applyNumberFormat="1" applyFont="1" applyBorder="1" applyAlignment="1" applyProtection="1">
      <alignment vertical="center"/>
      <protection locked="0"/>
    </xf>
    <xf numFmtId="177" fontId="24" fillId="0" borderId="0" xfId="15" applyNumberFormat="1" applyFont="1" applyFill="1" applyBorder="1" applyAlignment="1" applyProtection="1">
      <alignment horizontal="right" vertical="center"/>
      <protection locked="0"/>
    </xf>
    <xf numFmtId="177" fontId="10" fillId="0" borderId="0" xfId="15" applyNumberFormat="1" applyFont="1" applyFill="1" applyBorder="1" applyAlignment="1" applyProtection="1">
      <alignment vertical="center"/>
    </xf>
    <xf numFmtId="177" fontId="18" fillId="0" borderId="0" xfId="15" applyNumberFormat="1" applyFont="1" applyFill="1" applyBorder="1" applyAlignment="1" applyProtection="1">
      <alignment horizontal="right" vertical="center"/>
      <protection locked="0"/>
    </xf>
    <xf numFmtId="177" fontId="18" fillId="0" borderId="0" xfId="15" applyNumberFormat="1" applyFont="1" applyFill="1" applyAlignment="1" applyProtection="1">
      <alignment horizontal="right" vertical="center"/>
      <protection locked="0"/>
    </xf>
    <xf numFmtId="167" fontId="18" fillId="0" borderId="0" xfId="15" applyNumberFormat="1" applyFont="1" applyFill="1" applyAlignment="1" applyProtection="1">
      <alignment horizontal="right" vertical="center"/>
      <protection locked="0"/>
    </xf>
    <xf numFmtId="0" fontId="18" fillId="0" borderId="0" xfId="15" applyNumberFormat="1" applyFont="1" applyBorder="1" applyAlignment="1" applyProtection="1">
      <alignment vertical="center"/>
      <protection locked="0"/>
    </xf>
    <xf numFmtId="177" fontId="18" fillId="0" borderId="0" xfId="15" applyNumberFormat="1" applyFont="1" applyFill="1" applyBorder="1" applyAlignment="1" applyProtection="1">
      <alignment vertical="center"/>
      <protection locked="0"/>
    </xf>
    <xf numFmtId="177" fontId="10" fillId="0" borderId="0" xfId="15" applyNumberFormat="1" applyFont="1" applyFill="1" applyBorder="1" applyAlignment="1">
      <alignment vertical="center"/>
    </xf>
    <xf numFmtId="177" fontId="10" fillId="0" borderId="0" xfId="15" applyNumberFormat="1" applyFont="1" applyFill="1" applyBorder="1" applyAlignment="1" applyProtection="1">
      <alignment horizontal="right" vertical="center"/>
      <protection locked="0"/>
    </xf>
    <xf numFmtId="177" fontId="14" fillId="0" borderId="0" xfId="0" applyNumberFormat="1" applyFont="1" applyFill="1" applyBorder="1" applyAlignment="1">
      <alignment horizontal="right" vertical="center"/>
    </xf>
    <xf numFmtId="177" fontId="10" fillId="0" borderId="0" xfId="0" applyNumberFormat="1" applyFont="1" applyFill="1" applyBorder="1" applyAlignment="1">
      <alignment horizontal="right" vertical="center"/>
    </xf>
    <xf numFmtId="177" fontId="24" fillId="0" borderId="0" xfId="15" applyNumberFormat="1" applyFont="1" applyFill="1" applyBorder="1" applyAlignment="1" applyProtection="1">
      <alignment vertical="center"/>
      <protection locked="0"/>
    </xf>
    <xf numFmtId="0" fontId="24" fillId="0" borderId="0" xfId="3" applyFont="1" applyFill="1" applyBorder="1" applyAlignment="1" applyProtection="1">
      <alignment horizontal="center" vertical="top"/>
    </xf>
    <xf numFmtId="0" fontId="8" fillId="0" borderId="0" xfId="0" applyFont="1" applyBorder="1" applyAlignment="1">
      <alignment horizontal="center" vertical="center" wrapText="1"/>
    </xf>
    <xf numFmtId="0" fontId="30" fillId="2" borderId="0" xfId="3" applyFont="1" applyFill="1" applyBorder="1" applyAlignment="1" applyProtection="1">
      <alignment vertical="center"/>
    </xf>
    <xf numFmtId="0" fontId="30" fillId="0" borderId="0" xfId="15" applyNumberFormat="1" applyFont="1" applyFill="1" applyBorder="1" applyAlignment="1" applyProtection="1">
      <alignment horizontal="left" vertical="center"/>
      <protection locked="0"/>
    </xf>
    <xf numFmtId="0" fontId="18" fillId="0" borderId="0" xfId="15" applyNumberFormat="1" applyFont="1" applyFill="1" applyBorder="1" applyAlignment="1" applyProtection="1">
      <alignment horizontal="left" vertical="top"/>
      <protection locked="0"/>
    </xf>
    <xf numFmtId="0" fontId="10" fillId="0" borderId="0" xfId="0" applyFont="1"/>
    <xf numFmtId="0" fontId="7" fillId="0" borderId="0" xfId="8" applyNumberFormat="1" applyFont="1" applyFill="1" applyBorder="1" applyAlignment="1">
      <alignment horizontal="center" vertical="center" wrapText="1"/>
    </xf>
    <xf numFmtId="0" fontId="7" fillId="0" borderId="10" xfId="8" applyNumberFormat="1" applyFont="1" applyFill="1" applyBorder="1" applyAlignment="1">
      <alignment horizontal="center" vertical="center" wrapText="1"/>
    </xf>
    <xf numFmtId="0" fontId="18" fillId="0" borderId="0" xfId="3" applyFont="1" applyFill="1" applyBorder="1" applyAlignment="1" applyProtection="1">
      <alignment horizontal="left" vertical="center"/>
      <protection locked="0"/>
    </xf>
    <xf numFmtId="0" fontId="18" fillId="0" borderId="8" xfId="2" applyFont="1" applyFill="1" applyBorder="1" applyAlignment="1">
      <alignment horizontal="center" vertical="center" wrapText="1"/>
    </xf>
    <xf numFmtId="0" fontId="18" fillId="0" borderId="3" xfId="2" applyFont="1" applyFill="1" applyBorder="1" applyAlignment="1">
      <alignment horizontal="center" vertical="center" wrapText="1"/>
    </xf>
    <xf numFmtId="0" fontId="18" fillId="2" borderId="8" xfId="2" applyFont="1" applyFill="1" applyBorder="1" applyAlignment="1" applyProtection="1">
      <alignment horizontal="center" vertical="center" wrapText="1"/>
    </xf>
    <xf numFmtId="0" fontId="18" fillId="0" borderId="8" xfId="2" applyFont="1" applyFill="1" applyBorder="1" applyAlignment="1" applyProtection="1">
      <alignment horizontal="center" vertical="center" wrapText="1"/>
    </xf>
    <xf numFmtId="0" fontId="18" fillId="0" borderId="3" xfId="2" applyFont="1" applyFill="1" applyBorder="1" applyAlignment="1" applyProtection="1">
      <alignment horizontal="center" vertical="center" wrapText="1"/>
    </xf>
    <xf numFmtId="0" fontId="10" fillId="0" borderId="8" xfId="2" applyFont="1" applyFill="1" applyBorder="1" applyAlignment="1" applyProtection="1">
      <alignment horizontal="center" vertical="center" wrapText="1"/>
    </xf>
    <xf numFmtId="0" fontId="10" fillId="0" borderId="3" xfId="2" applyFont="1" applyFill="1" applyBorder="1" applyAlignment="1" applyProtection="1">
      <alignment horizontal="center" vertical="center" wrapText="1"/>
    </xf>
    <xf numFmtId="0" fontId="31" fillId="0" borderId="0" xfId="9" applyFont="1" applyFill="1" applyBorder="1" applyAlignment="1" applyProtection="1">
      <alignment horizontal="center" vertical="center" wrapText="1"/>
    </xf>
    <xf numFmtId="0" fontId="18" fillId="0" borderId="15" xfId="2" applyFont="1" applyFill="1" applyBorder="1" applyAlignment="1" applyProtection="1">
      <alignment horizontal="center" vertical="center" wrapText="1"/>
    </xf>
    <xf numFmtId="0" fontId="18" fillId="0" borderId="5" xfId="9" applyNumberFormat="1" applyFont="1" applyFill="1" applyBorder="1" applyAlignment="1" applyProtection="1">
      <alignment horizontal="center" vertical="center" wrapText="1"/>
    </xf>
    <xf numFmtId="0" fontId="8" fillId="0" borderId="0" xfId="0" applyFont="1" applyFill="1" applyBorder="1" applyAlignment="1">
      <alignment horizontal="left" vertical="center" wrapText="1"/>
    </xf>
    <xf numFmtId="0" fontId="10" fillId="0" borderId="8" xfId="0" applyFont="1" applyBorder="1" applyAlignment="1">
      <alignment horizontal="center" vertical="center" wrapText="1"/>
    </xf>
    <xf numFmtId="0" fontId="10" fillId="0" borderId="3" xfId="0" applyFont="1" applyBorder="1" applyAlignment="1">
      <alignment horizontal="center" vertical="center" wrapText="1"/>
    </xf>
    <xf numFmtId="0" fontId="31" fillId="2" borderId="0" xfId="22" applyFont="1" applyFill="1" applyBorder="1" applyAlignment="1" applyProtection="1">
      <alignment horizontal="center" vertical="center"/>
    </xf>
    <xf numFmtId="0" fontId="50" fillId="0" borderId="0" xfId="25" applyFont="1" applyAlignment="1">
      <alignment vertical="center"/>
    </xf>
    <xf numFmtId="0" fontId="50" fillId="0" borderId="0" xfId="25" applyFont="1"/>
    <xf numFmtId="0" fontId="51" fillId="0" borderId="0" xfId="25" applyFont="1" applyAlignment="1">
      <alignment horizontal="left" indent="2"/>
    </xf>
    <xf numFmtId="0" fontId="51" fillId="0" borderId="0" xfId="25" applyFont="1"/>
    <xf numFmtId="0" fontId="15" fillId="0" borderId="0" xfId="5" applyAlignment="1">
      <alignment horizontal="left" indent="4"/>
    </xf>
    <xf numFmtId="0" fontId="15" fillId="0" borderId="0" xfId="5" applyAlignment="1">
      <alignment horizontal="left" wrapText="1" indent="4"/>
    </xf>
    <xf numFmtId="0" fontId="12" fillId="0" borderId="0" xfId="26" applyFont="1"/>
    <xf numFmtId="0" fontId="52" fillId="0" borderId="31" xfId="26" applyFont="1" applyFill="1" applyBorder="1" applyAlignment="1">
      <alignment horizontal="center" vertical="center" wrapText="1"/>
    </xf>
    <xf numFmtId="0" fontId="52" fillId="0" borderId="32" xfId="26" applyFont="1" applyFill="1" applyBorder="1" applyAlignment="1">
      <alignment horizontal="center" vertical="center" wrapText="1"/>
    </xf>
    <xf numFmtId="0" fontId="53" fillId="0" borderId="33" xfId="26" applyFont="1" applyFill="1" applyBorder="1" applyAlignment="1">
      <alignment horizontal="center" vertical="center" wrapText="1"/>
    </xf>
    <xf numFmtId="0" fontId="54" fillId="0" borderId="34" xfId="26" applyFont="1" applyFill="1" applyBorder="1" applyAlignment="1">
      <alignment horizontal="center" vertical="center" wrapText="1"/>
    </xf>
    <xf numFmtId="0" fontId="10" fillId="0" borderId="0" xfId="26" applyFont="1"/>
    <xf numFmtId="0" fontId="10" fillId="0" borderId="33" xfId="26" applyFont="1" applyFill="1" applyBorder="1" applyAlignment="1">
      <alignment horizontal="center" vertical="center" wrapText="1"/>
    </xf>
    <xf numFmtId="0" fontId="14" fillId="0" borderId="34" xfId="26" applyFont="1" applyFill="1" applyBorder="1" applyAlignment="1">
      <alignment horizontal="center" vertical="center" wrapText="1"/>
    </xf>
    <xf numFmtId="0" fontId="93" fillId="0" borderId="0" xfId="5" applyFont="1" applyFill="1" applyBorder="1" applyAlignment="1" applyProtection="1">
      <alignment horizontal="center"/>
    </xf>
    <xf numFmtId="0" fontId="83" fillId="0" borderId="0" xfId="7" applyFont="1" applyFill="1" applyProtection="1">
      <protection locked="0"/>
    </xf>
    <xf numFmtId="0" fontId="93" fillId="0" borderId="0" xfId="513" applyFont="1" applyFill="1" applyBorder="1" applyAlignment="1" applyProtection="1">
      <alignment horizontal="center"/>
    </xf>
    <xf numFmtId="0" fontId="31" fillId="0" borderId="10" xfId="7" applyFont="1" applyFill="1" applyBorder="1" applyAlignment="1" applyProtection="1">
      <alignment horizontal="center" vertical="center"/>
    </xf>
    <xf numFmtId="0" fontId="83" fillId="0" borderId="0" xfId="7" applyFont="1" applyFill="1" applyBorder="1" applyProtection="1">
      <protection locked="0"/>
    </xf>
    <xf numFmtId="0" fontId="23" fillId="0" borderId="8" xfId="513" applyFont="1" applyFill="1" applyBorder="1" applyAlignment="1" applyProtection="1">
      <alignment horizontal="center" vertical="center" wrapText="1"/>
    </xf>
    <xf numFmtId="164" fontId="23" fillId="0" borderId="8" xfId="513" applyNumberFormat="1" applyFont="1" applyFill="1" applyBorder="1" applyAlignment="1" applyProtection="1">
      <alignment horizontal="center" vertical="center" wrapText="1"/>
    </xf>
    <xf numFmtId="0" fontId="23" fillId="0" borderId="3" xfId="513" applyFont="1" applyFill="1" applyBorder="1" applyAlignment="1" applyProtection="1">
      <alignment horizontal="center" vertical="center" wrapText="1"/>
    </xf>
    <xf numFmtId="166" fontId="23" fillId="0" borderId="3" xfId="513" applyNumberFormat="1" applyFont="1" applyFill="1" applyBorder="1" applyAlignment="1" applyProtection="1">
      <alignment horizontal="center" vertical="center" wrapText="1"/>
    </xf>
    <xf numFmtId="0" fontId="19" fillId="0" borderId="0" xfId="2" applyFont="1" applyFill="1" applyBorder="1" applyAlignment="1" applyProtection="1">
      <alignment horizontal="center" vertical="center" wrapText="1"/>
    </xf>
    <xf numFmtId="0" fontId="19" fillId="0" borderId="0" xfId="7" applyFont="1" applyFill="1" applyProtection="1">
      <protection locked="0"/>
    </xf>
    <xf numFmtId="0" fontId="19" fillId="0" borderId="8" xfId="0" applyFont="1" applyFill="1" applyBorder="1" applyAlignment="1">
      <alignment horizontal="center" vertical="center"/>
    </xf>
    <xf numFmtId="0" fontId="18" fillId="0" borderId="0" xfId="7" applyFont="1" applyFill="1" applyProtection="1">
      <protection locked="0"/>
    </xf>
    <xf numFmtId="166" fontId="96" fillId="0" borderId="53" xfId="0" applyNumberFormat="1" applyFont="1" applyFill="1" applyBorder="1" applyAlignment="1">
      <alignment horizontal="right" vertical="center"/>
    </xf>
    <xf numFmtId="179" fontId="96" fillId="0" borderId="53" xfId="0" applyNumberFormat="1" applyFont="1" applyFill="1" applyBorder="1" applyAlignment="1">
      <alignment horizontal="right" vertical="center"/>
    </xf>
    <xf numFmtId="166" fontId="14" fillId="0" borderId="0" xfId="0" applyNumberFormat="1" applyFont="1" applyFill="1" applyAlignment="1">
      <alignment horizontal="right" vertical="center"/>
    </xf>
    <xf numFmtId="166" fontId="14" fillId="0" borderId="0" xfId="7" applyNumberFormat="1" applyFont="1" applyFill="1" applyAlignment="1" applyProtection="1">
      <alignment horizontal="right" vertical="center"/>
      <protection locked="0"/>
    </xf>
    <xf numFmtId="0" fontId="24" fillId="0" borderId="0" xfId="7" applyFont="1" applyFill="1" applyAlignment="1" applyProtection="1">
      <alignment vertical="center"/>
      <protection locked="0"/>
    </xf>
    <xf numFmtId="166" fontId="42" fillId="0" borderId="53" xfId="0" applyNumberFormat="1" applyFont="1" applyFill="1" applyBorder="1" applyAlignment="1">
      <alignment horizontal="right" vertical="center"/>
    </xf>
    <xf numFmtId="166" fontId="42" fillId="0" borderId="0" xfId="7" applyNumberFormat="1" applyFont="1" applyFill="1" applyAlignment="1" applyProtection="1">
      <alignment horizontal="right" vertical="center"/>
      <protection locked="0"/>
    </xf>
    <xf numFmtId="166" fontId="97" fillId="0" borderId="53" xfId="0" applyNumberFormat="1" applyFont="1" applyFill="1" applyBorder="1" applyAlignment="1">
      <alignment horizontal="right" vertical="center"/>
    </xf>
    <xf numFmtId="179" fontId="97" fillId="0" borderId="53" xfId="0" applyNumberFormat="1" applyFont="1" applyFill="1" applyBorder="1" applyAlignment="1">
      <alignment horizontal="right" vertical="center"/>
    </xf>
    <xf numFmtId="166" fontId="10" fillId="0" borderId="0" xfId="0" applyNumberFormat="1" applyFont="1" applyFill="1" applyAlignment="1">
      <alignment horizontal="right" vertical="center"/>
    </xf>
    <xf numFmtId="179" fontId="10" fillId="0" borderId="0" xfId="0" applyNumberFormat="1" applyFont="1" applyFill="1" applyBorder="1" applyAlignment="1">
      <alignment horizontal="right" vertical="center"/>
    </xf>
    <xf numFmtId="166" fontId="10" fillId="0" borderId="0" xfId="0" applyNumberFormat="1" applyFont="1" applyFill="1" applyBorder="1" applyAlignment="1">
      <alignment horizontal="right" vertical="center"/>
    </xf>
    <xf numFmtId="166" fontId="19" fillId="0" borderId="0" xfId="7" applyNumberFormat="1" applyFont="1" applyFill="1" applyAlignment="1" applyProtection="1">
      <alignment horizontal="right" vertical="center"/>
      <protection locked="0"/>
    </xf>
    <xf numFmtId="166" fontId="19" fillId="0" borderId="0" xfId="23" applyNumberFormat="1" applyFont="1" applyFill="1" applyBorder="1" applyAlignment="1" applyProtection="1">
      <alignment horizontal="right" vertical="center"/>
      <protection locked="0"/>
    </xf>
    <xf numFmtId="164" fontId="23" fillId="0" borderId="8" xfId="513" applyNumberFormat="1" applyFont="1" applyFill="1" applyBorder="1" applyAlignment="1" applyProtection="1">
      <alignment horizontal="center" vertical="center" wrapText="1"/>
      <protection locked="0"/>
    </xf>
    <xf numFmtId="166" fontId="23" fillId="0" borderId="8" xfId="513" applyNumberFormat="1" applyFont="1" applyFill="1" applyBorder="1" applyAlignment="1" applyProtection="1">
      <alignment horizontal="center" vertical="center" wrapText="1"/>
    </xf>
    <xf numFmtId="0" fontId="18" fillId="0" borderId="8" xfId="7" applyFont="1" applyFill="1" applyBorder="1" applyAlignment="1" applyProtection="1">
      <alignment horizontal="center" vertical="center"/>
    </xf>
    <xf numFmtId="0" fontId="33" fillId="0" borderId="9" xfId="7" applyFont="1" applyFill="1" applyBorder="1" applyAlignment="1" applyProtection="1">
      <alignment horizontal="center" vertical="top"/>
    </xf>
    <xf numFmtId="0" fontId="30" fillId="0" borderId="9" xfId="7" applyFont="1" applyFill="1" applyBorder="1" applyAlignment="1" applyProtection="1">
      <alignment horizontal="center" vertical="center"/>
    </xf>
    <xf numFmtId="0" fontId="30" fillId="0" borderId="9" xfId="2" applyFont="1" applyFill="1" applyBorder="1" applyAlignment="1" applyProtection="1">
      <alignment horizontal="center" vertical="center" wrapText="1"/>
    </xf>
    <xf numFmtId="0" fontId="30" fillId="0" borderId="0" xfId="7" applyFont="1" applyFill="1" applyBorder="1" applyProtection="1">
      <protection locked="0"/>
    </xf>
    <xf numFmtId="0" fontId="30" fillId="0" borderId="0" xfId="7" applyFont="1" applyFill="1" applyProtection="1">
      <protection locked="0"/>
    </xf>
    <xf numFmtId="0" fontId="10" fillId="0" borderId="0" xfId="7" applyNumberFormat="1" applyFont="1" applyFill="1" applyBorder="1" applyAlignment="1" applyProtection="1">
      <alignment horizontal="left" vertical="top" wrapText="1"/>
      <protection locked="0"/>
    </xf>
    <xf numFmtId="166" fontId="18" fillId="0" borderId="0" xfId="3" applyNumberFormat="1" applyFont="1" applyFill="1" applyBorder="1" applyAlignment="1" applyProtection="1">
      <alignment horizontal="left" vertical="top"/>
      <protection locked="0"/>
    </xf>
    <xf numFmtId="166" fontId="18" fillId="0" borderId="0" xfId="7" applyNumberFormat="1" applyFont="1" applyFill="1" applyProtection="1">
      <protection locked="0"/>
    </xf>
    <xf numFmtId="166" fontId="18" fillId="0" borderId="0" xfId="7" applyNumberFormat="1" applyFont="1" applyFill="1" applyAlignment="1" applyProtection="1">
      <alignment horizontal="center" vertical="center"/>
      <protection locked="0"/>
    </xf>
    <xf numFmtId="164" fontId="18" fillId="0" borderId="0" xfId="7" applyNumberFormat="1" applyFont="1" applyFill="1" applyProtection="1">
      <protection locked="0"/>
    </xf>
    <xf numFmtId="166" fontId="23" fillId="0" borderId="0" xfId="513" applyNumberFormat="1" applyFont="1" applyFill="1" applyBorder="1" applyAlignment="1" applyProtection="1">
      <alignment horizontal="left"/>
      <protection locked="0"/>
    </xf>
    <xf numFmtId="166" fontId="23" fillId="0" borderId="0" xfId="513" applyNumberFormat="1" applyFont="1" applyFill="1" applyBorder="1" applyAlignment="1" applyProtection="1">
      <protection locked="0"/>
    </xf>
    <xf numFmtId="164" fontId="23" fillId="0" borderId="0" xfId="513" applyNumberFormat="1" applyFont="1" applyFill="1" applyBorder="1" applyAlignment="1" applyProtection="1">
      <protection locked="0"/>
    </xf>
    <xf numFmtId="164" fontId="99" fillId="0" borderId="0" xfId="513" applyNumberFormat="1" applyFont="1" applyFill="1" applyBorder="1" applyAlignment="1" applyProtection="1">
      <protection locked="0"/>
    </xf>
    <xf numFmtId="180" fontId="18" fillId="0" borderId="0" xfId="7" applyNumberFormat="1" applyFont="1" applyFill="1" applyProtection="1">
      <protection locked="0"/>
    </xf>
    <xf numFmtId="0" fontId="100" fillId="0" borderId="0" xfId="7" applyFont="1" applyFill="1" applyBorder="1" applyAlignment="1" applyProtection="1">
      <alignment horizontal="center" vertical="center"/>
    </xf>
    <xf numFmtId="0" fontId="100" fillId="0" borderId="10" xfId="7" applyFont="1" applyFill="1" applyBorder="1" applyAlignment="1" applyProtection="1">
      <alignment horizontal="center" vertical="center"/>
    </xf>
    <xf numFmtId="0" fontId="18" fillId="0" borderId="0" xfId="7" applyFont="1" applyFill="1" applyBorder="1" applyProtection="1">
      <protection locked="0"/>
    </xf>
    <xf numFmtId="166" fontId="99" fillId="0" borderId="8" xfId="513" applyNumberFormat="1" applyFont="1" applyFill="1" applyBorder="1" applyAlignment="1" applyProtection="1">
      <alignment horizontal="center" vertical="center" wrapText="1"/>
    </xf>
    <xf numFmtId="166" fontId="18" fillId="0" borderId="8" xfId="7" applyNumberFormat="1" applyFont="1" applyFill="1" applyBorder="1" applyAlignment="1" applyProtection="1">
      <alignment horizontal="center" vertical="center"/>
    </xf>
    <xf numFmtId="181" fontId="96" fillId="0" borderId="53" xfId="0" applyNumberFormat="1" applyFont="1" applyFill="1" applyBorder="1" applyAlignment="1">
      <alignment horizontal="right" vertical="center"/>
    </xf>
    <xf numFmtId="0" fontId="101" fillId="0" borderId="0" xfId="0" applyNumberFormat="1" applyFont="1" applyFill="1" applyBorder="1" applyAlignment="1">
      <alignment horizontal="left" vertical="center" indent="1"/>
    </xf>
    <xf numFmtId="0" fontId="101" fillId="0" borderId="0" xfId="0" applyNumberFormat="1" applyFont="1" applyFill="1" applyBorder="1" applyAlignment="1">
      <alignment vertical="center"/>
    </xf>
    <xf numFmtId="2" fontId="24" fillId="0" borderId="0" xfId="7" applyNumberFormat="1" applyFont="1" applyFill="1" applyAlignment="1" applyProtection="1">
      <alignment vertical="center"/>
      <protection locked="0"/>
    </xf>
    <xf numFmtId="0" fontId="101" fillId="0" borderId="0" xfId="0" quotePrefix="1" applyNumberFormat="1" applyFont="1" applyFill="1" applyBorder="1" applyAlignment="1">
      <alignment vertical="center"/>
    </xf>
    <xf numFmtId="0" fontId="24" fillId="0" borderId="0" xfId="7" applyFont="1" applyFill="1" applyProtection="1">
      <protection locked="0"/>
    </xf>
    <xf numFmtId="181" fontId="97" fillId="0" borderId="53" xfId="0" applyNumberFormat="1" applyFont="1" applyFill="1" applyBorder="1" applyAlignment="1">
      <alignment horizontal="right" vertical="center"/>
    </xf>
    <xf numFmtId="181" fontId="10" fillId="0" borderId="0" xfId="0" applyNumberFormat="1" applyFont="1" applyFill="1" applyAlignment="1">
      <alignment horizontal="right" vertical="center"/>
    </xf>
    <xf numFmtId="0" fontId="102" fillId="0" borderId="0" xfId="0" applyNumberFormat="1" applyFont="1" applyFill="1" applyBorder="1" applyAlignment="1">
      <alignment horizontal="left" vertical="center" indent="1"/>
    </xf>
    <xf numFmtId="49" fontId="102" fillId="0" borderId="0" xfId="0" applyNumberFormat="1" applyFont="1" applyFill="1" applyBorder="1" applyAlignment="1">
      <alignment vertical="center"/>
    </xf>
    <xf numFmtId="0" fontId="23" fillId="0" borderId="8" xfId="513" applyFont="1" applyFill="1" applyBorder="1" applyAlignment="1" applyProtection="1">
      <alignment horizontal="center" vertical="center"/>
    </xf>
    <xf numFmtId="166" fontId="18" fillId="0" borderId="3" xfId="7" applyNumberFormat="1" applyFont="1" applyFill="1" applyBorder="1" applyAlignment="1" applyProtection="1">
      <alignment horizontal="center" vertical="center"/>
    </xf>
    <xf numFmtId="0" fontId="24" fillId="0" borderId="0" xfId="7" applyFont="1" applyFill="1" applyBorder="1" applyAlignment="1" applyProtection="1">
      <alignment horizontal="center" vertical="top"/>
    </xf>
    <xf numFmtId="0" fontId="18" fillId="0" borderId="9" xfId="7" applyNumberFormat="1" applyFont="1" applyFill="1" applyBorder="1" applyAlignment="1" applyProtection="1">
      <alignment horizontal="center" vertical="center"/>
    </xf>
    <xf numFmtId="0" fontId="18" fillId="0" borderId="0" xfId="7"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top" wrapText="1"/>
      <protection locked="0"/>
    </xf>
    <xf numFmtId="0" fontId="44" fillId="0" borderId="0" xfId="513" applyFont="1" applyFill="1" applyBorder="1" applyAlignment="1" applyProtection="1">
      <protection locked="0"/>
    </xf>
    <xf numFmtId="166" fontId="30" fillId="0" borderId="0" xfId="7" applyNumberFormat="1" applyFont="1" applyFill="1" applyProtection="1">
      <protection locked="0"/>
    </xf>
    <xf numFmtId="166" fontId="44" fillId="0" borderId="0" xfId="513" applyNumberFormat="1" applyFont="1" applyFill="1" applyBorder="1" applyAlignment="1" applyProtection="1">
      <protection locked="0"/>
    </xf>
    <xf numFmtId="164" fontId="30" fillId="0" borderId="0" xfId="7" applyNumberFormat="1" applyFont="1" applyFill="1" applyProtection="1">
      <protection locked="0"/>
    </xf>
    <xf numFmtId="49" fontId="103" fillId="0" borderId="0" xfId="7" applyNumberFormat="1" applyFont="1" applyFill="1" applyAlignment="1">
      <alignment horizontal="center"/>
    </xf>
    <xf numFmtId="49" fontId="103" fillId="0" borderId="0" xfId="7" quotePrefix="1" applyNumberFormat="1" applyFont="1" applyFill="1" applyAlignment="1" applyProtection="1">
      <alignment horizontal="center" vertical="center"/>
      <protection locked="0"/>
    </xf>
    <xf numFmtId="49" fontId="103" fillId="0" borderId="0" xfId="7" applyNumberFormat="1" applyFont="1" applyFill="1" applyAlignment="1" applyProtection="1">
      <alignment vertical="center"/>
      <protection locked="0"/>
    </xf>
    <xf numFmtId="49" fontId="103" fillId="0" borderId="0" xfId="7" applyNumberFormat="1" applyFont="1" applyFill="1" applyAlignment="1" applyProtection="1">
      <alignment horizontal="right" vertical="center"/>
      <protection locked="0"/>
    </xf>
    <xf numFmtId="49" fontId="103" fillId="0" borderId="0" xfId="7" applyNumberFormat="1" applyFont="1" applyFill="1" applyAlignment="1" applyProtection="1">
      <alignment horizontal="center" vertical="center"/>
      <protection locked="0"/>
    </xf>
    <xf numFmtId="164" fontId="18" fillId="0" borderId="0" xfId="7" applyNumberFormat="1" applyFont="1" applyFill="1" applyAlignment="1" applyProtection="1">
      <alignment vertical="center"/>
      <protection locked="0"/>
    </xf>
    <xf numFmtId="0" fontId="24" fillId="2" borderId="10" xfId="7" applyNumberFormat="1" applyFont="1" applyFill="1" applyBorder="1" applyAlignment="1" applyProtection="1">
      <alignment horizontal="center" vertical="center" wrapText="1"/>
    </xf>
    <xf numFmtId="0" fontId="24" fillId="2" borderId="0" xfId="7" applyNumberFormat="1" applyFont="1" applyFill="1" applyBorder="1" applyAlignment="1" applyProtection="1">
      <alignment horizontal="center" vertical="center"/>
    </xf>
    <xf numFmtId="0" fontId="18" fillId="0" borderId="8" xfId="3" applyFont="1" applyFill="1" applyBorder="1" applyAlignment="1" applyProtection="1">
      <alignment horizontal="center" vertical="center"/>
    </xf>
    <xf numFmtId="0" fontId="18" fillId="0" borderId="3" xfId="3" applyFont="1" applyFill="1" applyBorder="1" applyAlignment="1" applyProtection="1">
      <alignment horizontal="center" vertical="center"/>
    </xf>
    <xf numFmtId="0" fontId="24" fillId="0" borderId="0" xfId="26" applyNumberFormat="1" applyFont="1" applyFill="1" applyBorder="1" applyAlignment="1">
      <alignment vertical="center"/>
    </xf>
    <xf numFmtId="0" fontId="24" fillId="0" borderId="0" xfId="21081" applyNumberFormat="1" applyFont="1" applyBorder="1" applyAlignment="1" applyProtection="1">
      <alignment vertical="center"/>
      <protection locked="0"/>
    </xf>
    <xf numFmtId="0" fontId="18" fillId="0" borderId="0" xfId="26" applyNumberFormat="1" applyFont="1" applyFill="1" applyBorder="1" applyAlignment="1">
      <alignment vertical="center"/>
    </xf>
    <xf numFmtId="0" fontId="18" fillId="0" borderId="0" xfId="21081" applyNumberFormat="1" applyFont="1" applyBorder="1" applyAlignment="1" applyProtection="1">
      <alignment vertical="center"/>
      <protection locked="0"/>
    </xf>
    <xf numFmtId="0" fontId="18" fillId="0" borderId="0" xfId="26" applyNumberFormat="1" applyFont="1" applyFill="1" applyBorder="1" applyAlignment="1">
      <alignment horizontal="left" vertical="center"/>
    </xf>
    <xf numFmtId="0" fontId="24" fillId="0" borderId="0" xfId="26" applyNumberFormat="1" applyFont="1" applyFill="1" applyBorder="1" applyAlignment="1">
      <alignment horizontal="left" vertical="center"/>
    </xf>
    <xf numFmtId="0" fontId="18" fillId="0" borderId="55" xfId="3" applyFont="1" applyFill="1" applyBorder="1" applyAlignment="1" applyProtection="1">
      <alignment horizontal="center" vertical="center"/>
    </xf>
    <xf numFmtId="0" fontId="18" fillId="0" borderId="56" xfId="3" applyFont="1" applyFill="1" applyBorder="1" applyAlignment="1" applyProtection="1">
      <alignment horizontal="center" vertical="center"/>
    </xf>
    <xf numFmtId="0" fontId="18" fillId="2" borderId="0" xfId="21081" applyNumberFormat="1" applyFont="1" applyFill="1" applyBorder="1" applyAlignment="1" applyProtection="1"/>
    <xf numFmtId="0" fontId="33" fillId="0" borderId="0" xfId="26" applyNumberFormat="1" applyFont="1" applyFill="1" applyBorder="1" applyAlignment="1">
      <alignment horizontal="center" vertical="center"/>
    </xf>
    <xf numFmtId="0" fontId="30" fillId="0" borderId="0" xfId="3" applyFont="1" applyFill="1" applyBorder="1" applyAlignment="1" applyProtection="1">
      <alignment horizontal="center" vertical="center"/>
    </xf>
    <xf numFmtId="0" fontId="30" fillId="2" borderId="0" xfId="21081" applyNumberFormat="1" applyFont="1" applyFill="1" applyBorder="1" applyAlignment="1" applyProtection="1"/>
    <xf numFmtId="0" fontId="30" fillId="0" borderId="0" xfId="7" applyFont="1" applyFill="1" applyAlignment="1" applyProtection="1">
      <alignment vertical="center"/>
      <protection locked="0"/>
    </xf>
    <xf numFmtId="0" fontId="30" fillId="2" borderId="0" xfId="21081" applyNumberFormat="1" applyFont="1" applyFill="1" applyBorder="1" applyAlignment="1" applyProtection="1">
      <alignment vertical="center"/>
      <protection locked="0"/>
    </xf>
    <xf numFmtId="0" fontId="24" fillId="0" borderId="0" xfId="3" applyNumberFormat="1" applyFont="1" applyFill="1" applyBorder="1" applyAlignment="1" applyProtection="1">
      <protection locked="0"/>
    </xf>
    <xf numFmtId="172" fontId="18" fillId="0" borderId="0" xfId="3" applyNumberFormat="1" applyFont="1" applyFill="1" applyBorder="1" applyAlignment="1" applyProtection="1">
      <protection locked="0"/>
    </xf>
    <xf numFmtId="172" fontId="18" fillId="2" borderId="0" xfId="3" applyNumberFormat="1" applyFont="1" applyFill="1" applyBorder="1" applyAlignment="1" applyProtection="1">
      <protection locked="0"/>
    </xf>
    <xf numFmtId="0" fontId="23" fillId="0" borderId="0" xfId="513" applyFont="1" applyFill="1" applyBorder="1" applyAlignment="1" applyProtection="1">
      <protection locked="0"/>
    </xf>
    <xf numFmtId="0" fontId="31" fillId="0" borderId="0" xfId="21082" applyFont="1" applyFill="1" applyBorder="1" applyAlignment="1" applyProtection="1">
      <alignment horizontal="center" vertical="center" wrapText="1"/>
    </xf>
    <xf numFmtId="0" fontId="83" fillId="0" borderId="0" xfId="21082" applyFont="1" applyFill="1" applyAlignment="1" applyProtection="1">
      <alignment vertical="center"/>
      <protection locked="0"/>
    </xf>
    <xf numFmtId="0" fontId="30" fillId="0" borderId="0" xfId="21081" applyNumberFormat="1" applyFont="1" applyFill="1" applyBorder="1" applyAlignment="1" applyProtection="1">
      <alignment horizontal="left" vertical="center"/>
    </xf>
    <xf numFmtId="182" fontId="33" fillId="0" borderId="0" xfId="21081" applyNumberFormat="1" applyFont="1" applyFill="1" applyBorder="1" applyAlignment="1" applyProtection="1">
      <alignment horizontal="center" vertical="center" wrapText="1"/>
    </xf>
    <xf numFmtId="182" fontId="30" fillId="0" borderId="0" xfId="21081" applyNumberFormat="1" applyFont="1" applyFill="1" applyBorder="1" applyAlignment="1" applyProtection="1">
      <alignment horizontal="right" vertical="center"/>
    </xf>
    <xf numFmtId="0" fontId="33" fillId="0" borderId="0" xfId="21081" applyNumberFormat="1" applyFont="1" applyFill="1" applyBorder="1" applyAlignment="1" applyProtection="1">
      <alignment horizontal="center" vertical="center"/>
      <protection locked="0"/>
    </xf>
    <xf numFmtId="182" fontId="23" fillId="0" borderId="0" xfId="513" applyNumberFormat="1" applyFont="1" applyFill="1" applyBorder="1" applyAlignment="1" applyProtection="1">
      <alignment horizontal="center" vertical="center"/>
    </xf>
    <xf numFmtId="0" fontId="18" fillId="0" borderId="0" xfId="21082" applyFont="1" applyFill="1" applyBorder="1" applyAlignment="1" applyProtection="1">
      <alignment vertical="center"/>
      <protection locked="0"/>
    </xf>
    <xf numFmtId="182" fontId="18" fillId="0" borderId="3" xfId="2" applyNumberFormat="1" applyFont="1" applyFill="1" applyBorder="1" applyAlignment="1" applyProtection="1">
      <alignment horizontal="center" vertical="center"/>
    </xf>
    <xf numFmtId="182" fontId="18" fillId="0" borderId="0" xfId="2" applyNumberFormat="1" applyFont="1" applyFill="1" applyBorder="1" applyAlignment="1" applyProtection="1">
      <alignment horizontal="center" vertical="center"/>
    </xf>
    <xf numFmtId="0" fontId="18" fillId="0" borderId="0" xfId="21082" applyFont="1" applyFill="1" applyAlignment="1" applyProtection="1">
      <alignment vertical="center"/>
      <protection locked="0"/>
    </xf>
    <xf numFmtId="167" fontId="96" fillId="0" borderId="53" xfId="0" applyNumberFormat="1" applyFont="1" applyFill="1" applyBorder="1" applyAlignment="1">
      <alignment horizontal="right" vertical="center"/>
    </xf>
    <xf numFmtId="182" fontId="96" fillId="0" borderId="0" xfId="0" applyNumberFormat="1" applyFont="1" applyFill="1" applyBorder="1" applyAlignment="1">
      <alignment horizontal="right" vertical="center"/>
    </xf>
    <xf numFmtId="0" fontId="24" fillId="0" borderId="0" xfId="21081" applyFont="1" applyAlignment="1" applyProtection="1">
      <alignment vertical="center"/>
      <protection locked="0"/>
    </xf>
    <xf numFmtId="167" fontId="97" fillId="0" borderId="53" xfId="0" applyNumberFormat="1" applyFont="1" applyFill="1" applyBorder="1" applyAlignment="1">
      <alignment horizontal="right" vertical="center"/>
    </xf>
    <xf numFmtId="182" fontId="97" fillId="0" borderId="0" xfId="0" applyNumberFormat="1" applyFont="1" applyFill="1" applyBorder="1" applyAlignment="1">
      <alignment horizontal="right" vertical="center"/>
    </xf>
    <xf numFmtId="0" fontId="18" fillId="0" borderId="0" xfId="21081" applyFont="1" applyAlignment="1" applyProtection="1">
      <alignment vertical="center"/>
      <protection locked="0"/>
    </xf>
    <xf numFmtId="182" fontId="10" fillId="0" borderId="8" xfId="2" applyNumberFormat="1" applyFont="1" applyFill="1" applyBorder="1" applyAlignment="1" applyProtection="1">
      <alignment horizontal="center" vertical="center"/>
    </xf>
    <xf numFmtId="182" fontId="10" fillId="0" borderId="3" xfId="2" applyNumberFormat="1" applyFont="1" applyFill="1" applyBorder="1" applyAlignment="1" applyProtection="1">
      <alignment horizontal="center" vertical="center"/>
    </xf>
    <xf numFmtId="182" fontId="10" fillId="0" borderId="0" xfId="2" applyNumberFormat="1" applyFont="1" applyFill="1" applyBorder="1" applyAlignment="1" applyProtection="1">
      <alignment horizontal="center" vertical="center"/>
    </xf>
    <xf numFmtId="0" fontId="8" fillId="0" borderId="0" xfId="21081" applyNumberFormat="1" applyFont="1" applyFill="1" applyBorder="1" applyAlignment="1" applyProtection="1">
      <alignment horizontal="center" vertical="center"/>
    </xf>
    <xf numFmtId="182" fontId="8" fillId="0" borderId="9" xfId="2" applyNumberFormat="1" applyFont="1" applyFill="1" applyBorder="1" applyAlignment="1" applyProtection="1">
      <alignment horizontal="center" vertical="center"/>
    </xf>
    <xf numFmtId="182" fontId="8" fillId="0" borderId="0" xfId="2" applyNumberFormat="1" applyFont="1" applyFill="1" applyBorder="1" applyAlignment="1" applyProtection="1">
      <alignment horizontal="center" vertical="center"/>
    </xf>
    <xf numFmtId="0" fontId="30" fillId="0" borderId="0" xfId="21082" applyFont="1" applyFill="1" applyBorder="1" applyAlignment="1" applyProtection="1">
      <alignment vertical="center"/>
      <protection locked="0"/>
    </xf>
    <xf numFmtId="0" fontId="8" fillId="0" borderId="0" xfId="21081" applyNumberFormat="1" applyFont="1" applyFill="1" applyBorder="1" applyAlignment="1" applyProtection="1">
      <alignment horizontal="left" vertical="center" wrapText="1"/>
      <protection locked="0"/>
    </xf>
    <xf numFmtId="0" fontId="30" fillId="0" borderId="0" xfId="21081" applyFont="1" applyFill="1" applyBorder="1" applyAlignment="1" applyProtection="1">
      <alignment vertical="center"/>
      <protection locked="0"/>
    </xf>
    <xf numFmtId="0" fontId="30" fillId="0" borderId="0" xfId="21081" applyFont="1" applyFill="1" applyAlignment="1" applyProtection="1">
      <alignment vertical="center"/>
      <protection locked="0"/>
    </xf>
    <xf numFmtId="0" fontId="10" fillId="0" borderId="0" xfId="21081" applyNumberFormat="1" applyFont="1" applyFill="1" applyBorder="1" applyAlignment="1" applyProtection="1">
      <alignment horizontal="left" vertical="top" wrapText="1"/>
      <protection locked="0"/>
    </xf>
    <xf numFmtId="0" fontId="18" fillId="0" borderId="0" xfId="21081" applyFont="1" applyFill="1" applyProtection="1">
      <protection locked="0"/>
    </xf>
    <xf numFmtId="0" fontId="10" fillId="0" borderId="0" xfId="21081" applyNumberFormat="1" applyFont="1" applyFill="1" applyBorder="1" applyAlignment="1" applyProtection="1">
      <alignment horizontal="left" vertical="center" wrapText="1"/>
      <protection locked="0"/>
    </xf>
    <xf numFmtId="0" fontId="18" fillId="0" borderId="0" xfId="21081" applyFont="1" applyFill="1" applyAlignment="1" applyProtection="1">
      <alignment vertical="center"/>
      <protection locked="0"/>
    </xf>
    <xf numFmtId="182" fontId="18" fillId="0" borderId="0" xfId="21082" applyNumberFormat="1" applyFont="1" applyFill="1" applyAlignment="1" applyProtection="1">
      <alignment vertical="center"/>
      <protection locked="0"/>
    </xf>
    <xf numFmtId="182" fontId="18" fillId="0" borderId="0" xfId="21082" applyNumberFormat="1" applyFont="1" applyFill="1" applyBorder="1" applyAlignment="1" applyProtection="1">
      <alignment horizontal="center" vertical="center"/>
    </xf>
    <xf numFmtId="182" fontId="18" fillId="0" borderId="16" xfId="2" applyNumberFormat="1" applyFont="1" applyFill="1" applyBorder="1" applyAlignment="1" applyProtection="1">
      <alignment horizontal="center" vertical="center"/>
    </xf>
    <xf numFmtId="182" fontId="18" fillId="0" borderId="17" xfId="2" applyNumberFormat="1" applyFont="1" applyFill="1" applyBorder="1" applyAlignment="1" applyProtection="1">
      <alignment horizontal="center" vertical="center"/>
    </xf>
    <xf numFmtId="0" fontId="24" fillId="0" borderId="0" xfId="21081" applyFont="1" applyProtection="1">
      <protection locked="0"/>
    </xf>
    <xf numFmtId="0" fontId="18" fillId="0" borderId="0" xfId="21081" applyFont="1" applyProtection="1">
      <protection locked="0"/>
    </xf>
    <xf numFmtId="0" fontId="30" fillId="0" borderId="0" xfId="21081" applyNumberFormat="1" applyFont="1" applyFill="1" applyBorder="1" applyAlignment="1" applyProtection="1">
      <alignment horizontal="center" vertical="center"/>
    </xf>
    <xf numFmtId="182" fontId="30" fillId="0" borderId="28" xfId="2" applyNumberFormat="1" applyFont="1" applyFill="1" applyBorder="1" applyAlignment="1" applyProtection="1">
      <alignment horizontal="center" vertical="center"/>
    </xf>
    <xf numFmtId="182" fontId="30" fillId="0" borderId="0" xfId="2" applyNumberFormat="1" applyFont="1" applyFill="1" applyBorder="1" applyAlignment="1" applyProtection="1">
      <alignment horizontal="center" vertical="center"/>
    </xf>
    <xf numFmtId="0" fontId="31" fillId="2" borderId="0" xfId="21081" applyNumberFormat="1" applyFont="1" applyFill="1" applyBorder="1" applyAlignment="1" applyProtection="1">
      <alignment horizontal="center" vertical="center" wrapText="1"/>
    </xf>
    <xf numFmtId="0" fontId="31" fillId="2" borderId="0" xfId="21081" applyNumberFormat="1" applyFont="1" applyFill="1" applyBorder="1" applyAlignment="1" applyProtection="1">
      <alignment horizontal="center" vertical="center"/>
    </xf>
    <xf numFmtId="0" fontId="30" fillId="2" borderId="0" xfId="21081" applyNumberFormat="1" applyFont="1" applyFill="1" applyBorder="1" applyAlignment="1" applyProtection="1">
      <alignment horizontal="left" vertical="center"/>
    </xf>
    <xf numFmtId="0" fontId="24" fillId="2" borderId="0" xfId="21081" applyFont="1" applyFill="1" applyBorder="1" applyAlignment="1" applyProtection="1">
      <alignment horizontal="center" vertical="center" wrapText="1"/>
    </xf>
    <xf numFmtId="0" fontId="30" fillId="2" borderId="0" xfId="21081" applyNumberFormat="1" applyFont="1" applyFill="1" applyBorder="1" applyAlignment="1" applyProtection="1">
      <alignment horizontal="right" vertical="center"/>
    </xf>
    <xf numFmtId="0" fontId="18" fillId="2" borderId="0" xfId="21081" applyNumberFormat="1" applyFont="1" applyFill="1" applyBorder="1" applyAlignment="1" applyProtection="1">
      <alignment horizontal="right" vertical="center"/>
    </xf>
    <xf numFmtId="0" fontId="24" fillId="2" borderId="0" xfId="21081" applyNumberFormat="1" applyFont="1" applyFill="1" applyBorder="1" applyAlignment="1" applyProtection="1">
      <alignment horizontal="center" vertical="center"/>
    </xf>
    <xf numFmtId="0" fontId="23" fillId="0" borderId="0" xfId="513" applyFont="1" applyBorder="1" applyAlignment="1" applyProtection="1">
      <alignment horizontal="center" vertical="center"/>
    </xf>
    <xf numFmtId="167" fontId="24" fillId="0" borderId="0" xfId="21081" applyNumberFormat="1" applyFont="1" applyFill="1" applyAlignment="1" applyProtection="1">
      <alignment horizontal="right" vertical="center"/>
      <protection locked="0"/>
    </xf>
    <xf numFmtId="167" fontId="18" fillId="0" borderId="0" xfId="21081" applyNumberFormat="1" applyFont="1" applyFill="1" applyAlignment="1" applyProtection="1">
      <alignment horizontal="right" vertical="center"/>
      <protection locked="0"/>
    </xf>
    <xf numFmtId="0" fontId="24" fillId="0" borderId="0" xfId="26" applyNumberFormat="1" applyFont="1" applyFill="1" applyBorder="1" applyAlignment="1">
      <alignment horizontal="center" vertical="center"/>
    </xf>
    <xf numFmtId="0" fontId="18" fillId="0" borderId="0" xfId="3" applyFont="1" applyFill="1" applyBorder="1" applyAlignment="1" applyProtection="1">
      <alignment horizontal="center" vertical="center"/>
    </xf>
    <xf numFmtId="0" fontId="30" fillId="0" borderId="0" xfId="21081" applyNumberFormat="1" applyFont="1" applyFill="1" applyBorder="1" applyAlignment="1" applyProtection="1">
      <alignment horizontal="left" vertical="top"/>
      <protection locked="0"/>
    </xf>
    <xf numFmtId="0" fontId="30" fillId="0" borderId="0" xfId="21081" applyNumberFormat="1" applyFont="1" applyFill="1" applyBorder="1" applyAlignment="1" applyProtection="1">
      <alignment vertical="top" wrapText="1"/>
      <protection locked="0"/>
    </xf>
    <xf numFmtId="0" fontId="24" fillId="2" borderId="0" xfId="3" applyNumberFormat="1" applyFont="1" applyFill="1" applyBorder="1" applyAlignment="1" applyProtection="1">
      <protection locked="0"/>
    </xf>
    <xf numFmtId="0" fontId="33" fillId="2" borderId="0" xfId="21081" applyFont="1" applyFill="1" applyBorder="1" applyAlignment="1" applyProtection="1">
      <alignment horizontal="center" vertical="center" wrapText="1"/>
    </xf>
    <xf numFmtId="0" fontId="33" fillId="2" borderId="0" xfId="21081" applyNumberFormat="1" applyFont="1" applyFill="1" applyBorder="1" applyAlignment="1" applyProtection="1">
      <alignment horizontal="center" vertical="center"/>
    </xf>
    <xf numFmtId="0" fontId="30" fillId="0" borderId="0" xfId="3" applyFont="1" applyFill="1" applyBorder="1" applyAlignment="1" applyProtection="1">
      <alignment horizontal="center" vertical="top"/>
    </xf>
    <xf numFmtId="167" fontId="33" fillId="0" borderId="0" xfId="21081" applyNumberFormat="1" applyFont="1" applyFill="1" applyBorder="1" applyAlignment="1" applyProtection="1">
      <alignment horizontal="right" vertical="center"/>
      <protection locked="0"/>
    </xf>
    <xf numFmtId="0" fontId="33" fillId="0" borderId="0" xfId="21081" applyNumberFormat="1" applyFont="1" applyBorder="1" applyAlignment="1" applyProtection="1">
      <alignment vertical="center"/>
      <protection locked="0"/>
    </xf>
    <xf numFmtId="0" fontId="31" fillId="0" borderId="0" xfId="21081" applyFont="1" applyFill="1" applyAlignment="1" applyProtection="1">
      <alignment horizontal="center" vertical="center" wrapText="1"/>
    </xf>
    <xf numFmtId="0" fontId="83" fillId="0" borderId="0" xfId="21081" applyFont="1" applyFill="1" applyAlignment="1" applyProtection="1">
      <alignment vertical="center"/>
      <protection locked="0"/>
    </xf>
    <xf numFmtId="182" fontId="33" fillId="0" borderId="0" xfId="21081" applyNumberFormat="1" applyFont="1" applyBorder="1" applyAlignment="1" applyProtection="1">
      <alignment horizontal="center" vertical="center" wrapText="1"/>
    </xf>
    <xf numFmtId="0" fontId="8" fillId="0" borderId="0" xfId="21081" applyNumberFormat="1" applyFont="1" applyFill="1" applyBorder="1" applyAlignment="1" applyProtection="1">
      <alignment horizontal="right" vertical="center"/>
    </xf>
    <xf numFmtId="182" fontId="18" fillId="0" borderId="0" xfId="2" applyNumberFormat="1" applyFont="1" applyFill="1" applyBorder="1" applyAlignment="1" applyProtection="1">
      <alignment horizontal="center" vertical="center" wrapText="1"/>
    </xf>
    <xf numFmtId="182" fontId="18" fillId="0" borderId="8" xfId="2" applyNumberFormat="1" applyFont="1" applyFill="1" applyBorder="1" applyAlignment="1" applyProtection="1">
      <alignment horizontal="center" vertical="center"/>
    </xf>
    <xf numFmtId="182" fontId="18" fillId="0" borderId="8" xfId="2" applyNumberFormat="1" applyFont="1" applyFill="1" applyBorder="1" applyAlignment="1" applyProtection="1">
      <alignment horizontal="center" vertical="center" wrapText="1"/>
    </xf>
    <xf numFmtId="183" fontId="96" fillId="0" borderId="0" xfId="0" applyNumberFormat="1" applyFont="1" applyFill="1" applyBorder="1" applyAlignment="1">
      <alignment horizontal="right" vertical="center"/>
    </xf>
    <xf numFmtId="183" fontId="97" fillId="0" borderId="0" xfId="0" applyNumberFormat="1" applyFont="1" applyFill="1" applyBorder="1" applyAlignment="1">
      <alignment horizontal="right" vertical="center"/>
    </xf>
    <xf numFmtId="0" fontId="18" fillId="0" borderId="9" xfId="2" applyFont="1" applyFill="1" applyBorder="1" applyAlignment="1" applyProtection="1">
      <alignment horizontal="center" vertical="center"/>
    </xf>
    <xf numFmtId="182" fontId="18" fillId="0" borderId="9" xfId="2" applyNumberFormat="1" applyFont="1" applyFill="1" applyBorder="1" applyAlignment="1" applyProtection="1">
      <alignment horizontal="center" vertical="center"/>
    </xf>
    <xf numFmtId="182" fontId="18" fillId="0" borderId="9" xfId="2" applyNumberFormat="1" applyFont="1" applyFill="1" applyBorder="1" applyAlignment="1" applyProtection="1">
      <alignment horizontal="center" vertical="center" wrapText="1"/>
    </xf>
    <xf numFmtId="0" fontId="18" fillId="0" borderId="0" xfId="21081" applyFont="1" applyBorder="1" applyAlignment="1" applyProtection="1">
      <alignment vertical="center"/>
      <protection locked="0"/>
    </xf>
    <xf numFmtId="182" fontId="30" fillId="0" borderId="0" xfId="2" applyNumberFormat="1" applyFont="1" applyFill="1" applyBorder="1" applyAlignment="1" applyProtection="1">
      <alignment horizontal="center" vertical="center" wrapText="1"/>
    </xf>
    <xf numFmtId="0" fontId="30" fillId="0" borderId="0" xfId="21081" applyFont="1" applyBorder="1" applyAlignment="1" applyProtection="1">
      <alignment vertical="center"/>
      <protection locked="0"/>
    </xf>
    <xf numFmtId="49" fontId="103" fillId="0" borderId="0" xfId="0" quotePrefix="1" applyNumberFormat="1" applyFont="1" applyFill="1" applyBorder="1" applyAlignment="1">
      <alignment horizontal="center"/>
    </xf>
    <xf numFmtId="182" fontId="30" fillId="0" borderId="0" xfId="21081" applyNumberFormat="1" applyFont="1" applyFill="1" applyAlignment="1" applyProtection="1">
      <alignment vertical="center"/>
      <protection locked="0"/>
    </xf>
    <xf numFmtId="0" fontId="30" fillId="0" borderId="0" xfId="21081" applyFont="1" applyAlignment="1" applyProtection="1">
      <alignment vertical="center"/>
      <protection locked="0"/>
    </xf>
    <xf numFmtId="0" fontId="8" fillId="0" borderId="0" xfId="21081" applyNumberFormat="1" applyFont="1" applyFill="1" applyBorder="1" applyAlignment="1" applyProtection="1">
      <alignment horizontal="justify" vertical="top" wrapText="1"/>
      <protection locked="0"/>
    </xf>
    <xf numFmtId="0" fontId="10" fillId="0" borderId="0" xfId="21081" applyNumberFormat="1" applyFont="1" applyFill="1" applyBorder="1" applyAlignment="1" applyProtection="1">
      <alignment horizontal="justify" vertical="top" wrapText="1"/>
      <protection locked="0"/>
    </xf>
    <xf numFmtId="166" fontId="18" fillId="0" borderId="0" xfId="21081" applyNumberFormat="1" applyFont="1" applyFill="1" applyProtection="1">
      <protection locked="0"/>
    </xf>
    <xf numFmtId="166" fontId="18" fillId="0" borderId="0" xfId="21081" applyNumberFormat="1" applyFont="1" applyFill="1" applyAlignment="1" applyProtection="1">
      <alignment horizontal="center" vertical="center"/>
      <protection locked="0"/>
    </xf>
    <xf numFmtId="182" fontId="18" fillId="0" borderId="0" xfId="21081" applyNumberFormat="1" applyFont="1" applyAlignment="1" applyProtection="1">
      <alignment vertical="center"/>
      <protection locked="0"/>
    </xf>
    <xf numFmtId="0" fontId="19" fillId="0" borderId="0" xfId="0" applyFont="1" applyFill="1" applyAlignment="1">
      <alignment horizontal="left" vertical="top"/>
    </xf>
    <xf numFmtId="164" fontId="18" fillId="0" borderId="0" xfId="3" applyNumberFormat="1" applyFont="1" applyFill="1" applyBorder="1" applyAlignment="1" applyProtection="1">
      <alignment horizontal="left" vertical="top"/>
      <protection locked="0"/>
    </xf>
    <xf numFmtId="0" fontId="105" fillId="0" borderId="0" xfId="0" applyFont="1" applyAlignment="1">
      <alignment vertical="center"/>
    </xf>
    <xf numFmtId="0" fontId="18" fillId="0" borderId="0" xfId="21081" applyFont="1" applyAlignment="1" applyProtection="1">
      <alignment horizontal="left" vertical="center"/>
      <protection locked="0"/>
    </xf>
    <xf numFmtId="0" fontId="83" fillId="0" borderId="0" xfId="21081" applyFont="1" applyFill="1" applyAlignment="1" applyProtection="1">
      <alignment horizontal="center" vertical="center"/>
      <protection locked="0"/>
    </xf>
    <xf numFmtId="0" fontId="33" fillId="0" borderId="0" xfId="21081" applyFont="1" applyFill="1" applyBorder="1" applyAlignment="1" applyProtection="1">
      <alignment horizontal="center" vertical="center" wrapText="1"/>
    </xf>
    <xf numFmtId="0" fontId="106" fillId="0" borderId="0" xfId="21081" applyFont="1" applyFill="1" applyBorder="1" applyAlignment="1" applyProtection="1">
      <alignment horizontal="center" vertical="center" wrapText="1"/>
    </xf>
    <xf numFmtId="0" fontId="33" fillId="0" borderId="0" xfId="21081" applyNumberFormat="1" applyFont="1" applyFill="1" applyBorder="1" applyAlignment="1" applyProtection="1">
      <alignment horizontal="center" vertical="center"/>
    </xf>
    <xf numFmtId="0" fontId="30" fillId="0" borderId="0" xfId="21081" applyNumberFormat="1" applyFont="1" applyFill="1" applyBorder="1" applyAlignment="1" applyProtection="1">
      <alignment horizontal="right" vertical="center"/>
    </xf>
    <xf numFmtId="0" fontId="33" fillId="0" borderId="0" xfId="21081" applyFont="1" applyFill="1" applyAlignment="1" applyProtection="1">
      <alignment horizontal="center" vertical="center"/>
      <protection locked="0"/>
    </xf>
    <xf numFmtId="0" fontId="10" fillId="0" borderId="0" xfId="2" applyFont="1" applyFill="1" applyBorder="1" applyAlignment="1" applyProtection="1">
      <alignment vertical="center"/>
    </xf>
    <xf numFmtId="0" fontId="18" fillId="0" borderId="8" xfId="2" applyFont="1" applyFill="1" applyBorder="1" applyAlignment="1" applyProtection="1">
      <alignment horizontal="center" vertical="center"/>
    </xf>
    <xf numFmtId="0" fontId="18" fillId="0" borderId="0" xfId="21081" applyNumberFormat="1" applyFont="1" applyFill="1" applyBorder="1" applyAlignment="1" applyProtection="1">
      <alignment horizontal="center" vertical="center"/>
      <protection locked="0"/>
    </xf>
    <xf numFmtId="167" fontId="14" fillId="0" borderId="53" xfId="0" applyNumberFormat="1" applyFont="1" applyFill="1" applyBorder="1" applyAlignment="1">
      <alignment horizontal="right" vertical="center"/>
    </xf>
    <xf numFmtId="0" fontId="24" fillId="0" borderId="0" xfId="21081" applyFont="1" applyFill="1" applyAlignment="1" applyProtection="1">
      <alignment vertical="center"/>
      <protection locked="0"/>
    </xf>
    <xf numFmtId="0" fontId="24" fillId="0" borderId="0" xfId="21081" applyFont="1" applyFill="1" applyProtection="1">
      <protection locked="0"/>
    </xf>
    <xf numFmtId="0" fontId="10" fillId="0" borderId="8" xfId="2" applyFont="1" applyFill="1" applyBorder="1" applyAlignment="1" applyProtection="1">
      <alignment horizontal="center" vertical="center"/>
    </xf>
    <xf numFmtId="0" fontId="10" fillId="0" borderId="3" xfId="2" applyFont="1" applyFill="1" applyBorder="1" applyAlignment="1" applyProtection="1">
      <alignment horizontal="center" vertical="center"/>
    </xf>
    <xf numFmtId="0" fontId="24" fillId="0" borderId="9" xfId="21081" applyFont="1" applyFill="1" applyBorder="1" applyAlignment="1" applyProtection="1">
      <alignment horizontal="center" vertical="center"/>
    </xf>
    <xf numFmtId="0" fontId="23" fillId="0" borderId="9" xfId="513" applyFont="1" applyFill="1" applyBorder="1" applyAlignment="1" applyProtection="1">
      <alignment horizontal="center" vertical="center" wrapText="1"/>
    </xf>
    <xf numFmtId="0" fontId="10" fillId="0" borderId="9" xfId="2" applyFont="1" applyFill="1" applyBorder="1" applyAlignment="1" applyProtection="1">
      <alignment horizontal="center" vertical="center"/>
    </xf>
    <xf numFmtId="0" fontId="19" fillId="0" borderId="9" xfId="2" applyFont="1" applyFill="1" applyBorder="1" applyAlignment="1" applyProtection="1">
      <alignment horizontal="center" vertical="center" wrapText="1"/>
    </xf>
    <xf numFmtId="0" fontId="18" fillId="0" borderId="0" xfId="21081" applyFont="1" applyFill="1" applyBorder="1" applyProtection="1">
      <protection locked="0"/>
    </xf>
    <xf numFmtId="0" fontId="18" fillId="0" borderId="0" xfId="21081" applyFont="1" applyFill="1" applyBorder="1" applyAlignment="1" applyProtection="1">
      <alignment vertical="center"/>
      <protection locked="0"/>
    </xf>
    <xf numFmtId="0" fontId="30" fillId="0" borderId="0" xfId="21081" applyFont="1" applyFill="1" applyBorder="1" applyProtection="1">
      <protection locked="0"/>
    </xf>
    <xf numFmtId="0" fontId="30" fillId="0" borderId="0" xfId="21081" applyNumberFormat="1" applyFont="1" applyFill="1" applyBorder="1" applyAlignment="1" applyProtection="1">
      <protection locked="0"/>
    </xf>
    <xf numFmtId="0" fontId="30" fillId="0" borderId="0" xfId="21081" applyNumberFormat="1" applyFont="1" applyFill="1" applyBorder="1" applyAlignment="1" applyProtection="1">
      <alignment vertical="top"/>
      <protection locked="0"/>
    </xf>
    <xf numFmtId="0" fontId="19" fillId="0" borderId="0" xfId="21081" applyNumberFormat="1" applyFont="1" applyFill="1" applyBorder="1" applyAlignment="1" applyProtection="1">
      <alignment vertical="top"/>
      <protection locked="0"/>
    </xf>
    <xf numFmtId="0" fontId="107" fillId="0" borderId="0" xfId="21081" applyNumberFormat="1" applyFont="1" applyFill="1" applyBorder="1" applyAlignment="1">
      <alignment vertical="center"/>
    </xf>
    <xf numFmtId="49" fontId="107" fillId="0" borderId="0" xfId="21081" applyNumberFormat="1" applyFont="1" applyFill="1" applyBorder="1" applyAlignment="1">
      <alignment horizontal="center" vertical="center"/>
    </xf>
    <xf numFmtId="49" fontId="107" fillId="0" borderId="0" xfId="21081" applyNumberFormat="1" applyFont="1" applyFill="1" applyAlignment="1">
      <alignment horizontal="right" vertical="center"/>
    </xf>
    <xf numFmtId="0" fontId="107" fillId="0" borderId="0" xfId="2" quotePrefix="1" applyNumberFormat="1" applyFont="1" applyFill="1" applyBorder="1" applyAlignment="1" applyProtection="1">
      <alignment horizontal="center" vertical="center" wrapText="1"/>
    </xf>
    <xf numFmtId="0" fontId="19" fillId="0" borderId="0" xfId="21081" applyNumberFormat="1" applyFont="1" applyFill="1" applyAlignment="1" applyProtection="1">
      <alignment horizontal="left" vertical="top" wrapText="1"/>
      <protection locked="0"/>
    </xf>
    <xf numFmtId="0" fontId="18" fillId="0" borderId="0" xfId="21081" applyNumberFormat="1" applyFont="1" applyFill="1" applyBorder="1" applyAlignment="1" applyProtection="1">
      <alignment vertical="top"/>
      <protection locked="0"/>
    </xf>
    <xf numFmtId="0" fontId="19" fillId="0" borderId="0" xfId="3" applyFont="1" applyFill="1" applyBorder="1" applyAlignment="1" applyProtection="1">
      <alignment horizontal="left" vertical="top"/>
      <protection locked="0"/>
    </xf>
    <xf numFmtId="0" fontId="18" fillId="0" borderId="0" xfId="3" applyFont="1" applyFill="1" applyBorder="1" applyAlignment="1" applyProtection="1">
      <alignment horizontal="left" vertical="top"/>
      <protection locked="0"/>
    </xf>
    <xf numFmtId="0" fontId="18" fillId="0" borderId="0" xfId="21081" applyFont="1" applyFill="1" applyAlignment="1" applyProtection="1">
      <alignment horizontal="center" vertical="center"/>
      <protection locked="0"/>
    </xf>
    <xf numFmtId="168" fontId="18" fillId="0" borderId="0" xfId="21081" applyNumberFormat="1" applyFont="1" applyFill="1" applyBorder="1" applyAlignment="1" applyProtection="1">
      <protection locked="0"/>
    </xf>
    <xf numFmtId="0" fontId="18" fillId="0" borderId="0" xfId="21081" applyFont="1" applyFill="1" applyAlignment="1" applyProtection="1">
      <alignment horizontal="left" vertical="center"/>
      <protection locked="0"/>
    </xf>
    <xf numFmtId="175" fontId="18" fillId="0" borderId="0" xfId="21081" applyNumberFormat="1" applyFont="1" applyFill="1" applyProtection="1">
      <protection locked="0"/>
    </xf>
    <xf numFmtId="0" fontId="19" fillId="0" borderId="0" xfId="21081" applyFont="1" applyFill="1" applyAlignment="1" applyProtection="1">
      <alignment vertical="center"/>
      <protection locked="0"/>
    </xf>
    <xf numFmtId="0" fontId="7" fillId="0" borderId="0" xfId="21081" applyFont="1" applyFill="1" applyAlignment="1" applyProtection="1">
      <alignment horizontal="center" vertical="center" wrapText="1"/>
    </xf>
    <xf numFmtId="0" fontId="108" fillId="0" borderId="0" xfId="21081" applyFont="1" applyFill="1" applyProtection="1">
      <protection locked="0"/>
    </xf>
    <xf numFmtId="0" fontId="7" fillId="0" borderId="0" xfId="21081" applyFont="1" applyFill="1" applyBorder="1" applyAlignment="1" applyProtection="1">
      <alignment horizontal="center" vertical="center" wrapText="1"/>
    </xf>
    <xf numFmtId="0" fontId="109" fillId="0" borderId="0" xfId="21081" applyNumberFormat="1" applyFont="1" applyFill="1" applyBorder="1" applyAlignment="1" applyProtection="1">
      <alignment horizontal="left" vertical="center"/>
    </xf>
    <xf numFmtId="0" fontId="110" fillId="0" borderId="10" xfId="21081" applyFont="1" applyFill="1" applyBorder="1" applyAlignment="1" applyProtection="1">
      <alignment horizontal="center" vertical="center"/>
    </xf>
    <xf numFmtId="0" fontId="110" fillId="0" borderId="0" xfId="21081" applyFont="1" applyFill="1" applyBorder="1" applyAlignment="1" applyProtection="1">
      <alignment horizontal="center" vertical="center"/>
    </xf>
    <xf numFmtId="0" fontId="109" fillId="0" borderId="0" xfId="21081" applyNumberFormat="1" applyFont="1" applyFill="1" applyBorder="1" applyAlignment="1" applyProtection="1">
      <alignment horizontal="right" vertical="center"/>
    </xf>
    <xf numFmtId="0" fontId="111" fillId="0" borderId="0" xfId="21081" applyFont="1" applyFill="1" applyBorder="1" applyProtection="1">
      <protection locked="0"/>
    </xf>
    <xf numFmtId="0" fontId="24" fillId="0" borderId="4" xfId="21081" applyFont="1" applyFill="1" applyBorder="1" applyAlignment="1" applyProtection="1">
      <alignment horizontal="center" vertical="top"/>
    </xf>
    <xf numFmtId="0" fontId="23" fillId="4" borderId="8" xfId="513" applyFont="1" applyFill="1" applyBorder="1" applyAlignment="1" applyProtection="1">
      <alignment horizontal="center" vertical="center" wrapText="1"/>
    </xf>
    <xf numFmtId="0" fontId="10" fillId="4" borderId="3" xfId="2" applyFont="1" applyFill="1" applyBorder="1" applyAlignment="1" applyProtection="1">
      <alignment horizontal="center" vertical="center" wrapText="1"/>
    </xf>
    <xf numFmtId="0" fontId="10" fillId="4" borderId="8" xfId="2" applyFont="1" applyFill="1" applyBorder="1" applyAlignment="1" applyProtection="1">
      <alignment horizontal="center" vertical="center" wrapText="1"/>
    </xf>
    <xf numFmtId="0" fontId="10" fillId="4" borderId="0" xfId="2" applyFont="1" applyFill="1" applyBorder="1" applyAlignment="1" applyProtection="1">
      <alignment horizontal="center" vertical="center" wrapText="1"/>
    </xf>
    <xf numFmtId="0" fontId="24" fillId="4" borderId="0" xfId="0" applyNumberFormat="1" applyFont="1" applyFill="1" applyBorder="1" applyAlignment="1">
      <alignment vertical="center"/>
    </xf>
    <xf numFmtId="175" fontId="96" fillId="0" borderId="53" xfId="0" applyNumberFormat="1" applyFont="1" applyFill="1" applyBorder="1" applyAlignment="1">
      <alignment horizontal="right" vertical="center"/>
    </xf>
    <xf numFmtId="175" fontId="14" fillId="64" borderId="0" xfId="0" applyNumberFormat="1" applyFont="1" applyFill="1" applyBorder="1" applyAlignment="1">
      <alignment horizontal="right" vertical="center"/>
    </xf>
    <xf numFmtId="0" fontId="24" fillId="4" borderId="0" xfId="0" applyNumberFormat="1" applyFont="1" applyFill="1" applyBorder="1" applyAlignment="1">
      <alignment horizontal="left" vertical="center"/>
    </xf>
    <xf numFmtId="0" fontId="18" fillId="4" borderId="0" xfId="0" applyNumberFormat="1" applyFont="1" applyFill="1" applyBorder="1" applyAlignment="1">
      <alignment horizontal="left" vertical="center" indent="1"/>
    </xf>
    <xf numFmtId="175" fontId="97" fillId="0" borderId="53" xfId="0" applyNumberFormat="1" applyFont="1" applyFill="1" applyBorder="1" applyAlignment="1">
      <alignment horizontal="right" vertical="center"/>
    </xf>
    <xf numFmtId="175" fontId="10" fillId="64" borderId="0" xfId="0" applyNumberFormat="1" applyFont="1" applyFill="1" applyBorder="1" applyAlignment="1">
      <alignment horizontal="right" vertical="center"/>
    </xf>
    <xf numFmtId="175" fontId="10" fillId="64" borderId="0" xfId="0" applyNumberFormat="1" applyFont="1" applyFill="1" applyBorder="1" applyAlignment="1">
      <alignment horizontal="right"/>
    </xf>
    <xf numFmtId="0" fontId="19" fillId="4" borderId="8" xfId="2" applyFont="1" applyFill="1" applyBorder="1" applyAlignment="1" applyProtection="1">
      <alignment horizontal="center" vertical="center" wrapText="1"/>
    </xf>
    <xf numFmtId="0" fontId="33" fillId="0" borderId="9" xfId="21081" applyFont="1" applyFill="1" applyBorder="1" applyAlignment="1" applyProtection="1">
      <alignment horizontal="center" vertical="top"/>
    </xf>
    <xf numFmtId="0" fontId="44" fillId="4" borderId="9" xfId="513" applyFont="1" applyFill="1" applyBorder="1" applyAlignment="1" applyProtection="1">
      <alignment horizontal="center" vertical="center" wrapText="1"/>
    </xf>
    <xf numFmtId="0" fontId="20" fillId="4" borderId="9" xfId="2" applyFont="1" applyFill="1" applyBorder="1" applyAlignment="1" applyProtection="1">
      <alignment horizontal="center" vertical="center" wrapText="1"/>
    </xf>
    <xf numFmtId="0" fontId="8" fillId="4" borderId="9" xfId="2" applyFont="1" applyFill="1" applyBorder="1" applyAlignment="1" applyProtection="1">
      <alignment horizontal="center" vertical="center" wrapText="1"/>
    </xf>
    <xf numFmtId="0" fontId="8" fillId="4" borderId="0" xfId="2" applyFont="1" applyFill="1" applyBorder="1" applyAlignment="1" applyProtection="1">
      <alignment horizontal="center" vertical="center" wrapText="1"/>
    </xf>
    <xf numFmtId="0" fontId="30" fillId="0" borderId="0" xfId="21081" applyFont="1" applyBorder="1" applyProtection="1">
      <protection locked="0"/>
    </xf>
    <xf numFmtId="0" fontId="8" fillId="4" borderId="0" xfId="21081" applyNumberFormat="1" applyFont="1" applyFill="1" applyBorder="1" applyAlignment="1" applyProtection="1">
      <alignment vertical="top" wrapText="1"/>
      <protection locked="0"/>
    </xf>
    <xf numFmtId="0" fontId="30" fillId="4" borderId="0" xfId="21081" applyFont="1" applyFill="1" applyBorder="1" applyProtection="1">
      <protection locked="0"/>
    </xf>
    <xf numFmtId="0" fontId="8" fillId="4" borderId="0" xfId="21081" applyNumberFormat="1" applyFont="1" applyFill="1" applyBorder="1" applyAlignment="1" applyProtection="1">
      <alignment vertical="top"/>
      <protection locked="0"/>
    </xf>
    <xf numFmtId="0" fontId="30" fillId="4" borderId="0" xfId="21081" applyFont="1" applyFill="1" applyProtection="1">
      <protection locked="0"/>
    </xf>
    <xf numFmtId="0" fontId="8" fillId="4" borderId="0" xfId="21081" applyNumberFormat="1" applyFont="1" applyFill="1" applyBorder="1" applyAlignment="1" applyProtection="1">
      <alignment horizontal="left" vertical="center" wrapText="1"/>
      <protection locked="0"/>
    </xf>
    <xf numFmtId="0" fontId="30" fillId="0" borderId="0" xfId="21081" applyFont="1" applyProtection="1">
      <protection locked="0"/>
    </xf>
    <xf numFmtId="0" fontId="10" fillId="0" borderId="0" xfId="21081" applyNumberFormat="1" applyFont="1" applyFill="1" applyBorder="1" applyAlignment="1" applyProtection="1">
      <alignment vertical="top"/>
      <protection locked="0"/>
    </xf>
    <xf numFmtId="0" fontId="83" fillId="4" borderId="0" xfId="21083" applyFont="1" applyFill="1" applyProtection="1">
      <protection locked="0"/>
    </xf>
    <xf numFmtId="0" fontId="30" fillId="4" borderId="0" xfId="21083" applyNumberFormat="1" applyFont="1" applyFill="1" applyBorder="1" applyAlignment="1" applyProtection="1">
      <alignment horizontal="left" wrapText="1"/>
    </xf>
    <xf numFmtId="0" fontId="33" fillId="4" borderId="0" xfId="21083" applyNumberFormat="1" applyFont="1" applyFill="1" applyBorder="1" applyAlignment="1" applyProtection="1">
      <alignment horizontal="center" wrapText="1"/>
    </xf>
    <xf numFmtId="0" fontId="30" fillId="4" borderId="0" xfId="25" applyNumberFormat="1" applyFont="1" applyFill="1" applyBorder="1" applyAlignment="1" applyProtection="1">
      <alignment horizontal="right"/>
    </xf>
    <xf numFmtId="0" fontId="30" fillId="4" borderId="0" xfId="21083" applyFont="1" applyFill="1" applyAlignment="1" applyProtection="1">
      <protection locked="0"/>
    </xf>
    <xf numFmtId="0" fontId="18" fillId="4" borderId="0" xfId="21083" applyFont="1" applyFill="1" applyProtection="1">
      <protection locked="0"/>
    </xf>
    <xf numFmtId="0" fontId="23" fillId="4" borderId="3" xfId="513" applyFont="1" applyFill="1" applyBorder="1" applyAlignment="1" applyProtection="1">
      <alignment horizontal="center" vertical="center" wrapText="1"/>
    </xf>
    <xf numFmtId="0" fontId="18" fillId="4" borderId="8" xfId="2" applyFont="1" applyFill="1" applyBorder="1" applyAlignment="1" applyProtection="1">
      <alignment horizontal="center" vertical="center" wrapText="1"/>
    </xf>
    <xf numFmtId="170" fontId="24" fillId="0" borderId="0" xfId="2" applyNumberFormat="1" applyFont="1" applyFill="1" applyBorder="1" applyAlignment="1" applyProtection="1">
      <alignment horizontal="right" vertical="center" wrapText="1"/>
    </xf>
    <xf numFmtId="170" fontId="24" fillId="4" borderId="0" xfId="10215" applyNumberFormat="1" applyFont="1" applyFill="1" applyBorder="1" applyAlignment="1" applyProtection="1">
      <alignment horizontal="right" vertical="center"/>
    </xf>
    <xf numFmtId="0" fontId="24" fillId="4" borderId="0" xfId="10215" applyNumberFormat="1" applyFont="1" applyFill="1" applyBorder="1" applyAlignment="1" applyProtection="1">
      <alignment horizontal="right" vertical="center" wrapText="1"/>
      <protection locked="0"/>
    </xf>
    <xf numFmtId="0" fontId="18" fillId="4" borderId="0" xfId="21083" applyFont="1" applyFill="1" applyAlignment="1" applyProtection="1">
      <alignment vertical="center"/>
      <protection locked="0"/>
    </xf>
    <xf numFmtId="170" fontId="24" fillId="0" borderId="0" xfId="10215" applyNumberFormat="1" applyFont="1" applyFill="1" applyBorder="1" applyAlignment="1" applyProtection="1">
      <alignment horizontal="right" vertical="center"/>
    </xf>
    <xf numFmtId="0" fontId="24" fillId="4" borderId="0" xfId="21083" applyFont="1" applyFill="1" applyAlignment="1" applyProtection="1">
      <alignment vertical="center"/>
      <protection locked="0"/>
    </xf>
    <xf numFmtId="170" fontId="24" fillId="4" borderId="0" xfId="2" applyNumberFormat="1" applyFont="1" applyFill="1" applyBorder="1" applyAlignment="1" applyProtection="1">
      <alignment horizontal="right" vertical="center" wrapText="1"/>
    </xf>
    <xf numFmtId="170" fontId="18" fillId="0" borderId="0" xfId="2" applyNumberFormat="1" applyFont="1" applyFill="1" applyBorder="1" applyAlignment="1" applyProtection="1">
      <alignment horizontal="right" vertical="center" wrapText="1"/>
    </xf>
    <xf numFmtId="170" fontId="18" fillId="4" borderId="0" xfId="2" applyNumberFormat="1" applyFont="1" applyFill="1" applyBorder="1" applyAlignment="1" applyProtection="1">
      <alignment horizontal="right" vertical="center" wrapText="1"/>
    </xf>
    <xf numFmtId="0" fontId="18" fillId="4" borderId="0" xfId="10215" applyNumberFormat="1" applyFont="1" applyFill="1" applyBorder="1" applyAlignment="1" applyProtection="1">
      <alignment horizontal="center" vertical="center"/>
    </xf>
    <xf numFmtId="0" fontId="23" fillId="4" borderId="0" xfId="513" applyFont="1" applyFill="1" applyBorder="1" applyAlignment="1" applyProtection="1">
      <alignment horizontal="center" vertical="center" wrapText="1"/>
    </xf>
    <xf numFmtId="0" fontId="18" fillId="4" borderId="0" xfId="2" applyFont="1" applyFill="1" applyBorder="1" applyAlignment="1" applyProtection="1">
      <alignment horizontal="center" vertical="center" wrapText="1"/>
    </xf>
    <xf numFmtId="0" fontId="8" fillId="4" borderId="0" xfId="25" applyNumberFormat="1" applyFont="1" applyFill="1" applyBorder="1" applyAlignment="1" applyProtection="1">
      <alignment horizontal="justify" vertical="center" wrapText="1"/>
      <protection locked="0"/>
    </xf>
    <xf numFmtId="0" fontId="30" fillId="4" borderId="0" xfId="21083" applyFont="1" applyFill="1" applyBorder="1" applyAlignment="1" applyProtection="1">
      <alignment vertical="center"/>
      <protection locked="0"/>
    </xf>
    <xf numFmtId="0" fontId="30" fillId="4" borderId="0" xfId="21083" applyFont="1" applyFill="1" applyAlignment="1" applyProtection="1">
      <alignment vertical="center"/>
      <protection locked="0"/>
    </xf>
    <xf numFmtId="0" fontId="30" fillId="4" borderId="0" xfId="21083" applyFont="1" applyFill="1" applyProtection="1">
      <protection locked="0"/>
    </xf>
    <xf numFmtId="0" fontId="10" fillId="4" borderId="0" xfId="10215" applyNumberFormat="1" applyFont="1" applyFill="1" applyBorder="1" applyAlignment="1" applyProtection="1">
      <alignment horizontal="justify" vertical="top" wrapText="1"/>
      <protection locked="0"/>
    </xf>
    <xf numFmtId="0" fontId="23" fillId="4" borderId="0" xfId="513" applyFont="1" applyFill="1" applyAlignment="1" applyProtection="1">
      <protection locked="0"/>
    </xf>
    <xf numFmtId="170" fontId="24" fillId="4" borderId="0" xfId="10215" applyNumberFormat="1" applyFont="1" applyFill="1" applyBorder="1" applyAlignment="1" applyProtection="1">
      <alignment horizontal="right" vertical="center" wrapText="1"/>
      <protection locked="0"/>
    </xf>
    <xf numFmtId="170" fontId="42" fillId="4" borderId="0" xfId="2" applyNumberFormat="1" applyFont="1" applyFill="1" applyBorder="1" applyAlignment="1" applyProtection="1">
      <alignment horizontal="right" vertical="center" wrapText="1"/>
    </xf>
    <xf numFmtId="170" fontId="19" fillId="4" borderId="0" xfId="2" applyNumberFormat="1" applyFont="1" applyFill="1" applyBorder="1" applyAlignment="1" applyProtection="1">
      <alignment horizontal="right" vertical="center" wrapText="1"/>
    </xf>
    <xf numFmtId="0" fontId="18" fillId="4" borderId="3" xfId="2" applyFont="1" applyFill="1" applyBorder="1" applyAlignment="1" applyProtection="1">
      <alignment horizontal="center" vertical="center" wrapText="1"/>
    </xf>
    <xf numFmtId="0" fontId="8" fillId="0" borderId="0" xfId="0" applyFont="1" applyAlignment="1">
      <alignment vertical="center" wrapText="1"/>
    </xf>
    <xf numFmtId="0" fontId="30" fillId="4" borderId="0" xfId="10215" applyFont="1" applyFill="1" applyBorder="1" applyAlignment="1" applyProtection="1">
      <alignment vertical="center" wrapText="1"/>
    </xf>
    <xf numFmtId="0" fontId="30" fillId="4" borderId="0" xfId="10215" applyNumberFormat="1" applyFont="1" applyFill="1" applyBorder="1" applyAlignment="1" applyProtection="1">
      <alignment vertical="center" wrapText="1"/>
      <protection locked="0"/>
    </xf>
    <xf numFmtId="0" fontId="30" fillId="4" borderId="0" xfId="25" applyFont="1" applyFill="1" applyAlignment="1" applyProtection="1">
      <alignment vertical="center"/>
      <protection locked="0"/>
    </xf>
    <xf numFmtId="0" fontId="10" fillId="4" borderId="0" xfId="25" applyNumberFormat="1" applyFont="1" applyFill="1" applyBorder="1" applyAlignment="1" applyProtection="1">
      <alignment horizontal="justify" vertical="top" wrapText="1"/>
      <protection locked="0"/>
    </xf>
    <xf numFmtId="0" fontId="18" fillId="4" borderId="0" xfId="0" applyNumberFormat="1" applyFont="1" applyFill="1" applyBorder="1" applyAlignment="1" applyProtection="1">
      <alignment horizontal="left" vertical="center"/>
    </xf>
    <xf numFmtId="0" fontId="24" fillId="4" borderId="0" xfId="21083" applyNumberFormat="1" applyFont="1" applyFill="1" applyBorder="1" applyAlignment="1" applyProtection="1">
      <alignment horizontal="center" vertical="center" wrapText="1"/>
    </xf>
    <xf numFmtId="0" fontId="18" fillId="4" borderId="0" xfId="21083" applyNumberFormat="1" applyFont="1" applyFill="1" applyBorder="1" applyAlignment="1" applyProtection="1">
      <alignment horizontal="right" vertical="center" wrapText="1"/>
    </xf>
    <xf numFmtId="0" fontId="18" fillId="4" borderId="0" xfId="10215" applyNumberFormat="1" applyFont="1" applyFill="1" applyBorder="1" applyAlignment="1" applyProtection="1">
      <alignment horizontal="right" vertical="center"/>
    </xf>
    <xf numFmtId="184" fontId="112" fillId="4" borderId="0" xfId="2" applyNumberFormat="1" applyFont="1" applyFill="1" applyBorder="1" applyAlignment="1" applyProtection="1">
      <alignment horizontal="left" vertical="center"/>
    </xf>
    <xf numFmtId="170" fontId="24" fillId="4" borderId="0" xfId="10215" applyNumberFormat="1" applyFont="1" applyFill="1" applyBorder="1" applyAlignment="1" applyProtection="1">
      <alignment vertical="center"/>
      <protection locked="0"/>
    </xf>
    <xf numFmtId="170" fontId="24" fillId="0" borderId="0" xfId="10215" applyNumberFormat="1" applyFont="1" applyFill="1" applyBorder="1" applyAlignment="1" applyProtection="1">
      <alignment horizontal="right" vertical="center" wrapText="1"/>
      <protection locked="0"/>
    </xf>
    <xf numFmtId="170" fontId="18" fillId="0" borderId="0" xfId="10215" applyNumberFormat="1" applyFont="1" applyFill="1" applyBorder="1" applyAlignment="1" applyProtection="1">
      <alignment horizontal="right" vertical="center" wrapText="1"/>
      <protection locked="0"/>
    </xf>
    <xf numFmtId="0" fontId="23" fillId="4" borderId="55" xfId="513" applyFont="1" applyFill="1" applyBorder="1" applyAlignment="1" applyProtection="1">
      <alignment horizontal="center" vertical="center" wrapText="1"/>
    </xf>
    <xf numFmtId="0" fontId="23" fillId="4" borderId="56" xfId="513" applyFont="1" applyFill="1" applyBorder="1" applyAlignment="1" applyProtection="1">
      <alignment horizontal="center" vertical="center" wrapText="1"/>
    </xf>
    <xf numFmtId="0" fontId="18" fillId="4" borderId="56" xfId="2" applyFont="1" applyFill="1" applyBorder="1" applyAlignment="1" applyProtection="1">
      <alignment horizontal="center" vertical="center" wrapText="1"/>
    </xf>
    <xf numFmtId="0" fontId="30" fillId="4" borderId="0" xfId="2" applyFont="1" applyFill="1" applyBorder="1" applyAlignment="1" applyProtection="1">
      <alignment horizontal="center" vertical="center" wrapText="1"/>
    </xf>
    <xf numFmtId="0" fontId="30" fillId="4" borderId="0" xfId="10215" applyFont="1" applyFill="1" applyAlignment="1" applyProtection="1">
      <alignment vertical="center"/>
      <protection locked="0"/>
    </xf>
    <xf numFmtId="0" fontId="8" fillId="4" borderId="0" xfId="10215" applyFont="1" applyFill="1" applyAlignment="1" applyProtection="1">
      <alignment vertical="center"/>
      <protection locked="0"/>
    </xf>
    <xf numFmtId="0" fontId="8" fillId="4" borderId="0" xfId="10215" applyNumberFormat="1" applyFont="1" applyFill="1" applyBorder="1" applyAlignment="1" applyProtection="1">
      <alignment vertical="top" wrapText="1"/>
      <protection locked="0"/>
    </xf>
    <xf numFmtId="0" fontId="8" fillId="4" borderId="0" xfId="10215" applyFont="1" applyFill="1" applyProtection="1">
      <protection locked="0"/>
    </xf>
    <xf numFmtId="0" fontId="30" fillId="4" borderId="0" xfId="10215" applyNumberFormat="1" applyFont="1" applyFill="1" applyBorder="1" applyAlignment="1" applyProtection="1">
      <protection locked="0"/>
    </xf>
    <xf numFmtId="0" fontId="30" fillId="4" borderId="0" xfId="10215" applyFont="1" applyFill="1" applyProtection="1">
      <protection locked="0"/>
    </xf>
    <xf numFmtId="0" fontId="38" fillId="4" borderId="0" xfId="21083" applyFont="1" applyFill="1" applyAlignment="1" applyProtection="1">
      <alignment horizontal="justify" vertical="top"/>
      <protection locked="0"/>
    </xf>
    <xf numFmtId="0" fontId="18" fillId="4" borderId="0" xfId="21083" applyFont="1" applyFill="1" applyAlignment="1" applyProtection="1">
      <protection locked="0"/>
    </xf>
    <xf numFmtId="0" fontId="10" fillId="4" borderId="0" xfId="10215" applyNumberFormat="1" applyFont="1" applyFill="1" applyBorder="1" applyAlignment="1" applyProtection="1">
      <alignment horizontal="left" vertical="top" wrapText="1"/>
      <protection locked="0"/>
    </xf>
    <xf numFmtId="0" fontId="18" fillId="4" borderId="0" xfId="0" applyFont="1" applyFill="1" applyBorder="1" applyProtection="1">
      <protection locked="0"/>
    </xf>
    <xf numFmtId="0" fontId="30" fillId="4" borderId="0" xfId="0" applyNumberFormat="1" applyFont="1" applyFill="1" applyBorder="1" applyAlignment="1" applyProtection="1">
      <alignment horizontal="left"/>
    </xf>
    <xf numFmtId="0" fontId="30" fillId="4" borderId="0" xfId="0" applyNumberFormat="1" applyFont="1" applyFill="1" applyBorder="1" applyAlignment="1" applyProtection="1">
      <alignment horizontal="right"/>
    </xf>
    <xf numFmtId="172" fontId="24" fillId="0" borderId="0" xfId="10215" applyNumberFormat="1" applyFont="1" applyFill="1" applyBorder="1" applyAlignment="1" applyProtection="1">
      <alignment horizontal="right" vertical="center" wrapText="1"/>
      <protection locked="0"/>
    </xf>
    <xf numFmtId="172" fontId="24" fillId="0" borderId="0" xfId="10215" applyNumberFormat="1" applyFont="1" applyFill="1" applyBorder="1" applyAlignment="1" applyProtection="1">
      <alignment horizontal="right" vertical="center"/>
      <protection locked="0"/>
    </xf>
    <xf numFmtId="172" fontId="24" fillId="0" borderId="0" xfId="2" applyNumberFormat="1" applyFont="1" applyFill="1" applyBorder="1" applyAlignment="1" applyProtection="1">
      <alignment horizontal="right" vertical="center" wrapText="1"/>
    </xf>
    <xf numFmtId="172" fontId="19" fillId="0" borderId="0" xfId="2" applyNumberFormat="1" applyFont="1" applyFill="1" applyBorder="1" applyAlignment="1" applyProtection="1">
      <alignment horizontal="right" vertical="center" wrapText="1"/>
    </xf>
    <xf numFmtId="172" fontId="18" fillId="0" borderId="0" xfId="2" applyNumberFormat="1" applyFont="1" applyFill="1" applyBorder="1" applyAlignment="1" applyProtection="1">
      <alignment horizontal="right" vertical="center" wrapText="1"/>
    </xf>
    <xf numFmtId="172" fontId="18" fillId="0" borderId="0" xfId="10215" applyNumberFormat="1" applyFont="1" applyFill="1" applyBorder="1" applyAlignment="1" applyProtection="1">
      <alignment horizontal="right" vertical="center" wrapText="1"/>
      <protection locked="0"/>
    </xf>
    <xf numFmtId="0" fontId="18" fillId="4" borderId="0" xfId="0" applyFont="1" applyFill="1" applyBorder="1" applyAlignment="1" applyProtection="1">
      <alignment horizontal="center" vertical="center"/>
    </xf>
    <xf numFmtId="0" fontId="24" fillId="4" borderId="0" xfId="0" applyFont="1" applyFill="1" applyBorder="1" applyAlignment="1" applyProtection="1">
      <alignment horizontal="center" vertical="center"/>
    </xf>
    <xf numFmtId="0" fontId="30" fillId="4" borderId="0" xfId="0" applyFont="1" applyFill="1" applyBorder="1" applyProtection="1">
      <protection locked="0"/>
    </xf>
    <xf numFmtId="0" fontId="30" fillId="4" borderId="0" xfId="10215" applyFont="1" applyFill="1" applyBorder="1" applyAlignment="1" applyProtection="1">
      <alignment vertical="center"/>
      <protection locked="0"/>
    </xf>
    <xf numFmtId="0" fontId="10" fillId="4" borderId="0" xfId="0" applyNumberFormat="1" applyFont="1" applyFill="1" applyBorder="1" applyAlignment="1" applyProtection="1">
      <alignment horizontal="left" vertical="top" wrapText="1"/>
      <protection locked="0"/>
    </xf>
    <xf numFmtId="0" fontId="83" fillId="4" borderId="0" xfId="0" applyFont="1" applyFill="1" applyBorder="1" applyProtection="1">
      <protection locked="0"/>
    </xf>
    <xf numFmtId="165" fontId="24" fillId="0" borderId="0" xfId="10215" applyNumberFormat="1" applyFont="1" applyFill="1" applyBorder="1" applyAlignment="1" applyProtection="1">
      <alignment horizontal="right" vertical="center" wrapText="1"/>
      <protection locked="0"/>
    </xf>
    <xf numFmtId="165" fontId="24" fillId="0" borderId="0" xfId="10215" applyNumberFormat="1" applyFont="1" applyFill="1" applyBorder="1" applyAlignment="1" applyProtection="1">
      <alignment horizontal="right" vertical="center"/>
      <protection locked="0"/>
    </xf>
    <xf numFmtId="165" fontId="24" fillId="0" borderId="0" xfId="2" applyNumberFormat="1" applyFont="1" applyFill="1" applyBorder="1" applyAlignment="1" applyProtection="1">
      <alignment horizontal="right" vertical="center" wrapText="1"/>
    </xf>
    <xf numFmtId="165" fontId="19" fillId="0" borderId="0" xfId="2" applyNumberFormat="1" applyFont="1" applyFill="1" applyBorder="1" applyAlignment="1" applyProtection="1">
      <alignment horizontal="right" vertical="center" wrapText="1"/>
    </xf>
    <xf numFmtId="165" fontId="18" fillId="0" borderId="0" xfId="2" applyNumberFormat="1" applyFont="1" applyFill="1" applyBorder="1" applyAlignment="1" applyProtection="1">
      <alignment horizontal="right" vertical="center" wrapText="1"/>
    </xf>
    <xf numFmtId="165" fontId="18" fillId="0" borderId="0" xfId="10215" applyNumberFormat="1" applyFont="1" applyFill="1" applyBorder="1" applyAlignment="1" applyProtection="1">
      <alignment horizontal="right" vertical="center" wrapText="1"/>
      <protection locked="0"/>
    </xf>
    <xf numFmtId="165" fontId="18" fillId="4" borderId="8" xfId="2" applyNumberFormat="1" applyFont="1" applyFill="1" applyBorder="1" applyAlignment="1" applyProtection="1">
      <alignment horizontal="center" vertical="center" wrapText="1"/>
    </xf>
    <xf numFmtId="165" fontId="18" fillId="4" borderId="3" xfId="2" applyNumberFormat="1" applyFont="1" applyFill="1" applyBorder="1" applyAlignment="1" applyProtection="1">
      <alignment horizontal="center" vertical="center" wrapText="1"/>
    </xf>
    <xf numFmtId="165" fontId="18" fillId="4" borderId="0" xfId="2" applyNumberFormat="1" applyFont="1" applyFill="1" applyBorder="1" applyAlignment="1" applyProtection="1">
      <alignment horizontal="center" vertical="center" wrapText="1"/>
    </xf>
    <xf numFmtId="0" fontId="30" fillId="4" borderId="0" xfId="0" applyFont="1" applyFill="1" applyBorder="1" applyAlignment="1" applyProtection="1">
      <alignment vertical="center"/>
      <protection locked="0"/>
    </xf>
    <xf numFmtId="0" fontId="30" fillId="4" borderId="0" xfId="10215" applyFont="1" applyFill="1" applyBorder="1" applyAlignment="1" applyProtection="1">
      <alignment vertical="center"/>
    </xf>
    <xf numFmtId="165" fontId="18" fillId="4" borderId="0" xfId="0" applyNumberFormat="1" applyFont="1" applyFill="1" applyBorder="1" applyProtection="1">
      <protection locked="0"/>
    </xf>
    <xf numFmtId="165" fontId="18" fillId="4" borderId="0" xfId="7" applyNumberFormat="1" applyFont="1" applyFill="1" applyAlignment="1" applyProtection="1">
      <alignment vertical="center"/>
      <protection locked="0"/>
    </xf>
    <xf numFmtId="0" fontId="83" fillId="4" borderId="0" xfId="0" applyNumberFormat="1" applyFont="1" applyFill="1" applyBorder="1" applyProtection="1">
      <protection locked="0"/>
    </xf>
    <xf numFmtId="0" fontId="8" fillId="4" borderId="0" xfId="0" applyNumberFormat="1" applyFont="1" applyFill="1" applyBorder="1" applyAlignment="1" applyProtection="1">
      <alignment horizontal="left"/>
    </xf>
    <xf numFmtId="0" fontId="33" fillId="4" borderId="0" xfId="21083" applyNumberFormat="1" applyFont="1" applyFill="1" applyBorder="1" applyAlignment="1" applyProtection="1">
      <alignment horizontal="left" wrapText="1"/>
    </xf>
    <xf numFmtId="0" fontId="30" fillId="4" borderId="0" xfId="21083" applyNumberFormat="1" applyFont="1" applyFill="1" applyAlignment="1" applyProtection="1">
      <protection locked="0"/>
    </xf>
    <xf numFmtId="0" fontId="18" fillId="4" borderId="0" xfId="0" applyNumberFormat="1" applyFont="1" applyFill="1" applyBorder="1" applyAlignment="1" applyProtection="1">
      <alignment horizontal="center" vertical="center"/>
    </xf>
    <xf numFmtId="0" fontId="18" fillId="4" borderId="0" xfId="0" applyNumberFormat="1" applyFont="1" applyFill="1" applyBorder="1" applyProtection="1">
      <protection locked="0"/>
    </xf>
    <xf numFmtId="0" fontId="18" fillId="4" borderId="8" xfId="2" applyNumberFormat="1" applyFont="1" applyFill="1" applyBorder="1" applyAlignment="1" applyProtection="1">
      <alignment horizontal="centerContinuous" vertical="center" wrapText="1"/>
    </xf>
    <xf numFmtId="0" fontId="18" fillId="4" borderId="3" xfId="2" applyNumberFormat="1" applyFont="1" applyFill="1" applyBorder="1" applyAlignment="1" applyProtection="1">
      <alignment horizontal="centerContinuous" vertical="center" wrapText="1"/>
    </xf>
    <xf numFmtId="172" fontId="18" fillId="4" borderId="0" xfId="10215" applyNumberFormat="1" applyFont="1" applyFill="1" applyBorder="1" applyAlignment="1" applyProtection="1">
      <alignment horizontal="right" vertical="center" wrapText="1"/>
      <protection locked="0"/>
    </xf>
    <xf numFmtId="0" fontId="18" fillId="4" borderId="0" xfId="2" applyFont="1" applyFill="1" applyBorder="1" applyAlignment="1" applyProtection="1">
      <alignment horizontal="centerContinuous" vertical="center" wrapText="1"/>
    </xf>
    <xf numFmtId="0" fontId="14" fillId="4" borderId="0" xfId="0" applyFont="1" applyFill="1" applyBorder="1" applyAlignment="1" applyProtection="1">
      <alignment horizontal="center" vertical="center"/>
    </xf>
    <xf numFmtId="0" fontId="30" fillId="4" borderId="0" xfId="0" applyNumberFormat="1" applyFont="1" applyFill="1" applyBorder="1" applyAlignment="1" applyProtection="1">
      <alignment vertical="center"/>
      <protection locked="0"/>
    </xf>
    <xf numFmtId="0" fontId="10" fillId="4" borderId="0" xfId="0" applyNumberFormat="1" applyFont="1" applyFill="1" applyBorder="1" applyProtection="1">
      <protection locked="0"/>
    </xf>
    <xf numFmtId="0" fontId="18" fillId="4" borderId="0" xfId="2" applyNumberFormat="1" applyFont="1" applyFill="1" applyBorder="1" applyAlignment="1" applyProtection="1">
      <alignment horizontal="center" vertical="center" wrapText="1"/>
    </xf>
    <xf numFmtId="0" fontId="18" fillId="4" borderId="8" xfId="2" applyNumberFormat="1" applyFont="1" applyFill="1" applyBorder="1" applyAlignment="1" applyProtection="1">
      <alignment horizontal="center" vertical="center" wrapText="1"/>
    </xf>
    <xf numFmtId="0" fontId="18" fillId="4" borderId="3" xfId="2" applyNumberFormat="1" applyFont="1" applyFill="1" applyBorder="1" applyAlignment="1" applyProtection="1">
      <alignment horizontal="center" vertical="center" wrapText="1"/>
    </xf>
    <xf numFmtId="186" fontId="18" fillId="4" borderId="0" xfId="0" applyNumberFormat="1" applyFont="1" applyFill="1" applyBorder="1" applyAlignment="1" applyProtection="1">
      <alignment vertical="center"/>
      <protection locked="0"/>
    </xf>
    <xf numFmtId="187" fontId="24" fillId="4" borderId="0" xfId="10215" applyNumberFormat="1" applyFont="1" applyFill="1" applyBorder="1" applyAlignment="1" applyProtection="1">
      <alignment horizontal="right" vertical="center" wrapText="1"/>
      <protection locked="0"/>
    </xf>
    <xf numFmtId="165" fontId="18" fillId="4" borderId="8" xfId="2" applyNumberFormat="1" applyFont="1" applyFill="1" applyBorder="1" applyAlignment="1" applyProtection="1">
      <alignment horizontal="centerContinuous" vertical="center" wrapText="1"/>
    </xf>
    <xf numFmtId="0" fontId="33" fillId="4" borderId="0" xfId="0" applyFont="1" applyFill="1" applyBorder="1" applyAlignment="1" applyProtection="1">
      <alignment horizontal="center" vertical="center"/>
    </xf>
    <xf numFmtId="165" fontId="30" fillId="4" borderId="0" xfId="2" applyNumberFormat="1" applyFont="1" applyFill="1" applyBorder="1" applyAlignment="1" applyProtection="1">
      <alignment horizontal="centerContinuous" vertical="center" wrapText="1"/>
    </xf>
    <xf numFmtId="165" fontId="30" fillId="4" borderId="0" xfId="2" applyNumberFormat="1" applyFont="1" applyFill="1" applyBorder="1" applyAlignment="1" applyProtection="1">
      <alignment horizontal="center" vertical="center" wrapText="1"/>
    </xf>
    <xf numFmtId="0" fontId="8" fillId="4" borderId="0" xfId="0" applyNumberFormat="1" applyFont="1" applyFill="1" applyBorder="1" applyAlignment="1" applyProtection="1">
      <alignment horizontal="left" vertical="top" wrapText="1"/>
      <protection locked="0"/>
    </xf>
    <xf numFmtId="0" fontId="30" fillId="4" borderId="0" xfId="0" applyNumberFormat="1" applyFont="1" applyFill="1" applyBorder="1" applyProtection="1">
      <protection locked="0"/>
    </xf>
    <xf numFmtId="0" fontId="8" fillId="4" borderId="0" xfId="0" applyNumberFormat="1" applyFont="1" applyFill="1" applyBorder="1" applyAlignment="1" applyProtection="1">
      <alignment horizontal="left" vertical="center" wrapText="1"/>
      <protection locked="0"/>
    </xf>
    <xf numFmtId="0" fontId="10" fillId="4" borderId="0" xfId="0" applyNumberFormat="1" applyFont="1" applyFill="1" applyBorder="1" applyAlignment="1" applyProtection="1">
      <alignment horizontal="justify" vertical="top" wrapText="1"/>
      <protection locked="0"/>
    </xf>
    <xf numFmtId="165" fontId="10" fillId="4" borderId="0" xfId="0" applyNumberFormat="1" applyFont="1" applyFill="1" applyBorder="1" applyAlignment="1" applyProtection="1">
      <alignment horizontal="justify" vertical="top" wrapText="1"/>
      <protection locked="0"/>
    </xf>
    <xf numFmtId="0" fontId="83" fillId="4" borderId="0" xfId="25" applyNumberFormat="1" applyFont="1" applyFill="1" applyBorder="1" applyProtection="1">
      <protection locked="0"/>
    </xf>
    <xf numFmtId="0" fontId="12" fillId="4" borderId="0" xfId="0" applyFont="1" applyFill="1"/>
    <xf numFmtId="0" fontId="8" fillId="4" borderId="0" xfId="0" applyFont="1" applyFill="1" applyAlignment="1"/>
    <xf numFmtId="0" fontId="10" fillId="4" borderId="0" xfId="0" applyFont="1" applyFill="1"/>
    <xf numFmtId="0" fontId="18" fillId="4" borderId="0" xfId="25" applyNumberFormat="1" applyFont="1" applyFill="1" applyBorder="1" applyProtection="1">
      <protection locked="0"/>
    </xf>
    <xf numFmtId="0" fontId="18" fillId="4" borderId="0" xfId="25" applyNumberFormat="1" applyFont="1" applyFill="1" applyBorder="1" applyAlignment="1" applyProtection="1">
      <alignment horizontal="center" vertical="center"/>
    </xf>
    <xf numFmtId="0" fontId="18" fillId="4" borderId="0" xfId="25" applyFont="1" applyFill="1" applyBorder="1" applyAlignment="1" applyProtection="1">
      <alignment horizontal="center" vertical="center"/>
    </xf>
    <xf numFmtId="0" fontId="24" fillId="4" borderId="0" xfId="25" applyFont="1" applyFill="1" applyBorder="1" applyAlignment="1" applyProtection="1">
      <alignment horizontal="center" vertical="center"/>
    </xf>
    <xf numFmtId="0" fontId="30" fillId="4" borderId="0" xfId="25" applyNumberFormat="1" applyFont="1" applyFill="1" applyBorder="1" applyAlignment="1" applyProtection="1">
      <alignment vertical="center"/>
      <protection locked="0"/>
    </xf>
    <xf numFmtId="0" fontId="18" fillId="4" borderId="0" xfId="10215" applyNumberFormat="1" applyFont="1" applyFill="1" applyBorder="1" applyAlignment="1" applyProtection="1">
      <alignment horizontal="justify" vertical="top" wrapText="1"/>
      <protection locked="0"/>
    </xf>
    <xf numFmtId="165" fontId="18" fillId="4" borderId="0" xfId="10215" applyNumberFormat="1" applyFont="1" applyFill="1" applyBorder="1" applyAlignment="1" applyProtection="1">
      <alignment horizontal="justify" vertical="top" wrapText="1"/>
      <protection locked="0"/>
    </xf>
    <xf numFmtId="0" fontId="10" fillId="4" borderId="0" xfId="0" applyFont="1" applyFill="1" applyAlignment="1">
      <alignment vertical="top" wrapText="1"/>
    </xf>
    <xf numFmtId="165" fontId="18" fillId="4" borderId="0" xfId="25" applyNumberFormat="1" applyFont="1" applyFill="1" applyBorder="1" applyProtection="1">
      <protection locked="0"/>
    </xf>
    <xf numFmtId="0" fontId="30" fillId="4" borderId="0" xfId="10215" applyNumberFormat="1" applyFont="1" applyFill="1" applyBorder="1" applyAlignment="1" applyProtection="1">
      <alignment horizontal="left" vertical="center" wrapText="1"/>
      <protection locked="0"/>
    </xf>
    <xf numFmtId="165" fontId="30" fillId="4" borderId="0" xfId="10215" applyNumberFormat="1" applyFont="1" applyFill="1" applyBorder="1" applyAlignment="1" applyProtection="1">
      <alignment horizontal="left" vertical="center" wrapText="1"/>
      <protection locked="0"/>
    </xf>
    <xf numFmtId="0" fontId="12" fillId="4" borderId="0" xfId="25" applyFont="1" applyFill="1" applyProtection="1"/>
    <xf numFmtId="0" fontId="30" fillId="4" borderId="0" xfId="25" applyNumberFormat="1" applyFont="1" applyFill="1" applyBorder="1" applyAlignment="1" applyProtection="1">
      <alignment horizontal="left"/>
    </xf>
    <xf numFmtId="165" fontId="18" fillId="4" borderId="15" xfId="2" applyNumberFormat="1" applyFont="1" applyFill="1" applyBorder="1" applyAlignment="1" applyProtection="1">
      <alignment horizontal="center" vertical="center" wrapText="1"/>
    </xf>
    <xf numFmtId="0" fontId="30" fillId="4" borderId="0" xfId="10215" applyFont="1" applyFill="1" applyBorder="1" applyAlignment="1" applyProtection="1">
      <alignment horizontal="left" vertical="center"/>
    </xf>
    <xf numFmtId="0" fontId="8" fillId="4" borderId="0" xfId="25" applyFont="1" applyFill="1" applyAlignment="1">
      <alignment vertical="top" wrapText="1"/>
    </xf>
    <xf numFmtId="0" fontId="30" fillId="4" borderId="0" xfId="25" applyNumberFormat="1" applyFont="1" applyFill="1" applyBorder="1" applyProtection="1">
      <protection locked="0"/>
    </xf>
    <xf numFmtId="165" fontId="10" fillId="4" borderId="0" xfId="25" applyNumberFormat="1" applyFont="1" applyFill="1" applyBorder="1" applyAlignment="1" applyProtection="1">
      <alignment horizontal="justify" vertical="top" wrapText="1"/>
      <protection locked="0"/>
    </xf>
    <xf numFmtId="0" fontId="10" fillId="4" borderId="0" xfId="25" applyFont="1" applyFill="1" applyAlignment="1">
      <alignment vertical="top" wrapText="1"/>
    </xf>
    <xf numFmtId="172" fontId="24" fillId="4" borderId="0" xfId="10215" applyNumberFormat="1" applyFont="1" applyFill="1" applyBorder="1" applyAlignment="1" applyProtection="1">
      <alignment horizontal="right" vertical="center" wrapText="1"/>
      <protection locked="0"/>
    </xf>
    <xf numFmtId="172" fontId="24" fillId="4" borderId="0" xfId="10215" applyNumberFormat="1" applyFont="1" applyFill="1" applyBorder="1" applyAlignment="1" applyProtection="1">
      <alignment vertical="center"/>
      <protection locked="0"/>
    </xf>
    <xf numFmtId="0" fontId="30" fillId="4" borderId="0" xfId="2" applyFont="1" applyFill="1" applyBorder="1" applyAlignment="1" applyProtection="1">
      <alignment horizontal="centerContinuous" vertical="center" wrapText="1"/>
    </xf>
    <xf numFmtId="0" fontId="18" fillId="4" borderId="0" xfId="10215" applyFont="1" applyFill="1" applyBorder="1" applyAlignment="1" applyProtection="1">
      <alignment vertical="top" wrapText="1"/>
    </xf>
    <xf numFmtId="165" fontId="18" fillId="4" borderId="0" xfId="10215" applyNumberFormat="1" applyFont="1" applyFill="1" applyBorder="1" applyAlignment="1" applyProtection="1">
      <alignment vertical="top" wrapText="1"/>
    </xf>
    <xf numFmtId="0" fontId="83" fillId="4" borderId="0" xfId="25" applyFont="1" applyFill="1" applyBorder="1" applyProtection="1">
      <protection locked="0"/>
    </xf>
    <xf numFmtId="0" fontId="33" fillId="4" borderId="0" xfId="21083" applyNumberFormat="1" applyFont="1" applyFill="1" applyBorder="1" applyAlignment="1" applyProtection="1">
      <alignment horizontal="right" wrapText="1"/>
    </xf>
    <xf numFmtId="0" fontId="18" fillId="4" borderId="0" xfId="2" applyFont="1" applyFill="1" applyBorder="1" applyAlignment="1" applyProtection="1">
      <alignment horizontal="center" vertical="center"/>
    </xf>
    <xf numFmtId="0" fontId="18" fillId="4" borderId="0" xfId="25" applyFont="1" applyFill="1" applyBorder="1" applyProtection="1">
      <protection locked="0"/>
    </xf>
    <xf numFmtId="0" fontId="18" fillId="4" borderId="14" xfId="2" applyFont="1" applyFill="1" applyBorder="1" applyAlignment="1" applyProtection="1">
      <alignment horizontal="center" vertical="center" wrapText="1"/>
    </xf>
    <xf numFmtId="0" fontId="18" fillId="4" borderId="15" xfId="2" applyFont="1" applyFill="1" applyBorder="1" applyAlignment="1" applyProtection="1">
      <alignment horizontal="center" vertical="center" wrapText="1"/>
    </xf>
    <xf numFmtId="0" fontId="30" fillId="4" borderId="0" xfId="25" applyFont="1" applyFill="1" applyBorder="1" applyAlignment="1" applyProtection="1">
      <alignment vertical="center"/>
      <protection locked="0"/>
    </xf>
    <xf numFmtId="0" fontId="115" fillId="4" borderId="0" xfId="10215" applyNumberFormat="1" applyFont="1" applyFill="1" applyBorder="1" applyAlignment="1" applyProtection="1">
      <alignment horizontal="left" vertical="top" wrapText="1"/>
      <protection locked="0"/>
    </xf>
    <xf numFmtId="0" fontId="115" fillId="4" borderId="0" xfId="10215" applyFont="1" applyFill="1" applyProtection="1">
      <protection locked="0"/>
    </xf>
    <xf numFmtId="0" fontId="8" fillId="4" borderId="0" xfId="10215" applyNumberFormat="1" applyFont="1" applyFill="1" applyBorder="1" applyAlignment="1" applyProtection="1">
      <alignment horizontal="left" vertical="top" wrapText="1"/>
      <protection locked="0"/>
    </xf>
    <xf numFmtId="0" fontId="18" fillId="4" borderId="0" xfId="25" applyFont="1" applyFill="1" applyBorder="1" applyAlignment="1" applyProtection="1">
      <alignment horizontal="right"/>
      <protection locked="0"/>
    </xf>
    <xf numFmtId="165" fontId="18" fillId="0" borderId="0" xfId="10215" applyNumberFormat="1" applyFont="1" applyFill="1" applyAlignment="1" applyProtection="1">
      <alignment horizontal="right" vertical="center"/>
      <protection locked="0"/>
    </xf>
    <xf numFmtId="172" fontId="18" fillId="4" borderId="0" xfId="2" applyNumberFormat="1" applyFont="1" applyFill="1" applyBorder="1" applyAlignment="1" applyProtection="1">
      <alignment horizontal="right" vertical="center" wrapText="1"/>
    </xf>
    <xf numFmtId="172" fontId="42" fillId="4" borderId="0" xfId="2" applyNumberFormat="1" applyFont="1" applyFill="1" applyBorder="1" applyAlignment="1" applyProtection="1">
      <alignment horizontal="right" vertical="center" wrapText="1"/>
    </xf>
    <xf numFmtId="172" fontId="19" fillId="4" borderId="0" xfId="2" applyNumberFormat="1" applyFont="1" applyFill="1" applyBorder="1" applyAlignment="1" applyProtection="1">
      <alignment horizontal="right" vertical="center" wrapText="1"/>
    </xf>
    <xf numFmtId="172" fontId="24" fillId="4" borderId="0" xfId="2" applyNumberFormat="1" applyFont="1" applyFill="1" applyBorder="1" applyAlignment="1" applyProtection="1">
      <alignment horizontal="right" vertical="center" wrapText="1"/>
    </xf>
    <xf numFmtId="0" fontId="33" fillId="4" borderId="0" xfId="25" applyFont="1" applyFill="1" applyBorder="1" applyAlignment="1" applyProtection="1">
      <alignment horizontal="center" vertical="center"/>
    </xf>
    <xf numFmtId="0" fontId="30" fillId="4" borderId="0" xfId="25" applyFont="1" applyFill="1" applyBorder="1" applyProtection="1">
      <protection locked="0"/>
    </xf>
    <xf numFmtId="0" fontId="30" fillId="4" borderId="0" xfId="10215" applyNumberFormat="1" applyFont="1" applyFill="1" applyBorder="1" applyAlignment="1" applyProtection="1">
      <alignment horizontal="left" vertical="top" wrapText="1"/>
      <protection locked="0"/>
    </xf>
    <xf numFmtId="0" fontId="8" fillId="4" borderId="0" xfId="10215" applyNumberFormat="1" applyFont="1" applyFill="1" applyBorder="1" applyAlignment="1" applyProtection="1">
      <alignment horizontal="justify" vertical="center" wrapText="1"/>
      <protection locked="0"/>
    </xf>
    <xf numFmtId="0" fontId="8" fillId="4" borderId="0" xfId="21084" applyNumberFormat="1" applyFont="1" applyFill="1" applyBorder="1" applyAlignment="1" applyProtection="1">
      <protection locked="0"/>
    </xf>
    <xf numFmtId="0" fontId="8" fillId="4" borderId="0" xfId="25" applyFont="1" applyFill="1" applyAlignment="1" applyProtection="1"/>
    <xf numFmtId="165" fontId="10" fillId="4" borderId="8" xfId="2" applyNumberFormat="1" applyFont="1" applyFill="1" applyBorder="1" applyAlignment="1" applyProtection="1">
      <alignment horizontal="center" vertical="center" wrapText="1"/>
    </xf>
    <xf numFmtId="165" fontId="10" fillId="4" borderId="0" xfId="2" applyNumberFormat="1" applyFont="1" applyFill="1" applyBorder="1" applyAlignment="1" applyProtection="1">
      <alignment horizontal="center" vertical="center" wrapText="1"/>
    </xf>
    <xf numFmtId="165" fontId="10" fillId="4" borderId="0" xfId="10215" applyNumberFormat="1" applyFont="1" applyFill="1" applyBorder="1" applyAlignment="1" applyProtection="1">
      <alignment horizontal="justify" vertical="top" wrapText="1"/>
      <protection locked="0"/>
    </xf>
    <xf numFmtId="165" fontId="10" fillId="4" borderId="0" xfId="25" applyNumberFormat="1" applyFont="1" applyFill="1" applyProtection="1"/>
    <xf numFmtId="0" fontId="10" fillId="4" borderId="0" xfId="25" applyFont="1" applyFill="1" applyProtection="1"/>
    <xf numFmtId="0" fontId="10" fillId="4" borderId="0" xfId="0" applyFont="1" applyFill="1" applyBorder="1"/>
    <xf numFmtId="0" fontId="8" fillId="4" borderId="0" xfId="25" applyFont="1" applyFill="1" applyAlignment="1" applyProtection="1">
      <alignment vertical="center"/>
    </xf>
    <xf numFmtId="0" fontId="38" fillId="4" borderId="0" xfId="0" applyFont="1" applyFill="1" applyBorder="1" applyAlignment="1" applyProtection="1">
      <alignment horizontal="justify" vertical="top"/>
      <protection locked="0"/>
    </xf>
    <xf numFmtId="165" fontId="18" fillId="4" borderId="0" xfId="10215" applyNumberFormat="1" applyFont="1" applyFill="1" applyBorder="1" applyAlignment="1" applyProtection="1">
      <alignment horizontal="left" vertical="top" wrapText="1"/>
      <protection locked="0"/>
    </xf>
    <xf numFmtId="165" fontId="18" fillId="4" borderId="14" xfId="2" applyNumberFormat="1" applyFont="1" applyFill="1" applyBorder="1" applyAlignment="1" applyProtection="1">
      <alignment horizontal="center" vertical="center" wrapText="1"/>
    </xf>
    <xf numFmtId="165" fontId="18" fillId="4" borderId="0" xfId="25" applyNumberFormat="1" applyFont="1" applyFill="1" applyBorder="1" applyAlignment="1" applyProtection="1">
      <alignment horizontal="right"/>
      <protection locked="0"/>
    </xf>
    <xf numFmtId="0" fontId="10" fillId="4" borderId="0" xfId="25" applyFont="1" applyFill="1" applyBorder="1" applyAlignment="1" applyProtection="1">
      <alignment horizontal="justify" vertical="top" wrapText="1"/>
      <protection locked="0"/>
    </xf>
    <xf numFmtId="0" fontId="38" fillId="4" borderId="0" xfId="0" applyFont="1" applyFill="1" applyBorder="1" applyAlignment="1" applyProtection="1">
      <alignment horizontal="justify" vertical="center"/>
      <protection locked="0"/>
    </xf>
    <xf numFmtId="165" fontId="18" fillId="4" borderId="0" xfId="25" applyNumberFormat="1" applyFont="1" applyFill="1" applyBorder="1" applyAlignment="1" applyProtection="1">
      <alignment vertical="center"/>
      <protection locked="0"/>
    </xf>
    <xf numFmtId="165" fontId="18" fillId="4" borderId="0" xfId="25" applyNumberFormat="1" applyFont="1" applyFill="1" applyBorder="1" applyAlignment="1" applyProtection="1">
      <alignment horizontal="right" vertical="center"/>
      <protection locked="0"/>
    </xf>
    <xf numFmtId="0" fontId="18" fillId="4" borderId="0" xfId="25" applyFont="1" applyFill="1" applyBorder="1" applyAlignment="1" applyProtection="1">
      <alignment vertical="center"/>
      <protection locked="0"/>
    </xf>
    <xf numFmtId="165" fontId="18" fillId="4" borderId="0" xfId="21083" applyNumberFormat="1" applyFont="1" applyFill="1" applyAlignment="1" applyProtection="1">
      <alignment vertical="center"/>
      <protection locked="0"/>
    </xf>
    <xf numFmtId="0" fontId="33" fillId="4" borderId="0" xfId="25" applyFont="1" applyFill="1" applyBorder="1" applyAlignment="1" applyProtection="1">
      <alignment horizontal="left" vertical="center"/>
    </xf>
    <xf numFmtId="0" fontId="18" fillId="4" borderId="0" xfId="25" applyFont="1" applyFill="1" applyBorder="1" applyAlignment="1" applyProtection="1">
      <alignment horizontal="left"/>
      <protection locked="0"/>
    </xf>
    <xf numFmtId="0" fontId="83" fillId="4" borderId="0" xfId="25" applyFont="1" applyFill="1" applyBorder="1" applyAlignment="1" applyProtection="1">
      <alignment vertical="center"/>
      <protection locked="0"/>
    </xf>
    <xf numFmtId="0" fontId="18" fillId="4" borderId="0" xfId="21083" applyNumberFormat="1" applyFont="1" applyFill="1" applyBorder="1" applyAlignment="1" applyProtection="1">
      <alignment horizontal="center" vertical="center"/>
    </xf>
    <xf numFmtId="0" fontId="10" fillId="4" borderId="8" xfId="2" applyFont="1" applyFill="1" applyBorder="1" applyAlignment="1" applyProtection="1">
      <alignment horizontal="centerContinuous" vertical="center" wrapText="1"/>
    </xf>
    <xf numFmtId="0" fontId="24" fillId="4" borderId="0" xfId="21083" applyFont="1" applyFill="1" applyProtection="1">
      <protection locked="0"/>
    </xf>
    <xf numFmtId="0" fontId="18" fillId="4" borderId="0" xfId="25" applyFont="1" applyFill="1" applyAlignment="1" applyProtection="1">
      <alignment vertical="center"/>
      <protection locked="0"/>
    </xf>
    <xf numFmtId="0" fontId="8" fillId="4" borderId="0" xfId="25" applyNumberFormat="1" applyFont="1" applyFill="1" applyBorder="1" applyAlignment="1" applyProtection="1">
      <alignment horizontal="justify" wrapText="1"/>
      <protection locked="0"/>
    </xf>
    <xf numFmtId="0" fontId="8" fillId="4" borderId="0" xfId="25" applyNumberFormat="1" applyFont="1" applyFill="1" applyBorder="1" applyAlignment="1" applyProtection="1">
      <alignment horizontal="justify" vertical="top" wrapText="1"/>
      <protection locked="0"/>
    </xf>
    <xf numFmtId="165" fontId="38" fillId="4" borderId="0" xfId="0" applyNumberFormat="1" applyFont="1" applyFill="1" applyBorder="1" applyAlignment="1" applyProtection="1">
      <alignment horizontal="justify" vertical="top"/>
      <protection locked="0"/>
    </xf>
    <xf numFmtId="0" fontId="33" fillId="4" borderId="0" xfId="21083" applyNumberFormat="1" applyFont="1" applyFill="1" applyBorder="1" applyAlignment="1" applyProtection="1">
      <alignment horizontal="center"/>
    </xf>
    <xf numFmtId="0" fontId="18" fillId="4" borderId="0" xfId="25" applyFont="1" applyFill="1" applyBorder="1" applyAlignment="1" applyProtection="1">
      <alignment horizontal="center" vertical="center" wrapText="1"/>
    </xf>
    <xf numFmtId="0" fontId="18" fillId="4" borderId="8" xfId="2" applyFont="1" applyFill="1" applyBorder="1" applyAlignment="1" applyProtection="1">
      <alignment horizontal="centerContinuous" vertical="center" wrapText="1"/>
    </xf>
    <xf numFmtId="0" fontId="18" fillId="4" borderId="3" xfId="25" applyFont="1" applyFill="1" applyBorder="1" applyAlignment="1" applyProtection="1">
      <alignment horizontal="center" vertical="center"/>
    </xf>
    <xf numFmtId="165" fontId="18" fillId="4" borderId="5" xfId="2" applyNumberFormat="1" applyFont="1" applyFill="1" applyBorder="1" applyAlignment="1" applyProtection="1">
      <alignment horizontal="center" vertical="center" wrapText="1"/>
    </xf>
    <xf numFmtId="0" fontId="30" fillId="4" borderId="0" xfId="25" applyNumberFormat="1" applyFont="1" applyFill="1" applyBorder="1" applyAlignment="1" applyProtection="1">
      <alignment horizontal="center" vertical="center"/>
    </xf>
    <xf numFmtId="0" fontId="83" fillId="4" borderId="0" xfId="10215" applyFont="1" applyFill="1" applyBorder="1" applyProtection="1">
      <protection locked="0"/>
    </xf>
    <xf numFmtId="0" fontId="30" fillId="4" borderId="0" xfId="10215" applyNumberFormat="1" applyFont="1" applyFill="1" applyBorder="1" applyAlignment="1" applyProtection="1">
      <alignment horizontal="left"/>
    </xf>
    <xf numFmtId="0" fontId="33" fillId="4" borderId="0" xfId="21083" applyNumberFormat="1" applyFont="1" applyFill="1" applyBorder="1" applyAlignment="1" applyProtection="1">
      <alignment horizontal="center" vertical="center" wrapText="1"/>
    </xf>
    <xf numFmtId="0" fontId="30" fillId="4" borderId="0" xfId="10215" applyNumberFormat="1" applyFont="1" applyFill="1" applyBorder="1" applyAlignment="1" applyProtection="1">
      <alignment horizontal="right" vertical="center"/>
    </xf>
    <xf numFmtId="0" fontId="33" fillId="4" borderId="0" xfId="10215" applyNumberFormat="1" applyFont="1" applyFill="1" applyBorder="1" applyAlignment="1" applyProtection="1">
      <alignment horizontal="right" vertical="center"/>
    </xf>
    <xf numFmtId="0" fontId="30" fillId="4" borderId="0" xfId="10215" applyNumberFormat="1" applyFont="1" applyFill="1" applyBorder="1" applyAlignment="1" applyProtection="1">
      <alignment horizontal="right"/>
    </xf>
    <xf numFmtId="0" fontId="18" fillId="4" borderId="0" xfId="10215" applyFont="1" applyFill="1" applyBorder="1" applyProtection="1">
      <protection locked="0"/>
    </xf>
    <xf numFmtId="0" fontId="18" fillId="0" borderId="66" xfId="2" applyFont="1" applyFill="1" applyBorder="1" applyAlignment="1" applyProtection="1">
      <alignment horizontal="center" vertical="center" wrapText="1"/>
    </xf>
    <xf numFmtId="0" fontId="18" fillId="0" borderId="67" xfId="2" applyFont="1" applyFill="1" applyBorder="1" applyAlignment="1" applyProtection="1">
      <alignment horizontal="center" vertical="center" wrapText="1"/>
    </xf>
    <xf numFmtId="165" fontId="24" fillId="0" borderId="0" xfId="21083" applyNumberFormat="1" applyFont="1" applyFill="1" applyAlignment="1" applyProtection="1">
      <alignment vertical="center"/>
      <protection locked="0"/>
    </xf>
    <xf numFmtId="165" fontId="24" fillId="4" borderId="0" xfId="10215" applyNumberFormat="1" applyFont="1" applyFill="1" applyBorder="1" applyAlignment="1" applyProtection="1">
      <alignment horizontal="right" vertical="center"/>
      <protection locked="0"/>
    </xf>
    <xf numFmtId="165" fontId="24" fillId="4" borderId="0" xfId="2" applyNumberFormat="1" applyFont="1" applyFill="1" applyBorder="1" applyAlignment="1" applyProtection="1">
      <alignment horizontal="right" vertical="center" wrapText="1"/>
    </xf>
    <xf numFmtId="165" fontId="19" fillId="4" borderId="0" xfId="2" applyNumberFormat="1" applyFont="1" applyFill="1" applyBorder="1" applyAlignment="1" applyProtection="1">
      <alignment horizontal="right" vertical="center" wrapText="1"/>
    </xf>
    <xf numFmtId="165" fontId="18" fillId="4" borderId="0" xfId="10215" applyNumberFormat="1" applyFont="1" applyFill="1" applyAlignment="1" applyProtection="1">
      <alignment horizontal="right" vertical="center"/>
      <protection locked="0"/>
    </xf>
    <xf numFmtId="165" fontId="18" fillId="4" borderId="0" xfId="2" applyNumberFormat="1" applyFont="1" applyFill="1" applyBorder="1" applyAlignment="1" applyProtection="1">
      <alignment horizontal="right" vertical="center" wrapText="1"/>
    </xf>
    <xf numFmtId="165" fontId="18" fillId="4" borderId="0" xfId="10215" applyNumberFormat="1" applyFont="1" applyFill="1" applyBorder="1" applyAlignment="1" applyProtection="1">
      <alignment horizontal="right" vertical="center" wrapText="1"/>
      <protection locked="0"/>
    </xf>
    <xf numFmtId="187" fontId="18" fillId="4" borderId="0" xfId="10215" applyNumberFormat="1" applyFont="1" applyFill="1" applyBorder="1" applyProtection="1">
      <protection locked="0"/>
    </xf>
    <xf numFmtId="0" fontId="18" fillId="4" borderId="66" xfId="2" applyFont="1" applyFill="1" applyBorder="1" applyAlignment="1" applyProtection="1">
      <alignment horizontal="center" vertical="center" wrapText="1"/>
    </xf>
    <xf numFmtId="0" fontId="18" fillId="4" borderId="67" xfId="2" applyFont="1" applyFill="1" applyBorder="1" applyAlignment="1" applyProtection="1">
      <alignment horizontal="center" vertical="center" wrapText="1"/>
    </xf>
    <xf numFmtId="0" fontId="24" fillId="4" borderId="69" xfId="10215" applyFont="1" applyFill="1" applyBorder="1" applyAlignment="1" applyProtection="1">
      <alignment horizontal="center" vertical="center"/>
    </xf>
    <xf numFmtId="0" fontId="18" fillId="0" borderId="69" xfId="2" applyFont="1" applyFill="1" applyBorder="1" applyAlignment="1" applyProtection="1">
      <alignment horizontal="center" vertical="center" wrapText="1"/>
    </xf>
    <xf numFmtId="0" fontId="30" fillId="4" borderId="0" xfId="10215" applyFont="1" applyFill="1" applyBorder="1" applyProtection="1">
      <protection locked="0"/>
    </xf>
    <xf numFmtId="0" fontId="10" fillId="4" borderId="0" xfId="10215" applyNumberFormat="1" applyFont="1" applyFill="1" applyBorder="1" applyAlignment="1" applyProtection="1">
      <alignment horizontal="left" vertical="top"/>
      <protection locked="0"/>
    </xf>
    <xf numFmtId="167" fontId="18" fillId="4" borderId="0" xfId="7" applyNumberFormat="1" applyFont="1" applyFill="1" applyAlignment="1" applyProtection="1">
      <alignment vertical="center"/>
      <protection locked="0"/>
    </xf>
    <xf numFmtId="0" fontId="83" fillId="4" borderId="0" xfId="10215" applyFont="1" applyFill="1" applyBorder="1" applyAlignment="1" applyProtection="1">
      <alignment vertical="center"/>
      <protection locked="0"/>
    </xf>
    <xf numFmtId="0" fontId="30" fillId="4" borderId="0" xfId="10215" applyFont="1" applyFill="1" applyBorder="1" applyAlignment="1" applyProtection="1"/>
    <xf numFmtId="0" fontId="30" fillId="4" borderId="0" xfId="10215" applyFont="1" applyFill="1" applyBorder="1" applyAlignment="1" applyProtection="1">
      <protection locked="0"/>
    </xf>
    <xf numFmtId="0" fontId="23" fillId="4" borderId="5" xfId="513" applyFont="1" applyFill="1" applyBorder="1" applyAlignment="1" applyProtection="1">
      <alignment horizontal="center" vertical="center"/>
    </xf>
    <xf numFmtId="0" fontId="23" fillId="4" borderId="8" xfId="513" applyFont="1" applyFill="1" applyBorder="1" applyAlignment="1" applyProtection="1">
      <alignment horizontal="center" vertical="center"/>
    </xf>
    <xf numFmtId="0" fontId="18" fillId="4" borderId="8" xfId="10215" applyNumberFormat="1" applyFont="1" applyFill="1" applyBorder="1" applyAlignment="1" applyProtection="1">
      <alignment horizontal="center" vertical="center" wrapText="1"/>
    </xf>
    <xf numFmtId="0" fontId="23" fillId="4" borderId="3" xfId="513" applyFont="1" applyFill="1" applyBorder="1" applyAlignment="1" applyProtection="1">
      <alignment horizontal="center" vertical="center"/>
    </xf>
    <xf numFmtId="0" fontId="18" fillId="4" borderId="0" xfId="10215" applyFont="1" applyFill="1" applyBorder="1" applyAlignment="1" applyProtection="1">
      <alignment vertical="center"/>
      <protection locked="0"/>
    </xf>
    <xf numFmtId="0" fontId="24" fillId="4" borderId="0" xfId="10215" applyFont="1" applyFill="1" applyBorder="1" applyAlignment="1" applyProtection="1">
      <alignment horizontal="center" vertical="center"/>
    </xf>
    <xf numFmtId="172" fontId="24" fillId="4" borderId="0" xfId="10215" applyNumberFormat="1" applyFont="1" applyFill="1" applyBorder="1" applyAlignment="1" applyProtection="1">
      <alignment horizontal="right" vertical="center"/>
      <protection locked="0"/>
    </xf>
    <xf numFmtId="185" fontId="24" fillId="4" borderId="0" xfId="10215" applyNumberFormat="1" applyFont="1" applyFill="1" applyBorder="1" applyAlignment="1" applyProtection="1">
      <alignment horizontal="right" vertical="center"/>
      <protection locked="0"/>
    </xf>
    <xf numFmtId="172" fontId="18" fillId="4" borderId="0" xfId="10215" applyNumberFormat="1" applyFont="1" applyFill="1" applyBorder="1" applyAlignment="1" applyProtection="1">
      <alignment vertical="center"/>
      <protection locked="0"/>
    </xf>
    <xf numFmtId="172" fontId="18" fillId="4" borderId="0" xfId="10215" applyNumberFormat="1" applyFont="1" applyFill="1" applyBorder="1" applyAlignment="1" applyProtection="1">
      <alignment horizontal="right" vertical="center"/>
      <protection locked="0"/>
    </xf>
    <xf numFmtId="185" fontId="18" fillId="4" borderId="0" xfId="10215" applyNumberFormat="1" applyFont="1" applyFill="1" applyBorder="1" applyAlignment="1" applyProtection="1">
      <alignment horizontal="right" vertical="center"/>
      <protection locked="0"/>
    </xf>
    <xf numFmtId="0" fontId="116" fillId="4" borderId="0" xfId="10215" applyFont="1" applyFill="1" applyBorder="1" applyAlignment="1" applyProtection="1">
      <alignment horizontal="left" vertical="center" wrapText="1" indent="2"/>
    </xf>
    <xf numFmtId="0" fontId="116" fillId="4" borderId="70" xfId="10215" applyFont="1" applyFill="1" applyBorder="1" applyAlignment="1" applyProtection="1">
      <alignment horizontal="right" vertical="center" wrapText="1" indent="2"/>
      <protection locked="0"/>
    </xf>
    <xf numFmtId="0" fontId="18" fillId="4" borderId="0" xfId="10215" applyFont="1" applyFill="1" applyBorder="1" applyAlignment="1" applyProtection="1">
      <alignment horizontal="center" vertical="center"/>
    </xf>
    <xf numFmtId="0" fontId="116" fillId="4" borderId="10" xfId="10215" applyFont="1" applyFill="1" applyBorder="1" applyAlignment="1" applyProtection="1">
      <alignment horizontal="left" vertical="center" wrapText="1" indent="2"/>
    </xf>
    <xf numFmtId="0" fontId="116" fillId="4" borderId="72" xfId="10215" applyFont="1" applyFill="1" applyBorder="1" applyAlignment="1" applyProtection="1">
      <alignment horizontal="right" vertical="center" wrapText="1" indent="2"/>
    </xf>
    <xf numFmtId="0" fontId="116" fillId="4" borderId="10" xfId="21086" applyNumberFormat="1" applyFont="1" applyFill="1" applyBorder="1" applyAlignment="1" applyProtection="1">
      <alignment horizontal="left" vertical="center" wrapText="1" indent="2"/>
      <protection locked="0"/>
    </xf>
    <xf numFmtId="0" fontId="116" fillId="4" borderId="10" xfId="10215" applyFont="1" applyFill="1" applyBorder="1" applyAlignment="1" applyProtection="1">
      <alignment horizontal="right" vertical="center" wrapText="1" indent="2"/>
    </xf>
    <xf numFmtId="0" fontId="18" fillId="4" borderId="71" xfId="10215" applyFont="1" applyFill="1" applyBorder="1" applyAlignment="1" applyProtection="1">
      <alignment horizontal="center" vertical="center"/>
    </xf>
    <xf numFmtId="172" fontId="18" fillId="4" borderId="71" xfId="10215" applyNumberFormat="1" applyFont="1" applyFill="1" applyBorder="1" applyAlignment="1" applyProtection="1">
      <alignment horizontal="right" vertical="center"/>
      <protection locked="0"/>
    </xf>
    <xf numFmtId="185" fontId="18" fillId="4" borderId="10" xfId="10215" applyNumberFormat="1" applyFont="1" applyFill="1" applyBorder="1" applyAlignment="1" applyProtection="1">
      <alignment horizontal="right" vertical="center"/>
      <protection locked="0"/>
    </xf>
    <xf numFmtId="0" fontId="18" fillId="4" borderId="0" xfId="10215" applyFont="1" applyFill="1" applyBorder="1" applyAlignment="1" applyProtection="1">
      <alignment horizontal="left" vertical="center" wrapText="1" indent="2"/>
    </xf>
    <xf numFmtId="0" fontId="18" fillId="4" borderId="0" xfId="10215" applyFont="1" applyFill="1" applyBorder="1" applyAlignment="1" applyProtection="1">
      <alignment horizontal="right" vertical="center" wrapText="1" indent="2"/>
      <protection locked="0"/>
    </xf>
    <xf numFmtId="172" fontId="30" fillId="4" borderId="0" xfId="10215" applyNumberFormat="1" applyFont="1" applyFill="1" applyBorder="1" applyAlignment="1" applyProtection="1">
      <alignment vertical="center"/>
      <protection locked="0"/>
    </xf>
    <xf numFmtId="165" fontId="24" fillId="4" borderId="0" xfId="10215" applyNumberFormat="1" applyFont="1" applyFill="1" applyBorder="1" applyAlignment="1" applyProtection="1">
      <alignment horizontal="center" vertical="center"/>
    </xf>
    <xf numFmtId="165" fontId="18" fillId="4" borderId="0" xfId="10215" applyNumberFormat="1" applyFont="1" applyFill="1" applyBorder="1" applyAlignment="1" applyProtection="1">
      <alignment vertical="center"/>
      <protection locked="0"/>
    </xf>
    <xf numFmtId="165" fontId="18" fillId="4" borderId="0" xfId="10215" applyNumberFormat="1" applyFont="1" applyFill="1" applyBorder="1" applyAlignment="1" applyProtection="1">
      <alignment horizontal="right" vertical="center"/>
      <protection locked="0"/>
    </xf>
    <xf numFmtId="165" fontId="116" fillId="4" borderId="70" xfId="10215" applyNumberFormat="1" applyFont="1" applyFill="1" applyBorder="1" applyAlignment="1" applyProtection="1">
      <alignment horizontal="right" vertical="center" wrapText="1" indent="2"/>
      <protection locked="0"/>
    </xf>
    <xf numFmtId="165" fontId="18" fillId="4" borderId="0" xfId="10215" applyNumberFormat="1" applyFont="1" applyFill="1" applyBorder="1" applyAlignment="1" applyProtection="1">
      <alignment horizontal="center" vertical="center"/>
    </xf>
    <xf numFmtId="165" fontId="116" fillId="4" borderId="72" xfId="10215" applyNumberFormat="1" applyFont="1" applyFill="1" applyBorder="1" applyAlignment="1" applyProtection="1">
      <alignment horizontal="right" vertical="center" wrapText="1" indent="2"/>
    </xf>
    <xf numFmtId="165" fontId="116" fillId="4" borderId="10" xfId="10215" applyNumberFormat="1" applyFont="1" applyFill="1" applyBorder="1" applyAlignment="1" applyProtection="1">
      <alignment horizontal="right" vertical="center" wrapText="1" indent="2"/>
    </xf>
    <xf numFmtId="165" fontId="18" fillId="4" borderId="10" xfId="10215" applyNumberFormat="1" applyFont="1" applyFill="1" applyBorder="1" applyAlignment="1" applyProtection="1">
      <alignment horizontal="right" vertical="center"/>
      <protection locked="0"/>
    </xf>
    <xf numFmtId="165" fontId="18" fillId="4" borderId="71" xfId="10215" applyNumberFormat="1" applyFont="1" applyFill="1" applyBorder="1" applyAlignment="1" applyProtection="1">
      <alignment horizontal="center" vertical="center"/>
    </xf>
    <xf numFmtId="0" fontId="30" fillId="4" borderId="0" xfId="10215" applyFont="1" applyFill="1" applyBorder="1" applyAlignment="1" applyProtection="1">
      <alignment horizontal="left" vertical="center" wrapText="1" indent="2"/>
    </xf>
    <xf numFmtId="0" fontId="30" fillId="4" borderId="0" xfId="10215" applyFont="1" applyFill="1" applyBorder="1" applyAlignment="1" applyProtection="1">
      <alignment horizontal="center" vertical="center"/>
    </xf>
    <xf numFmtId="165" fontId="30" fillId="4" borderId="0" xfId="10215" applyNumberFormat="1" applyFont="1" applyFill="1" applyBorder="1" applyAlignment="1" applyProtection="1">
      <alignment horizontal="right" vertical="center"/>
      <protection locked="0"/>
    </xf>
    <xf numFmtId="165" fontId="30" fillId="4" borderId="0" xfId="10215" applyNumberFormat="1" applyFont="1" applyFill="1" applyBorder="1" applyAlignment="1" applyProtection="1">
      <alignment horizontal="center" vertical="center"/>
    </xf>
    <xf numFmtId="165" fontId="30" fillId="4" borderId="0" xfId="10215" applyNumberFormat="1" applyFont="1" applyFill="1" applyBorder="1" applyAlignment="1" applyProtection="1">
      <alignment horizontal="right" vertical="center" wrapText="1" indent="2"/>
      <protection locked="0"/>
    </xf>
    <xf numFmtId="165" fontId="30" fillId="4" borderId="0" xfId="10215" applyNumberFormat="1" applyFont="1" applyFill="1" applyBorder="1" applyAlignment="1" applyProtection="1">
      <alignment vertical="center"/>
      <protection locked="0"/>
    </xf>
    <xf numFmtId="165" fontId="30" fillId="4" borderId="0" xfId="10215" applyNumberFormat="1" applyFont="1" applyFill="1" applyBorder="1" applyAlignment="1" applyProtection="1">
      <alignment vertical="center"/>
    </xf>
    <xf numFmtId="185" fontId="18" fillId="4" borderId="0" xfId="10215" applyNumberFormat="1" applyFont="1" applyFill="1" applyBorder="1" applyAlignment="1" applyProtection="1">
      <alignment vertical="center"/>
      <protection locked="0"/>
    </xf>
    <xf numFmtId="185" fontId="18" fillId="0" borderId="0" xfId="10215" applyNumberFormat="1" applyFont="1" applyFill="1" applyBorder="1" applyAlignment="1" applyProtection="1">
      <alignment vertical="center"/>
      <protection locked="0"/>
    </xf>
    <xf numFmtId="0" fontId="24" fillId="4" borderId="0" xfId="2" applyNumberFormat="1" applyFont="1" applyFill="1" applyBorder="1" applyAlignment="1" applyProtection="1">
      <alignment horizontal="left" vertical="center" wrapText="1"/>
    </xf>
    <xf numFmtId="0" fontId="24" fillId="4" borderId="0" xfId="2" applyNumberFormat="1" applyFont="1" applyFill="1" applyBorder="1" applyAlignment="1" applyProtection="1">
      <alignment horizontal="right" vertical="center" wrapText="1" indent="1"/>
      <protection locked="0"/>
    </xf>
    <xf numFmtId="0" fontId="24" fillId="4" borderId="0" xfId="21086" applyNumberFormat="1" applyFont="1" applyFill="1" applyBorder="1" applyAlignment="1" applyProtection="1">
      <alignment horizontal="left" vertical="center" wrapText="1" indent="1"/>
    </xf>
    <xf numFmtId="165" fontId="18" fillId="4" borderId="0" xfId="2" applyNumberFormat="1" applyFont="1" applyFill="1" applyBorder="1" applyAlignment="1" applyProtection="1">
      <alignment horizontal="right" vertical="center"/>
      <protection locked="0"/>
    </xf>
    <xf numFmtId="165" fontId="24" fillId="4" borderId="0" xfId="2" applyNumberFormat="1" applyFont="1" applyFill="1" applyBorder="1" applyAlignment="1" applyProtection="1">
      <alignment horizontal="right" vertical="center" wrapText="1" indent="1"/>
      <protection locked="0"/>
    </xf>
    <xf numFmtId="0" fontId="116" fillId="4" borderId="0" xfId="21086" applyNumberFormat="1" applyFont="1" applyFill="1" applyBorder="1" applyAlignment="1" applyProtection="1">
      <alignment horizontal="left" vertical="center" indent="2"/>
    </xf>
    <xf numFmtId="165" fontId="116" fillId="4" borderId="0" xfId="2" applyNumberFormat="1" applyFont="1" applyFill="1" applyBorder="1" applyAlignment="1" applyProtection="1">
      <alignment horizontal="right" vertical="center" wrapText="1" indent="2"/>
      <protection locked="0"/>
    </xf>
    <xf numFmtId="0" fontId="18" fillId="4" borderId="0" xfId="21086" applyNumberFormat="1" applyFont="1" applyFill="1" applyBorder="1" applyAlignment="1" applyProtection="1">
      <alignment horizontal="left" vertical="center" wrapText="1" indent="2"/>
    </xf>
    <xf numFmtId="165" fontId="18" fillId="4" borderId="0" xfId="2" applyNumberFormat="1" applyFont="1" applyFill="1" applyBorder="1" applyAlignment="1" applyProtection="1">
      <alignment horizontal="right" vertical="center" wrapText="1" indent="2"/>
      <protection locked="0"/>
    </xf>
    <xf numFmtId="0" fontId="116" fillId="4" borderId="0" xfId="21086" applyNumberFormat="1" applyFont="1" applyFill="1" applyBorder="1" applyAlignment="1" applyProtection="1">
      <alignment horizontal="left" vertical="center" wrapText="1" indent="2"/>
    </xf>
    <xf numFmtId="0" fontId="24" fillId="4" borderId="0" xfId="21086" applyFont="1" applyFill="1" applyBorder="1" applyAlignment="1" applyProtection="1">
      <alignment horizontal="left" vertical="center" wrapText="1" indent="1"/>
    </xf>
    <xf numFmtId="165" fontId="24" fillId="4" borderId="0" xfId="21086" applyNumberFormat="1" applyFont="1" applyFill="1" applyBorder="1" applyAlignment="1" applyProtection="1">
      <alignment horizontal="right" vertical="center" wrapText="1" indent="1"/>
      <protection locked="0"/>
    </xf>
    <xf numFmtId="0" fontId="116" fillId="4" borderId="0" xfId="21086" applyFont="1" applyFill="1" applyBorder="1" applyAlignment="1" applyProtection="1">
      <alignment horizontal="left" vertical="center" wrapText="1" indent="2"/>
    </xf>
    <xf numFmtId="0" fontId="18" fillId="4" borderId="0" xfId="21086" applyFont="1" applyFill="1" applyBorder="1" applyAlignment="1" applyProtection="1">
      <alignment horizontal="left" vertical="center" wrapText="1" indent="2"/>
    </xf>
    <xf numFmtId="165" fontId="10" fillId="4" borderId="0" xfId="0" applyNumberFormat="1" applyFont="1" applyFill="1"/>
    <xf numFmtId="0" fontId="30" fillId="4" borderId="9" xfId="10215" applyFont="1" applyFill="1" applyBorder="1" applyAlignment="1" applyProtection="1">
      <alignment vertical="center"/>
    </xf>
    <xf numFmtId="165" fontId="30" fillId="4" borderId="9" xfId="10215" applyNumberFormat="1" applyFont="1" applyFill="1" applyBorder="1" applyAlignment="1" applyProtection="1">
      <alignment vertical="center"/>
    </xf>
    <xf numFmtId="185" fontId="30" fillId="4" borderId="0" xfId="10215" applyNumberFormat="1" applyFont="1" applyFill="1" applyBorder="1" applyAlignment="1" applyProtection="1">
      <alignment vertical="center"/>
      <protection locked="0"/>
    </xf>
    <xf numFmtId="0" fontId="30" fillId="4" borderId="0" xfId="10215" applyNumberFormat="1" applyFont="1" applyFill="1" applyBorder="1" applyAlignment="1" applyProtection="1">
      <alignment vertical="center"/>
      <protection locked="0"/>
    </xf>
    <xf numFmtId="0" fontId="19" fillId="4" borderId="0" xfId="10215" applyNumberFormat="1" applyFont="1" applyFill="1" applyBorder="1" applyAlignment="1" applyProtection="1">
      <alignment horizontal="left" vertical="top"/>
      <protection locked="0"/>
    </xf>
    <xf numFmtId="0" fontId="18" fillId="4" borderId="0" xfId="10215" applyNumberFormat="1" applyFont="1" applyFill="1" applyBorder="1" applyAlignment="1" applyProtection="1">
      <alignment vertical="top"/>
      <protection locked="0"/>
    </xf>
    <xf numFmtId="175" fontId="10" fillId="4" borderId="0" xfId="0" applyNumberFormat="1" applyFont="1" applyFill="1"/>
    <xf numFmtId="0" fontId="24" fillId="4" borderId="0" xfId="10215" applyFont="1" applyFill="1" applyBorder="1" applyAlignment="1" applyProtection="1">
      <alignment vertical="center"/>
      <protection locked="0"/>
    </xf>
    <xf numFmtId="0" fontId="7" fillId="0" borderId="0" xfId="21081" applyFont="1" applyFill="1" applyProtection="1">
      <protection locked="0"/>
    </xf>
    <xf numFmtId="2" fontId="31" fillId="0" borderId="0" xfId="21083" applyNumberFormat="1" applyFont="1" applyFill="1" applyBorder="1" applyAlignment="1" applyProtection="1">
      <alignment horizontal="center" vertical="center"/>
    </xf>
    <xf numFmtId="0" fontId="10" fillId="0" borderId="66" xfId="21081" applyFont="1" applyFill="1" applyBorder="1" applyAlignment="1" applyProtection="1">
      <alignment horizontal="center" vertical="center" wrapText="1"/>
      <protection locked="0"/>
    </xf>
    <xf numFmtId="0" fontId="18" fillId="0" borderId="67" xfId="6" applyNumberFormat="1" applyFont="1" applyFill="1" applyBorder="1" applyAlignment="1" applyProtection="1">
      <alignment horizontal="center" vertical="center" wrapText="1"/>
    </xf>
    <xf numFmtId="0" fontId="10" fillId="0" borderId="0" xfId="21081" applyFont="1" applyFill="1" applyProtection="1">
      <protection locked="0"/>
    </xf>
    <xf numFmtId="2" fontId="23" fillId="0" borderId="66" xfId="513" applyNumberFormat="1" applyFont="1" applyFill="1" applyBorder="1" applyAlignment="1" applyProtection="1">
      <alignment horizontal="center" vertical="center" wrapText="1"/>
    </xf>
    <xf numFmtId="0" fontId="18" fillId="0" borderId="66" xfId="6" applyFont="1" applyFill="1" applyBorder="1" applyAlignment="1" applyProtection="1">
      <alignment horizontal="center" vertical="center" wrapText="1"/>
    </xf>
    <xf numFmtId="2" fontId="18" fillId="0" borderId="66" xfId="6" applyNumberFormat="1" applyFont="1" applyFill="1" applyBorder="1" applyAlignment="1" applyProtection="1">
      <alignment horizontal="center" vertical="center" wrapText="1"/>
    </xf>
    <xf numFmtId="0" fontId="23" fillId="0" borderId="66" xfId="513" applyNumberFormat="1" applyFont="1" applyFill="1" applyBorder="1" applyAlignment="1" applyProtection="1">
      <alignment horizontal="center" vertical="center" wrapText="1"/>
    </xf>
    <xf numFmtId="0" fontId="18" fillId="0" borderId="67" xfId="6" applyFont="1" applyFill="1" applyBorder="1" applyAlignment="1" applyProtection="1">
      <alignment horizontal="center" vertical="center" wrapText="1"/>
    </xf>
    <xf numFmtId="2" fontId="18" fillId="0" borderId="66" xfId="23" applyNumberFormat="1" applyFont="1" applyFill="1" applyBorder="1" applyAlignment="1" applyProtection="1">
      <alignment horizontal="center" vertical="center"/>
    </xf>
    <xf numFmtId="0" fontId="10" fillId="0" borderId="0" xfId="21081" applyFont="1" applyFill="1" applyAlignment="1" applyProtection="1">
      <alignment vertical="center"/>
      <protection locked="0"/>
    </xf>
    <xf numFmtId="0" fontId="18" fillId="0" borderId="67" xfId="6" applyFont="1" applyFill="1" applyBorder="1" applyAlignment="1" applyProtection="1">
      <alignment horizontal="center" vertical="center"/>
    </xf>
    <xf numFmtId="180" fontId="14" fillId="0" borderId="0" xfId="21081" applyNumberFormat="1" applyFont="1" applyFill="1" applyAlignment="1" applyProtection="1">
      <alignment horizontal="right" vertical="center"/>
      <protection locked="0"/>
    </xf>
    <xf numFmtId="0" fontId="14" fillId="0" borderId="0" xfId="21081" applyFont="1" applyFill="1" applyProtection="1">
      <protection locked="0"/>
    </xf>
    <xf numFmtId="180" fontId="24" fillId="0" borderId="0" xfId="21081" applyNumberFormat="1" applyFont="1" applyFill="1" applyAlignment="1" applyProtection="1">
      <alignment horizontal="right" vertical="center"/>
      <protection locked="0"/>
    </xf>
    <xf numFmtId="180" fontId="10" fillId="0" borderId="0" xfId="21081" applyNumberFormat="1" applyFont="1" applyFill="1" applyAlignment="1" applyProtection="1">
      <alignment horizontal="right" vertical="center"/>
      <protection locked="0"/>
    </xf>
    <xf numFmtId="180" fontId="18" fillId="0" borderId="0" xfId="21081" applyNumberFormat="1" applyFont="1" applyFill="1" applyAlignment="1" applyProtection="1">
      <alignment horizontal="right" vertical="center"/>
      <protection locked="0"/>
    </xf>
    <xf numFmtId="180" fontId="10" fillId="0" borderId="0" xfId="21081" applyNumberFormat="1" applyFont="1" applyFill="1" applyAlignment="1" applyProtection="1">
      <alignment vertical="center"/>
      <protection locked="0"/>
    </xf>
    <xf numFmtId="0" fontId="10" fillId="0" borderId="66" xfId="21081" applyFont="1" applyFill="1" applyBorder="1" applyAlignment="1" applyProtection="1">
      <alignment horizontal="center" vertical="center"/>
      <protection locked="0"/>
    </xf>
    <xf numFmtId="170" fontId="23" fillId="0" borderId="65" xfId="513" applyNumberFormat="1" applyFont="1" applyFill="1" applyBorder="1" applyAlignment="1" applyProtection="1">
      <alignment horizontal="center" vertical="center" wrapText="1"/>
      <protection locked="0"/>
    </xf>
    <xf numFmtId="0" fontId="18" fillId="0" borderId="66" xfId="6" applyFont="1" applyFill="1" applyBorder="1" applyAlignment="1" applyProtection="1">
      <alignment horizontal="center" vertical="center" wrapText="1"/>
      <protection locked="0"/>
    </xf>
    <xf numFmtId="2" fontId="10" fillId="0" borderId="66" xfId="6" applyNumberFormat="1" applyFont="1" applyFill="1" applyBorder="1" applyAlignment="1" applyProtection="1">
      <alignment horizontal="center" vertical="center" wrapText="1"/>
      <protection locked="0"/>
    </xf>
    <xf numFmtId="0" fontId="23" fillId="0" borderId="66" xfId="513" applyNumberFormat="1" applyFont="1" applyFill="1" applyBorder="1" applyAlignment="1" applyProtection="1">
      <alignment horizontal="center" vertical="center" wrapText="1"/>
      <protection locked="0"/>
    </xf>
    <xf numFmtId="2" fontId="18" fillId="0" borderId="65" xfId="23" applyNumberFormat="1" applyFont="1" applyFill="1" applyBorder="1" applyAlignment="1" applyProtection="1">
      <alignment horizontal="center" vertical="center"/>
      <protection locked="0"/>
    </xf>
    <xf numFmtId="0" fontId="30" fillId="0" borderId="0" xfId="0" applyNumberFormat="1" applyFont="1" applyFill="1" applyBorder="1" applyAlignment="1">
      <alignment horizontal="center" vertical="center"/>
    </xf>
    <xf numFmtId="1" fontId="30" fillId="0" borderId="69" xfId="23" applyNumberFormat="1" applyFont="1" applyFill="1" applyBorder="1" applyAlignment="1" applyProtection="1">
      <alignment horizontal="center"/>
    </xf>
    <xf numFmtId="0" fontId="30" fillId="0" borderId="69" xfId="6" applyFont="1" applyFill="1" applyBorder="1" applyAlignment="1" applyProtection="1">
      <alignment horizontal="center" vertical="center"/>
    </xf>
    <xf numFmtId="0" fontId="8" fillId="0" borderId="0" xfId="21081" applyFont="1" applyFill="1" applyBorder="1" applyProtection="1">
      <protection locked="0"/>
    </xf>
    <xf numFmtId="0" fontId="8" fillId="0" borderId="0" xfId="21081" applyFont="1" applyFill="1" applyBorder="1" applyAlignment="1" applyProtection="1">
      <alignment vertical="center"/>
      <protection locked="0"/>
    </xf>
    <xf numFmtId="0" fontId="8" fillId="0" borderId="0" xfId="21081" applyFont="1" applyFill="1" applyBorder="1" applyAlignment="1" applyProtection="1">
      <alignment horizontal="left" vertical="center"/>
      <protection locked="0"/>
    </xf>
    <xf numFmtId="0" fontId="18" fillId="0" borderId="0" xfId="21083" applyFont="1" applyFill="1" applyProtection="1">
      <protection locked="0"/>
    </xf>
    <xf numFmtId="2" fontId="18" fillId="0" borderId="0" xfId="21083" applyNumberFormat="1" applyFont="1" applyFill="1" applyProtection="1">
      <protection locked="0"/>
    </xf>
    <xf numFmtId="0" fontId="18" fillId="0" borderId="0" xfId="21083" applyFont="1" applyFill="1" applyAlignment="1" applyProtection="1">
      <protection locked="0"/>
    </xf>
    <xf numFmtId="0" fontId="18" fillId="0" borderId="0" xfId="21083" applyFont="1" applyFill="1" applyAlignment="1" applyProtection="1">
      <alignment vertical="center"/>
      <protection locked="0"/>
    </xf>
    <xf numFmtId="0" fontId="31" fillId="0" borderId="0" xfId="21083" applyNumberFormat="1" applyFont="1" applyFill="1" applyBorder="1" applyAlignment="1" applyProtection="1">
      <alignment horizontal="center" vertical="center"/>
    </xf>
    <xf numFmtId="0" fontId="10" fillId="0" borderId="8" xfId="2" applyNumberFormat="1" applyFont="1" applyFill="1" applyBorder="1" applyAlignment="1" applyProtection="1">
      <alignment horizontal="center" vertical="center" wrapText="1"/>
    </xf>
    <xf numFmtId="165" fontId="14" fillId="0" borderId="0" xfId="21081" applyNumberFormat="1" applyFont="1" applyFill="1" applyAlignment="1" applyProtection="1">
      <alignment vertical="center"/>
      <protection locked="0"/>
    </xf>
    <xf numFmtId="180" fontId="14" fillId="0" borderId="0" xfId="21081" applyNumberFormat="1" applyFont="1" applyFill="1" applyAlignment="1" applyProtection="1">
      <alignment vertical="center"/>
      <protection locked="0"/>
    </xf>
    <xf numFmtId="165" fontId="24" fillId="0" borderId="0" xfId="21081" applyNumberFormat="1" applyFont="1" applyFill="1" applyAlignment="1" applyProtection="1">
      <alignment horizontal="right" vertical="center"/>
      <protection locked="0"/>
    </xf>
    <xf numFmtId="165" fontId="18" fillId="0" borderId="0" xfId="21081" applyNumberFormat="1" applyFont="1" applyFill="1" applyAlignment="1" applyProtection="1">
      <alignment horizontal="right" vertical="center"/>
      <protection locked="0"/>
    </xf>
    <xf numFmtId="0" fontId="18" fillId="0" borderId="5" xfId="2" applyFont="1" applyFill="1" applyBorder="1" applyAlignment="1" applyProtection="1">
      <alignment horizontal="center" vertical="center"/>
    </xf>
    <xf numFmtId="0" fontId="18" fillId="0" borderId="3" xfId="2" applyFont="1" applyFill="1" applyBorder="1" applyAlignment="1" applyProtection="1">
      <alignment horizontal="center" vertical="center" wrapText="1"/>
      <protection locked="0"/>
    </xf>
    <xf numFmtId="0" fontId="18" fillId="0" borderId="5" xfId="2" applyFont="1" applyFill="1" applyBorder="1" applyAlignment="1" applyProtection="1">
      <alignment horizontal="center" vertical="center" wrapText="1"/>
      <protection locked="0"/>
    </xf>
    <xf numFmtId="0" fontId="18" fillId="0" borderId="8" xfId="2" applyFont="1" applyFill="1" applyBorder="1" applyAlignment="1" applyProtection="1">
      <alignment horizontal="center" vertical="center" wrapText="1"/>
      <protection locked="0"/>
    </xf>
    <xf numFmtId="0" fontId="18" fillId="0" borderId="0" xfId="0" applyNumberFormat="1" applyFont="1" applyFill="1" applyBorder="1" applyAlignment="1">
      <alignment horizontal="center" vertical="center"/>
    </xf>
    <xf numFmtId="0" fontId="18" fillId="0" borderId="9" xfId="2" applyFont="1" applyFill="1" applyBorder="1" applyAlignment="1" applyProtection="1">
      <alignment horizontal="center" vertical="center" wrapText="1"/>
      <protection locked="0"/>
    </xf>
    <xf numFmtId="0" fontId="10" fillId="0" borderId="0" xfId="21081" applyFont="1" applyFill="1" applyBorder="1" applyProtection="1">
      <protection locked="0"/>
    </xf>
    <xf numFmtId="0" fontId="8" fillId="0" borderId="0" xfId="21081" applyFont="1" applyFill="1" applyAlignment="1" applyProtection="1">
      <alignment vertical="center"/>
      <protection locked="0"/>
    </xf>
    <xf numFmtId="0" fontId="8" fillId="0" borderId="0" xfId="21081" applyFont="1" applyFill="1" applyProtection="1">
      <protection locked="0"/>
    </xf>
    <xf numFmtId="0" fontId="117" fillId="0" borderId="0" xfId="21083" applyFont="1" applyFill="1" applyProtection="1">
      <protection locked="0"/>
    </xf>
    <xf numFmtId="0" fontId="31" fillId="0" borderId="0" xfId="21083" applyFont="1" applyFill="1" applyProtection="1"/>
    <xf numFmtId="0" fontId="31" fillId="0" borderId="0" xfId="21083" applyFont="1" applyFill="1" applyAlignment="1" applyProtection="1">
      <alignment vertical="center"/>
    </xf>
    <xf numFmtId="0" fontId="30" fillId="0" borderId="0" xfId="21081" applyNumberFormat="1" applyFont="1" applyFill="1" applyBorder="1" applyAlignment="1" applyProtection="1">
      <alignment horizontal="left"/>
    </xf>
    <xf numFmtId="0" fontId="33" fillId="0" borderId="0" xfId="21081" applyFont="1" applyFill="1" applyBorder="1" applyAlignment="1" applyProtection="1">
      <alignment horizontal="center" wrapText="1"/>
    </xf>
    <xf numFmtId="0" fontId="30" fillId="0" borderId="0" xfId="21081" applyNumberFormat="1" applyFont="1" applyFill="1" applyBorder="1" applyAlignment="1" applyProtection="1">
      <alignment horizontal="right"/>
    </xf>
    <xf numFmtId="0" fontId="33" fillId="0" borderId="0" xfId="21081" applyNumberFormat="1" applyFont="1" applyFill="1" applyBorder="1" applyAlignment="1" applyProtection="1">
      <alignment horizontal="center"/>
    </xf>
    <xf numFmtId="0" fontId="18" fillId="0" borderId="0" xfId="2" applyNumberFormat="1" applyFont="1" applyFill="1" applyBorder="1" applyAlignment="1" applyProtection="1">
      <alignment horizontal="center" vertical="center"/>
    </xf>
    <xf numFmtId="0" fontId="18" fillId="0" borderId="0" xfId="21083" applyFont="1" applyFill="1" applyProtection="1"/>
    <xf numFmtId="165" fontId="24" fillId="0" borderId="0" xfId="21083" applyNumberFormat="1" applyFont="1" applyFill="1" applyBorder="1" applyAlignment="1">
      <alignment horizontal="right" vertical="center"/>
    </xf>
    <xf numFmtId="0" fontId="24" fillId="0" borderId="0" xfId="21081" applyNumberFormat="1" applyFont="1" applyFill="1" applyBorder="1" applyAlignment="1" applyProtection="1">
      <alignment vertical="center"/>
      <protection locked="0"/>
    </xf>
    <xf numFmtId="0" fontId="18" fillId="0" borderId="0" xfId="21081" applyNumberFormat="1" applyFont="1" applyFill="1" applyBorder="1" applyAlignment="1" applyProtection="1">
      <alignment vertical="center"/>
      <protection locked="0"/>
    </xf>
    <xf numFmtId="165" fontId="18" fillId="0" borderId="0" xfId="21083" applyNumberFormat="1" applyFont="1" applyFill="1" applyBorder="1" applyAlignment="1">
      <alignment horizontal="right" vertical="center"/>
    </xf>
    <xf numFmtId="165" fontId="18" fillId="0" borderId="0" xfId="21083" quotePrefix="1" applyNumberFormat="1" applyFont="1" applyFill="1" applyBorder="1" applyAlignment="1">
      <alignment horizontal="right" vertical="center"/>
    </xf>
    <xf numFmtId="165" fontId="18" fillId="0" borderId="0" xfId="21081" applyNumberFormat="1" applyFont="1" applyFill="1" applyBorder="1" applyAlignment="1" applyProtection="1">
      <alignment horizontal="right" vertical="center"/>
      <protection locked="0"/>
    </xf>
    <xf numFmtId="0" fontId="18" fillId="0" borderId="0" xfId="2" applyNumberFormat="1" applyFont="1" applyFill="1" applyBorder="1" applyAlignment="1" applyProtection="1">
      <alignment horizontal="center" vertical="center"/>
      <protection locked="0"/>
    </xf>
    <xf numFmtId="0" fontId="18" fillId="0" borderId="0" xfId="21081" applyNumberFormat="1" applyFont="1" applyFill="1" applyBorder="1" applyAlignment="1" applyProtection="1">
      <protection locked="0"/>
    </xf>
    <xf numFmtId="0" fontId="18" fillId="0" borderId="0" xfId="2" applyFont="1" applyFill="1" applyBorder="1" applyAlignment="1" applyProtection="1">
      <alignment horizontal="center" vertical="center" wrapText="1"/>
      <protection locked="0"/>
    </xf>
    <xf numFmtId="0" fontId="24" fillId="0" borderId="0" xfId="21083" applyFont="1" applyFill="1" applyBorder="1" applyAlignment="1" applyProtection="1">
      <alignment horizontal="center" vertical="top"/>
      <protection locked="0"/>
    </xf>
    <xf numFmtId="0" fontId="23" fillId="0" borderId="0" xfId="513" applyFont="1" applyFill="1" applyBorder="1" applyAlignment="1" applyProtection="1">
      <alignment horizontal="center" vertical="center" wrapText="1"/>
    </xf>
    <xf numFmtId="0" fontId="23" fillId="0" borderId="0" xfId="513" applyFont="1" applyFill="1" applyBorder="1" applyAlignment="1" applyProtection="1">
      <alignment horizontal="center" vertical="center" wrapText="1"/>
      <protection locked="0"/>
    </xf>
    <xf numFmtId="0" fontId="30" fillId="0" borderId="0" xfId="21081" applyNumberFormat="1" applyFont="1" applyFill="1" applyBorder="1" applyAlignment="1" applyProtection="1">
      <alignment vertical="center"/>
      <protection locked="0"/>
    </xf>
    <xf numFmtId="0" fontId="30" fillId="0" borderId="0" xfId="21081" applyNumberFormat="1" applyFont="1" applyFill="1" applyBorder="1" applyAlignment="1" applyProtection="1">
      <alignment horizontal="left" vertical="center"/>
      <protection locked="0"/>
    </xf>
    <xf numFmtId="0" fontId="30" fillId="0" borderId="0" xfId="21083" applyFont="1" applyFill="1" applyAlignment="1" applyProtection="1">
      <alignment horizontal="left" vertical="center" wrapText="1"/>
      <protection locked="0"/>
    </xf>
    <xf numFmtId="0" fontId="30" fillId="0" borderId="0" xfId="21083" applyFont="1" applyFill="1" applyAlignment="1" applyProtection="1">
      <alignment vertical="center"/>
      <protection locked="0"/>
    </xf>
    <xf numFmtId="0" fontId="18" fillId="0" borderId="0" xfId="21083" applyFont="1" applyFill="1" applyAlignment="1" applyProtection="1">
      <alignment horizontal="left" vertical="top" wrapText="1"/>
      <protection locked="0"/>
    </xf>
    <xf numFmtId="167" fontId="18" fillId="0" borderId="0" xfId="21081" applyNumberFormat="1" applyFont="1" applyFill="1" applyAlignment="1" applyProtection="1">
      <alignment vertical="center"/>
      <protection locked="0"/>
    </xf>
    <xf numFmtId="188" fontId="23" fillId="0" borderId="3" xfId="513" applyNumberFormat="1" applyFont="1" applyFill="1" applyBorder="1" applyAlignment="1" applyProtection="1">
      <alignment horizontal="center" vertical="center" wrapText="1"/>
    </xf>
    <xf numFmtId="188" fontId="18" fillId="0" borderId="0" xfId="2" applyNumberFormat="1" applyFont="1" applyFill="1" applyBorder="1" applyAlignment="1" applyProtection="1">
      <alignment horizontal="center" vertical="center" wrapText="1"/>
    </xf>
    <xf numFmtId="0" fontId="24" fillId="0" borderId="0" xfId="0" applyNumberFormat="1" applyFont="1" applyFill="1" applyBorder="1" applyAlignment="1">
      <alignment horizontal="left" vertical="center" indent="1"/>
    </xf>
    <xf numFmtId="0" fontId="24" fillId="0" borderId="0" xfId="21081" applyNumberFormat="1" applyFont="1" applyFill="1" applyBorder="1" applyAlignment="1" applyProtection="1">
      <alignment vertical="center"/>
    </xf>
    <xf numFmtId="189" fontId="24" fillId="0" borderId="0" xfId="21083" applyNumberFormat="1" applyFont="1" applyFill="1" applyBorder="1" applyAlignment="1">
      <alignment vertical="top"/>
    </xf>
    <xf numFmtId="0" fontId="24" fillId="0" borderId="0" xfId="21083" applyFont="1" applyFill="1" applyProtection="1">
      <protection locked="0"/>
    </xf>
    <xf numFmtId="0" fontId="18" fillId="0" borderId="0" xfId="21081" applyNumberFormat="1" applyFont="1" applyFill="1" applyBorder="1" applyAlignment="1" applyProtection="1">
      <alignment vertical="center"/>
    </xf>
    <xf numFmtId="165" fontId="18" fillId="0" borderId="0" xfId="21083" applyNumberFormat="1" applyFont="1" applyFill="1" applyAlignment="1" applyProtection="1">
      <alignment vertical="center"/>
      <protection locked="0"/>
    </xf>
    <xf numFmtId="189" fontId="18" fillId="0" borderId="0" xfId="21083" applyNumberFormat="1" applyFont="1" applyFill="1" applyBorder="1" applyAlignment="1">
      <alignment vertical="top"/>
    </xf>
    <xf numFmtId="165" fontId="18" fillId="2" borderId="0" xfId="21083" applyNumberFormat="1" applyFont="1" applyFill="1" applyAlignment="1" applyProtection="1">
      <alignment vertical="center"/>
      <protection locked="0"/>
    </xf>
    <xf numFmtId="0" fontId="18" fillId="0" borderId="0" xfId="21081" applyNumberFormat="1" applyFont="1" applyFill="1" applyBorder="1" applyAlignment="1" applyProtection="1">
      <alignment horizontal="left" vertical="center"/>
    </xf>
    <xf numFmtId="0" fontId="24" fillId="0" borderId="0" xfId="0" quotePrefix="1" applyNumberFormat="1" applyFont="1" applyFill="1" applyBorder="1" applyAlignment="1">
      <alignment horizontal="left" vertical="center" indent="1"/>
    </xf>
    <xf numFmtId="188" fontId="18" fillId="0" borderId="0" xfId="2" applyNumberFormat="1" applyFont="1" applyFill="1" applyBorder="1" applyAlignment="1" applyProtection="1">
      <alignment horizontal="center" vertical="center" wrapText="1"/>
      <protection locked="0"/>
    </xf>
    <xf numFmtId="0" fontId="24" fillId="0" borderId="9" xfId="21083" applyFont="1" applyFill="1" applyBorder="1" applyAlignment="1" applyProtection="1">
      <alignment horizontal="center" vertical="top"/>
      <protection locked="0"/>
    </xf>
    <xf numFmtId="0" fontId="18" fillId="0" borderId="0" xfId="21083" applyFont="1" applyFill="1" applyBorder="1" applyProtection="1">
      <protection locked="0"/>
    </xf>
    <xf numFmtId="0" fontId="30" fillId="0" borderId="0" xfId="2" applyFont="1" applyFill="1" applyBorder="1" applyAlignment="1" applyProtection="1">
      <alignment horizontal="center" vertical="center" wrapText="1"/>
      <protection locked="0"/>
    </xf>
    <xf numFmtId="0" fontId="30" fillId="0" borderId="0" xfId="21081" applyNumberFormat="1" applyFont="1" applyFill="1" applyBorder="1" applyAlignment="1" applyProtection="1">
      <alignment horizontal="justify" vertical="center" wrapText="1"/>
      <protection locked="0"/>
    </xf>
    <xf numFmtId="188" fontId="30" fillId="0" borderId="0" xfId="21083" applyNumberFormat="1" applyFont="1" applyFill="1" applyProtection="1">
      <protection locked="0"/>
    </xf>
    <xf numFmtId="0" fontId="30" fillId="0" borderId="0" xfId="21083" applyFont="1" applyFill="1" applyProtection="1">
      <protection locked="0"/>
    </xf>
    <xf numFmtId="0" fontId="30" fillId="0" borderId="0" xfId="21083" applyFont="1" applyFill="1" applyAlignment="1" applyProtection="1">
      <alignment horizontal="justify" vertical="center" wrapText="1"/>
      <protection locked="0"/>
    </xf>
    <xf numFmtId="188" fontId="18" fillId="0" borderId="0" xfId="21083" applyNumberFormat="1" applyFont="1" applyFill="1" applyProtection="1">
      <protection locked="0"/>
    </xf>
    <xf numFmtId="165" fontId="18" fillId="0" borderId="0" xfId="21083" applyNumberFormat="1" applyFont="1" applyFill="1" applyProtection="1">
      <protection locked="0"/>
    </xf>
    <xf numFmtId="0" fontId="31" fillId="0" borderId="0" xfId="21083" applyFont="1" applyFill="1" applyProtection="1">
      <protection locked="0"/>
    </xf>
    <xf numFmtId="49" fontId="18" fillId="0" borderId="0" xfId="2" applyNumberFormat="1" applyFont="1" applyFill="1" applyBorder="1" applyAlignment="1" applyProtection="1">
      <alignment horizontal="center" vertical="center" wrapText="1"/>
    </xf>
    <xf numFmtId="0" fontId="23" fillId="0" borderId="5" xfId="513" applyFont="1" applyFill="1" applyBorder="1" applyAlignment="1" applyProtection="1">
      <alignment horizontal="center" vertical="center"/>
    </xf>
    <xf numFmtId="165" fontId="18" fillId="0" borderId="0" xfId="2" applyNumberFormat="1" applyFont="1" applyFill="1" applyBorder="1" applyAlignment="1" applyProtection="1">
      <alignment horizontal="center" vertical="center" wrapText="1"/>
    </xf>
    <xf numFmtId="167" fontId="24" fillId="0" borderId="0" xfId="21083" applyNumberFormat="1" applyFont="1" applyFill="1" applyBorder="1" applyAlignment="1">
      <alignment horizontal="right" vertical="center"/>
    </xf>
    <xf numFmtId="1" fontId="24" fillId="0" borderId="0" xfId="21083" applyNumberFormat="1" applyFont="1" applyFill="1" applyProtection="1">
      <protection locked="0"/>
    </xf>
    <xf numFmtId="167" fontId="18" fillId="0" borderId="0" xfId="21083" applyNumberFormat="1" applyFont="1" applyFill="1" applyBorder="1" applyAlignment="1">
      <alignment horizontal="right" vertical="center"/>
    </xf>
    <xf numFmtId="167" fontId="18" fillId="0" borderId="0" xfId="21083" quotePrefix="1" applyNumberFormat="1" applyFont="1" applyFill="1" applyBorder="1" applyAlignment="1">
      <alignment horizontal="right" vertical="center"/>
    </xf>
    <xf numFmtId="167" fontId="24" fillId="0" borderId="0" xfId="21083" applyNumberFormat="1" applyFont="1" applyFill="1" applyAlignment="1" applyProtection="1">
      <alignment vertical="center"/>
      <protection locked="0"/>
    </xf>
    <xf numFmtId="0" fontId="23" fillId="0" borderId="8" xfId="513" applyFont="1" applyFill="1" applyBorder="1" applyAlignment="1" applyProtection="1">
      <alignment horizontal="center" vertical="center" wrapText="1"/>
      <protection locked="0"/>
    </xf>
    <xf numFmtId="188" fontId="23" fillId="0" borderId="3" xfId="513" applyNumberFormat="1" applyFont="1" applyFill="1" applyBorder="1" applyAlignment="1" applyProtection="1">
      <alignment horizontal="center" vertical="center" wrapText="1"/>
      <protection locked="0"/>
    </xf>
    <xf numFmtId="167" fontId="33" fillId="0" borderId="0" xfId="21083" applyNumberFormat="1" applyFont="1" applyFill="1" applyBorder="1" applyAlignment="1" applyProtection="1">
      <alignment vertical="center"/>
      <protection locked="0"/>
    </xf>
    <xf numFmtId="0" fontId="30" fillId="0" borderId="0" xfId="21083" applyFont="1" applyFill="1" applyBorder="1" applyProtection="1">
      <protection locked="0"/>
    </xf>
    <xf numFmtId="0" fontId="30" fillId="0" borderId="0" xfId="21083" applyFont="1" applyFill="1" applyBorder="1" applyAlignment="1" applyProtection="1">
      <alignment vertical="center"/>
      <protection locked="0"/>
    </xf>
    <xf numFmtId="0" fontId="118" fillId="0" borderId="0" xfId="21081" applyNumberFormat="1" applyFont="1" applyFill="1" applyBorder="1" applyAlignment="1" applyProtection="1">
      <alignment horizontal="justify" vertical="center" wrapText="1"/>
      <protection locked="0"/>
    </xf>
    <xf numFmtId="0" fontId="118" fillId="0" borderId="0" xfId="21081" applyNumberFormat="1" applyFont="1" applyFill="1" applyBorder="1" applyAlignment="1" applyProtection="1">
      <alignment vertical="center"/>
      <protection locked="0"/>
    </xf>
    <xf numFmtId="0" fontId="10" fillId="0" borderId="0" xfId="0" applyFont="1" applyFill="1"/>
    <xf numFmtId="0" fontId="33" fillId="0" borderId="10" xfId="21083" applyNumberFormat="1" applyFont="1" applyFill="1" applyBorder="1" applyAlignment="1" applyProtection="1">
      <alignment horizontal="center"/>
    </xf>
    <xf numFmtId="0" fontId="33" fillId="0" borderId="0" xfId="21083" applyFont="1" applyFill="1" applyAlignment="1" applyProtection="1"/>
    <xf numFmtId="0" fontId="18" fillId="0" borderId="0" xfId="2" applyFont="1" applyFill="1" applyBorder="1" applyAlignment="1" applyProtection="1">
      <alignment vertical="center" wrapText="1"/>
      <protection locked="0"/>
    </xf>
    <xf numFmtId="188" fontId="18" fillId="0" borderId="8" xfId="2" applyNumberFormat="1" applyFont="1" applyFill="1" applyBorder="1" applyAlignment="1" applyProtection="1">
      <alignment horizontal="center" vertical="center" wrapText="1"/>
      <protection locked="0"/>
    </xf>
    <xf numFmtId="188" fontId="18" fillId="0" borderId="3" xfId="2" applyNumberFormat="1" applyFont="1" applyFill="1" applyBorder="1" applyAlignment="1" applyProtection="1">
      <alignment horizontal="center" vertical="center" wrapText="1"/>
      <protection locked="0"/>
    </xf>
    <xf numFmtId="188" fontId="18" fillId="0" borderId="9" xfId="2" applyNumberFormat="1" applyFont="1" applyFill="1" applyBorder="1" applyAlignment="1" applyProtection="1">
      <alignment horizontal="center" vertical="center" wrapText="1"/>
      <protection locked="0"/>
    </xf>
    <xf numFmtId="188" fontId="30" fillId="0" borderId="0" xfId="2" applyNumberFormat="1" applyFont="1" applyFill="1" applyBorder="1" applyAlignment="1" applyProtection="1">
      <alignment horizontal="center" vertical="center" wrapText="1"/>
      <protection locked="0"/>
    </xf>
    <xf numFmtId="0" fontId="118" fillId="0" borderId="0" xfId="21081" applyNumberFormat="1" applyFont="1" applyFill="1" applyBorder="1" applyAlignment="1" applyProtection="1">
      <alignment horizontal="justify" vertical="top" wrapText="1"/>
      <protection locked="0"/>
    </xf>
    <xf numFmtId="0" fontId="30" fillId="0" borderId="0" xfId="21081" applyNumberFormat="1" applyFont="1" applyFill="1" applyBorder="1" applyAlignment="1" applyProtection="1">
      <alignment horizontal="justify" vertical="top" wrapText="1"/>
      <protection locked="0"/>
    </xf>
    <xf numFmtId="0" fontId="10" fillId="0" borderId="0" xfId="0" applyFont="1" applyAlignment="1">
      <alignment wrapText="1"/>
    </xf>
    <xf numFmtId="0" fontId="18" fillId="0" borderId="0" xfId="21083" applyFont="1" applyFill="1" applyAlignment="1" applyProtection="1">
      <alignment vertical="top"/>
      <protection locked="0"/>
    </xf>
    <xf numFmtId="0" fontId="119" fillId="0" borderId="0" xfId="21081" applyNumberFormat="1" applyFont="1" applyFill="1" applyBorder="1" applyAlignment="1" applyProtection="1">
      <alignment horizontal="left"/>
    </xf>
    <xf numFmtId="165" fontId="24" fillId="0" borderId="0" xfId="21083" applyNumberFormat="1" applyFont="1" applyFill="1" applyAlignment="1" applyProtection="1">
      <alignment horizontal="right" vertical="center"/>
      <protection locked="0"/>
    </xf>
    <xf numFmtId="189" fontId="24" fillId="0" borderId="0" xfId="21083" applyNumberFormat="1" applyFont="1" applyFill="1" applyBorder="1" applyAlignment="1" applyProtection="1">
      <alignment horizontal="right" vertical="top"/>
      <protection locked="0"/>
    </xf>
    <xf numFmtId="189" fontId="18" fillId="0" borderId="0" xfId="21083" applyNumberFormat="1" applyFont="1" applyFill="1" applyBorder="1" applyAlignment="1" applyProtection="1">
      <alignment horizontal="right" vertical="top"/>
      <protection locked="0"/>
    </xf>
    <xf numFmtId="165" fontId="18" fillId="0" borderId="0" xfId="21083" applyNumberFormat="1" applyFont="1" applyFill="1" applyAlignment="1" applyProtection="1">
      <alignment horizontal="right" vertical="center"/>
      <protection locked="0"/>
    </xf>
    <xf numFmtId="165" fontId="53" fillId="0" borderId="0" xfId="0" applyNumberFormat="1" applyFont="1" applyFill="1" applyAlignment="1">
      <alignment horizontal="right" vertical="center"/>
    </xf>
    <xf numFmtId="189" fontId="24" fillId="0" borderId="0" xfId="21083" quotePrefix="1" applyNumberFormat="1" applyFont="1" applyFill="1" applyBorder="1" applyAlignment="1" applyProtection="1">
      <alignment horizontal="right"/>
      <protection locked="0"/>
    </xf>
    <xf numFmtId="0" fontId="10" fillId="0" borderId="0" xfId="0" applyFont="1" applyFill="1" applyBorder="1" applyAlignment="1">
      <alignment horizontal="center" vertical="center" wrapText="1"/>
    </xf>
    <xf numFmtId="0" fontId="23" fillId="0" borderId="9" xfId="513" applyFont="1" applyFill="1" applyBorder="1" applyAlignment="1" applyProtection="1">
      <alignment horizontal="center" vertical="center" wrapText="1"/>
      <protection locked="0"/>
    </xf>
    <xf numFmtId="0" fontId="30" fillId="0" borderId="0" xfId="21081" applyNumberFormat="1" applyFont="1" applyFill="1" applyBorder="1" applyAlignment="1" applyProtection="1">
      <alignment horizontal="left" vertical="center" wrapText="1"/>
      <protection locked="0"/>
    </xf>
    <xf numFmtId="0" fontId="30" fillId="0" borderId="0" xfId="21081" applyNumberFormat="1" applyFont="1" applyFill="1" applyBorder="1" applyAlignment="1" applyProtection="1">
      <alignment horizontal="left" vertical="top" wrapText="1"/>
      <protection locked="0"/>
    </xf>
    <xf numFmtId="189" fontId="30" fillId="0" borderId="0" xfId="21083" applyNumberFormat="1" applyFont="1" applyFill="1" applyProtection="1">
      <protection locked="0"/>
    </xf>
    <xf numFmtId="0" fontId="38" fillId="0" borderId="0" xfId="21083" applyFont="1" applyFill="1" applyAlignment="1" applyProtection="1">
      <alignment vertical="top"/>
      <protection locked="0"/>
    </xf>
    <xf numFmtId="0" fontId="8" fillId="0" borderId="0" xfId="21081" applyFont="1" applyFill="1" applyAlignment="1" applyProtection="1">
      <protection locked="0"/>
    </xf>
    <xf numFmtId="0" fontId="18" fillId="0" borderId="0" xfId="21087" applyFont="1" applyFill="1" applyBorder="1" applyAlignment="1" applyProtection="1">
      <alignment horizontal="center" vertical="center"/>
    </xf>
    <xf numFmtId="0" fontId="18" fillId="0" borderId="8" xfId="21087" applyFont="1" applyFill="1" applyBorder="1" applyAlignment="1" applyProtection="1">
      <alignment horizontal="center" vertical="center"/>
    </xf>
    <xf numFmtId="0" fontId="10" fillId="0" borderId="3" xfId="0" applyFont="1" applyFill="1" applyBorder="1" applyAlignment="1">
      <alignment horizontal="center" vertical="center" wrapText="1"/>
    </xf>
    <xf numFmtId="175" fontId="14" fillId="0" borderId="0" xfId="21081" applyNumberFormat="1" applyFont="1" applyFill="1" applyAlignment="1" applyProtection="1">
      <alignment vertical="center"/>
      <protection locked="0"/>
    </xf>
    <xf numFmtId="175" fontId="10" fillId="0" borderId="0" xfId="21081" applyNumberFormat="1" applyFont="1" applyFill="1" applyAlignment="1" applyProtection="1">
      <alignment vertical="center"/>
      <protection locked="0"/>
    </xf>
    <xf numFmtId="0" fontId="18" fillId="0" borderId="8" xfId="21087" applyFont="1" applyFill="1" applyBorder="1" applyAlignment="1" applyProtection="1">
      <alignment horizontal="center" vertical="center" wrapText="1"/>
      <protection locked="0"/>
    </xf>
    <xf numFmtId="0" fontId="18" fillId="0" borderId="0" xfId="2" applyFont="1" applyFill="1" applyBorder="1" applyAlignment="1" applyProtection="1">
      <alignment horizontal="center" vertical="center"/>
      <protection locked="0"/>
    </xf>
    <xf numFmtId="0" fontId="18" fillId="0" borderId="9" xfId="21087" applyFont="1" applyFill="1" applyBorder="1" applyAlignment="1" applyProtection="1">
      <alignment horizontal="center" vertical="center" wrapText="1"/>
      <protection locked="0"/>
    </xf>
    <xf numFmtId="0" fontId="30" fillId="0" borderId="0" xfId="2" applyFont="1" applyFill="1" applyBorder="1" applyAlignment="1" applyProtection="1">
      <alignment horizontal="center" vertical="center"/>
      <protection locked="0"/>
    </xf>
    <xf numFmtId="0" fontId="8" fillId="0" borderId="0" xfId="21081" applyFont="1" applyFill="1" applyAlignment="1">
      <alignment horizontal="justify" vertical="top" wrapText="1"/>
    </xf>
    <xf numFmtId="0" fontId="18" fillId="0" borderId="0" xfId="21081" applyNumberFormat="1" applyFont="1" applyFill="1" applyBorder="1" applyAlignment="1" applyProtection="1">
      <alignment horizontal="left" vertical="top" wrapText="1"/>
      <protection locked="0"/>
    </xf>
    <xf numFmtId="0" fontId="18" fillId="0" borderId="0" xfId="21081" applyNumberFormat="1" applyFont="1" applyFill="1" applyBorder="1" applyAlignment="1" applyProtection="1">
      <alignment horizontal="justify" vertical="top" wrapText="1"/>
      <protection locked="0"/>
    </xf>
    <xf numFmtId="0" fontId="24" fillId="0" borderId="0" xfId="21081" applyNumberFormat="1" applyFont="1" applyFill="1" applyBorder="1" applyAlignment="1" applyProtection="1">
      <alignment horizontal="left" vertical="center"/>
      <protection locked="0"/>
    </xf>
    <xf numFmtId="0" fontId="10" fillId="0" borderId="8" xfId="21081" applyFont="1" applyFill="1" applyBorder="1" applyAlignment="1" applyProtection="1">
      <alignment horizontal="center" vertical="center"/>
      <protection locked="0"/>
    </xf>
    <xf numFmtId="167" fontId="14" fillId="0" borderId="0" xfId="21081" applyNumberFormat="1" applyFont="1" applyFill="1" applyProtection="1">
      <protection locked="0"/>
    </xf>
    <xf numFmtId="0" fontId="18" fillId="0" borderId="8" xfId="2" applyFont="1" applyFill="1" applyBorder="1" applyAlignment="1" applyProtection="1">
      <alignment horizontal="center" vertical="center"/>
      <protection locked="0"/>
    </xf>
    <xf numFmtId="0" fontId="18" fillId="0" borderId="8" xfId="21087" applyFont="1" applyFill="1" applyBorder="1" applyAlignment="1" applyProtection="1">
      <alignment horizontal="center" vertical="center"/>
      <protection locked="0"/>
    </xf>
    <xf numFmtId="0" fontId="18" fillId="0" borderId="9" xfId="2" applyFont="1" applyFill="1" applyBorder="1" applyAlignment="1" applyProtection="1">
      <alignment horizontal="center" vertical="center"/>
      <protection locked="0"/>
    </xf>
    <xf numFmtId="0" fontId="18" fillId="0" borderId="9" xfId="21087" applyFont="1" applyFill="1" applyBorder="1" applyAlignment="1" applyProtection="1">
      <alignment horizontal="center" vertical="center"/>
      <protection locked="0"/>
    </xf>
    <xf numFmtId="0" fontId="30" fillId="0" borderId="0" xfId="21081" applyNumberFormat="1" applyFont="1" applyFill="1" applyBorder="1" applyAlignment="1">
      <alignment horizontal="left" vertical="center"/>
    </xf>
    <xf numFmtId="0" fontId="30" fillId="0" borderId="0" xfId="21083" applyFont="1" applyFill="1" applyAlignment="1" applyProtection="1">
      <alignment vertical="center" wrapText="1"/>
      <protection locked="0"/>
    </xf>
    <xf numFmtId="0" fontId="30" fillId="0" borderId="0" xfId="21081" applyNumberFormat="1" applyFont="1" applyFill="1" applyBorder="1" applyAlignment="1" applyProtection="1">
      <alignment vertical="center" wrapText="1"/>
      <protection locked="0"/>
    </xf>
    <xf numFmtId="0" fontId="18" fillId="0" borderId="0" xfId="21081" applyNumberFormat="1" applyFont="1" applyFill="1" applyBorder="1" applyAlignment="1" applyProtection="1">
      <alignment vertical="top" wrapText="1"/>
      <protection locked="0"/>
    </xf>
    <xf numFmtId="0" fontId="10" fillId="0" borderId="8" xfId="0" applyFont="1" applyFill="1" applyBorder="1" applyAlignment="1">
      <alignment horizontal="center" vertical="center" wrapText="1"/>
    </xf>
    <xf numFmtId="165" fontId="10" fillId="0" borderId="0" xfId="21081" applyNumberFormat="1" applyFont="1" applyFill="1" applyAlignment="1" applyProtection="1">
      <alignment vertical="center"/>
      <protection locked="0"/>
    </xf>
    <xf numFmtId="0" fontId="10" fillId="0" borderId="9" xfId="0" applyFont="1" applyFill="1" applyBorder="1" applyAlignment="1">
      <alignment horizontal="center" vertical="center"/>
    </xf>
    <xf numFmtId="0" fontId="31" fillId="0" borderId="0" xfId="21088" applyFont="1" applyFill="1" applyBorder="1" applyAlignment="1" applyProtection="1">
      <alignment horizontal="left" vertical="center"/>
    </xf>
    <xf numFmtId="0" fontId="83" fillId="0" borderId="0" xfId="21088" applyFont="1" applyFill="1" applyAlignment="1" applyProtection="1">
      <alignment vertical="center"/>
      <protection locked="0"/>
    </xf>
    <xf numFmtId="0" fontId="31" fillId="0" borderId="0" xfId="21088" applyFont="1" applyFill="1" applyBorder="1" applyAlignment="1" applyProtection="1">
      <alignment horizontal="center" vertical="center" wrapText="1"/>
    </xf>
    <xf numFmtId="0" fontId="31" fillId="0" borderId="10" xfId="21088" applyFont="1" applyFill="1" applyBorder="1" applyAlignment="1" applyProtection="1">
      <alignment horizontal="center" vertical="center" wrapText="1"/>
    </xf>
    <xf numFmtId="0" fontId="83" fillId="0" borderId="0" xfId="21088" applyFont="1" applyFill="1" applyBorder="1" applyAlignment="1" applyProtection="1">
      <alignment vertical="center"/>
      <protection locked="0"/>
    </xf>
    <xf numFmtId="0" fontId="16" fillId="0" borderId="3" xfId="513" applyFont="1" applyFill="1" applyBorder="1" applyAlignment="1" applyProtection="1">
      <alignment horizontal="center" vertical="center" wrapText="1"/>
    </xf>
    <xf numFmtId="0" fontId="24" fillId="0" borderId="0" xfId="21088" applyFont="1" applyFill="1" applyBorder="1" applyAlignment="1" applyProtection="1">
      <alignment horizontal="center" vertical="center" wrapText="1"/>
    </xf>
    <xf numFmtId="0" fontId="18" fillId="0" borderId="0" xfId="21088" applyFont="1" applyFill="1" applyAlignment="1" applyProtection="1">
      <alignment vertical="center"/>
      <protection locked="0"/>
    </xf>
    <xf numFmtId="0" fontId="18" fillId="0" borderId="3" xfId="21088" applyFont="1" applyFill="1" applyBorder="1" applyAlignment="1" applyProtection="1">
      <alignment horizontal="center" vertical="center"/>
    </xf>
    <xf numFmtId="0" fontId="18" fillId="0" borderId="0" xfId="21088" applyFont="1" applyFill="1" applyBorder="1" applyAlignment="1" applyProtection="1">
      <alignment horizontal="center" vertical="center"/>
    </xf>
    <xf numFmtId="180" fontId="24" fillId="0" borderId="0" xfId="21088" applyNumberFormat="1" applyFont="1" applyFill="1" applyAlignment="1" applyProtection="1">
      <alignment horizontal="right" vertical="center"/>
      <protection locked="0"/>
    </xf>
    <xf numFmtId="180" fontId="14" fillId="0" borderId="0" xfId="0" applyNumberFormat="1" applyFont="1" applyFill="1" applyBorder="1" applyAlignment="1">
      <alignment horizontal="right" vertical="center"/>
    </xf>
    <xf numFmtId="170" fontId="24" fillId="0" borderId="0" xfId="21088" applyNumberFormat="1" applyFont="1" applyFill="1" applyAlignment="1" applyProtection="1">
      <alignment horizontal="right" vertical="center"/>
      <protection locked="0"/>
    </xf>
    <xf numFmtId="171" fontId="24" fillId="0" borderId="0" xfId="21088" applyNumberFormat="1" applyFont="1" applyFill="1" applyAlignment="1" applyProtection="1">
      <alignment horizontal="right" vertical="center"/>
      <protection locked="0"/>
    </xf>
    <xf numFmtId="0" fontId="24" fillId="0" borderId="0" xfId="21088" applyFont="1" applyFill="1" applyAlignment="1" applyProtection="1">
      <alignment vertical="center"/>
      <protection locked="0"/>
    </xf>
    <xf numFmtId="180" fontId="14" fillId="0" borderId="53" xfId="0" applyNumberFormat="1" applyFont="1" applyFill="1" applyBorder="1" applyAlignment="1">
      <alignment horizontal="right" vertical="center"/>
    </xf>
    <xf numFmtId="180" fontId="14" fillId="0" borderId="77" xfId="0" applyNumberFormat="1" applyFont="1" applyFill="1" applyBorder="1" applyAlignment="1">
      <alignment horizontal="right" vertical="center"/>
    </xf>
    <xf numFmtId="171" fontId="14" fillId="0" borderId="53" xfId="0" applyNumberFormat="1" applyFont="1" applyFill="1" applyBorder="1" applyAlignment="1">
      <alignment horizontal="right" vertical="center"/>
    </xf>
    <xf numFmtId="180" fontId="18" fillId="0" borderId="0" xfId="21088" applyNumberFormat="1" applyFont="1" applyFill="1" applyAlignment="1" applyProtection="1">
      <alignment horizontal="right" vertical="center"/>
      <protection locked="0"/>
    </xf>
    <xf numFmtId="180" fontId="18" fillId="0" borderId="0" xfId="21088" applyNumberFormat="1" applyFont="1" applyFill="1" applyBorder="1" applyAlignment="1" applyProtection="1">
      <alignment horizontal="right" vertical="center"/>
      <protection locked="0"/>
    </xf>
    <xf numFmtId="180" fontId="10" fillId="0" borderId="0" xfId="0" applyNumberFormat="1" applyFont="1" applyFill="1" applyBorder="1" applyAlignment="1">
      <alignment horizontal="right" vertical="center"/>
    </xf>
    <xf numFmtId="180" fontId="10" fillId="0" borderId="0" xfId="0" quotePrefix="1" applyNumberFormat="1" applyFont="1" applyFill="1" applyBorder="1" applyAlignment="1">
      <alignment horizontal="right" vertical="center"/>
    </xf>
    <xf numFmtId="170" fontId="18" fillId="0" borderId="0" xfId="21088" applyNumberFormat="1" applyFont="1" applyFill="1" applyAlignment="1" applyProtection="1">
      <alignment horizontal="right" vertical="center"/>
      <protection locked="0"/>
    </xf>
    <xf numFmtId="180" fontId="10" fillId="0" borderId="78" xfId="0" applyNumberFormat="1" applyFont="1" applyFill="1" applyBorder="1" applyAlignment="1">
      <alignment horizontal="right" vertical="center"/>
    </xf>
    <xf numFmtId="180" fontId="10" fillId="0" borderId="53" xfId="0" applyNumberFormat="1" applyFont="1" applyFill="1" applyBorder="1" applyAlignment="1">
      <alignment horizontal="right" vertical="center"/>
    </xf>
    <xf numFmtId="0" fontId="16" fillId="0" borderId="8" xfId="513" applyFont="1" applyFill="1" applyBorder="1" applyAlignment="1" applyProtection="1">
      <alignment horizontal="center" vertical="center" wrapText="1"/>
    </xf>
    <xf numFmtId="0" fontId="33" fillId="0" borderId="0" xfId="23" applyFont="1" applyFill="1" applyBorder="1" applyAlignment="1" applyProtection="1">
      <alignment horizontal="center" vertical="center"/>
    </xf>
    <xf numFmtId="0" fontId="30" fillId="0" borderId="0" xfId="21088" applyFont="1" applyFill="1" applyBorder="1" applyAlignment="1" applyProtection="1">
      <alignment horizontal="center" vertical="center"/>
    </xf>
    <xf numFmtId="0" fontId="30" fillId="0" borderId="0" xfId="21088" applyFont="1" applyFill="1" applyBorder="1" applyAlignment="1" applyProtection="1">
      <alignment vertical="center"/>
      <protection locked="0"/>
    </xf>
    <xf numFmtId="0" fontId="30" fillId="0" borderId="0" xfId="20" applyNumberFormat="1" applyFont="1" applyFill="1" applyBorder="1" applyAlignment="1" applyProtection="1">
      <alignment horizontal="left" wrapText="1"/>
      <protection locked="0"/>
    </xf>
    <xf numFmtId="0" fontId="8" fillId="0" borderId="0" xfId="20" applyFont="1" applyBorder="1" applyProtection="1">
      <protection locked="0"/>
    </xf>
    <xf numFmtId="0" fontId="8" fillId="0" borderId="0" xfId="20" applyNumberFormat="1" applyFont="1" applyFill="1" applyBorder="1" applyAlignment="1" applyProtection="1">
      <alignment horizontal="left" wrapText="1"/>
      <protection locked="0"/>
    </xf>
    <xf numFmtId="0" fontId="8" fillId="0" borderId="0" xfId="20" applyFont="1" applyProtection="1">
      <protection locked="0"/>
    </xf>
    <xf numFmtId="2" fontId="30" fillId="0" borderId="0" xfId="20" applyNumberFormat="1" applyFont="1" applyFill="1" applyBorder="1" applyAlignment="1" applyProtection="1">
      <alignment horizontal="left" vertical="top" wrapText="1"/>
    </xf>
    <xf numFmtId="0" fontId="30" fillId="0" borderId="0" xfId="20" applyFont="1" applyProtection="1">
      <protection locked="0"/>
    </xf>
    <xf numFmtId="0" fontId="30" fillId="0" borderId="0" xfId="20" applyNumberFormat="1" applyFont="1" applyFill="1" applyBorder="1" applyAlignment="1" applyProtection="1">
      <alignment horizontal="left" vertical="top" wrapText="1"/>
    </xf>
    <xf numFmtId="2" fontId="8" fillId="0" borderId="0" xfId="20" applyNumberFormat="1" applyFont="1" applyFill="1" applyBorder="1" applyAlignment="1" applyProtection="1">
      <alignment horizontal="justify" vertical="center" wrapText="1"/>
    </xf>
    <xf numFmtId="0" fontId="10" fillId="0" borderId="0" xfId="16" applyFont="1"/>
    <xf numFmtId="0" fontId="18" fillId="0" borderId="0" xfId="16" applyFont="1"/>
    <xf numFmtId="0" fontId="16" fillId="0" borderId="0" xfId="513" applyFont="1" applyFill="1" applyBorder="1" applyAlignment="1" applyProtection="1">
      <protection locked="0"/>
    </xf>
    <xf numFmtId="2" fontId="18" fillId="0" borderId="0" xfId="21088" applyNumberFormat="1" applyFont="1" applyFill="1" applyAlignment="1" applyProtection="1">
      <alignment horizontal="right" vertical="center"/>
      <protection locked="0"/>
    </xf>
    <xf numFmtId="2" fontId="18" fillId="0" borderId="0" xfId="21088" applyNumberFormat="1" applyFont="1" applyFill="1" applyAlignment="1" applyProtection="1">
      <alignment vertical="center"/>
      <protection locked="0"/>
    </xf>
    <xf numFmtId="0" fontId="18" fillId="0" borderId="0" xfId="21088" applyFont="1" applyFill="1" applyAlignment="1" applyProtection="1">
      <alignment horizontal="right" vertical="center"/>
      <protection locked="0"/>
    </xf>
    <xf numFmtId="0" fontId="30" fillId="0" borderId="0" xfId="21089" applyFont="1" applyFill="1" applyBorder="1" applyAlignment="1" applyProtection="1">
      <alignment horizontal="left" vertical="center"/>
    </xf>
    <xf numFmtId="169" fontId="30" fillId="0" borderId="0" xfId="21089" applyNumberFormat="1" applyFont="1" applyFill="1" applyBorder="1" applyAlignment="1" applyProtection="1">
      <alignment vertical="center"/>
    </xf>
    <xf numFmtId="169" fontId="30" fillId="0" borderId="0" xfId="21089" applyNumberFormat="1" applyFont="1" applyFill="1" applyAlignment="1" applyProtection="1">
      <alignment vertical="center"/>
    </xf>
    <xf numFmtId="169" fontId="20" fillId="0" borderId="0" xfId="21089" applyNumberFormat="1" applyFont="1" applyFill="1" applyBorder="1" applyAlignment="1" applyProtection="1">
      <alignment horizontal="right"/>
    </xf>
    <xf numFmtId="0" fontId="30" fillId="0" borderId="0" xfId="21089" applyFont="1" applyAlignment="1" applyProtection="1">
      <alignment vertical="center"/>
      <protection locked="0"/>
    </xf>
    <xf numFmtId="0" fontId="16" fillId="0" borderId="16" xfId="513" applyFont="1" applyFill="1" applyBorder="1" applyAlignment="1" applyProtection="1">
      <alignment horizontal="center" vertical="center" wrapText="1"/>
    </xf>
    <xf numFmtId="0" fontId="16" fillId="0" borderId="17" xfId="513" applyFont="1" applyFill="1" applyBorder="1" applyAlignment="1" applyProtection="1">
      <alignment horizontal="center" vertical="center" wrapText="1"/>
    </xf>
    <xf numFmtId="49" fontId="18" fillId="0" borderId="0" xfId="20" applyNumberFormat="1" applyFont="1" applyBorder="1" applyAlignment="1" applyProtection="1">
      <alignment horizontal="center" vertical="center"/>
      <protection locked="0"/>
    </xf>
    <xf numFmtId="171" fontId="24" fillId="0" borderId="0" xfId="21088" applyNumberFormat="1" applyFont="1" applyFill="1" applyAlignment="1" applyProtection="1">
      <alignment horizontal="right" vertical="center" wrapText="1"/>
      <protection locked="0"/>
    </xf>
    <xf numFmtId="0" fontId="24" fillId="0" borderId="0" xfId="10" applyNumberFormat="1" applyFont="1" applyFill="1" applyBorder="1" applyAlignment="1">
      <alignment vertical="center"/>
    </xf>
    <xf numFmtId="171" fontId="14" fillId="0" borderId="53" xfId="0" applyNumberFormat="1" applyFont="1" applyFill="1" applyBorder="1" applyAlignment="1">
      <alignment horizontal="right" vertical="center" wrapText="1"/>
    </xf>
    <xf numFmtId="171" fontId="14" fillId="0" borderId="0" xfId="0" applyNumberFormat="1" applyFont="1" applyFill="1" applyBorder="1" applyAlignment="1">
      <alignment horizontal="right" vertical="center" wrapText="1"/>
    </xf>
    <xf numFmtId="0" fontId="24" fillId="0" borderId="0" xfId="10" applyNumberFormat="1" applyFont="1" applyFill="1" applyBorder="1" applyAlignment="1">
      <alignment horizontal="right" vertical="center"/>
    </xf>
    <xf numFmtId="171" fontId="10" fillId="0" borderId="0" xfId="0" applyNumberFormat="1" applyFont="1" applyFill="1" applyBorder="1" applyAlignment="1">
      <alignment horizontal="right" vertical="center" wrapText="1"/>
    </xf>
    <xf numFmtId="0" fontId="18" fillId="0" borderId="0" xfId="10" applyNumberFormat="1" applyFont="1" applyFill="1" applyBorder="1" applyAlignment="1">
      <alignment horizontal="right" vertical="center"/>
    </xf>
    <xf numFmtId="171" fontId="10" fillId="0" borderId="78" xfId="0" applyNumberFormat="1" applyFont="1" applyFill="1" applyBorder="1" applyAlignment="1">
      <alignment horizontal="right" vertical="center" wrapText="1"/>
    </xf>
    <xf numFmtId="171" fontId="10" fillId="0" borderId="53" xfId="0" applyNumberFormat="1" applyFont="1" applyFill="1" applyBorder="1" applyAlignment="1">
      <alignment horizontal="right" vertical="center" wrapText="1"/>
    </xf>
    <xf numFmtId="0" fontId="16" fillId="0" borderId="21" xfId="513" applyFont="1" applyFill="1" applyBorder="1" applyAlignment="1" applyProtection="1">
      <alignment horizontal="center" vertical="center" wrapText="1"/>
    </xf>
    <xf numFmtId="0" fontId="16" fillId="0" borderId="20" xfId="513" applyFont="1" applyFill="1" applyBorder="1" applyAlignment="1" applyProtection="1">
      <alignment horizontal="center" vertical="center" wrapText="1"/>
    </xf>
    <xf numFmtId="0" fontId="14" fillId="0" borderId="0" xfId="23" applyFont="1" applyFill="1" applyBorder="1" applyAlignment="1" applyProtection="1">
      <alignment horizontal="center" vertical="center"/>
    </xf>
    <xf numFmtId="0" fontId="120" fillId="0" borderId="0" xfId="21090" applyFont="1" applyFill="1" applyBorder="1" applyAlignment="1" applyProtection="1">
      <alignment horizontal="center" vertical="center"/>
    </xf>
    <xf numFmtId="0" fontId="84" fillId="0" borderId="0" xfId="21090" applyFont="1" applyAlignment="1" applyProtection="1">
      <alignment vertical="center"/>
      <protection locked="0"/>
    </xf>
    <xf numFmtId="0" fontId="20" fillId="0" borderId="0" xfId="21089" applyFont="1" applyFill="1" applyBorder="1" applyAlignment="1" applyProtection="1">
      <alignment horizontal="left" vertical="center"/>
    </xf>
    <xf numFmtId="169" fontId="121" fillId="0" borderId="0" xfId="21090" applyNumberFormat="1" applyFont="1" applyFill="1" applyBorder="1" applyAlignment="1" applyProtection="1">
      <alignment horizontal="center" vertical="center"/>
    </xf>
    <xf numFmtId="169" fontId="20" fillId="0" borderId="0" xfId="21089" applyNumberFormat="1" applyFont="1" applyFill="1" applyBorder="1" applyAlignment="1" applyProtection="1">
      <alignment horizontal="right" vertical="center"/>
    </xf>
    <xf numFmtId="0" fontId="20" fillId="0" borderId="0" xfId="21090" applyFont="1" applyAlignment="1" applyProtection="1">
      <alignment vertical="center"/>
      <protection locked="0"/>
    </xf>
    <xf numFmtId="169" fontId="16" fillId="0" borderId="0" xfId="513" applyNumberFormat="1" applyFont="1" applyFill="1" applyBorder="1" applyAlignment="1" applyProtection="1">
      <alignment horizontal="center" vertical="center" wrapText="1"/>
    </xf>
    <xf numFmtId="0" fontId="19" fillId="0" borderId="0" xfId="20" applyFont="1" applyProtection="1">
      <protection locked="0"/>
    </xf>
    <xf numFmtId="169" fontId="19" fillId="0" borderId="5" xfId="21091" applyNumberFormat="1" applyFont="1" applyFill="1" applyBorder="1" applyAlignment="1" applyProtection="1">
      <alignment horizontal="center" vertical="center" wrapText="1"/>
    </xf>
    <xf numFmtId="169" fontId="19" fillId="0" borderId="3" xfId="21091" applyNumberFormat="1" applyFont="1" applyFill="1" applyBorder="1" applyAlignment="1" applyProtection="1">
      <alignment horizontal="center" vertical="center" wrapText="1"/>
    </xf>
    <xf numFmtId="169" fontId="16" fillId="0" borderId="8" xfId="513" applyNumberFormat="1" applyFont="1" applyFill="1" applyBorder="1" applyAlignment="1" applyProtection="1">
      <alignment horizontal="center" vertical="center" wrapText="1"/>
    </xf>
    <xf numFmtId="169" fontId="16" fillId="0" borderId="3" xfId="513" applyNumberFormat="1" applyFont="1" applyFill="1" applyBorder="1" applyAlignment="1" applyProtection="1">
      <alignment horizontal="center" vertical="center" wrapText="1"/>
    </xf>
    <xf numFmtId="169" fontId="19" fillId="0" borderId="0" xfId="2" applyNumberFormat="1" applyFont="1" applyFill="1" applyBorder="1" applyAlignment="1" applyProtection="1">
      <alignment horizontal="center" vertical="center" wrapText="1"/>
    </xf>
    <xf numFmtId="0" fontId="19" fillId="0" borderId="0" xfId="21090" applyFont="1" applyAlignment="1" applyProtection="1">
      <alignment vertical="center"/>
      <protection locked="0"/>
    </xf>
    <xf numFmtId="165" fontId="24" fillId="0" borderId="0" xfId="21090" applyNumberFormat="1" applyFont="1" applyFill="1" applyAlignment="1" applyProtection="1">
      <alignment horizontal="right" vertical="center"/>
      <protection locked="0"/>
    </xf>
    <xf numFmtId="183" fontId="96" fillId="0" borderId="0" xfId="0" applyNumberFormat="1" applyFont="1" applyFill="1" applyBorder="1" applyAlignment="1">
      <alignment horizontal="right" vertical="top"/>
    </xf>
    <xf numFmtId="0" fontId="24" fillId="0" borderId="0" xfId="21090" applyFont="1" applyAlignment="1" applyProtection="1">
      <alignment vertical="center"/>
      <protection locked="0"/>
    </xf>
    <xf numFmtId="0" fontId="18" fillId="0" borderId="0" xfId="21090" applyFont="1" applyAlignment="1" applyProtection="1">
      <alignment vertical="center"/>
      <protection locked="0"/>
    </xf>
    <xf numFmtId="169" fontId="19" fillId="0" borderId="5" xfId="2" applyNumberFormat="1" applyFont="1" applyFill="1" applyBorder="1" applyAlignment="1" applyProtection="1">
      <alignment horizontal="center" vertical="center" wrapText="1"/>
    </xf>
    <xf numFmtId="169" fontId="19" fillId="0" borderId="3" xfId="2" applyNumberFormat="1" applyFont="1" applyFill="1" applyBorder="1" applyAlignment="1" applyProtection="1">
      <alignment horizontal="center" vertical="center" wrapText="1"/>
    </xf>
    <xf numFmtId="169" fontId="16" fillId="0" borderId="9" xfId="513" applyNumberFormat="1" applyFont="1" applyFill="1" applyBorder="1" applyAlignment="1" applyProtection="1">
      <alignment horizontal="center" vertical="center" wrapText="1"/>
    </xf>
    <xf numFmtId="169" fontId="19" fillId="0" borderId="9" xfId="2" applyNumberFormat="1" applyFont="1" applyFill="1" applyBorder="1" applyAlignment="1" applyProtection="1">
      <alignment horizontal="center" vertical="center" wrapText="1"/>
    </xf>
    <xf numFmtId="0" fontId="19" fillId="0" borderId="0" xfId="20" applyFont="1" applyBorder="1" applyProtection="1">
      <protection locked="0"/>
    </xf>
    <xf numFmtId="0" fontId="19" fillId="0" borderId="0" xfId="21090" applyFont="1" applyBorder="1" applyAlignment="1" applyProtection="1">
      <alignment vertical="center"/>
      <protection locked="0"/>
    </xf>
    <xf numFmtId="169" fontId="122" fillId="0" borderId="0" xfId="513" applyNumberFormat="1" applyFont="1" applyFill="1" applyBorder="1" applyAlignment="1" applyProtection="1">
      <alignment horizontal="center" vertical="center" wrapText="1"/>
    </xf>
    <xf numFmtId="0" fontId="20" fillId="0" borderId="0" xfId="20" applyFont="1" applyBorder="1" applyAlignment="1" applyProtection="1">
      <alignment vertical="center"/>
      <protection locked="0"/>
    </xf>
    <xf numFmtId="0" fontId="20" fillId="0" borderId="0" xfId="21090" applyFont="1" applyBorder="1" applyAlignment="1" applyProtection="1">
      <alignment vertical="center"/>
      <protection locked="0"/>
    </xf>
    <xf numFmtId="0" fontId="8" fillId="0" borderId="0" xfId="20" applyNumberFormat="1" applyFont="1" applyFill="1" applyBorder="1" applyAlignment="1" applyProtection="1">
      <alignment horizontal="left" vertical="center" wrapText="1"/>
      <protection locked="0"/>
    </xf>
    <xf numFmtId="0" fontId="20" fillId="0" borderId="0" xfId="20" applyFont="1" applyFill="1" applyBorder="1" applyAlignment="1" applyProtection="1">
      <alignment vertical="center"/>
      <protection locked="0"/>
    </xf>
    <xf numFmtId="0" fontId="8" fillId="0" borderId="0" xfId="20" applyNumberFormat="1" applyFont="1" applyFill="1" applyBorder="1" applyAlignment="1" applyProtection="1">
      <alignment horizontal="left" vertical="center"/>
      <protection locked="0"/>
    </xf>
    <xf numFmtId="0" fontId="8" fillId="0" borderId="0" xfId="20" applyNumberFormat="1" applyFont="1" applyFill="1" applyBorder="1" applyAlignment="1" applyProtection="1">
      <alignment horizontal="left" vertical="top" wrapText="1"/>
      <protection locked="0"/>
    </xf>
    <xf numFmtId="0" fontId="8" fillId="0" borderId="0" xfId="25" applyFont="1"/>
    <xf numFmtId="0" fontId="30" fillId="0" borderId="0" xfId="20" applyNumberFormat="1" applyFont="1" applyFill="1" applyBorder="1" applyAlignment="1" applyProtection="1">
      <alignment horizontal="left" vertical="top" wrapText="1"/>
      <protection locked="0"/>
    </xf>
    <xf numFmtId="0" fontId="19" fillId="0" borderId="0" xfId="21090" applyFont="1" applyFill="1" applyAlignment="1" applyProtection="1">
      <alignment vertical="center"/>
      <protection locked="0"/>
    </xf>
    <xf numFmtId="169" fontId="19" fillId="0" borderId="0" xfId="21090" applyNumberFormat="1" applyFont="1" applyFill="1" applyAlignment="1" applyProtection="1">
      <alignment vertical="center"/>
      <protection locked="0"/>
    </xf>
    <xf numFmtId="167" fontId="19" fillId="0" borderId="0" xfId="20" applyNumberFormat="1" applyFont="1" applyFill="1" applyAlignment="1" applyProtection="1">
      <alignment vertical="center"/>
      <protection locked="0"/>
    </xf>
    <xf numFmtId="169" fontId="19" fillId="0" borderId="0" xfId="21090" applyNumberFormat="1" applyFont="1" applyAlignment="1" applyProtection="1">
      <alignment vertical="center"/>
      <protection locked="0"/>
    </xf>
    <xf numFmtId="0" fontId="83" fillId="0" borderId="0" xfId="7" applyFont="1" applyFill="1" applyBorder="1" applyAlignment="1" applyProtection="1">
      <alignment vertical="center"/>
      <protection locked="0"/>
    </xf>
    <xf numFmtId="0" fontId="30" fillId="0" borderId="0" xfId="21089" applyFont="1" applyFill="1" applyBorder="1" applyAlignment="1" applyProtection="1">
      <alignment horizontal="left"/>
    </xf>
    <xf numFmtId="169" fontId="121" fillId="0" borderId="0" xfId="21090" applyNumberFormat="1" applyFont="1" applyFill="1" applyBorder="1" applyAlignment="1" applyProtection="1">
      <alignment horizontal="center"/>
    </xf>
    <xf numFmtId="0" fontId="20" fillId="0" borderId="0" xfId="21090" applyFont="1" applyFill="1" applyAlignment="1" applyProtection="1">
      <protection locked="0"/>
    </xf>
    <xf numFmtId="169" fontId="30" fillId="0" borderId="0" xfId="21089" applyNumberFormat="1" applyFont="1" applyFill="1" applyBorder="1" applyAlignment="1" applyProtection="1">
      <alignment horizontal="left"/>
    </xf>
    <xf numFmtId="169" fontId="30" fillId="0" borderId="0" xfId="21089" applyNumberFormat="1" applyFont="1" applyFill="1" applyAlignment="1" applyProtection="1">
      <alignment horizontal="right"/>
    </xf>
    <xf numFmtId="0" fontId="30" fillId="0" borderId="0" xfId="21089" applyFont="1" applyFill="1" applyAlignment="1" applyProtection="1">
      <protection locked="0"/>
    </xf>
    <xf numFmtId="169" fontId="18" fillId="0" borderId="0" xfId="2" applyNumberFormat="1" applyFont="1" applyFill="1" applyBorder="1" applyAlignment="1" applyProtection="1">
      <alignment horizontal="center" vertical="center" wrapText="1"/>
    </xf>
    <xf numFmtId="0" fontId="18" fillId="0" borderId="0" xfId="21089" applyFont="1" applyFill="1" applyAlignment="1" applyProtection="1">
      <protection locked="0"/>
    </xf>
    <xf numFmtId="169" fontId="19" fillId="0" borderId="15" xfId="2" applyNumberFormat="1" applyFont="1" applyFill="1" applyBorder="1" applyAlignment="1" applyProtection="1">
      <alignment horizontal="center" vertical="center" wrapText="1"/>
    </xf>
    <xf numFmtId="169" fontId="19" fillId="0" borderId="8" xfId="2" applyNumberFormat="1" applyFont="1" applyFill="1" applyBorder="1" applyAlignment="1" applyProtection="1">
      <alignment horizontal="center" vertical="center" wrapText="1"/>
    </xf>
    <xf numFmtId="1" fontId="96" fillId="0" borderId="0" xfId="0" applyNumberFormat="1" applyFont="1" applyFill="1" applyBorder="1" applyAlignment="1">
      <alignment horizontal="right" vertical="top"/>
    </xf>
    <xf numFmtId="0" fontId="24" fillId="0" borderId="0" xfId="21090" applyFont="1" applyFill="1" applyAlignment="1" applyProtection="1">
      <alignment vertical="center"/>
      <protection locked="0"/>
    </xf>
    <xf numFmtId="1" fontId="96" fillId="0" borderId="0" xfId="0" applyNumberFormat="1" applyFont="1" applyFill="1" applyBorder="1" applyAlignment="1">
      <alignment horizontal="right" vertical="center"/>
    </xf>
    <xf numFmtId="169" fontId="19" fillId="0" borderId="10" xfId="2" applyNumberFormat="1" applyFont="1" applyFill="1" applyBorder="1" applyAlignment="1" applyProtection="1">
      <alignment horizontal="center" vertical="center" wrapText="1"/>
    </xf>
    <xf numFmtId="169" fontId="19" fillId="0" borderId="14" xfId="2" applyNumberFormat="1" applyFont="1" applyFill="1" applyBorder="1" applyAlignment="1" applyProtection="1">
      <alignment horizontal="center" vertical="center" wrapText="1"/>
    </xf>
    <xf numFmtId="169" fontId="16" fillId="0" borderId="12" xfId="513" applyNumberFormat="1" applyFont="1" applyFill="1" applyBorder="1" applyAlignment="1" applyProtection="1">
      <alignment horizontal="center" vertical="center" wrapText="1"/>
    </xf>
    <xf numFmtId="169" fontId="16" fillId="0" borderId="62" xfId="513" applyNumberFormat="1" applyFont="1" applyFill="1" applyBorder="1" applyAlignment="1" applyProtection="1">
      <alignment horizontal="center" vertical="center" wrapText="1"/>
    </xf>
    <xf numFmtId="0" fontId="18" fillId="0" borderId="0" xfId="21089" applyFont="1" applyFill="1" applyAlignment="1" applyProtection="1">
      <alignment vertical="center"/>
      <protection locked="0"/>
    </xf>
    <xf numFmtId="169" fontId="18" fillId="0" borderId="9" xfId="2" applyNumberFormat="1" applyFont="1" applyFill="1" applyBorder="1" applyAlignment="1" applyProtection="1">
      <alignment horizontal="center" vertical="center" wrapText="1"/>
    </xf>
    <xf numFmtId="0" fontId="18" fillId="0" borderId="0" xfId="21089" applyFont="1" applyFill="1" applyBorder="1" applyAlignment="1" applyProtection="1">
      <protection locked="0"/>
    </xf>
    <xf numFmtId="169" fontId="30" fillId="0" borderId="0" xfId="2" applyNumberFormat="1" applyFont="1" applyFill="1" applyBorder="1" applyAlignment="1" applyProtection="1">
      <alignment horizontal="center" vertical="center" wrapText="1"/>
    </xf>
    <xf numFmtId="0" fontId="30" fillId="0" borderId="0" xfId="21089" applyFont="1" applyFill="1" applyBorder="1" applyAlignment="1" applyProtection="1">
      <alignment vertical="center"/>
      <protection locked="0"/>
    </xf>
    <xf numFmtId="0" fontId="123" fillId="0" borderId="0" xfId="0" applyFont="1" applyFill="1" applyBorder="1" applyAlignment="1">
      <alignment horizontal="left" vertical="center"/>
    </xf>
    <xf numFmtId="0" fontId="20" fillId="0" borderId="0" xfId="21090" applyFont="1" applyFill="1" applyAlignment="1" applyProtection="1">
      <alignment vertical="center"/>
      <protection locked="0"/>
    </xf>
    <xf numFmtId="0" fontId="123" fillId="0" borderId="0" xfId="0" applyFont="1" applyFill="1" applyBorder="1" applyAlignment="1">
      <alignment horizontal="left" vertical="justify"/>
    </xf>
    <xf numFmtId="0" fontId="30" fillId="0" borderId="0" xfId="7" applyFont="1" applyFill="1" applyBorder="1" applyAlignment="1" applyProtection="1">
      <alignment vertical="center"/>
      <protection locked="0"/>
    </xf>
    <xf numFmtId="0" fontId="20" fillId="0" borderId="0" xfId="7" applyNumberFormat="1" applyFont="1" applyFill="1" applyBorder="1" applyAlignment="1" applyProtection="1">
      <alignment horizontal="left" vertical="top" wrapText="1"/>
      <protection locked="0"/>
    </xf>
    <xf numFmtId="0" fontId="19" fillId="0" borderId="0" xfId="21090" applyFont="1" applyFill="1" applyBorder="1" applyAlignment="1" applyProtection="1">
      <alignment vertical="center"/>
      <protection locked="0"/>
    </xf>
    <xf numFmtId="0" fontId="19" fillId="0" borderId="0" xfId="20" applyFont="1" applyFill="1" applyAlignment="1" applyProtection="1">
      <alignment vertical="center"/>
      <protection locked="0"/>
    </xf>
    <xf numFmtId="0" fontId="18" fillId="0" borderId="0" xfId="7" applyFont="1" applyFill="1" applyBorder="1" applyAlignment="1" applyProtection="1">
      <alignment vertical="center"/>
      <protection locked="0"/>
    </xf>
    <xf numFmtId="169" fontId="18" fillId="0" borderId="0" xfId="7" applyNumberFormat="1" applyFont="1" applyFill="1" applyAlignment="1" applyProtection="1">
      <alignment vertical="center"/>
      <protection locked="0"/>
    </xf>
    <xf numFmtId="0" fontId="10" fillId="0" borderId="0" xfId="20" applyNumberFormat="1" applyFont="1" applyFill="1" applyBorder="1" applyAlignment="1" applyProtection="1">
      <alignment horizontal="left" vertical="top" wrapText="1"/>
      <protection locked="0"/>
    </xf>
    <xf numFmtId="0" fontId="84" fillId="0" borderId="0" xfId="21090" applyFont="1" applyFill="1" applyAlignment="1" applyProtection="1">
      <alignment vertical="center"/>
      <protection locked="0"/>
    </xf>
    <xf numFmtId="0" fontId="20" fillId="0" borderId="0" xfId="21089" applyFont="1" applyFill="1" applyBorder="1" applyAlignment="1" applyProtection="1">
      <alignment horizontal="left"/>
    </xf>
    <xf numFmtId="169" fontId="20" fillId="0" borderId="0" xfId="21089" applyNumberFormat="1" applyFont="1" applyFill="1" applyBorder="1" applyAlignment="1" applyProtection="1"/>
    <xf numFmtId="169" fontId="20" fillId="0" borderId="0" xfId="21089" applyNumberFormat="1" applyFont="1" applyFill="1" applyAlignment="1" applyProtection="1"/>
    <xf numFmtId="0" fontId="20" fillId="0" borderId="0" xfId="21089" applyFont="1" applyFill="1" applyAlignment="1" applyProtection="1">
      <protection locked="0"/>
    </xf>
    <xf numFmtId="0" fontId="19" fillId="0" borderId="0" xfId="21089" applyFont="1" applyFill="1" applyAlignment="1" applyProtection="1">
      <protection locked="0"/>
    </xf>
    <xf numFmtId="169" fontId="19" fillId="0" borderId="15" xfId="21092" applyNumberFormat="1" applyFont="1" applyFill="1" applyBorder="1" applyAlignment="1" applyProtection="1">
      <alignment horizontal="center" vertical="center" wrapText="1"/>
    </xf>
    <xf numFmtId="169" fontId="19" fillId="0" borderId="79" xfId="21092" applyNumberFormat="1" applyFont="1" applyFill="1" applyBorder="1" applyAlignment="1" applyProtection="1">
      <alignment horizontal="center" vertical="center" wrapText="1"/>
    </xf>
    <xf numFmtId="0" fontId="18" fillId="0" borderId="0" xfId="20" applyNumberFormat="1" applyFont="1" applyFill="1" applyBorder="1" applyAlignment="1" applyProtection="1">
      <alignment horizontal="center" vertical="center"/>
      <protection locked="0"/>
    </xf>
    <xf numFmtId="175" fontId="96" fillId="0" borderId="0" xfId="0" applyNumberFormat="1" applyFont="1" applyFill="1" applyBorder="1" applyAlignment="1">
      <alignment horizontal="right" vertical="center"/>
    </xf>
    <xf numFmtId="0" fontId="42" fillId="0" borderId="0" xfId="21090" applyFont="1" applyFill="1" applyAlignment="1" applyProtection="1">
      <alignment vertical="center"/>
      <protection locked="0"/>
    </xf>
    <xf numFmtId="175" fontId="97" fillId="0" borderId="0" xfId="0" applyNumberFormat="1" applyFont="1" applyFill="1" applyBorder="1" applyAlignment="1">
      <alignment horizontal="right" vertical="center"/>
    </xf>
    <xf numFmtId="169" fontId="19" fillId="0" borderId="3" xfId="21092" applyNumberFormat="1" applyFont="1" applyFill="1" applyBorder="1" applyAlignment="1" applyProtection="1">
      <alignment horizontal="center" vertical="center" wrapText="1"/>
    </xf>
    <xf numFmtId="169" fontId="19" fillId="0" borderId="8" xfId="21092" applyNumberFormat="1" applyFont="1" applyFill="1" applyBorder="1" applyAlignment="1" applyProtection="1">
      <alignment horizontal="center" vertical="center" wrapText="1"/>
    </xf>
    <xf numFmtId="0" fontId="19" fillId="0" borderId="0" xfId="20" applyFont="1" applyFill="1" applyAlignment="1" applyProtection="1">
      <alignment horizontal="left" vertical="top"/>
      <protection locked="0"/>
    </xf>
    <xf numFmtId="0" fontId="18" fillId="0" borderId="9" xfId="20" applyNumberFormat="1" applyFont="1" applyFill="1" applyBorder="1" applyAlignment="1" applyProtection="1">
      <alignment horizontal="center" vertical="center"/>
      <protection locked="0"/>
    </xf>
    <xf numFmtId="169" fontId="19" fillId="0" borderId="9" xfId="21092" applyNumberFormat="1" applyFont="1" applyFill="1" applyBorder="1" applyAlignment="1" applyProtection="1">
      <alignment horizontal="center" vertical="center" wrapText="1"/>
    </xf>
    <xf numFmtId="0" fontId="19" fillId="0" borderId="0" xfId="20" applyFont="1" applyFill="1" applyBorder="1" applyAlignment="1" applyProtection="1">
      <alignment horizontal="left" vertical="top"/>
      <protection locked="0"/>
    </xf>
    <xf numFmtId="0" fontId="20" fillId="0" borderId="0" xfId="20" applyFont="1" applyFill="1" applyBorder="1" applyAlignment="1" applyProtection="1">
      <alignment horizontal="left" vertical="center"/>
      <protection locked="0"/>
    </xf>
    <xf numFmtId="0" fontId="20" fillId="0" borderId="0" xfId="21090" applyFont="1" applyFill="1" applyBorder="1" applyAlignment="1" applyProtection="1">
      <alignment vertical="center"/>
      <protection locked="0"/>
    </xf>
    <xf numFmtId="0" fontId="20" fillId="0" borderId="0" xfId="21090" applyFont="1" applyFill="1" applyBorder="1" applyAlignment="1" applyProtection="1">
      <alignment horizontal="left" vertical="center"/>
      <protection locked="0"/>
    </xf>
    <xf numFmtId="0" fontId="20" fillId="0" borderId="0" xfId="21090" applyFont="1" applyFill="1" applyAlignment="1" applyProtection="1">
      <alignment horizontal="left" vertical="center"/>
      <protection locked="0"/>
    </xf>
    <xf numFmtId="0" fontId="20" fillId="0" borderId="0" xfId="21090" applyFont="1" applyFill="1" applyAlignment="1" applyProtection="1">
      <alignment horizontal="left" vertical="top"/>
      <protection locked="0"/>
    </xf>
    <xf numFmtId="0" fontId="83" fillId="0" borderId="0" xfId="7" applyFont="1" applyFill="1" applyAlignment="1" applyProtection="1">
      <alignment vertical="center"/>
      <protection locked="0"/>
    </xf>
    <xf numFmtId="169" fontId="30" fillId="0" borderId="0" xfId="21089" applyNumberFormat="1" applyFont="1" applyFill="1" applyBorder="1" applyAlignment="1" applyProtection="1">
      <alignment horizontal="left" vertical="top"/>
    </xf>
    <xf numFmtId="169" fontId="30" fillId="0" borderId="0" xfId="21089" applyNumberFormat="1" applyFont="1" applyFill="1" applyBorder="1" applyAlignment="1" applyProtection="1">
      <alignment vertical="top"/>
    </xf>
    <xf numFmtId="0" fontId="30" fillId="0" borderId="0" xfId="21089" applyFont="1" applyFill="1" applyAlignment="1" applyProtection="1">
      <alignment horizontal="right" vertical="center"/>
      <protection locked="0"/>
    </xf>
    <xf numFmtId="0" fontId="30" fillId="0" borderId="0" xfId="21089" applyFont="1" applyFill="1" applyBorder="1" applyAlignment="1" applyProtection="1">
      <protection locked="0"/>
    </xf>
    <xf numFmtId="169" fontId="18" fillId="0" borderId="3" xfId="2" applyNumberFormat="1" applyFont="1" applyFill="1" applyBorder="1" applyAlignment="1" applyProtection="1">
      <alignment horizontal="center" vertical="center" wrapText="1"/>
    </xf>
    <xf numFmtId="0" fontId="18" fillId="0" borderId="0" xfId="10" applyNumberFormat="1" applyFont="1" applyFill="1" applyBorder="1" applyAlignment="1">
      <alignment vertical="center"/>
    </xf>
    <xf numFmtId="0" fontId="30" fillId="0" borderId="0" xfId="7" applyNumberFormat="1" applyFont="1" applyFill="1" applyBorder="1" applyAlignment="1" applyProtection="1">
      <alignment horizontal="left" vertical="center"/>
      <protection locked="0"/>
    </xf>
    <xf numFmtId="0" fontId="30" fillId="0" borderId="0" xfId="7" applyFont="1" applyFill="1" applyBorder="1" applyAlignment="1" applyProtection="1">
      <alignment horizontal="left" vertical="center"/>
      <protection locked="0"/>
    </xf>
    <xf numFmtId="0" fontId="30" fillId="0" borderId="0" xfId="7" applyFont="1" applyFill="1" applyAlignment="1" applyProtection="1">
      <alignment horizontal="left" vertical="center"/>
      <protection locked="0"/>
    </xf>
    <xf numFmtId="0" fontId="20" fillId="0" borderId="0" xfId="20" applyNumberFormat="1" applyFont="1" applyFill="1" applyBorder="1" applyAlignment="1" applyProtection="1">
      <alignment vertical="top" wrapText="1"/>
      <protection locked="0"/>
    </xf>
    <xf numFmtId="0" fontId="31" fillId="0" borderId="0" xfId="20" applyFont="1" applyFill="1" applyBorder="1" applyAlignment="1" applyProtection="1">
      <alignment horizontal="center" vertical="center"/>
    </xf>
    <xf numFmtId="0" fontId="83" fillId="0" borderId="0" xfId="21093" applyFont="1" applyFill="1" applyAlignment="1" applyProtection="1">
      <alignment vertical="center"/>
      <protection locked="0"/>
    </xf>
    <xf numFmtId="0" fontId="83" fillId="0" borderId="0" xfId="20" applyFont="1" applyFill="1" applyBorder="1" applyAlignment="1" applyProtection="1">
      <alignment vertical="center"/>
      <protection locked="0"/>
    </xf>
    <xf numFmtId="169" fontId="30" fillId="0" borderId="0" xfId="21079" applyNumberFormat="1" applyFont="1" applyFill="1" applyBorder="1" applyAlignment="1" applyProtection="1">
      <alignment horizontal="right"/>
    </xf>
    <xf numFmtId="169" fontId="30" fillId="0" borderId="0" xfId="21079" applyNumberFormat="1" applyFont="1" applyFill="1" applyAlignment="1" applyProtection="1">
      <alignment horizontal="right"/>
    </xf>
    <xf numFmtId="169" fontId="18" fillId="0" borderId="0" xfId="21079" applyNumberFormat="1" applyFont="1" applyFill="1" applyBorder="1" applyAlignment="1" applyProtection="1">
      <alignment horizontal="right" vertical="center"/>
    </xf>
    <xf numFmtId="169" fontId="18" fillId="0" borderId="8" xfId="21079" applyNumberFormat="1" applyFont="1" applyFill="1" applyBorder="1" applyAlignment="1" applyProtection="1">
      <alignment horizontal="center" vertical="center" wrapText="1"/>
    </xf>
    <xf numFmtId="169" fontId="18" fillId="0" borderId="85" xfId="21079" applyNumberFormat="1" applyFont="1" applyFill="1" applyBorder="1" applyAlignment="1" applyProtection="1">
      <alignment horizontal="center" vertical="center" wrapText="1"/>
    </xf>
    <xf numFmtId="169" fontId="18" fillId="0" borderId="3" xfId="21079" applyNumberFormat="1" applyFont="1" applyFill="1" applyBorder="1" applyAlignment="1" applyProtection="1">
      <alignment horizontal="center" vertical="center" wrapText="1"/>
    </xf>
    <xf numFmtId="169" fontId="18" fillId="0" borderId="0" xfId="21079" applyNumberFormat="1" applyFont="1" applyFill="1" applyBorder="1" applyAlignment="1" applyProtection="1">
      <alignment horizontal="center" vertical="center" wrapText="1"/>
    </xf>
    <xf numFmtId="0" fontId="18" fillId="0" borderId="0" xfId="20" applyFont="1" applyFill="1" applyAlignment="1" applyProtection="1">
      <alignment vertical="center"/>
      <protection locked="0"/>
    </xf>
    <xf numFmtId="167" fontId="24" fillId="0" borderId="0" xfId="21079" applyNumberFormat="1" applyFont="1" applyFill="1" applyBorder="1" applyAlignment="1" applyProtection="1">
      <protection locked="0"/>
    </xf>
    <xf numFmtId="0" fontId="24" fillId="0" borderId="0" xfId="21093" applyFont="1" applyFill="1" applyAlignment="1" applyProtection="1">
      <alignment vertical="center"/>
      <protection locked="0"/>
    </xf>
    <xf numFmtId="0" fontId="18" fillId="0" borderId="0" xfId="21093" applyFont="1" applyFill="1" applyAlignment="1" applyProtection="1">
      <alignment vertical="center"/>
      <protection locked="0"/>
    </xf>
    <xf numFmtId="169" fontId="18" fillId="0" borderId="9" xfId="21079" applyNumberFormat="1" applyFont="1" applyFill="1" applyBorder="1" applyAlignment="1" applyProtection="1">
      <alignment horizontal="center" vertical="center" wrapText="1"/>
    </xf>
    <xf numFmtId="0" fontId="18" fillId="0" borderId="0" xfId="20" applyFont="1" applyFill="1" applyBorder="1" applyAlignment="1" applyProtection="1">
      <alignment vertical="center"/>
      <protection locked="0"/>
    </xf>
    <xf numFmtId="169" fontId="30" fillId="0" borderId="0" xfId="21079" applyNumberFormat="1" applyFont="1" applyFill="1" applyBorder="1" applyAlignment="1" applyProtection="1">
      <alignment horizontal="center" vertical="center" wrapText="1"/>
    </xf>
    <xf numFmtId="0" fontId="30" fillId="0" borderId="0" xfId="20" applyFont="1" applyFill="1" applyBorder="1" applyAlignment="1" applyProtection="1">
      <alignment vertical="center"/>
      <protection locked="0"/>
    </xf>
    <xf numFmtId="0" fontId="30" fillId="0" borderId="0" xfId="20" applyNumberFormat="1" applyFont="1" applyFill="1" applyBorder="1" applyAlignment="1" applyProtection="1">
      <alignment horizontal="left" vertical="top"/>
      <protection locked="0"/>
    </xf>
    <xf numFmtId="0" fontId="30" fillId="0" borderId="0" xfId="20" applyFont="1" applyFill="1" applyBorder="1" applyProtection="1">
      <protection locked="0"/>
    </xf>
    <xf numFmtId="0" fontId="30" fillId="0" borderId="0" xfId="20" applyFont="1" applyFill="1" applyProtection="1">
      <protection locked="0"/>
    </xf>
    <xf numFmtId="169" fontId="18" fillId="0" borderId="0" xfId="21079" applyNumberFormat="1" applyFont="1" applyFill="1" applyAlignment="1" applyProtection="1">
      <alignment vertical="center"/>
      <protection locked="0"/>
    </xf>
    <xf numFmtId="0" fontId="19" fillId="0" borderId="0" xfId="20" applyFont="1" applyFill="1" applyProtection="1">
      <protection locked="0"/>
    </xf>
    <xf numFmtId="175" fontId="14" fillId="0" borderId="0" xfId="0" applyNumberFormat="1" applyFont="1" applyFill="1" applyBorder="1" applyAlignment="1">
      <alignment horizontal="right" vertical="center"/>
    </xf>
    <xf numFmtId="175" fontId="10" fillId="0" borderId="0" xfId="0" applyNumberFormat="1" applyFont="1" applyFill="1" applyBorder="1" applyAlignment="1">
      <alignment horizontal="right" vertical="center"/>
    </xf>
    <xf numFmtId="0" fontId="18" fillId="0" borderId="0" xfId="21090" applyFont="1" applyFill="1" applyAlignment="1" applyProtection="1">
      <alignment vertical="center"/>
      <protection locked="0"/>
    </xf>
    <xf numFmtId="0" fontId="24" fillId="0" borderId="9" xfId="20" applyNumberFormat="1" applyFont="1" applyFill="1" applyBorder="1" applyAlignment="1" applyProtection="1">
      <alignment horizontal="center" vertical="center"/>
      <protection locked="0"/>
    </xf>
    <xf numFmtId="0" fontId="19" fillId="0" borderId="0" xfId="20" applyFont="1" applyFill="1" applyBorder="1" applyProtection="1">
      <protection locked="0"/>
    </xf>
    <xf numFmtId="0" fontId="20" fillId="0" borderId="0" xfId="20" applyFont="1" applyFill="1" applyBorder="1" applyProtection="1">
      <protection locked="0"/>
    </xf>
    <xf numFmtId="0" fontId="8" fillId="0" borderId="0" xfId="20" applyFont="1" applyFill="1" applyBorder="1" applyProtection="1">
      <protection locked="0"/>
    </xf>
    <xf numFmtId="0" fontId="8" fillId="0" borderId="0" xfId="21090" applyFont="1" applyFill="1" applyAlignment="1" applyProtection="1">
      <alignment vertical="center"/>
      <protection locked="0"/>
    </xf>
    <xf numFmtId="0" fontId="8" fillId="0" borderId="0" xfId="0" applyFont="1" applyFill="1" applyAlignment="1">
      <alignment horizontal="left" vertical="center"/>
    </xf>
    <xf numFmtId="169" fontId="10" fillId="0" borderId="0" xfId="21090" applyNumberFormat="1" applyFont="1" applyFill="1" applyAlignment="1" applyProtection="1">
      <alignment vertical="center"/>
      <protection locked="0"/>
    </xf>
    <xf numFmtId="0" fontId="10" fillId="0" borderId="0" xfId="21090" applyFont="1" applyFill="1" applyAlignment="1" applyProtection="1">
      <alignment vertical="center"/>
      <protection locked="0"/>
    </xf>
    <xf numFmtId="0" fontId="10" fillId="0" borderId="0" xfId="3" applyFont="1" applyFill="1" applyBorder="1" applyAlignment="1" applyProtection="1">
      <alignment horizontal="left" vertical="top"/>
      <protection locked="0"/>
    </xf>
    <xf numFmtId="0" fontId="31" fillId="0" borderId="0" xfId="7" applyNumberFormat="1" applyFont="1" applyFill="1" applyBorder="1" applyAlignment="1">
      <alignment horizontal="center" vertical="center"/>
    </xf>
    <xf numFmtId="0" fontId="30" fillId="0" borderId="0" xfId="7" applyNumberFormat="1" applyFont="1" applyFill="1" applyBorder="1" applyAlignment="1">
      <alignment horizontal="left"/>
    </xf>
    <xf numFmtId="0" fontId="33" fillId="0" borderId="0" xfId="7" applyFont="1" applyBorder="1" applyAlignment="1">
      <alignment horizontal="center" wrapText="1"/>
    </xf>
    <xf numFmtId="0" fontId="30" fillId="0" borderId="0" xfId="7" applyNumberFormat="1" applyFont="1" applyFill="1" applyBorder="1" applyAlignment="1">
      <alignment horizontal="right"/>
    </xf>
    <xf numFmtId="0" fontId="33" fillId="0" borderId="0" xfId="7" applyNumberFormat="1" applyFont="1" applyFill="1" applyBorder="1" applyAlignment="1">
      <alignment horizontal="center"/>
    </xf>
    <xf numFmtId="0" fontId="18" fillId="0" borderId="0" xfId="7" applyNumberFormat="1" applyFont="1" applyFill="1" applyBorder="1" applyAlignment="1">
      <alignment horizontal="center"/>
    </xf>
    <xf numFmtId="0" fontId="18" fillId="0" borderId="0" xfId="7" applyNumberFormat="1" applyFont="1" applyFill="1" applyBorder="1" applyAlignment="1"/>
    <xf numFmtId="0" fontId="16" fillId="0" borderId="8" xfId="513" applyNumberFormat="1" applyFont="1" applyFill="1" applyBorder="1" applyAlignment="1" applyProtection="1">
      <alignment horizontal="center" vertical="center" wrapText="1"/>
    </xf>
    <xf numFmtId="0" fontId="24" fillId="0" borderId="0" xfId="9" applyNumberFormat="1" applyFont="1" applyFill="1" applyBorder="1" applyAlignment="1">
      <alignment horizontal="left" vertical="center"/>
    </xf>
    <xf numFmtId="180" fontId="96" fillId="0" borderId="53" xfId="0" applyNumberFormat="1" applyFont="1" applyFill="1" applyBorder="1" applyAlignment="1">
      <alignment horizontal="right" vertical="center"/>
    </xf>
    <xf numFmtId="180" fontId="24" fillId="0" borderId="0" xfId="7" applyNumberFormat="1" applyFont="1" applyBorder="1" applyAlignment="1">
      <alignment horizontal="right" vertical="center"/>
    </xf>
    <xf numFmtId="0" fontId="97" fillId="0" borderId="53" xfId="0" applyFont="1" applyFill="1" applyBorder="1" applyAlignment="1">
      <alignment horizontal="right" vertical="top"/>
    </xf>
    <xf numFmtId="2" fontId="24" fillId="0" borderId="0" xfId="7" applyNumberFormat="1" applyFont="1" applyBorder="1" applyAlignment="1">
      <alignment vertical="center"/>
    </xf>
    <xf numFmtId="0" fontId="24" fillId="0" borderId="0" xfId="7" applyNumberFormat="1" applyFont="1" applyBorder="1" applyAlignment="1">
      <alignment vertical="center"/>
    </xf>
    <xf numFmtId="0" fontId="24" fillId="2" borderId="0" xfId="9" applyFont="1" applyFill="1" applyBorder="1" applyAlignment="1">
      <alignment horizontal="left" vertical="center" indent="1"/>
    </xf>
    <xf numFmtId="0" fontId="18" fillId="2" borderId="0" xfId="9" applyFont="1" applyFill="1" applyBorder="1" applyAlignment="1">
      <alignment horizontal="left" vertical="center" indent="2"/>
    </xf>
    <xf numFmtId="180" fontId="97" fillId="0" borderId="53" xfId="0" applyNumberFormat="1" applyFont="1" applyFill="1" applyBorder="1" applyAlignment="1">
      <alignment horizontal="right" vertical="center"/>
    </xf>
    <xf numFmtId="180" fontId="18" fillId="0" borderId="0" xfId="7" applyNumberFormat="1" applyFont="1" applyBorder="1" applyAlignment="1">
      <alignment horizontal="right" vertical="center"/>
    </xf>
    <xf numFmtId="188" fontId="24" fillId="2" borderId="0" xfId="9" applyNumberFormat="1" applyFont="1" applyFill="1" applyBorder="1" applyAlignment="1">
      <alignment horizontal="left" vertical="center" indent="1"/>
    </xf>
    <xf numFmtId="1" fontId="97" fillId="0" borderId="53" xfId="0" applyNumberFormat="1" applyFont="1" applyFill="1" applyBorder="1" applyAlignment="1">
      <alignment horizontal="right" vertical="top"/>
    </xf>
    <xf numFmtId="0" fontId="124" fillId="0" borderId="0" xfId="7" applyNumberFormat="1" applyFont="1" applyFill="1" applyBorder="1" applyAlignment="1">
      <alignment horizontal="center" vertical="center" wrapText="1"/>
    </xf>
    <xf numFmtId="0" fontId="30" fillId="0" borderId="9" xfId="7" applyNumberFormat="1" applyFont="1" applyFill="1" applyBorder="1" applyAlignment="1">
      <alignment horizontal="right" vertical="center" wrapText="1"/>
    </xf>
    <xf numFmtId="0" fontId="122" fillId="0" borderId="9" xfId="513" applyNumberFormat="1" applyFont="1" applyFill="1" applyBorder="1" applyAlignment="1" applyProtection="1">
      <alignment horizontal="center" vertical="center" wrapText="1"/>
    </xf>
    <xf numFmtId="0" fontId="30" fillId="0" borderId="9" xfId="2" applyNumberFormat="1" applyFont="1" applyFill="1" applyBorder="1" applyAlignment="1">
      <alignment horizontal="center" vertical="center" wrapText="1"/>
    </xf>
    <xf numFmtId="0" fontId="30" fillId="0" borderId="0" xfId="7" applyNumberFormat="1" applyFont="1" applyFill="1" applyBorder="1" applyAlignment="1">
      <alignment horizontal="center"/>
    </xf>
    <xf numFmtId="0" fontId="30" fillId="0" borderId="0" xfId="7" applyNumberFormat="1" applyFont="1" applyFill="1" applyBorder="1" applyAlignment="1"/>
    <xf numFmtId="0" fontId="30" fillId="0" borderId="0" xfId="7" applyNumberFormat="1" applyFont="1" applyFill="1" applyBorder="1" applyAlignment="1">
      <alignment vertical="top"/>
    </xf>
    <xf numFmtId="0" fontId="30" fillId="0" borderId="0" xfId="7" applyNumberFormat="1" applyFont="1" applyFill="1" applyBorder="1" applyAlignment="1">
      <alignment vertical="top" wrapText="1"/>
    </xf>
    <xf numFmtId="0" fontId="8" fillId="0" borderId="0" xfId="7" applyNumberFormat="1" applyFont="1" applyFill="1" applyBorder="1" applyAlignment="1">
      <alignment vertical="top" wrapText="1"/>
    </xf>
    <xf numFmtId="0" fontId="8" fillId="0" borderId="0" xfId="7" applyNumberFormat="1" applyFont="1" applyFill="1" applyBorder="1" applyAlignment="1"/>
    <xf numFmtId="0" fontId="10" fillId="0" borderId="0" xfId="7" applyNumberFormat="1" applyFont="1" applyFill="1" applyBorder="1" applyAlignment="1">
      <alignment horizontal="left" vertical="center" wrapText="1"/>
    </xf>
    <xf numFmtId="0" fontId="10" fillId="0" borderId="0" xfId="7" applyNumberFormat="1" applyFont="1" applyFill="1" applyBorder="1" applyAlignment="1"/>
    <xf numFmtId="170" fontId="18" fillId="0" borderId="0" xfId="7" applyNumberFormat="1" applyFont="1" applyFill="1" applyBorder="1" applyAlignment="1"/>
    <xf numFmtId="0" fontId="18" fillId="0" borderId="0" xfId="7" applyFont="1" applyProtection="1">
      <protection locked="0"/>
    </xf>
    <xf numFmtId="0" fontId="125" fillId="0" borderId="0" xfId="7" applyNumberFormat="1" applyFont="1" applyFill="1" applyBorder="1" applyAlignment="1"/>
    <xf numFmtId="0" fontId="24" fillId="0" borderId="0" xfId="7" applyNumberFormat="1" applyFont="1" applyFill="1" applyBorder="1" applyAlignment="1">
      <alignment horizontal="center" vertical="center" wrapText="1"/>
    </xf>
    <xf numFmtId="0" fontId="24" fillId="0" borderId="0" xfId="7" applyNumberFormat="1" applyFont="1" applyFill="1" applyBorder="1" applyAlignment="1">
      <alignment horizontal="center" vertical="center"/>
    </xf>
    <xf numFmtId="0" fontId="18" fillId="0" borderId="8" xfId="2" applyNumberFormat="1" applyFont="1" applyFill="1" applyBorder="1" applyAlignment="1">
      <alignment horizontal="center" vertical="center" wrapText="1"/>
    </xf>
    <xf numFmtId="0" fontId="18" fillId="0" borderId="3" xfId="2" applyNumberFormat="1" applyFont="1" applyFill="1" applyBorder="1" applyAlignment="1">
      <alignment horizontal="center" vertical="center" wrapText="1"/>
    </xf>
    <xf numFmtId="0" fontId="18" fillId="0" borderId="8" xfId="7" applyNumberFormat="1" applyFont="1" applyFill="1" applyBorder="1" applyAlignment="1">
      <alignment horizontal="center" vertical="center"/>
    </xf>
    <xf numFmtId="0" fontId="18" fillId="0" borderId="3" xfId="7" applyNumberFormat="1" applyFont="1" applyFill="1" applyBorder="1" applyAlignment="1">
      <alignment horizontal="center" vertical="center" wrapText="1"/>
    </xf>
    <xf numFmtId="188" fontId="24" fillId="0" borderId="0" xfId="9" applyNumberFormat="1" applyFont="1" applyFill="1" applyBorder="1" applyAlignment="1">
      <alignment horizontal="left" vertical="center"/>
    </xf>
    <xf numFmtId="188" fontId="18" fillId="2" borderId="0" xfId="9" applyNumberFormat="1" applyFont="1" applyFill="1" applyBorder="1" applyAlignment="1">
      <alignment horizontal="left" vertical="center" indent="2"/>
    </xf>
    <xf numFmtId="0" fontId="24" fillId="0" borderId="9" xfId="7" applyNumberFormat="1" applyFont="1" applyFill="1" applyBorder="1" applyAlignment="1">
      <alignment horizontal="right" vertical="center" wrapText="1"/>
    </xf>
    <xf numFmtId="0" fontId="18" fillId="0" borderId="9" xfId="7" applyNumberFormat="1" applyFont="1" applyFill="1" applyBorder="1" applyAlignment="1">
      <alignment horizontal="center" vertical="center"/>
    </xf>
    <xf numFmtId="0" fontId="18" fillId="0" borderId="9" xfId="7" applyNumberFormat="1" applyFont="1" applyFill="1" applyBorder="1" applyAlignment="1">
      <alignment horizontal="center" vertical="center" wrapText="1"/>
    </xf>
    <xf numFmtId="0" fontId="19" fillId="0" borderId="0" xfId="8403" applyFont="1" applyFill="1" applyAlignment="1">
      <alignment horizontal="left" vertical="top"/>
    </xf>
    <xf numFmtId="0" fontId="10" fillId="0" borderId="0" xfId="8403" applyFont="1" applyFill="1"/>
    <xf numFmtId="0" fontId="30" fillId="0" borderId="0" xfId="7" applyNumberFormat="1" applyFont="1" applyFill="1" applyBorder="1" applyAlignment="1" applyProtection="1">
      <alignment horizontal="left"/>
    </xf>
    <xf numFmtId="0" fontId="33" fillId="0" borderId="0" xfId="7" applyFont="1" applyBorder="1" applyAlignment="1" applyProtection="1">
      <alignment horizontal="center" wrapText="1"/>
    </xf>
    <xf numFmtId="0" fontId="33" fillId="0" borderId="0" xfId="7" applyNumberFormat="1" applyFont="1" applyFill="1" applyBorder="1" applyAlignment="1" applyProtection="1">
      <alignment horizontal="center"/>
    </xf>
    <xf numFmtId="0" fontId="30" fillId="0" borderId="0" xfId="7" applyNumberFormat="1" applyFont="1" applyFill="1" applyBorder="1" applyAlignment="1" applyProtection="1">
      <alignment horizontal="right"/>
    </xf>
    <xf numFmtId="0" fontId="18" fillId="0" borderId="8" xfId="2" applyNumberFormat="1" applyFont="1" applyFill="1" applyBorder="1" applyAlignment="1" applyProtection="1">
      <alignment horizontal="center" vertical="center" wrapText="1"/>
    </xf>
    <xf numFmtId="0" fontId="18" fillId="0" borderId="3" xfId="2" applyNumberFormat="1" applyFont="1" applyFill="1" applyBorder="1" applyAlignment="1" applyProtection="1">
      <alignment horizontal="center" vertical="center" wrapText="1"/>
    </xf>
    <xf numFmtId="171" fontId="96" fillId="0" borderId="53" xfId="0" applyNumberFormat="1" applyFont="1" applyFill="1" applyBorder="1" applyAlignment="1">
      <alignment horizontal="right" vertical="center"/>
    </xf>
    <xf numFmtId="171" fontId="24" fillId="0" borderId="0" xfId="7" applyNumberFormat="1" applyFont="1" applyBorder="1" applyAlignment="1">
      <alignment vertical="center"/>
    </xf>
    <xf numFmtId="171" fontId="97" fillId="0" borderId="53" xfId="0" applyNumberFormat="1" applyFont="1" applyFill="1" applyBorder="1" applyAlignment="1">
      <alignment horizontal="right" vertical="center"/>
    </xf>
    <xf numFmtId="0" fontId="30" fillId="0" borderId="9" xfId="7" applyNumberFormat="1" applyFont="1" applyFill="1" applyBorder="1" applyAlignment="1" applyProtection="1">
      <alignment horizontal="right" vertical="center" wrapText="1"/>
    </xf>
    <xf numFmtId="0" fontId="30" fillId="0" borderId="9" xfId="2" applyNumberFormat="1" applyFont="1" applyFill="1" applyBorder="1" applyAlignment="1" applyProtection="1">
      <alignment horizontal="center" vertical="center" wrapText="1"/>
    </xf>
    <xf numFmtId="0" fontId="30" fillId="0" borderId="0" xfId="2" applyNumberFormat="1" applyFont="1" applyFill="1" applyBorder="1" applyAlignment="1" applyProtection="1">
      <alignment horizontal="center" vertical="center" wrapText="1"/>
    </xf>
    <xf numFmtId="0" fontId="30" fillId="0" borderId="0" xfId="7" applyNumberFormat="1" applyFont="1" applyFill="1" applyBorder="1" applyAlignment="1">
      <alignment horizontal="left" vertical="top"/>
    </xf>
    <xf numFmtId="0" fontId="8" fillId="0" borderId="0" xfId="7" applyNumberFormat="1" applyFont="1" applyFill="1" applyBorder="1" applyAlignment="1">
      <alignment horizontal="left" vertical="top"/>
    </xf>
    <xf numFmtId="0" fontId="126" fillId="0" borderId="0" xfId="8403" applyFont="1" applyFill="1" applyAlignment="1">
      <alignment horizontal="left" vertical="top" wrapText="1"/>
    </xf>
    <xf numFmtId="0" fontId="18" fillId="0" borderId="0" xfId="7" applyNumberFormat="1" applyFont="1" applyFill="1" applyBorder="1" applyAlignment="1">
      <alignment horizontal="left" vertical="top"/>
    </xf>
    <xf numFmtId="0" fontId="31" fillId="0" borderId="0" xfId="7" applyNumberFormat="1" applyFont="1" applyFill="1" applyBorder="1" applyAlignment="1" applyProtection="1">
      <alignment horizontal="center" vertical="center" wrapText="1"/>
    </xf>
    <xf numFmtId="0" fontId="83" fillId="0" borderId="0" xfId="7" applyNumberFormat="1" applyFont="1" applyFill="1" applyBorder="1" applyAlignment="1" applyProtection="1">
      <alignment horizontal="center" vertical="center" wrapText="1"/>
    </xf>
    <xf numFmtId="0" fontId="31" fillId="0" borderId="10" xfId="7" applyNumberFormat="1" applyFont="1" applyFill="1" applyBorder="1" applyAlignment="1" applyProtection="1">
      <alignment horizontal="center" vertical="center" wrapText="1"/>
    </xf>
    <xf numFmtId="0" fontId="16" fillId="0" borderId="0" xfId="513" applyFont="1" applyFill="1" applyBorder="1" applyAlignment="1" applyProtection="1">
      <alignment horizontal="center" vertical="center" wrapText="1"/>
    </xf>
    <xf numFmtId="0" fontId="18" fillId="0" borderId="0" xfId="3" applyFont="1" applyFill="1" applyBorder="1" applyAlignment="1">
      <alignment horizontal="center" vertical="center" wrapText="1"/>
    </xf>
    <xf numFmtId="0" fontId="19" fillId="0" borderId="8" xfId="2" applyFont="1" applyFill="1" applyBorder="1" applyAlignment="1" applyProtection="1">
      <alignment horizontal="center" vertical="center" wrapText="1"/>
    </xf>
    <xf numFmtId="0" fontId="24" fillId="0" borderId="0" xfId="10215" applyNumberFormat="1" applyFont="1" applyFill="1" applyBorder="1" applyAlignment="1">
      <alignment vertical="center"/>
    </xf>
    <xf numFmtId="166" fontId="24" fillId="0" borderId="0" xfId="7" applyNumberFormat="1" applyFont="1" applyBorder="1" applyAlignment="1">
      <alignment vertical="center"/>
    </xf>
    <xf numFmtId="166" fontId="24" fillId="0" borderId="0" xfId="2" applyNumberFormat="1" applyFont="1" applyFill="1" applyBorder="1" applyAlignment="1">
      <alignment horizontal="right" vertical="center" wrapText="1"/>
    </xf>
    <xf numFmtId="0" fontId="24" fillId="0" borderId="0" xfId="10215" quotePrefix="1" applyNumberFormat="1" applyFont="1" applyFill="1" applyBorder="1" applyAlignment="1">
      <alignment horizontal="left" vertical="center" indent="1"/>
    </xf>
    <xf numFmtId="166" fontId="24" fillId="0" borderId="0" xfId="9" applyNumberFormat="1" applyFont="1" applyFill="1" applyBorder="1" applyAlignment="1">
      <alignment horizontal="right" vertical="center"/>
    </xf>
    <xf numFmtId="0" fontId="24" fillId="0" borderId="0" xfId="10215" applyNumberFormat="1" applyFont="1" applyFill="1" applyBorder="1" applyAlignment="1">
      <alignment horizontal="left" vertical="center" indent="1"/>
    </xf>
    <xf numFmtId="0" fontId="24" fillId="0" borderId="0" xfId="9" applyNumberFormat="1" applyFont="1" applyBorder="1" applyAlignment="1">
      <alignment vertical="center"/>
    </xf>
    <xf numFmtId="0" fontId="24" fillId="0" borderId="0" xfId="10215" applyNumberFormat="1" applyFont="1" applyFill="1" applyBorder="1" applyAlignment="1">
      <alignment horizontal="left" vertical="center"/>
    </xf>
    <xf numFmtId="0" fontId="24" fillId="0" borderId="0" xfId="10215" quotePrefix="1" applyNumberFormat="1" applyFont="1" applyFill="1" applyBorder="1" applyAlignment="1">
      <alignment vertical="center"/>
    </xf>
    <xf numFmtId="0" fontId="18" fillId="0" borderId="0" xfId="10215" applyNumberFormat="1" applyFont="1" applyFill="1" applyBorder="1" applyAlignment="1">
      <alignment horizontal="left" vertical="center" indent="1"/>
    </xf>
    <xf numFmtId="166" fontId="18" fillId="0" borderId="0" xfId="7" applyNumberFormat="1" applyFont="1" applyBorder="1" applyAlignment="1">
      <alignment vertical="center"/>
    </xf>
    <xf numFmtId="166" fontId="18" fillId="0" borderId="0" xfId="9" applyNumberFormat="1" applyFont="1" applyFill="1" applyBorder="1" applyAlignment="1">
      <alignment horizontal="right" vertical="center"/>
    </xf>
    <xf numFmtId="49" fontId="18" fillId="0" borderId="0" xfId="10215" applyNumberFormat="1" applyFont="1" applyFill="1" applyBorder="1" applyAlignment="1">
      <alignment vertical="center"/>
    </xf>
    <xf numFmtId="0" fontId="18" fillId="0" borderId="0" xfId="7" applyNumberFormat="1" applyFont="1" applyBorder="1" applyAlignment="1">
      <alignment vertical="center"/>
    </xf>
    <xf numFmtId="0" fontId="24" fillId="0" borderId="9" xfId="3" applyFont="1" applyFill="1" applyBorder="1" applyAlignment="1" applyProtection="1">
      <alignment horizontal="left" vertical="top" wrapText="1"/>
    </xf>
    <xf numFmtId="0" fontId="18" fillId="0" borderId="9" xfId="2" applyFont="1" applyFill="1" applyBorder="1" applyAlignment="1" applyProtection="1">
      <alignment horizontal="center" vertical="center" wrapText="1"/>
    </xf>
    <xf numFmtId="0" fontId="30" fillId="0" borderId="0" xfId="3" applyFont="1" applyFill="1" applyBorder="1" applyAlignment="1">
      <alignment horizontal="center" vertical="center" wrapText="1"/>
    </xf>
    <xf numFmtId="0" fontId="20" fillId="0" borderId="0" xfId="9" applyNumberFormat="1" applyFont="1" applyFill="1" applyBorder="1" applyAlignment="1">
      <alignment horizontal="left" wrapText="1"/>
    </xf>
    <xf numFmtId="0" fontId="20" fillId="0" borderId="0" xfId="9" applyNumberFormat="1" applyFont="1" applyFill="1" applyBorder="1" applyAlignment="1">
      <alignment horizontal="left" vertical="top" wrapText="1"/>
    </xf>
    <xf numFmtId="0" fontId="8" fillId="0" borderId="0" xfId="8403" applyFont="1" applyFill="1" applyAlignment="1">
      <alignment horizontal="left" vertical="top" wrapText="1"/>
    </xf>
    <xf numFmtId="0" fontId="19" fillId="0" borderId="0" xfId="9" applyNumberFormat="1" applyFont="1" applyFill="1" applyBorder="1" applyAlignment="1">
      <alignment horizontal="left" vertical="top" wrapText="1"/>
    </xf>
    <xf numFmtId="0" fontId="10" fillId="0" borderId="0" xfId="8403" applyFont="1" applyFill="1" applyAlignment="1">
      <alignment horizontal="left" vertical="top" wrapText="1"/>
    </xf>
    <xf numFmtId="0" fontId="18" fillId="2" borderId="0" xfId="3" applyFont="1" applyFill="1" applyBorder="1" applyAlignment="1">
      <alignment horizontal="center" vertical="center" wrapText="1"/>
    </xf>
    <xf numFmtId="0" fontId="31" fillId="0" borderId="0" xfId="7" applyNumberFormat="1" applyFont="1" applyFill="1" applyBorder="1" applyAlignment="1">
      <alignment horizontal="center" vertical="center" wrapText="1"/>
    </xf>
    <xf numFmtId="0" fontId="34" fillId="0" borderId="0" xfId="2" applyNumberFormat="1" applyFont="1" applyFill="1" applyBorder="1" applyAlignment="1">
      <alignment horizontal="left" vertical="center" wrapText="1"/>
    </xf>
    <xf numFmtId="0" fontId="18" fillId="0" borderId="0" xfId="2" applyNumberFormat="1" applyFont="1" applyFill="1" applyBorder="1" applyAlignment="1">
      <alignment horizontal="center" vertical="center" wrapText="1"/>
    </xf>
    <xf numFmtId="171" fontId="24" fillId="0" borderId="0" xfId="7" applyNumberFormat="1" applyFont="1" applyBorder="1" applyAlignment="1">
      <alignment horizontal="right" vertical="center"/>
    </xf>
    <xf numFmtId="1" fontId="96" fillId="0" borderId="53" xfId="0" applyNumberFormat="1" applyFont="1" applyFill="1" applyBorder="1" applyAlignment="1">
      <alignment horizontal="right" vertical="top"/>
    </xf>
    <xf numFmtId="171" fontId="96" fillId="0" borderId="53" xfId="0" applyNumberFormat="1" applyFont="1" applyFill="1" applyBorder="1" applyAlignment="1">
      <alignment horizontal="right" vertical="top"/>
    </xf>
    <xf numFmtId="0" fontId="96" fillId="0" borderId="53" xfId="0" applyFont="1" applyFill="1" applyBorder="1" applyAlignment="1">
      <alignment horizontal="right" vertical="top"/>
    </xf>
    <xf numFmtId="171" fontId="18" fillId="0" borderId="0" xfId="7" applyNumberFormat="1" applyFont="1" applyBorder="1" applyAlignment="1">
      <alignment horizontal="right" vertical="center"/>
    </xf>
    <xf numFmtId="171" fontId="97" fillId="0" borderId="53" xfId="0" applyNumberFormat="1" applyFont="1" applyFill="1" applyBorder="1" applyAlignment="1">
      <alignment horizontal="right" vertical="top"/>
    </xf>
    <xf numFmtId="16" fontId="18" fillId="0" borderId="8" xfId="2" applyNumberFormat="1" applyFont="1" applyFill="1" applyBorder="1" applyAlignment="1" applyProtection="1">
      <alignment horizontal="center" vertical="center" wrapText="1"/>
    </xf>
    <xf numFmtId="17" fontId="18" fillId="0" borderId="8" xfId="2" applyNumberFormat="1" applyFont="1" applyFill="1" applyBorder="1" applyAlignment="1" applyProtection="1">
      <alignment horizontal="center" vertical="center" wrapText="1"/>
    </xf>
    <xf numFmtId="0" fontId="18" fillId="0" borderId="9" xfId="7" applyNumberFormat="1" applyFont="1" applyFill="1" applyBorder="1" applyAlignment="1" applyProtection="1">
      <alignment horizontal="right" vertical="center" wrapText="1"/>
    </xf>
    <xf numFmtId="16" fontId="18" fillId="0" borderId="9" xfId="2" applyNumberFormat="1" applyFont="1" applyFill="1" applyBorder="1" applyAlignment="1" applyProtection="1">
      <alignment horizontal="center" vertical="center" wrapText="1"/>
    </xf>
    <xf numFmtId="17" fontId="18" fillId="0" borderId="9" xfId="2" applyNumberFormat="1" applyFont="1" applyFill="1" applyBorder="1" applyAlignment="1" applyProtection="1">
      <alignment horizontal="center" vertical="center" wrapText="1"/>
    </xf>
    <xf numFmtId="16" fontId="18" fillId="0" borderId="0" xfId="2" applyNumberFormat="1" applyFont="1" applyFill="1" applyBorder="1" applyAlignment="1" applyProtection="1">
      <alignment horizontal="center" vertical="center" wrapText="1"/>
    </xf>
    <xf numFmtId="17" fontId="18" fillId="0" borderId="0" xfId="2" applyNumberFormat="1" applyFont="1" applyFill="1" applyBorder="1" applyAlignment="1" applyProtection="1">
      <alignment horizontal="center" vertical="center" wrapText="1"/>
    </xf>
    <xf numFmtId="0" fontId="30" fillId="0" borderId="0" xfId="7" applyNumberFormat="1" applyFont="1" applyFill="1" applyBorder="1" applyAlignment="1">
      <alignment vertical="center"/>
    </xf>
    <xf numFmtId="0" fontId="30" fillId="0" borderId="0" xfId="7" applyNumberFormat="1" applyFont="1" applyFill="1" applyBorder="1" applyAlignment="1">
      <alignment horizontal="left" vertical="center"/>
    </xf>
    <xf numFmtId="166" fontId="19" fillId="0" borderId="0" xfId="7" applyNumberFormat="1" applyFont="1" applyFill="1" applyBorder="1" applyAlignment="1">
      <alignment horizontal="right" vertical="center"/>
    </xf>
    <xf numFmtId="0" fontId="18" fillId="0" borderId="0" xfId="7" applyNumberFormat="1" applyFont="1" applyFill="1" applyBorder="1" applyAlignment="1">
      <alignment horizontal="right" vertical="center" wrapText="1"/>
    </xf>
    <xf numFmtId="171" fontId="24" fillId="0" borderId="0" xfId="7" applyNumberFormat="1" applyFont="1" applyFill="1" applyBorder="1" applyAlignment="1">
      <alignment horizontal="right" vertical="center"/>
    </xf>
    <xf numFmtId="171" fontId="18" fillId="0" borderId="0" xfId="7" applyNumberFormat="1" applyFont="1" applyFill="1" applyBorder="1" applyAlignment="1">
      <alignment horizontal="right" vertical="center"/>
    </xf>
    <xf numFmtId="0" fontId="18" fillId="0" borderId="0" xfId="7" applyNumberFormat="1" applyFont="1" applyFill="1" applyBorder="1" applyAlignment="1" applyProtection="1">
      <alignment horizontal="right" vertical="center" wrapText="1"/>
    </xf>
    <xf numFmtId="0" fontId="8" fillId="0" borderId="0" xfId="7" applyNumberFormat="1" applyFont="1" applyFill="1" applyBorder="1" applyAlignment="1">
      <alignment vertical="center" wrapText="1"/>
    </xf>
    <xf numFmtId="0" fontId="8" fillId="0" borderId="0" xfId="7" applyNumberFormat="1" applyFont="1" applyFill="1" applyBorder="1" applyAlignment="1">
      <alignment vertical="center"/>
    </xf>
    <xf numFmtId="0" fontId="16" fillId="0" borderId="0" xfId="513" applyNumberFormat="1" applyFont="1" applyFill="1" applyBorder="1" applyAlignment="1" applyProtection="1"/>
    <xf numFmtId="0" fontId="16" fillId="0" borderId="3" xfId="513" applyFont="1" applyBorder="1" applyAlignment="1" applyProtection="1">
      <alignment horizontal="center" vertical="center" wrapText="1"/>
    </xf>
    <xf numFmtId="171" fontId="14" fillId="0" borderId="86" xfId="7" applyNumberFormat="1" applyFont="1" applyBorder="1" applyAlignment="1">
      <alignment horizontal="right" vertical="center"/>
    </xf>
    <xf numFmtId="171" fontId="14" fillId="0" borderId="0" xfId="7" applyNumberFormat="1" applyFont="1" applyBorder="1" applyAlignment="1">
      <alignment horizontal="right" vertical="center"/>
    </xf>
    <xf numFmtId="171" fontId="10" fillId="0" borderId="86" xfId="7" applyNumberFormat="1" applyFont="1" applyBorder="1" applyAlignment="1">
      <alignment horizontal="right" vertical="center"/>
    </xf>
    <xf numFmtId="171" fontId="10" fillId="0" borderId="0" xfId="7" applyNumberFormat="1" applyFont="1" applyBorder="1" applyAlignment="1">
      <alignment horizontal="right" vertical="center"/>
    </xf>
    <xf numFmtId="171" fontId="14" fillId="0" borderId="87" xfId="7" applyNumberFormat="1" applyFont="1" applyBorder="1" applyAlignment="1">
      <alignment horizontal="right" vertical="center"/>
    </xf>
    <xf numFmtId="171" fontId="14" fillId="0" borderId="10" xfId="7" applyNumberFormat="1" applyFont="1" applyBorder="1" applyAlignment="1">
      <alignment horizontal="right" vertical="center"/>
    </xf>
    <xf numFmtId="16" fontId="18" fillId="0" borderId="8" xfId="2" applyNumberFormat="1" applyFont="1" applyFill="1" applyBorder="1" applyAlignment="1">
      <alignment horizontal="center" vertical="center" wrapText="1"/>
    </xf>
    <xf numFmtId="17" fontId="18" fillId="0" borderId="8" xfId="2" applyNumberFormat="1" applyFont="1" applyFill="1" applyBorder="1" applyAlignment="1">
      <alignment horizontal="center" vertical="center" wrapText="1"/>
    </xf>
    <xf numFmtId="0" fontId="18" fillId="0" borderId="9" xfId="7" applyNumberFormat="1" applyFont="1" applyFill="1" applyBorder="1" applyAlignment="1">
      <alignment horizontal="right" vertical="center" wrapText="1"/>
    </xf>
    <xf numFmtId="16" fontId="18" fillId="0" borderId="9" xfId="2" applyNumberFormat="1" applyFont="1" applyFill="1" applyBorder="1" applyAlignment="1">
      <alignment horizontal="center" vertical="center" wrapText="1"/>
    </xf>
    <xf numFmtId="17" fontId="18" fillId="0" borderId="9" xfId="2" applyNumberFormat="1" applyFont="1" applyFill="1" applyBorder="1" applyAlignment="1">
      <alignment horizontal="center" vertical="center" wrapText="1"/>
    </xf>
    <xf numFmtId="16" fontId="18" fillId="0" borderId="0" xfId="2" applyNumberFormat="1" applyFont="1" applyFill="1" applyBorder="1" applyAlignment="1">
      <alignment horizontal="center" vertical="center" wrapText="1"/>
    </xf>
    <xf numFmtId="17" fontId="18" fillId="0" borderId="0" xfId="2" applyNumberFormat="1" applyFont="1" applyFill="1" applyBorder="1" applyAlignment="1">
      <alignment horizontal="center" vertical="center" wrapText="1"/>
    </xf>
    <xf numFmtId="0" fontId="18" fillId="0" borderId="0" xfId="7" applyNumberFormat="1" applyFont="1" applyFill="1" applyBorder="1" applyAlignment="1">
      <alignment vertical="center"/>
    </xf>
    <xf numFmtId="0" fontId="43" fillId="0" borderId="0" xfId="513" applyNumberFormat="1" applyFont="1" applyFill="1" applyBorder="1" applyAlignment="1" applyProtection="1"/>
    <xf numFmtId="0" fontId="18" fillId="4" borderId="3" xfId="2" applyNumberFormat="1" applyFont="1" applyFill="1" applyBorder="1" applyAlignment="1">
      <alignment horizontal="center" vertical="center" wrapText="1"/>
    </xf>
    <xf numFmtId="171" fontId="14" fillId="0" borderId="0" xfId="7" applyNumberFormat="1" applyFont="1" applyFill="1" applyBorder="1" applyAlignment="1">
      <alignment horizontal="right" vertical="center"/>
    </xf>
    <xf numFmtId="188" fontId="24" fillId="0" borderId="0" xfId="7" applyNumberFormat="1" applyFont="1" applyBorder="1" applyAlignment="1">
      <alignment vertical="center"/>
    </xf>
    <xf numFmtId="171" fontId="10" fillId="0" borderId="0" xfId="7" applyNumberFormat="1" applyFont="1" applyFill="1" applyBorder="1" applyAlignment="1">
      <alignment horizontal="right" vertical="center"/>
    </xf>
    <xf numFmtId="0" fontId="30" fillId="0" borderId="0" xfId="2" applyNumberFormat="1" applyFont="1" applyFill="1" applyBorder="1" applyAlignment="1">
      <alignment horizontal="center" vertical="center" wrapText="1"/>
    </xf>
    <xf numFmtId="0" fontId="16" fillId="0" borderId="3" xfId="513" applyNumberFormat="1" applyFont="1" applyFill="1" applyBorder="1" applyAlignment="1" applyProtection="1">
      <alignment horizontal="center" vertical="center" wrapText="1"/>
    </xf>
    <xf numFmtId="0" fontId="18" fillId="0" borderId="9" xfId="2" applyNumberFormat="1" applyFont="1" applyFill="1" applyBorder="1" applyAlignment="1">
      <alignment horizontal="center" vertical="center" wrapText="1"/>
    </xf>
    <xf numFmtId="0" fontId="18" fillId="0" borderId="0" xfId="7" applyNumberFormat="1" applyFont="1" applyFill="1" applyBorder="1" applyAlignment="1">
      <alignment horizontal="right"/>
    </xf>
    <xf numFmtId="0" fontId="16" fillId="0" borderId="0" xfId="513" applyFont="1" applyFill="1" applyBorder="1" applyAlignment="1" applyProtection="1">
      <alignment vertical="center"/>
      <protection locked="0"/>
    </xf>
    <xf numFmtId="0" fontId="31" fillId="0" borderId="0" xfId="7" applyFont="1" applyBorder="1" applyAlignment="1">
      <alignment horizontal="center" vertical="center" wrapText="1"/>
    </xf>
    <xf numFmtId="0" fontId="100" fillId="0" borderId="0" xfId="7" applyFont="1" applyBorder="1" applyAlignment="1">
      <alignment horizontal="center" wrapText="1"/>
    </xf>
    <xf numFmtId="0" fontId="100" fillId="0" borderId="0" xfId="7" applyNumberFormat="1" applyFont="1" applyFill="1" applyBorder="1" applyAlignment="1">
      <alignment horizontal="center"/>
    </xf>
    <xf numFmtId="0" fontId="42" fillId="0" borderId="5" xfId="7" applyNumberFormat="1" applyFont="1" applyFill="1" applyBorder="1" applyAlignment="1">
      <alignment horizontal="right" vertical="center" wrapText="1"/>
    </xf>
    <xf numFmtId="0" fontId="19" fillId="0" borderId="0" xfId="7" applyNumberFormat="1" applyFont="1" applyFill="1" applyBorder="1" applyAlignment="1"/>
    <xf numFmtId="0" fontId="42" fillId="0" borderId="0" xfId="7" applyNumberFormat="1" applyFont="1" applyFill="1" applyBorder="1" applyAlignment="1"/>
    <xf numFmtId="0" fontId="42" fillId="0" borderId="0" xfId="7" applyNumberFormat="1" applyFont="1" applyBorder="1" applyAlignment="1">
      <alignment vertical="center"/>
    </xf>
    <xf numFmtId="0" fontId="19" fillId="0" borderId="5" xfId="7" applyNumberFormat="1" applyFont="1" applyFill="1" applyBorder="1" applyAlignment="1">
      <alignment horizontal="right" vertical="center" wrapText="1"/>
    </xf>
    <xf numFmtId="0" fontId="19" fillId="0" borderId="0" xfId="7" applyNumberFormat="1" applyFont="1" applyFill="1" applyBorder="1" applyAlignment="1">
      <alignment vertical="center" wrapText="1"/>
    </xf>
    <xf numFmtId="0" fontId="19" fillId="0" borderId="9" xfId="7" applyNumberFormat="1" applyFont="1" applyFill="1" applyBorder="1" applyAlignment="1">
      <alignment horizontal="right" vertical="center" wrapText="1"/>
    </xf>
    <xf numFmtId="0" fontId="16" fillId="0" borderId="9" xfId="513" applyNumberFormat="1" applyFont="1" applyFill="1" applyBorder="1" applyAlignment="1" applyProtection="1">
      <alignment horizontal="center" vertical="center" wrapText="1"/>
    </xf>
    <xf numFmtId="0" fontId="16" fillId="0" borderId="0" xfId="513" applyNumberFormat="1" applyFont="1" applyFill="1" applyBorder="1" applyAlignment="1" applyProtection="1">
      <alignment horizontal="center" vertical="center" wrapText="1"/>
    </xf>
    <xf numFmtId="0" fontId="19" fillId="0" borderId="0" xfId="7" applyNumberFormat="1" applyFont="1" applyFill="1" applyBorder="1" applyAlignment="1">
      <alignment vertical="center"/>
    </xf>
    <xf numFmtId="0" fontId="106" fillId="0" borderId="0" xfId="7" applyNumberFormat="1" applyFont="1" applyFill="1" applyBorder="1" applyAlignment="1">
      <alignment vertical="center" wrapText="1"/>
    </xf>
    <xf numFmtId="0" fontId="14" fillId="0" borderId="0" xfId="7" applyNumberFormat="1" applyFont="1" applyFill="1" applyBorder="1" applyAlignment="1"/>
    <xf numFmtId="0" fontId="123" fillId="0" borderId="0" xfId="7" applyNumberFormat="1" applyFont="1" applyFill="1" applyBorder="1" applyAlignment="1">
      <alignment horizontal="justify" vertical="top" wrapText="1"/>
    </xf>
    <xf numFmtId="0" fontId="18" fillId="0" borderId="0" xfId="7" applyNumberFormat="1" applyFont="1" applyFill="1" applyBorder="1" applyAlignment="1" applyProtection="1">
      <alignment horizontal="justify" wrapText="1"/>
      <protection locked="0"/>
    </xf>
    <xf numFmtId="0" fontId="18" fillId="0" borderId="0" xfId="7" applyNumberFormat="1" applyFont="1" applyFill="1" applyBorder="1" applyAlignment="1" applyProtection="1">
      <alignment horizontal="justify" vertical="top" wrapText="1"/>
      <protection locked="0"/>
    </xf>
    <xf numFmtId="171" fontId="14" fillId="0" borderId="86" xfId="7" applyNumberFormat="1" applyFont="1" applyFill="1" applyBorder="1" applyAlignment="1">
      <alignment horizontal="right" vertical="center" wrapText="1"/>
    </xf>
    <xf numFmtId="171" fontId="14" fillId="0" borderId="0" xfId="7" applyNumberFormat="1" applyFont="1" applyFill="1" applyBorder="1" applyAlignment="1">
      <alignment horizontal="right" vertical="center" wrapText="1"/>
    </xf>
    <xf numFmtId="171" fontId="14" fillId="0" borderId="88" xfId="7" applyNumberFormat="1" applyFont="1" applyFill="1" applyBorder="1" applyAlignment="1">
      <alignment horizontal="right" vertical="center" wrapText="1"/>
    </xf>
    <xf numFmtId="171" fontId="24" fillId="0" borderId="86" xfId="7" applyNumberFormat="1" applyFont="1" applyFill="1" applyBorder="1" applyAlignment="1">
      <alignment horizontal="right" vertical="center" wrapText="1"/>
    </xf>
    <xf numFmtId="171" fontId="24" fillId="0" borderId="0" xfId="7" applyNumberFormat="1" applyFont="1" applyFill="1" applyBorder="1" applyAlignment="1">
      <alignment horizontal="right" vertical="center" wrapText="1"/>
    </xf>
    <xf numFmtId="171" fontId="10" fillId="0" borderId="86" xfId="7" applyNumberFormat="1" applyFont="1" applyFill="1" applyBorder="1" applyAlignment="1">
      <alignment horizontal="right" vertical="center" wrapText="1"/>
    </xf>
    <xf numFmtId="171" fontId="10" fillId="0" borderId="0" xfId="7" applyNumberFormat="1" applyFont="1" applyFill="1" applyBorder="1" applyAlignment="1">
      <alignment horizontal="right" vertical="center" wrapText="1"/>
    </xf>
    <xf numFmtId="171" fontId="10" fillId="0" borderId="88" xfId="7" applyNumberFormat="1" applyFont="1" applyFill="1" applyBorder="1" applyAlignment="1">
      <alignment horizontal="right" vertical="center" wrapText="1"/>
    </xf>
    <xf numFmtId="171" fontId="18" fillId="0" borderId="86" xfId="7" applyNumberFormat="1" applyFont="1" applyFill="1" applyBorder="1" applyAlignment="1">
      <alignment horizontal="right" vertical="center" wrapText="1"/>
    </xf>
    <xf numFmtId="171" fontId="18" fillId="0" borderId="0" xfId="7" applyNumberFormat="1" applyFont="1" applyFill="1" applyBorder="1" applyAlignment="1">
      <alignment horizontal="right" vertical="center" wrapText="1"/>
    </xf>
    <xf numFmtId="171" fontId="14" fillId="0" borderId="87" xfId="7" applyNumberFormat="1" applyFont="1" applyFill="1" applyBorder="1" applyAlignment="1">
      <alignment horizontal="right" vertical="center" wrapText="1"/>
    </xf>
    <xf numFmtId="171" fontId="14" fillId="0" borderId="10" xfId="7" applyNumberFormat="1" applyFont="1" applyFill="1" applyBorder="1" applyAlignment="1">
      <alignment horizontal="right" vertical="center" wrapText="1"/>
    </xf>
    <xf numFmtId="171" fontId="14" fillId="0" borderId="89" xfId="7" applyNumberFormat="1" applyFont="1" applyFill="1" applyBorder="1" applyAlignment="1">
      <alignment horizontal="right" vertical="center" wrapText="1"/>
    </xf>
    <xf numFmtId="171" fontId="24" fillId="0" borderId="87" xfId="7" applyNumberFormat="1" applyFont="1" applyFill="1" applyBorder="1" applyAlignment="1">
      <alignment horizontal="right" vertical="center" wrapText="1"/>
    </xf>
    <xf numFmtId="171" fontId="24" fillId="0" borderId="10" xfId="7" applyNumberFormat="1" applyFont="1" applyFill="1" applyBorder="1" applyAlignment="1">
      <alignment horizontal="right" vertical="center" wrapText="1"/>
    </xf>
    <xf numFmtId="16" fontId="16" fillId="0" borderId="8" xfId="513" applyNumberFormat="1" applyFont="1" applyFill="1" applyBorder="1" applyAlignment="1" applyProtection="1">
      <alignment horizontal="center" vertical="center" wrapText="1"/>
    </xf>
    <xf numFmtId="17" fontId="16" fillId="0" borderId="8" xfId="513" applyNumberFormat="1" applyFont="1" applyFill="1" applyBorder="1" applyAlignment="1" applyProtection="1">
      <alignment horizontal="center" vertical="center" wrapText="1"/>
    </xf>
    <xf numFmtId="0" fontId="16" fillId="0" borderId="9" xfId="513" applyFont="1" applyFill="1" applyBorder="1" applyAlignment="1" applyProtection="1">
      <alignment horizontal="center" vertical="center" wrapText="1"/>
    </xf>
    <xf numFmtId="16" fontId="16" fillId="0" borderId="9" xfId="513" applyNumberFormat="1" applyFont="1" applyFill="1" applyBorder="1" applyAlignment="1" applyProtection="1">
      <alignment horizontal="center" vertical="center" wrapText="1"/>
    </xf>
    <xf numFmtId="17" fontId="16" fillId="0" borderId="9" xfId="513" applyNumberFormat="1" applyFont="1" applyFill="1" applyBorder="1" applyAlignment="1" applyProtection="1">
      <alignment horizontal="center" vertical="center" wrapText="1"/>
    </xf>
    <xf numFmtId="0" fontId="20" fillId="0" borderId="0" xfId="8403" applyFont="1" applyAlignment="1">
      <alignment horizontal="justify" vertical="center" wrapText="1"/>
    </xf>
    <xf numFmtId="0" fontId="20" fillId="0" borderId="0" xfId="8403" applyFont="1" applyBorder="1" applyAlignment="1">
      <alignment horizontal="left" vertical="center" wrapText="1"/>
    </xf>
    <xf numFmtId="0" fontId="10" fillId="0" borderId="0" xfId="8403" applyFont="1" applyBorder="1" applyAlignment="1">
      <alignment horizontal="left" vertical="center" wrapText="1"/>
    </xf>
    <xf numFmtId="0" fontId="18" fillId="0" borderId="0" xfId="7" applyFont="1" applyAlignment="1" applyProtection="1">
      <alignment horizontal="center" vertical="center"/>
      <protection locked="0"/>
    </xf>
    <xf numFmtId="17" fontId="18" fillId="0" borderId="3" xfId="2" applyNumberFormat="1" applyFont="1" applyFill="1" applyBorder="1" applyAlignment="1">
      <alignment horizontal="center" vertical="center" wrapText="1"/>
    </xf>
    <xf numFmtId="0" fontId="34" fillId="0" borderId="5" xfId="7" applyNumberFormat="1" applyFont="1" applyFill="1" applyBorder="1" applyAlignment="1">
      <alignment horizontal="right" vertical="center" wrapText="1"/>
    </xf>
    <xf numFmtId="16" fontId="18" fillId="0" borderId="3" xfId="2" quotePrefix="1" applyNumberFormat="1" applyFont="1" applyFill="1" applyBorder="1" applyAlignment="1">
      <alignment horizontal="center" vertical="center" wrapText="1"/>
    </xf>
    <xf numFmtId="171" fontId="24" fillId="0" borderId="0" xfId="2" applyNumberFormat="1" applyFont="1" applyFill="1" applyBorder="1" applyAlignment="1">
      <alignment horizontal="right" vertical="center" wrapText="1"/>
    </xf>
    <xf numFmtId="170" fontId="24" fillId="0" borderId="0" xfId="2" applyNumberFormat="1" applyFont="1" applyFill="1" applyBorder="1" applyAlignment="1">
      <alignment horizontal="right" vertical="center" wrapText="1"/>
    </xf>
    <xf numFmtId="171" fontId="18" fillId="0" borderId="0" xfId="2" applyNumberFormat="1" applyFont="1" applyFill="1" applyBorder="1" applyAlignment="1">
      <alignment horizontal="right" vertical="center" wrapText="1"/>
    </xf>
    <xf numFmtId="170" fontId="18" fillId="0" borderId="0" xfId="2" applyNumberFormat="1" applyFont="1" applyFill="1" applyBorder="1" applyAlignment="1">
      <alignment horizontal="right" vertical="center" wrapText="1"/>
    </xf>
    <xf numFmtId="171" fontId="53" fillId="0" borderId="0" xfId="8403" applyNumberFormat="1" applyFont="1" applyFill="1" applyAlignment="1">
      <alignment horizontal="right" vertical="center"/>
    </xf>
    <xf numFmtId="171" fontId="54" fillId="0" borderId="0" xfId="8403" applyNumberFormat="1" applyFont="1" applyFill="1" applyAlignment="1">
      <alignment horizontal="right" vertical="center"/>
    </xf>
    <xf numFmtId="16" fontId="18" fillId="0" borderId="8" xfId="2" quotePrefix="1" applyNumberFormat="1" applyFont="1" applyFill="1" applyBorder="1" applyAlignment="1">
      <alignment horizontal="center" vertical="center" wrapText="1"/>
    </xf>
    <xf numFmtId="0" fontId="34" fillId="0" borderId="9" xfId="7" applyNumberFormat="1" applyFont="1" applyFill="1" applyBorder="1" applyAlignment="1">
      <alignment horizontal="right" vertical="center" wrapText="1"/>
    </xf>
    <xf numFmtId="16" fontId="18" fillId="0" borderId="9" xfId="2" quotePrefix="1" applyNumberFormat="1" applyFont="1" applyFill="1" applyBorder="1" applyAlignment="1">
      <alignment horizontal="center" vertical="center" wrapText="1"/>
    </xf>
    <xf numFmtId="0" fontId="20" fillId="0" borderId="0" xfId="8403" applyFont="1" applyAlignment="1">
      <alignment vertical="center"/>
    </xf>
    <xf numFmtId="166" fontId="18" fillId="0" borderId="0" xfId="7" applyNumberFormat="1" applyFont="1" applyFill="1" applyBorder="1" applyAlignment="1"/>
    <xf numFmtId="180" fontId="24" fillId="0" borderId="0" xfId="7" applyNumberFormat="1" applyFont="1" applyFill="1" applyBorder="1" applyAlignment="1">
      <alignment horizontal="right" vertical="center"/>
    </xf>
    <xf numFmtId="180" fontId="24" fillId="0" borderId="0" xfId="7" applyNumberFormat="1" applyFont="1" applyBorder="1" applyAlignment="1">
      <alignment vertical="center"/>
    </xf>
    <xf numFmtId="0" fontId="34" fillId="0" borderId="0" xfId="7" applyNumberFormat="1" applyFont="1" applyFill="1" applyBorder="1" applyAlignment="1">
      <alignment horizontal="right" vertical="center" wrapText="1"/>
    </xf>
    <xf numFmtId="180" fontId="33" fillId="0" borderId="0" xfId="7" applyNumberFormat="1" applyFont="1" applyBorder="1" applyAlignment="1">
      <alignment vertical="center"/>
    </xf>
    <xf numFmtId="0" fontId="18" fillId="0" borderId="5" xfId="7" applyNumberFormat="1" applyFont="1" applyFill="1" applyBorder="1" applyAlignment="1">
      <alignment horizontal="right" vertical="center" wrapText="1"/>
    </xf>
    <xf numFmtId="188" fontId="14" fillId="0" borderId="0" xfId="9" applyNumberFormat="1" applyFont="1" applyFill="1" applyBorder="1" applyAlignment="1">
      <alignment horizontal="left" vertical="center"/>
    </xf>
    <xf numFmtId="188" fontId="14" fillId="2" borderId="0" xfId="9" applyNumberFormat="1" applyFont="1" applyFill="1" applyBorder="1" applyAlignment="1">
      <alignment horizontal="left" vertical="center" indent="1"/>
    </xf>
    <xf numFmtId="188" fontId="10" fillId="2" borderId="0" xfId="9" applyNumberFormat="1" applyFont="1" applyFill="1" applyBorder="1" applyAlignment="1">
      <alignment horizontal="left" vertical="center" indent="2"/>
    </xf>
    <xf numFmtId="0" fontId="8" fillId="0" borderId="0" xfId="7" applyFont="1" applyFill="1" applyBorder="1" applyAlignment="1">
      <alignment vertical="center"/>
    </xf>
    <xf numFmtId="0" fontId="20" fillId="0" borderId="0" xfId="7" applyNumberFormat="1" applyFont="1" applyFill="1" applyBorder="1" applyAlignment="1">
      <alignment vertical="center"/>
    </xf>
    <xf numFmtId="0" fontId="8" fillId="0" borderId="0" xfId="7" applyFont="1" applyProtection="1">
      <protection locked="0"/>
    </xf>
    <xf numFmtId="0" fontId="8" fillId="0" borderId="0" xfId="7" applyFont="1" applyAlignment="1" applyProtection="1">
      <alignment horizontal="center" vertical="center"/>
      <protection locked="0"/>
    </xf>
    <xf numFmtId="0" fontId="43" fillId="0" borderId="0" xfId="7" applyNumberFormat="1" applyFont="1" applyFill="1" applyBorder="1" applyAlignment="1">
      <alignment horizontal="left" vertical="top" wrapText="1"/>
    </xf>
    <xf numFmtId="0" fontId="97" fillId="0" borderId="0" xfId="2" applyNumberFormat="1" applyFont="1" applyFill="1" applyBorder="1" applyAlignment="1">
      <alignment horizontal="center" vertical="center" wrapText="1"/>
    </xf>
    <xf numFmtId="167" fontId="24" fillId="0" borderId="0" xfId="7" applyNumberFormat="1" applyFont="1" applyFill="1" applyBorder="1" applyAlignment="1">
      <alignment horizontal="right" vertical="center"/>
    </xf>
    <xf numFmtId="167" fontId="24" fillId="0" borderId="0" xfId="21094" applyNumberFormat="1" applyFont="1" applyFill="1" applyBorder="1" applyAlignment="1" applyProtection="1">
      <alignment horizontal="right" vertical="center"/>
      <protection locked="0"/>
    </xf>
    <xf numFmtId="167" fontId="24" fillId="0" borderId="0" xfId="7" applyNumberFormat="1" applyFont="1" applyFill="1" applyBorder="1" applyAlignment="1">
      <alignment horizontal="right"/>
    </xf>
    <xf numFmtId="167" fontId="14" fillId="0" borderId="0" xfId="8403" applyNumberFormat="1" applyFont="1" applyFill="1" applyAlignment="1">
      <alignment horizontal="right" vertical="center"/>
    </xf>
    <xf numFmtId="167" fontId="14" fillId="0" borderId="0" xfId="8403" applyNumberFormat="1" applyFont="1" applyFill="1" applyAlignment="1">
      <alignment horizontal="right"/>
    </xf>
    <xf numFmtId="167" fontId="19" fillId="0" borderId="0" xfId="8403" applyNumberFormat="1" applyFont="1" applyFill="1" applyAlignment="1">
      <alignment horizontal="right" vertical="center"/>
    </xf>
    <xf numFmtId="167" fontId="18" fillId="0" borderId="0" xfId="9" applyNumberFormat="1" applyFont="1" applyFill="1" applyBorder="1" applyAlignment="1" applyProtection="1">
      <alignment horizontal="right" vertical="center"/>
      <protection locked="0"/>
    </xf>
    <xf numFmtId="167" fontId="19" fillId="0" borderId="0" xfId="8403" applyNumberFormat="1" applyFont="1" applyFill="1" applyAlignment="1">
      <alignment horizontal="right"/>
    </xf>
    <xf numFmtId="0" fontId="24" fillId="0" borderId="9" xfId="3" applyFont="1" applyFill="1" applyBorder="1" applyAlignment="1">
      <alignment horizontal="left" vertical="top"/>
    </xf>
    <xf numFmtId="17" fontId="30" fillId="0" borderId="0" xfId="2" applyNumberFormat="1" applyFont="1" applyFill="1" applyBorder="1" applyAlignment="1">
      <alignment horizontal="center" vertical="center" wrapText="1"/>
    </xf>
    <xf numFmtId="0" fontId="20" fillId="0" borderId="0" xfId="9" applyNumberFormat="1" applyFont="1" applyFill="1" applyBorder="1" applyAlignment="1">
      <alignment horizontal="left" vertical="center" wrapText="1"/>
    </xf>
    <xf numFmtId="0" fontId="8" fillId="0" borderId="0" xfId="8403" applyFont="1" applyFill="1" applyAlignment="1">
      <alignment vertical="center"/>
    </xf>
    <xf numFmtId="0" fontId="33" fillId="0" borderId="0" xfId="7" applyFont="1" applyFill="1" applyBorder="1" applyAlignment="1">
      <alignment horizontal="center" wrapText="1"/>
    </xf>
    <xf numFmtId="0" fontId="10" fillId="0" borderId="8" xfId="8403" applyFont="1" applyBorder="1" applyAlignment="1">
      <alignment horizontal="center" vertical="center"/>
    </xf>
    <xf numFmtId="181" fontId="24" fillId="0" borderId="0" xfId="7" applyNumberFormat="1" applyFont="1" applyBorder="1" applyAlignment="1">
      <alignment horizontal="right" vertical="center"/>
    </xf>
    <xf numFmtId="181" fontId="24" fillId="0" borderId="0" xfId="21094" applyNumberFormat="1" applyFont="1" applyFill="1" applyBorder="1" applyAlignment="1" applyProtection="1">
      <alignment horizontal="right" vertical="center"/>
      <protection locked="0"/>
    </xf>
    <xf numFmtId="181" fontId="24" fillId="0" borderId="0" xfId="7" applyNumberFormat="1" applyFont="1" applyFill="1" applyBorder="1" applyAlignment="1">
      <alignment horizontal="right" vertical="center"/>
    </xf>
    <xf numFmtId="181" fontId="18" fillId="0" borderId="0" xfId="7" applyNumberFormat="1" applyFont="1" applyBorder="1" applyAlignment="1">
      <alignment horizontal="right" vertical="center"/>
    </xf>
    <xf numFmtId="181" fontId="18" fillId="0" borderId="0" xfId="7" applyNumberFormat="1" applyFont="1" applyFill="1" applyBorder="1" applyAlignment="1">
      <alignment horizontal="right" vertical="center"/>
    </xf>
    <xf numFmtId="181" fontId="18" fillId="0" borderId="0" xfId="21094" applyNumberFormat="1" applyFont="1" applyFill="1" applyBorder="1" applyAlignment="1" applyProtection="1">
      <alignment horizontal="right" vertical="center"/>
      <protection locked="0"/>
    </xf>
    <xf numFmtId="181" fontId="19" fillId="0" borderId="0" xfId="8403" applyNumberFormat="1" applyFont="1" applyFill="1" applyAlignment="1">
      <alignment horizontal="right" vertical="center"/>
    </xf>
    <xf numFmtId="0" fontId="18" fillId="0" borderId="0" xfId="21094" applyFont="1"/>
    <xf numFmtId="0" fontId="24" fillId="0" borderId="9" xfId="3" applyFont="1" applyFill="1" applyBorder="1" applyAlignment="1">
      <alignment horizontal="center" vertical="center"/>
    </xf>
    <xf numFmtId="0" fontId="10" fillId="0" borderId="9" xfId="8403" applyFont="1" applyBorder="1" applyAlignment="1">
      <alignment horizontal="center" vertical="center"/>
    </xf>
    <xf numFmtId="0" fontId="18" fillId="0" borderId="0" xfId="21094" applyFont="1" applyBorder="1"/>
    <xf numFmtId="0" fontId="30" fillId="0" borderId="0" xfId="21094" applyFont="1" applyBorder="1" applyAlignment="1">
      <alignment vertical="center"/>
    </xf>
    <xf numFmtId="0" fontId="19" fillId="0" borderId="0" xfId="9" applyNumberFormat="1" applyFont="1" applyFill="1" applyBorder="1" applyAlignment="1">
      <alignment horizontal="left" vertical="center" wrapText="1"/>
    </xf>
    <xf numFmtId="0" fontId="10" fillId="0" borderId="0" xfId="8403" applyFont="1" applyFill="1" applyAlignment="1">
      <alignment vertical="center"/>
    </xf>
    <xf numFmtId="0" fontId="31" fillId="4" borderId="0" xfId="7" applyNumberFormat="1" applyFont="1" applyFill="1" applyBorder="1" applyAlignment="1">
      <alignment horizontal="center" vertical="center" wrapText="1"/>
    </xf>
    <xf numFmtId="0" fontId="18" fillId="0" borderId="0" xfId="7" applyFont="1" applyBorder="1" applyAlignment="1">
      <alignment horizontal="center" vertical="center" wrapText="1"/>
    </xf>
    <xf numFmtId="17" fontId="18" fillId="0" borderId="8" xfId="2" quotePrefix="1" applyNumberFormat="1" applyFont="1" applyFill="1" applyBorder="1" applyAlignment="1">
      <alignment horizontal="center" vertical="center" wrapText="1"/>
    </xf>
    <xf numFmtId="0" fontId="18" fillId="0" borderId="8" xfId="2" quotePrefix="1" applyFont="1" applyFill="1" applyBorder="1" applyAlignment="1">
      <alignment horizontal="center" vertical="center" wrapText="1"/>
    </xf>
    <xf numFmtId="167" fontId="42" fillId="0" borderId="0" xfId="8403" applyNumberFormat="1" applyFont="1" applyFill="1" applyAlignment="1">
      <alignment horizontal="right" vertical="center"/>
    </xf>
    <xf numFmtId="167" fontId="42" fillId="0" borderId="0" xfId="8403" applyNumberFormat="1" applyFont="1" applyFill="1" applyAlignment="1">
      <alignment horizontal="right"/>
    </xf>
    <xf numFmtId="167" fontId="10" fillId="0" borderId="0" xfId="8403" applyNumberFormat="1" applyFont="1" applyFill="1" applyAlignment="1">
      <alignment horizontal="right" vertical="center"/>
    </xf>
    <xf numFmtId="167" fontId="10" fillId="0" borderId="0" xfId="8403" applyNumberFormat="1" applyFont="1" applyFill="1" applyAlignment="1">
      <alignment horizontal="right"/>
    </xf>
    <xf numFmtId="0" fontId="18" fillId="0" borderId="9" xfId="7" applyNumberFormat="1" applyFont="1" applyFill="1" applyBorder="1" applyAlignment="1">
      <alignment horizontal="left" vertical="center"/>
    </xf>
    <xf numFmtId="17" fontId="18" fillId="0" borderId="9" xfId="2" quotePrefix="1" applyNumberFormat="1" applyFont="1" applyFill="1" applyBorder="1" applyAlignment="1">
      <alignment horizontal="center" vertical="center" wrapText="1"/>
    </xf>
    <xf numFmtId="0" fontId="18" fillId="0" borderId="9" xfId="2" quotePrefix="1" applyFont="1" applyFill="1" applyBorder="1" applyAlignment="1">
      <alignment horizontal="center" vertical="center" wrapText="1"/>
    </xf>
    <xf numFmtId="0" fontId="30" fillId="0" borderId="0" xfId="2" applyFont="1" applyFill="1" applyBorder="1" applyAlignment="1">
      <alignment horizontal="center" vertical="center" wrapText="1"/>
    </xf>
    <xf numFmtId="0" fontId="20" fillId="0" borderId="0" xfId="7" applyNumberFormat="1" applyFont="1" applyFill="1" applyBorder="1" applyAlignment="1">
      <alignment vertical="center" wrapText="1"/>
    </xf>
    <xf numFmtId="0" fontId="30" fillId="0" borderId="0" xfId="3" applyFont="1" applyFill="1" applyBorder="1" applyAlignment="1">
      <alignment horizontal="left" vertical="center"/>
    </xf>
    <xf numFmtId="0" fontId="31" fillId="0" borderId="0" xfId="9" applyNumberFormat="1" applyFont="1" applyFill="1" applyBorder="1" applyAlignment="1">
      <alignment horizontal="center" vertical="center"/>
    </xf>
    <xf numFmtId="0" fontId="33" fillId="0" borderId="0" xfId="9" applyNumberFormat="1" applyFont="1" applyFill="1" applyBorder="1" applyAlignment="1">
      <alignment horizontal="center"/>
    </xf>
    <xf numFmtId="0" fontId="24" fillId="0" borderId="0" xfId="9" applyNumberFormat="1" applyFont="1" applyFill="1" applyBorder="1" applyAlignment="1">
      <alignment horizontal="center" vertical="center"/>
    </xf>
    <xf numFmtId="181" fontId="24" fillId="0" borderId="0" xfId="9" applyNumberFormat="1" applyFont="1" applyBorder="1" applyAlignment="1">
      <alignment horizontal="right" vertical="center"/>
    </xf>
    <xf numFmtId="181" fontId="24" fillId="0" borderId="0" xfId="9" applyNumberFormat="1" applyFont="1" applyFill="1" applyBorder="1" applyAlignment="1">
      <alignment horizontal="right" vertical="center"/>
    </xf>
    <xf numFmtId="181" fontId="18" fillId="0" borderId="0" xfId="9" applyNumberFormat="1" applyFont="1" applyBorder="1" applyAlignment="1">
      <alignment horizontal="right" vertical="center"/>
    </xf>
    <xf numFmtId="181" fontId="18" fillId="0" borderId="0" xfId="9" applyNumberFormat="1" applyFont="1" applyFill="1" applyBorder="1" applyAlignment="1">
      <alignment horizontal="right" vertical="center"/>
    </xf>
    <xf numFmtId="0" fontId="18" fillId="0" borderId="0" xfId="9" applyNumberFormat="1" applyFont="1" applyBorder="1" applyAlignment="1">
      <alignment vertical="center"/>
    </xf>
    <xf numFmtId="0" fontId="31" fillId="4" borderId="0" xfId="7" applyNumberFormat="1" applyFont="1" applyFill="1" applyBorder="1" applyAlignment="1" applyProtection="1">
      <alignment horizontal="center" vertical="center" wrapText="1"/>
    </xf>
    <xf numFmtId="0" fontId="31" fillId="0" borderId="0" xfId="7" applyNumberFormat="1" applyFont="1" applyFill="1" applyBorder="1" applyAlignment="1" applyProtection="1">
      <alignment horizontal="center" vertical="center"/>
      <protection locked="0"/>
    </xf>
    <xf numFmtId="0" fontId="33" fillId="0" borderId="0" xfId="7" applyNumberFormat="1" applyFont="1" applyFill="1" applyBorder="1" applyAlignment="1" applyProtection="1">
      <alignment horizontal="center"/>
      <protection locked="0"/>
    </xf>
    <xf numFmtId="0" fontId="33" fillId="0" borderId="0" xfId="7" applyFont="1" applyBorder="1" applyAlignment="1" applyProtection="1">
      <alignment horizontal="center" wrapText="1"/>
      <protection locked="0"/>
    </xf>
    <xf numFmtId="0" fontId="18" fillId="0" borderId="0" xfId="7" applyFont="1" applyBorder="1" applyAlignment="1" applyProtection="1">
      <alignment horizontal="center" vertical="center" wrapText="1"/>
    </xf>
    <xf numFmtId="0" fontId="24" fillId="0" borderId="0" xfId="7" applyNumberFormat="1" applyFont="1" applyFill="1" applyBorder="1" applyAlignment="1" applyProtection="1">
      <alignment horizontal="center" vertical="center"/>
      <protection locked="0"/>
    </xf>
    <xf numFmtId="17" fontId="18" fillId="4" borderId="8" xfId="2" applyNumberFormat="1" applyFont="1" applyFill="1" applyBorder="1" applyAlignment="1" applyProtection="1">
      <alignment horizontal="center" vertical="center" wrapText="1"/>
    </xf>
    <xf numFmtId="17" fontId="18" fillId="0" borderId="3" xfId="2" applyNumberFormat="1" applyFont="1" applyFill="1" applyBorder="1" applyAlignment="1" applyProtection="1">
      <alignment horizontal="center" vertical="center" wrapText="1"/>
    </xf>
    <xf numFmtId="0" fontId="18" fillId="0" borderId="0" xfId="3" applyFont="1" applyFill="1" applyBorder="1" applyAlignment="1" applyProtection="1">
      <alignment horizontal="center" vertical="center" wrapText="1"/>
      <protection locked="0"/>
    </xf>
    <xf numFmtId="167" fontId="24" fillId="0" borderId="0" xfId="9" applyNumberFormat="1" applyFont="1" applyFill="1" applyBorder="1" applyAlignment="1" applyProtection="1">
      <alignment horizontal="right" vertical="center"/>
      <protection locked="0"/>
    </xf>
    <xf numFmtId="0" fontId="24" fillId="0" borderId="0" xfId="7" applyNumberFormat="1" applyFont="1" applyBorder="1" applyAlignment="1" applyProtection="1">
      <alignment vertical="center"/>
      <protection locked="0"/>
    </xf>
    <xf numFmtId="0" fontId="18" fillId="0" borderId="0" xfId="7" applyNumberFormat="1" applyFont="1" applyBorder="1" applyAlignment="1" applyProtection="1">
      <alignment vertical="center"/>
      <protection locked="0"/>
    </xf>
    <xf numFmtId="167" fontId="18" fillId="0" borderId="0" xfId="9" applyNumberFormat="1" applyFont="1" applyFill="1" applyBorder="1" applyAlignment="1" applyProtection="1">
      <alignment horizontal="right"/>
      <protection locked="0"/>
    </xf>
    <xf numFmtId="0" fontId="18" fillId="0" borderId="0" xfId="7" applyFont="1" applyBorder="1" applyAlignment="1" applyProtection="1">
      <alignment horizontal="center" vertical="center" wrapText="1"/>
      <protection locked="0"/>
    </xf>
    <xf numFmtId="17" fontId="18" fillId="0" borderId="8" xfId="2" applyNumberFormat="1" applyFont="1" applyFill="1" applyBorder="1" applyAlignment="1" applyProtection="1">
      <alignment horizontal="center" vertical="center" wrapText="1"/>
      <protection locked="0"/>
    </xf>
    <xf numFmtId="17" fontId="18" fillId="4" borderId="8" xfId="2" applyNumberFormat="1" applyFont="1" applyFill="1" applyBorder="1" applyAlignment="1" applyProtection="1">
      <alignment horizontal="center" vertical="center" wrapText="1"/>
      <protection locked="0"/>
    </xf>
    <xf numFmtId="0" fontId="10" fillId="0" borderId="8" xfId="2" applyFont="1" applyFill="1" applyBorder="1" applyAlignment="1" applyProtection="1">
      <alignment horizontal="center" vertical="center" wrapText="1"/>
      <protection locked="0"/>
    </xf>
    <xf numFmtId="0" fontId="10" fillId="0" borderId="3" xfId="2" applyFont="1" applyFill="1" applyBorder="1" applyAlignment="1" applyProtection="1">
      <alignment horizontal="center" vertical="center" wrapText="1"/>
      <protection locked="0"/>
    </xf>
    <xf numFmtId="0" fontId="10" fillId="0" borderId="0" xfId="2" applyFont="1" applyFill="1" applyBorder="1" applyAlignment="1" applyProtection="1">
      <alignment horizontal="center" vertical="center" wrapText="1"/>
      <protection locked="0"/>
    </xf>
    <xf numFmtId="0" fontId="18" fillId="0" borderId="9" xfId="7" applyNumberFormat="1" applyFont="1" applyFill="1" applyBorder="1" applyAlignment="1" applyProtection="1">
      <alignment horizontal="left" vertical="center"/>
      <protection locked="0"/>
    </xf>
    <xf numFmtId="17" fontId="18" fillId="0" borderId="9" xfId="2" applyNumberFormat="1" applyFont="1" applyFill="1" applyBorder="1" applyAlignment="1" applyProtection="1">
      <alignment horizontal="center" vertical="center" wrapText="1"/>
      <protection locked="0"/>
    </xf>
    <xf numFmtId="17" fontId="18" fillId="4" borderId="9" xfId="2" applyNumberFormat="1" applyFont="1" applyFill="1" applyBorder="1" applyAlignment="1" applyProtection="1">
      <alignment horizontal="center" vertical="center" wrapText="1"/>
      <protection locked="0"/>
    </xf>
    <xf numFmtId="0" fontId="10" fillId="0" borderId="9" xfId="2" applyFont="1" applyFill="1" applyBorder="1" applyAlignment="1" applyProtection="1">
      <alignment horizontal="center" vertical="center" wrapText="1"/>
      <protection locked="0"/>
    </xf>
    <xf numFmtId="0" fontId="8" fillId="0" borderId="0" xfId="2" applyFont="1" applyFill="1" applyBorder="1" applyAlignment="1" applyProtection="1">
      <alignment horizontal="center" vertical="center" wrapText="1"/>
      <protection locked="0"/>
    </xf>
    <xf numFmtId="0" fontId="30" fillId="0" borderId="0" xfId="3" applyFont="1" applyFill="1" applyBorder="1" applyAlignment="1" applyProtection="1">
      <alignment horizontal="center" vertical="center" wrapText="1"/>
      <protection locked="0"/>
    </xf>
    <xf numFmtId="0" fontId="30" fillId="0" borderId="0" xfId="7" applyNumberFormat="1" applyFont="1" applyFill="1" applyBorder="1" applyAlignment="1">
      <alignment horizontal="left" vertical="center" wrapText="1"/>
    </xf>
    <xf numFmtId="0" fontId="20" fillId="0" borderId="0" xfId="3" applyFont="1" applyFill="1" applyBorder="1" applyAlignment="1" applyProtection="1">
      <alignment horizontal="left" vertical="top" wrapText="1"/>
      <protection locked="0"/>
    </xf>
    <xf numFmtId="0" fontId="10" fillId="0" borderId="8" xfId="8403" applyFont="1" applyBorder="1" applyAlignment="1">
      <alignment horizontal="center" vertical="center" wrapText="1"/>
    </xf>
    <xf numFmtId="0" fontId="10" fillId="0" borderId="3" xfId="8403" applyFont="1" applyBorder="1" applyAlignment="1">
      <alignment horizontal="center" vertical="center" wrapText="1"/>
    </xf>
    <xf numFmtId="0" fontId="10" fillId="0" borderId="0" xfId="8403" applyFont="1" applyBorder="1" applyAlignment="1">
      <alignment horizontal="center" vertical="center" wrapText="1"/>
    </xf>
    <xf numFmtId="181" fontId="24" fillId="0" borderId="0" xfId="9" applyNumberFormat="1" applyFont="1" applyBorder="1" applyAlignment="1" applyProtection="1">
      <alignment horizontal="right" vertical="center"/>
      <protection locked="0"/>
    </xf>
    <xf numFmtId="181" fontId="24" fillId="0" borderId="0" xfId="9" applyNumberFormat="1" applyFont="1" applyFill="1" applyBorder="1" applyAlignment="1" applyProtection="1">
      <alignment horizontal="right" vertical="center"/>
      <protection locked="0"/>
    </xf>
    <xf numFmtId="181" fontId="18" fillId="0" borderId="0" xfId="9" applyNumberFormat="1" applyFont="1" applyBorder="1" applyAlignment="1" applyProtection="1">
      <alignment horizontal="right" vertical="center"/>
      <protection locked="0"/>
    </xf>
    <xf numFmtId="181" fontId="18" fillId="0" borderId="0" xfId="9" applyNumberFormat="1" applyFont="1" applyFill="1" applyBorder="1" applyAlignment="1" applyProtection="1">
      <alignment horizontal="right" vertical="center"/>
      <protection locked="0"/>
    </xf>
    <xf numFmtId="181" fontId="19" fillId="0" borderId="0" xfId="8403" applyNumberFormat="1" applyFont="1" applyFill="1" applyAlignment="1">
      <alignment horizontal="right"/>
    </xf>
    <xf numFmtId="181" fontId="18" fillId="0" borderId="0" xfId="21094" applyNumberFormat="1" applyFont="1" applyFill="1" applyBorder="1" applyAlignment="1" applyProtection="1">
      <alignment horizontal="right"/>
      <protection locked="0"/>
    </xf>
    <xf numFmtId="181" fontId="18" fillId="0" borderId="0" xfId="9" applyNumberFormat="1" applyFont="1" applyFill="1" applyBorder="1" applyAlignment="1" applyProtection="1">
      <alignment horizontal="right"/>
      <protection locked="0"/>
    </xf>
    <xf numFmtId="17" fontId="18" fillId="0" borderId="8" xfId="2" applyNumberFormat="1" applyFont="1" applyFill="1" applyBorder="1" applyAlignment="1" applyProtection="1">
      <alignment horizontal="center" vertical="center"/>
      <protection locked="0"/>
    </xf>
    <xf numFmtId="0" fontId="30" fillId="0" borderId="9" xfId="7" applyNumberFormat="1" applyFont="1" applyFill="1" applyBorder="1" applyAlignment="1" applyProtection="1">
      <alignment horizontal="center" vertical="center"/>
      <protection locked="0"/>
    </xf>
    <xf numFmtId="0" fontId="8" fillId="0" borderId="9" xfId="8403" applyFont="1" applyBorder="1" applyAlignment="1">
      <alignment horizontal="center" vertical="center"/>
    </xf>
    <xf numFmtId="0" fontId="8" fillId="0" borderId="9" xfId="8403" applyFont="1" applyBorder="1" applyAlignment="1">
      <alignment horizontal="center" vertical="center" wrapText="1"/>
    </xf>
    <xf numFmtId="17" fontId="30" fillId="0" borderId="9" xfId="2" applyNumberFormat="1" applyFont="1" applyFill="1" applyBorder="1" applyAlignment="1" applyProtection="1">
      <alignment horizontal="center" vertical="center"/>
      <protection locked="0"/>
    </xf>
    <xf numFmtId="17" fontId="30" fillId="4" borderId="9" xfId="2" applyNumberFormat="1" applyFont="1" applyFill="1" applyBorder="1" applyAlignment="1" applyProtection="1">
      <alignment horizontal="center" vertical="center" wrapText="1"/>
      <protection locked="0"/>
    </xf>
    <xf numFmtId="0" fontId="8" fillId="0" borderId="0" xfId="8403" applyFont="1" applyBorder="1" applyAlignment="1">
      <alignment horizontal="center" vertical="center" wrapText="1"/>
    </xf>
    <xf numFmtId="0" fontId="18" fillId="0" borderId="0" xfId="3" applyFont="1" applyFill="1" applyBorder="1" applyAlignment="1" applyProtection="1">
      <alignment horizontal="left" vertical="top" wrapText="1"/>
      <protection locked="0"/>
    </xf>
    <xf numFmtId="0" fontId="10" fillId="0" borderId="9" xfId="8403" applyFont="1" applyBorder="1" applyAlignment="1">
      <alignment horizontal="center" vertical="center" wrapText="1"/>
    </xf>
    <xf numFmtId="0" fontId="20" fillId="0" borderId="0" xfId="3" applyFont="1" applyFill="1" applyBorder="1" applyAlignment="1" applyProtection="1">
      <alignment horizontal="left" vertical="center" wrapText="1"/>
      <protection locked="0"/>
    </xf>
    <xf numFmtId="0" fontId="12" fillId="0" borderId="0" xfId="8403" applyFont="1"/>
    <xf numFmtId="181" fontId="24" fillId="0" borderId="0" xfId="7" applyNumberFormat="1" applyFont="1" applyBorder="1" applyAlignment="1" applyProtection="1">
      <alignment horizontal="right" vertical="center"/>
      <protection locked="0"/>
    </xf>
    <xf numFmtId="181" fontId="24" fillId="0" borderId="0" xfId="7" applyNumberFormat="1" applyFont="1" applyFill="1" applyBorder="1" applyAlignment="1" applyProtection="1">
      <alignment horizontal="right" vertical="center"/>
      <protection locked="0"/>
    </xf>
    <xf numFmtId="181" fontId="18" fillId="0" borderId="0" xfId="7" applyNumberFormat="1" applyFont="1" applyBorder="1" applyAlignment="1" applyProtection="1">
      <alignment horizontal="right" vertical="center"/>
      <protection locked="0"/>
    </xf>
    <xf numFmtId="181" fontId="18" fillId="0" borderId="0" xfId="7" applyNumberFormat="1" applyFont="1" applyFill="1" applyBorder="1" applyAlignment="1" applyProtection="1">
      <alignment horizontal="right" vertical="center"/>
      <protection locked="0"/>
    </xf>
    <xf numFmtId="0" fontId="10" fillId="0" borderId="0" xfId="8403" applyFont="1"/>
    <xf numFmtId="0" fontId="83" fillId="2" borderId="0" xfId="7" applyFont="1" applyFill="1" applyProtection="1"/>
    <xf numFmtId="0" fontId="31" fillId="2" borderId="0" xfId="7" applyFont="1" applyFill="1" applyAlignment="1" applyProtection="1">
      <alignment horizontal="center"/>
    </xf>
    <xf numFmtId="0" fontId="31" fillId="2" borderId="10" xfId="22" applyFont="1" applyFill="1" applyBorder="1" applyAlignment="1" applyProtection="1">
      <alignment horizontal="center" vertical="center"/>
    </xf>
    <xf numFmtId="0" fontId="31" fillId="2" borderId="0" xfId="7" applyFont="1" applyFill="1" applyBorder="1" applyAlignment="1" applyProtection="1">
      <alignment horizontal="center"/>
    </xf>
    <xf numFmtId="0" fontId="18" fillId="0" borderId="0" xfId="22" applyFont="1" applyAlignment="1" applyProtection="1"/>
    <xf numFmtId="0" fontId="18" fillId="0" borderId="3" xfId="2" applyFont="1" applyFill="1" applyBorder="1" applyAlignment="1" applyProtection="1">
      <alignment horizontal="center" vertical="center"/>
    </xf>
    <xf numFmtId="0" fontId="18" fillId="0" borderId="8" xfId="23" applyFont="1" applyFill="1" applyBorder="1" applyAlignment="1" applyProtection="1">
      <alignment horizontal="center" vertical="center" wrapText="1"/>
    </xf>
    <xf numFmtId="184" fontId="24" fillId="0" borderId="0" xfId="2" applyNumberFormat="1" applyFont="1" applyFill="1" applyBorder="1" applyAlignment="1" applyProtection="1">
      <alignment horizontal="left" vertical="center"/>
    </xf>
    <xf numFmtId="167" fontId="24" fillId="0" borderId="0" xfId="16" applyNumberFormat="1" applyFont="1" applyBorder="1" applyAlignment="1" applyProtection="1">
      <alignment vertical="center"/>
      <protection locked="0"/>
    </xf>
    <xf numFmtId="0" fontId="24" fillId="0" borderId="0" xfId="16" applyNumberFormat="1" applyFont="1" applyBorder="1" applyAlignment="1" applyProtection="1">
      <alignment vertical="center"/>
    </xf>
    <xf numFmtId="167" fontId="24" fillId="2" borderId="0" xfId="21083" applyNumberFormat="1" applyFont="1" applyFill="1" applyAlignment="1" applyProtection="1">
      <alignment vertical="center"/>
      <protection locked="0"/>
    </xf>
    <xf numFmtId="0" fontId="18" fillId="2" borderId="0" xfId="21083" applyFont="1" applyFill="1" applyAlignment="1" applyProtection="1">
      <alignment vertical="center"/>
      <protection locked="0"/>
    </xf>
    <xf numFmtId="169" fontId="24" fillId="0" borderId="0" xfId="16" applyNumberFormat="1" applyFont="1" applyBorder="1" applyAlignment="1" applyProtection="1">
      <alignment vertical="center"/>
      <protection locked="0"/>
    </xf>
    <xf numFmtId="167" fontId="24" fillId="2" borderId="0" xfId="16" applyNumberFormat="1" applyFont="1" applyFill="1" applyAlignment="1" applyProtection="1">
      <alignment vertical="center"/>
      <protection locked="0"/>
    </xf>
    <xf numFmtId="167" fontId="24" fillId="0" borderId="0" xfId="16" applyNumberFormat="1" applyFont="1" applyFill="1" applyAlignment="1" applyProtection="1">
      <alignment vertical="center"/>
      <protection locked="0"/>
    </xf>
    <xf numFmtId="0" fontId="18" fillId="2" borderId="0" xfId="7" applyFont="1" applyFill="1" applyProtection="1"/>
    <xf numFmtId="0" fontId="18" fillId="2" borderId="0" xfId="7" applyFont="1" applyFill="1" applyProtection="1">
      <protection locked="0"/>
    </xf>
    <xf numFmtId="167" fontId="18" fillId="2" borderId="0" xfId="16" applyNumberFormat="1" applyFont="1" applyFill="1" applyAlignment="1" applyProtection="1">
      <alignment vertical="center"/>
      <protection locked="0"/>
    </xf>
    <xf numFmtId="0" fontId="24" fillId="0" borderId="0" xfId="23" applyFont="1" applyFill="1" applyBorder="1" applyAlignment="1" applyProtection="1">
      <alignment horizontal="center" vertical="top"/>
    </xf>
    <xf numFmtId="0" fontId="18" fillId="0" borderId="9" xfId="22" applyNumberFormat="1" applyFont="1" applyFill="1" applyBorder="1" applyAlignment="1" applyProtection="1">
      <alignment horizontal="center"/>
    </xf>
    <xf numFmtId="0" fontId="18" fillId="2" borderId="0" xfId="7" applyFont="1" applyFill="1" applyBorder="1" applyProtection="1"/>
    <xf numFmtId="0" fontId="18" fillId="2" borderId="0" xfId="7" applyFont="1" applyFill="1" applyBorder="1" applyProtection="1">
      <protection locked="0"/>
    </xf>
    <xf numFmtId="0" fontId="30" fillId="2" borderId="0" xfId="7" applyFont="1" applyFill="1" applyBorder="1" applyProtection="1"/>
    <xf numFmtId="0" fontId="30" fillId="2" borderId="0" xfId="7" applyFont="1" applyFill="1" applyBorder="1" applyProtection="1">
      <protection locked="0"/>
    </xf>
    <xf numFmtId="0" fontId="8" fillId="0" borderId="0" xfId="21081" applyNumberFormat="1" applyFont="1" applyFill="1" applyBorder="1" applyAlignment="1" applyProtection="1">
      <protection locked="0"/>
    </xf>
    <xf numFmtId="0" fontId="30" fillId="0" borderId="0" xfId="21081" applyFont="1" applyFill="1" applyProtection="1"/>
    <xf numFmtId="0" fontId="30" fillId="0" borderId="0" xfId="21081" applyFont="1" applyFill="1" applyProtection="1">
      <protection locked="0"/>
    </xf>
    <xf numFmtId="0" fontId="18" fillId="0" borderId="0" xfId="21081" applyFont="1" applyFill="1" applyProtection="1"/>
    <xf numFmtId="0" fontId="31" fillId="0" borderId="0" xfId="22" applyFont="1" applyFill="1" applyBorder="1" applyAlignment="1" applyProtection="1">
      <alignment horizontal="center" vertical="center" wrapText="1"/>
    </xf>
    <xf numFmtId="0" fontId="83" fillId="2" borderId="0" xfId="7" applyFont="1" applyFill="1" applyProtection="1">
      <protection locked="0"/>
    </xf>
    <xf numFmtId="0" fontId="18" fillId="2" borderId="0" xfId="2" applyFont="1" applyFill="1" applyBorder="1" applyAlignment="1" applyProtection="1">
      <alignment horizontal="center" vertical="center"/>
    </xf>
    <xf numFmtId="0" fontId="16" fillId="0" borderId="3" xfId="513" applyFont="1" applyFill="1" applyBorder="1" applyAlignment="1" applyProtection="1">
      <alignment horizontal="center" vertical="center"/>
    </xf>
    <xf numFmtId="0" fontId="18" fillId="0" borderId="3" xfId="2" quotePrefix="1" applyFont="1" applyFill="1" applyBorder="1" applyAlignment="1" applyProtection="1">
      <alignment horizontal="center" vertical="center" wrapText="1"/>
    </xf>
    <xf numFmtId="0" fontId="18" fillId="2" borderId="3" xfId="2" applyFont="1" applyFill="1" applyBorder="1" applyAlignment="1" applyProtection="1">
      <alignment horizontal="center" vertical="center"/>
    </xf>
    <xf numFmtId="0" fontId="18" fillId="2" borderId="8" xfId="2" applyFont="1" applyFill="1" applyBorder="1" applyAlignment="1" applyProtection="1">
      <alignment horizontal="center" vertical="center"/>
    </xf>
    <xf numFmtId="167" fontId="24" fillId="0" borderId="0" xfId="16" applyNumberFormat="1" applyFont="1" applyFill="1" applyBorder="1" applyAlignment="1" applyProtection="1">
      <alignment vertical="center"/>
      <protection locked="0"/>
    </xf>
    <xf numFmtId="2" fontId="18" fillId="0" borderId="0" xfId="21083" applyNumberFormat="1" applyFont="1" applyFill="1" applyAlignment="1" applyProtection="1">
      <alignment vertical="center"/>
      <protection locked="0"/>
    </xf>
    <xf numFmtId="167" fontId="18" fillId="0" borderId="0" xfId="21083" applyNumberFormat="1" applyFont="1" applyFill="1" applyAlignment="1" applyProtection="1">
      <alignment vertical="center"/>
      <protection locked="0"/>
    </xf>
    <xf numFmtId="167" fontId="18" fillId="2" borderId="0" xfId="16" applyNumberFormat="1" applyFont="1" applyFill="1" applyBorder="1" applyAlignment="1" applyProtection="1">
      <alignment vertical="center"/>
      <protection locked="0"/>
    </xf>
    <xf numFmtId="2" fontId="18" fillId="0" borderId="0" xfId="21083" applyNumberFormat="1" applyFont="1" applyFill="1" applyBorder="1" applyAlignment="1" applyProtection="1">
      <alignment vertical="center"/>
      <protection locked="0"/>
    </xf>
    <xf numFmtId="0" fontId="18" fillId="0" borderId="0" xfId="21083" applyFont="1" applyFill="1" applyBorder="1" applyAlignment="1" applyProtection="1">
      <alignment vertical="center"/>
      <protection locked="0"/>
    </xf>
    <xf numFmtId="167" fontId="18" fillId="0" borderId="0" xfId="21083" applyNumberFormat="1" applyFont="1" applyFill="1" applyBorder="1" applyAlignment="1" applyProtection="1">
      <alignment vertical="center"/>
      <protection locked="0"/>
    </xf>
    <xf numFmtId="0" fontId="33" fillId="2" borderId="0" xfId="23" applyFont="1" applyFill="1" applyBorder="1" applyAlignment="1" applyProtection="1">
      <alignment horizontal="center"/>
    </xf>
    <xf numFmtId="0" fontId="122" fillId="0" borderId="9" xfId="513" applyFont="1" applyFill="1" applyBorder="1" applyAlignment="1" applyProtection="1">
      <alignment horizontal="center" vertical="center"/>
    </xf>
    <xf numFmtId="0" fontId="30" fillId="2" borderId="9" xfId="2" applyFont="1" applyFill="1" applyBorder="1" applyAlignment="1" applyProtection="1">
      <alignment horizontal="center" vertical="center"/>
    </xf>
    <xf numFmtId="0" fontId="30" fillId="2" borderId="0" xfId="7" applyFont="1" applyFill="1" applyBorder="1" applyAlignment="1" applyProtection="1">
      <alignment vertical="center"/>
      <protection locked="0"/>
    </xf>
    <xf numFmtId="0" fontId="8" fillId="0" borderId="0" xfId="21081" applyNumberFormat="1" applyFont="1" applyFill="1" applyBorder="1" applyAlignment="1" applyProtection="1">
      <alignment vertical="center"/>
      <protection locked="0"/>
    </xf>
    <xf numFmtId="0" fontId="20" fillId="4" borderId="0" xfId="21081" applyNumberFormat="1" applyFont="1" applyFill="1" applyBorder="1" applyAlignment="1" applyProtection="1">
      <alignment horizontal="left" vertical="center" wrapText="1"/>
      <protection locked="0"/>
    </xf>
    <xf numFmtId="0" fontId="8" fillId="2" borderId="0" xfId="21081" applyFont="1" applyFill="1" applyBorder="1" applyAlignment="1" applyProtection="1">
      <alignment vertical="center"/>
      <protection locked="0"/>
    </xf>
    <xf numFmtId="0" fontId="8" fillId="2" borderId="0" xfId="21081" applyFont="1" applyFill="1" applyAlignment="1" applyProtection="1">
      <alignment vertical="center"/>
      <protection locked="0"/>
    </xf>
    <xf numFmtId="0" fontId="19" fillId="4" borderId="0" xfId="21081" applyNumberFormat="1" applyFont="1" applyFill="1" applyBorder="1" applyAlignment="1" applyProtection="1">
      <alignment horizontal="left" vertical="top" wrapText="1"/>
      <protection locked="0"/>
    </xf>
    <xf numFmtId="0" fontId="10" fillId="2" borderId="0" xfId="21081" applyFont="1" applyFill="1" applyBorder="1" applyProtection="1">
      <protection locked="0"/>
    </xf>
    <xf numFmtId="0" fontId="10" fillId="2" borderId="0" xfId="21081" applyFont="1" applyFill="1" applyProtection="1">
      <protection locked="0"/>
    </xf>
    <xf numFmtId="0" fontId="7" fillId="0" borderId="0" xfId="22" applyFont="1" applyFill="1" applyBorder="1" applyAlignment="1" applyProtection="1">
      <alignment horizontal="center" vertical="center" wrapText="1"/>
    </xf>
    <xf numFmtId="0" fontId="83" fillId="0" borderId="0" xfId="22" applyFont="1" applyProtection="1">
      <protection locked="0"/>
    </xf>
    <xf numFmtId="0" fontId="31" fillId="0" borderId="0" xfId="22" applyFont="1" applyAlignment="1" applyProtection="1">
      <alignment horizontal="center"/>
    </xf>
    <xf numFmtId="0" fontId="31" fillId="0" borderId="0" xfId="22" applyFont="1" applyAlignment="1" applyProtection="1">
      <alignment horizontal="center" vertical="center"/>
    </xf>
    <xf numFmtId="0" fontId="33" fillId="0" borderId="0" xfId="21081" applyFont="1" applyBorder="1" applyAlignment="1" applyProtection="1">
      <alignment horizontal="center" wrapText="1"/>
    </xf>
    <xf numFmtId="0" fontId="18" fillId="0" borderId="0" xfId="2" applyFont="1" applyFill="1" applyBorder="1" applyAlignment="1" applyProtection="1">
      <alignment horizontal="center" vertical="center"/>
    </xf>
    <xf numFmtId="0" fontId="10" fillId="0" borderId="3" xfId="2" quotePrefix="1" applyFont="1" applyFill="1" applyBorder="1" applyAlignment="1" applyProtection="1">
      <alignment horizontal="center" vertical="center" wrapText="1"/>
    </xf>
    <xf numFmtId="0" fontId="18" fillId="0" borderId="0" xfId="2" quotePrefix="1" applyFont="1" applyFill="1" applyBorder="1" applyAlignment="1" applyProtection="1">
      <alignment horizontal="center" vertical="center" wrapText="1"/>
    </xf>
    <xf numFmtId="0" fontId="18" fillId="0" borderId="0" xfId="22" applyFont="1" applyProtection="1">
      <protection locked="0"/>
    </xf>
    <xf numFmtId="167" fontId="24" fillId="0" borderId="0" xfId="16" applyNumberFormat="1" applyFont="1" applyFill="1" applyAlignment="1" applyProtection="1">
      <alignment horizontal="right" vertical="center"/>
      <protection locked="0"/>
    </xf>
    <xf numFmtId="167" fontId="18" fillId="0" borderId="0" xfId="16" applyNumberFormat="1" applyFont="1" applyFill="1" applyAlignment="1" applyProtection="1">
      <alignment horizontal="right" vertical="center"/>
      <protection locked="0"/>
    </xf>
    <xf numFmtId="0" fontId="33" fillId="0" borderId="0" xfId="23" applyFont="1" applyBorder="1" applyAlignment="1" applyProtection="1">
      <alignment horizontal="center"/>
    </xf>
    <xf numFmtId="0" fontId="30" fillId="0" borderId="9" xfId="2" applyFont="1" applyFill="1" applyBorder="1" applyAlignment="1" applyProtection="1">
      <alignment horizontal="center" vertical="center"/>
    </xf>
    <xf numFmtId="0" fontId="30" fillId="0" borderId="0" xfId="22" applyFont="1" applyBorder="1" applyProtection="1">
      <protection locked="0"/>
    </xf>
    <xf numFmtId="0" fontId="8" fillId="0" borderId="0" xfId="21081" applyNumberFormat="1" applyFont="1" applyFill="1" applyBorder="1" applyAlignment="1" applyProtection="1">
      <alignment horizontal="left" vertical="top" wrapText="1"/>
      <protection locked="0"/>
    </xf>
    <xf numFmtId="0" fontId="20" fillId="4" borderId="0" xfId="21081" applyNumberFormat="1" applyFont="1" applyFill="1" applyBorder="1" applyAlignment="1" applyProtection="1">
      <alignment vertical="top" wrapText="1"/>
      <protection locked="0"/>
    </xf>
    <xf numFmtId="0" fontId="30" fillId="0" borderId="0" xfId="22" applyFont="1" applyProtection="1">
      <protection locked="0"/>
    </xf>
    <xf numFmtId="0" fontId="20" fillId="4" borderId="0" xfId="21081" applyNumberFormat="1" applyFont="1" applyFill="1" applyBorder="1" applyAlignment="1" applyProtection="1">
      <alignment horizontal="left" vertical="top" wrapText="1"/>
      <protection locked="0"/>
    </xf>
    <xf numFmtId="0" fontId="18" fillId="0" borderId="0" xfId="22" applyFont="1" applyAlignment="1" applyProtection="1">
      <protection locked="0"/>
    </xf>
    <xf numFmtId="0" fontId="83" fillId="0" borderId="0" xfId="22" applyFont="1" applyProtection="1"/>
    <xf numFmtId="0" fontId="30" fillId="0" borderId="0" xfId="16" applyNumberFormat="1" applyFont="1" applyFill="1" applyBorder="1" applyAlignment="1" applyProtection="1">
      <alignment horizontal="right"/>
    </xf>
    <xf numFmtId="0" fontId="18" fillId="0" borderId="0" xfId="22" applyFont="1" applyBorder="1" applyAlignment="1" applyProtection="1">
      <alignment horizontal="center" vertical="center"/>
    </xf>
    <xf numFmtId="0" fontId="18" fillId="0" borderId="0" xfId="23" applyFont="1" applyBorder="1" applyAlignment="1" applyProtection="1">
      <alignment horizontal="center" vertical="center" wrapText="1"/>
    </xf>
    <xf numFmtId="0" fontId="18" fillId="0" borderId="16" xfId="23" applyFont="1" applyFill="1" applyBorder="1" applyAlignment="1" applyProtection="1">
      <alignment horizontal="center" vertical="center" wrapText="1"/>
    </xf>
    <xf numFmtId="49" fontId="24" fillId="0" borderId="0" xfId="20" applyNumberFormat="1" applyFont="1" applyBorder="1" applyAlignment="1" applyProtection="1">
      <alignment vertical="center"/>
      <protection locked="0"/>
    </xf>
    <xf numFmtId="49" fontId="24" fillId="0" borderId="0" xfId="16" applyNumberFormat="1" applyFont="1" applyFill="1" applyBorder="1" applyAlignment="1" applyProtection="1">
      <alignment vertical="center"/>
      <protection locked="0"/>
    </xf>
    <xf numFmtId="49" fontId="24" fillId="0" borderId="0" xfId="9" applyNumberFormat="1" applyFont="1" applyFill="1" applyBorder="1" applyAlignment="1" applyProtection="1">
      <alignment vertical="center"/>
      <protection locked="0"/>
    </xf>
    <xf numFmtId="49" fontId="18" fillId="0" borderId="0" xfId="9" applyNumberFormat="1" applyFont="1" applyFill="1" applyBorder="1" applyAlignment="1" applyProtection="1">
      <alignment vertical="center"/>
      <protection locked="0"/>
    </xf>
    <xf numFmtId="0" fontId="24" fillId="0" borderId="0" xfId="9" quotePrefix="1" applyNumberFormat="1" applyFont="1" applyFill="1" applyBorder="1" applyAlignment="1" applyProtection="1">
      <alignment vertical="center"/>
      <protection locked="0"/>
    </xf>
    <xf numFmtId="0" fontId="18" fillId="0" borderId="3" xfId="23" applyFont="1" applyBorder="1" applyAlignment="1" applyProtection="1">
      <alignment horizontal="center" vertical="center" wrapText="1"/>
    </xf>
    <xf numFmtId="0" fontId="30" fillId="0" borderId="0" xfId="23" applyFont="1" applyBorder="1" applyAlignment="1" applyProtection="1">
      <alignment horizontal="center" vertical="center" wrapText="1"/>
    </xf>
    <xf numFmtId="0" fontId="30" fillId="0" borderId="9" xfId="23" applyFont="1" applyBorder="1" applyAlignment="1" applyProtection="1">
      <alignment horizontal="center" vertical="center" wrapText="1"/>
    </xf>
    <xf numFmtId="0" fontId="8" fillId="0" borderId="0" xfId="21081" applyNumberFormat="1" applyFont="1" applyFill="1" applyBorder="1" applyAlignment="1" applyProtection="1">
      <alignment horizontal="left"/>
      <protection locked="0"/>
    </xf>
    <xf numFmtId="0" fontId="8" fillId="4" borderId="0" xfId="21081" applyNumberFormat="1" applyFont="1" applyFill="1" applyBorder="1" applyAlignment="1" applyProtection="1">
      <alignment horizontal="left" vertical="top" wrapText="1"/>
      <protection locked="0"/>
    </xf>
    <xf numFmtId="0" fontId="30" fillId="0" borderId="0" xfId="22" applyFont="1" applyFill="1" applyProtection="1"/>
    <xf numFmtId="0" fontId="30" fillId="0" borderId="0" xfId="22" applyFont="1" applyFill="1" applyProtection="1">
      <protection locked="0"/>
    </xf>
    <xf numFmtId="0" fontId="10" fillId="4" borderId="0" xfId="21081" applyNumberFormat="1" applyFont="1" applyFill="1" applyBorder="1" applyAlignment="1" applyProtection="1">
      <alignment horizontal="left" vertical="top" wrapText="1"/>
      <protection locked="0"/>
    </xf>
    <xf numFmtId="0" fontId="18" fillId="0" borderId="0" xfId="22" applyFont="1" applyFill="1" applyProtection="1"/>
    <xf numFmtId="0" fontId="18" fillId="0" borderId="0" xfId="22" applyFont="1" applyFill="1" applyProtection="1">
      <protection locked="0"/>
    </xf>
    <xf numFmtId="0" fontId="18" fillId="0" borderId="8" xfId="23" applyFont="1" applyBorder="1" applyAlignment="1" applyProtection="1">
      <alignment horizontal="center" vertical="center" wrapText="1"/>
    </xf>
    <xf numFmtId="169" fontId="24" fillId="0" borderId="0" xfId="16" applyNumberFormat="1" applyFont="1" applyFill="1" applyBorder="1" applyAlignment="1" applyProtection="1">
      <alignment vertical="center"/>
      <protection locked="0"/>
    </xf>
    <xf numFmtId="169" fontId="18" fillId="2" borderId="0" xfId="21083" applyNumberFormat="1" applyFont="1" applyFill="1" applyAlignment="1" applyProtection="1">
      <alignment vertical="center"/>
      <protection locked="0"/>
    </xf>
    <xf numFmtId="0" fontId="24" fillId="2" borderId="0" xfId="21083" applyFont="1" applyFill="1" applyAlignment="1" applyProtection="1">
      <alignment vertical="center"/>
      <protection locked="0"/>
    </xf>
    <xf numFmtId="169" fontId="18" fillId="2" borderId="0" xfId="16" applyNumberFormat="1" applyFont="1" applyFill="1" applyAlignment="1" applyProtection="1">
      <alignment vertical="center"/>
      <protection locked="0"/>
    </xf>
    <xf numFmtId="169" fontId="24" fillId="2" borderId="0" xfId="16" applyNumberFormat="1" applyFont="1" applyFill="1" applyAlignment="1" applyProtection="1">
      <alignment vertical="center"/>
      <protection locked="0"/>
    </xf>
    <xf numFmtId="0" fontId="24" fillId="0" borderId="0" xfId="22" applyFont="1" applyProtection="1">
      <protection locked="0"/>
    </xf>
    <xf numFmtId="0" fontId="18" fillId="2" borderId="0" xfId="21083" applyFont="1" applyFill="1" applyProtection="1">
      <protection locked="0"/>
    </xf>
    <xf numFmtId="0" fontId="10" fillId="0" borderId="9" xfId="23" applyFont="1" applyBorder="1" applyAlignment="1" applyProtection="1">
      <alignment horizontal="center" vertical="top"/>
    </xf>
    <xf numFmtId="0" fontId="18" fillId="0" borderId="0" xfId="22" applyFont="1" applyBorder="1" applyProtection="1">
      <protection locked="0"/>
    </xf>
    <xf numFmtId="0" fontId="30" fillId="0" borderId="0" xfId="7" applyNumberFormat="1" applyFont="1" applyFill="1" applyBorder="1" applyAlignment="1" applyProtection="1">
      <protection locked="0"/>
    </xf>
    <xf numFmtId="0" fontId="8" fillId="0" borderId="0" xfId="7" applyNumberFormat="1" applyFont="1" applyFill="1" applyBorder="1" applyAlignment="1" applyProtection="1">
      <alignment vertical="top" wrapText="1"/>
      <protection locked="0"/>
    </xf>
    <xf numFmtId="0" fontId="30" fillId="0" borderId="0" xfId="22" applyFont="1" applyFill="1" applyBorder="1" applyProtection="1">
      <protection locked="0"/>
    </xf>
    <xf numFmtId="0" fontId="10" fillId="0" borderId="0" xfId="22" applyFont="1" applyFill="1" applyAlignment="1" applyProtection="1">
      <alignment horizontal="left" vertical="top" wrapText="1"/>
      <protection locked="0"/>
    </xf>
    <xf numFmtId="0" fontId="14" fillId="2" borderId="0" xfId="7" applyFont="1" applyFill="1" applyProtection="1">
      <protection locked="0"/>
    </xf>
    <xf numFmtId="0" fontId="18" fillId="0" borderId="0" xfId="7" applyNumberFormat="1" applyFont="1" applyBorder="1" applyProtection="1">
      <protection locked="0"/>
    </xf>
    <xf numFmtId="0" fontId="31" fillId="0" borderId="0" xfId="22" applyFont="1" applyFill="1" applyAlignment="1" applyProtection="1">
      <alignment horizontal="center"/>
    </xf>
    <xf numFmtId="0" fontId="83" fillId="0" borderId="0" xfId="22" applyFont="1" applyFill="1" applyBorder="1" applyProtection="1">
      <protection locked="0"/>
    </xf>
    <xf numFmtId="0" fontId="12" fillId="0" borderId="0" xfId="0" applyFont="1"/>
    <xf numFmtId="0" fontId="31" fillId="0" borderId="0" xfId="22" applyFont="1" applyFill="1" applyBorder="1" applyAlignment="1" applyProtection="1">
      <alignment horizontal="center"/>
    </xf>
    <xf numFmtId="0" fontId="31" fillId="0" borderId="0" xfId="22" applyFont="1" applyFill="1" applyAlignment="1" applyProtection="1">
      <alignment horizontal="center" vertical="center"/>
    </xf>
    <xf numFmtId="0" fontId="18" fillId="0" borderId="0" xfId="22" applyFont="1" applyFill="1" applyAlignment="1" applyProtection="1"/>
    <xf numFmtId="0" fontId="18" fillId="0" borderId="0" xfId="22" applyFont="1" applyFill="1" applyBorder="1" applyAlignment="1" applyProtection="1"/>
    <xf numFmtId="0" fontId="18" fillId="0" borderId="3" xfId="23" applyFont="1" applyBorder="1" applyAlignment="1" applyProtection="1">
      <alignment horizontal="center" vertical="center" wrapText="1" shrinkToFit="1"/>
    </xf>
    <xf numFmtId="0" fontId="18" fillId="0" borderId="8" xfId="23" applyFont="1" applyBorder="1" applyAlignment="1" applyProtection="1">
      <alignment horizontal="center" vertical="center" wrapText="1" shrinkToFit="1"/>
    </xf>
    <xf numFmtId="0" fontId="18" fillId="0" borderId="3" xfId="2" applyFont="1" applyFill="1" applyBorder="1" applyAlignment="1" applyProtection="1">
      <alignment horizontal="center" vertical="center" wrapText="1" shrinkToFit="1"/>
    </xf>
    <xf numFmtId="6" fontId="18" fillId="0" borderId="8" xfId="2" applyNumberFormat="1" applyFont="1" applyFill="1" applyBorder="1" applyAlignment="1" applyProtection="1">
      <alignment horizontal="center" vertical="center" wrapText="1" shrinkToFit="1"/>
    </xf>
    <xf numFmtId="6" fontId="18" fillId="0" borderId="3" xfId="2" applyNumberFormat="1" applyFont="1" applyFill="1" applyBorder="1" applyAlignment="1" applyProtection="1">
      <alignment horizontal="center" vertical="center" wrapText="1" shrinkToFit="1"/>
    </xf>
    <xf numFmtId="167" fontId="24" fillId="0" borderId="0" xfId="16" applyNumberFormat="1" applyFont="1" applyBorder="1" applyAlignment="1" applyProtection="1">
      <alignment horizontal="right" vertical="center"/>
      <protection locked="0"/>
    </xf>
    <xf numFmtId="0" fontId="24" fillId="0" borderId="0" xfId="21083" applyFont="1" applyFill="1" applyAlignment="1" applyProtection="1">
      <alignment vertical="center"/>
      <protection locked="0"/>
    </xf>
    <xf numFmtId="0" fontId="24" fillId="0" borderId="0" xfId="21083" applyFont="1" applyFill="1" applyBorder="1" applyAlignment="1" applyProtection="1">
      <alignment vertical="center"/>
      <protection locked="0"/>
    </xf>
    <xf numFmtId="0" fontId="24" fillId="0" borderId="0" xfId="21083" applyFont="1" applyFill="1" applyBorder="1" applyProtection="1">
      <protection locked="0"/>
    </xf>
    <xf numFmtId="0" fontId="18" fillId="0" borderId="3" xfId="23" applyFont="1" applyFill="1" applyBorder="1" applyAlignment="1" applyProtection="1">
      <alignment horizontal="center" vertical="center" wrapText="1" shrinkToFit="1"/>
    </xf>
    <xf numFmtId="0" fontId="18" fillId="0" borderId="8" xfId="23" applyFont="1" applyFill="1" applyBorder="1" applyAlignment="1" applyProtection="1">
      <alignment horizontal="center" vertical="center" wrapText="1" shrinkToFit="1"/>
    </xf>
    <xf numFmtId="0" fontId="18" fillId="0" borderId="8" xfId="2" applyFont="1" applyFill="1" applyBorder="1" applyAlignment="1" applyProtection="1">
      <alignment horizontal="center" vertical="center" wrapText="1" shrinkToFit="1"/>
    </xf>
    <xf numFmtId="0" fontId="8" fillId="0" borderId="0" xfId="23" applyFont="1" applyBorder="1" applyAlignment="1" applyProtection="1">
      <alignment horizontal="center"/>
    </xf>
    <xf numFmtId="0" fontId="30" fillId="0" borderId="9" xfId="2" applyFont="1" applyFill="1" applyBorder="1" applyAlignment="1" applyProtection="1">
      <alignment horizontal="center" vertical="center" wrapText="1" shrinkToFit="1"/>
    </xf>
    <xf numFmtId="0" fontId="8" fillId="0" borderId="0" xfId="0" applyFont="1" applyBorder="1"/>
    <xf numFmtId="0" fontId="30" fillId="0" borderId="0" xfId="22" applyFont="1" applyFill="1" applyBorder="1" applyAlignment="1" applyProtection="1">
      <alignment vertical="center"/>
      <protection locked="0"/>
    </xf>
    <xf numFmtId="0" fontId="8" fillId="0" borderId="0" xfId="0" applyFont="1"/>
    <xf numFmtId="0" fontId="18" fillId="0" borderId="0" xfId="22" applyFont="1" applyFill="1" applyBorder="1" applyProtection="1">
      <protection locked="0"/>
    </xf>
    <xf numFmtId="0" fontId="83" fillId="0" borderId="0" xfId="22" applyFont="1" applyFill="1" applyProtection="1">
      <protection locked="0"/>
    </xf>
    <xf numFmtId="169" fontId="18" fillId="0" borderId="0" xfId="21083" applyNumberFormat="1" applyFont="1" applyFill="1" applyAlignment="1" applyProtection="1">
      <alignment vertical="center"/>
      <protection locked="0"/>
    </xf>
    <xf numFmtId="0" fontId="8" fillId="0" borderId="0" xfId="21081" applyFont="1" applyFill="1" applyBorder="1" applyAlignment="1">
      <alignment horizontal="left" vertical="top"/>
    </xf>
    <xf numFmtId="0" fontId="10" fillId="0" borderId="0" xfId="21081" applyFont="1" applyFill="1" applyBorder="1" applyAlignment="1">
      <alignment horizontal="left" vertical="top"/>
    </xf>
    <xf numFmtId="0" fontId="83" fillId="0" borderId="0" xfId="21081" applyNumberFormat="1" applyFont="1" applyFill="1" applyBorder="1" applyAlignment="1" applyProtection="1">
      <alignment vertical="center"/>
    </xf>
    <xf numFmtId="167" fontId="18" fillId="0" borderId="0" xfId="16" applyNumberFormat="1" applyFont="1" applyFill="1" applyBorder="1" applyAlignment="1" applyProtection="1">
      <alignment horizontal="right" vertical="center"/>
      <protection locked="0"/>
    </xf>
    <xf numFmtId="167" fontId="18" fillId="0" borderId="0" xfId="16" applyNumberFormat="1" applyFont="1" applyFill="1" applyBorder="1" applyAlignment="1" applyProtection="1">
      <alignment vertical="center"/>
      <protection locked="0"/>
    </xf>
    <xf numFmtId="0" fontId="18" fillId="0" borderId="0" xfId="2" applyFont="1" applyFill="1" applyBorder="1" applyAlignment="1" applyProtection="1">
      <alignment horizontal="center" vertical="center" wrapText="1" shrinkToFit="1"/>
    </xf>
    <xf numFmtId="0" fontId="18" fillId="0" borderId="0" xfId="23" applyFont="1" applyFill="1" applyBorder="1" applyAlignment="1" applyProtection="1">
      <alignment horizontal="center" vertical="center" wrapText="1" shrinkToFit="1"/>
    </xf>
    <xf numFmtId="0" fontId="24" fillId="0" borderId="0" xfId="23" applyFont="1" applyBorder="1" applyAlignment="1" applyProtection="1">
      <alignment horizontal="center"/>
    </xf>
    <xf numFmtId="0" fontId="18" fillId="0" borderId="9" xfId="2" applyFont="1" applyFill="1" applyBorder="1" applyAlignment="1" applyProtection="1">
      <alignment horizontal="center" vertical="center" wrapText="1" shrinkToFit="1"/>
    </xf>
    <xf numFmtId="0" fontId="30" fillId="0" borderId="0" xfId="2" applyFont="1" applyFill="1" applyBorder="1" applyAlignment="1" applyProtection="1">
      <alignment horizontal="center" vertical="center" wrapText="1" shrinkToFit="1"/>
    </xf>
    <xf numFmtId="0" fontId="8" fillId="0" borderId="0" xfId="21081" applyNumberFormat="1" applyFont="1" applyFill="1" applyBorder="1" applyAlignment="1" applyProtection="1">
      <alignment horizontal="left" vertical="center"/>
      <protection locked="0"/>
    </xf>
    <xf numFmtId="0" fontId="18" fillId="0" borderId="0" xfId="16" applyFont="1" applyFill="1"/>
    <xf numFmtId="0" fontId="18" fillId="0" borderId="0" xfId="22" applyFont="1" applyProtection="1"/>
    <xf numFmtId="0" fontId="31" fillId="0" borderId="0" xfId="22" applyFont="1" applyFill="1" applyBorder="1" applyAlignment="1" applyProtection="1">
      <alignment vertical="center" wrapText="1"/>
    </xf>
    <xf numFmtId="0" fontId="31" fillId="0" borderId="0" xfId="16" applyFont="1" applyFill="1" applyAlignment="1">
      <alignment horizontal="center"/>
    </xf>
    <xf numFmtId="0" fontId="30" fillId="0" borderId="0" xfId="16" applyNumberFormat="1" applyFont="1" applyFill="1" applyBorder="1" applyAlignment="1" applyProtection="1">
      <alignment horizontal="left"/>
    </xf>
    <xf numFmtId="0" fontId="33" fillId="0" borderId="0" xfId="16" applyFont="1" applyBorder="1" applyAlignment="1" applyProtection="1">
      <alignment horizontal="center" wrapText="1"/>
    </xf>
    <xf numFmtId="0" fontId="30" fillId="0" borderId="0" xfId="16" applyFont="1" applyFill="1" applyAlignment="1"/>
    <xf numFmtId="0" fontId="18" fillId="0" borderId="0" xfId="16" applyFont="1" applyFill="1" applyBorder="1" applyAlignment="1" applyProtection="1">
      <alignment horizontal="center" vertical="center" wrapText="1"/>
    </xf>
    <xf numFmtId="187" fontId="24" fillId="0" borderId="0" xfId="16" applyNumberFormat="1" applyFont="1" applyFill="1" applyBorder="1" applyAlignment="1" applyProtection="1">
      <alignment horizontal="right" vertical="center"/>
      <protection locked="0"/>
    </xf>
    <xf numFmtId="187" fontId="24" fillId="0" borderId="0" xfId="21083" applyNumberFormat="1" applyFont="1" applyFill="1" applyAlignment="1" applyProtection="1">
      <alignment horizontal="right" vertical="center"/>
      <protection locked="0"/>
    </xf>
    <xf numFmtId="187" fontId="24" fillId="0" borderId="0" xfId="16" applyNumberFormat="1" applyFont="1" applyFill="1" applyAlignment="1" applyProtection="1">
      <alignment horizontal="right" vertical="center"/>
      <protection locked="0"/>
    </xf>
    <xf numFmtId="187" fontId="18" fillId="0" borderId="0" xfId="21083" applyNumberFormat="1" applyFont="1" applyFill="1" applyAlignment="1" applyProtection="1">
      <alignment horizontal="right" vertical="center"/>
      <protection locked="0"/>
    </xf>
    <xf numFmtId="187" fontId="18" fillId="0" borderId="0" xfId="16" applyNumberFormat="1" applyFont="1" applyFill="1" applyAlignment="1" applyProtection="1">
      <alignment horizontal="right" vertical="center"/>
      <protection locked="0"/>
    </xf>
    <xf numFmtId="187" fontId="24" fillId="0" borderId="0" xfId="16" applyNumberFormat="1" applyFont="1" applyFill="1" applyAlignment="1" applyProtection="1">
      <alignment horizontal="right"/>
      <protection locked="0"/>
    </xf>
    <xf numFmtId="187" fontId="18" fillId="0" borderId="0" xfId="16" applyNumberFormat="1" applyFont="1" applyFill="1" applyAlignment="1" applyProtection="1">
      <alignment horizontal="right"/>
      <protection locked="0"/>
    </xf>
    <xf numFmtId="187" fontId="24" fillId="0" borderId="0" xfId="21083" applyNumberFormat="1" applyFont="1" applyFill="1" applyAlignment="1" applyProtection="1">
      <alignment horizontal="right"/>
      <protection locked="0"/>
    </xf>
    <xf numFmtId="187" fontId="18" fillId="0" borderId="0" xfId="21083" applyNumberFormat="1" applyFont="1" applyFill="1" applyAlignment="1" applyProtection="1">
      <alignment horizontal="right"/>
      <protection locked="0"/>
    </xf>
    <xf numFmtId="0" fontId="16" fillId="0" borderId="9" xfId="513" applyFont="1" applyBorder="1" applyAlignment="1" applyProtection="1">
      <alignment horizontal="center" vertical="center" wrapText="1"/>
    </xf>
    <xf numFmtId="0" fontId="18" fillId="0" borderId="9" xfId="23" applyFont="1" applyBorder="1" applyAlignment="1" applyProtection="1">
      <alignment horizontal="center" vertical="center" wrapText="1"/>
    </xf>
    <xf numFmtId="0" fontId="18" fillId="0" borderId="0" xfId="16" applyFont="1" applyFill="1" applyBorder="1"/>
    <xf numFmtId="0" fontId="30" fillId="0" borderId="0" xfId="16" applyFont="1" applyFill="1" applyBorder="1" applyAlignment="1">
      <alignment vertical="center"/>
    </xf>
    <xf numFmtId="0" fontId="30" fillId="0" borderId="0" xfId="22" applyFont="1" applyFill="1" applyAlignment="1" applyProtection="1">
      <alignment vertical="center"/>
      <protection locked="0"/>
    </xf>
    <xf numFmtId="0" fontId="8" fillId="0" borderId="0" xfId="16" applyNumberFormat="1" applyFont="1" applyFill="1" applyBorder="1" applyAlignment="1" applyProtection="1">
      <alignment horizontal="left" vertical="top"/>
      <protection locked="0"/>
    </xf>
    <xf numFmtId="0" fontId="8" fillId="0" borderId="0" xfId="10215" applyFont="1" applyFill="1"/>
    <xf numFmtId="0" fontId="127" fillId="0" borderId="0" xfId="16" applyFont="1" applyFill="1"/>
    <xf numFmtId="0" fontId="10" fillId="0" borderId="0" xfId="16" applyNumberFormat="1" applyFont="1" applyFill="1" applyBorder="1" applyAlignment="1" applyProtection="1">
      <alignment horizontal="left" vertical="top" wrapText="1"/>
      <protection locked="0"/>
    </xf>
    <xf numFmtId="0" fontId="10" fillId="0" borderId="0" xfId="16" applyNumberFormat="1" applyFont="1" applyFill="1" applyBorder="1" applyAlignment="1" applyProtection="1">
      <alignment horizontal="left" vertical="top"/>
      <protection locked="0"/>
    </xf>
    <xf numFmtId="0" fontId="124" fillId="0" borderId="0" xfId="16" applyFont="1" applyFill="1"/>
    <xf numFmtId="0" fontId="31" fillId="0" borderId="0" xfId="21095" applyNumberFormat="1" applyFont="1" applyFill="1" applyBorder="1" applyAlignment="1">
      <alignment horizontal="center" vertical="center"/>
    </xf>
    <xf numFmtId="0" fontId="31" fillId="0" borderId="0" xfId="21095" applyNumberFormat="1" applyFont="1" applyFill="1" applyBorder="1" applyAlignment="1">
      <alignment horizontal="center" wrapText="1"/>
    </xf>
    <xf numFmtId="0" fontId="31" fillId="0" borderId="0" xfId="21095" applyNumberFormat="1" applyFont="1" applyFill="1" applyBorder="1" applyAlignment="1">
      <alignment horizontal="center"/>
    </xf>
    <xf numFmtId="0" fontId="18" fillId="0" borderId="0" xfId="21095" applyNumberFormat="1" applyFont="1" applyFill="1" applyBorder="1" applyAlignment="1">
      <alignment horizontal="center"/>
    </xf>
    <xf numFmtId="0" fontId="18" fillId="0" borderId="0" xfId="21095" applyNumberFormat="1" applyFont="1" applyFill="1" applyBorder="1" applyAlignment="1"/>
    <xf numFmtId="0" fontId="23" fillId="0" borderId="8" xfId="513" applyNumberFormat="1" applyFont="1" applyFill="1" applyBorder="1" applyAlignment="1" applyProtection="1">
      <alignment horizontal="center" vertical="center" wrapText="1"/>
    </xf>
    <xf numFmtId="180" fontId="24" fillId="0" borderId="0" xfId="21095" applyNumberFormat="1" applyFont="1" applyBorder="1" applyAlignment="1">
      <alignment vertical="center"/>
    </xf>
    <xf numFmtId="180" fontId="24" fillId="0" borderId="0" xfId="9" applyNumberFormat="1" applyFont="1" applyFill="1" applyBorder="1" applyAlignment="1">
      <alignment horizontal="right" vertical="center"/>
    </xf>
    <xf numFmtId="180" fontId="24" fillId="0" borderId="0" xfId="21095" quotePrefix="1" applyNumberFormat="1" applyFont="1" applyBorder="1" applyAlignment="1">
      <alignment horizontal="right" vertical="center"/>
    </xf>
    <xf numFmtId="0" fontId="96" fillId="0" borderId="53" xfId="21096" applyFont="1" applyFill="1" applyBorder="1" applyAlignment="1">
      <alignment horizontal="right" vertical="top"/>
    </xf>
    <xf numFmtId="170" fontId="42" fillId="0" borderId="0" xfId="21097" applyNumberFormat="1" applyFont="1" applyFill="1"/>
    <xf numFmtId="0" fontId="24" fillId="0" borderId="0" xfId="21095" applyNumberFormat="1" applyFont="1" applyFill="1" applyBorder="1" applyAlignment="1">
      <alignment vertical="center"/>
    </xf>
    <xf numFmtId="166" fontId="24" fillId="0" borderId="0" xfId="21095" applyNumberFormat="1" applyFont="1" applyBorder="1" applyAlignment="1">
      <alignment vertical="center"/>
    </xf>
    <xf numFmtId="2" fontId="24" fillId="0" borderId="0" xfId="21095" applyNumberFormat="1" applyFont="1" applyBorder="1" applyAlignment="1">
      <alignment vertical="center"/>
    </xf>
    <xf numFmtId="0" fontId="24" fillId="0" borderId="0" xfId="21095" applyNumberFormat="1" applyFont="1" applyBorder="1" applyAlignment="1">
      <alignment vertical="center"/>
    </xf>
    <xf numFmtId="180" fontId="18" fillId="0" borderId="0" xfId="21095" applyNumberFormat="1" applyFont="1" applyBorder="1" applyAlignment="1">
      <alignment vertical="center"/>
    </xf>
    <xf numFmtId="180" fontId="18" fillId="2" borderId="0" xfId="9" applyNumberFormat="1" applyFont="1" applyFill="1" applyBorder="1" applyAlignment="1">
      <alignment horizontal="right" vertical="center"/>
    </xf>
    <xf numFmtId="180" fontId="18" fillId="2" borderId="0" xfId="9" applyNumberFormat="1" applyFont="1" applyFill="1" applyBorder="1" applyAlignment="1">
      <alignment vertical="center"/>
    </xf>
    <xf numFmtId="0" fontId="97" fillId="0" borderId="53" xfId="21096" applyFont="1" applyFill="1" applyBorder="1" applyAlignment="1">
      <alignment horizontal="right" vertical="top"/>
    </xf>
    <xf numFmtId="170" fontId="19" fillId="0" borderId="0" xfId="21097" applyNumberFormat="1" applyFont="1" applyFill="1"/>
    <xf numFmtId="1" fontId="97" fillId="0" borderId="53" xfId="21096" applyNumberFormat="1" applyFont="1" applyFill="1" applyBorder="1" applyAlignment="1">
      <alignment horizontal="right" vertical="top"/>
    </xf>
    <xf numFmtId="0" fontId="18" fillId="0" borderId="0" xfId="21095" applyNumberFormat="1" applyFont="1" applyFill="1" applyBorder="1" applyAlignment="1">
      <alignment vertical="center"/>
    </xf>
    <xf numFmtId="49" fontId="43" fillId="0" borderId="53" xfId="21096" applyNumberFormat="1" applyFont="1" applyFill="1" applyBorder="1" applyAlignment="1">
      <alignment horizontal="right" vertical="top"/>
    </xf>
    <xf numFmtId="0" fontId="43" fillId="0" borderId="0" xfId="21095" applyNumberFormat="1" applyFont="1" applyFill="1" applyBorder="1" applyAlignment="1">
      <alignment vertical="center"/>
    </xf>
    <xf numFmtId="180" fontId="24" fillId="2" borderId="0" xfId="9" applyNumberFormat="1" applyFont="1" applyFill="1" applyBorder="1" applyAlignment="1">
      <alignment horizontal="right" vertical="center"/>
    </xf>
    <xf numFmtId="180" fontId="24" fillId="2" borderId="0" xfId="9" applyNumberFormat="1" applyFont="1" applyFill="1" applyBorder="1" applyAlignment="1">
      <alignment vertical="center"/>
    </xf>
    <xf numFmtId="1" fontId="96" fillId="0" borderId="53" xfId="21096" applyNumberFormat="1" applyFont="1" applyFill="1" applyBorder="1" applyAlignment="1">
      <alignment horizontal="right" vertical="top"/>
    </xf>
    <xf numFmtId="49" fontId="38" fillId="0" borderId="53" xfId="21096" applyNumberFormat="1" applyFont="1" applyFill="1" applyBorder="1" applyAlignment="1">
      <alignment horizontal="right" vertical="top"/>
    </xf>
    <xf numFmtId="0" fontId="38" fillId="0" borderId="0" xfId="21095" applyNumberFormat="1" applyFont="1" applyFill="1" applyBorder="1" applyAlignment="1">
      <alignment vertical="center"/>
    </xf>
    <xf numFmtId="0" fontId="124" fillId="0" borderId="0" xfId="21095" applyNumberFormat="1" applyFont="1" applyFill="1" applyBorder="1" applyAlignment="1">
      <alignment horizontal="center" vertical="center" wrapText="1"/>
    </xf>
    <xf numFmtId="0" fontId="18" fillId="0" borderId="9" xfId="21095" applyNumberFormat="1" applyFont="1" applyFill="1" applyBorder="1" applyAlignment="1">
      <alignment horizontal="right" vertical="center" wrapText="1"/>
    </xf>
    <xf numFmtId="0" fontId="23" fillId="0" borderId="9" xfId="513" applyNumberFormat="1" applyFont="1" applyFill="1" applyBorder="1" applyAlignment="1" applyProtection="1">
      <alignment horizontal="center" vertical="center" wrapText="1"/>
    </xf>
    <xf numFmtId="0" fontId="10" fillId="0" borderId="9" xfId="513" applyNumberFormat="1" applyFont="1" applyFill="1" applyBorder="1" applyAlignment="1" applyProtection="1">
      <alignment horizontal="center" vertical="center" wrapText="1"/>
    </xf>
    <xf numFmtId="0" fontId="8" fillId="0" borderId="0" xfId="0" applyFont="1" applyAlignment="1">
      <alignment horizontal="left" vertical="top" wrapText="1"/>
    </xf>
    <xf numFmtId="0" fontId="30" fillId="0" borderId="0" xfId="13434" applyNumberFormat="1" applyFont="1" applyFill="1" applyBorder="1" applyAlignment="1" applyProtection="1">
      <protection locked="0"/>
    </xf>
    <xf numFmtId="0" fontId="30" fillId="0" borderId="0" xfId="21095" applyNumberFormat="1" applyFont="1" applyFill="1" applyBorder="1" applyAlignment="1">
      <alignment vertical="top"/>
    </xf>
    <xf numFmtId="0" fontId="30" fillId="0" borderId="0" xfId="21095" applyNumberFormat="1" applyFont="1" applyFill="1" applyBorder="1" applyAlignment="1"/>
    <xf numFmtId="0" fontId="30" fillId="0" borderId="0" xfId="21095" applyNumberFormat="1" applyFont="1" applyFill="1" applyBorder="1" applyAlignment="1">
      <alignment vertical="top" wrapText="1"/>
    </xf>
    <xf numFmtId="0" fontId="8" fillId="0" borderId="0" xfId="21095" applyNumberFormat="1" applyFont="1" applyFill="1" applyBorder="1" applyAlignment="1">
      <alignment vertical="top" wrapText="1"/>
    </xf>
    <xf numFmtId="0" fontId="8" fillId="0" borderId="0" xfId="21095" applyNumberFormat="1" applyFont="1" applyFill="1" applyBorder="1" applyAlignment="1"/>
    <xf numFmtId="0" fontId="128" fillId="0" borderId="0" xfId="0" applyFont="1"/>
    <xf numFmtId="0" fontId="10" fillId="0" borderId="0" xfId="21095" applyNumberFormat="1" applyFont="1" applyFill="1" applyBorder="1" applyAlignment="1">
      <alignment horizontal="left" vertical="center" wrapText="1"/>
    </xf>
    <xf numFmtId="0" fontId="10" fillId="0" borderId="0" xfId="21095" applyNumberFormat="1" applyFont="1" applyFill="1" applyBorder="1" applyAlignment="1"/>
    <xf numFmtId="170" fontId="18" fillId="0" borderId="0" xfId="21095" applyNumberFormat="1" applyFont="1" applyFill="1" applyBorder="1" applyAlignment="1"/>
    <xf numFmtId="0" fontId="18" fillId="0" borderId="0" xfId="21095" applyFont="1" applyProtection="1">
      <protection locked="0"/>
    </xf>
    <xf numFmtId="0" fontId="18" fillId="0" borderId="0" xfId="21095" applyFont="1" applyFill="1" applyProtection="1">
      <protection locked="0"/>
    </xf>
    <xf numFmtId="0" fontId="99" fillId="0" borderId="0" xfId="21098" applyFont="1" applyFill="1" applyBorder="1" applyAlignment="1" applyProtection="1">
      <protection locked="0"/>
    </xf>
    <xf numFmtId="0" fontId="31" fillId="0" borderId="10" xfId="21095" applyNumberFormat="1" applyFont="1" applyFill="1" applyBorder="1" applyAlignment="1">
      <alignment horizontal="center" wrapText="1"/>
    </xf>
    <xf numFmtId="0" fontId="18" fillId="0" borderId="5" xfId="2" applyNumberFormat="1" applyFont="1" applyFill="1" applyBorder="1" applyAlignment="1">
      <alignment horizontal="center" vertical="center" wrapText="1"/>
    </xf>
    <xf numFmtId="0" fontId="18" fillId="0" borderId="4" xfId="2" applyNumberFormat="1" applyFont="1" applyFill="1" applyBorder="1" applyAlignment="1">
      <alignment horizontal="center" vertical="center" wrapText="1"/>
    </xf>
    <xf numFmtId="0" fontId="14" fillId="0" borderId="0" xfId="31" applyFont="1" applyFill="1" applyBorder="1" applyAlignment="1">
      <alignment horizontal="right" vertical="center" wrapText="1"/>
    </xf>
    <xf numFmtId="0" fontId="18" fillId="2" borderId="0" xfId="9" applyFont="1" applyFill="1" applyBorder="1" applyAlignment="1">
      <alignment horizontal="left" vertical="center" indent="1"/>
    </xf>
    <xf numFmtId="0" fontId="18" fillId="2" borderId="0" xfId="9" applyFont="1" applyFill="1" applyBorder="1" applyAlignment="1">
      <alignment horizontal="right" vertical="center" indent="1"/>
    </xf>
    <xf numFmtId="0" fontId="97" fillId="0" borderId="92" xfId="21096" applyFont="1" applyFill="1" applyBorder="1" applyAlignment="1">
      <alignment horizontal="right" vertical="top"/>
    </xf>
    <xf numFmtId="0" fontId="18" fillId="2" borderId="0" xfId="9" applyFont="1" applyFill="1" applyBorder="1" applyAlignment="1">
      <alignment vertical="center"/>
    </xf>
    <xf numFmtId="0" fontId="10" fillId="0" borderId="0" xfId="31" applyFont="1" applyFill="1" applyBorder="1" applyAlignment="1">
      <alignment horizontal="right" vertical="center" wrapText="1"/>
    </xf>
    <xf numFmtId="166" fontId="18" fillId="0" borderId="0" xfId="21095" applyNumberFormat="1" applyFont="1" applyBorder="1" applyAlignment="1">
      <alignment vertical="center"/>
    </xf>
    <xf numFmtId="2" fontId="18" fillId="0" borderId="0" xfId="21095" applyNumberFormat="1" applyFont="1" applyBorder="1" applyAlignment="1">
      <alignment vertical="center"/>
    </xf>
    <xf numFmtId="0" fontId="18" fillId="0" borderId="0" xfId="21095" applyNumberFormat="1" applyFont="1" applyBorder="1" applyAlignment="1">
      <alignment vertical="center"/>
    </xf>
    <xf numFmtId="0" fontId="10" fillId="0" borderId="0" xfId="31" applyFont="1" applyBorder="1" applyAlignment="1">
      <alignment horizontal="right" vertical="center" wrapText="1"/>
    </xf>
    <xf numFmtId="180" fontId="18" fillId="0" borderId="0" xfId="21095" applyNumberFormat="1" applyFont="1" applyBorder="1" applyAlignment="1">
      <alignment horizontal="right" vertical="center"/>
    </xf>
    <xf numFmtId="188" fontId="24" fillId="2" borderId="0" xfId="9" applyNumberFormat="1" applyFont="1" applyFill="1" applyBorder="1" applyAlignment="1">
      <alignment vertical="center"/>
    </xf>
    <xf numFmtId="188" fontId="18" fillId="2" borderId="0" xfId="9" applyNumberFormat="1" applyFont="1" applyFill="1" applyBorder="1" applyAlignment="1">
      <alignment horizontal="left" vertical="center" indent="1"/>
    </xf>
    <xf numFmtId="0" fontId="97" fillId="0" borderId="0" xfId="21096" applyFont="1" applyFill="1" applyBorder="1" applyAlignment="1">
      <alignment horizontal="right" vertical="top"/>
    </xf>
    <xf numFmtId="49" fontId="43" fillId="0" borderId="0" xfId="21096" applyNumberFormat="1" applyFont="1" applyFill="1" applyBorder="1" applyAlignment="1">
      <alignment horizontal="right" vertical="top"/>
    </xf>
    <xf numFmtId="0" fontId="10" fillId="0" borderId="0" xfId="25" applyFont="1" applyAlignment="1">
      <alignment horizontal="left" vertical="top" wrapText="1"/>
    </xf>
    <xf numFmtId="0" fontId="12" fillId="0" borderId="0" xfId="10215" applyFont="1"/>
    <xf numFmtId="0" fontId="8" fillId="0" borderId="0" xfId="31" applyFont="1" applyBorder="1" applyAlignment="1">
      <alignment horizontal="left"/>
    </xf>
    <xf numFmtId="0" fontId="9" fillId="0" borderId="0" xfId="31" applyFont="1" applyBorder="1" applyAlignment="1">
      <alignment horizontal="center"/>
    </xf>
    <xf numFmtId="0" fontId="8" fillId="0" borderId="0" xfId="31" applyFont="1" applyAlignment="1"/>
    <xf numFmtId="0" fontId="8" fillId="0" borderId="0" xfId="31" applyFont="1" applyFill="1" applyBorder="1" applyAlignment="1">
      <alignment horizontal="right"/>
    </xf>
    <xf numFmtId="0" fontId="10" fillId="0" borderId="0" xfId="10215" applyFont="1"/>
    <xf numFmtId="0" fontId="10" fillId="0" borderId="3" xfId="31" applyFont="1" applyFill="1" applyBorder="1" applyAlignment="1">
      <alignment horizontal="center" vertical="center" wrapText="1"/>
    </xf>
    <xf numFmtId="3" fontId="10" fillId="0" borderId="3" xfId="31" applyNumberFormat="1" applyFont="1" applyFill="1" applyBorder="1" applyAlignment="1">
      <alignment horizontal="center" vertical="center" wrapText="1"/>
    </xf>
    <xf numFmtId="0" fontId="10" fillId="0" borderId="15" xfId="31" applyFont="1" applyFill="1" applyBorder="1" applyAlignment="1">
      <alignment horizontal="center" vertical="center" wrapText="1"/>
    </xf>
    <xf numFmtId="0" fontId="10" fillId="0" borderId="0" xfId="3307" applyFont="1"/>
    <xf numFmtId="0" fontId="14" fillId="0" borderId="0" xfId="31" applyFont="1" applyBorder="1" applyAlignment="1">
      <alignment horizontal="left" vertical="center" wrapText="1"/>
    </xf>
    <xf numFmtId="3" fontId="14" fillId="2" borderId="0" xfId="31" applyNumberFormat="1" applyFont="1" applyFill="1" applyBorder="1" applyAlignment="1">
      <alignment horizontal="right" vertical="center" wrapText="1"/>
    </xf>
    <xf numFmtId="0" fontId="14" fillId="0" borderId="0" xfId="31" applyFont="1" applyBorder="1" applyAlignment="1">
      <alignment horizontal="right" vertical="center" wrapText="1"/>
    </xf>
    <xf numFmtId="190" fontId="14" fillId="0" borderId="0" xfId="3307" applyNumberFormat="1" applyFont="1" applyAlignment="1">
      <alignment vertical="center" wrapText="1"/>
    </xf>
    <xf numFmtId="190" fontId="14" fillId="0" borderId="0" xfId="3307" applyNumberFormat="1" applyFont="1" applyAlignment="1">
      <alignment horizontal="right" vertical="center" wrapText="1"/>
    </xf>
    <xf numFmtId="190" fontId="14" fillId="0" borderId="0" xfId="31" applyNumberFormat="1" applyFont="1" applyAlignment="1">
      <alignment horizontal="right" vertical="center"/>
    </xf>
    <xf numFmtId="3" fontId="10" fillId="0" borderId="0" xfId="10215" applyNumberFormat="1" applyFont="1"/>
    <xf numFmtId="0" fontId="10" fillId="0" borderId="0" xfId="3307" applyFont="1" applyAlignment="1">
      <alignment vertical="center" wrapText="1"/>
    </xf>
    <xf numFmtId="190" fontId="10" fillId="0" borderId="0" xfId="3307" applyNumberFormat="1" applyFont="1" applyAlignment="1">
      <alignment vertical="center" wrapText="1"/>
    </xf>
    <xf numFmtId="190" fontId="10" fillId="0" borderId="0" xfId="3307" applyNumberFormat="1" applyFont="1" applyAlignment="1">
      <alignment horizontal="right" vertical="center" wrapText="1"/>
    </xf>
    <xf numFmtId="3" fontId="10" fillId="0" borderId="0" xfId="31" applyNumberFormat="1" applyFont="1" applyFill="1" applyBorder="1" applyAlignment="1">
      <alignment horizontal="right" vertical="center" wrapText="1"/>
    </xf>
    <xf numFmtId="190" fontId="10" fillId="0" borderId="0" xfId="31" applyNumberFormat="1" applyFont="1" applyAlignment="1">
      <alignment horizontal="right" vertical="center"/>
    </xf>
    <xf numFmtId="0" fontId="10" fillId="0" borderId="13" xfId="31" applyFont="1" applyFill="1" applyBorder="1" applyAlignment="1">
      <alignment horizontal="center" vertical="center" wrapText="1"/>
    </xf>
    <xf numFmtId="0" fontId="8" fillId="0" borderId="0" xfId="31" applyFont="1" applyBorder="1" applyAlignment="1">
      <alignment horizontal="center" vertical="center" wrapText="1"/>
    </xf>
    <xf numFmtId="0" fontId="8" fillId="0" borderId="9" xfId="31" applyFont="1" applyFill="1" applyBorder="1" applyAlignment="1">
      <alignment horizontal="center" vertical="center" wrapText="1"/>
    </xf>
    <xf numFmtId="0" fontId="20" fillId="0" borderId="0" xfId="31" applyFont="1" applyFill="1" applyBorder="1" applyAlignment="1">
      <alignment horizontal="center"/>
    </xf>
    <xf numFmtId="0" fontId="8" fillId="0" borderId="0" xfId="10215" applyFont="1" applyBorder="1"/>
    <xf numFmtId="0" fontId="8" fillId="0" borderId="0" xfId="10215" applyFont="1"/>
    <xf numFmtId="0" fontId="20" fillId="0" borderId="0" xfId="31" applyFont="1" applyAlignment="1">
      <alignment horizontal="left" vertical="top"/>
    </xf>
    <xf numFmtId="0" fontId="123" fillId="0" borderId="0" xfId="31" applyFont="1" applyAlignment="1">
      <alignment horizontal="left" vertical="top"/>
    </xf>
    <xf numFmtId="0" fontId="19" fillId="0" borderId="0" xfId="31" applyFont="1" applyFill="1"/>
    <xf numFmtId="0" fontId="14" fillId="0" borderId="0" xfId="31" applyFont="1" applyBorder="1" applyAlignment="1">
      <alignment horizontal="left" wrapText="1"/>
    </xf>
    <xf numFmtId="190" fontId="14" fillId="0" borderId="0" xfId="25" applyNumberFormat="1" applyFont="1" applyAlignment="1">
      <alignment wrapText="1"/>
    </xf>
    <xf numFmtId="190" fontId="14" fillId="0" borderId="0" xfId="31" applyNumberFormat="1" applyFont="1" applyBorder="1" applyAlignment="1">
      <alignment horizontal="right" wrapText="1"/>
    </xf>
    <xf numFmtId="190" fontId="14" fillId="0" borderId="0" xfId="31" applyNumberFormat="1" applyFont="1" applyFill="1" applyBorder="1" applyAlignment="1">
      <alignment horizontal="right" wrapText="1"/>
    </xf>
    <xf numFmtId="3" fontId="14" fillId="0" borderId="0" xfId="31" applyNumberFormat="1" applyFont="1" applyFill="1" applyBorder="1" applyAlignment="1">
      <alignment horizontal="right" vertical="center" wrapText="1"/>
    </xf>
    <xf numFmtId="0" fontId="14" fillId="0" borderId="0" xfId="31" applyFont="1" applyFill="1" applyBorder="1" applyAlignment="1">
      <alignment horizontal="right" wrapText="1"/>
    </xf>
    <xf numFmtId="0" fontId="10" fillId="0" borderId="0" xfId="3307" applyFont="1" applyAlignment="1">
      <alignment wrapText="1"/>
    </xf>
    <xf numFmtId="190" fontId="10" fillId="0" borderId="0" xfId="25" applyNumberFormat="1" applyFont="1" applyAlignment="1">
      <alignment wrapText="1"/>
    </xf>
    <xf numFmtId="190" fontId="10" fillId="0" borderId="0" xfId="31" applyNumberFormat="1" applyFont="1" applyAlignment="1">
      <alignment horizontal="right"/>
    </xf>
    <xf numFmtId="3" fontId="10" fillId="0" borderId="0" xfId="31" applyNumberFormat="1" applyFont="1" applyAlignment="1">
      <alignment horizontal="right"/>
    </xf>
    <xf numFmtId="3" fontId="10" fillId="0" borderId="0" xfId="31" applyNumberFormat="1" applyFont="1" applyFill="1" applyBorder="1" applyAlignment="1">
      <alignment horizontal="right" wrapText="1"/>
    </xf>
    <xf numFmtId="0" fontId="14" fillId="0" borderId="95" xfId="31" applyFont="1" applyBorder="1" applyAlignment="1">
      <alignment horizontal="left" wrapText="1"/>
    </xf>
    <xf numFmtId="3" fontId="14" fillId="2" borderId="0" xfId="31" applyNumberFormat="1" applyFont="1" applyFill="1" applyBorder="1" applyAlignment="1">
      <alignment horizontal="right" wrapText="1"/>
    </xf>
    <xf numFmtId="0" fontId="14" fillId="0" borderId="95" xfId="31" applyFont="1" applyFill="1" applyBorder="1" applyAlignment="1">
      <alignment horizontal="right" wrapText="1"/>
    </xf>
    <xf numFmtId="190" fontId="10" fillId="0" borderId="0" xfId="25" applyNumberFormat="1" applyFont="1" applyAlignment="1">
      <alignment horizontal="right" wrapText="1"/>
    </xf>
    <xf numFmtId="0" fontId="10" fillId="0" borderId="0" xfId="10215" applyFont="1" applyAlignment="1">
      <alignment vertical="center"/>
    </xf>
    <xf numFmtId="0" fontId="10" fillId="0" borderId="9" xfId="31" applyFont="1" applyBorder="1" applyAlignment="1">
      <alignment horizontal="center" vertical="center" wrapText="1"/>
    </xf>
    <xf numFmtId="0" fontId="10" fillId="0" borderId="0" xfId="31" applyFont="1" applyFill="1" applyBorder="1" applyAlignment="1">
      <alignment horizontal="center" vertical="center" wrapText="1"/>
    </xf>
    <xf numFmtId="0" fontId="10" fillId="0" borderId="9" xfId="31" applyFont="1" applyFill="1" applyBorder="1" applyAlignment="1">
      <alignment horizontal="center" vertical="center" wrapText="1"/>
    </xf>
    <xf numFmtId="3" fontId="10" fillId="0" borderId="9" xfId="31" applyNumberFormat="1" applyFont="1" applyFill="1" applyBorder="1" applyAlignment="1">
      <alignment horizontal="center" vertical="center" wrapText="1"/>
    </xf>
    <xf numFmtId="3" fontId="10" fillId="2" borderId="9" xfId="31" applyNumberFormat="1" applyFont="1" applyFill="1" applyBorder="1" applyAlignment="1">
      <alignment horizontal="center" vertical="center" wrapText="1"/>
    </xf>
    <xf numFmtId="0" fontId="19" fillId="0" borderId="9" xfId="31" applyFont="1" applyFill="1" applyBorder="1"/>
    <xf numFmtId="0" fontId="10" fillId="0" borderId="0" xfId="10215" applyFont="1" applyBorder="1"/>
    <xf numFmtId="0" fontId="8" fillId="0" borderId="0" xfId="10215" applyFont="1" applyAlignment="1">
      <alignment vertical="center"/>
    </xf>
    <xf numFmtId="0" fontId="20" fillId="0" borderId="0" xfId="31" applyFont="1" applyAlignment="1">
      <alignment horizontal="left" vertical="center"/>
    </xf>
    <xf numFmtId="0" fontId="8" fillId="0" borderId="0" xfId="31" applyFont="1" applyBorder="1" applyAlignment="1">
      <alignment horizontal="right"/>
    </xf>
    <xf numFmtId="0" fontId="10" fillId="0" borderId="5" xfId="31" applyFont="1" applyBorder="1" applyAlignment="1">
      <alignment horizontal="center" vertical="center" wrapText="1"/>
    </xf>
    <xf numFmtId="0" fontId="19" fillId="0" borderId="3" xfId="31" applyFont="1" applyBorder="1"/>
    <xf numFmtId="190" fontId="14" fillId="0" borderId="0" xfId="3307" applyNumberFormat="1" applyFont="1" applyAlignment="1">
      <alignment wrapText="1"/>
    </xf>
    <xf numFmtId="3" fontId="14" fillId="0" borderId="0" xfId="31" applyNumberFormat="1" applyFont="1" applyFill="1" applyBorder="1" applyAlignment="1">
      <alignment horizontal="right" wrapText="1"/>
    </xf>
    <xf numFmtId="0" fontId="14" fillId="0" borderId="0" xfId="31" applyFont="1"/>
    <xf numFmtId="190" fontId="10" fillId="0" borderId="0" xfId="3307" applyNumberFormat="1" applyFont="1" applyAlignment="1">
      <alignment wrapText="1"/>
    </xf>
    <xf numFmtId="190" fontId="10" fillId="0" borderId="0" xfId="31" applyNumberFormat="1" applyFont="1" applyFill="1" applyAlignment="1">
      <alignment horizontal="right"/>
    </xf>
    <xf numFmtId="190" fontId="10" fillId="0" borderId="0" xfId="3307" applyNumberFormat="1" applyFont="1" applyAlignment="1">
      <alignment horizontal="right" wrapText="1"/>
    </xf>
    <xf numFmtId="0" fontId="14" fillId="0" borderId="95" xfId="31" applyFont="1" applyFill="1" applyBorder="1" applyAlignment="1">
      <alignment horizontal="left" wrapText="1"/>
    </xf>
    <xf numFmtId="190" fontId="14" fillId="0" borderId="0" xfId="3307" applyNumberFormat="1" applyFont="1" applyAlignment="1">
      <alignment horizontal="right" wrapText="1"/>
    </xf>
    <xf numFmtId="190" fontId="10" fillId="0" borderId="0" xfId="31" applyNumberFormat="1" applyFont="1" applyBorder="1" applyAlignment="1">
      <alignment horizontal="right" wrapText="1"/>
    </xf>
    <xf numFmtId="0" fontId="19" fillId="0" borderId="9" xfId="31" applyFont="1" applyBorder="1"/>
    <xf numFmtId="0" fontId="10" fillId="0" borderId="4" xfId="31" applyFont="1" applyBorder="1" applyAlignment="1">
      <alignment horizontal="center" vertical="center" wrapText="1"/>
    </xf>
    <xf numFmtId="0" fontId="19" fillId="0" borderId="4" xfId="31" applyFont="1" applyBorder="1"/>
    <xf numFmtId="0" fontId="10" fillId="0" borderId="0" xfId="31" applyFont="1" applyBorder="1" applyAlignment="1">
      <alignment horizontal="center" vertical="center" wrapText="1"/>
    </xf>
    <xf numFmtId="0" fontId="19" fillId="0" borderId="0" xfId="31" applyFont="1" applyBorder="1"/>
    <xf numFmtId="0" fontId="9" fillId="0" borderId="0" xfId="31" applyFont="1" applyFill="1" applyBorder="1" applyAlignment="1">
      <alignment horizontal="center"/>
    </xf>
    <xf numFmtId="0" fontId="19" fillId="0" borderId="3" xfId="31" applyFont="1" applyBorder="1" applyAlignment="1">
      <alignment horizontal="center"/>
    </xf>
    <xf numFmtId="190" fontId="14" fillId="0" borderId="0" xfId="3307" applyNumberFormat="1" applyFont="1" applyFill="1" applyAlignment="1">
      <alignment horizontal="right" wrapText="1"/>
    </xf>
    <xf numFmtId="190" fontId="10" fillId="0" borderId="0" xfId="3307" applyNumberFormat="1" applyFont="1" applyFill="1" applyAlignment="1">
      <alignment horizontal="right" wrapText="1"/>
    </xf>
    <xf numFmtId="0" fontId="10" fillId="0" borderId="5" xfId="31" applyFont="1" applyFill="1" applyBorder="1" applyAlignment="1">
      <alignment horizontal="center" vertical="center" wrapText="1"/>
    </xf>
    <xf numFmtId="0" fontId="19" fillId="0" borderId="3" xfId="31" applyFont="1" applyFill="1" applyBorder="1"/>
    <xf numFmtId="0" fontId="19" fillId="0" borderId="0" xfId="31" applyFont="1" applyFill="1" applyBorder="1"/>
    <xf numFmtId="0" fontId="10" fillId="0" borderId="0" xfId="10215" applyFont="1" applyFill="1"/>
    <xf numFmtId="0" fontId="10" fillId="0" borderId="0" xfId="10215" applyFont="1" applyAlignment="1"/>
    <xf numFmtId="0" fontId="18" fillId="0" borderId="9" xfId="31" applyFont="1" applyBorder="1" applyAlignment="1">
      <alignment horizontal="center" vertical="center" wrapText="1"/>
    </xf>
    <xf numFmtId="0" fontId="8" fillId="0" borderId="0" xfId="10215" applyFont="1" applyAlignment="1"/>
    <xf numFmtId="0" fontId="20" fillId="0" borderId="0" xfId="31" applyFont="1" applyAlignment="1">
      <alignment horizontal="left"/>
    </xf>
    <xf numFmtId="0" fontId="7" fillId="0" borderId="0" xfId="31" applyFont="1" applyFill="1" applyBorder="1" applyAlignment="1">
      <alignment horizontal="center" wrapText="1"/>
    </xf>
    <xf numFmtId="0" fontId="12" fillId="0" borderId="0" xfId="10215" applyFont="1" applyBorder="1" applyAlignment="1"/>
    <xf numFmtId="0" fontId="10" fillId="0" borderId="3" xfId="31" applyFont="1" applyBorder="1" applyAlignment="1">
      <alignment horizontal="center" vertical="center" wrapText="1"/>
    </xf>
    <xf numFmtId="191" fontId="14" fillId="0" borderId="0" xfId="31" applyNumberFormat="1" applyFont="1" applyBorder="1" applyAlignment="1">
      <alignment wrapText="1"/>
    </xf>
    <xf numFmtId="170" fontId="14" fillId="0" borderId="0" xfId="31" applyNumberFormat="1" applyFont="1" applyBorder="1" applyAlignment="1">
      <alignment wrapText="1"/>
    </xf>
    <xf numFmtId="0" fontId="14" fillId="0" borderId="0" xfId="31" applyFont="1" applyBorder="1" applyAlignment="1">
      <alignment horizontal="right" wrapText="1"/>
    </xf>
    <xf numFmtId="3" fontId="10" fillId="0" borderId="0" xfId="31" applyNumberFormat="1" applyFont="1" applyBorder="1" applyAlignment="1">
      <alignment horizontal="left" wrapText="1" indent="1"/>
    </xf>
    <xf numFmtId="191" fontId="10" fillId="0" borderId="0" xfId="3307" applyNumberFormat="1" applyFont="1" applyAlignment="1">
      <alignment horizontal="right" wrapText="1"/>
    </xf>
    <xf numFmtId="170" fontId="10" fillId="0" borderId="0" xfId="3307" applyNumberFormat="1" applyFont="1" applyAlignment="1">
      <alignment horizontal="right" wrapText="1"/>
    </xf>
    <xf numFmtId="3" fontId="10" fillId="0" borderId="0" xfId="31" applyNumberFormat="1" applyFont="1" applyFill="1" applyBorder="1" applyAlignment="1">
      <alignment horizontal="right" wrapText="1" indent="1"/>
    </xf>
    <xf numFmtId="0" fontId="10" fillId="0" borderId="0" xfId="25" applyFont="1" applyFill="1" applyAlignment="1">
      <alignment horizontal="left" wrapText="1" indent="1"/>
    </xf>
    <xf numFmtId="0" fontId="10" fillId="0" borderId="0" xfId="25" applyFont="1" applyAlignment="1">
      <alignment horizontal="left" wrapText="1" indent="1"/>
    </xf>
    <xf numFmtId="169" fontId="10" fillId="0" borderId="0" xfId="10215" applyNumberFormat="1" applyFont="1" applyFill="1"/>
    <xf numFmtId="3" fontId="10" fillId="0" borderId="0" xfId="29" applyNumberFormat="1" applyFont="1" applyFill="1" applyBorder="1" applyAlignment="1">
      <alignment horizontal="right" wrapText="1" indent="1"/>
    </xf>
    <xf numFmtId="0" fontId="14" fillId="0" borderId="0" xfId="31" applyFont="1" applyFill="1" applyBorder="1" applyAlignment="1">
      <alignment horizontal="left" wrapText="1"/>
    </xf>
    <xf numFmtId="0" fontId="10" fillId="0" borderId="71" xfId="25" applyFont="1" applyBorder="1" applyAlignment="1">
      <alignment horizontal="left" wrapText="1" indent="1"/>
    </xf>
    <xf numFmtId="0" fontId="10" fillId="0" borderId="107" xfId="31" applyFont="1" applyBorder="1" applyAlignment="1">
      <alignment horizontal="center" vertical="center" wrapText="1"/>
    </xf>
    <xf numFmtId="0" fontId="14" fillId="0" borderId="0" xfId="31" applyFont="1" applyFill="1" applyBorder="1" applyAlignment="1">
      <alignment horizontal="center" vertical="center" wrapText="1"/>
    </xf>
    <xf numFmtId="0" fontId="8" fillId="0" borderId="0" xfId="10215" applyFont="1" applyBorder="1" applyAlignment="1">
      <alignment vertical="center"/>
    </xf>
    <xf numFmtId="0" fontId="43" fillId="0" borderId="0" xfId="10215" applyFont="1"/>
    <xf numFmtId="169" fontId="14" fillId="0" borderId="0" xfId="31" applyNumberFormat="1" applyFont="1" applyBorder="1" applyAlignment="1">
      <alignment wrapText="1"/>
    </xf>
    <xf numFmtId="3" fontId="14" fillId="0" borderId="0" xfId="31" applyNumberFormat="1" applyFont="1" applyBorder="1" applyAlignment="1">
      <alignment wrapText="1"/>
    </xf>
    <xf numFmtId="169" fontId="10" fillId="0" borderId="0" xfId="3307" applyNumberFormat="1" applyFont="1" applyAlignment="1">
      <alignment horizontal="right" wrapText="1"/>
    </xf>
    <xf numFmtId="3" fontId="10" fillId="0" borderId="0" xfId="3307" applyNumberFormat="1" applyFont="1" applyAlignment="1">
      <alignment horizontal="right" wrapText="1"/>
    </xf>
    <xf numFmtId="0" fontId="7" fillId="0" borderId="0" xfId="31" applyFont="1" applyFill="1" applyBorder="1" applyAlignment="1">
      <alignment horizontal="center" vertical="center" wrapText="1"/>
    </xf>
    <xf numFmtId="0" fontId="12" fillId="0" borderId="0" xfId="10215" applyFont="1" applyBorder="1"/>
    <xf numFmtId="0" fontId="10" fillId="0" borderId="0" xfId="10215" applyFont="1" applyBorder="1" applyAlignment="1">
      <alignment vertical="center"/>
    </xf>
    <xf numFmtId="192" fontId="10" fillId="0" borderId="0" xfId="31" applyNumberFormat="1" applyFont="1" applyBorder="1" applyAlignment="1">
      <alignment wrapText="1"/>
    </xf>
    <xf numFmtId="169" fontId="10" fillId="0" borderId="0" xfId="31" applyNumberFormat="1" applyFont="1" applyBorder="1" applyAlignment="1">
      <alignment wrapText="1"/>
    </xf>
    <xf numFmtId="169" fontId="10" fillId="0" borderId="0" xfId="31" applyNumberFormat="1" applyFont="1" applyBorder="1" applyAlignment="1">
      <alignment horizontal="right" wrapText="1"/>
    </xf>
    <xf numFmtId="3" fontId="10" fillId="0" borderId="0" xfId="31" applyNumberFormat="1" applyFont="1" applyBorder="1" applyAlignment="1">
      <alignment wrapText="1"/>
    </xf>
    <xf numFmtId="170" fontId="10" fillId="0" borderId="0" xfId="31" applyNumberFormat="1" applyFont="1" applyBorder="1" applyAlignment="1">
      <alignment wrapText="1"/>
    </xf>
    <xf numFmtId="169" fontId="10" fillId="0" borderId="0" xfId="31" applyNumberFormat="1" applyFont="1" applyFill="1" applyBorder="1" applyAlignment="1">
      <alignment wrapText="1"/>
    </xf>
    <xf numFmtId="192" fontId="10" fillId="0" borderId="0" xfId="31" applyNumberFormat="1" applyFont="1" applyFill="1" applyBorder="1" applyAlignment="1">
      <alignment wrapText="1"/>
    </xf>
    <xf numFmtId="169" fontId="10" fillId="0" borderId="0" xfId="31" applyNumberFormat="1" applyFont="1" applyFill="1" applyBorder="1" applyAlignment="1">
      <alignment horizontal="right" wrapText="1"/>
    </xf>
    <xf numFmtId="3" fontId="10" fillId="0" borderId="0" xfId="31" applyNumberFormat="1" applyFont="1" applyFill="1" applyBorder="1" applyAlignment="1">
      <alignment wrapText="1"/>
    </xf>
    <xf numFmtId="192" fontId="10" fillId="0" borderId="0" xfId="31" applyNumberFormat="1" applyFont="1" applyFill="1" applyBorder="1" applyAlignment="1">
      <alignment horizontal="right" wrapText="1"/>
    </xf>
    <xf numFmtId="170" fontId="10" fillId="0" borderId="3" xfId="31" applyNumberFormat="1" applyFont="1" applyBorder="1" applyAlignment="1">
      <alignment horizontal="center" vertical="center" wrapText="1"/>
    </xf>
    <xf numFmtId="170" fontId="10" fillId="0" borderId="0" xfId="31" applyNumberFormat="1" applyFont="1" applyFill="1" applyBorder="1" applyAlignment="1">
      <alignment wrapText="1"/>
    </xf>
    <xf numFmtId="170" fontId="10" fillId="0" borderId="0" xfId="31" applyNumberFormat="1" applyFont="1" applyFill="1" applyBorder="1" applyAlignment="1">
      <alignment horizontal="right" wrapText="1"/>
    </xf>
    <xf numFmtId="3" fontId="10" fillId="0" borderId="0" xfId="31" applyNumberFormat="1" applyFont="1" applyBorder="1" applyAlignment="1">
      <alignment horizontal="right" wrapText="1"/>
    </xf>
    <xf numFmtId="192" fontId="10" fillId="0" borderId="0" xfId="31" applyNumberFormat="1" applyFont="1" applyBorder="1" applyAlignment="1">
      <alignment horizontal="right" wrapText="1"/>
    </xf>
    <xf numFmtId="170" fontId="10" fillId="0" borderId="0" xfId="31" applyNumberFormat="1" applyFont="1" applyBorder="1" applyAlignment="1">
      <alignment horizontal="right" wrapText="1"/>
    </xf>
    <xf numFmtId="170" fontId="10" fillId="0" borderId="0" xfId="31" applyNumberFormat="1" applyFont="1" applyBorder="1" applyAlignment="1">
      <alignment horizontal="center" vertical="center" wrapText="1"/>
    </xf>
    <xf numFmtId="170" fontId="10" fillId="0" borderId="0" xfId="10215" applyNumberFormat="1" applyFont="1"/>
    <xf numFmtId="0" fontId="31" fillId="0" borderId="0" xfId="13434" applyNumberFormat="1" applyFont="1" applyFill="1" applyBorder="1" applyAlignment="1" applyProtection="1">
      <alignment horizontal="center" vertical="center" wrapText="1"/>
      <protection locked="0"/>
    </xf>
    <xf numFmtId="0" fontId="31" fillId="0" borderId="0" xfId="13434" applyNumberFormat="1" applyFont="1" applyFill="1" applyBorder="1" applyAlignment="1" applyProtection="1">
      <alignment horizontal="center" vertical="center"/>
      <protection locked="0"/>
    </xf>
    <xf numFmtId="0" fontId="31" fillId="0" borderId="0" xfId="13434" applyNumberFormat="1" applyFont="1" applyFill="1" applyBorder="1" applyAlignment="1" applyProtection="1">
      <alignment horizontal="center" wrapText="1"/>
    </xf>
    <xf numFmtId="0" fontId="31" fillId="0" borderId="0" xfId="13434" applyNumberFormat="1" applyFont="1" applyFill="1" applyBorder="1" applyAlignment="1" applyProtection="1">
      <alignment horizontal="center" wrapText="1"/>
      <protection locked="0"/>
    </xf>
    <xf numFmtId="0" fontId="31" fillId="0" borderId="0" xfId="13434" applyNumberFormat="1" applyFont="1" applyFill="1" applyBorder="1" applyAlignment="1" applyProtection="1">
      <alignment horizontal="center"/>
      <protection locked="0"/>
    </xf>
    <xf numFmtId="0" fontId="23" fillId="0" borderId="5" xfId="513" applyNumberFormat="1" applyFont="1" applyFill="1" applyBorder="1" applyAlignment="1" applyProtection="1">
      <alignment horizontal="center" vertical="center" wrapText="1"/>
    </xf>
    <xf numFmtId="0" fontId="23" fillId="0" borderId="3" xfId="513" applyNumberFormat="1" applyFont="1" applyFill="1" applyBorder="1" applyAlignment="1" applyProtection="1">
      <alignment horizontal="center" vertical="center" wrapText="1"/>
    </xf>
    <xf numFmtId="0" fontId="18" fillId="0" borderId="0" xfId="13434" applyNumberFormat="1" applyFont="1" applyFill="1" applyBorder="1" applyAlignment="1" applyProtection="1">
      <protection locked="0"/>
    </xf>
    <xf numFmtId="0" fontId="24" fillId="0" borderId="69" xfId="13434" applyNumberFormat="1" applyFont="1" applyFill="1" applyBorder="1" applyAlignment="1">
      <alignment vertical="center"/>
    </xf>
    <xf numFmtId="165" fontId="24" fillId="0" borderId="0" xfId="9" applyNumberFormat="1" applyFont="1" applyFill="1" applyBorder="1" applyAlignment="1" applyProtection="1">
      <alignment vertical="center"/>
      <protection locked="0"/>
    </xf>
    <xf numFmtId="188" fontId="24" fillId="0" borderId="0" xfId="9" applyNumberFormat="1" applyFont="1" applyFill="1" applyBorder="1" applyAlignment="1" applyProtection="1">
      <alignment vertical="center"/>
      <protection locked="0"/>
    </xf>
    <xf numFmtId="0" fontId="18" fillId="0" borderId="0" xfId="13434" applyNumberFormat="1" applyFont="1" applyBorder="1" applyAlignment="1" applyProtection="1">
      <alignment vertical="center"/>
      <protection locked="0"/>
    </xf>
    <xf numFmtId="0" fontId="24" fillId="0" borderId="0" xfId="13434" applyNumberFormat="1" applyFont="1" applyFill="1" applyBorder="1" applyAlignment="1">
      <alignment vertical="center"/>
    </xf>
    <xf numFmtId="49" fontId="18" fillId="0" borderId="0" xfId="13434" applyNumberFormat="1" applyFont="1" applyBorder="1" applyAlignment="1" applyProtection="1">
      <alignment vertical="center"/>
    </xf>
    <xf numFmtId="0" fontId="24" fillId="0" borderId="0" xfId="13434" applyNumberFormat="1" applyFont="1" applyFill="1" applyBorder="1" applyAlignment="1">
      <alignment horizontal="left" vertical="center"/>
    </xf>
    <xf numFmtId="0" fontId="18" fillId="0" borderId="0" xfId="13434" applyNumberFormat="1" applyFont="1" applyFill="1" applyBorder="1" applyAlignment="1">
      <alignment horizontal="left" vertical="center" indent="1"/>
    </xf>
    <xf numFmtId="165" fontId="18" fillId="0" borderId="0" xfId="9" applyNumberFormat="1" applyFont="1" applyFill="1" applyBorder="1" applyAlignment="1" applyProtection="1">
      <alignment vertical="center"/>
      <protection locked="0"/>
    </xf>
    <xf numFmtId="165" fontId="19" fillId="0" borderId="0" xfId="16629" applyNumberFormat="1" applyFont="1" applyAlignment="1">
      <alignment horizontal="right" vertical="center"/>
    </xf>
    <xf numFmtId="0" fontId="24" fillId="0" borderId="0" xfId="13434" applyNumberFormat="1" applyFont="1" applyFill="1" applyBorder="1" applyAlignment="1" applyProtection="1">
      <alignment horizontal="center" vertical="center" wrapText="1"/>
    </xf>
    <xf numFmtId="0" fontId="8" fillId="0" borderId="0" xfId="13434" applyNumberFormat="1" applyFont="1" applyFill="1" applyBorder="1" applyAlignment="1" applyProtection="1">
      <alignment horizontal="justify" vertical="center" wrapText="1"/>
      <protection locked="0"/>
    </xf>
    <xf numFmtId="0" fontId="30" fillId="0" borderId="0" xfId="13434" applyNumberFormat="1" applyFont="1" applyFill="1" applyBorder="1" applyAlignment="1" applyProtection="1">
      <alignment vertical="center"/>
      <protection locked="0"/>
    </xf>
    <xf numFmtId="0" fontId="30" fillId="0" borderId="0" xfId="13434" applyNumberFormat="1" applyFont="1" applyFill="1" applyBorder="1" applyAlignment="1" applyProtection="1">
      <alignment horizontal="left" vertical="center"/>
      <protection locked="0"/>
    </xf>
    <xf numFmtId="0" fontId="23" fillId="0" borderId="0" xfId="513" applyNumberFormat="1" applyFont="1" applyFill="1" applyBorder="1" applyAlignment="1" applyProtection="1">
      <protection locked="0"/>
    </xf>
    <xf numFmtId="0" fontId="24" fillId="0" borderId="0" xfId="13434" applyNumberFormat="1" applyFont="1" applyFill="1" applyBorder="1" applyAlignment="1" applyProtection="1">
      <alignment horizontal="center" wrapText="1"/>
    </xf>
    <xf numFmtId="0" fontId="24" fillId="0" borderId="0" xfId="13434" applyNumberFormat="1" applyFont="1" applyFill="1" applyBorder="1" applyAlignment="1" applyProtection="1">
      <alignment horizontal="center" wrapText="1"/>
      <protection locked="0"/>
    </xf>
    <xf numFmtId="0" fontId="24" fillId="0" borderId="0" xfId="13434" applyNumberFormat="1" applyFont="1" applyFill="1" applyBorder="1" applyAlignment="1" applyProtection="1">
      <alignment horizontal="center"/>
      <protection locked="0"/>
    </xf>
    <xf numFmtId="0" fontId="18" fillId="0" borderId="67" xfId="2" applyNumberFormat="1" applyFont="1" applyFill="1" applyBorder="1" applyAlignment="1" applyProtection="1">
      <alignment horizontal="center" vertical="center"/>
    </xf>
    <xf numFmtId="180" fontId="24" fillId="0" borderId="0" xfId="9" applyNumberFormat="1" applyFont="1" applyFill="1" applyBorder="1" applyAlignment="1" applyProtection="1">
      <alignment vertical="center"/>
      <protection locked="0"/>
    </xf>
    <xf numFmtId="180" fontId="18" fillId="0" borderId="0" xfId="9" applyNumberFormat="1" applyFont="1" applyFill="1" applyBorder="1" applyAlignment="1" applyProtection="1">
      <alignment vertical="center"/>
      <protection locked="0"/>
    </xf>
    <xf numFmtId="0" fontId="18" fillId="0" borderId="4" xfId="2" applyNumberFormat="1" applyFont="1" applyFill="1" applyBorder="1" applyAlignment="1" applyProtection="1">
      <alignment horizontal="center" vertical="center"/>
    </xf>
    <xf numFmtId="0" fontId="33" fillId="0" borderId="0" xfId="13434" applyNumberFormat="1" applyFont="1" applyFill="1" applyBorder="1" applyAlignment="1" applyProtection="1">
      <alignment horizontal="center" vertical="center" wrapText="1"/>
    </xf>
    <xf numFmtId="0" fontId="30" fillId="0" borderId="0" xfId="2" applyNumberFormat="1" applyFont="1" applyFill="1" applyBorder="1" applyAlignment="1" applyProtection="1">
      <alignment horizontal="center" vertical="center"/>
    </xf>
    <xf numFmtId="0" fontId="24" fillId="0" borderId="0" xfId="13434" applyNumberFormat="1" applyFont="1" applyFill="1" applyBorder="1" applyAlignment="1" applyProtection="1">
      <alignment horizontal="center" vertical="center" wrapText="1"/>
      <protection locked="0"/>
    </xf>
    <xf numFmtId="0" fontId="24" fillId="0" borderId="0" xfId="13434" applyNumberFormat="1" applyFont="1" applyFill="1" applyBorder="1" applyAlignment="1" applyProtection="1">
      <alignment horizontal="center" vertical="center"/>
      <protection locked="0"/>
    </xf>
    <xf numFmtId="0" fontId="23" fillId="0" borderId="10" xfId="513" applyNumberFormat="1" applyFont="1" applyFill="1" applyBorder="1" applyAlignment="1" applyProtection="1">
      <alignment horizontal="center" vertical="center" wrapText="1"/>
    </xf>
    <xf numFmtId="0" fontId="23" fillId="0" borderId="15" xfId="513" applyNumberFormat="1" applyFont="1" applyFill="1" applyBorder="1" applyAlignment="1" applyProtection="1">
      <alignment horizontal="center" vertical="center" wrapText="1"/>
    </xf>
    <xf numFmtId="0" fontId="23" fillId="0" borderId="116" xfId="513" applyNumberFormat="1" applyFont="1" applyFill="1" applyBorder="1" applyAlignment="1" applyProtection="1">
      <alignment horizontal="center" vertical="center" wrapText="1"/>
    </xf>
    <xf numFmtId="0" fontId="18" fillId="0" borderId="115" xfId="2" applyNumberFormat="1" applyFont="1" applyFill="1" applyBorder="1" applyAlignment="1" applyProtection="1">
      <alignment horizontal="center" vertical="center"/>
    </xf>
    <xf numFmtId="0" fontId="18" fillId="0" borderId="119" xfId="2" applyNumberFormat="1" applyFont="1" applyFill="1" applyBorder="1" applyAlignment="1" applyProtection="1">
      <alignment horizontal="center" vertical="center"/>
    </xf>
    <xf numFmtId="180" fontId="19" fillId="0" borderId="0" xfId="16629" applyNumberFormat="1" applyFont="1" applyAlignment="1">
      <alignment horizontal="right" vertical="center"/>
    </xf>
    <xf numFmtId="0" fontId="23" fillId="0" borderId="120" xfId="513" applyNumberFormat="1" applyFont="1" applyFill="1" applyBorder="1" applyAlignment="1" applyProtection="1">
      <alignment horizontal="center" vertical="center" wrapText="1"/>
    </xf>
    <xf numFmtId="0" fontId="23" fillId="0" borderId="99" xfId="513" applyNumberFormat="1" applyFont="1" applyFill="1" applyBorder="1" applyAlignment="1" applyProtection="1">
      <alignment horizontal="center" vertical="center" wrapText="1"/>
    </xf>
    <xf numFmtId="0" fontId="18" fillId="0" borderId="0" xfId="13434" applyNumberFormat="1" applyFont="1" applyFill="1" applyBorder="1" applyAlignment="1">
      <alignment horizontal="center" vertical="center"/>
    </xf>
    <xf numFmtId="0" fontId="18" fillId="0" borderId="0" xfId="13434" applyNumberFormat="1" applyFont="1" applyFill="1" applyBorder="1" applyAlignment="1" applyProtection="1">
      <alignment horizontal="center" vertical="center" wrapText="1"/>
    </xf>
    <xf numFmtId="0" fontId="43" fillId="0" borderId="0" xfId="13434" applyNumberFormat="1" applyFont="1" applyFill="1" applyBorder="1" applyAlignment="1" applyProtection="1">
      <protection locked="0"/>
    </xf>
    <xf numFmtId="0" fontId="23" fillId="0" borderId="115" xfId="513" applyNumberFormat="1" applyFont="1" applyFill="1" applyBorder="1" applyAlignment="1" applyProtection="1">
      <alignment horizontal="center" vertical="center" wrapText="1"/>
    </xf>
    <xf numFmtId="0" fontId="23" fillId="0" borderId="119" xfId="513" applyNumberFormat="1" applyFont="1" applyFill="1" applyBorder="1" applyAlignment="1" applyProtection="1">
      <alignment horizontal="center" vertical="center" wrapText="1"/>
    </xf>
    <xf numFmtId="0" fontId="23" fillId="0" borderId="125" xfId="513" applyNumberFormat="1" applyFont="1" applyFill="1" applyBorder="1" applyAlignment="1" applyProtection="1">
      <alignment horizontal="center" vertical="center" wrapText="1"/>
    </xf>
    <xf numFmtId="0" fontId="23" fillId="0" borderId="13" xfId="513" applyNumberFormat="1" applyFont="1" applyFill="1" applyBorder="1" applyAlignment="1" applyProtection="1">
      <alignment horizontal="center" vertical="center" wrapText="1"/>
    </xf>
    <xf numFmtId="0" fontId="18" fillId="0" borderId="0" xfId="13434" applyNumberFormat="1" applyFont="1" applyBorder="1" applyAlignment="1" applyProtection="1">
      <alignment vertical="center"/>
    </xf>
    <xf numFmtId="0" fontId="23" fillId="0" borderId="129" xfId="513" applyNumberFormat="1" applyFont="1" applyFill="1" applyBorder="1" applyAlignment="1" applyProtection="1">
      <alignment horizontal="center" vertical="center" wrapText="1"/>
    </xf>
    <xf numFmtId="0" fontId="23" fillId="0" borderId="130" xfId="513" applyNumberFormat="1" applyFont="1" applyFill="1" applyBorder="1" applyAlignment="1" applyProtection="1">
      <alignment horizontal="center" vertical="center" wrapText="1"/>
    </xf>
    <xf numFmtId="0" fontId="10" fillId="0" borderId="0" xfId="0" applyFont="1" applyBorder="1" applyAlignment="1">
      <alignment vertical="center" wrapText="1"/>
    </xf>
    <xf numFmtId="0" fontId="18" fillId="0" borderId="0" xfId="2" applyNumberFormat="1" applyFont="1" applyFill="1" applyBorder="1" applyAlignment="1" applyProtection="1">
      <alignment horizontal="center" vertical="center" wrapText="1"/>
    </xf>
    <xf numFmtId="0" fontId="8" fillId="0" borderId="0" xfId="13434" applyNumberFormat="1" applyFont="1" applyFill="1" applyBorder="1" applyAlignment="1" applyProtection="1">
      <alignment horizontal="left" vertical="top" wrapText="1"/>
      <protection locked="0"/>
    </xf>
    <xf numFmtId="0" fontId="19" fillId="0" borderId="134" xfId="2" applyNumberFormat="1" applyFont="1" applyFill="1" applyBorder="1" applyAlignment="1" applyProtection="1">
      <alignment horizontal="center" vertical="center" wrapText="1"/>
    </xf>
    <xf numFmtId="0" fontId="19" fillId="0" borderId="135" xfId="2" applyNumberFormat="1" applyFont="1" applyFill="1" applyBorder="1" applyAlignment="1" applyProtection="1">
      <alignment horizontal="center" vertical="center" wrapText="1"/>
    </xf>
    <xf numFmtId="0" fontId="19" fillId="0" borderId="136" xfId="2" applyNumberFormat="1" applyFont="1" applyFill="1" applyBorder="1" applyAlignment="1" applyProtection="1">
      <alignment horizontal="center" vertical="center" wrapText="1"/>
    </xf>
    <xf numFmtId="4" fontId="18" fillId="0" borderId="11" xfId="2" applyNumberFormat="1" applyFont="1" applyFill="1" applyBorder="1" applyAlignment="1" applyProtection="1">
      <alignment horizontal="center" vertical="center" wrapText="1"/>
    </xf>
    <xf numFmtId="0" fontId="18" fillId="0" borderId="11" xfId="2" applyNumberFormat="1" applyFont="1" applyFill="1" applyBorder="1" applyAlignment="1" applyProtection="1">
      <alignment horizontal="center" vertical="center" wrapText="1"/>
    </xf>
    <xf numFmtId="0" fontId="18" fillId="0" borderId="13" xfId="2" applyNumberFormat="1" applyFont="1" applyFill="1" applyBorder="1" applyAlignment="1" applyProtection="1">
      <alignment horizontal="center" vertical="center" wrapText="1"/>
    </xf>
    <xf numFmtId="0" fontId="18" fillId="0" borderId="137" xfId="2" applyNumberFormat="1" applyFont="1" applyFill="1" applyBorder="1" applyAlignment="1" applyProtection="1">
      <alignment horizontal="center" vertical="center" wrapText="1"/>
    </xf>
    <xf numFmtId="0" fontId="18" fillId="0" borderId="9" xfId="2" applyNumberFormat="1" applyFont="1" applyFill="1" applyBorder="1" applyAlignment="1" applyProtection="1">
      <alignment horizontal="center" vertical="center" wrapText="1"/>
    </xf>
    <xf numFmtId="0" fontId="18" fillId="0" borderId="138" xfId="2" applyNumberFormat="1" applyFont="1" applyFill="1" applyBorder="1" applyAlignment="1" applyProtection="1">
      <alignment horizontal="center" vertical="center" wrapText="1"/>
    </xf>
    <xf numFmtId="0" fontId="18" fillId="0" borderId="71" xfId="13434" applyNumberFormat="1" applyFont="1" applyFill="1" applyBorder="1" applyAlignment="1">
      <alignment horizontal="left" vertical="center" indent="1"/>
    </xf>
    <xf numFmtId="0" fontId="18" fillId="0" borderId="142" xfId="2" applyNumberFormat="1" applyFont="1" applyFill="1" applyBorder="1" applyAlignment="1" applyProtection="1">
      <alignment horizontal="center" vertical="center" wrapText="1"/>
    </xf>
    <xf numFmtId="0" fontId="18" fillId="0" borderId="143" xfId="2" applyNumberFormat="1" applyFont="1" applyFill="1" applyBorder="1" applyAlignment="1" applyProtection="1">
      <alignment horizontal="center" vertical="center" wrapText="1"/>
    </xf>
    <xf numFmtId="0" fontId="18" fillId="0" borderId="144" xfId="2" applyNumberFormat="1" applyFont="1" applyFill="1" applyBorder="1" applyAlignment="1" applyProtection="1">
      <alignment horizontal="center" vertical="center" wrapText="1"/>
    </xf>
    <xf numFmtId="0" fontId="19" fillId="0" borderId="0" xfId="2" applyNumberFormat="1" applyFont="1" applyFill="1" applyBorder="1" applyAlignment="1" applyProtection="1">
      <alignment horizontal="center" vertical="center" wrapText="1"/>
    </xf>
    <xf numFmtId="0" fontId="19" fillId="4" borderId="0" xfId="31" applyFont="1" applyFill="1" applyBorder="1" applyAlignment="1">
      <alignment horizontal="center" vertical="center" wrapText="1"/>
    </xf>
    <xf numFmtId="0" fontId="8" fillId="0" borderId="0" xfId="13434" applyNumberFormat="1" applyFont="1" applyFill="1" applyBorder="1" applyAlignment="1" applyProtection="1">
      <alignment horizontal="left" vertical="center" wrapText="1"/>
      <protection locked="0"/>
    </xf>
    <xf numFmtId="0" fontId="18" fillId="0" borderId="0" xfId="13434" applyNumberFormat="1" applyFont="1" applyFill="1" applyBorder="1" applyAlignment="1" applyProtection="1">
      <alignment horizontal="left" vertical="top" wrapText="1"/>
      <protection locked="0"/>
    </xf>
    <xf numFmtId="0" fontId="18" fillId="0" borderId="0" xfId="13434" applyNumberFormat="1" applyFont="1" applyFill="1" applyBorder="1" applyAlignment="1" applyProtection="1">
      <alignment vertical="top" wrapText="1"/>
      <protection locked="0"/>
    </xf>
    <xf numFmtId="165" fontId="19" fillId="0" borderId="0" xfId="0" applyNumberFormat="1" applyFont="1" applyAlignment="1">
      <alignment horizontal="right" vertical="center"/>
    </xf>
    <xf numFmtId="0" fontId="18" fillId="0" borderId="75" xfId="2" applyNumberFormat="1" applyFont="1" applyFill="1" applyBorder="1" applyAlignment="1" applyProtection="1">
      <alignment horizontal="center" vertical="center" wrapText="1"/>
    </xf>
    <xf numFmtId="0" fontId="19" fillId="0" borderId="147" xfId="2" applyNumberFormat="1" applyFont="1" applyFill="1" applyBorder="1" applyAlignment="1" applyProtection="1">
      <alignment horizontal="center" vertical="center" wrapText="1"/>
    </xf>
    <xf numFmtId="0" fontId="19" fillId="0" borderId="148" xfId="2" applyNumberFormat="1" applyFont="1" applyFill="1" applyBorder="1" applyAlignment="1" applyProtection="1">
      <alignment horizontal="center" vertical="center" wrapText="1"/>
    </xf>
    <xf numFmtId="0" fontId="19" fillId="0" borderId="144" xfId="2" applyNumberFormat="1" applyFont="1" applyFill="1" applyBorder="1" applyAlignment="1" applyProtection="1">
      <alignment horizontal="center" vertical="center" wrapText="1"/>
    </xf>
    <xf numFmtId="0" fontId="19" fillId="0" borderId="74" xfId="2" applyNumberFormat="1" applyFont="1" applyFill="1" applyBorder="1" applyAlignment="1" applyProtection="1">
      <alignment horizontal="center" vertical="center" wrapText="1"/>
    </xf>
    <xf numFmtId="167" fontId="18" fillId="0" borderId="0" xfId="13434" applyNumberFormat="1" applyFont="1" applyBorder="1" applyAlignment="1" applyProtection="1">
      <alignment vertical="center"/>
      <protection locked="0"/>
    </xf>
    <xf numFmtId="0" fontId="18" fillId="0" borderId="149" xfId="2" applyNumberFormat="1" applyFont="1" applyFill="1" applyBorder="1" applyAlignment="1" applyProtection="1">
      <alignment horizontal="center" vertical="center" wrapText="1"/>
    </xf>
    <xf numFmtId="0" fontId="18" fillId="0" borderId="150" xfId="2" applyNumberFormat="1" applyFont="1" applyFill="1" applyBorder="1" applyAlignment="1" applyProtection="1">
      <alignment horizontal="center" vertical="center" wrapText="1"/>
    </xf>
    <xf numFmtId="0" fontId="18" fillId="0" borderId="66" xfId="2" applyNumberFormat="1" applyFont="1" applyFill="1" applyBorder="1" applyAlignment="1" applyProtection="1">
      <alignment horizontal="center" vertical="center" wrapText="1"/>
    </xf>
    <xf numFmtId="0" fontId="18" fillId="0" borderId="146" xfId="2" applyNumberFormat="1" applyFont="1" applyFill="1" applyBorder="1" applyAlignment="1" applyProtection="1">
      <alignment horizontal="center" vertical="center" wrapText="1"/>
    </xf>
    <xf numFmtId="0" fontId="18" fillId="0" borderId="151" xfId="2" applyNumberFormat="1" applyFont="1" applyFill="1" applyBorder="1" applyAlignment="1" applyProtection="1">
      <alignment horizontal="center" vertical="center" wrapText="1"/>
    </xf>
    <xf numFmtId="0" fontId="18" fillId="0" borderId="0" xfId="13434" applyNumberFormat="1" applyFont="1" applyFill="1" applyBorder="1" applyAlignment="1" applyProtection="1">
      <alignment vertical="center"/>
      <protection locked="0"/>
    </xf>
    <xf numFmtId="0" fontId="31" fillId="0" borderId="0" xfId="0" applyNumberFormat="1" applyFont="1" applyFill="1" applyBorder="1" applyAlignment="1" applyProtection="1">
      <alignment horizontal="center" vertical="center"/>
      <protection locked="0"/>
    </xf>
    <xf numFmtId="0" fontId="93" fillId="0" borderId="0" xfId="21100" applyFont="1" applyFill="1" applyBorder="1" applyAlignment="1" applyProtection="1">
      <alignment horizontal="center"/>
    </xf>
    <xf numFmtId="0" fontId="24" fillId="0" borderId="10"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horizontal="center" vertical="center"/>
      <protection locked="0"/>
    </xf>
    <xf numFmtId="0" fontId="18" fillId="0" borderId="0" xfId="0" applyNumberFormat="1" applyFont="1" applyFill="1" applyBorder="1" applyAlignment="1" applyProtection="1">
      <alignment wrapText="1"/>
      <protection locked="0"/>
    </xf>
    <xf numFmtId="0" fontId="10" fillId="0" borderId="0" xfId="0" applyFont="1" applyBorder="1" applyAlignment="1">
      <alignment horizontal="center" vertical="center"/>
    </xf>
    <xf numFmtId="0" fontId="10" fillId="0" borderId="8" xfId="21100" applyNumberFormat="1" applyFont="1" applyFill="1" applyBorder="1" applyAlignment="1" applyProtection="1">
      <alignment horizontal="center" vertical="center" wrapText="1"/>
    </xf>
    <xf numFmtId="6" fontId="10" fillId="0" borderId="8" xfId="0" applyNumberFormat="1" applyFont="1" applyFill="1" applyBorder="1" applyAlignment="1" applyProtection="1">
      <alignment horizontal="center" vertical="center" wrapText="1"/>
    </xf>
    <xf numFmtId="6" fontId="10" fillId="0" borderId="3" xfId="0" applyNumberFormat="1" applyFont="1" applyFill="1" applyBorder="1" applyAlignment="1" applyProtection="1">
      <alignment horizontal="center" vertical="center" wrapText="1"/>
    </xf>
    <xf numFmtId="0" fontId="24" fillId="0" borderId="0" xfId="13" applyNumberFormat="1" applyFont="1" applyFill="1" applyBorder="1" applyAlignment="1">
      <alignment vertical="center"/>
    </xf>
    <xf numFmtId="180" fontId="24" fillId="0" borderId="0" xfId="2" applyNumberFormat="1" applyFont="1" applyFill="1" applyBorder="1" applyAlignment="1" applyProtection="1">
      <alignment vertical="center" wrapText="1"/>
      <protection locked="0"/>
    </xf>
    <xf numFmtId="193" fontId="24" fillId="0" borderId="0" xfId="2" applyNumberFormat="1" applyFont="1" applyFill="1" applyBorder="1" applyAlignment="1" applyProtection="1">
      <alignment vertical="center" wrapText="1"/>
      <protection locked="0"/>
    </xf>
    <xf numFmtId="175" fontId="24" fillId="0" borderId="0" xfId="2" applyNumberFormat="1" applyFont="1" applyFill="1" applyBorder="1" applyAlignment="1" applyProtection="1">
      <alignment vertical="center" wrapText="1"/>
      <protection locked="0"/>
    </xf>
    <xf numFmtId="175" fontId="24" fillId="0" borderId="0" xfId="2" applyNumberFormat="1" applyFont="1" applyFill="1" applyBorder="1" applyAlignment="1" applyProtection="1">
      <alignment horizontal="right" vertical="center" wrapText="1"/>
      <protection locked="0"/>
    </xf>
    <xf numFmtId="0" fontId="24" fillId="0" borderId="0" xfId="0" applyNumberFormat="1" applyFont="1" applyFill="1" applyBorder="1" applyAlignment="1" applyProtection="1">
      <alignment vertical="center"/>
      <protection locked="0"/>
    </xf>
    <xf numFmtId="0" fontId="18" fillId="0" borderId="0" xfId="0" applyNumberFormat="1" applyFont="1" applyFill="1" applyBorder="1" applyAlignment="1" applyProtection="1">
      <alignment vertical="center"/>
    </xf>
    <xf numFmtId="194" fontId="24" fillId="0" borderId="0" xfId="0" applyNumberFormat="1" applyFont="1" applyFill="1" applyBorder="1" applyAlignment="1" applyProtection="1">
      <alignment vertical="center"/>
      <protection locked="0"/>
    </xf>
    <xf numFmtId="49" fontId="18" fillId="0" borderId="0" xfId="0" applyNumberFormat="1" applyFont="1" applyFill="1" applyBorder="1" applyAlignment="1" applyProtection="1">
      <alignment vertical="center"/>
    </xf>
    <xf numFmtId="0" fontId="18" fillId="0" borderId="0" xfId="13" applyNumberFormat="1" applyFont="1" applyFill="1" applyBorder="1" applyAlignment="1">
      <alignment vertical="center"/>
    </xf>
    <xf numFmtId="180" fontId="18" fillId="0" borderId="0" xfId="2" applyNumberFormat="1" applyFont="1" applyFill="1" applyBorder="1" applyAlignment="1" applyProtection="1">
      <alignment vertical="center" wrapText="1"/>
      <protection locked="0"/>
    </xf>
    <xf numFmtId="193" fontId="18" fillId="0" borderId="0" xfId="2" applyNumberFormat="1" applyFont="1" applyFill="1" applyBorder="1" applyAlignment="1" applyProtection="1">
      <alignment vertical="center" wrapText="1"/>
      <protection locked="0"/>
    </xf>
    <xf numFmtId="175" fontId="18" fillId="0" borderId="0" xfId="2" applyNumberFormat="1" applyFont="1" applyFill="1" applyBorder="1" applyAlignment="1" applyProtection="1">
      <alignment vertical="center" wrapText="1"/>
      <protection locked="0"/>
    </xf>
    <xf numFmtId="175" fontId="18" fillId="0" borderId="0" xfId="2" applyNumberFormat="1" applyFont="1" applyFill="1" applyBorder="1" applyAlignment="1" applyProtection="1">
      <alignment horizontal="right" vertical="center" wrapText="1"/>
      <protection locked="0"/>
    </xf>
    <xf numFmtId="0" fontId="18" fillId="0" borderId="0" xfId="0" applyNumberFormat="1" applyFont="1" applyFill="1" applyBorder="1" applyAlignment="1" applyProtection="1">
      <alignment vertical="center"/>
      <protection locked="0"/>
    </xf>
    <xf numFmtId="194" fontId="18" fillId="0" borderId="0" xfId="0" applyNumberFormat="1" applyFont="1" applyFill="1" applyBorder="1" applyAlignment="1" applyProtection="1">
      <alignment vertical="center"/>
      <protection locked="0"/>
    </xf>
    <xf numFmtId="180" fontId="18" fillId="0" borderId="0" xfId="2" applyNumberFormat="1" applyFont="1" applyFill="1" applyBorder="1" applyAlignment="1" applyProtection="1">
      <alignment horizontal="right" vertical="center" wrapText="1"/>
      <protection locked="0"/>
    </xf>
    <xf numFmtId="0" fontId="18" fillId="0" borderId="0" xfId="13" applyNumberFormat="1" applyFont="1" applyFill="1" applyBorder="1" applyAlignment="1">
      <alignment horizontal="left" vertical="center"/>
    </xf>
    <xf numFmtId="0" fontId="24" fillId="0" borderId="0" xfId="13" applyNumberFormat="1" applyFont="1" applyFill="1" applyBorder="1" applyAlignment="1">
      <alignment horizontal="left" vertical="center"/>
    </xf>
    <xf numFmtId="0" fontId="24" fillId="0" borderId="0" xfId="0" applyNumberFormat="1" applyFont="1" applyFill="1" applyBorder="1" applyAlignment="1" applyProtection="1">
      <alignment horizontal="left" vertical="center"/>
    </xf>
    <xf numFmtId="170" fontId="24" fillId="0" borderId="0" xfId="2" applyNumberFormat="1" applyFont="1" applyFill="1" applyBorder="1" applyAlignment="1" applyProtection="1">
      <alignment horizontal="right" vertical="center" wrapText="1"/>
      <protection locked="0"/>
    </xf>
    <xf numFmtId="193" fontId="24" fillId="0" borderId="0" xfId="2" applyNumberFormat="1" applyFont="1" applyFill="1" applyBorder="1" applyAlignment="1" applyProtection="1">
      <alignment horizontal="right" vertical="center" wrapText="1"/>
      <protection locked="0"/>
    </xf>
    <xf numFmtId="180" fontId="24" fillId="0" borderId="0" xfId="2" applyNumberFormat="1" applyFont="1" applyFill="1" applyBorder="1" applyAlignment="1" applyProtection="1">
      <alignment horizontal="right" vertical="center" wrapText="1"/>
      <protection locked="0"/>
    </xf>
    <xf numFmtId="2" fontId="24" fillId="0" borderId="0" xfId="2" quotePrefix="1" applyNumberFormat="1" applyFont="1" applyFill="1" applyBorder="1" applyAlignment="1" applyProtection="1">
      <alignment horizontal="right" vertical="center" wrapText="1"/>
      <protection locked="0"/>
    </xf>
    <xf numFmtId="170" fontId="24" fillId="0" borderId="0" xfId="0" applyNumberFormat="1" applyFont="1" applyFill="1" applyBorder="1" applyAlignment="1" applyProtection="1">
      <alignment vertical="center"/>
      <protection locked="0"/>
    </xf>
    <xf numFmtId="6" fontId="18" fillId="0" borderId="8" xfId="0" applyNumberFormat="1" applyFont="1" applyFill="1" applyBorder="1" applyAlignment="1" applyProtection="1">
      <alignment horizontal="center" vertical="center" wrapText="1"/>
    </xf>
    <xf numFmtId="6" fontId="18" fillId="0" borderId="3" xfId="0" applyNumberFormat="1" applyFont="1" applyFill="1" applyBorder="1" applyAlignment="1" applyProtection="1">
      <alignment horizontal="center" vertical="center" wrapText="1"/>
    </xf>
    <xf numFmtId="0" fontId="18" fillId="0" borderId="9" xfId="3"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xf>
    <xf numFmtId="0" fontId="30" fillId="0" borderId="0" xfId="0" applyNumberFormat="1" applyFont="1" applyFill="1" applyBorder="1" applyAlignment="1" applyProtection="1">
      <alignment vertical="center"/>
      <protection locked="0"/>
    </xf>
    <xf numFmtId="0" fontId="10" fillId="0" borderId="0" xfId="0" applyNumberFormat="1" applyFont="1" applyFill="1" applyBorder="1" applyAlignment="1" applyProtection="1">
      <alignment horizontal="left" vertical="top" wrapText="1"/>
      <protection locked="0"/>
    </xf>
    <xf numFmtId="0" fontId="18" fillId="0" borderId="0" xfId="0" applyNumberFormat="1" applyFont="1" applyFill="1" applyBorder="1" applyAlignment="1" applyProtection="1">
      <protection locked="0"/>
    </xf>
    <xf numFmtId="0" fontId="23" fillId="0" borderId="0" xfId="21100" applyNumberFormat="1" applyFont="1" applyFill="1" applyBorder="1" applyAlignment="1" applyProtection="1">
      <protection locked="0"/>
    </xf>
    <xf numFmtId="0" fontId="31" fillId="0" borderId="10" xfId="0" applyNumberFormat="1" applyFont="1" applyFill="1" applyBorder="1" applyAlignment="1" applyProtection="1">
      <alignment horizontal="center" vertical="center"/>
    </xf>
    <xf numFmtId="6" fontId="10" fillId="0" borderId="0"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vertical="center"/>
    </xf>
    <xf numFmtId="180" fontId="24" fillId="0" borderId="0" xfId="0" applyNumberFormat="1" applyFont="1" applyFill="1" applyBorder="1" applyAlignment="1" applyProtection="1">
      <alignment horizontal="center" vertical="center"/>
      <protection locked="0"/>
    </xf>
    <xf numFmtId="193" fontId="24" fillId="0" borderId="0" xfId="0" applyNumberFormat="1" applyFont="1" applyFill="1" applyBorder="1" applyAlignment="1" applyProtection="1">
      <alignment horizontal="center" vertical="center"/>
      <protection locked="0"/>
    </xf>
    <xf numFmtId="165" fontId="24" fillId="0" borderId="0" xfId="0" applyNumberFormat="1" applyFont="1" applyFill="1" applyBorder="1" applyAlignment="1" applyProtection="1">
      <alignment horizontal="center" vertical="center"/>
      <protection locked="0"/>
    </xf>
    <xf numFmtId="1" fontId="24" fillId="0" borderId="0" xfId="0" applyNumberFormat="1" applyFont="1" applyFill="1" applyBorder="1" applyAlignment="1" applyProtection="1">
      <alignment vertical="center"/>
      <protection locked="0"/>
    </xf>
    <xf numFmtId="0" fontId="18" fillId="0" borderId="0" xfId="0" applyFont="1" applyFill="1" applyBorder="1" applyAlignment="1" applyProtection="1">
      <alignment horizontal="left" vertical="center" wrapText="1" indent="1"/>
    </xf>
    <xf numFmtId="180" fontId="18" fillId="0" borderId="0" xfId="0" applyNumberFormat="1" applyFont="1" applyFill="1" applyBorder="1" applyAlignment="1" applyProtection="1">
      <alignment horizontal="center" vertical="center"/>
      <protection locked="0"/>
    </xf>
    <xf numFmtId="193" fontId="18" fillId="0" borderId="0" xfId="0" applyNumberFormat="1" applyFont="1" applyFill="1" applyBorder="1" applyAlignment="1" applyProtection="1">
      <alignment horizontal="center" vertical="center"/>
      <protection locked="0"/>
    </xf>
    <xf numFmtId="165" fontId="18" fillId="0" borderId="0" xfId="0" applyNumberFormat="1" applyFont="1" applyFill="1" applyBorder="1" applyAlignment="1" applyProtection="1">
      <alignment horizontal="center" vertical="center"/>
      <protection locked="0"/>
    </xf>
    <xf numFmtId="0" fontId="24" fillId="0" borderId="0" xfId="0" applyFont="1" applyFill="1" applyAlignment="1" applyProtection="1">
      <protection locked="0"/>
    </xf>
    <xf numFmtId="0" fontId="18" fillId="0" borderId="0" xfId="0" applyFont="1" applyFill="1" applyAlignment="1" applyProtection="1">
      <protection locked="0"/>
    </xf>
    <xf numFmtId="0" fontId="24" fillId="0" borderId="0" xfId="0" applyNumberFormat="1" applyFont="1" applyFill="1" applyBorder="1" applyAlignment="1" applyProtection="1">
      <alignment horizontal="left" vertical="center"/>
      <protection locked="0"/>
    </xf>
    <xf numFmtId="0" fontId="18" fillId="2" borderId="8" xfId="2" applyNumberFormat="1" applyFont="1" applyFill="1" applyBorder="1" applyAlignment="1" applyProtection="1">
      <alignment horizontal="center" vertical="center" wrapText="1"/>
    </xf>
    <xf numFmtId="0" fontId="10" fillId="0" borderId="0" xfId="0" applyFont="1" applyFill="1" applyBorder="1" applyAlignment="1">
      <alignment horizontal="center" vertical="center"/>
    </xf>
    <xf numFmtId="6" fontId="18" fillId="0" borderId="0" xfId="0" applyNumberFormat="1" applyFont="1" applyFill="1" applyBorder="1" applyAlignment="1" applyProtection="1">
      <alignment horizontal="center" vertical="center" wrapText="1"/>
    </xf>
    <xf numFmtId="0" fontId="30" fillId="0" borderId="0" xfId="0" applyNumberFormat="1" applyFont="1" applyFill="1" applyBorder="1" applyAlignment="1" applyProtection="1">
      <protection locked="0"/>
    </xf>
    <xf numFmtId="0" fontId="130" fillId="0" borderId="0" xfId="0" applyFont="1" applyFill="1" applyAlignment="1">
      <alignment horizontal="left" readingOrder="1"/>
    </xf>
    <xf numFmtId="0" fontId="22" fillId="0" borderId="0" xfId="0" applyFont="1" applyFill="1" applyBorder="1" applyAlignment="1">
      <alignment horizontal="left" readingOrder="1"/>
    </xf>
    <xf numFmtId="0" fontId="53" fillId="0" borderId="0" xfId="0" applyFont="1"/>
    <xf numFmtId="0" fontId="31" fillId="0" borderId="0" xfId="8403" applyNumberFormat="1" applyFont="1" applyFill="1" applyBorder="1" applyAlignment="1" applyProtection="1">
      <alignment horizontal="center" vertical="center"/>
      <protection locked="0"/>
    </xf>
    <xf numFmtId="0" fontId="24" fillId="0" borderId="0" xfId="8403" applyNumberFormat="1" applyFont="1" applyFill="1" applyBorder="1" applyAlignment="1" applyProtection="1">
      <alignment horizontal="center" vertical="center"/>
    </xf>
    <xf numFmtId="0" fontId="24" fillId="0" borderId="0" xfId="8403" applyNumberFormat="1" applyFont="1" applyFill="1" applyBorder="1" applyAlignment="1" applyProtection="1">
      <alignment horizontal="center" vertical="center"/>
      <protection locked="0"/>
    </xf>
    <xf numFmtId="0" fontId="10" fillId="0" borderId="3" xfId="0" applyFont="1" applyBorder="1" applyAlignment="1">
      <alignment horizontal="center" vertical="center"/>
    </xf>
    <xf numFmtId="6" fontId="10" fillId="0" borderId="8" xfId="8403" applyNumberFormat="1" applyFont="1" applyFill="1" applyBorder="1" applyAlignment="1" applyProtection="1">
      <alignment horizontal="center" vertical="center" wrapText="1"/>
    </xf>
    <xf numFmtId="0" fontId="24" fillId="0" borderId="0" xfId="8403" applyNumberFormat="1" applyFont="1" applyFill="1" applyBorder="1" applyAlignment="1" applyProtection="1">
      <alignment vertical="center"/>
      <protection locked="0"/>
    </xf>
    <xf numFmtId="193" fontId="24" fillId="0" borderId="0" xfId="8403" applyNumberFormat="1" applyFont="1" applyFill="1" applyBorder="1" applyAlignment="1" applyProtection="1">
      <alignment horizontal="right" vertical="center"/>
      <protection locked="0"/>
    </xf>
    <xf numFmtId="193" fontId="18" fillId="0" borderId="0" xfId="8403" applyNumberFormat="1" applyFont="1" applyFill="1" applyBorder="1" applyAlignment="1" applyProtection="1">
      <alignment horizontal="right" vertical="center"/>
      <protection locked="0"/>
    </xf>
    <xf numFmtId="0" fontId="18" fillId="0" borderId="0" xfId="8403" applyNumberFormat="1" applyFont="1" applyFill="1" applyBorder="1" applyAlignment="1" applyProtection="1">
      <alignment vertical="center"/>
      <protection locked="0"/>
    </xf>
    <xf numFmtId="193" fontId="24" fillId="0" borderId="0" xfId="2" quotePrefix="1" applyNumberFormat="1" applyFont="1" applyFill="1" applyBorder="1" applyAlignment="1" applyProtection="1">
      <alignment horizontal="right" vertical="center" wrapText="1"/>
      <protection locked="0"/>
    </xf>
    <xf numFmtId="0" fontId="18" fillId="0" borderId="0" xfId="8403" applyNumberFormat="1" applyFont="1" applyFill="1" applyBorder="1" applyAlignment="1" applyProtection="1">
      <alignment wrapText="1"/>
      <protection locked="0"/>
    </xf>
    <xf numFmtId="6" fontId="18" fillId="0" borderId="8" xfId="8403" applyNumberFormat="1" applyFont="1" applyFill="1" applyBorder="1" applyAlignment="1" applyProtection="1">
      <alignment horizontal="center" vertical="center" wrapText="1"/>
    </xf>
    <xf numFmtId="0" fontId="24" fillId="0" borderId="9" xfId="8403" applyNumberFormat="1" applyFont="1" applyFill="1" applyBorder="1" applyAlignment="1" applyProtection="1">
      <alignment horizontal="center" vertical="center"/>
    </xf>
    <xf numFmtId="0" fontId="30" fillId="0" borderId="0" xfId="8403" applyNumberFormat="1" applyFont="1" applyFill="1" applyBorder="1" applyAlignment="1" applyProtection="1">
      <alignment vertical="center"/>
      <protection locked="0"/>
    </xf>
    <xf numFmtId="0" fontId="10" fillId="0" borderId="0" xfId="8403" applyNumberFormat="1" applyFont="1" applyFill="1" applyBorder="1" applyAlignment="1" applyProtection="1">
      <protection locked="0"/>
    </xf>
    <xf numFmtId="0" fontId="10" fillId="0" borderId="0" xfId="8403" applyNumberFormat="1" applyFont="1" applyFill="1" applyBorder="1" applyAlignment="1" applyProtection="1">
      <alignment vertical="top" wrapText="1"/>
      <protection locked="0"/>
    </xf>
    <xf numFmtId="0" fontId="18" fillId="0" borderId="0" xfId="8403" applyNumberFormat="1" applyFont="1" applyFill="1" applyBorder="1" applyAlignment="1" applyProtection="1">
      <protection locked="0"/>
    </xf>
    <xf numFmtId="167" fontId="18" fillId="0" borderId="0" xfId="8403" applyNumberFormat="1" applyFont="1" applyFill="1" applyBorder="1" applyAlignment="1" applyProtection="1">
      <protection locked="0"/>
    </xf>
    <xf numFmtId="0" fontId="31" fillId="0" borderId="10" xfId="0" applyNumberFormat="1" applyFont="1" applyFill="1" applyBorder="1" applyAlignment="1" applyProtection="1">
      <alignment horizontal="center" vertical="center" wrapText="1"/>
    </xf>
    <xf numFmtId="193" fontId="24" fillId="0" borderId="0" xfId="0" applyNumberFormat="1" applyFont="1" applyFill="1" applyBorder="1" applyAlignment="1" applyProtection="1">
      <alignment horizontal="right" vertical="center"/>
      <protection locked="0"/>
    </xf>
    <xf numFmtId="193" fontId="18" fillId="0" borderId="0" xfId="0" applyNumberFormat="1" applyFont="1" applyFill="1" applyBorder="1" applyAlignment="1" applyProtection="1">
      <alignment horizontal="right" vertical="center"/>
      <protection locked="0"/>
    </xf>
    <xf numFmtId="0" fontId="116" fillId="0" borderId="0" xfId="0" applyFont="1" applyFill="1" applyAlignment="1" applyProtection="1">
      <protection locked="0"/>
    </xf>
    <xf numFmtId="6" fontId="18" fillId="0" borderId="9" xfId="0" applyNumberFormat="1" applyFont="1" applyFill="1" applyBorder="1" applyAlignment="1" applyProtection="1">
      <alignment horizontal="center" vertical="center" wrapText="1"/>
    </xf>
    <xf numFmtId="195" fontId="18" fillId="0" borderId="0" xfId="0" applyNumberFormat="1" applyFont="1" applyFill="1" applyBorder="1" applyAlignment="1" applyProtection="1">
      <protection locked="0"/>
    </xf>
    <xf numFmtId="196" fontId="18" fillId="0" borderId="0" xfId="0" applyNumberFormat="1" applyFont="1" applyFill="1" applyBorder="1" applyAlignment="1" applyProtection="1">
      <protection locked="0"/>
    </xf>
    <xf numFmtId="0" fontId="31" fillId="0" borderId="0" xfId="0" applyNumberFormat="1" applyFont="1" applyFill="1" applyBorder="1" applyAlignment="1" applyProtection="1">
      <alignment horizontal="center" vertical="center"/>
    </xf>
    <xf numFmtId="197" fontId="24" fillId="0" borderId="0" xfId="0" applyNumberFormat="1" applyFont="1" applyFill="1" applyBorder="1" applyAlignment="1" applyProtection="1">
      <alignment vertical="center"/>
      <protection locked="0"/>
    </xf>
    <xf numFmtId="0" fontId="18" fillId="0" borderId="0" xfId="0" applyFont="1" applyFill="1" applyBorder="1" applyAlignment="1" applyProtection="1">
      <alignment horizontal="left" vertical="center" wrapText="1" indent="1"/>
      <protection locked="0"/>
    </xf>
    <xf numFmtId="0" fontId="18" fillId="0" borderId="0" xfId="0" applyFont="1" applyFill="1" applyBorder="1" applyAlignment="1" applyProtection="1">
      <alignment horizontal="left" vertical="center" indent="1"/>
    </xf>
    <xf numFmtId="0" fontId="24" fillId="0" borderId="9" xfId="0" applyNumberFormat="1" applyFont="1" applyFill="1" applyBorder="1" applyAlignment="1" applyProtection="1">
      <alignment horizontal="center" vertical="center" wrapText="1"/>
    </xf>
    <xf numFmtId="0" fontId="10" fillId="0" borderId="0" xfId="0" applyFont="1" applyBorder="1" applyAlignment="1">
      <alignment horizontal="center" wrapText="1"/>
    </xf>
    <xf numFmtId="0" fontId="31" fillId="0" borderId="0" xfId="21101" applyNumberFormat="1" applyFont="1" applyFill="1" applyBorder="1" applyAlignment="1" applyProtection="1">
      <alignment horizontal="center" vertical="center"/>
    </xf>
    <xf numFmtId="0" fontId="30" fillId="0" borderId="0" xfId="21101" applyNumberFormat="1" applyFont="1" applyFill="1" applyBorder="1" applyAlignment="1" applyProtection="1">
      <alignment horizontal="left"/>
    </xf>
    <xf numFmtId="0" fontId="100" fillId="0" borderId="0" xfId="21101" applyFont="1" applyFill="1" applyBorder="1" applyAlignment="1" applyProtection="1">
      <alignment horizontal="center"/>
    </xf>
    <xf numFmtId="0" fontId="100" fillId="0" borderId="0" xfId="21101" applyFont="1" applyFill="1" applyAlignment="1" applyProtection="1">
      <alignment horizontal="center"/>
      <protection locked="0"/>
    </xf>
    <xf numFmtId="0" fontId="30" fillId="0" borderId="0" xfId="21101" applyFont="1" applyFill="1" applyAlignment="1" applyProtection="1">
      <alignment horizontal="right"/>
    </xf>
    <xf numFmtId="0" fontId="18" fillId="0" borderId="5" xfId="21101" applyFont="1" applyFill="1" applyBorder="1" applyAlignment="1" applyProtection="1">
      <alignment horizontal="left" vertical="center"/>
    </xf>
    <xf numFmtId="0" fontId="23" fillId="0" borderId="8" xfId="21100" applyFont="1" applyFill="1" applyBorder="1" applyAlignment="1" applyProtection="1">
      <alignment horizontal="center" vertical="center" wrapText="1"/>
    </xf>
    <xf numFmtId="0" fontId="18" fillId="0" borderId="0" xfId="21101" applyFont="1" applyFill="1" applyAlignment="1" applyProtection="1">
      <alignment vertical="center"/>
      <protection locked="0"/>
    </xf>
    <xf numFmtId="0" fontId="24" fillId="0" borderId="0" xfId="21101" applyNumberFormat="1" applyFont="1" applyBorder="1" applyAlignment="1" applyProtection="1">
      <alignment vertical="center"/>
    </xf>
    <xf numFmtId="2" fontId="24" fillId="0" borderId="0" xfId="21101" applyNumberFormat="1" applyFont="1" applyFill="1" applyAlignment="1" applyProtection="1">
      <alignment vertical="center"/>
      <protection locked="0"/>
    </xf>
    <xf numFmtId="2" fontId="7" fillId="0" borderId="0" xfId="0" applyNumberFormat="1" applyFont="1" applyFill="1" applyBorder="1" applyAlignment="1"/>
    <xf numFmtId="0" fontId="24" fillId="0" borderId="0" xfId="21101" applyFont="1" applyFill="1" applyAlignment="1" applyProtection="1">
      <alignment vertical="center"/>
      <protection locked="0"/>
    </xf>
    <xf numFmtId="2" fontId="42" fillId="0" borderId="0" xfId="21102" applyNumberFormat="1" applyFont="1" applyAlignment="1">
      <alignment horizontal="right"/>
    </xf>
    <xf numFmtId="49" fontId="42" fillId="0" borderId="0" xfId="21102" applyNumberFormat="1" applyFont="1" applyAlignment="1">
      <alignment horizontal="left"/>
    </xf>
    <xf numFmtId="0" fontId="18" fillId="0" borderId="0" xfId="21101" applyNumberFormat="1" applyFont="1" applyBorder="1" applyAlignment="1" applyProtection="1">
      <alignment vertical="center"/>
    </xf>
    <xf numFmtId="2" fontId="10" fillId="0" borderId="0" xfId="21101" applyNumberFormat="1" applyFont="1" applyFill="1" applyBorder="1" applyAlignment="1" applyProtection="1">
      <alignment vertical="center"/>
      <protection locked="0"/>
    </xf>
    <xf numFmtId="2" fontId="18" fillId="0" borderId="0" xfId="21101" applyNumberFormat="1" applyFont="1" applyFill="1" applyAlignment="1" applyProtection="1">
      <alignment vertical="center"/>
      <protection locked="0"/>
    </xf>
    <xf numFmtId="2" fontId="12" fillId="0" borderId="0" xfId="0" applyNumberFormat="1" applyFont="1" applyFill="1" applyBorder="1" applyAlignment="1"/>
    <xf numFmtId="2" fontId="19" fillId="0" borderId="0" xfId="21102" applyNumberFormat="1" applyFont="1" applyAlignment="1">
      <alignment horizontal="right"/>
    </xf>
    <xf numFmtId="49" fontId="19" fillId="0" borderId="0" xfId="21102" applyNumberFormat="1" applyFont="1" applyAlignment="1">
      <alignment horizontal="left"/>
    </xf>
    <xf numFmtId="0" fontId="18" fillId="0" borderId="0" xfId="21101" applyNumberFormat="1" applyFont="1" applyBorder="1" applyAlignment="1" applyProtection="1">
      <alignment horizontal="left" vertical="center"/>
    </xf>
    <xf numFmtId="0" fontId="18" fillId="0" borderId="0" xfId="21101" applyNumberFormat="1" applyFont="1" applyBorder="1" applyAlignment="1" applyProtection="1">
      <alignment horizontal="left" vertical="center" wrapText="1"/>
    </xf>
    <xf numFmtId="0" fontId="19" fillId="0" borderId="0" xfId="21102" applyFont="1"/>
    <xf numFmtId="0" fontId="24" fillId="0" borderId="0" xfId="21101" applyNumberFormat="1" applyFont="1" applyBorder="1" applyAlignment="1" applyProtection="1">
      <alignment horizontal="left" vertical="center"/>
    </xf>
    <xf numFmtId="0" fontId="18" fillId="0" borderId="5" xfId="21101" applyFont="1" applyFill="1" applyBorder="1" applyAlignment="1" applyProtection="1">
      <alignment vertical="center"/>
      <protection locked="0"/>
    </xf>
    <xf numFmtId="0" fontId="18" fillId="0" borderId="9" xfId="21101" applyFont="1" applyFill="1" applyBorder="1" applyAlignment="1" applyProtection="1">
      <alignment vertical="center"/>
      <protection locked="0"/>
    </xf>
    <xf numFmtId="0" fontId="23" fillId="0" borderId="9" xfId="21100" applyFont="1" applyFill="1" applyBorder="1" applyAlignment="1" applyProtection="1">
      <alignment horizontal="center" vertical="center" wrapText="1"/>
    </xf>
    <xf numFmtId="0" fontId="18" fillId="0" borderId="0" xfId="21101" applyFont="1" applyFill="1" applyBorder="1" applyAlignment="1" applyProtection="1">
      <alignment vertical="center"/>
      <protection locked="0"/>
    </xf>
    <xf numFmtId="0" fontId="10" fillId="0" borderId="0" xfId="21101" applyNumberFormat="1" applyFont="1" applyFill="1" applyBorder="1" applyAlignment="1" applyProtection="1">
      <alignment vertical="center"/>
    </xf>
    <xf numFmtId="0" fontId="8" fillId="0" borderId="0" xfId="21101" applyNumberFormat="1" applyFont="1" applyFill="1" applyBorder="1" applyAlignment="1" applyProtection="1">
      <alignment vertical="center" wrapText="1"/>
    </xf>
    <xf numFmtId="0" fontId="19" fillId="0" borderId="0" xfId="21103" applyNumberFormat="1" applyFont="1" applyFill="1" applyBorder="1" applyAlignment="1" applyProtection="1">
      <protection locked="0"/>
    </xf>
    <xf numFmtId="0" fontId="19" fillId="4" borderId="0" xfId="21103" applyNumberFormat="1" applyFont="1" applyFill="1" applyBorder="1" applyAlignment="1" applyProtection="1">
      <protection locked="0"/>
    </xf>
    <xf numFmtId="0" fontId="19" fillId="4" borderId="0" xfId="21103" applyNumberFormat="1" applyFont="1" applyFill="1" applyBorder="1" applyAlignment="1" applyProtection="1">
      <alignment horizontal="left"/>
      <protection locked="0"/>
    </xf>
    <xf numFmtId="0" fontId="132" fillId="0" borderId="0" xfId="8403" applyFont="1" applyAlignment="1">
      <alignment vertical="center"/>
    </xf>
    <xf numFmtId="0" fontId="132" fillId="0" borderId="0" xfId="21101" applyFont="1" applyAlignment="1"/>
    <xf numFmtId="0" fontId="132" fillId="0" borderId="0" xfId="9" applyNumberFormat="1" applyFont="1" applyFill="1" applyBorder="1" applyAlignment="1" applyProtection="1">
      <protection locked="0"/>
    </xf>
    <xf numFmtId="0" fontId="132" fillId="0" borderId="0" xfId="8403" applyFont="1" applyAlignment="1"/>
    <xf numFmtId="0" fontId="18" fillId="0" borderId="0" xfId="21101" applyNumberFormat="1" applyFont="1" applyFill="1" applyBorder="1" applyAlignment="1" applyProtection="1">
      <alignment vertical="center"/>
    </xf>
    <xf numFmtId="170" fontId="18" fillId="0" borderId="0" xfId="21101" applyNumberFormat="1" applyFont="1" applyFill="1" applyBorder="1" applyAlignment="1" applyProtection="1">
      <alignment vertical="center"/>
    </xf>
    <xf numFmtId="0" fontId="12" fillId="0" borderId="0" xfId="0" applyFont="1" applyAlignment="1"/>
    <xf numFmtId="0" fontId="30" fillId="0" borderId="0" xfId="21101" applyFont="1" applyAlignment="1" applyProtection="1">
      <alignment horizontal="left"/>
    </xf>
    <xf numFmtId="0" fontId="100" fillId="0" borderId="0" xfId="21101" applyFont="1" applyBorder="1" applyAlignment="1" applyProtection="1">
      <alignment horizontal="left"/>
    </xf>
    <xf numFmtId="0" fontId="100" fillId="0" borderId="0" xfId="21101" applyFont="1" applyAlignment="1" applyProtection="1">
      <alignment horizontal="left"/>
    </xf>
    <xf numFmtId="0" fontId="30" fillId="0" borderId="0" xfId="21101" applyFont="1" applyAlignment="1" applyProtection="1">
      <alignment horizontal="right"/>
    </xf>
    <xf numFmtId="0" fontId="24" fillId="0" borderId="5" xfId="21101" applyFont="1" applyFill="1" applyBorder="1" applyAlignment="1" applyProtection="1">
      <alignment horizontal="left" vertical="top" wrapText="1"/>
    </xf>
    <xf numFmtId="0" fontId="23" fillId="0" borderId="85" xfId="21100" applyFont="1" applyFill="1" applyBorder="1" applyAlignment="1" applyProtection="1">
      <alignment horizontal="center" vertical="center" wrapText="1"/>
    </xf>
    <xf numFmtId="0" fontId="23" fillId="0" borderId="3" xfId="21100" applyFont="1" applyFill="1" applyBorder="1" applyAlignment="1" applyProtection="1">
      <alignment horizontal="center" vertical="center" wrapText="1"/>
    </xf>
    <xf numFmtId="2" fontId="14" fillId="0" borderId="0" xfId="21101" applyNumberFormat="1" applyFont="1" applyFill="1" applyAlignment="1" applyProtection="1">
      <alignment vertical="center"/>
      <protection locked="0"/>
    </xf>
    <xf numFmtId="0" fontId="7" fillId="0" borderId="0" xfId="0" applyFont="1" applyAlignment="1"/>
    <xf numFmtId="2" fontId="10" fillId="0" borderId="0" xfId="21101" applyNumberFormat="1" applyFont="1" applyFill="1" applyAlignment="1" applyProtection="1">
      <alignment vertical="center"/>
      <protection locked="0"/>
    </xf>
    <xf numFmtId="0" fontId="133" fillId="0" borderId="0" xfId="0" applyFont="1" applyAlignment="1"/>
    <xf numFmtId="0" fontId="24" fillId="0" borderId="9" xfId="21101" applyFont="1" applyFill="1" applyBorder="1" applyAlignment="1" applyProtection="1">
      <alignment horizontal="left" vertical="top" wrapText="1"/>
    </xf>
    <xf numFmtId="0" fontId="12" fillId="0" borderId="0" xfId="0" applyFont="1" applyBorder="1" applyAlignment="1"/>
    <xf numFmtId="0" fontId="10" fillId="0" borderId="0" xfId="0" applyFont="1" applyAlignment="1"/>
    <xf numFmtId="0" fontId="23" fillId="0" borderId="0" xfId="21100" applyFont="1" applyFill="1" applyBorder="1" applyAlignment="1" applyProtection="1">
      <protection locked="0"/>
    </xf>
    <xf numFmtId="170" fontId="31" fillId="0" borderId="0" xfId="9" applyNumberFormat="1" applyFont="1" applyFill="1" applyBorder="1" applyAlignment="1" applyProtection="1">
      <alignment horizontal="center" vertical="center"/>
      <protection locked="0"/>
    </xf>
    <xf numFmtId="170" fontId="10" fillId="0" borderId="11" xfId="9" applyNumberFormat="1" applyFont="1" applyFill="1" applyBorder="1" applyAlignment="1" applyProtection="1">
      <alignment horizontal="center" vertical="center" wrapText="1"/>
    </xf>
    <xf numFmtId="2" fontId="10" fillId="0" borderId="11" xfId="9" applyNumberFormat="1" applyFont="1" applyFill="1" applyBorder="1" applyAlignment="1" applyProtection="1">
      <alignment horizontal="center" vertical="center" wrapText="1"/>
    </xf>
    <xf numFmtId="170" fontId="10" fillId="0" borderId="3" xfId="9" applyNumberFormat="1" applyFont="1" applyFill="1" applyBorder="1" applyAlignment="1" applyProtection="1">
      <alignment horizontal="center" vertical="center" wrapText="1"/>
    </xf>
    <xf numFmtId="170" fontId="10" fillId="0" borderId="8" xfId="9" applyNumberFormat="1" applyFont="1" applyFill="1" applyBorder="1" applyAlignment="1" applyProtection="1">
      <alignment horizontal="center" vertical="center" wrapText="1"/>
    </xf>
    <xf numFmtId="2" fontId="23" fillId="0" borderId="11" xfId="21100" applyNumberFormat="1" applyFont="1" applyFill="1" applyBorder="1" applyAlignment="1" applyProtection="1">
      <alignment horizontal="center" vertical="center" wrapText="1"/>
    </xf>
    <xf numFmtId="2" fontId="23" fillId="0" borderId="13" xfId="21100" applyNumberFormat="1" applyFont="1" applyFill="1" applyBorder="1" applyAlignment="1" applyProtection="1">
      <alignment horizontal="center" vertical="center" wrapText="1"/>
    </xf>
    <xf numFmtId="0" fontId="10" fillId="0" borderId="0" xfId="9" applyFont="1" applyFill="1" applyBorder="1" applyAlignment="1" applyProtection="1">
      <alignment horizontal="center" vertical="center" wrapText="1"/>
    </xf>
    <xf numFmtId="0" fontId="24" fillId="0" borderId="0" xfId="9" applyFont="1" applyFill="1" applyBorder="1" applyAlignment="1" applyProtection="1">
      <alignment horizontal="center" vertical="center" wrapText="1"/>
    </xf>
    <xf numFmtId="170" fontId="24" fillId="0" borderId="0" xfId="9" applyNumberFormat="1" applyFont="1" applyFill="1" applyBorder="1" applyAlignment="1" applyProtection="1">
      <alignment horizontal="center" vertical="center"/>
      <protection locked="0"/>
    </xf>
    <xf numFmtId="170" fontId="10" fillId="0" borderId="8" xfId="9" applyNumberFormat="1" applyFont="1" applyFill="1" applyBorder="1" applyAlignment="1" applyProtection="1">
      <alignment horizontal="center" vertical="center"/>
    </xf>
    <xf numFmtId="170" fontId="10" fillId="0" borderId="5" xfId="9" applyNumberFormat="1" applyFont="1" applyFill="1" applyBorder="1" applyAlignment="1" applyProtection="1">
      <alignment horizontal="center" vertical="center" wrapText="1"/>
    </xf>
    <xf numFmtId="0" fontId="10" fillId="0" borderId="0" xfId="9" applyFont="1" applyFill="1" applyBorder="1" applyAlignment="1" applyProtection="1">
      <alignment horizontal="center" vertical="center"/>
    </xf>
    <xf numFmtId="170" fontId="18" fillId="0" borderId="0" xfId="9" applyNumberFormat="1" applyFont="1" applyFill="1" applyBorder="1" applyAlignment="1" applyProtection="1">
      <alignment vertical="center"/>
      <protection locked="0"/>
    </xf>
    <xf numFmtId="0" fontId="10" fillId="0" borderId="0" xfId="9" applyNumberFormat="1" applyFont="1" applyFill="1" applyBorder="1" applyAlignment="1" applyProtection="1">
      <protection locked="0"/>
    </xf>
    <xf numFmtId="0" fontId="14" fillId="0" borderId="0" xfId="9" applyNumberFormat="1" applyFont="1" applyFill="1" applyBorder="1" applyAlignment="1" applyProtection="1">
      <alignment horizontal="center" vertical="center"/>
      <protection locked="0"/>
    </xf>
    <xf numFmtId="170" fontId="14" fillId="0" borderId="0" xfId="9" applyNumberFormat="1" applyFont="1" applyFill="1" applyBorder="1" applyAlignment="1" applyProtection="1">
      <alignment horizontal="center" vertical="center"/>
      <protection locked="0"/>
    </xf>
    <xf numFmtId="171" fontId="24" fillId="0" borderId="0" xfId="9" applyNumberFormat="1" applyFont="1" applyFill="1" applyBorder="1" applyAlignment="1" applyProtection="1">
      <alignment vertical="center"/>
      <protection locked="0"/>
    </xf>
    <xf numFmtId="174" fontId="24" fillId="0" borderId="0" xfId="0" applyNumberFormat="1" applyFont="1" applyFill="1" applyBorder="1" applyAlignment="1">
      <alignment vertical="center"/>
    </xf>
    <xf numFmtId="170" fontId="24" fillId="0" borderId="0" xfId="9" applyNumberFormat="1" applyFont="1" applyFill="1" applyBorder="1" applyAlignment="1" applyProtection="1">
      <alignment vertical="center"/>
      <protection locked="0"/>
    </xf>
    <xf numFmtId="171" fontId="24" fillId="0" borderId="0" xfId="0" applyNumberFormat="1" applyFont="1" applyFill="1" applyBorder="1" applyAlignment="1">
      <alignment vertical="center"/>
    </xf>
    <xf numFmtId="2" fontId="24" fillId="0" borderId="0" xfId="20" applyNumberFormat="1" applyFont="1" applyFill="1" applyBorder="1" applyAlignment="1" applyProtection="1">
      <alignment horizontal="right" vertical="top" wrapText="1"/>
      <protection locked="0"/>
    </xf>
    <xf numFmtId="171" fontId="42" fillId="0" borderId="0" xfId="21104" applyNumberFormat="1" applyFont="1" applyAlignment="1">
      <alignment vertical="center"/>
    </xf>
    <xf numFmtId="174" fontId="42" fillId="0" borderId="0" xfId="21104" applyNumberFormat="1" applyFont="1" applyAlignment="1">
      <alignment vertical="center"/>
    </xf>
    <xf numFmtId="0" fontId="24" fillId="0" borderId="0" xfId="3" applyFont="1" applyFill="1" applyBorder="1" applyAlignment="1" applyProtection="1">
      <protection locked="0"/>
    </xf>
    <xf numFmtId="0" fontId="24" fillId="0" borderId="0" xfId="0" quotePrefix="1" applyNumberFormat="1" applyFont="1" applyFill="1" applyBorder="1" applyAlignment="1">
      <alignment vertical="center"/>
    </xf>
    <xf numFmtId="171" fontId="19" fillId="0" borderId="0" xfId="21104" applyNumberFormat="1" applyFont="1" applyAlignment="1">
      <alignment vertical="center"/>
    </xf>
    <xf numFmtId="174" fontId="19" fillId="0" borderId="0" xfId="21104" applyNumberFormat="1" applyFont="1" applyAlignment="1">
      <alignment vertical="center"/>
    </xf>
    <xf numFmtId="49" fontId="18" fillId="0" borderId="0" xfId="0" applyNumberFormat="1" applyFont="1" applyFill="1" applyBorder="1" applyAlignment="1">
      <alignment vertical="center"/>
    </xf>
    <xf numFmtId="170" fontId="18" fillId="0" borderId="0" xfId="3" applyNumberFormat="1" applyFont="1" applyFill="1" applyBorder="1" applyAlignment="1" applyProtection="1">
      <protection locked="0"/>
    </xf>
    <xf numFmtId="170" fontId="10" fillId="0" borderId="0" xfId="9" applyNumberFormat="1" applyFont="1" applyFill="1" applyBorder="1" applyAlignment="1" applyProtection="1">
      <alignment horizontal="center" vertical="center"/>
    </xf>
    <xf numFmtId="2" fontId="10" fillId="0" borderId="0" xfId="9" applyNumberFormat="1" applyFont="1" applyFill="1" applyBorder="1" applyAlignment="1" applyProtection="1">
      <alignment horizontal="center" vertical="center"/>
    </xf>
    <xf numFmtId="170" fontId="30" fillId="0" borderId="0" xfId="3" applyNumberFormat="1" applyFont="1" applyFill="1" applyBorder="1" applyAlignment="1" applyProtection="1">
      <alignment vertical="center"/>
      <protection locked="0"/>
    </xf>
    <xf numFmtId="0" fontId="8" fillId="0" borderId="0" xfId="9" applyFont="1" applyFill="1" applyBorder="1" applyAlignment="1" applyProtection="1">
      <alignment horizontal="left" vertical="center" wrapText="1"/>
    </xf>
    <xf numFmtId="0" fontId="8" fillId="0" borderId="0" xfId="20" applyNumberFormat="1" applyFont="1" applyFill="1" applyBorder="1" applyAlignment="1" applyProtection="1">
      <alignment vertical="center" wrapText="1"/>
      <protection locked="0"/>
    </xf>
    <xf numFmtId="0" fontId="38" fillId="0" borderId="0" xfId="20" applyFont="1" applyFill="1" applyProtection="1">
      <protection locked="0"/>
    </xf>
    <xf numFmtId="2" fontId="18" fillId="0" borderId="0" xfId="3" applyNumberFormat="1" applyFont="1" applyFill="1" applyBorder="1" applyAlignment="1" applyProtection="1">
      <protection locked="0"/>
    </xf>
    <xf numFmtId="0" fontId="10" fillId="0" borderId="0" xfId="20" applyNumberFormat="1" applyFont="1" applyFill="1" applyBorder="1" applyAlignment="1" applyProtection="1">
      <alignment vertical="top" wrapText="1"/>
      <protection locked="0"/>
    </xf>
    <xf numFmtId="170" fontId="134" fillId="0" borderId="0" xfId="21105" applyNumberFormat="1" applyFont="1" applyFill="1" applyBorder="1" applyAlignment="1" applyProtection="1">
      <alignment vertical="top"/>
      <protection locked="0"/>
    </xf>
    <xf numFmtId="2" fontId="18" fillId="0" borderId="0" xfId="20" applyNumberFormat="1" applyFont="1" applyFill="1" applyBorder="1" applyAlignment="1" applyProtection="1">
      <alignment horizontal="center" vertical="center"/>
    </xf>
    <xf numFmtId="2" fontId="18" fillId="0" borderId="0" xfId="2" applyNumberFormat="1" applyFont="1" applyFill="1" applyBorder="1" applyAlignment="1" applyProtection="1">
      <alignment horizontal="center" vertical="center" wrapText="1"/>
    </xf>
    <xf numFmtId="164" fontId="18" fillId="0" borderId="0" xfId="2" applyNumberFormat="1" applyFont="1" applyFill="1" applyBorder="1" applyAlignment="1" applyProtection="1">
      <alignment horizontal="center" vertical="center" wrapText="1"/>
    </xf>
    <xf numFmtId="166" fontId="18" fillId="0" borderId="0" xfId="2" applyNumberFormat="1" applyFont="1" applyFill="1" applyBorder="1" applyAlignment="1" applyProtection="1">
      <alignment horizontal="center" vertical="center" wrapText="1"/>
    </xf>
    <xf numFmtId="0" fontId="18" fillId="0" borderId="0" xfId="20" applyNumberFormat="1" applyFont="1" applyFill="1" applyBorder="1" applyAlignment="1" applyProtection="1">
      <alignment vertical="top" wrapText="1"/>
      <protection locked="0"/>
    </xf>
    <xf numFmtId="0" fontId="23" fillId="0" borderId="0" xfId="21100" applyFont="1" applyFill="1" applyBorder="1" applyAlignment="1" applyProtection="1">
      <alignment vertical="center"/>
      <protection locked="0"/>
    </xf>
    <xf numFmtId="170" fontId="18" fillId="0" borderId="0" xfId="3" applyNumberFormat="1" applyFont="1" applyFill="1" applyBorder="1" applyAlignment="1" applyProtection="1">
      <alignment vertical="center"/>
      <protection locked="0"/>
    </xf>
    <xf numFmtId="2" fontId="18" fillId="0" borderId="0" xfId="3" applyNumberFormat="1" applyFont="1" applyFill="1" applyBorder="1" applyAlignment="1" applyProtection="1">
      <alignment vertical="center"/>
      <protection locked="0"/>
    </xf>
    <xf numFmtId="170" fontId="18" fillId="0" borderId="8" xfId="9" applyNumberFormat="1" applyFont="1" applyFill="1" applyBorder="1" applyAlignment="1" applyProtection="1">
      <alignment horizontal="center" vertical="center" wrapText="1"/>
    </xf>
    <xf numFmtId="170" fontId="10" fillId="0" borderId="13" xfId="9" applyNumberFormat="1" applyFont="1" applyFill="1" applyBorder="1" applyAlignment="1" applyProtection="1">
      <alignment horizontal="center" vertical="center" wrapText="1"/>
    </xf>
    <xf numFmtId="170" fontId="18" fillId="0" borderId="8" xfId="9" applyNumberFormat="1" applyFont="1" applyFill="1" applyBorder="1" applyAlignment="1" applyProtection="1">
      <alignment horizontal="center" vertical="center"/>
    </xf>
    <xf numFmtId="170" fontId="10" fillId="0" borderId="4" xfId="9" applyNumberFormat="1" applyFont="1" applyFill="1" applyBorder="1" applyAlignment="1" applyProtection="1">
      <alignment horizontal="center" vertical="center"/>
    </xf>
    <xf numFmtId="0" fontId="18" fillId="0" borderId="0" xfId="9" applyFont="1" applyFill="1" applyBorder="1" applyAlignment="1" applyProtection="1">
      <alignment horizontal="center" vertical="center"/>
    </xf>
    <xf numFmtId="2" fontId="14" fillId="0" borderId="0" xfId="20" quotePrefix="1" applyNumberFormat="1" applyFont="1" applyFill="1" applyAlignment="1">
      <alignment horizontal="right"/>
    </xf>
    <xf numFmtId="2" fontId="18" fillId="0" borderId="0" xfId="20" applyNumberFormat="1" applyFont="1" applyFill="1" applyBorder="1" applyAlignment="1" applyProtection="1">
      <alignment horizontal="right"/>
      <protection locked="0"/>
    </xf>
    <xf numFmtId="2" fontId="10" fillId="0" borderId="0" xfId="20" quotePrefix="1" applyNumberFormat="1" applyFont="1" applyFill="1" applyAlignment="1">
      <alignment horizontal="right"/>
    </xf>
    <xf numFmtId="170" fontId="18" fillId="0" borderId="8" xfId="9" applyNumberFormat="1" applyFont="1" applyFill="1" applyBorder="1" applyAlignment="1" applyProtection="1">
      <alignment horizontal="center" vertical="center" wrapText="1"/>
      <protection locked="0"/>
    </xf>
    <xf numFmtId="0" fontId="18" fillId="0" borderId="8" xfId="9" applyFont="1" applyFill="1" applyBorder="1" applyAlignment="1" applyProtection="1">
      <alignment horizontal="center" vertical="center" wrapText="1"/>
      <protection locked="0"/>
    </xf>
    <xf numFmtId="0" fontId="18" fillId="0" borderId="1" xfId="9" applyFont="1" applyFill="1" applyBorder="1" applyAlignment="1" applyProtection="1">
      <alignment horizontal="center" vertical="center" wrapText="1"/>
      <protection locked="0"/>
    </xf>
    <xf numFmtId="0" fontId="10" fillId="0" borderId="13" xfId="9" applyFont="1" applyFill="1" applyBorder="1" applyAlignment="1" applyProtection="1">
      <alignment horizontal="center" vertical="center" wrapText="1"/>
    </xf>
    <xf numFmtId="0" fontId="10" fillId="0" borderId="5" xfId="9" applyFont="1" applyFill="1" applyBorder="1" applyAlignment="1" applyProtection="1">
      <alignment horizontal="center" vertical="center"/>
    </xf>
    <xf numFmtId="0" fontId="10" fillId="0" borderId="4" xfId="9" applyFont="1" applyFill="1" applyBorder="1" applyAlignment="1" applyProtection="1">
      <alignment horizontal="center" vertical="center"/>
    </xf>
    <xf numFmtId="0" fontId="33" fillId="0" borderId="0" xfId="9" applyFont="1" applyFill="1" applyBorder="1" applyAlignment="1" applyProtection="1">
      <alignment horizontal="center" vertical="center"/>
      <protection locked="0"/>
    </xf>
    <xf numFmtId="0" fontId="8" fillId="0" borderId="0" xfId="9" applyFont="1" applyFill="1" applyBorder="1" applyAlignment="1" applyProtection="1">
      <alignment horizontal="center" vertical="center"/>
    </xf>
    <xf numFmtId="0" fontId="12" fillId="0" borderId="0" xfId="0" applyFont="1" applyFill="1"/>
    <xf numFmtId="0" fontId="30" fillId="0" borderId="0" xfId="9" applyFont="1" applyFill="1" applyBorder="1" applyAlignment="1" applyProtection="1">
      <alignment horizontal="left" wrapText="1"/>
    </xf>
    <xf numFmtId="0" fontId="30" fillId="0" borderId="0" xfId="9" applyFont="1" applyFill="1" applyBorder="1" applyAlignment="1" applyProtection="1">
      <alignment horizontal="center" wrapText="1"/>
    </xf>
    <xf numFmtId="0" fontId="30" fillId="0" borderId="0" xfId="9" applyFont="1" applyFill="1" applyBorder="1" applyAlignment="1" applyProtection="1">
      <alignment horizontal="right" wrapText="1"/>
    </xf>
    <xf numFmtId="0" fontId="33" fillId="0" borderId="0" xfId="9" applyFont="1" applyFill="1" applyBorder="1" applyAlignment="1" applyProtection="1">
      <alignment horizontal="center" wrapText="1"/>
    </xf>
    <xf numFmtId="0" fontId="8" fillId="0" borderId="0" xfId="0" applyFont="1" applyFill="1" applyAlignment="1"/>
    <xf numFmtId="0" fontId="24" fillId="0" borderId="5" xfId="9" applyFont="1" applyFill="1" applyBorder="1" applyAlignment="1" applyProtection="1">
      <alignment horizontal="center" vertical="center"/>
    </xf>
    <xf numFmtId="0" fontId="18" fillId="0" borderId="8" xfId="9" applyFont="1" applyFill="1" applyBorder="1" applyAlignment="1" applyProtection="1">
      <alignment horizontal="center" vertical="center" wrapText="1"/>
    </xf>
    <xf numFmtId="0" fontId="18" fillId="0" borderId="3" xfId="9" applyFont="1" applyFill="1" applyBorder="1" applyAlignment="1" applyProtection="1">
      <alignment horizontal="center" vertical="center" wrapText="1"/>
    </xf>
    <xf numFmtId="174" fontId="24" fillId="0" borderId="0" xfId="9" applyNumberFormat="1" applyFont="1" applyFill="1" applyBorder="1" applyAlignment="1" applyProtection="1">
      <alignment horizontal="right" vertical="center"/>
      <protection locked="0"/>
    </xf>
    <xf numFmtId="2" fontId="18" fillId="0" borderId="0" xfId="9" applyNumberFormat="1" applyFont="1" applyFill="1" applyBorder="1" applyAlignment="1" applyProtection="1">
      <alignment horizontal="right" vertical="center"/>
      <protection locked="0"/>
    </xf>
    <xf numFmtId="174" fontId="18" fillId="0" borderId="0" xfId="9" applyNumberFormat="1" applyFont="1" applyFill="1" applyBorder="1" applyAlignment="1" applyProtection="1">
      <alignment horizontal="right" vertical="center"/>
      <protection locked="0"/>
    </xf>
    <xf numFmtId="2" fontId="18" fillId="0" borderId="0" xfId="20" applyNumberFormat="1" applyFont="1" applyFill="1" applyBorder="1" applyAlignment="1" applyProtection="1">
      <alignment horizontal="right" vertical="top" wrapText="1"/>
      <protection locked="0"/>
    </xf>
    <xf numFmtId="2" fontId="24" fillId="0" borderId="0" xfId="20" applyNumberFormat="1" applyFont="1" applyFill="1" applyBorder="1" applyAlignment="1" applyProtection="1">
      <alignment horizontal="right" vertical="center"/>
      <protection locked="0"/>
    </xf>
    <xf numFmtId="0" fontId="18" fillId="0" borderId="5" xfId="9" applyFont="1" applyFill="1" applyBorder="1" applyAlignment="1" applyProtection="1">
      <alignment horizontal="center" vertical="center" wrapText="1"/>
    </xf>
    <xf numFmtId="0" fontId="23" fillId="4" borderId="8" xfId="21100" applyFont="1" applyFill="1" applyBorder="1" applyAlignment="1" applyProtection="1">
      <alignment horizontal="center" vertical="center" wrapText="1"/>
    </xf>
    <xf numFmtId="0" fontId="23" fillId="0" borderId="8" xfId="21100" applyNumberFormat="1" applyFont="1" applyFill="1" applyBorder="1" applyAlignment="1" applyProtection="1">
      <alignment horizontal="center" vertical="center" wrapText="1"/>
    </xf>
    <xf numFmtId="0" fontId="23" fillId="4" borderId="3" xfId="21100" applyNumberFormat="1" applyFont="1" applyFill="1" applyBorder="1" applyAlignment="1" applyProtection="1">
      <alignment horizontal="center" vertical="center" wrapText="1"/>
    </xf>
    <xf numFmtId="0" fontId="18" fillId="0" borderId="9" xfId="9" applyFont="1" applyFill="1" applyBorder="1" applyAlignment="1" applyProtection="1">
      <alignment horizontal="center" vertical="center" wrapText="1"/>
    </xf>
    <xf numFmtId="0" fontId="23" fillId="4" borderId="9" xfId="21100" applyFont="1" applyFill="1" applyBorder="1" applyAlignment="1" applyProtection="1">
      <alignment horizontal="center" vertical="center" wrapText="1"/>
    </xf>
    <xf numFmtId="0" fontId="23" fillId="0" borderId="9" xfId="21100" applyNumberFormat="1" applyFont="1" applyFill="1" applyBorder="1" applyAlignment="1" applyProtection="1">
      <alignment horizontal="center" vertical="center" wrapText="1"/>
    </xf>
    <xf numFmtId="0" fontId="23" fillId="4" borderId="9" xfId="21100" applyNumberFormat="1" applyFont="1" applyFill="1" applyBorder="1" applyAlignment="1" applyProtection="1">
      <alignment horizontal="center" vertical="center" wrapText="1"/>
    </xf>
    <xf numFmtId="0" fontId="10" fillId="0" borderId="0" xfId="0" applyFont="1" applyFill="1" applyBorder="1"/>
    <xf numFmtId="0" fontId="30" fillId="0" borderId="0" xfId="9" applyFont="1" applyFill="1" applyBorder="1" applyAlignment="1" applyProtection="1">
      <alignment horizontal="center" vertical="center" wrapText="1"/>
    </xf>
    <xf numFmtId="0" fontId="8" fillId="0" borderId="0" xfId="0" applyFont="1" applyFill="1" applyAlignment="1">
      <alignment vertical="center"/>
    </xf>
    <xf numFmtId="0" fontId="18" fillId="0" borderId="0" xfId="9" applyNumberFormat="1" applyFont="1" applyFill="1" applyBorder="1" applyAlignment="1" applyProtection="1">
      <alignment horizontal="left" vertical="center"/>
      <protection locked="0"/>
    </xf>
    <xf numFmtId="0" fontId="18" fillId="0" borderId="0" xfId="9" applyNumberFormat="1" applyFont="1" applyFill="1" applyBorder="1" applyAlignment="1" applyProtection="1">
      <alignment horizontal="left" vertical="top"/>
      <protection locked="0"/>
    </xf>
    <xf numFmtId="0" fontId="18" fillId="0" borderId="0" xfId="3" applyFont="1" applyFill="1" applyBorder="1" applyAlignment="1" applyProtection="1">
      <alignment vertical="center"/>
      <protection locked="0"/>
    </xf>
    <xf numFmtId="0" fontId="135" fillId="0" borderId="0" xfId="0" applyFont="1" applyFill="1"/>
    <xf numFmtId="0" fontId="31" fillId="4" borderId="0" xfId="9" applyFont="1" applyFill="1" applyBorder="1" applyAlignment="1" applyProtection="1">
      <alignment horizontal="center" vertical="center" wrapText="1"/>
    </xf>
    <xf numFmtId="0" fontId="10" fillId="4" borderId="8" xfId="20" applyFont="1" applyFill="1" applyBorder="1" applyAlignment="1" applyProtection="1">
      <alignment horizontal="center" vertical="center" wrapText="1"/>
    </xf>
    <xf numFmtId="0" fontId="18" fillId="4" borderId="8" xfId="9" applyFont="1" applyFill="1" applyBorder="1" applyAlignment="1" applyProtection="1">
      <alignment horizontal="center" vertical="center" wrapText="1"/>
    </xf>
    <xf numFmtId="0" fontId="23" fillId="4" borderId="3" xfId="21100" applyFont="1" applyFill="1" applyBorder="1" applyAlignment="1" applyProtection="1">
      <alignment horizontal="center" vertical="center" wrapText="1"/>
    </xf>
    <xf numFmtId="0" fontId="23" fillId="4" borderId="0" xfId="21100" applyFont="1" applyFill="1" applyBorder="1" applyAlignment="1" applyProtection="1">
      <alignment horizontal="center" vertical="center" wrapText="1"/>
    </xf>
    <xf numFmtId="0" fontId="18" fillId="4" borderId="8" xfId="9" applyFont="1" applyFill="1" applyBorder="1" applyAlignment="1" applyProtection="1">
      <alignment horizontal="center" vertical="center"/>
    </xf>
    <xf numFmtId="0" fontId="18" fillId="4" borderId="3" xfId="9" applyFont="1" applyFill="1" applyBorder="1" applyAlignment="1" applyProtection="1">
      <alignment horizontal="center" vertical="center"/>
    </xf>
    <xf numFmtId="0" fontId="18" fillId="4" borderId="0" xfId="9" applyFont="1" applyFill="1" applyBorder="1" applyAlignment="1" applyProtection="1">
      <alignment horizontal="center" vertical="center"/>
    </xf>
    <xf numFmtId="0" fontId="10" fillId="4" borderId="0" xfId="0" applyFont="1" applyFill="1" applyAlignment="1">
      <alignment vertical="center"/>
    </xf>
    <xf numFmtId="184" fontId="112" fillId="0" borderId="0" xfId="2" applyNumberFormat="1" applyFont="1" applyFill="1" applyBorder="1" applyAlignment="1" applyProtection="1">
      <alignment horizontal="left" vertical="center"/>
    </xf>
    <xf numFmtId="174" fontId="14" fillId="4" borderId="0" xfId="20" applyNumberFormat="1" applyFont="1" applyFill="1" applyBorder="1" applyAlignment="1">
      <alignment vertical="center"/>
    </xf>
    <xf numFmtId="174" fontId="24" fillId="4" borderId="0" xfId="9" applyNumberFormat="1" applyFont="1" applyFill="1" applyBorder="1" applyAlignment="1" applyProtection="1">
      <alignment vertical="center" wrapText="1"/>
      <protection locked="0"/>
    </xf>
    <xf numFmtId="174" fontId="24" fillId="4" borderId="0" xfId="9" applyNumberFormat="1" applyFont="1" applyFill="1" applyBorder="1" applyAlignment="1" applyProtection="1">
      <alignment vertical="center"/>
      <protection locked="0"/>
    </xf>
    <xf numFmtId="4" fontId="24" fillId="4" borderId="0" xfId="9" applyNumberFormat="1" applyFont="1" applyFill="1" applyBorder="1" applyAlignment="1" applyProtection="1">
      <alignment horizontal="center" vertical="center"/>
      <protection locked="0"/>
    </xf>
    <xf numFmtId="0" fontId="18" fillId="4" borderId="0" xfId="0" applyNumberFormat="1" applyFont="1" applyFill="1" applyBorder="1" applyAlignment="1">
      <alignment vertical="center"/>
    </xf>
    <xf numFmtId="174" fontId="10" fillId="4" borderId="0" xfId="20" applyNumberFormat="1" applyFont="1" applyFill="1" applyBorder="1" applyAlignment="1">
      <alignment vertical="center"/>
    </xf>
    <xf numFmtId="174" fontId="18" fillId="4" borderId="0" xfId="9" applyNumberFormat="1" applyFont="1" applyFill="1" applyBorder="1" applyAlignment="1" applyProtection="1">
      <alignment vertical="center" wrapText="1"/>
      <protection locked="0"/>
    </xf>
    <xf numFmtId="174" fontId="18" fillId="4" borderId="0" xfId="9" applyNumberFormat="1" applyFont="1" applyFill="1" applyBorder="1" applyAlignment="1" applyProtection="1">
      <alignment vertical="center"/>
      <protection locked="0"/>
    </xf>
    <xf numFmtId="4" fontId="18" fillId="4" borderId="0" xfId="9" applyNumberFormat="1" applyFont="1" applyFill="1" applyBorder="1" applyAlignment="1" applyProtection="1">
      <alignment horizontal="center" vertical="center"/>
      <protection locked="0"/>
    </xf>
    <xf numFmtId="0" fontId="18" fillId="4" borderId="0" xfId="0" applyNumberFormat="1" applyFont="1" applyFill="1" applyBorder="1" applyAlignment="1">
      <alignment horizontal="left" vertical="center"/>
    </xf>
    <xf numFmtId="0" fontId="18" fillId="4" borderId="8" xfId="9" applyNumberFormat="1" applyFont="1" applyFill="1" applyBorder="1" applyAlignment="1" applyProtection="1">
      <alignment horizontal="center" vertical="center" wrapText="1"/>
    </xf>
    <xf numFmtId="0" fontId="23" fillId="4" borderId="13" xfId="21100" applyNumberFormat="1" applyFont="1" applyFill="1" applyBorder="1" applyAlignment="1" applyProtection="1">
      <alignment horizontal="center" vertical="center" wrapText="1"/>
    </xf>
    <xf numFmtId="0" fontId="23" fillId="4" borderId="0" xfId="21100" applyNumberFormat="1" applyFont="1" applyFill="1" applyBorder="1" applyAlignment="1" applyProtection="1">
      <alignment horizontal="center" vertical="center" wrapText="1"/>
    </xf>
    <xf numFmtId="0" fontId="18" fillId="4" borderId="3" xfId="9" applyNumberFormat="1" applyFont="1" applyFill="1" applyBorder="1" applyAlignment="1" applyProtection="1">
      <alignment horizontal="center" vertical="center" wrapText="1"/>
    </xf>
    <xf numFmtId="0" fontId="18" fillId="4" borderId="0" xfId="9" applyNumberFormat="1" applyFont="1" applyFill="1" applyBorder="1" applyAlignment="1" applyProtection="1">
      <alignment horizontal="center" vertical="center" wrapText="1"/>
    </xf>
    <xf numFmtId="0" fontId="24" fillId="4" borderId="0" xfId="9" applyNumberFormat="1" applyFont="1" applyFill="1" applyBorder="1" applyAlignment="1" applyProtection="1">
      <alignment horizontal="center" vertical="center"/>
      <protection locked="0"/>
    </xf>
    <xf numFmtId="0" fontId="18" fillId="4" borderId="9" xfId="9" applyFont="1" applyFill="1" applyBorder="1" applyAlignment="1" applyProtection="1">
      <alignment horizontal="center" vertical="center"/>
    </xf>
    <xf numFmtId="0" fontId="18" fillId="4" borderId="9" xfId="9" applyNumberFormat="1" applyFont="1" applyFill="1" applyBorder="1" applyAlignment="1" applyProtection="1">
      <alignment horizontal="center" vertical="center" wrapText="1"/>
    </xf>
    <xf numFmtId="0" fontId="30" fillId="4" borderId="0" xfId="9" applyNumberFormat="1" applyFont="1" applyFill="1" applyBorder="1" applyAlignment="1" applyProtection="1">
      <alignment horizontal="center" vertical="center" wrapText="1"/>
    </xf>
    <xf numFmtId="0" fontId="8" fillId="4" borderId="0" xfId="0" applyFont="1" applyFill="1" applyAlignment="1">
      <alignment vertical="center"/>
    </xf>
    <xf numFmtId="0" fontId="8" fillId="4" borderId="0" xfId="9" applyNumberFormat="1" applyFont="1" applyFill="1" applyBorder="1" applyAlignment="1" applyProtection="1">
      <alignment horizontal="left" vertical="center" wrapText="1"/>
      <protection locked="0"/>
    </xf>
    <xf numFmtId="0" fontId="30" fillId="4" borderId="0" xfId="9" applyNumberFormat="1" applyFont="1" applyFill="1" applyBorder="1" applyAlignment="1" applyProtection="1">
      <alignment vertical="center"/>
      <protection locked="0"/>
    </xf>
    <xf numFmtId="0" fontId="31" fillId="0" borderId="0" xfId="24" applyNumberFormat="1" applyFont="1" applyFill="1" applyBorder="1" applyAlignment="1" applyProtection="1">
      <alignment horizontal="center" vertical="center"/>
      <protection locked="0"/>
    </xf>
    <xf numFmtId="0" fontId="23" fillId="0" borderId="11" xfId="21100" applyFont="1" applyFill="1" applyBorder="1" applyAlignment="1" applyProtection="1">
      <alignment horizontal="center" vertical="center" wrapText="1"/>
    </xf>
    <xf numFmtId="0" fontId="23" fillId="0" borderId="13" xfId="21100" applyFont="1" applyFill="1" applyBorder="1" applyAlignment="1" applyProtection="1">
      <alignment horizontal="center" vertical="center" wrapText="1"/>
    </xf>
    <xf numFmtId="167" fontId="24" fillId="0" borderId="0" xfId="20" applyNumberFormat="1" applyFont="1" applyFill="1" applyBorder="1" applyAlignment="1" applyProtection="1">
      <alignment horizontal="right" vertical="center"/>
      <protection locked="0"/>
    </xf>
    <xf numFmtId="167" fontId="18" fillId="0" borderId="0" xfId="20" applyNumberFormat="1" applyFont="1" applyFill="1" applyBorder="1" applyAlignment="1" applyProtection="1">
      <alignment horizontal="right" vertical="center"/>
      <protection locked="0"/>
    </xf>
    <xf numFmtId="0" fontId="18" fillId="0" borderId="0" xfId="21" applyFont="1" applyFill="1" applyBorder="1" applyAlignment="1" applyProtection="1">
      <alignment vertical="center"/>
      <protection locked="0"/>
    </xf>
    <xf numFmtId="0" fontId="24" fillId="0" borderId="0" xfId="21" applyFont="1" applyFill="1" applyBorder="1" applyAlignment="1" applyProtection="1">
      <alignment vertical="center"/>
      <protection locked="0"/>
    </xf>
    <xf numFmtId="0" fontId="24" fillId="0" borderId="0" xfId="24" applyNumberFormat="1" applyFont="1" applyFill="1" applyBorder="1" applyAlignment="1" applyProtection="1">
      <protection locked="0"/>
    </xf>
    <xf numFmtId="0" fontId="18" fillId="0" borderId="9" xfId="21" applyFont="1" applyFill="1" applyBorder="1" applyAlignment="1" applyProtection="1">
      <alignment horizontal="center" vertical="center" wrapText="1"/>
    </xf>
    <xf numFmtId="0" fontId="18" fillId="0" borderId="9" xfId="24" applyFont="1" applyFill="1" applyBorder="1" applyAlignment="1" applyProtection="1">
      <alignment horizontal="center" vertical="center" wrapText="1"/>
    </xf>
    <xf numFmtId="0" fontId="30" fillId="0" borderId="0" xfId="24" applyNumberFormat="1" applyFont="1" applyFill="1" applyBorder="1" applyAlignment="1" applyProtection="1">
      <alignment vertical="center"/>
      <protection locked="0"/>
    </xf>
    <xf numFmtId="0" fontId="38" fillId="0" borderId="0" xfId="20" applyFont="1" applyFill="1" applyAlignment="1" applyProtection="1">
      <alignment vertical="center"/>
      <protection locked="0"/>
    </xf>
    <xf numFmtId="0" fontId="18" fillId="0" borderId="0" xfId="24" applyNumberFormat="1" applyFont="1" applyFill="1" applyBorder="1" applyAlignment="1" applyProtection="1">
      <alignment vertical="center"/>
      <protection locked="0"/>
    </xf>
    <xf numFmtId="0" fontId="18" fillId="0" borderId="0" xfId="21" applyFont="1" applyFill="1" applyBorder="1" applyAlignment="1" applyProtection="1">
      <alignment vertical="center" wrapText="1"/>
      <protection locked="0"/>
    </xf>
    <xf numFmtId="0" fontId="18" fillId="0" borderId="0" xfId="21" applyFont="1" applyFill="1" applyBorder="1" applyAlignment="1" applyProtection="1">
      <alignment vertical="top" wrapText="1"/>
      <protection locked="0"/>
    </xf>
    <xf numFmtId="0" fontId="30" fillId="0" borderId="10" xfId="9" applyFont="1" applyFill="1" applyBorder="1" applyAlignment="1" applyProtection="1">
      <alignment horizontal="left" wrapText="1"/>
    </xf>
    <xf numFmtId="0" fontId="30" fillId="0" borderId="10" xfId="9" applyFont="1" applyFill="1" applyBorder="1" applyAlignment="1" applyProtection="1">
      <alignment horizontal="center" wrapText="1"/>
    </xf>
    <xf numFmtId="0" fontId="30" fillId="0" borderId="10" xfId="9" applyFont="1" applyFill="1" applyBorder="1" applyAlignment="1" applyProtection="1">
      <alignment horizontal="right"/>
    </xf>
    <xf numFmtId="165" fontId="24" fillId="0" borderId="0" xfId="20" applyNumberFormat="1" applyFont="1" applyFill="1" applyBorder="1" applyAlignment="1" applyProtection="1">
      <alignment horizontal="right" vertical="center" wrapText="1"/>
      <protection locked="0"/>
    </xf>
    <xf numFmtId="165" fontId="14" fillId="0" borderId="0" xfId="20" quotePrefix="1" applyNumberFormat="1" applyFont="1" applyFill="1" applyAlignment="1">
      <alignment horizontal="right" vertical="center"/>
    </xf>
    <xf numFmtId="165" fontId="18" fillId="0" borderId="0" xfId="20" applyNumberFormat="1" applyFont="1" applyFill="1" applyBorder="1" applyAlignment="1" applyProtection="1">
      <alignment horizontal="right" vertical="center"/>
      <protection locked="0"/>
    </xf>
    <xf numFmtId="165" fontId="10" fillId="0" borderId="0" xfId="20" quotePrefix="1" applyNumberFormat="1" applyFont="1" applyFill="1" applyAlignment="1">
      <alignment horizontal="right" vertical="center"/>
    </xf>
    <xf numFmtId="165" fontId="23" fillId="0" borderId="8" xfId="21100" applyNumberFormat="1" applyFont="1" applyFill="1" applyBorder="1" applyAlignment="1" applyProtection="1">
      <alignment horizontal="center" vertical="center" wrapText="1"/>
    </xf>
    <xf numFmtId="165" fontId="23" fillId="0" borderId="3" xfId="21100" applyNumberFormat="1" applyFont="1" applyFill="1" applyBorder="1" applyAlignment="1" applyProtection="1">
      <alignment horizontal="center" vertical="center" wrapText="1"/>
    </xf>
    <xf numFmtId="0" fontId="18" fillId="0" borderId="9" xfId="9" applyNumberFormat="1" applyFont="1" applyFill="1" applyBorder="1" applyAlignment="1" applyProtection="1">
      <alignment horizontal="center" vertical="center" wrapText="1"/>
    </xf>
    <xf numFmtId="165" fontId="23" fillId="0" borderId="9" xfId="21100" applyNumberFormat="1" applyFont="1" applyFill="1" applyBorder="1" applyAlignment="1" applyProtection="1">
      <alignment horizontal="center" vertical="center" wrapText="1"/>
    </xf>
    <xf numFmtId="165" fontId="18" fillId="0" borderId="0" xfId="9" applyNumberFormat="1" applyFont="1" applyFill="1" applyBorder="1" applyAlignment="1" applyProtection="1">
      <alignment vertical="top"/>
      <protection locked="0"/>
    </xf>
    <xf numFmtId="165" fontId="18" fillId="0" borderId="0" xfId="9" applyNumberFormat="1" applyFont="1" applyFill="1" applyBorder="1" applyAlignment="1" applyProtection="1">
      <alignment vertical="top" wrapText="1"/>
      <protection locked="0"/>
    </xf>
    <xf numFmtId="165" fontId="18" fillId="0" borderId="0" xfId="3" applyNumberFormat="1" applyFont="1" applyFill="1" applyBorder="1" applyAlignment="1" applyProtection="1">
      <protection locked="0"/>
    </xf>
    <xf numFmtId="165" fontId="10" fillId="0" borderId="0" xfId="20" quotePrefix="1" applyNumberFormat="1" applyFont="1" applyFill="1" applyAlignment="1">
      <alignment horizontal="right"/>
    </xf>
    <xf numFmtId="0" fontId="24" fillId="0" borderId="0" xfId="9" applyNumberFormat="1" applyFont="1" applyFill="1" applyBorder="1" applyAlignment="1" applyProtection="1">
      <protection locked="0"/>
    </xf>
    <xf numFmtId="3" fontId="10" fillId="0" borderId="0" xfId="20" quotePrefix="1" applyNumberFormat="1" applyFont="1" applyFill="1"/>
    <xf numFmtId="165" fontId="23" fillId="0" borderId="0" xfId="21100" applyNumberFormat="1" applyFont="1" applyFill="1" applyBorder="1" applyAlignment="1" applyProtection="1">
      <alignment horizontal="center" vertical="center" wrapText="1"/>
    </xf>
    <xf numFmtId="0" fontId="30" fillId="0" borderId="0" xfId="9" applyFont="1" applyFill="1" applyBorder="1" applyAlignment="1" applyProtection="1">
      <alignment horizontal="right"/>
    </xf>
    <xf numFmtId="165" fontId="18" fillId="0" borderId="0" xfId="9" applyNumberFormat="1" applyFont="1" applyFill="1" applyBorder="1" applyAlignment="1" applyProtection="1">
      <alignment horizontal="left" vertical="top"/>
      <protection locked="0"/>
    </xf>
    <xf numFmtId="165" fontId="24" fillId="0" borderId="0" xfId="20" applyNumberFormat="1" applyFont="1" applyFill="1" applyBorder="1" applyAlignment="1" applyProtection="1">
      <alignment horizontal="right" vertical="top" wrapText="1"/>
      <protection locked="0"/>
    </xf>
    <xf numFmtId="165" fontId="18" fillId="0" borderId="0" xfId="20" applyNumberFormat="1" applyFont="1" applyFill="1" applyBorder="1" applyAlignment="1" applyProtection="1">
      <alignment horizontal="right" vertical="top" wrapText="1"/>
      <protection locked="0"/>
    </xf>
    <xf numFmtId="165" fontId="18" fillId="0" borderId="0" xfId="20" applyNumberFormat="1" applyFont="1" applyFill="1" applyBorder="1" applyAlignment="1" applyProtection="1">
      <alignment horizontal="right"/>
      <protection locked="0"/>
    </xf>
    <xf numFmtId="165" fontId="24" fillId="0" borderId="0" xfId="20" applyNumberFormat="1" applyFont="1" applyFill="1" applyBorder="1" applyAlignment="1" applyProtection="1">
      <alignment horizontal="right"/>
      <protection locked="0"/>
    </xf>
    <xf numFmtId="165" fontId="14" fillId="0" borderId="0" xfId="20" quotePrefix="1" applyNumberFormat="1" applyFont="1" applyFill="1" applyAlignment="1">
      <alignment horizontal="right"/>
    </xf>
    <xf numFmtId="0" fontId="18" fillId="0" borderId="0" xfId="9" applyNumberFormat="1" applyFont="1" applyFill="1" applyBorder="1" applyAlignment="1" applyProtection="1">
      <protection locked="0"/>
    </xf>
    <xf numFmtId="167" fontId="30" fillId="0" borderId="0" xfId="3" applyNumberFormat="1" applyFont="1" applyFill="1" applyBorder="1" applyAlignment="1" applyProtection="1">
      <alignment vertical="center"/>
      <protection locked="0"/>
    </xf>
    <xf numFmtId="167" fontId="18" fillId="0" borderId="0" xfId="3" applyNumberFormat="1" applyFont="1" applyFill="1" applyBorder="1" applyAlignment="1" applyProtection="1">
      <protection locked="0"/>
    </xf>
    <xf numFmtId="165" fontId="10" fillId="0" borderId="0" xfId="0" applyNumberFormat="1" applyFont="1" applyFill="1"/>
    <xf numFmtId="49" fontId="23" fillId="0" borderId="8" xfId="21100" quotePrefix="1" applyNumberFormat="1" applyFont="1" applyFill="1" applyBorder="1" applyAlignment="1" applyProtection="1">
      <alignment horizontal="center" vertical="center" wrapText="1"/>
    </xf>
    <xf numFmtId="167" fontId="24" fillId="0" borderId="0" xfId="20" applyNumberFormat="1" applyFont="1" applyFill="1" applyBorder="1" applyAlignment="1" applyProtection="1">
      <alignment horizontal="right" vertical="top" wrapText="1"/>
      <protection locked="0"/>
    </xf>
    <xf numFmtId="167" fontId="24" fillId="0" borderId="0" xfId="9" applyNumberFormat="1" applyFont="1" applyFill="1" applyBorder="1" applyAlignment="1" applyProtection="1">
      <alignment vertical="center"/>
      <protection locked="0"/>
    </xf>
    <xf numFmtId="167" fontId="18" fillId="0" borderId="0" xfId="9" applyNumberFormat="1" applyFont="1" applyFill="1" applyBorder="1" applyAlignment="1" applyProtection="1">
      <alignment horizontal="right" vertical="center"/>
    </xf>
    <xf numFmtId="17" fontId="23" fillId="0" borderId="8" xfId="21100" quotePrefix="1" applyNumberFormat="1" applyFont="1" applyFill="1" applyBorder="1" applyAlignment="1" applyProtection="1">
      <alignment horizontal="center" vertical="center" wrapText="1"/>
    </xf>
    <xf numFmtId="0" fontId="44" fillId="0" borderId="0" xfId="21100" applyFont="1" applyFill="1" applyBorder="1" applyAlignment="1" applyProtection="1">
      <alignment horizontal="center" vertical="center" wrapText="1"/>
    </xf>
    <xf numFmtId="17" fontId="44" fillId="0" borderId="0" xfId="21100" quotePrefix="1" applyNumberFormat="1" applyFont="1" applyFill="1" applyBorder="1" applyAlignment="1" applyProtection="1">
      <alignment horizontal="center" vertical="center" wrapText="1"/>
    </xf>
    <xf numFmtId="167" fontId="18" fillId="0" borderId="0" xfId="20" applyNumberFormat="1" applyFont="1" applyFill="1" applyAlignment="1" applyProtection="1">
      <alignment vertical="center"/>
      <protection locked="0"/>
    </xf>
    <xf numFmtId="0" fontId="31" fillId="4" borderId="0" xfId="9" applyNumberFormat="1" applyFont="1" applyFill="1" applyBorder="1" applyAlignment="1" applyProtection="1">
      <alignment horizontal="center" vertical="center"/>
      <protection locked="0"/>
    </xf>
    <xf numFmtId="0" fontId="136" fillId="4" borderId="0" xfId="9" applyNumberFormat="1" applyFont="1" applyFill="1" applyBorder="1" applyAlignment="1" applyProtection="1">
      <alignment horizontal="center" vertical="center"/>
      <protection locked="0"/>
    </xf>
    <xf numFmtId="0" fontId="30" fillId="4" borderId="0" xfId="9" applyFont="1" applyFill="1" applyBorder="1" applyAlignment="1" applyProtection="1">
      <alignment horizontal="left" wrapText="1"/>
    </xf>
    <xf numFmtId="0" fontId="30" fillId="4" borderId="0" xfId="9" applyFont="1" applyFill="1" applyBorder="1" applyAlignment="1" applyProtection="1">
      <alignment horizontal="center" wrapText="1"/>
    </xf>
    <xf numFmtId="0" fontId="30" fillId="4" borderId="0" xfId="9" applyFont="1" applyFill="1" applyBorder="1" applyAlignment="1" applyProtection="1">
      <alignment horizontal="right" wrapText="1"/>
    </xf>
    <xf numFmtId="0" fontId="33" fillId="4" borderId="0" xfId="9" applyNumberFormat="1" applyFont="1" applyFill="1" applyBorder="1" applyAlignment="1" applyProtection="1">
      <alignment horizontal="center"/>
      <protection locked="0"/>
    </xf>
    <xf numFmtId="0" fontId="137" fillId="4" borderId="0" xfId="9" applyNumberFormat="1" applyFont="1" applyFill="1" applyBorder="1" applyAlignment="1" applyProtection="1">
      <alignment horizontal="center"/>
      <protection locked="0"/>
    </xf>
    <xf numFmtId="0" fontId="18" fillId="4" borderId="5" xfId="9" applyNumberFormat="1" applyFont="1" applyFill="1" applyBorder="1" applyAlignment="1" applyProtection="1">
      <alignment horizontal="center" vertical="center" wrapText="1"/>
    </xf>
    <xf numFmtId="0" fontId="18" fillId="4" borderId="0" xfId="9" applyNumberFormat="1" applyFont="1" applyFill="1" applyBorder="1" applyAlignment="1" applyProtection="1">
      <protection locked="0"/>
    </xf>
    <xf numFmtId="0" fontId="138" fillId="4" borderId="0" xfId="9" applyNumberFormat="1" applyFont="1" applyFill="1" applyBorder="1" applyAlignment="1" applyProtection="1">
      <alignment horizontal="center" vertical="center"/>
      <protection locked="0"/>
    </xf>
    <xf numFmtId="0" fontId="24" fillId="4" borderId="0" xfId="9" applyNumberFormat="1" applyFont="1" applyFill="1" applyBorder="1" applyAlignment="1" applyProtection="1">
      <alignment vertical="center"/>
      <protection locked="0"/>
    </xf>
    <xf numFmtId="165" fontId="24" fillId="4" borderId="0" xfId="20" applyNumberFormat="1" applyFont="1" applyFill="1" applyBorder="1" applyAlignment="1" applyProtection="1">
      <alignment horizontal="right" vertical="center" wrapText="1"/>
      <protection locked="0"/>
    </xf>
    <xf numFmtId="0" fontId="10" fillId="4" borderId="0" xfId="20" applyFont="1" applyFill="1"/>
    <xf numFmtId="0" fontId="24" fillId="4" borderId="0" xfId="0" quotePrefix="1" applyNumberFormat="1" applyFont="1" applyFill="1" applyBorder="1" applyAlignment="1">
      <alignment horizontal="left" vertical="center" indent="1"/>
    </xf>
    <xf numFmtId="0" fontId="138" fillId="4" borderId="0" xfId="0" applyNumberFormat="1" applyFont="1" applyFill="1" applyBorder="1" applyAlignment="1">
      <alignment vertical="center"/>
    </xf>
    <xf numFmtId="0" fontId="139" fillId="4" borderId="0" xfId="20" applyFont="1" applyFill="1"/>
    <xf numFmtId="0" fontId="14" fillId="4" borderId="0" xfId="20" applyFont="1" applyFill="1"/>
    <xf numFmtId="0" fontId="24" fillId="4" borderId="0" xfId="0" applyNumberFormat="1" applyFont="1" applyFill="1" applyBorder="1" applyAlignment="1">
      <alignment horizontal="left" vertical="center" indent="1"/>
    </xf>
    <xf numFmtId="165" fontId="14" fillId="4" borderId="0" xfId="20" quotePrefix="1" applyNumberFormat="1" applyFont="1" applyFill="1" applyAlignment="1">
      <alignment horizontal="right" vertical="center"/>
    </xf>
    <xf numFmtId="0" fontId="18" fillId="4" borderId="0" xfId="3" applyFont="1" applyFill="1" applyBorder="1" applyAlignment="1" applyProtection="1">
      <protection locked="0"/>
    </xf>
    <xf numFmtId="0" fontId="18" fillId="4" borderId="0" xfId="0" applyNumberFormat="1" applyFont="1" applyFill="1" applyBorder="1" applyAlignment="1">
      <alignment horizontal="right" vertical="center"/>
    </xf>
    <xf numFmtId="0" fontId="24" fillId="4" borderId="0" xfId="0" quotePrefix="1" applyNumberFormat="1" applyFont="1" applyFill="1" applyBorder="1" applyAlignment="1">
      <alignment vertical="center"/>
    </xf>
    <xf numFmtId="165" fontId="18" fillId="4" borderId="0" xfId="20" applyNumberFormat="1" applyFont="1" applyFill="1" applyBorder="1" applyAlignment="1" applyProtection="1">
      <alignment horizontal="right" vertical="center"/>
      <protection locked="0"/>
    </xf>
    <xf numFmtId="49" fontId="18" fillId="4" borderId="0" xfId="0" applyNumberFormat="1" applyFont="1" applyFill="1" applyBorder="1" applyAlignment="1">
      <alignment vertical="center"/>
    </xf>
    <xf numFmtId="165" fontId="10" fillId="4" borderId="0" xfId="20" quotePrefix="1" applyNumberFormat="1" applyFont="1" applyFill="1" applyAlignment="1">
      <alignment horizontal="right" vertical="center"/>
    </xf>
    <xf numFmtId="0" fontId="139" fillId="4" borderId="0" xfId="3" applyFont="1" applyFill="1" applyBorder="1" applyAlignment="1" applyProtection="1">
      <protection locked="0"/>
    </xf>
    <xf numFmtId="0" fontId="24" fillId="4" borderId="0" xfId="3" applyFont="1" applyFill="1" applyBorder="1" applyAlignment="1" applyProtection="1">
      <protection locked="0"/>
    </xf>
    <xf numFmtId="0" fontId="30" fillId="4" borderId="0" xfId="3" applyFont="1" applyFill="1" applyBorder="1" applyAlignment="1" applyProtection="1">
      <alignment vertical="center"/>
      <protection locked="0"/>
    </xf>
    <xf numFmtId="0" fontId="140" fillId="4" borderId="0" xfId="3" applyFont="1" applyFill="1" applyBorder="1" applyAlignment="1" applyProtection="1">
      <alignment vertical="center"/>
      <protection locked="0"/>
    </xf>
    <xf numFmtId="0" fontId="33" fillId="4" borderId="0" xfId="3" applyFont="1" applyFill="1" applyBorder="1" applyAlignment="1" applyProtection="1">
      <alignment vertical="center"/>
      <protection locked="0"/>
    </xf>
    <xf numFmtId="0" fontId="30" fillId="4" borderId="0" xfId="9" applyNumberFormat="1" applyFont="1" applyFill="1" applyBorder="1" applyAlignment="1" applyProtection="1">
      <alignment horizontal="left" vertical="center" wrapText="1"/>
      <protection locked="0"/>
    </xf>
    <xf numFmtId="0" fontId="38" fillId="4" borderId="0" xfId="20" applyFont="1" applyFill="1" applyProtection="1">
      <protection locked="0"/>
    </xf>
    <xf numFmtId="0" fontId="18" fillId="4" borderId="0" xfId="9" applyNumberFormat="1" applyFont="1" applyFill="1" applyBorder="1" applyAlignment="1" applyProtection="1">
      <alignment horizontal="left" vertical="top"/>
      <protection locked="0"/>
    </xf>
    <xf numFmtId="0" fontId="18" fillId="4" borderId="0" xfId="9" applyNumberFormat="1" applyFont="1" applyFill="1" applyBorder="1" applyAlignment="1" applyProtection="1">
      <alignment horizontal="left" vertical="top" wrapText="1"/>
      <protection locked="0"/>
    </xf>
    <xf numFmtId="0" fontId="18" fillId="4" borderId="0" xfId="9" applyNumberFormat="1" applyFont="1" applyFill="1" applyBorder="1" applyAlignment="1" applyProtection="1">
      <alignment vertical="top" wrapText="1"/>
      <protection locked="0"/>
    </xf>
    <xf numFmtId="167" fontId="18" fillId="4" borderId="0" xfId="3" applyNumberFormat="1" applyFont="1" applyFill="1" applyBorder="1" applyAlignment="1" applyProtection="1">
      <protection locked="0"/>
    </xf>
    <xf numFmtId="167" fontId="18" fillId="4" borderId="0" xfId="20" applyNumberFormat="1" applyFont="1" applyFill="1" applyAlignment="1" applyProtection="1">
      <alignment vertical="center"/>
      <protection locked="0"/>
    </xf>
    <xf numFmtId="0" fontId="24" fillId="4" borderId="0" xfId="1" applyNumberFormat="1" applyFont="1" applyFill="1" applyBorder="1" applyAlignment="1">
      <alignment vertical="center"/>
    </xf>
    <xf numFmtId="0" fontId="18" fillId="4" borderId="0" xfId="20" applyNumberFormat="1" applyFont="1" applyFill="1" applyBorder="1" applyAlignment="1" applyProtection="1">
      <protection locked="0"/>
    </xf>
    <xf numFmtId="0" fontId="10" fillId="0" borderId="0" xfId="20" applyFont="1" applyFill="1"/>
    <xf numFmtId="0" fontId="30" fillId="0" borderId="0" xfId="9" applyNumberFormat="1" applyFont="1" applyFill="1" applyBorder="1" applyAlignment="1" applyProtection="1">
      <alignment horizontal="left" vertical="center" wrapText="1"/>
      <protection locked="0"/>
    </xf>
    <xf numFmtId="0" fontId="18" fillId="0" borderId="0" xfId="9" applyNumberFormat="1" applyFont="1" applyFill="1" applyBorder="1" applyAlignment="1" applyProtection="1">
      <alignment horizontal="left" vertical="top" wrapText="1"/>
      <protection locked="0"/>
    </xf>
    <xf numFmtId="167" fontId="18" fillId="0" borderId="0" xfId="9" applyNumberFormat="1" applyFont="1" applyFill="1" applyBorder="1" applyAlignment="1" applyProtection="1">
      <alignment vertical="center"/>
      <protection locked="0"/>
    </xf>
    <xf numFmtId="0" fontId="24" fillId="0" borderId="0" xfId="1" applyNumberFormat="1" applyFont="1" applyFill="1" applyBorder="1" applyAlignment="1">
      <alignment vertical="center"/>
    </xf>
    <xf numFmtId="165" fontId="18" fillId="4" borderId="0" xfId="20" applyNumberFormat="1" applyFont="1" applyFill="1" applyBorder="1" applyAlignment="1" applyProtection="1">
      <protection locked="0"/>
    </xf>
    <xf numFmtId="165" fontId="18" fillId="0" borderId="0" xfId="20" applyNumberFormat="1" applyFont="1" applyFill="1" applyBorder="1" applyAlignment="1" applyProtection="1">
      <protection locked="0"/>
    </xf>
    <xf numFmtId="165" fontId="18" fillId="0" borderId="0" xfId="3" applyNumberFormat="1" applyFont="1" applyFill="1" applyBorder="1" applyAlignment="1"/>
    <xf numFmtId="165" fontId="18" fillId="0" borderId="0" xfId="3" applyNumberFormat="1" applyFont="1" applyFill="1" applyBorder="1" applyAlignment="1" applyProtection="1">
      <alignment horizontal="center" vertical="center" wrapText="1"/>
      <protection locked="0"/>
    </xf>
    <xf numFmtId="0" fontId="30" fillId="0" borderId="0" xfId="9" applyFont="1" applyFill="1" applyBorder="1" applyAlignment="1" applyProtection="1">
      <alignment horizontal="left"/>
    </xf>
    <xf numFmtId="175" fontId="24" fillId="0" borderId="0" xfId="20" applyNumberFormat="1" applyFont="1" applyFill="1" applyBorder="1" applyAlignment="1" applyProtection="1">
      <alignment horizontal="right" vertical="center" wrapText="1"/>
      <protection locked="0"/>
    </xf>
    <xf numFmtId="167" fontId="10" fillId="0" borderId="0" xfId="20" applyNumberFormat="1" applyFont="1" applyFill="1"/>
    <xf numFmtId="175" fontId="14" fillId="0" borderId="0" xfId="20" quotePrefix="1" applyNumberFormat="1" applyFont="1" applyFill="1" applyAlignment="1">
      <alignment horizontal="right" vertical="center"/>
    </xf>
    <xf numFmtId="167" fontId="18" fillId="0" borderId="0" xfId="20" applyNumberFormat="1" applyFont="1" applyFill="1" applyBorder="1" applyAlignment="1" applyProtection="1">
      <alignment horizontal="right"/>
      <protection locked="0"/>
    </xf>
    <xf numFmtId="175" fontId="18" fillId="0" borderId="0" xfId="20" applyNumberFormat="1" applyFont="1" applyFill="1" applyBorder="1" applyAlignment="1" applyProtection="1">
      <alignment horizontal="right" vertical="center"/>
      <protection locked="0"/>
    </xf>
    <xf numFmtId="167" fontId="24" fillId="0" borderId="0" xfId="20" applyNumberFormat="1" applyFont="1" applyFill="1" applyBorder="1" applyAlignment="1" applyProtection="1">
      <alignment horizontal="right"/>
      <protection locked="0"/>
    </xf>
    <xf numFmtId="175" fontId="10" fillId="0" borderId="0" xfId="20" quotePrefix="1" applyNumberFormat="1" applyFont="1" applyFill="1" applyAlignment="1">
      <alignment horizontal="right" vertical="center"/>
    </xf>
    <xf numFmtId="175" fontId="10" fillId="0" borderId="0" xfId="20" applyNumberFormat="1" applyFont="1" applyFill="1" applyAlignment="1">
      <alignment horizontal="right" vertical="center"/>
    </xf>
    <xf numFmtId="0" fontId="23" fillId="0" borderId="0" xfId="21100" applyFont="1" applyFill="1" applyBorder="1" applyAlignment="1" applyProtection="1">
      <alignment horizontal="center" vertical="center" wrapText="1"/>
    </xf>
    <xf numFmtId="0" fontId="18" fillId="0" borderId="0" xfId="9" applyNumberFormat="1" applyFont="1" applyFill="1" applyBorder="1" applyAlignment="1" applyProtection="1">
      <alignment vertical="top"/>
      <protection locked="0"/>
    </xf>
    <xf numFmtId="165" fontId="10" fillId="0" borderId="0" xfId="20" applyNumberFormat="1" applyFont="1" applyFill="1" applyAlignment="1">
      <alignment horizontal="right" vertical="center"/>
    </xf>
    <xf numFmtId="175" fontId="14" fillId="4" borderId="0" xfId="20" quotePrefix="1" applyNumberFormat="1" applyFont="1" applyFill="1" applyAlignment="1">
      <alignment horizontal="right" vertical="center"/>
    </xf>
    <xf numFmtId="175" fontId="14" fillId="4" borderId="0" xfId="20" applyNumberFormat="1" applyFont="1" applyFill="1" applyAlignment="1">
      <alignment horizontal="right" vertical="center"/>
    </xf>
    <xf numFmtId="175" fontId="18" fillId="4" borderId="0" xfId="20" applyNumberFormat="1" applyFont="1" applyFill="1" applyBorder="1" applyAlignment="1" applyProtection="1">
      <alignment horizontal="right" vertical="center"/>
      <protection locked="0"/>
    </xf>
    <xf numFmtId="175" fontId="10" fillId="4" borderId="0" xfId="20" quotePrefix="1" applyNumberFormat="1" applyFont="1" applyFill="1" applyAlignment="1">
      <alignment horizontal="right" vertical="center"/>
    </xf>
    <xf numFmtId="175" fontId="10" fillId="4" borderId="0" xfId="20" applyNumberFormat="1" applyFont="1" applyFill="1" applyAlignment="1">
      <alignment horizontal="right" vertical="center"/>
    </xf>
    <xf numFmtId="0" fontId="31" fillId="0" borderId="0" xfId="9" applyFont="1" applyFill="1" applyBorder="1" applyAlignment="1" applyProtection="1">
      <alignment horizontal="center" vertical="center" wrapText="1"/>
      <protection locked="0"/>
    </xf>
    <xf numFmtId="0" fontId="18" fillId="0" borderId="0" xfId="9" applyNumberFormat="1" applyFont="1" applyFill="1" applyBorder="1" applyAlignment="1" applyProtection="1">
      <alignment vertical="top" wrapText="1"/>
      <protection locked="0"/>
    </xf>
    <xf numFmtId="175" fontId="24" fillId="4" borderId="0" xfId="20" applyNumberFormat="1" applyFont="1" applyFill="1" applyBorder="1" applyAlignment="1" applyProtection="1">
      <alignment horizontal="right" vertical="center"/>
      <protection locked="0"/>
    </xf>
    <xf numFmtId="0" fontId="83" fillId="0" borderId="0" xfId="20" applyFont="1" applyFill="1" applyAlignment="1" applyProtection="1">
      <alignment vertical="center"/>
      <protection locked="0"/>
    </xf>
    <xf numFmtId="0" fontId="31" fillId="0" borderId="0" xfId="20" applyFont="1" applyFill="1" applyBorder="1" applyAlignment="1" applyProtection="1">
      <alignment horizontal="center" vertical="center" wrapText="1"/>
    </xf>
    <xf numFmtId="0" fontId="18" fillId="0" borderId="11" xfId="20" applyFont="1" applyFill="1" applyBorder="1" applyAlignment="1" applyProtection="1">
      <alignment horizontal="center" vertical="center" wrapText="1"/>
    </xf>
    <xf numFmtId="0" fontId="24" fillId="0" borderId="0" xfId="9" applyNumberFormat="1" applyFont="1" applyFill="1" applyBorder="1" applyAlignment="1" applyProtection="1">
      <alignment horizontal="left" vertical="center" wrapText="1"/>
      <protection locked="0"/>
    </xf>
    <xf numFmtId="165" fontId="14" fillId="4" borderId="0" xfId="20" applyNumberFormat="1" applyFont="1" applyFill="1" applyAlignment="1">
      <alignment horizontal="right" vertical="center"/>
    </xf>
    <xf numFmtId="167" fontId="24" fillId="0" borderId="0" xfId="20" applyNumberFormat="1" applyFont="1" applyFill="1" applyAlignment="1" applyProtection="1">
      <alignment vertical="center"/>
      <protection locked="0"/>
    </xf>
    <xf numFmtId="0" fontId="24" fillId="0" borderId="0" xfId="20" applyFont="1" applyFill="1" applyAlignment="1" applyProtection="1">
      <alignment vertical="center"/>
      <protection locked="0"/>
    </xf>
    <xf numFmtId="0" fontId="24" fillId="0" borderId="0" xfId="20" applyFont="1" applyFill="1" applyBorder="1" applyAlignment="1" applyProtection="1">
      <alignment vertical="center" wrapText="1"/>
      <protection locked="0"/>
    </xf>
    <xf numFmtId="165" fontId="14" fillId="0" borderId="0" xfId="20" applyNumberFormat="1" applyFont="1" applyFill="1" applyAlignment="1">
      <alignment horizontal="right" vertical="center"/>
    </xf>
    <xf numFmtId="0" fontId="18" fillId="0" borderId="0" xfId="20" applyFont="1" applyFill="1" applyBorder="1" applyAlignment="1" applyProtection="1">
      <alignment horizontal="center" vertical="center"/>
      <protection locked="0"/>
    </xf>
    <xf numFmtId="165" fontId="18" fillId="0" borderId="0" xfId="20" applyNumberFormat="1" applyFont="1" applyFill="1" applyAlignment="1" applyProtection="1">
      <alignment horizontal="right" vertical="center"/>
      <protection locked="0"/>
    </xf>
    <xf numFmtId="165" fontId="18" fillId="0" borderId="0" xfId="20" applyNumberFormat="1" applyFont="1" applyFill="1" applyAlignment="1" applyProtection="1">
      <alignment vertical="center"/>
      <protection locked="0"/>
    </xf>
    <xf numFmtId="165" fontId="24" fillId="0" borderId="0" xfId="20" applyNumberFormat="1" applyFont="1" applyFill="1" applyAlignment="1" applyProtection="1">
      <alignment horizontal="right" vertical="center"/>
      <protection locked="0"/>
    </xf>
    <xf numFmtId="165" fontId="24" fillId="0" borderId="0" xfId="20" applyNumberFormat="1" applyFont="1" applyFill="1" applyAlignment="1" applyProtection="1">
      <alignment vertical="center"/>
      <protection locked="0"/>
    </xf>
    <xf numFmtId="0" fontId="24" fillId="0" borderId="0" xfId="20" applyFont="1" applyFill="1" applyBorder="1" applyAlignment="1" applyProtection="1">
      <alignment vertical="center"/>
      <protection locked="0"/>
    </xf>
    <xf numFmtId="165" fontId="14" fillId="0" borderId="0" xfId="20" applyNumberFormat="1" applyFont="1" applyFill="1" applyAlignment="1" applyProtection="1">
      <alignment horizontal="right" vertical="center"/>
      <protection locked="0"/>
    </xf>
    <xf numFmtId="165" fontId="14" fillId="0" borderId="0" xfId="20" applyNumberFormat="1" applyFont="1" applyFill="1" applyAlignment="1" applyProtection="1">
      <alignment vertical="center"/>
      <protection locked="0"/>
    </xf>
    <xf numFmtId="0" fontId="23" fillId="0" borderId="11" xfId="21100" applyFont="1" applyFill="1" applyBorder="1" applyAlignment="1" applyProtection="1">
      <alignment horizontal="center" vertical="center"/>
    </xf>
    <xf numFmtId="0" fontId="24" fillId="0" borderId="0" xfId="20" applyFont="1" applyFill="1" applyBorder="1" applyAlignment="1" applyProtection="1">
      <alignment horizontal="center" vertical="center" wrapText="1"/>
    </xf>
    <xf numFmtId="0" fontId="18" fillId="0" borderId="9" xfId="20" applyFont="1" applyFill="1" applyBorder="1" applyAlignment="1" applyProtection="1">
      <alignment horizontal="center" vertical="center" wrapText="1"/>
    </xf>
    <xf numFmtId="0" fontId="10" fillId="0" borderId="9" xfId="0" applyFont="1" applyFill="1" applyBorder="1"/>
    <xf numFmtId="0" fontId="30" fillId="0" borderId="0" xfId="20" applyFont="1" applyFill="1" applyAlignment="1" applyProtection="1">
      <alignment vertical="center"/>
      <protection locked="0"/>
    </xf>
    <xf numFmtId="3" fontId="18" fillId="0" borderId="0" xfId="20" applyNumberFormat="1" applyFont="1" applyFill="1" applyAlignment="1" applyProtection="1">
      <alignment horizontal="right" vertical="center"/>
      <protection locked="0"/>
    </xf>
    <xf numFmtId="3" fontId="18" fillId="0" borderId="0" xfId="20" applyNumberFormat="1" applyFont="1" applyFill="1" applyAlignment="1" applyProtection="1">
      <alignment horizontal="right"/>
      <protection locked="0"/>
    </xf>
    <xf numFmtId="175" fontId="18" fillId="4" borderId="0" xfId="20" applyNumberFormat="1" applyFont="1" applyFill="1" applyAlignment="1" applyProtection="1">
      <alignment vertical="center"/>
      <protection locked="0"/>
    </xf>
    <xf numFmtId="175" fontId="18" fillId="0" borderId="0" xfId="20" applyNumberFormat="1" applyFont="1" applyFill="1" applyAlignment="1" applyProtection="1">
      <alignment vertical="center"/>
      <protection locked="0"/>
    </xf>
    <xf numFmtId="167" fontId="24" fillId="4" borderId="0" xfId="20" applyNumberFormat="1" applyFont="1" applyFill="1" applyAlignment="1" applyProtection="1">
      <alignment vertical="center"/>
      <protection locked="0"/>
    </xf>
    <xf numFmtId="0" fontId="33" fillId="0" borderId="0" xfId="20" applyFont="1" applyFill="1" applyBorder="1" applyAlignment="1" applyProtection="1">
      <alignment horizontal="center" vertical="center" wrapText="1"/>
    </xf>
    <xf numFmtId="0" fontId="30" fillId="0" borderId="9" xfId="20" applyFont="1" applyFill="1" applyBorder="1" applyAlignment="1" applyProtection="1">
      <alignment horizontal="center" vertical="center" wrapText="1"/>
    </xf>
    <xf numFmtId="0" fontId="8" fillId="0" borderId="9" xfId="0" applyFont="1" applyFill="1" applyBorder="1"/>
    <xf numFmtId="0" fontId="31" fillId="4" borderId="0" xfId="20" applyNumberFormat="1" applyFont="1" applyFill="1" applyBorder="1" applyAlignment="1" applyProtection="1">
      <alignment horizontal="center" vertical="center" wrapText="1"/>
    </xf>
    <xf numFmtId="0" fontId="31" fillId="4" borderId="0" xfId="20" applyNumberFormat="1" applyFont="1" applyFill="1" applyBorder="1" applyAlignment="1" applyProtection="1">
      <alignment horizontal="center" vertical="center"/>
      <protection locked="0"/>
    </xf>
    <xf numFmtId="0" fontId="18" fillId="4" borderId="10" xfId="20" applyNumberFormat="1" applyFont="1" applyFill="1" applyBorder="1" applyAlignment="1" applyProtection="1">
      <alignment horizontal="left" vertical="center"/>
    </xf>
    <xf numFmtId="0" fontId="24" fillId="4" borderId="0" xfId="20" applyFont="1" applyFill="1" applyBorder="1" applyAlignment="1" applyProtection="1">
      <alignment horizontal="center" vertical="center" wrapText="1"/>
    </xf>
    <xf numFmtId="0" fontId="24" fillId="4" borderId="0" xfId="20" applyNumberFormat="1" applyFont="1" applyFill="1" applyBorder="1" applyAlignment="1" applyProtection="1">
      <alignment horizontal="center" vertical="center"/>
    </xf>
    <xf numFmtId="0" fontId="24" fillId="4" borderId="0" xfId="20" applyNumberFormat="1" applyFont="1" applyFill="1" applyBorder="1" applyAlignment="1" applyProtection="1">
      <alignment horizontal="center" vertical="center"/>
      <protection locked="0"/>
    </xf>
    <xf numFmtId="0" fontId="23" fillId="4" borderId="8" xfId="21100" applyNumberFormat="1" applyFont="1" applyFill="1" applyBorder="1" applyAlignment="1" applyProtection="1">
      <alignment horizontal="center" vertical="center" wrapText="1"/>
    </xf>
    <xf numFmtId="165" fontId="10" fillId="4" borderId="0" xfId="20" applyNumberFormat="1" applyFont="1" applyFill="1" applyAlignment="1">
      <alignment horizontal="right" vertical="center"/>
    </xf>
    <xf numFmtId="0" fontId="18" fillId="4" borderId="0" xfId="9" applyNumberFormat="1" applyFont="1" applyFill="1" applyBorder="1" applyAlignment="1" applyProtection="1">
      <alignment vertical="center"/>
      <protection locked="0"/>
    </xf>
    <xf numFmtId="0" fontId="18" fillId="4" borderId="0" xfId="20" applyFont="1" applyFill="1" applyBorder="1" applyAlignment="1" applyProtection="1">
      <alignment horizontal="center" vertical="center" wrapText="1"/>
    </xf>
    <xf numFmtId="0" fontId="18" fillId="4" borderId="9" xfId="2" applyNumberFormat="1" applyFont="1" applyFill="1" applyBorder="1" applyAlignment="1" applyProtection="1">
      <alignment horizontal="center" vertical="center" wrapText="1"/>
    </xf>
    <xf numFmtId="0" fontId="30" fillId="4" borderId="0" xfId="2" applyNumberFormat="1" applyFont="1" applyFill="1" applyBorder="1" applyAlignment="1" applyProtection="1">
      <alignment horizontal="center" vertical="center" wrapText="1"/>
    </xf>
    <xf numFmtId="0" fontId="30" fillId="4" borderId="0" xfId="20" applyNumberFormat="1" applyFont="1" applyFill="1" applyBorder="1" applyAlignment="1" applyProtection="1">
      <alignment vertical="center"/>
      <protection locked="0"/>
    </xf>
    <xf numFmtId="0" fontId="18" fillId="4" borderId="0" xfId="21" applyNumberFormat="1" applyFont="1" applyFill="1" applyBorder="1" applyAlignment="1" applyProtection="1">
      <alignment horizontal="left" vertical="top" wrapText="1"/>
      <protection locked="0"/>
    </xf>
    <xf numFmtId="0" fontId="18" fillId="4" borderId="0" xfId="3" applyFont="1" applyFill="1" applyBorder="1" applyAlignment="1" applyProtection="1">
      <alignment horizontal="left" vertical="top"/>
      <protection locked="0"/>
    </xf>
    <xf numFmtId="0" fontId="18" fillId="4" borderId="0" xfId="20" applyFont="1" applyFill="1" applyBorder="1" applyAlignment="1" applyProtection="1">
      <alignment vertical="center"/>
      <protection locked="0"/>
    </xf>
    <xf numFmtId="3" fontId="18" fillId="4" borderId="0" xfId="20" applyNumberFormat="1" applyFont="1" applyFill="1" applyAlignment="1" applyProtection="1">
      <alignment horizontal="right"/>
      <protection locked="0"/>
    </xf>
    <xf numFmtId="0" fontId="108" fillId="0" borderId="0" xfId="0" applyFont="1" applyFill="1"/>
    <xf numFmtId="0" fontId="30" fillId="0" borderId="0" xfId="20" applyFont="1" applyFill="1" applyBorder="1" applyAlignment="1" applyProtection="1">
      <alignment horizontal="left" wrapText="1"/>
    </xf>
    <xf numFmtId="0" fontId="30" fillId="0" borderId="0" xfId="20" applyFont="1" applyFill="1" applyBorder="1" applyAlignment="1" applyProtection="1"/>
    <xf numFmtId="0" fontId="30" fillId="0" borderId="0" xfId="20" applyFont="1" applyFill="1" applyBorder="1" applyAlignment="1" applyProtection="1">
      <alignment horizontal="right" wrapText="1"/>
    </xf>
    <xf numFmtId="0" fontId="18" fillId="0" borderId="5" xfId="20" applyFont="1" applyFill="1" applyBorder="1" applyAlignment="1" applyProtection="1">
      <alignment wrapText="1"/>
    </xf>
    <xf numFmtId="0" fontId="18" fillId="0" borderId="8" xfId="20" applyFont="1" applyFill="1" applyBorder="1" applyAlignment="1" applyProtection="1">
      <alignment horizontal="center" vertical="center"/>
    </xf>
    <xf numFmtId="0" fontId="18" fillId="0" borderId="8" xfId="20" applyFont="1" applyFill="1" applyBorder="1" applyAlignment="1" applyProtection="1">
      <alignment horizontal="center" vertical="center" wrapText="1"/>
    </xf>
    <xf numFmtId="0" fontId="10" fillId="0" borderId="8" xfId="20" applyFont="1" applyFill="1" applyBorder="1" applyAlignment="1" applyProtection="1">
      <alignment horizontal="center" vertical="center" wrapText="1"/>
    </xf>
    <xf numFmtId="0" fontId="10" fillId="0" borderId="3" xfId="20" applyFont="1" applyFill="1" applyBorder="1" applyAlignment="1" applyProtection="1">
      <alignment horizontal="center" vertical="center" wrapText="1"/>
    </xf>
    <xf numFmtId="0" fontId="24" fillId="0" borderId="0" xfId="20" applyFont="1" applyFill="1" applyBorder="1" applyAlignment="1" applyProtection="1">
      <alignment horizontal="left" vertical="center"/>
      <protection locked="0"/>
    </xf>
    <xf numFmtId="167" fontId="14" fillId="0" borderId="0" xfId="20" applyNumberFormat="1" applyFont="1" applyFill="1" applyBorder="1" applyAlignment="1" applyProtection="1">
      <alignment horizontal="right" vertical="center"/>
      <protection locked="0"/>
    </xf>
    <xf numFmtId="167" fontId="10" fillId="0" borderId="0" xfId="0" applyNumberFormat="1" applyFont="1" applyFill="1"/>
    <xf numFmtId="0" fontId="24" fillId="0" borderId="0" xfId="20" applyFont="1" applyFill="1" applyBorder="1" applyAlignment="1" applyProtection="1">
      <alignment horizontal="left" vertical="center" wrapText="1"/>
    </xf>
    <xf numFmtId="0" fontId="18" fillId="0" borderId="0" xfId="20" applyFont="1" applyFill="1" applyBorder="1" applyAlignment="1" applyProtection="1">
      <alignment horizontal="left" vertical="center" wrapText="1"/>
    </xf>
    <xf numFmtId="167" fontId="10" fillId="0" borderId="0" xfId="20" applyNumberFormat="1" applyFont="1" applyFill="1" applyBorder="1" applyAlignment="1" applyProtection="1">
      <alignment horizontal="right" vertical="center"/>
      <protection locked="0"/>
    </xf>
    <xf numFmtId="0" fontId="18" fillId="0" borderId="0" xfId="21106" applyNumberFormat="1" applyFont="1" applyFill="1" applyBorder="1" applyAlignment="1">
      <alignment vertical="center"/>
    </xf>
    <xf numFmtId="0" fontId="18" fillId="0" borderId="9" xfId="20" applyFont="1" applyFill="1" applyBorder="1" applyAlignment="1" applyProtection="1">
      <alignment wrapText="1"/>
    </xf>
    <xf numFmtId="0" fontId="18" fillId="0" borderId="9" xfId="20" applyFont="1" applyFill="1" applyBorder="1" applyAlignment="1" applyProtection="1">
      <alignment horizontal="center" vertical="center"/>
    </xf>
    <xf numFmtId="0" fontId="10" fillId="0" borderId="9" xfId="20" applyFont="1" applyFill="1" applyBorder="1" applyAlignment="1" applyProtection="1">
      <alignment horizontal="center" vertical="center" wrapText="1"/>
    </xf>
    <xf numFmtId="0" fontId="43" fillId="0" borderId="0" xfId="0" applyFont="1" applyFill="1"/>
    <xf numFmtId="2" fontId="24" fillId="4" borderId="0" xfId="9" applyNumberFormat="1" applyFont="1" applyFill="1" applyBorder="1" applyAlignment="1" applyProtection="1">
      <alignment horizontal="center" vertical="center"/>
      <protection locked="0"/>
    </xf>
    <xf numFmtId="2" fontId="31" fillId="4" borderId="0" xfId="9" applyNumberFormat="1" applyFont="1" applyFill="1" applyBorder="1" applyAlignment="1" applyProtection="1">
      <alignment horizontal="center" vertical="center"/>
      <protection locked="0"/>
    </xf>
    <xf numFmtId="0" fontId="30" fillId="4" borderId="0" xfId="9" applyNumberFormat="1" applyFont="1" applyFill="1" applyBorder="1" applyAlignment="1" applyProtection="1">
      <alignment horizontal="left" wrapText="1"/>
    </xf>
    <xf numFmtId="0" fontId="33" fillId="4" borderId="0" xfId="9" applyNumberFormat="1" applyFont="1" applyFill="1" applyBorder="1" applyAlignment="1" applyProtection="1">
      <alignment horizontal="center" wrapText="1"/>
    </xf>
    <xf numFmtId="0" fontId="33" fillId="4" borderId="0" xfId="9" applyNumberFormat="1" applyFont="1" applyFill="1" applyBorder="1" applyAlignment="1" applyProtection="1">
      <alignment horizontal="center"/>
    </xf>
    <xf numFmtId="0" fontId="8" fillId="4" borderId="0" xfId="9" applyNumberFormat="1" applyFont="1" applyFill="1" applyBorder="1" applyAlignment="1" applyProtection="1">
      <alignment horizontal="right"/>
    </xf>
    <xf numFmtId="2" fontId="33" fillId="4" borderId="0" xfId="9" applyNumberFormat="1" applyFont="1" applyFill="1" applyBorder="1" applyAlignment="1" applyProtection="1">
      <alignment horizontal="center"/>
      <protection locked="0"/>
    </xf>
    <xf numFmtId="2" fontId="10" fillId="4" borderId="0" xfId="9" applyNumberFormat="1" applyFont="1" applyFill="1" applyBorder="1" applyAlignment="1" applyProtection="1">
      <alignment horizontal="center" vertical="center" wrapText="1"/>
    </xf>
    <xf numFmtId="0" fontId="24" fillId="4" borderId="0" xfId="21101" applyNumberFormat="1" applyFont="1" applyFill="1" applyBorder="1" applyAlignment="1" applyProtection="1">
      <alignment vertical="center"/>
    </xf>
    <xf numFmtId="198" fontId="14" fillId="0" borderId="0" xfId="9" applyNumberFormat="1" applyFont="1" applyFill="1" applyBorder="1" applyAlignment="1" applyProtection="1">
      <alignment horizontal="right" vertical="center" wrapText="1"/>
    </xf>
    <xf numFmtId="199" fontId="14" fillId="0" borderId="0" xfId="9" applyNumberFormat="1" applyFont="1" applyFill="1" applyBorder="1" applyAlignment="1" applyProtection="1">
      <alignment horizontal="right" vertical="center" wrapText="1"/>
    </xf>
    <xf numFmtId="199" fontId="14" fillId="4" borderId="0" xfId="9" applyNumberFormat="1" applyFont="1" applyFill="1" applyBorder="1" applyAlignment="1" applyProtection="1">
      <alignment horizontal="right" vertical="center" wrapText="1"/>
    </xf>
    <xf numFmtId="198" fontId="14" fillId="4" borderId="0" xfId="9" applyNumberFormat="1" applyFont="1" applyFill="1" applyBorder="1" applyAlignment="1" applyProtection="1">
      <alignment horizontal="right" vertical="center" wrapText="1"/>
    </xf>
    <xf numFmtId="1" fontId="14" fillId="4" borderId="0" xfId="9" applyNumberFormat="1" applyFont="1" applyFill="1" applyBorder="1" applyAlignment="1" applyProtection="1">
      <alignment horizontal="right" vertical="center" wrapText="1"/>
    </xf>
    <xf numFmtId="2" fontId="14" fillId="4" borderId="0" xfId="9" applyNumberFormat="1" applyFont="1" applyFill="1" applyBorder="1" applyAlignment="1" applyProtection="1">
      <alignment horizontal="right" vertical="center"/>
    </xf>
    <xf numFmtId="0" fontId="18" fillId="4" borderId="0" xfId="21101" applyNumberFormat="1" applyFont="1" applyFill="1" applyBorder="1" applyAlignment="1" applyProtection="1">
      <alignment vertical="center"/>
    </xf>
    <xf numFmtId="198" fontId="10" fillId="0" borderId="0" xfId="9" applyNumberFormat="1" applyFont="1" applyFill="1" applyBorder="1" applyAlignment="1" applyProtection="1">
      <alignment horizontal="right" vertical="center" wrapText="1"/>
    </xf>
    <xf numFmtId="199" fontId="10" fillId="0" borderId="0" xfId="9" applyNumberFormat="1" applyFont="1" applyFill="1" applyBorder="1" applyAlignment="1" applyProtection="1">
      <alignment horizontal="right" vertical="center" wrapText="1"/>
    </xf>
    <xf numFmtId="199" fontId="10" fillId="4" borderId="0" xfId="9" applyNumberFormat="1" applyFont="1" applyFill="1" applyBorder="1" applyAlignment="1" applyProtection="1">
      <alignment horizontal="right" vertical="center" wrapText="1"/>
    </xf>
    <xf numFmtId="198" fontId="10" fillId="4" borderId="0" xfId="9" applyNumberFormat="1" applyFont="1" applyFill="1" applyBorder="1" applyAlignment="1" applyProtection="1">
      <alignment horizontal="right" vertical="center" wrapText="1"/>
    </xf>
    <xf numFmtId="1" fontId="10" fillId="4" borderId="0" xfId="9" applyNumberFormat="1" applyFont="1" applyFill="1" applyBorder="1" applyAlignment="1" applyProtection="1">
      <alignment horizontal="right" vertical="center" wrapText="1"/>
    </xf>
    <xf numFmtId="2" fontId="10" fillId="4" borderId="0" xfId="9" applyNumberFormat="1" applyFont="1" applyFill="1" applyBorder="1" applyAlignment="1" applyProtection="1">
      <alignment horizontal="right" vertical="center"/>
    </xf>
    <xf numFmtId="0" fontId="18" fillId="4" borderId="0" xfId="21101" applyNumberFormat="1" applyFont="1" applyFill="1" applyBorder="1" applyAlignment="1" applyProtection="1">
      <alignment horizontal="left" vertical="center"/>
    </xf>
    <xf numFmtId="0" fontId="24" fillId="4" borderId="5" xfId="21101" applyNumberFormat="1" applyFont="1" applyFill="1" applyBorder="1" applyAlignment="1" applyProtection="1">
      <alignment horizontal="center" vertical="center"/>
    </xf>
    <xf numFmtId="2" fontId="10" fillId="4" borderId="0" xfId="9" applyNumberFormat="1" applyFont="1" applyFill="1" applyBorder="1" applyAlignment="1" applyProtection="1">
      <alignment vertical="top" wrapText="1"/>
    </xf>
    <xf numFmtId="0" fontId="24" fillId="4" borderId="9" xfId="21101" applyNumberFormat="1" applyFont="1" applyFill="1" applyBorder="1" applyAlignment="1" applyProtection="1">
      <alignment horizontal="center" vertical="center"/>
    </xf>
    <xf numFmtId="2" fontId="8" fillId="4" borderId="0" xfId="9" applyNumberFormat="1" applyFont="1" applyFill="1" applyBorder="1" applyAlignment="1" applyProtection="1">
      <alignment vertical="top" wrapText="1"/>
    </xf>
    <xf numFmtId="0" fontId="30" fillId="4" borderId="0" xfId="9" applyNumberFormat="1" applyFont="1" applyFill="1" applyBorder="1" applyAlignment="1" applyProtection="1">
      <protection locked="0"/>
    </xf>
    <xf numFmtId="2" fontId="30" fillId="4" borderId="0" xfId="9" applyNumberFormat="1" applyFont="1" applyFill="1" applyBorder="1" applyAlignment="1" applyProtection="1">
      <protection locked="0"/>
    </xf>
    <xf numFmtId="2" fontId="8" fillId="4" borderId="0" xfId="9" applyNumberFormat="1" applyFont="1" applyFill="1" applyBorder="1" applyAlignment="1" applyProtection="1">
      <alignment vertical="top"/>
    </xf>
    <xf numFmtId="0" fontId="10" fillId="4" borderId="0" xfId="21101" applyFont="1" applyFill="1" applyAlignment="1"/>
    <xf numFmtId="2" fontId="18" fillId="4" borderId="0" xfId="9" applyNumberFormat="1" applyFont="1" applyFill="1" applyBorder="1" applyAlignment="1" applyProtection="1">
      <protection locked="0"/>
    </xf>
    <xf numFmtId="0" fontId="10" fillId="4" borderId="0" xfId="0" applyFont="1" applyFill="1" applyAlignment="1"/>
    <xf numFmtId="0" fontId="10" fillId="4" borderId="0" xfId="9" applyNumberFormat="1" applyFont="1" applyFill="1" applyBorder="1" applyAlignment="1" applyProtection="1">
      <protection locked="0"/>
    </xf>
    <xf numFmtId="0" fontId="23" fillId="4" borderId="0" xfId="21100" applyFont="1" applyFill="1" applyBorder="1" applyAlignment="1" applyProtection="1">
      <protection locked="0"/>
    </xf>
    <xf numFmtId="0" fontId="23" fillId="0" borderId="0" xfId="21100" applyFont="1" applyAlignment="1" applyProtection="1"/>
    <xf numFmtId="0" fontId="83" fillId="4" borderId="0" xfId="21101" applyFont="1" applyFill="1" applyAlignment="1" applyProtection="1">
      <protection locked="0"/>
    </xf>
    <xf numFmtId="0" fontId="30" fillId="4" borderId="0" xfId="21101" applyFont="1" applyFill="1" applyBorder="1" applyAlignment="1" applyProtection="1">
      <alignment horizontal="left"/>
    </xf>
    <xf numFmtId="0" fontId="33" fillId="4" borderId="0" xfId="21101" applyFont="1" applyFill="1" applyBorder="1" applyAlignment="1" applyProtection="1">
      <alignment horizontal="center" wrapText="1"/>
    </xf>
    <xf numFmtId="0" fontId="30" fillId="4" borderId="0" xfId="21101" applyFont="1" applyFill="1" applyBorder="1" applyAlignment="1" applyProtection="1">
      <alignment horizontal="left" wrapText="1"/>
    </xf>
    <xf numFmtId="0" fontId="30" fillId="4" borderId="0" xfId="9" applyFont="1" applyFill="1" applyBorder="1" applyAlignment="1" applyProtection="1">
      <alignment horizontal="right"/>
    </xf>
    <xf numFmtId="0" fontId="30" fillId="4" borderId="0" xfId="21101" applyFont="1" applyFill="1" applyAlignment="1" applyProtection="1">
      <protection locked="0"/>
    </xf>
    <xf numFmtId="0" fontId="18" fillId="4" borderId="0" xfId="21101" applyFont="1" applyFill="1" applyAlignment="1" applyProtection="1">
      <protection locked="0"/>
    </xf>
    <xf numFmtId="0" fontId="23" fillId="4" borderId="8" xfId="21100" applyFont="1" applyFill="1" applyBorder="1" applyAlignment="1" applyProtection="1">
      <alignment horizontal="center" vertical="center"/>
    </xf>
    <xf numFmtId="167" fontId="18" fillId="4" borderId="0" xfId="21108" applyNumberFormat="1" applyFont="1" applyFill="1" applyAlignment="1">
      <alignment horizontal="right" vertical="center"/>
    </xf>
    <xf numFmtId="0" fontId="24" fillId="4" borderId="0" xfId="21101" applyNumberFormat="1" applyFont="1" applyFill="1" applyBorder="1" applyAlignment="1" applyProtection="1">
      <alignment vertical="center" wrapText="1"/>
    </xf>
    <xf numFmtId="167" fontId="24" fillId="4" borderId="0" xfId="21108" applyNumberFormat="1" applyFont="1" applyFill="1" applyAlignment="1">
      <alignment horizontal="right" vertical="center"/>
    </xf>
    <xf numFmtId="0" fontId="24" fillId="4" borderId="0" xfId="21101" applyNumberFormat="1" applyFont="1" applyFill="1" applyBorder="1" applyAlignment="1" applyProtection="1">
      <alignment horizontal="left" vertical="center" wrapText="1" indent="1"/>
    </xf>
    <xf numFmtId="167" fontId="18" fillId="4" borderId="0" xfId="21101" applyNumberFormat="1" applyFont="1" applyFill="1" applyAlignment="1" applyProtection="1">
      <protection locked="0"/>
    </xf>
    <xf numFmtId="0" fontId="18" fillId="4" borderId="0" xfId="21101" applyNumberFormat="1" applyFont="1" applyFill="1" applyBorder="1" applyAlignment="1" applyProtection="1">
      <alignment horizontal="left" vertical="center" indent="1"/>
      <protection locked="0"/>
    </xf>
    <xf numFmtId="200" fontId="18" fillId="4" borderId="0" xfId="21101" applyNumberFormat="1" applyFont="1" applyFill="1" applyBorder="1" applyAlignment="1" applyProtection="1">
      <alignment vertical="center"/>
    </xf>
    <xf numFmtId="200" fontId="18" fillId="4" borderId="0" xfId="21101" applyNumberFormat="1" applyFont="1" applyFill="1" applyBorder="1" applyAlignment="1" applyProtection="1">
      <alignment horizontal="left" vertical="center" indent="1"/>
      <protection locked="0"/>
    </xf>
    <xf numFmtId="0" fontId="18" fillId="4" borderId="0" xfId="21101" applyFont="1" applyFill="1" applyBorder="1" applyAlignment="1" applyProtection="1">
      <alignment horizontal="center" vertical="center" wrapText="1"/>
    </xf>
    <xf numFmtId="0" fontId="23" fillId="4" borderId="0" xfId="21100" applyFont="1" applyFill="1" applyBorder="1" applyAlignment="1" applyProtection="1">
      <alignment horizontal="center" vertical="center"/>
    </xf>
    <xf numFmtId="0" fontId="18" fillId="4" borderId="0" xfId="21101" applyFont="1" applyFill="1" applyBorder="1" applyAlignment="1" applyProtection="1">
      <alignment horizontal="center"/>
    </xf>
    <xf numFmtId="0" fontId="30" fillId="4" borderId="0" xfId="21101" applyFont="1" applyFill="1" applyAlignment="1" applyProtection="1">
      <alignment vertical="center"/>
      <protection locked="0"/>
    </xf>
    <xf numFmtId="0" fontId="30" fillId="4" borderId="0" xfId="21101" applyFont="1" applyFill="1" applyAlignment="1" applyProtection="1">
      <alignment horizontal="left" vertical="center"/>
      <protection locked="0"/>
    </xf>
    <xf numFmtId="201" fontId="18" fillId="4" borderId="0" xfId="21101" applyNumberFormat="1" applyFont="1" applyFill="1" applyAlignment="1" applyProtection="1">
      <protection locked="0"/>
    </xf>
    <xf numFmtId="167" fontId="24" fillId="4" borderId="0" xfId="21101" applyNumberFormat="1" applyFont="1" applyFill="1" applyBorder="1" applyAlignment="1" applyProtection="1">
      <alignment horizontal="right" vertical="center" wrapText="1"/>
    </xf>
    <xf numFmtId="167" fontId="18" fillId="4" borderId="0" xfId="21109" applyNumberFormat="1" applyFont="1" applyFill="1" applyAlignment="1">
      <alignment horizontal="right" vertical="center"/>
    </xf>
    <xf numFmtId="167" fontId="18" fillId="4" borderId="0" xfId="21101" applyNumberFormat="1" applyFont="1" applyFill="1" applyBorder="1" applyAlignment="1" applyProtection="1">
      <alignment horizontal="right" vertical="center"/>
      <protection locked="0"/>
    </xf>
    <xf numFmtId="0" fontId="30" fillId="0" borderId="0" xfId="21101" applyFont="1" applyFill="1" applyAlignment="1" applyProtection="1">
      <protection locked="0"/>
    </xf>
    <xf numFmtId="0" fontId="18" fillId="0" borderId="0" xfId="21101" applyFont="1" applyFill="1" applyAlignment="1" applyProtection="1">
      <protection locked="0"/>
    </xf>
    <xf numFmtId="0" fontId="24" fillId="0" borderId="152" xfId="21101" applyNumberFormat="1" applyFont="1" applyFill="1" applyBorder="1" applyAlignment="1" applyProtection="1">
      <alignment vertical="center"/>
    </xf>
    <xf numFmtId="167" fontId="24" fillId="4" borderId="0" xfId="2" applyNumberFormat="1" applyFont="1" applyFill="1" applyBorder="1" applyAlignment="1" applyProtection="1">
      <alignment horizontal="right" vertical="center" wrapText="1"/>
    </xf>
    <xf numFmtId="200" fontId="18" fillId="4" borderId="0" xfId="21101" applyNumberFormat="1" applyFont="1" applyFill="1" applyBorder="1" applyAlignment="1" applyProtection="1">
      <alignment vertical="center" wrapText="1"/>
    </xf>
    <xf numFmtId="0" fontId="18" fillId="4" borderId="0" xfId="21101" applyFont="1" applyFill="1" applyAlignment="1" applyProtection="1">
      <alignment horizontal="left" vertical="center" wrapText="1" indent="1"/>
    </xf>
    <xf numFmtId="0" fontId="18" fillId="4" borderId="0" xfId="21101" applyFont="1" applyFill="1" applyAlignment="1" applyProtection="1">
      <alignment horizontal="left" vertical="top"/>
      <protection locked="0"/>
    </xf>
    <xf numFmtId="202" fontId="18" fillId="4" borderId="0" xfId="21101" applyNumberFormat="1" applyFont="1" applyFill="1" applyAlignment="1" applyProtection="1">
      <protection locked="0"/>
    </xf>
    <xf numFmtId="0" fontId="83" fillId="4" borderId="0" xfId="21111" applyFont="1" applyFill="1" applyAlignment="1" applyProtection="1">
      <alignment vertical="center"/>
      <protection locked="0"/>
    </xf>
    <xf numFmtId="0" fontId="30" fillId="4" borderId="0" xfId="21110" applyFont="1" applyFill="1" applyBorder="1" applyAlignment="1" applyProtection="1">
      <alignment horizontal="left"/>
    </xf>
    <xf numFmtId="167" fontId="30" fillId="4" borderId="0" xfId="21110" applyNumberFormat="1" applyFont="1" applyFill="1" applyAlignment="1" applyProtection="1">
      <alignment horizontal="right"/>
      <protection locked="0"/>
    </xf>
    <xf numFmtId="0" fontId="30" fillId="4" borderId="0" xfId="21111" applyFont="1" applyFill="1" applyAlignment="1" applyProtection="1">
      <protection locked="0"/>
    </xf>
    <xf numFmtId="0" fontId="18" fillId="4" borderId="0" xfId="21111" applyFont="1" applyFill="1" applyAlignment="1" applyProtection="1">
      <alignment vertical="center"/>
      <protection locked="0"/>
    </xf>
    <xf numFmtId="0" fontId="18" fillId="4" borderId="8" xfId="2" applyFont="1" applyFill="1" applyBorder="1" applyAlignment="1" applyProtection="1">
      <alignment horizontal="center" vertical="center"/>
    </xf>
    <xf numFmtId="167" fontId="18" fillId="4" borderId="0" xfId="21110" applyNumberFormat="1" applyFont="1" applyFill="1" applyAlignment="1" applyProtection="1">
      <alignment horizontal="right" vertical="center"/>
      <protection locked="0"/>
    </xf>
    <xf numFmtId="0" fontId="14" fillId="4" borderId="0" xfId="21110" applyFont="1" applyFill="1" applyAlignment="1" applyProtection="1">
      <alignment vertical="center" wrapText="1"/>
    </xf>
    <xf numFmtId="175" fontId="14" fillId="4" borderId="0" xfId="21110" applyNumberFormat="1" applyFont="1" applyFill="1" applyAlignment="1" applyProtection="1">
      <alignment horizontal="right" vertical="center"/>
      <protection locked="0"/>
    </xf>
    <xf numFmtId="175" fontId="24" fillId="4" borderId="0" xfId="21110" applyNumberFormat="1" applyFont="1" applyFill="1" applyAlignment="1" applyProtection="1">
      <alignment horizontal="right" vertical="center"/>
      <protection locked="0"/>
    </xf>
    <xf numFmtId="0" fontId="14" fillId="4" borderId="0" xfId="21110" applyFont="1" applyFill="1" applyAlignment="1" applyProtection="1">
      <alignment horizontal="left" vertical="center" wrapText="1"/>
    </xf>
    <xf numFmtId="167" fontId="18" fillId="4" borderId="0" xfId="21111" applyNumberFormat="1" applyFont="1" applyFill="1" applyAlignment="1" applyProtection="1">
      <alignment vertical="center"/>
      <protection locked="0"/>
    </xf>
    <xf numFmtId="169" fontId="18" fillId="4" borderId="0" xfId="21110" applyNumberFormat="1" applyFont="1" applyFill="1" applyAlignment="1" applyProtection="1">
      <alignment horizontal="left" vertical="center" indent="1"/>
    </xf>
    <xf numFmtId="175" fontId="18" fillId="4" borderId="0" xfId="21110" applyNumberFormat="1" applyFont="1" applyFill="1" applyAlignment="1" applyProtection="1">
      <alignment horizontal="right" vertical="center"/>
      <protection locked="0"/>
    </xf>
    <xf numFmtId="201" fontId="18" fillId="4" borderId="0" xfId="21101" applyNumberFormat="1" applyFont="1" applyFill="1" applyAlignment="1" applyProtection="1">
      <alignment horizontal="left" vertical="center" indent="1"/>
    </xf>
    <xf numFmtId="0" fontId="18" fillId="4" borderId="0" xfId="21101" applyFont="1" applyFill="1" applyAlignment="1" applyProtection="1">
      <alignment horizontal="left" vertical="center" indent="1"/>
    </xf>
    <xf numFmtId="169" fontId="24" fillId="4" borderId="0" xfId="21110" applyNumberFormat="1" applyFont="1" applyFill="1" applyAlignment="1" applyProtection="1">
      <alignment horizontal="left" vertical="center"/>
    </xf>
    <xf numFmtId="201" fontId="14" fillId="4" borderId="0" xfId="21101" applyNumberFormat="1" applyFont="1" applyFill="1" applyAlignment="1" applyProtection="1">
      <alignment vertical="center"/>
    </xf>
    <xf numFmtId="169" fontId="18" fillId="4" borderId="0" xfId="21110" applyNumberFormat="1" applyFont="1" applyFill="1" applyAlignment="1" applyProtection="1">
      <alignment horizontal="left" vertical="center"/>
    </xf>
    <xf numFmtId="0" fontId="18" fillId="4" borderId="0" xfId="21101" applyFont="1" applyFill="1" applyAlignment="1" applyProtection="1">
      <alignment vertical="center"/>
    </xf>
    <xf numFmtId="169" fontId="24" fillId="4" borderId="0" xfId="21110" applyNumberFormat="1" applyFont="1" applyFill="1" applyAlignment="1" applyProtection="1">
      <alignment horizontal="left" vertical="center" wrapText="1"/>
    </xf>
    <xf numFmtId="0" fontId="24" fillId="4" borderId="0" xfId="21101" applyFont="1" applyFill="1" applyAlignment="1" applyProtection="1">
      <alignment vertical="center" wrapText="1"/>
    </xf>
    <xf numFmtId="169" fontId="24" fillId="4" borderId="0" xfId="21110" applyNumberFormat="1" applyFont="1" applyFill="1" applyAlignment="1" applyProtection="1">
      <alignment vertical="center" wrapText="1"/>
    </xf>
    <xf numFmtId="169" fontId="14" fillId="4" borderId="0" xfId="21110" applyNumberFormat="1" applyFont="1" applyFill="1" applyAlignment="1" applyProtection="1">
      <alignment horizontal="left" vertical="center" wrapText="1"/>
    </xf>
    <xf numFmtId="169" fontId="18" fillId="4" borderId="0" xfId="21110" applyNumberFormat="1" applyFont="1" applyFill="1" applyAlignment="1" applyProtection="1">
      <alignment horizontal="left" vertical="center" wrapText="1" indent="1"/>
    </xf>
    <xf numFmtId="201" fontId="18" fillId="4" borderId="0" xfId="21101" applyNumberFormat="1" applyFont="1" applyFill="1" applyAlignment="1" applyProtection="1">
      <alignment horizontal="left" vertical="center" wrapText="1" indent="1"/>
    </xf>
    <xf numFmtId="0" fontId="10" fillId="4" borderId="0" xfId="21111" applyFont="1" applyFill="1" applyAlignment="1" applyProtection="1">
      <alignment vertical="center"/>
      <protection locked="0"/>
    </xf>
    <xf numFmtId="175" fontId="18" fillId="4" borderId="0" xfId="21111" applyNumberFormat="1" applyFont="1" applyFill="1" applyAlignment="1" applyProtection="1">
      <alignment vertical="center"/>
      <protection locked="0"/>
    </xf>
    <xf numFmtId="175" fontId="10" fillId="4" borderId="0" xfId="21111" applyNumberFormat="1" applyFont="1" applyFill="1" applyAlignment="1" applyProtection="1">
      <alignment vertical="center"/>
      <protection locked="0"/>
    </xf>
    <xf numFmtId="169" fontId="14" fillId="4" borderId="0" xfId="21110" applyNumberFormat="1" applyFont="1" applyFill="1" applyAlignment="1" applyProtection="1">
      <alignment vertical="center" wrapText="1"/>
    </xf>
    <xf numFmtId="175" fontId="18" fillId="4" borderId="0" xfId="21108" applyNumberFormat="1" applyFont="1" applyFill="1" applyAlignment="1">
      <alignment horizontal="right" vertical="center"/>
    </xf>
    <xf numFmtId="0" fontId="18" fillId="4" borderId="0" xfId="21110" applyFont="1" applyFill="1" applyBorder="1" applyAlignment="1" applyProtection="1">
      <alignment horizontal="center" vertical="center" wrapText="1"/>
    </xf>
    <xf numFmtId="0" fontId="18" fillId="4" borderId="0" xfId="21111" applyFont="1" applyFill="1" applyBorder="1" applyAlignment="1" applyProtection="1">
      <alignment horizontal="center" vertical="center"/>
    </xf>
    <xf numFmtId="0" fontId="30" fillId="4" borderId="0" xfId="21111" applyFont="1" applyFill="1" applyAlignment="1" applyProtection="1">
      <alignment vertical="center"/>
      <protection locked="0"/>
    </xf>
    <xf numFmtId="0" fontId="30" fillId="4" borderId="0" xfId="21111" applyFont="1" applyFill="1" applyAlignment="1" applyProtection="1">
      <alignment horizontal="left" vertical="center"/>
      <protection locked="0"/>
    </xf>
    <xf numFmtId="169" fontId="30" fillId="4" borderId="0" xfId="21110" applyNumberFormat="1" applyFont="1" applyFill="1" applyAlignment="1" applyProtection="1">
      <alignment vertical="center"/>
      <protection locked="0"/>
    </xf>
    <xf numFmtId="203" fontId="30" fillId="4" borderId="0" xfId="21110" applyNumberFormat="1" applyFont="1" applyFill="1" applyAlignment="1" applyProtection="1">
      <alignment horizontal="right" vertical="center"/>
      <protection locked="0"/>
    </xf>
    <xf numFmtId="167" fontId="14" fillId="4" borderId="0" xfId="21110" applyNumberFormat="1" applyFont="1" applyFill="1" applyAlignment="1" applyProtection="1">
      <alignment horizontal="right" vertical="center"/>
      <protection locked="0"/>
    </xf>
    <xf numFmtId="0" fontId="10" fillId="4" borderId="0" xfId="21101" quotePrefix="1" applyNumberFormat="1" applyFont="1" applyFill="1" applyAlignment="1"/>
    <xf numFmtId="0" fontId="30" fillId="4" borderId="10" xfId="9" applyFont="1" applyFill="1" applyBorder="1" applyAlignment="1" applyProtection="1">
      <alignment horizontal="left"/>
    </xf>
    <xf numFmtId="0" fontId="33" fillId="4" borderId="10" xfId="9" applyFont="1" applyFill="1" applyBorder="1" applyAlignment="1" applyProtection="1">
      <alignment horizontal="center" wrapText="1"/>
    </xf>
    <xf numFmtId="184" fontId="24" fillId="4" borderId="0" xfId="2" applyNumberFormat="1" applyFont="1" applyFill="1" applyBorder="1" applyAlignment="1" applyProtection="1">
      <alignment horizontal="left" vertical="center"/>
    </xf>
    <xf numFmtId="0" fontId="24" fillId="4" borderId="0" xfId="21112" applyFont="1" applyFill="1" applyAlignment="1" applyProtection="1">
      <protection locked="0"/>
    </xf>
    <xf numFmtId="0" fontId="24" fillId="4" borderId="0" xfId="10" applyNumberFormat="1" applyFont="1" applyFill="1" applyBorder="1" applyAlignment="1">
      <alignment vertical="center"/>
    </xf>
    <xf numFmtId="167" fontId="24" fillId="4" borderId="0" xfId="9" applyNumberFormat="1" applyFont="1" applyFill="1" applyBorder="1" applyAlignment="1" applyProtection="1">
      <alignment vertical="center"/>
      <protection locked="0"/>
    </xf>
    <xf numFmtId="167" fontId="18" fillId="4" borderId="0" xfId="2" applyNumberFormat="1" applyFont="1" applyFill="1" applyBorder="1" applyAlignment="1" applyProtection="1">
      <alignment horizontal="right" vertical="center" wrapText="1"/>
    </xf>
    <xf numFmtId="167" fontId="14" fillId="4" borderId="0" xfId="9" applyNumberFormat="1" applyFont="1" applyFill="1" applyBorder="1" applyAlignment="1" applyProtection="1">
      <alignment horizontal="right" vertical="center"/>
      <protection locked="0"/>
    </xf>
    <xf numFmtId="0" fontId="24" fillId="4" borderId="0" xfId="10" applyNumberFormat="1" applyFont="1" applyFill="1" applyBorder="1" applyAlignment="1">
      <alignment horizontal="left" vertical="center"/>
    </xf>
    <xf numFmtId="0" fontId="18" fillId="4" borderId="0" xfId="10" applyNumberFormat="1" applyFont="1" applyFill="1" applyBorder="1" applyAlignment="1">
      <alignment horizontal="left" vertical="center" indent="1"/>
    </xf>
    <xf numFmtId="167" fontId="10" fillId="4" borderId="0" xfId="9" applyNumberFormat="1" applyFont="1" applyFill="1" applyBorder="1" applyAlignment="1" applyProtection="1">
      <alignment horizontal="right" vertical="center"/>
      <protection locked="0"/>
    </xf>
    <xf numFmtId="0" fontId="18" fillId="4" borderId="0" xfId="21107" applyFont="1" applyFill="1" applyBorder="1" applyAlignment="1" applyProtection="1">
      <protection locked="0"/>
    </xf>
    <xf numFmtId="0" fontId="33" fillId="4" borderId="0" xfId="23" applyFont="1" applyFill="1" applyBorder="1" applyAlignment="1" applyProtection="1">
      <alignment horizontal="center" vertical="center"/>
    </xf>
    <xf numFmtId="0" fontId="30" fillId="4" borderId="0" xfId="21107" applyFont="1" applyFill="1" applyBorder="1" applyAlignment="1" applyProtection="1">
      <protection locked="0"/>
    </xf>
    <xf numFmtId="0" fontId="30" fillId="4" borderId="0" xfId="21107" applyFont="1" applyFill="1" applyBorder="1" applyAlignment="1" applyProtection="1">
      <alignment vertical="center"/>
      <protection locked="0"/>
    </xf>
    <xf numFmtId="0" fontId="30" fillId="4" borderId="0" xfId="9" applyNumberFormat="1" applyFont="1" applyFill="1" applyBorder="1" applyAlignment="1" applyProtection="1">
      <alignment horizontal="left" vertical="center"/>
    </xf>
    <xf numFmtId="0" fontId="8" fillId="4" borderId="0" xfId="21101" applyFont="1" applyFill="1" applyAlignment="1" applyProtection="1">
      <alignment horizontal="justify" vertical="center" wrapText="1"/>
    </xf>
    <xf numFmtId="0" fontId="8" fillId="4" borderId="0" xfId="21110" applyFont="1" applyFill="1" applyAlignment="1" applyProtection="1">
      <alignment horizontal="justify" vertical="top" wrapText="1"/>
    </xf>
    <xf numFmtId="0" fontId="10" fillId="4" borderId="0" xfId="21110" applyFont="1" applyFill="1" applyAlignment="1" applyProtection="1">
      <alignment horizontal="justify" vertical="top" wrapText="1"/>
    </xf>
    <xf numFmtId="0" fontId="10" fillId="0" borderId="0" xfId="21110" applyFont="1" applyFill="1" applyAlignment="1" applyProtection="1">
      <alignment horizontal="justify" vertical="top" wrapText="1"/>
    </xf>
    <xf numFmtId="0" fontId="18" fillId="4" borderId="0" xfId="21101" applyNumberFormat="1" applyFont="1" applyFill="1" applyBorder="1" applyAlignment="1" applyProtection="1">
      <protection locked="0"/>
    </xf>
    <xf numFmtId="0" fontId="23" fillId="4" borderId="0" xfId="21100" applyNumberFormat="1" applyFont="1" applyFill="1" applyBorder="1" applyAlignment="1" applyProtection="1">
      <protection locked="0"/>
    </xf>
    <xf numFmtId="0" fontId="12" fillId="0" borderId="0" xfId="20" applyFont="1" applyFill="1" applyProtection="1">
      <protection locked="0"/>
    </xf>
    <xf numFmtId="0" fontId="7" fillId="0" borderId="10" xfId="20" applyFont="1" applyFill="1" applyBorder="1" applyAlignment="1" applyProtection="1">
      <alignment horizontal="center" vertical="center" wrapText="1"/>
    </xf>
    <xf numFmtId="0" fontId="7" fillId="0" borderId="0" xfId="20" applyFont="1" applyFill="1" applyBorder="1" applyAlignment="1" applyProtection="1">
      <alignment horizontal="center" vertical="center" wrapText="1"/>
    </xf>
    <xf numFmtId="0" fontId="12" fillId="0" borderId="0" xfId="20" applyFont="1" applyFill="1" applyBorder="1" applyProtection="1">
      <protection locked="0"/>
    </xf>
    <xf numFmtId="0" fontId="10" fillId="0" borderId="11" xfId="20" applyFont="1" applyFill="1" applyBorder="1" applyAlignment="1" applyProtection="1">
      <alignment horizontal="center" vertical="center" wrapText="1"/>
    </xf>
    <xf numFmtId="0" fontId="16" fillId="0" borderId="11" xfId="21100" applyFont="1" applyFill="1" applyBorder="1" applyAlignment="1" applyProtection="1">
      <alignment horizontal="center" vertical="center" wrapText="1"/>
    </xf>
    <xf numFmtId="0" fontId="10" fillId="0" borderId="3" xfId="331" applyFont="1" applyFill="1" applyBorder="1" applyAlignment="1">
      <alignment horizontal="center" vertical="center" wrapText="1"/>
    </xf>
    <xf numFmtId="0" fontId="16" fillId="0" borderId="3" xfId="21100" applyFont="1" applyFill="1" applyBorder="1" applyAlignment="1" applyProtection="1">
      <alignment horizontal="center" vertical="center" wrapText="1"/>
    </xf>
    <xf numFmtId="0" fontId="10" fillId="4" borderId="13" xfId="20" applyFont="1" applyFill="1" applyBorder="1" applyAlignment="1" applyProtection="1">
      <alignment horizontal="center" vertical="center" wrapText="1"/>
    </xf>
    <xf numFmtId="0" fontId="10" fillId="0" borderId="0" xfId="20" applyFont="1" applyFill="1" applyProtection="1">
      <protection locked="0"/>
    </xf>
    <xf numFmtId="0" fontId="10" fillId="0" borderId="8" xfId="20" applyFont="1" applyFill="1" applyBorder="1" applyAlignment="1" applyProtection="1">
      <alignment horizontal="center" vertical="center"/>
    </xf>
    <xf numFmtId="0" fontId="96" fillId="0" borderId="0" xfId="20" applyNumberFormat="1" applyFont="1" applyBorder="1" applyAlignment="1" applyProtection="1">
      <alignment vertical="center"/>
    </xf>
    <xf numFmtId="180" fontId="14" fillId="0" borderId="0" xfId="20" applyNumberFormat="1" applyFont="1" applyFill="1" applyAlignment="1" applyProtection="1">
      <alignment vertical="center"/>
      <protection locked="0"/>
    </xf>
    <xf numFmtId="167" fontId="14" fillId="0" borderId="0" xfId="20" applyNumberFormat="1" applyFont="1" applyFill="1" applyAlignment="1" applyProtection="1">
      <alignment vertical="center"/>
      <protection locked="0"/>
    </xf>
    <xf numFmtId="180" fontId="24" fillId="0" borderId="0" xfId="21113" applyNumberFormat="1" applyFont="1" applyFill="1" applyBorder="1" applyAlignment="1" applyProtection="1">
      <alignment horizontal="right" vertical="center"/>
      <protection locked="0"/>
    </xf>
    <xf numFmtId="0" fontId="24" fillId="0" borderId="0" xfId="21113" applyNumberFormat="1" applyFont="1" applyFill="1" applyBorder="1" applyAlignment="1" applyProtection="1">
      <alignment vertical="center"/>
      <protection locked="0"/>
    </xf>
    <xf numFmtId="0" fontId="96" fillId="0" borderId="0" xfId="20" applyNumberFormat="1" applyFont="1" applyFill="1" applyBorder="1" applyAlignment="1" applyProtection="1">
      <alignment vertical="center"/>
    </xf>
    <xf numFmtId="0" fontId="97" fillId="0" borderId="0" xfId="20" applyNumberFormat="1" applyFont="1" applyBorder="1" applyAlignment="1" applyProtection="1">
      <alignment vertical="center"/>
    </xf>
    <xf numFmtId="180" fontId="10" fillId="0" borderId="0" xfId="20" applyNumberFormat="1" applyFont="1" applyFill="1" applyAlignment="1" applyProtection="1">
      <alignment vertical="center"/>
      <protection locked="0"/>
    </xf>
    <xf numFmtId="167" fontId="10" fillId="0" borderId="0" xfId="20" applyNumberFormat="1" applyFont="1" applyFill="1" applyAlignment="1" applyProtection="1">
      <alignment vertical="center"/>
      <protection locked="0"/>
    </xf>
    <xf numFmtId="180" fontId="18" fillId="0" borderId="0" xfId="21113" applyNumberFormat="1" applyFont="1" applyFill="1" applyBorder="1" applyAlignment="1" applyProtection="1">
      <alignment horizontal="right" vertical="center"/>
      <protection locked="0"/>
    </xf>
    <xf numFmtId="0" fontId="18" fillId="0" borderId="0" xfId="21113" applyNumberFormat="1" applyFont="1" applyFill="1" applyBorder="1" applyAlignment="1" applyProtection="1">
      <alignment vertical="center"/>
      <protection locked="0"/>
    </xf>
    <xf numFmtId="0" fontId="97" fillId="0" borderId="0" xfId="20" applyNumberFormat="1" applyFont="1" applyBorder="1" applyAlignment="1" applyProtection="1">
      <alignment horizontal="left" vertical="center"/>
    </xf>
    <xf numFmtId="0" fontId="97" fillId="0" borderId="0" xfId="20" applyNumberFormat="1" applyFont="1" applyFill="1" applyBorder="1" applyAlignment="1" applyProtection="1">
      <alignment vertical="center"/>
    </xf>
    <xf numFmtId="0" fontId="96" fillId="0" borderId="10" xfId="20" applyNumberFormat="1" applyFont="1" applyBorder="1" applyAlignment="1" applyProtection="1">
      <alignment horizontal="left" vertical="center"/>
    </xf>
    <xf numFmtId="0" fontId="16" fillId="0" borderId="8" xfId="21100" applyFont="1" applyFill="1" applyBorder="1" applyAlignment="1" applyProtection="1">
      <alignment horizontal="center" vertical="center" wrapText="1"/>
    </xf>
    <xf numFmtId="0" fontId="19" fillId="0" borderId="3" xfId="331" applyFont="1" applyFill="1" applyBorder="1" applyAlignment="1">
      <alignment horizontal="center" vertical="center" wrapText="1"/>
    </xf>
    <xf numFmtId="0" fontId="18" fillId="0" borderId="3" xfId="20" applyFont="1" applyFill="1" applyBorder="1" applyAlignment="1" applyProtection="1">
      <alignment horizontal="center" vertical="center" wrapText="1"/>
    </xf>
    <xf numFmtId="0" fontId="10" fillId="0" borderId="0" xfId="20" applyFont="1" applyFill="1" applyBorder="1" applyAlignment="1" applyProtection="1">
      <alignment horizontal="center" vertical="center"/>
    </xf>
    <xf numFmtId="0" fontId="18" fillId="0" borderId="0" xfId="20" applyFont="1" applyFill="1" applyBorder="1" applyAlignment="1" applyProtection="1">
      <alignment horizontal="center" vertical="center"/>
    </xf>
    <xf numFmtId="0" fontId="8" fillId="0" borderId="0" xfId="20" applyFont="1" applyFill="1" applyProtection="1">
      <protection locked="0"/>
    </xf>
    <xf numFmtId="0" fontId="142" fillId="0" borderId="0" xfId="20" applyFont="1" applyFill="1" applyProtection="1">
      <protection locked="0"/>
    </xf>
    <xf numFmtId="0" fontId="142" fillId="0" borderId="0" xfId="20" applyFont="1" applyFill="1" applyBorder="1" applyProtection="1">
      <protection locked="0"/>
    </xf>
    <xf numFmtId="0" fontId="19" fillId="0" borderId="0" xfId="9" applyNumberFormat="1" applyFont="1" applyFill="1" applyBorder="1" applyAlignment="1" applyProtection="1">
      <alignment horizontal="left" vertical="top"/>
    </xf>
    <xf numFmtId="0" fontId="19" fillId="0" borderId="0" xfId="0" applyFont="1" applyAlignment="1">
      <alignment horizontal="left" vertical="top"/>
    </xf>
    <xf numFmtId="0" fontId="143" fillId="0" borderId="0" xfId="20" applyFont="1" applyFill="1" applyBorder="1" applyProtection="1">
      <protection locked="0"/>
    </xf>
    <xf numFmtId="180" fontId="10" fillId="0" borderId="0" xfId="20" applyNumberFormat="1" applyFont="1" applyFill="1" applyProtection="1">
      <protection locked="0"/>
    </xf>
    <xf numFmtId="167" fontId="10" fillId="0" borderId="0" xfId="20" applyNumberFormat="1" applyFont="1" applyFill="1" applyProtection="1">
      <protection locked="0"/>
    </xf>
    <xf numFmtId="0" fontId="12" fillId="0" borderId="0" xfId="20" applyFont="1" applyProtection="1">
      <protection locked="0"/>
    </xf>
    <xf numFmtId="0" fontId="14" fillId="0" borderId="0" xfId="20" applyFont="1" applyFill="1" applyAlignment="1" applyProtection="1">
      <alignment horizontal="center" vertical="center" wrapText="1"/>
    </xf>
    <xf numFmtId="0" fontId="10" fillId="0" borderId="0" xfId="20" applyFont="1" applyProtection="1">
      <protection locked="0"/>
    </xf>
    <xf numFmtId="0" fontId="10" fillId="0" borderId="8" xfId="20" applyFont="1" applyBorder="1" applyAlignment="1" applyProtection="1">
      <alignment horizontal="center" vertical="center" wrapText="1"/>
    </xf>
    <xf numFmtId="181" fontId="14" fillId="0" borderId="0" xfId="20" applyNumberFormat="1" applyFont="1" applyAlignment="1" applyProtection="1">
      <alignment vertical="center"/>
      <protection locked="0"/>
    </xf>
    <xf numFmtId="166" fontId="14" fillId="0" borderId="0" xfId="20" applyNumberFormat="1" applyFont="1" applyFill="1" applyAlignment="1" applyProtection="1">
      <alignment horizontal="right" vertical="center"/>
      <protection locked="0"/>
    </xf>
    <xf numFmtId="181" fontId="14" fillId="0" borderId="0" xfId="20" applyNumberFormat="1" applyFont="1" applyFill="1" applyAlignment="1" applyProtection="1">
      <alignment horizontal="right" vertical="center"/>
      <protection locked="0"/>
    </xf>
    <xf numFmtId="4" fontId="14" fillId="0" borderId="0" xfId="20" applyNumberFormat="1" applyFont="1" applyProtection="1">
      <protection locked="0"/>
    </xf>
    <xf numFmtId="181" fontId="14" fillId="0" borderId="0" xfId="20" applyNumberFormat="1" applyFont="1" applyAlignment="1" applyProtection="1">
      <alignment horizontal="right" vertical="center"/>
      <protection locked="0"/>
    </xf>
    <xf numFmtId="166" fontId="14" fillId="0" borderId="0" xfId="20" applyNumberFormat="1" applyFont="1" applyAlignment="1" applyProtection="1">
      <alignment horizontal="right" vertical="center"/>
      <protection locked="0"/>
    </xf>
    <xf numFmtId="181" fontId="10" fillId="0" borderId="0" xfId="20" applyNumberFormat="1" applyFont="1" applyAlignment="1" applyProtection="1">
      <alignment horizontal="right" vertical="center"/>
      <protection locked="0"/>
    </xf>
    <xf numFmtId="166" fontId="10" fillId="0" borderId="0" xfId="20" applyNumberFormat="1" applyFont="1" applyAlignment="1" applyProtection="1">
      <alignment horizontal="right" vertical="center"/>
      <protection locked="0"/>
    </xf>
    <xf numFmtId="4" fontId="10" fillId="0" borderId="0" xfId="20" applyNumberFormat="1" applyFont="1" applyProtection="1">
      <protection locked="0"/>
    </xf>
    <xf numFmtId="0" fontId="14" fillId="0" borderId="9" xfId="20" applyFont="1" applyFill="1" applyBorder="1" applyAlignment="1" applyProtection="1">
      <alignment horizontal="center" vertical="center" wrapText="1"/>
    </xf>
    <xf numFmtId="9" fontId="10" fillId="0" borderId="9" xfId="20667" applyFont="1" applyBorder="1" applyAlignment="1" applyProtection="1">
      <alignment horizontal="center"/>
    </xf>
    <xf numFmtId="9" fontId="18" fillId="0" borderId="9" xfId="20667" applyFont="1" applyFill="1" applyBorder="1" applyAlignment="1" applyProtection="1">
      <alignment horizontal="center" vertical="center"/>
    </xf>
    <xf numFmtId="0" fontId="10" fillId="0" borderId="0" xfId="20" applyFont="1" applyBorder="1" applyProtection="1">
      <protection locked="0"/>
    </xf>
    <xf numFmtId="0" fontId="142" fillId="0" borderId="0" xfId="20" applyFont="1" applyProtection="1">
      <protection locked="0"/>
    </xf>
    <xf numFmtId="0" fontId="142" fillId="0" borderId="0" xfId="20" applyFont="1" applyBorder="1" applyProtection="1">
      <protection locked="0"/>
    </xf>
    <xf numFmtId="0" fontId="8" fillId="0" borderId="0" xfId="21114" applyNumberFormat="1" applyFont="1" applyFill="1" applyBorder="1" applyAlignment="1" applyProtection="1">
      <alignment vertical="top"/>
    </xf>
    <xf numFmtId="0" fontId="10" fillId="0" borderId="0" xfId="21114" applyNumberFormat="1" applyFont="1" applyFill="1" applyBorder="1" applyAlignment="1" applyProtection="1">
      <alignment horizontal="left" vertical="top" wrapText="1"/>
    </xf>
    <xf numFmtId="0" fontId="10" fillId="0" borderId="0" xfId="21114" applyNumberFormat="1" applyFont="1" applyFill="1" applyBorder="1" applyAlignment="1" applyProtection="1">
      <alignment vertical="top"/>
    </xf>
    <xf numFmtId="181" fontId="10" fillId="0" borderId="0" xfId="20" applyNumberFormat="1" applyFont="1" applyAlignment="1" applyProtection="1">
      <alignment horizontal="right"/>
      <protection locked="0"/>
    </xf>
    <xf numFmtId="166" fontId="10" fillId="0" borderId="0" xfId="20" applyNumberFormat="1" applyFont="1" applyAlignment="1" applyProtection="1">
      <alignment horizontal="right"/>
      <protection locked="0"/>
    </xf>
    <xf numFmtId="0" fontId="7" fillId="0" borderId="0" xfId="20" applyFont="1" applyFill="1" applyAlignment="1" applyProtection="1">
      <alignment horizontal="center" vertical="center" wrapText="1"/>
    </xf>
    <xf numFmtId="0" fontId="10" fillId="0" borderId="153" xfId="21091" applyFont="1" applyFill="1" applyBorder="1" applyAlignment="1" applyProtection="1">
      <alignment horizontal="center" vertical="center"/>
      <protection hidden="1"/>
    </xf>
    <xf numFmtId="0" fontId="10" fillId="0" borderId="3" xfId="20" applyFont="1" applyFill="1" applyBorder="1" applyAlignment="1" applyProtection="1">
      <alignment horizontal="center" vertical="center"/>
    </xf>
    <xf numFmtId="167" fontId="14" fillId="0" borderId="0" xfId="20" applyNumberFormat="1" applyFont="1" applyFill="1" applyAlignment="1" applyProtection="1">
      <alignment horizontal="right" vertical="center"/>
      <protection locked="0"/>
    </xf>
    <xf numFmtId="166" fontId="14" fillId="0" borderId="0" xfId="20" applyNumberFormat="1" applyFont="1" applyFill="1" applyProtection="1">
      <protection locked="0"/>
    </xf>
    <xf numFmtId="167" fontId="14" fillId="0" borderId="0" xfId="20" applyNumberFormat="1" applyFont="1" applyFill="1" applyProtection="1">
      <protection locked="0"/>
    </xf>
    <xf numFmtId="170" fontId="24" fillId="0" borderId="0" xfId="21113" applyNumberFormat="1" applyFont="1" applyFill="1" applyBorder="1" applyAlignment="1" applyProtection="1">
      <alignment horizontal="right" vertical="center"/>
      <protection locked="0"/>
    </xf>
    <xf numFmtId="181" fontId="10" fillId="0" borderId="0" xfId="20" applyNumberFormat="1" applyFont="1" applyFill="1" applyAlignment="1" applyProtection="1">
      <alignment horizontal="right" vertical="center"/>
      <protection locked="0"/>
    </xf>
    <xf numFmtId="167" fontId="10" fillId="0" borderId="0" xfId="20" applyNumberFormat="1" applyFont="1" applyFill="1" applyAlignment="1" applyProtection="1">
      <alignment horizontal="right" vertical="center"/>
      <protection locked="0"/>
    </xf>
    <xf numFmtId="166" fontId="10" fillId="0" borderId="0" xfId="20" applyNumberFormat="1" applyFont="1" applyFill="1" applyAlignment="1" applyProtection="1">
      <alignment horizontal="right" vertical="center"/>
      <protection locked="0"/>
    </xf>
    <xf numFmtId="170" fontId="18" fillId="0" borderId="0" xfId="21113" applyNumberFormat="1" applyFont="1" applyFill="1" applyBorder="1" applyAlignment="1" applyProtection="1">
      <alignment horizontal="right" vertical="center"/>
      <protection locked="0"/>
    </xf>
    <xf numFmtId="166" fontId="10" fillId="0" borderId="0" xfId="20" applyNumberFormat="1" applyFont="1" applyFill="1" applyProtection="1">
      <protection locked="0"/>
    </xf>
    <xf numFmtId="0" fontId="18" fillId="0" borderId="13" xfId="20" applyFont="1" applyFill="1" applyBorder="1" applyAlignment="1" applyProtection="1">
      <alignment horizontal="center" vertical="center" wrapText="1"/>
    </xf>
    <xf numFmtId="0" fontId="18" fillId="0" borderId="3" xfId="20" applyFont="1" applyFill="1" applyBorder="1" applyAlignment="1" applyProtection="1">
      <alignment horizontal="center" vertical="center"/>
    </xf>
    <xf numFmtId="0" fontId="14" fillId="0" borderId="0" xfId="20" applyFont="1" applyFill="1" applyBorder="1" applyAlignment="1" applyProtection="1">
      <alignment horizontal="center" vertical="center" wrapText="1"/>
    </xf>
    <xf numFmtId="0" fontId="18" fillId="0" borderId="0" xfId="20" applyFont="1" applyFill="1" applyBorder="1" applyAlignment="1" applyProtection="1">
      <alignment horizontal="center"/>
    </xf>
    <xf numFmtId="181" fontId="10" fillId="0" borderId="0" xfId="20" applyNumberFormat="1" applyFont="1" applyFill="1" applyAlignment="1" applyProtection="1">
      <alignment horizontal="right"/>
      <protection locked="0"/>
    </xf>
    <xf numFmtId="167" fontId="10" fillId="0" borderId="0" xfId="20" applyNumberFormat="1" applyFont="1" applyFill="1" applyAlignment="1" applyProtection="1">
      <alignment horizontal="right"/>
      <protection locked="0"/>
    </xf>
    <xf numFmtId="166" fontId="10" fillId="0" borderId="0" xfId="20" applyNumberFormat="1" applyFont="1" applyFill="1" applyAlignment="1" applyProtection="1">
      <alignment horizontal="right"/>
      <protection locked="0"/>
    </xf>
    <xf numFmtId="0" fontId="7" fillId="0" borderId="0" xfId="20" applyFont="1" applyAlignment="1" applyProtection="1">
      <alignment horizontal="center" vertical="center" wrapText="1"/>
    </xf>
    <xf numFmtId="0" fontId="18" fillId="0" borderId="0" xfId="20" applyFont="1" applyBorder="1" applyAlignment="1" applyProtection="1">
      <alignment horizontal="center" vertical="center"/>
    </xf>
    <xf numFmtId="0" fontId="16" fillId="0" borderId="13" xfId="21100" applyFont="1" applyFill="1" applyBorder="1" applyAlignment="1" applyProtection="1">
      <alignment horizontal="center" vertical="center" wrapText="1"/>
    </xf>
    <xf numFmtId="0" fontId="18" fillId="0" borderId="0" xfId="20" applyFont="1" applyBorder="1" applyAlignment="1" applyProtection="1">
      <alignment horizontal="center" vertical="center" wrapText="1"/>
    </xf>
    <xf numFmtId="0" fontId="10" fillId="0" borderId="16" xfId="20" applyFont="1" applyFill="1" applyBorder="1" applyAlignment="1" applyProtection="1">
      <alignment horizontal="center" vertical="center"/>
    </xf>
    <xf numFmtId="0" fontId="10" fillId="0" borderId="0" xfId="20" applyFont="1" applyBorder="1" applyAlignment="1" applyProtection="1">
      <alignment horizontal="center"/>
    </xf>
    <xf numFmtId="0" fontId="18" fillId="0" borderId="0" xfId="20" applyNumberFormat="1" applyFont="1" applyFill="1" applyBorder="1" applyAlignment="1" applyProtection="1">
      <alignment vertical="center"/>
      <protection locked="0"/>
    </xf>
    <xf numFmtId="49" fontId="18" fillId="0" borderId="0" xfId="20" applyNumberFormat="1" applyFont="1" applyFill="1" applyBorder="1" applyAlignment="1" applyProtection="1">
      <alignment vertical="center"/>
      <protection locked="0"/>
    </xf>
    <xf numFmtId="0" fontId="14" fillId="0" borderId="0" xfId="21113" applyNumberFormat="1" applyFont="1" applyFill="1" applyBorder="1" applyAlignment="1" applyProtection="1">
      <alignment vertical="center"/>
    </xf>
    <xf numFmtId="167" fontId="42" fillId="0" borderId="0" xfId="21113" applyNumberFormat="1" applyFont="1" applyFill="1" applyBorder="1" applyAlignment="1" applyProtection="1">
      <alignment horizontal="right" vertical="center"/>
      <protection locked="0"/>
    </xf>
    <xf numFmtId="167" fontId="14" fillId="0" borderId="0" xfId="20" applyNumberFormat="1" applyFont="1" applyProtection="1"/>
    <xf numFmtId="167" fontId="144" fillId="0" borderId="0" xfId="20" applyNumberFormat="1" applyFont="1" applyAlignment="1" applyProtection="1">
      <alignment horizontal="right"/>
      <protection locked="0"/>
    </xf>
    <xf numFmtId="167" fontId="24" fillId="0" borderId="0" xfId="21113" applyNumberFormat="1" applyFont="1" applyFill="1" applyBorder="1" applyAlignment="1" applyProtection="1">
      <alignment vertical="center"/>
      <protection locked="0"/>
    </xf>
    <xf numFmtId="167" fontId="19" fillId="0" borderId="0" xfId="21113" applyNumberFormat="1" applyFont="1" applyFill="1" applyBorder="1" applyAlignment="1" applyProtection="1">
      <alignment horizontal="right" vertical="center"/>
      <protection locked="0"/>
    </xf>
    <xf numFmtId="167" fontId="10" fillId="0" borderId="0" xfId="20" applyNumberFormat="1" applyFont="1" applyProtection="1"/>
    <xf numFmtId="167" fontId="29" fillId="0" borderId="0" xfId="20" applyNumberFormat="1" applyFont="1" applyAlignment="1" applyProtection="1">
      <alignment horizontal="right"/>
      <protection locked="0"/>
    </xf>
    <xf numFmtId="167" fontId="43" fillId="0" borderId="0" xfId="20" applyNumberFormat="1" applyFont="1" applyFill="1" applyAlignment="1" applyProtection="1">
      <alignment horizontal="right" vertical="center" wrapText="1"/>
      <protection locked="0"/>
    </xf>
    <xf numFmtId="167" fontId="18" fillId="0" borderId="0" xfId="21113" applyNumberFormat="1" applyFont="1" applyFill="1" applyBorder="1" applyAlignment="1" applyProtection="1">
      <alignment vertical="center"/>
      <protection locked="0"/>
    </xf>
    <xf numFmtId="167" fontId="10" fillId="0" borderId="0" xfId="20" applyNumberFormat="1" applyFont="1" applyFill="1" applyAlignment="1" applyProtection="1">
      <alignment horizontal="center" vertical="center" wrapText="1"/>
      <protection locked="0"/>
    </xf>
    <xf numFmtId="167" fontId="144" fillId="0" borderId="0" xfId="20" applyNumberFormat="1" applyFont="1" applyFill="1" applyAlignment="1" applyProtection="1">
      <alignment horizontal="right" vertical="center" wrapText="1"/>
      <protection locked="0"/>
    </xf>
    <xf numFmtId="167" fontId="14" fillId="0" borderId="0" xfId="20" applyNumberFormat="1" applyFont="1" applyFill="1" applyAlignment="1" applyProtection="1">
      <alignment horizontal="center" vertical="center" wrapText="1"/>
      <protection locked="0"/>
    </xf>
    <xf numFmtId="0" fontId="18" fillId="0" borderId="0" xfId="20" applyFont="1" applyFill="1" applyBorder="1" applyAlignment="1" applyProtection="1">
      <alignment horizontal="center" vertical="center" wrapText="1"/>
    </xf>
    <xf numFmtId="0" fontId="18" fillId="0" borderId="0" xfId="20" applyFont="1" applyBorder="1" applyAlignment="1" applyProtection="1">
      <alignment horizontal="center"/>
    </xf>
    <xf numFmtId="0" fontId="18" fillId="0" borderId="9" xfId="20" applyFont="1" applyFill="1" applyBorder="1" applyAlignment="1" applyProtection="1">
      <alignment horizontal="center"/>
    </xf>
    <xf numFmtId="0" fontId="10" fillId="0" borderId="9" xfId="20" applyFont="1" applyFill="1" applyBorder="1" applyAlignment="1" applyProtection="1">
      <alignment horizontal="center"/>
    </xf>
    <xf numFmtId="0" fontId="30" fillId="0" borderId="0" xfId="20" applyFont="1" applyBorder="1" applyAlignment="1" applyProtection="1">
      <alignment horizontal="center"/>
    </xf>
    <xf numFmtId="0" fontId="18" fillId="0" borderId="0" xfId="9" applyNumberFormat="1" applyFont="1" applyFill="1" applyBorder="1" applyAlignment="1" applyProtection="1">
      <alignment horizontal="left" vertical="top"/>
    </xf>
    <xf numFmtId="0" fontId="10" fillId="0" borderId="0" xfId="0" applyFont="1" applyAlignment="1">
      <alignment horizontal="left" vertical="top"/>
    </xf>
    <xf numFmtId="0" fontId="143" fillId="0" borderId="0" xfId="20" applyFont="1" applyBorder="1" applyProtection="1">
      <protection locked="0"/>
    </xf>
    <xf numFmtId="0" fontId="18" fillId="0" borderId="0" xfId="20" applyFont="1" applyProtection="1">
      <protection locked="0"/>
    </xf>
    <xf numFmtId="167" fontId="18" fillId="0" borderId="0" xfId="20" applyNumberFormat="1" applyFont="1" applyProtection="1">
      <protection locked="0"/>
    </xf>
    <xf numFmtId="167" fontId="97" fillId="0" borderId="53" xfId="0" applyNumberFormat="1" applyFont="1" applyFill="1" applyBorder="1" applyAlignment="1">
      <alignment horizontal="right" vertical="top"/>
    </xf>
    <xf numFmtId="0" fontId="16" fillId="4" borderId="0" xfId="21100" applyFont="1" applyFill="1" applyBorder="1" applyAlignment="1" applyProtection="1">
      <protection locked="0"/>
    </xf>
    <xf numFmtId="0" fontId="10" fillId="0" borderId="0" xfId="20" applyFont="1" applyAlignment="1" applyProtection="1">
      <alignment vertical="center"/>
      <protection locked="0"/>
    </xf>
    <xf numFmtId="0" fontId="18" fillId="0" borderId="8" xfId="20" applyFont="1" applyBorder="1" applyAlignment="1" applyProtection="1">
      <alignment horizontal="center" vertical="center"/>
    </xf>
    <xf numFmtId="0" fontId="18" fillId="0" borderId="3" xfId="20" applyFont="1" applyBorder="1" applyAlignment="1" applyProtection="1">
      <alignment horizontal="center" vertical="center"/>
    </xf>
    <xf numFmtId="167" fontId="10" fillId="0" borderId="0" xfId="20" applyNumberFormat="1" applyFont="1" applyProtection="1">
      <protection locked="0"/>
    </xf>
    <xf numFmtId="167" fontId="14" fillId="0" borderId="0" xfId="20" applyNumberFormat="1" applyFont="1" applyProtection="1">
      <protection locked="0"/>
    </xf>
    <xf numFmtId="0" fontId="16" fillId="0" borderId="8" xfId="21100" applyFont="1" applyFill="1" applyBorder="1" applyAlignment="1" applyProtection="1">
      <alignment horizontal="center" vertical="center"/>
    </xf>
    <xf numFmtId="0" fontId="16" fillId="0" borderId="3" xfId="21100" applyFont="1" applyFill="1" applyBorder="1" applyAlignment="1" applyProtection="1">
      <alignment horizontal="center" vertical="center"/>
    </xf>
    <xf numFmtId="0" fontId="10" fillId="0" borderId="0" xfId="20" applyFont="1" applyFill="1" applyBorder="1" applyProtection="1">
      <protection locked="0"/>
    </xf>
    <xf numFmtId="0" fontId="10" fillId="0" borderId="9" xfId="20" applyFont="1" applyBorder="1" applyAlignment="1" applyProtection="1">
      <alignment horizontal="center" vertical="center"/>
    </xf>
    <xf numFmtId="0" fontId="18" fillId="0" borderId="9" xfId="20" applyFont="1" applyBorder="1" applyAlignment="1" applyProtection="1">
      <alignment horizontal="center" vertical="center"/>
    </xf>
    <xf numFmtId="0" fontId="30" fillId="0" borderId="0" xfId="21114" applyNumberFormat="1" applyFont="1" applyFill="1" applyBorder="1" applyAlignment="1" applyProtection="1">
      <alignment horizontal="left" vertical="top"/>
    </xf>
    <xf numFmtId="0" fontId="18" fillId="0" borderId="0" xfId="21114" applyNumberFormat="1" applyFont="1" applyFill="1" applyBorder="1" applyAlignment="1" applyProtection="1">
      <alignment horizontal="left" vertical="top"/>
    </xf>
    <xf numFmtId="0" fontId="143" fillId="0" borderId="0" xfId="20" applyFont="1" applyProtection="1">
      <protection locked="0"/>
    </xf>
    <xf numFmtId="0" fontId="29" fillId="0" borderId="0" xfId="21114" applyNumberFormat="1" applyFont="1" applyFill="1" applyBorder="1" applyAlignment="1" applyProtection="1">
      <alignment horizontal="left" vertical="top"/>
    </xf>
    <xf numFmtId="167" fontId="29" fillId="0" borderId="0" xfId="20" applyNumberFormat="1" applyFont="1" applyProtection="1">
      <protection locked="0"/>
    </xf>
    <xf numFmtId="0" fontId="14" fillId="0" borderId="0" xfId="20" applyFont="1" applyAlignment="1" applyProtection="1">
      <alignment horizontal="center" vertical="center" wrapText="1"/>
    </xf>
    <xf numFmtId="0" fontId="18" fillId="0" borderId="8" xfId="20" applyFont="1" applyBorder="1" applyAlignment="1" applyProtection="1">
      <alignment horizontal="center" vertical="center" wrapText="1"/>
    </xf>
    <xf numFmtId="0" fontId="18" fillId="0" borderId="3" xfId="20" applyFont="1" applyBorder="1" applyAlignment="1" applyProtection="1">
      <alignment horizontal="center" vertical="center" wrapText="1"/>
    </xf>
    <xf numFmtId="167" fontId="24" fillId="0" borderId="0" xfId="21113" applyNumberFormat="1" applyFont="1" applyFill="1" applyBorder="1" applyAlignment="1" applyProtection="1">
      <alignment horizontal="right" vertical="center"/>
      <protection locked="0"/>
    </xf>
    <xf numFmtId="0" fontId="14" fillId="0" borderId="0" xfId="20" applyFont="1" applyProtection="1">
      <protection locked="0"/>
    </xf>
    <xf numFmtId="167" fontId="18" fillId="0" borderId="0" xfId="21113" applyNumberFormat="1" applyFont="1" applyFill="1" applyBorder="1" applyAlignment="1" applyProtection="1">
      <alignment horizontal="right" vertical="center"/>
      <protection locked="0"/>
    </xf>
    <xf numFmtId="0" fontId="10" fillId="0" borderId="3" xfId="20" applyFont="1" applyBorder="1" applyAlignment="1" applyProtection="1">
      <alignment horizontal="center" vertical="center" wrapText="1"/>
    </xf>
    <xf numFmtId="0" fontId="10" fillId="0" borderId="9" xfId="20" applyFont="1" applyBorder="1" applyAlignment="1" applyProtection="1">
      <alignment horizontal="center"/>
    </xf>
    <xf numFmtId="0" fontId="10" fillId="0" borderId="9" xfId="20" applyFont="1" applyBorder="1" applyAlignment="1" applyProtection="1">
      <alignment horizontal="center" vertical="center" wrapText="1"/>
    </xf>
    <xf numFmtId="0" fontId="10" fillId="0" borderId="0" xfId="20" applyFont="1" applyFill="1" applyAlignment="1" applyProtection="1">
      <alignment horizontal="left" vertical="top"/>
      <protection locked="0"/>
    </xf>
    <xf numFmtId="0" fontId="31" fillId="0" borderId="0" xfId="0" applyFont="1" applyFill="1" applyAlignment="1">
      <alignment horizontal="center" vertical="center"/>
    </xf>
    <xf numFmtId="0" fontId="10" fillId="0" borderId="153" xfId="21091" applyFont="1" applyFill="1" applyBorder="1" applyAlignment="1" applyProtection="1">
      <alignment horizontal="centerContinuous" vertical="center"/>
      <protection hidden="1"/>
    </xf>
    <xf numFmtId="0" fontId="16" fillId="0" borderId="153" xfId="21100" applyFont="1" applyFill="1" applyBorder="1" applyAlignment="1" applyProtection="1">
      <alignment horizontal="center" vertical="center"/>
      <protection hidden="1"/>
    </xf>
    <xf numFmtId="0" fontId="16" fillId="0" borderId="155" xfId="21100" applyFont="1" applyFill="1" applyBorder="1" applyAlignment="1" applyProtection="1">
      <alignment horizontal="center" vertical="center"/>
      <protection hidden="1"/>
    </xf>
    <xf numFmtId="0" fontId="19" fillId="0" borderId="153" xfId="21091" applyFont="1" applyFill="1" applyBorder="1" applyAlignment="1" applyProtection="1">
      <alignment horizontal="center" vertical="center"/>
      <protection hidden="1"/>
    </xf>
    <xf numFmtId="0" fontId="42" fillId="0" borderId="161" xfId="0" applyFont="1" applyFill="1" applyBorder="1" applyAlignment="1" applyProtection="1">
      <alignment horizontal="center" vertical="center"/>
      <protection hidden="1"/>
    </xf>
    <xf numFmtId="0" fontId="16" fillId="0" borderId="161" xfId="21100" applyFont="1" applyFill="1" applyBorder="1" applyAlignment="1" applyProtection="1">
      <alignment horizontal="center" vertical="center"/>
      <protection hidden="1"/>
    </xf>
    <xf numFmtId="0" fontId="19" fillId="0" borderId="161" xfId="21091" applyFont="1" applyFill="1" applyBorder="1" applyAlignment="1" applyProtection="1">
      <alignment horizontal="center" vertical="center"/>
      <protection hidden="1"/>
    </xf>
    <xf numFmtId="0" fontId="8" fillId="0" borderId="0" xfId="0" applyFont="1" applyFill="1"/>
    <xf numFmtId="0" fontId="10" fillId="0" borderId="0" xfId="0" applyFont="1" applyFill="1" applyAlignment="1"/>
    <xf numFmtId="0" fontId="30" fillId="0" borderId="0" xfId="20" applyFont="1" applyFill="1" applyAlignment="1" applyProtection="1"/>
    <xf numFmtId="0" fontId="8" fillId="0" borderId="0" xfId="20" applyFont="1" applyFill="1" applyAlignment="1" applyProtection="1"/>
    <xf numFmtId="0" fontId="30" fillId="0" borderId="0" xfId="20" applyFont="1" applyFill="1" applyAlignment="1" applyProtection="1">
      <alignment horizontal="right"/>
    </xf>
    <xf numFmtId="0" fontId="30" fillId="0" borderId="0" xfId="20" applyFont="1" applyFill="1" applyAlignment="1" applyProtection="1">
      <protection locked="0"/>
    </xf>
    <xf numFmtId="0" fontId="8" fillId="0" borderId="0" xfId="20" applyFont="1" applyFill="1" applyAlignment="1" applyProtection="1">
      <protection locked="0"/>
    </xf>
    <xf numFmtId="0" fontId="16" fillId="0" borderId="9" xfId="21100" applyFont="1" applyFill="1" applyBorder="1" applyAlignment="1" applyProtection="1">
      <alignment horizontal="center" vertical="center" wrapText="1"/>
    </xf>
    <xf numFmtId="0" fontId="8" fillId="0" borderId="0" xfId="20" applyFont="1" applyFill="1" applyAlignment="1" applyProtection="1">
      <alignment vertical="center"/>
      <protection locked="0"/>
    </xf>
    <xf numFmtId="0" fontId="30" fillId="0" borderId="0" xfId="21114" applyNumberFormat="1" applyFont="1" applyFill="1" applyBorder="1" applyAlignment="1" applyProtection="1">
      <alignment horizontal="left" vertical="center"/>
    </xf>
    <xf numFmtId="0" fontId="142" fillId="0" borderId="0" xfId="20" applyFont="1" applyFill="1" applyAlignment="1" applyProtection="1">
      <alignment vertical="center"/>
      <protection locked="0"/>
    </xf>
    <xf numFmtId="0" fontId="142" fillId="0" borderId="0" xfId="20" applyFont="1" applyFill="1" applyBorder="1" applyAlignment="1" applyProtection="1">
      <alignment vertical="center"/>
      <protection locked="0"/>
    </xf>
    <xf numFmtId="0" fontId="146" fillId="0" borderId="0" xfId="0" applyFont="1" applyFill="1" applyAlignment="1">
      <alignment horizontal="justify" vertical="center" wrapText="1"/>
    </xf>
    <xf numFmtId="0" fontId="31" fillId="0" borderId="0" xfId="21113" applyNumberFormat="1" applyFont="1" applyFill="1" applyBorder="1" applyAlignment="1" applyProtection="1">
      <alignment horizontal="center" vertical="center"/>
      <protection locked="0"/>
    </xf>
    <xf numFmtId="0" fontId="31" fillId="0" borderId="10" xfId="21113" applyNumberFormat="1" applyFont="1" applyFill="1" applyBorder="1" applyAlignment="1" applyProtection="1">
      <alignment horizontal="center" vertical="center" wrapText="1"/>
    </xf>
    <xf numFmtId="0" fontId="16" fillId="2" borderId="8" xfId="21100" applyFont="1" applyFill="1" applyBorder="1" applyAlignment="1" applyProtection="1">
      <alignment horizontal="center" vertical="center"/>
    </xf>
    <xf numFmtId="0" fontId="16" fillId="2" borderId="8" xfId="21100" applyFont="1" applyFill="1" applyBorder="1" applyAlignment="1" applyProtection="1">
      <alignment horizontal="center" vertical="center" wrapText="1"/>
    </xf>
    <xf numFmtId="0" fontId="24" fillId="0" borderId="0" xfId="21113" applyFont="1" applyFill="1" applyBorder="1" applyAlignment="1" applyProtection="1">
      <alignment horizontal="left" vertical="center"/>
    </xf>
    <xf numFmtId="0" fontId="18" fillId="0" borderId="0" xfId="2" applyNumberFormat="1" applyFont="1" applyFill="1" applyBorder="1" applyAlignment="1" applyProtection="1">
      <alignment horizontal="center" vertical="center" wrapText="1"/>
      <protection locked="0"/>
    </xf>
    <xf numFmtId="0" fontId="18" fillId="0" borderId="0" xfId="21113" applyNumberFormat="1" applyFont="1" applyFill="1" applyBorder="1" applyAlignment="1" applyProtection="1">
      <protection locked="0"/>
    </xf>
    <xf numFmtId="0" fontId="24" fillId="0" borderId="0" xfId="21113" applyFont="1" applyBorder="1" applyAlignment="1" applyProtection="1">
      <alignment vertical="center"/>
    </xf>
    <xf numFmtId="167" fontId="18" fillId="0" borderId="0" xfId="21113" applyNumberFormat="1" applyFont="1" applyFill="1" applyBorder="1" applyAlignment="1" applyProtection="1">
      <alignment horizontal="right" vertical="center" wrapText="1"/>
      <protection locked="0"/>
    </xf>
    <xf numFmtId="188" fontId="18" fillId="0" borderId="0" xfId="2" applyNumberFormat="1" applyFont="1" applyFill="1" applyBorder="1" applyAlignment="1" applyProtection="1">
      <alignment horizontal="right" vertical="center" wrapText="1"/>
      <protection locked="0"/>
    </xf>
    <xf numFmtId="0" fontId="24" fillId="0" borderId="0" xfId="21113" applyFont="1" applyFill="1" applyBorder="1" applyAlignment="1" applyProtection="1">
      <alignment vertical="center"/>
    </xf>
    <xf numFmtId="0" fontId="18" fillId="0" borderId="0" xfId="21113" applyFont="1" applyFill="1" applyBorder="1" applyAlignment="1" applyProtection="1">
      <alignment horizontal="left" vertical="center" indent="1"/>
    </xf>
    <xf numFmtId="175" fontId="97" fillId="0" borderId="53" xfId="0" quotePrefix="1" applyNumberFormat="1" applyFont="1" applyFill="1" applyBorder="1" applyAlignment="1">
      <alignment horizontal="right" vertical="center"/>
    </xf>
    <xf numFmtId="0" fontId="24" fillId="0" borderId="9" xfId="3" applyFont="1" applyFill="1" applyBorder="1" applyAlignment="1" applyProtection="1">
      <alignment horizontal="center" vertical="center" wrapText="1"/>
    </xf>
    <xf numFmtId="0" fontId="18" fillId="2" borderId="9" xfId="2" applyFont="1" applyFill="1" applyBorder="1" applyAlignment="1" applyProtection="1">
      <alignment horizontal="center" vertical="center"/>
    </xf>
    <xf numFmtId="0" fontId="30" fillId="0" borderId="0" xfId="21115" applyFont="1" applyFill="1" applyBorder="1" applyAlignment="1" applyProtection="1">
      <alignment horizontal="center" vertical="center" wrapText="1"/>
    </xf>
    <xf numFmtId="0" fontId="30" fillId="0" borderId="0" xfId="21116" applyFont="1" applyFill="1" applyAlignment="1" applyProtection="1">
      <alignment vertical="center"/>
      <protection locked="0"/>
    </xf>
    <xf numFmtId="0" fontId="30" fillId="0" borderId="0" xfId="21113" applyNumberFormat="1" applyFont="1" applyFill="1" applyBorder="1" applyAlignment="1" applyProtection="1">
      <alignment horizontal="left" vertical="center"/>
      <protection locked="0"/>
    </xf>
    <xf numFmtId="0" fontId="18" fillId="0" borderId="0" xfId="20" applyFont="1" applyFill="1" applyProtection="1">
      <protection locked="0"/>
    </xf>
    <xf numFmtId="0" fontId="31" fillId="0" borderId="0" xfId="21113" applyFont="1" applyBorder="1" applyAlignment="1" applyProtection="1">
      <alignment horizontal="center" vertical="center" wrapText="1"/>
      <protection locked="0"/>
    </xf>
    <xf numFmtId="0" fontId="8" fillId="0" borderId="0" xfId="21113" applyNumberFormat="1" applyFont="1" applyFill="1" applyBorder="1" applyAlignment="1" applyProtection="1">
      <alignment horizontal="left"/>
    </xf>
    <xf numFmtId="167" fontId="30" fillId="0" borderId="0" xfId="21113" applyNumberFormat="1" applyFont="1" applyFill="1" applyBorder="1" applyAlignment="1" applyProtection="1">
      <alignment horizontal="right"/>
      <protection locked="0"/>
    </xf>
    <xf numFmtId="167" fontId="33" fillId="0" borderId="0" xfId="21113" applyNumberFormat="1" applyFont="1" applyFill="1" applyBorder="1" applyAlignment="1" applyProtection="1">
      <alignment horizontal="right"/>
      <protection locked="0"/>
    </xf>
    <xf numFmtId="0" fontId="30" fillId="0" borderId="0" xfId="21113" applyNumberFormat="1" applyFont="1" applyFill="1" applyBorder="1" applyAlignment="1" applyProtection="1">
      <alignment horizontal="right"/>
    </xf>
    <xf numFmtId="0" fontId="33" fillId="0" borderId="0" xfId="20" applyNumberFormat="1" applyFont="1" applyBorder="1" applyAlignment="1" applyProtection="1">
      <protection locked="0"/>
    </xf>
    <xf numFmtId="0" fontId="33" fillId="0" borderId="0" xfId="3" applyFont="1" applyFill="1" applyBorder="1" applyAlignment="1" applyProtection="1">
      <protection locked="0"/>
    </xf>
    <xf numFmtId="167" fontId="24" fillId="0" borderId="0" xfId="21113" applyNumberFormat="1" applyFont="1" applyBorder="1" applyAlignment="1" applyProtection="1">
      <alignment vertical="center"/>
      <protection locked="0"/>
    </xf>
    <xf numFmtId="175" fontId="24" fillId="0" borderId="0" xfId="21113" applyNumberFormat="1" applyFont="1" applyBorder="1" applyAlignment="1" applyProtection="1">
      <alignment vertical="center"/>
      <protection locked="0"/>
    </xf>
    <xf numFmtId="0" fontId="24" fillId="0" borderId="0" xfId="21113" applyNumberFormat="1" applyFont="1" applyBorder="1" applyAlignment="1" applyProtection="1">
      <alignment vertical="center"/>
      <protection locked="0"/>
    </xf>
    <xf numFmtId="0" fontId="18" fillId="0" borderId="0" xfId="21113" applyNumberFormat="1" applyFont="1" applyBorder="1" applyAlignment="1" applyProtection="1">
      <alignment vertical="center"/>
      <protection locked="0"/>
    </xf>
    <xf numFmtId="0" fontId="18" fillId="0" borderId="0" xfId="3" applyNumberFormat="1" applyFont="1" applyBorder="1" applyProtection="1">
      <protection locked="0"/>
    </xf>
    <xf numFmtId="0" fontId="14" fillId="0" borderId="9" xfId="21113" applyNumberFormat="1" applyFont="1" applyFill="1" applyBorder="1" applyAlignment="1" applyProtection="1">
      <alignment horizontal="center" vertical="center" wrapText="1"/>
    </xf>
    <xf numFmtId="0" fontId="30" fillId="0" borderId="0" xfId="3" applyNumberFormat="1" applyFont="1" applyBorder="1" applyAlignment="1" applyProtection="1">
      <alignment vertical="center"/>
      <protection locked="0"/>
    </xf>
    <xf numFmtId="0" fontId="30" fillId="0" borderId="0" xfId="21113" applyNumberFormat="1" applyFont="1" applyFill="1" applyBorder="1" applyAlignment="1" applyProtection="1">
      <alignment vertical="center"/>
      <protection locked="0"/>
    </xf>
    <xf numFmtId="0" fontId="10" fillId="0" borderId="0" xfId="3" applyFont="1" applyFill="1" applyBorder="1" applyAlignment="1" applyProtection="1">
      <protection locked="0"/>
    </xf>
    <xf numFmtId="0" fontId="24" fillId="0" borderId="5" xfId="21113" applyNumberFormat="1" applyFont="1" applyFill="1" applyBorder="1" applyAlignment="1" applyProtection="1">
      <alignment horizontal="center" vertical="center" wrapText="1"/>
    </xf>
    <xf numFmtId="0" fontId="24" fillId="0" borderId="3" xfId="21113" applyNumberFormat="1" applyFont="1" applyFill="1" applyBorder="1" applyAlignment="1" applyProtection="1">
      <alignment horizontal="center" vertical="center" wrapText="1"/>
    </xf>
    <xf numFmtId="0" fontId="147" fillId="0" borderId="0" xfId="21100" applyFont="1" applyFill="1" applyBorder="1" applyAlignment="1" applyProtection="1">
      <alignment horizontal="left" vertical="center"/>
    </xf>
    <xf numFmtId="0" fontId="18" fillId="0" borderId="0" xfId="21113" applyFont="1" applyFill="1" applyBorder="1" applyAlignment="1" applyProtection="1">
      <alignment horizontal="center" vertical="center"/>
    </xf>
    <xf numFmtId="0" fontId="147" fillId="0" borderId="0" xfId="21100" applyFont="1" applyFill="1" applyBorder="1" applyAlignment="1" applyProtection="1">
      <alignment horizontal="left" vertical="center" wrapText="1"/>
    </xf>
    <xf numFmtId="0" fontId="18" fillId="0" borderId="0" xfId="21113" applyFont="1" applyFill="1" applyBorder="1" applyAlignment="1" applyProtection="1">
      <alignment vertical="center"/>
    </xf>
    <xf numFmtId="0" fontId="16" fillId="0" borderId="0" xfId="21100" applyFont="1" applyFill="1" applyBorder="1" applyAlignment="1" applyProtection="1">
      <alignment horizontal="left" vertical="center" indent="1"/>
    </xf>
    <xf numFmtId="175" fontId="18" fillId="0" borderId="0" xfId="21113" applyNumberFormat="1" applyFont="1" applyFill="1" applyBorder="1" applyAlignment="1" applyProtection="1">
      <alignment horizontal="right" vertical="center"/>
      <protection locked="0"/>
    </xf>
    <xf numFmtId="175" fontId="10" fillId="0" borderId="0" xfId="20" applyNumberFormat="1" applyFont="1" applyFill="1" applyBorder="1" applyAlignment="1">
      <alignment horizontal="right" vertical="center"/>
    </xf>
    <xf numFmtId="0" fontId="16" fillId="0" borderId="71" xfId="21100" applyFont="1" applyFill="1" applyBorder="1" applyAlignment="1" applyProtection="1">
      <alignment horizontal="left" vertical="center" indent="1"/>
    </xf>
    <xf numFmtId="0" fontId="18" fillId="0" borderId="164" xfId="21113" applyFont="1" applyFill="1" applyBorder="1" applyAlignment="1" applyProtection="1">
      <alignment horizontal="center" vertical="center"/>
    </xf>
    <xf numFmtId="175" fontId="97" fillId="0" borderId="165" xfId="0" applyNumberFormat="1" applyFont="1" applyFill="1" applyBorder="1" applyAlignment="1">
      <alignment horizontal="right" vertical="center"/>
    </xf>
    <xf numFmtId="0" fontId="18" fillId="0" borderId="0" xfId="3" applyFont="1" applyFill="1" applyBorder="1" applyAlignment="1" applyProtection="1">
      <alignment horizontal="left"/>
      <protection locked="0"/>
    </xf>
    <xf numFmtId="0" fontId="18" fillId="0" borderId="0" xfId="20" applyNumberFormat="1" applyFont="1" applyFill="1" applyBorder="1" applyAlignment="1" applyProtection="1">
      <alignment horizontal="justify" wrapText="1"/>
      <protection locked="0"/>
    </xf>
    <xf numFmtId="0" fontId="18" fillId="0" borderId="0" xfId="20" applyFont="1" applyAlignment="1" applyProtection="1">
      <protection locked="0"/>
    </xf>
    <xf numFmtId="0" fontId="18" fillId="0" borderId="0" xfId="20" applyFont="1" applyFill="1" applyAlignment="1" applyProtection="1">
      <protection locked="0"/>
    </xf>
    <xf numFmtId="175" fontId="18" fillId="0" borderId="0" xfId="3" applyNumberFormat="1" applyFont="1" applyFill="1" applyBorder="1" applyAlignment="1" applyProtection="1">
      <protection locked="0"/>
    </xf>
    <xf numFmtId="0" fontId="30" fillId="0" borderId="0" xfId="21113" applyNumberFormat="1" applyFont="1" applyFill="1" applyBorder="1" applyAlignment="1" applyProtection="1">
      <alignment horizontal="left" vertical="center"/>
    </xf>
    <xf numFmtId="0" fontId="33" fillId="0" borderId="0" xfId="21113" applyNumberFormat="1" applyFont="1" applyFill="1" applyBorder="1" applyAlignment="1" applyProtection="1">
      <alignment horizontal="center" vertical="center" wrapText="1"/>
    </xf>
    <xf numFmtId="0" fontId="30" fillId="0" borderId="0" xfId="21113" applyNumberFormat="1" applyFont="1" applyFill="1" applyBorder="1" applyAlignment="1" applyProtection="1">
      <alignment horizontal="right" vertical="center"/>
    </xf>
    <xf numFmtId="0" fontId="33" fillId="0" borderId="0" xfId="21113" applyNumberFormat="1" applyFont="1" applyFill="1" applyBorder="1" applyAlignment="1" applyProtection="1">
      <alignment horizontal="center" vertical="center"/>
      <protection locked="0"/>
    </xf>
    <xf numFmtId="0" fontId="147" fillId="0" borderId="0" xfId="21100" applyFont="1" applyFill="1" applyBorder="1" applyAlignment="1" applyProtection="1">
      <alignment vertical="center" wrapText="1"/>
    </xf>
    <xf numFmtId="0" fontId="147" fillId="0" borderId="0" xfId="21100" applyFont="1" applyFill="1" applyBorder="1" applyAlignment="1" applyProtection="1">
      <alignment horizontal="left" vertical="center" indent="1"/>
    </xf>
    <xf numFmtId="0" fontId="24" fillId="0" borderId="0" xfId="21113" applyNumberFormat="1" applyFont="1" applyFill="1" applyBorder="1" applyAlignment="1" applyProtection="1">
      <protection locked="0"/>
    </xf>
    <xf numFmtId="0" fontId="18" fillId="0" borderId="0" xfId="20" applyFont="1" applyFill="1" applyBorder="1" applyAlignment="1" applyProtection="1">
      <alignment vertical="center" wrapText="1"/>
    </xf>
    <xf numFmtId="0" fontId="18" fillId="0" borderId="0" xfId="20" applyFont="1" applyFill="1" applyBorder="1" applyAlignment="1" applyProtection="1">
      <alignment horizontal="left" vertical="center" indent="1"/>
    </xf>
    <xf numFmtId="0" fontId="18" fillId="0" borderId="0" xfId="20" applyFont="1" applyFill="1" applyBorder="1" applyAlignment="1" applyProtection="1">
      <alignment horizontal="left" vertical="center" wrapText="1" indent="1"/>
    </xf>
    <xf numFmtId="0" fontId="18" fillId="0" borderId="0" xfId="20" applyFont="1" applyFill="1" applyBorder="1" applyAlignment="1" applyProtection="1">
      <alignment horizontal="left" vertical="center" indent="2"/>
    </xf>
    <xf numFmtId="0" fontId="18" fillId="0" borderId="0" xfId="20" applyFont="1" applyFill="1" applyBorder="1" applyAlignment="1" applyProtection="1">
      <alignment wrapText="1"/>
    </xf>
    <xf numFmtId="0" fontId="18" fillId="0" borderId="0" xfId="20" applyFont="1" applyFill="1" applyBorder="1" applyAlignment="1" applyProtection="1">
      <alignment horizontal="left" wrapText="1" indent="1"/>
    </xf>
    <xf numFmtId="0" fontId="10" fillId="0" borderId="0" xfId="20" applyFont="1" applyFill="1" applyBorder="1" applyAlignment="1" applyProtection="1">
      <alignment vertical="center" wrapText="1"/>
    </xf>
    <xf numFmtId="175" fontId="10" fillId="0" borderId="0" xfId="0" applyNumberFormat="1" applyFont="1" applyFill="1" applyAlignment="1">
      <alignment horizontal="right" vertical="center"/>
    </xf>
    <xf numFmtId="0" fontId="10" fillId="0" borderId="0" xfId="20" applyFont="1" applyFill="1" applyBorder="1" applyAlignment="1" applyProtection="1">
      <alignment horizontal="left" vertical="center" wrapText="1" indent="1"/>
    </xf>
    <xf numFmtId="0" fontId="18" fillId="0" borderId="61" xfId="20" applyFont="1" applyFill="1" applyBorder="1" applyAlignment="1" applyProtection="1">
      <alignment vertical="center" wrapText="1"/>
    </xf>
    <xf numFmtId="175" fontId="97" fillId="0" borderId="166" xfId="0" applyNumberFormat="1" applyFont="1" applyFill="1" applyBorder="1" applyAlignment="1">
      <alignment horizontal="right" vertical="center"/>
    </xf>
    <xf numFmtId="175" fontId="10" fillId="0" borderId="61" xfId="20" applyNumberFormat="1" applyFont="1" applyFill="1" applyBorder="1" applyAlignment="1">
      <alignment horizontal="right" vertical="center"/>
    </xf>
    <xf numFmtId="0" fontId="18" fillId="0" borderId="61" xfId="20" applyFont="1" applyFill="1" applyBorder="1" applyAlignment="1" applyProtection="1">
      <alignment horizontal="left" vertical="center" indent="1"/>
    </xf>
    <xf numFmtId="0" fontId="18" fillId="0" borderId="0" xfId="20" applyFont="1" applyFill="1" applyBorder="1" applyAlignment="1" applyProtection="1">
      <alignment horizontal="left" indent="1"/>
    </xf>
    <xf numFmtId="0" fontId="18" fillId="0" borderId="0" xfId="21113" applyNumberFormat="1" applyFont="1" applyFill="1" applyBorder="1" applyAlignment="1" applyProtection="1">
      <alignment horizontal="left" vertical="top"/>
    </xf>
    <xf numFmtId="0" fontId="16" fillId="0" borderId="0" xfId="21100" applyFont="1" applyFill="1" applyBorder="1" applyAlignment="1" applyProtection="1">
      <protection locked="0"/>
    </xf>
    <xf numFmtId="175" fontId="18" fillId="0" borderId="0" xfId="21113" applyNumberFormat="1" applyFont="1" applyFill="1" applyBorder="1" applyAlignment="1" applyProtection="1">
      <alignment horizontal="left" vertical="top"/>
    </xf>
    <xf numFmtId="0" fontId="31" fillId="0" borderId="0" xfId="21117" applyNumberFormat="1" applyFont="1" applyFill="1" applyBorder="1" applyAlignment="1" applyProtection="1">
      <alignment horizontal="center" vertical="center" wrapText="1"/>
    </xf>
    <xf numFmtId="0" fontId="31" fillId="0" borderId="0" xfId="21117" applyNumberFormat="1" applyFont="1" applyFill="1" applyBorder="1" applyAlignment="1" applyProtection="1">
      <alignment horizontal="center" vertical="center"/>
      <protection locked="0"/>
    </xf>
    <xf numFmtId="0" fontId="31" fillId="0" borderId="10" xfId="21117" applyNumberFormat="1" applyFont="1" applyFill="1" applyBorder="1" applyAlignment="1" applyProtection="1">
      <alignment horizontal="center" vertical="center" wrapText="1"/>
    </xf>
    <xf numFmtId="0" fontId="18" fillId="0" borderId="0" xfId="21117" applyNumberFormat="1" applyFont="1" applyFill="1" applyBorder="1" applyAlignment="1" applyProtection="1">
      <protection locked="0"/>
    </xf>
    <xf numFmtId="0" fontId="18" fillId="0" borderId="8" xfId="21115" applyFont="1" applyFill="1" applyBorder="1" applyAlignment="1" applyProtection="1">
      <alignment horizontal="center" vertical="center" wrapText="1"/>
    </xf>
    <xf numFmtId="0" fontId="19" fillId="0" borderId="5" xfId="2" applyFont="1" applyFill="1" applyBorder="1" applyAlignment="1" applyProtection="1">
      <alignment horizontal="center" vertical="center" wrapText="1"/>
    </xf>
    <xf numFmtId="204" fontId="96" fillId="0" borderId="53" xfId="0" applyNumberFormat="1" applyFont="1" applyFill="1" applyBorder="1" applyAlignment="1">
      <alignment horizontal="right" vertical="center"/>
    </xf>
    <xf numFmtId="165" fontId="96" fillId="0" borderId="0" xfId="20" applyNumberFormat="1" applyFont="1" applyFill="1" applyBorder="1" applyAlignment="1">
      <alignment horizontal="right" vertical="center"/>
    </xf>
    <xf numFmtId="0" fontId="24" fillId="0" borderId="0" xfId="3" applyFont="1" applyFill="1" applyBorder="1" applyAlignment="1" applyProtection="1">
      <alignment vertical="center"/>
      <protection locked="0"/>
    </xf>
    <xf numFmtId="0" fontId="24" fillId="0" borderId="0" xfId="21117" applyNumberFormat="1" applyFont="1" applyFill="1" applyBorder="1" applyAlignment="1" applyProtection="1">
      <alignment vertical="center"/>
      <protection locked="0"/>
    </xf>
    <xf numFmtId="204" fontId="97" fillId="0" borderId="53" xfId="0" applyNumberFormat="1" applyFont="1" applyFill="1" applyBorder="1" applyAlignment="1">
      <alignment horizontal="right" vertical="center"/>
    </xf>
    <xf numFmtId="165" fontId="97" fillId="0" borderId="0" xfId="20" applyNumberFormat="1" applyFont="1" applyFill="1" applyBorder="1" applyAlignment="1">
      <alignment horizontal="right" vertical="center"/>
    </xf>
    <xf numFmtId="0" fontId="18" fillId="0" borderId="0" xfId="21117" applyNumberFormat="1" applyFont="1" applyFill="1" applyBorder="1" applyAlignment="1" applyProtection="1">
      <alignment vertical="center"/>
      <protection locked="0"/>
    </xf>
    <xf numFmtId="0" fontId="19" fillId="0" borderId="8" xfId="21115" applyFont="1" applyFill="1" applyBorder="1" applyAlignment="1" applyProtection="1">
      <alignment horizontal="center" vertical="center" wrapText="1"/>
    </xf>
    <xf numFmtId="0" fontId="19" fillId="0" borderId="0" xfId="3" applyFont="1" applyFill="1" applyBorder="1" applyAlignment="1" applyProtection="1">
      <protection locked="0"/>
    </xf>
    <xf numFmtId="0" fontId="18" fillId="0" borderId="9" xfId="21117" applyNumberFormat="1" applyFont="1" applyFill="1" applyBorder="1" applyAlignment="1" applyProtection="1">
      <alignment horizontal="center" vertical="center"/>
    </xf>
    <xf numFmtId="0" fontId="20" fillId="0" borderId="0" xfId="2" applyFont="1" applyFill="1" applyBorder="1" applyAlignment="1" applyProtection="1">
      <alignment horizontal="center" vertical="center" wrapText="1"/>
    </xf>
    <xf numFmtId="0" fontId="20" fillId="0" borderId="0" xfId="3" applyFont="1" applyFill="1" applyBorder="1" applyAlignment="1" applyProtection="1">
      <protection locked="0"/>
    </xf>
    <xf numFmtId="0" fontId="30" fillId="0" borderId="0" xfId="21117" applyNumberFormat="1" applyFont="1" applyFill="1" applyBorder="1" applyAlignment="1" applyProtection="1">
      <alignment vertical="top"/>
    </xf>
    <xf numFmtId="0" fontId="18" fillId="0" borderId="0" xfId="21117" applyNumberFormat="1" applyFont="1" applyFill="1" applyBorder="1" applyAlignment="1" applyProtection="1">
      <alignment horizontal="left" vertical="center"/>
    </xf>
    <xf numFmtId="0" fontId="18" fillId="0" borderId="0" xfId="21117" applyNumberFormat="1" applyFont="1" applyFill="1" applyBorder="1" applyAlignment="1" applyProtection="1">
      <alignment vertical="top"/>
    </xf>
    <xf numFmtId="0" fontId="18" fillId="0" borderId="0" xfId="20" applyFont="1" applyAlignment="1" applyProtection="1">
      <alignment horizontal="center" vertical="center"/>
      <protection locked="0"/>
    </xf>
    <xf numFmtId="0" fontId="18" fillId="0" borderId="0" xfId="20" applyNumberFormat="1" applyFont="1" applyFill="1" applyBorder="1" applyAlignment="1" applyProtection="1">
      <alignment horizontal="justify" vertical="top" wrapText="1"/>
      <protection locked="0"/>
    </xf>
    <xf numFmtId="0" fontId="8" fillId="0" borderId="0" xfId="20" applyFont="1" applyFill="1" applyAlignment="1" applyProtection="1">
      <alignment horizontal="left" vertical="center" wrapText="1"/>
    </xf>
    <xf numFmtId="0" fontId="9" fillId="0" borderId="0" xfId="20" applyFont="1" applyFill="1" applyAlignment="1" applyProtection="1">
      <alignment horizontal="center" vertical="center" wrapText="1"/>
    </xf>
    <xf numFmtId="0" fontId="8" fillId="0" borderId="0" xfId="20" applyFont="1" applyFill="1" applyAlignment="1" applyProtection="1">
      <alignment horizontal="right" vertical="center" wrapText="1"/>
    </xf>
    <xf numFmtId="0" fontId="14" fillId="0" borderId="0" xfId="20" applyFont="1" applyFill="1" applyAlignment="1" applyProtection="1">
      <alignment vertical="center"/>
      <protection locked="0"/>
    </xf>
    <xf numFmtId="181" fontId="24" fillId="0" borderId="0" xfId="2" quotePrefix="1" applyNumberFormat="1" applyFont="1" applyFill="1" applyBorder="1" applyAlignment="1" applyProtection="1">
      <alignment horizontal="right" vertical="center" wrapText="1"/>
      <protection locked="0"/>
    </xf>
    <xf numFmtId="0" fontId="10" fillId="0" borderId="0" xfId="20" applyFont="1" applyFill="1" applyAlignment="1" applyProtection="1">
      <alignment vertical="center"/>
      <protection locked="0"/>
    </xf>
    <xf numFmtId="181" fontId="18" fillId="0" borderId="0" xfId="2" quotePrefix="1" applyNumberFormat="1" applyFont="1" applyFill="1" applyBorder="1" applyAlignment="1" applyProtection="1">
      <alignment horizontal="right" vertical="center" wrapText="1"/>
      <protection locked="0"/>
    </xf>
    <xf numFmtId="181" fontId="18" fillId="0" borderId="0" xfId="2" applyNumberFormat="1" applyFont="1" applyFill="1" applyBorder="1" applyAlignment="1" applyProtection="1">
      <alignment horizontal="right" vertical="center" wrapText="1"/>
      <protection locked="0"/>
    </xf>
    <xf numFmtId="1" fontId="14" fillId="0" borderId="0" xfId="20" applyNumberFormat="1" applyFont="1" applyFill="1" applyAlignment="1" applyProtection="1">
      <alignment vertical="center"/>
      <protection locked="0"/>
    </xf>
    <xf numFmtId="0" fontId="10" fillId="0" borderId="9" xfId="20" applyFont="1" applyFill="1" applyBorder="1" applyAlignment="1" applyProtection="1">
      <alignment horizontal="center" vertical="center"/>
    </xf>
    <xf numFmtId="0" fontId="8" fillId="0" borderId="0" xfId="20" applyFont="1" applyFill="1" applyBorder="1" applyAlignment="1" applyProtection="1">
      <alignment vertical="center"/>
      <protection locked="0"/>
    </xf>
    <xf numFmtId="0" fontId="8" fillId="0" borderId="0" xfId="20" applyFont="1" applyAlignment="1" applyProtection="1">
      <alignment vertical="center"/>
      <protection locked="0"/>
    </xf>
    <xf numFmtId="0" fontId="8" fillId="0" borderId="0" xfId="9" applyNumberFormat="1" applyFont="1" applyFill="1" applyBorder="1" applyAlignment="1" applyProtection="1">
      <alignment horizontal="left"/>
      <protection locked="0"/>
    </xf>
    <xf numFmtId="0" fontId="10" fillId="0" borderId="0" xfId="9" applyNumberFormat="1" applyFont="1" applyFill="1" applyBorder="1" applyAlignment="1" applyProtection="1">
      <alignment horizontal="left" vertical="top"/>
      <protection locked="0"/>
    </xf>
    <xf numFmtId="0" fontId="10" fillId="0" borderId="0" xfId="20" applyFont="1" applyFill="1" applyAlignment="1" applyProtection="1">
      <alignment wrapText="1"/>
      <protection locked="0"/>
    </xf>
    <xf numFmtId="1" fontId="12" fillId="0" borderId="0" xfId="20" applyNumberFormat="1" applyFont="1" applyAlignment="1" applyProtection="1">
      <protection locked="0"/>
    </xf>
    <xf numFmtId="1" fontId="7" fillId="0" borderId="0" xfId="20" applyNumberFormat="1" applyFont="1" applyBorder="1" applyAlignment="1" applyProtection="1">
      <alignment horizontal="center" vertical="center" wrapText="1"/>
    </xf>
    <xf numFmtId="1" fontId="10" fillId="0" borderId="0" xfId="20" applyNumberFormat="1" applyFont="1" applyAlignment="1" applyProtection="1">
      <protection locked="0"/>
    </xf>
    <xf numFmtId="1" fontId="10" fillId="0" borderId="8" xfId="20" applyNumberFormat="1" applyFont="1" applyFill="1" applyBorder="1" applyAlignment="1" applyProtection="1">
      <alignment horizontal="center" vertical="center" wrapText="1"/>
    </xf>
    <xf numFmtId="1" fontId="10" fillId="0" borderId="3" xfId="20" applyNumberFormat="1" applyFont="1" applyFill="1" applyBorder="1" applyAlignment="1" applyProtection="1">
      <alignment horizontal="center" vertical="center" wrapText="1"/>
    </xf>
    <xf numFmtId="1" fontId="16" fillId="0" borderId="8" xfId="21118" applyNumberFormat="1" applyFont="1" applyFill="1" applyBorder="1" applyAlignment="1" applyProtection="1">
      <alignment horizontal="center" vertical="center" wrapText="1"/>
    </xf>
    <xf numFmtId="1" fontId="16" fillId="0" borderId="8" xfId="21118" applyNumberFormat="1" applyFont="1" applyBorder="1" applyAlignment="1" applyProtection="1">
      <alignment horizontal="center" vertical="center" wrapText="1"/>
    </xf>
    <xf numFmtId="1" fontId="16" fillId="0" borderId="3" xfId="21118" applyNumberFormat="1" applyFont="1" applyBorder="1" applyAlignment="1" applyProtection="1">
      <alignment horizontal="center" vertical="center" wrapText="1"/>
    </xf>
    <xf numFmtId="1" fontId="10" fillId="0" borderId="8" xfId="20" applyNumberFormat="1" applyFont="1" applyFill="1" applyBorder="1" applyAlignment="1" applyProtection="1">
      <alignment horizontal="center" vertical="center"/>
    </xf>
    <xf numFmtId="1" fontId="10" fillId="0" borderId="8" xfId="20" applyNumberFormat="1" applyFont="1" applyBorder="1" applyAlignment="1" applyProtection="1">
      <alignment horizontal="center" vertical="center"/>
    </xf>
    <xf numFmtId="1" fontId="10" fillId="0" borderId="3" xfId="20" applyNumberFormat="1" applyFont="1" applyBorder="1" applyAlignment="1" applyProtection="1">
      <alignment horizontal="center" vertical="center"/>
    </xf>
    <xf numFmtId="190" fontId="14" fillId="0" borderId="0" xfId="20" applyNumberFormat="1" applyFont="1" applyFill="1" applyAlignment="1" applyProtection="1">
      <alignment horizontal="right" vertical="center"/>
      <protection locked="0"/>
    </xf>
    <xf numFmtId="167" fontId="24" fillId="0" borderId="0" xfId="2" quotePrefix="1" applyNumberFormat="1" applyFont="1" applyFill="1" applyBorder="1" applyAlignment="1" applyProtection="1">
      <alignment horizontal="right" vertical="center" wrapText="1"/>
      <protection locked="0"/>
    </xf>
    <xf numFmtId="190" fontId="14" fillId="0" borderId="0" xfId="20" applyNumberFormat="1" applyFont="1" applyFill="1" applyAlignment="1" applyProtection="1">
      <alignment vertical="center"/>
      <protection locked="0"/>
    </xf>
    <xf numFmtId="1" fontId="10" fillId="0" borderId="0" xfId="20" applyNumberFormat="1" applyFont="1" applyFill="1" applyAlignment="1" applyProtection="1">
      <alignment vertical="center"/>
      <protection locked="0"/>
    </xf>
    <xf numFmtId="190" fontId="10" fillId="0" borderId="0" xfId="20" applyNumberFormat="1" applyFont="1" applyFill="1" applyAlignment="1" applyProtection="1">
      <alignment vertical="center"/>
      <protection locked="0"/>
    </xf>
    <xf numFmtId="167" fontId="18" fillId="0" borderId="0" xfId="2" quotePrefix="1" applyNumberFormat="1" applyFont="1" applyFill="1" applyBorder="1" applyAlignment="1" applyProtection="1">
      <alignment horizontal="right" vertical="center" wrapText="1"/>
      <protection locked="0"/>
    </xf>
    <xf numFmtId="167" fontId="42" fillId="0" borderId="0" xfId="2" applyNumberFormat="1" applyFont="1" applyFill="1" applyBorder="1" applyAlignment="1" applyProtection="1">
      <alignment horizontal="right" vertical="center" wrapText="1"/>
      <protection locked="0"/>
    </xf>
    <xf numFmtId="167" fontId="14" fillId="0" borderId="0" xfId="2" quotePrefix="1" applyNumberFormat="1" applyFont="1" applyFill="1" applyBorder="1" applyAlignment="1" applyProtection="1">
      <alignment horizontal="right" vertical="center" wrapText="1"/>
      <protection locked="0"/>
    </xf>
    <xf numFmtId="1" fontId="10" fillId="0" borderId="9" xfId="20" applyNumberFormat="1" applyFont="1" applyFill="1" applyBorder="1" applyAlignment="1" applyProtection="1"/>
    <xf numFmtId="1" fontId="10" fillId="0" borderId="9" xfId="20" applyNumberFormat="1" applyFont="1" applyFill="1" applyBorder="1" applyAlignment="1" applyProtection="1">
      <alignment horizontal="center" vertical="center"/>
    </xf>
    <xf numFmtId="1" fontId="10" fillId="0" borderId="9" xfId="20" applyNumberFormat="1" applyFont="1" applyBorder="1" applyAlignment="1" applyProtection="1">
      <alignment horizontal="center" vertical="center"/>
    </xf>
    <xf numFmtId="1" fontId="10" fillId="0" borderId="0" xfId="20" applyNumberFormat="1" applyFont="1" applyBorder="1" applyAlignment="1" applyProtection="1">
      <protection locked="0"/>
    </xf>
    <xf numFmtId="1" fontId="8" fillId="0" borderId="0" xfId="20" applyNumberFormat="1" applyFont="1" applyAlignment="1" applyProtection="1">
      <protection locked="0"/>
    </xf>
    <xf numFmtId="1" fontId="8" fillId="0" borderId="0" xfId="9" applyNumberFormat="1" applyFont="1" applyFill="1" applyBorder="1" applyAlignment="1" applyProtection="1">
      <alignment vertical="top" wrapText="1"/>
      <protection locked="0"/>
    </xf>
    <xf numFmtId="1" fontId="18" fillId="0" borderId="0" xfId="9" applyNumberFormat="1" applyFont="1" applyFill="1" applyBorder="1" applyAlignment="1" applyProtection="1">
      <alignment horizontal="left" vertical="top" wrapText="1"/>
      <protection locked="0"/>
    </xf>
    <xf numFmtId="1" fontId="10" fillId="0" borderId="0" xfId="20" applyNumberFormat="1" applyFont="1" applyFill="1" applyAlignment="1" applyProtection="1">
      <protection locked="0"/>
    </xf>
    <xf numFmtId="1" fontId="10" fillId="0" borderId="0" xfId="20" applyNumberFormat="1" applyFont="1" applyFill="1" applyAlignment="1" applyProtection="1">
      <alignment horizontal="right"/>
      <protection locked="0"/>
    </xf>
    <xf numFmtId="205" fontId="83" fillId="0" borderId="0" xfId="20" applyNumberFormat="1" applyFont="1" applyBorder="1" applyAlignment="1" applyProtection="1">
      <alignment vertical="center"/>
    </xf>
    <xf numFmtId="205" fontId="31" fillId="0" borderId="0" xfId="20" applyNumberFormat="1" applyFont="1" applyFill="1" applyBorder="1" applyAlignment="1" applyProtection="1">
      <alignment horizontal="center" vertical="center"/>
    </xf>
    <xf numFmtId="205" fontId="18" fillId="0" borderId="0" xfId="20" applyNumberFormat="1" applyFont="1" applyBorder="1" applyAlignment="1" applyProtection="1"/>
    <xf numFmtId="205" fontId="16" fillId="0" borderId="8" xfId="21118" applyNumberFormat="1" applyFont="1" applyFill="1" applyBorder="1" applyAlignment="1" applyProtection="1">
      <alignment horizontal="center" vertical="center"/>
    </xf>
    <xf numFmtId="205" fontId="16" fillId="0" borderId="8" xfId="21118" applyNumberFormat="1" applyFont="1" applyFill="1" applyBorder="1" applyAlignment="1" applyProtection="1">
      <alignment horizontal="center" vertical="center" wrapText="1"/>
    </xf>
    <xf numFmtId="205" fontId="24" fillId="0" borderId="0" xfId="20" applyNumberFormat="1" applyFont="1" applyFill="1" applyBorder="1" applyAlignment="1" applyProtection="1">
      <alignment vertical="center"/>
    </xf>
    <xf numFmtId="167" fontId="14" fillId="0" borderId="0" xfId="20" applyNumberFormat="1" applyFont="1" applyAlignment="1" applyProtection="1">
      <alignment horizontal="right" vertical="center"/>
      <protection locked="0"/>
    </xf>
    <xf numFmtId="205" fontId="24" fillId="0" borderId="0" xfId="20" applyNumberFormat="1" applyFont="1" applyBorder="1" applyAlignment="1" applyProtection="1"/>
    <xf numFmtId="205" fontId="14" fillId="0" borderId="0" xfId="20" applyNumberFormat="1" applyFont="1" applyFill="1" applyBorder="1" applyAlignment="1" applyProtection="1">
      <alignment horizontal="left" vertical="center" indent="1"/>
    </xf>
    <xf numFmtId="205" fontId="10" fillId="0" borderId="0" xfId="20" applyNumberFormat="1" applyFont="1" applyFill="1" applyBorder="1" applyAlignment="1" applyProtection="1">
      <alignment horizontal="left" vertical="center" indent="1"/>
    </xf>
    <xf numFmtId="167" fontId="10" fillId="0" borderId="0" xfId="20" applyNumberFormat="1" applyFont="1" applyAlignment="1" applyProtection="1">
      <alignment horizontal="right" vertical="center"/>
      <protection locked="0"/>
    </xf>
    <xf numFmtId="205" fontId="18" fillId="0" borderId="0" xfId="20" applyNumberFormat="1" applyFont="1" applyBorder="1" applyAlignment="1" applyProtection="1">
      <protection locked="0"/>
    </xf>
    <xf numFmtId="205" fontId="24" fillId="0" borderId="0" xfId="20" applyNumberFormat="1" applyFont="1" applyBorder="1" applyAlignment="1" applyProtection="1">
      <protection locked="0"/>
    </xf>
    <xf numFmtId="205" fontId="24" fillId="0" borderId="0" xfId="20" applyNumberFormat="1" applyFont="1" applyBorder="1" applyAlignment="1" applyProtection="1">
      <alignment vertical="center"/>
      <protection locked="0"/>
    </xf>
    <xf numFmtId="205" fontId="16" fillId="0" borderId="8" xfId="21118" applyNumberFormat="1" applyFont="1" applyFill="1" applyBorder="1" applyAlignment="1" applyProtection="1">
      <alignment horizontal="center" vertical="center" wrapText="1"/>
      <protection locked="0"/>
    </xf>
    <xf numFmtId="205" fontId="33" fillId="0" borderId="0" xfId="20" applyNumberFormat="1" applyFont="1" applyFill="1" applyBorder="1" applyAlignment="1" applyProtection="1">
      <alignment horizontal="center" vertical="center"/>
      <protection locked="0"/>
    </xf>
    <xf numFmtId="205" fontId="122" fillId="0" borderId="0" xfId="21118" applyNumberFormat="1" applyFont="1" applyFill="1" applyBorder="1" applyAlignment="1" applyProtection="1">
      <alignment horizontal="center" vertical="center"/>
    </xf>
    <xf numFmtId="205" fontId="122" fillId="0" borderId="0" xfId="21118" applyNumberFormat="1" applyFont="1" applyFill="1" applyBorder="1" applyAlignment="1" applyProtection="1">
      <alignment horizontal="center" vertical="center" wrapText="1"/>
      <protection locked="0"/>
    </xf>
    <xf numFmtId="205" fontId="30" fillId="0" borderId="0" xfId="20" applyNumberFormat="1" applyFont="1" applyBorder="1" applyAlignment="1" applyProtection="1">
      <protection locked="0"/>
    </xf>
    <xf numFmtId="0" fontId="8" fillId="0" borderId="0" xfId="20" applyFont="1" applyAlignment="1" applyProtection="1">
      <alignment vertical="center" wrapText="1"/>
      <protection locked="0"/>
    </xf>
    <xf numFmtId="205" fontId="30" fillId="0" borderId="0" xfId="20" applyNumberFormat="1" applyFont="1" applyBorder="1" applyAlignment="1" applyProtection="1">
      <alignment vertical="center"/>
      <protection locked="0"/>
    </xf>
    <xf numFmtId="0" fontId="8" fillId="0" borderId="0" xfId="20" applyFont="1" applyAlignment="1">
      <alignment wrapText="1"/>
    </xf>
    <xf numFmtId="2" fontId="30" fillId="0" borderId="0" xfId="20" applyNumberFormat="1" applyFont="1" applyFill="1" applyBorder="1" applyAlignment="1" applyProtection="1">
      <alignment vertical="center"/>
      <protection locked="0"/>
    </xf>
    <xf numFmtId="205" fontId="30" fillId="0" borderId="0" xfId="20" applyNumberFormat="1" applyFont="1" applyFill="1" applyBorder="1" applyAlignment="1" applyProtection="1">
      <alignment vertical="center"/>
      <protection locked="0"/>
    </xf>
    <xf numFmtId="205" fontId="18" fillId="0" borderId="0" xfId="20" applyNumberFormat="1" applyFont="1" applyFill="1" applyBorder="1" applyAlignment="1" applyProtection="1">
      <alignment horizontal="left"/>
      <protection locked="0"/>
    </xf>
    <xf numFmtId="205" fontId="18" fillId="0" borderId="0" xfId="20" applyNumberFormat="1" applyFont="1" applyFill="1" applyBorder="1" applyAlignment="1" applyProtection="1">
      <protection locked="0"/>
    </xf>
    <xf numFmtId="205" fontId="7" fillId="0" borderId="0" xfId="20" applyNumberFormat="1" applyFont="1" applyBorder="1" applyAlignment="1" applyProtection="1">
      <alignment horizontal="center" vertical="center"/>
    </xf>
    <xf numFmtId="0" fontId="10" fillId="0" borderId="0" xfId="20" applyNumberFormat="1" applyFont="1" applyFill="1" applyBorder="1" applyAlignment="1" applyProtection="1">
      <alignment horizontal="left" vertical="center" wrapText="1"/>
    </xf>
    <xf numFmtId="182" fontId="10" fillId="0" borderId="16" xfId="20" applyNumberFormat="1" applyFont="1" applyFill="1" applyBorder="1" applyAlignment="1" applyProtection="1">
      <alignment horizontal="center" vertical="center"/>
    </xf>
    <xf numFmtId="205" fontId="14" fillId="0" borderId="0" xfId="2" applyNumberFormat="1" applyFont="1" applyFill="1" applyBorder="1" applyAlignment="1" applyProtection="1">
      <alignment horizontal="left" vertical="center"/>
    </xf>
    <xf numFmtId="205" fontId="14" fillId="0" borderId="0" xfId="20" applyNumberFormat="1" applyFont="1" applyFill="1" applyBorder="1" applyAlignment="1" applyProtection="1">
      <alignment horizontal="left"/>
    </xf>
    <xf numFmtId="0" fontId="14" fillId="0" borderId="0" xfId="20" applyNumberFormat="1" applyFont="1" applyFill="1" applyBorder="1" applyAlignment="1" applyProtection="1">
      <alignment horizontal="left" vertical="center" wrapText="1"/>
    </xf>
    <xf numFmtId="205" fontId="16" fillId="0" borderId="0" xfId="21118" applyNumberFormat="1" applyFont="1" applyFill="1" applyBorder="1" applyAlignment="1" applyProtection="1">
      <alignment horizontal="left" vertical="center" wrapText="1" indent="1"/>
    </xf>
    <xf numFmtId="167" fontId="18" fillId="0" borderId="0" xfId="20" applyNumberFormat="1" applyFont="1" applyBorder="1" applyAlignment="1" applyProtection="1">
      <alignment vertical="center"/>
      <protection locked="0"/>
    </xf>
    <xf numFmtId="167" fontId="10" fillId="0" borderId="0" xfId="20" applyNumberFormat="1" applyFont="1" applyFill="1" applyBorder="1" applyAlignment="1" applyProtection="1">
      <alignment horizontal="right" vertical="center"/>
    </xf>
    <xf numFmtId="167" fontId="10" fillId="0" borderId="0" xfId="2" applyNumberFormat="1" applyFont="1" applyFill="1" applyBorder="1" applyAlignment="1" applyProtection="1">
      <alignment horizontal="right" vertical="center" wrapText="1"/>
      <protection locked="0"/>
    </xf>
    <xf numFmtId="205" fontId="16" fillId="65" borderId="0" xfId="21118" applyNumberFormat="1" applyFont="1" applyFill="1" applyBorder="1" applyAlignment="1" applyProtection="1">
      <alignment horizontal="left" vertical="center" wrapText="1" indent="1"/>
    </xf>
    <xf numFmtId="205" fontId="10" fillId="0" borderId="0" xfId="2" applyNumberFormat="1" applyFont="1" applyFill="1" applyBorder="1" applyAlignment="1" applyProtection="1">
      <alignment horizontal="left" vertical="center"/>
    </xf>
    <xf numFmtId="205" fontId="14" fillId="0" borderId="0" xfId="20" applyNumberFormat="1" applyFont="1" applyBorder="1" applyAlignment="1" applyProtection="1">
      <alignment horizontal="left" vertical="center"/>
    </xf>
    <xf numFmtId="167" fontId="24" fillId="0" borderId="0" xfId="20" applyNumberFormat="1" applyFont="1" applyBorder="1" applyAlignment="1" applyProtection="1">
      <alignment vertical="center"/>
      <protection locked="0"/>
    </xf>
    <xf numFmtId="167" fontId="14" fillId="0" borderId="0" xfId="20" applyNumberFormat="1" applyFont="1" applyFill="1" applyBorder="1" applyAlignment="1" applyProtection="1">
      <alignment horizontal="right" vertical="center"/>
    </xf>
    <xf numFmtId="167" fontId="14" fillId="0" borderId="0" xfId="2" applyNumberFormat="1" applyFont="1" applyFill="1" applyBorder="1" applyAlignment="1" applyProtection="1">
      <alignment horizontal="right" vertical="center" wrapText="1"/>
      <protection locked="0"/>
    </xf>
    <xf numFmtId="205" fontId="22" fillId="0" borderId="0" xfId="20" applyNumberFormat="1" applyFont="1" applyBorder="1" applyAlignment="1" applyProtection="1">
      <alignment horizontal="right"/>
      <protection locked="0"/>
    </xf>
    <xf numFmtId="0" fontId="10" fillId="0" borderId="16" xfId="20" applyFont="1" applyFill="1" applyBorder="1" applyAlignment="1" applyProtection="1">
      <alignment horizontal="center" vertical="center"/>
      <protection locked="0"/>
    </xf>
    <xf numFmtId="205" fontId="14" fillId="0" borderId="28" xfId="20" applyNumberFormat="1" applyFont="1" applyFill="1" applyBorder="1" applyAlignment="1" applyProtection="1">
      <alignment horizontal="center" vertical="center" wrapText="1"/>
    </xf>
    <xf numFmtId="205" fontId="10" fillId="0" borderId="28" xfId="20" applyNumberFormat="1" applyFont="1" applyFill="1" applyBorder="1" applyAlignment="1" applyProtection="1">
      <alignment horizontal="center" vertical="center"/>
      <protection locked="0"/>
    </xf>
    <xf numFmtId="0" fontId="10" fillId="0" borderId="28" xfId="20" applyFont="1" applyFill="1" applyBorder="1" applyAlignment="1" applyProtection="1">
      <alignment horizontal="center" vertical="center"/>
    </xf>
    <xf numFmtId="0" fontId="10" fillId="0" borderId="28" xfId="20" applyFont="1" applyFill="1" applyBorder="1" applyAlignment="1" applyProtection="1">
      <alignment horizontal="center"/>
      <protection locked="0"/>
    </xf>
    <xf numFmtId="205" fontId="14" fillId="0" borderId="0" xfId="20" applyNumberFormat="1" applyFont="1" applyFill="1" applyBorder="1" applyAlignment="1" applyProtection="1">
      <alignment horizontal="center" vertical="center" wrapText="1"/>
      <protection locked="0"/>
    </xf>
    <xf numFmtId="205" fontId="26" fillId="0" borderId="0" xfId="20" applyNumberFormat="1" applyFont="1" applyBorder="1" applyAlignment="1" applyProtection="1">
      <alignment horizontal="right" vertical="center"/>
      <protection locked="0"/>
    </xf>
    <xf numFmtId="0" fontId="8" fillId="0" borderId="0" xfId="9" applyNumberFormat="1" applyFont="1" applyFill="1" applyBorder="1" applyAlignment="1" applyProtection="1">
      <alignment horizontal="left" vertical="center" wrapText="1"/>
      <protection locked="0"/>
    </xf>
    <xf numFmtId="0" fontId="14" fillId="0" borderId="0" xfId="20" applyFont="1" applyBorder="1" applyAlignment="1">
      <alignment horizontal="center" vertical="center"/>
    </xf>
    <xf numFmtId="3" fontId="14" fillId="0" borderId="0" xfId="20" applyNumberFormat="1" applyFont="1" applyBorder="1"/>
    <xf numFmtId="205" fontId="18" fillId="0" borderId="0" xfId="20" applyNumberFormat="1" applyFont="1" applyBorder="1" applyAlignment="1" applyProtection="1">
      <alignment horizontal="left"/>
      <protection locked="0"/>
    </xf>
    <xf numFmtId="0" fontId="83" fillId="0" borderId="0" xfId="22" applyFont="1" applyFill="1" applyAlignment="1" applyProtection="1">
      <alignment horizontal="center" vertical="center"/>
      <protection locked="0"/>
    </xf>
    <xf numFmtId="0" fontId="31" fillId="0" borderId="10" xfId="22" applyFont="1" applyFill="1" applyBorder="1" applyAlignment="1" applyProtection="1">
      <alignment horizontal="center" vertical="center" wrapText="1"/>
    </xf>
    <xf numFmtId="0" fontId="83" fillId="0" borderId="0" xfId="22" applyFont="1" applyFill="1" applyBorder="1" applyAlignment="1" applyProtection="1">
      <alignment horizontal="center" vertical="center"/>
      <protection locked="0"/>
    </xf>
    <xf numFmtId="0" fontId="18" fillId="0" borderId="0" xfId="21119" applyFont="1" applyFill="1" applyAlignment="1" applyProtection="1">
      <alignment vertical="center"/>
      <protection locked="0"/>
    </xf>
    <xf numFmtId="0" fontId="23" fillId="0" borderId="8" xfId="21100" applyFont="1" applyFill="1" applyBorder="1" applyAlignment="1" applyProtection="1">
      <alignment horizontal="center" vertical="center"/>
    </xf>
    <xf numFmtId="0" fontId="24" fillId="0" borderId="0" xfId="25" applyNumberFormat="1" applyFont="1" applyFill="1" applyBorder="1" applyAlignment="1">
      <alignment vertical="center"/>
    </xf>
    <xf numFmtId="180" fontId="24" fillId="0" borderId="0" xfId="21119" applyNumberFormat="1" applyFont="1" applyFill="1" applyAlignment="1" applyProtection="1">
      <alignment vertical="center"/>
      <protection locked="0"/>
    </xf>
    <xf numFmtId="206" fontId="24" fillId="0" borderId="0" xfId="2" applyNumberFormat="1" applyFont="1" applyFill="1" applyBorder="1" applyAlignment="1" applyProtection="1">
      <alignment horizontal="right" vertical="center" wrapText="1"/>
      <protection locked="0"/>
    </xf>
    <xf numFmtId="10" fontId="24" fillId="0" borderId="0" xfId="21080" applyNumberFormat="1" applyFont="1" applyFill="1" applyAlignment="1" applyProtection="1">
      <alignment vertical="center"/>
      <protection locked="0"/>
    </xf>
    <xf numFmtId="207" fontId="24" fillId="0" borderId="0" xfId="21119" applyNumberFormat="1" applyFont="1" applyFill="1" applyAlignment="1" applyProtection="1">
      <alignment vertical="center"/>
      <protection locked="0"/>
    </xf>
    <xf numFmtId="0" fontId="24" fillId="0" borderId="0" xfId="25" applyNumberFormat="1" applyFont="1" applyFill="1" applyBorder="1" applyAlignment="1">
      <alignment horizontal="left" vertical="center"/>
    </xf>
    <xf numFmtId="0" fontId="24" fillId="0" borderId="0" xfId="21119" applyFont="1" applyFill="1" applyAlignment="1" applyProtection="1">
      <alignment vertical="center"/>
      <protection locked="0"/>
    </xf>
    <xf numFmtId="0" fontId="18" fillId="0" borderId="0" xfId="25" applyNumberFormat="1" applyFont="1" applyFill="1" applyBorder="1" applyAlignment="1">
      <alignment horizontal="left" vertical="center" indent="1"/>
    </xf>
    <xf numFmtId="180" fontId="18" fillId="0" borderId="0" xfId="21119" applyNumberFormat="1" applyFont="1" applyFill="1" applyAlignment="1" applyProtection="1">
      <alignment vertical="center"/>
      <protection locked="0"/>
    </xf>
    <xf numFmtId="206" fontId="18" fillId="0" borderId="0" xfId="2" applyNumberFormat="1" applyFont="1" applyFill="1" applyBorder="1" applyAlignment="1" applyProtection="1">
      <alignment horizontal="right" vertical="center" wrapText="1"/>
      <protection locked="0"/>
    </xf>
    <xf numFmtId="0" fontId="18" fillId="0" borderId="0" xfId="22" applyFont="1" applyFill="1" applyAlignment="1" applyProtection="1">
      <protection locked="0"/>
    </xf>
    <xf numFmtId="0" fontId="19" fillId="0" borderId="0" xfId="21119" applyFont="1" applyFill="1" applyAlignment="1" applyProtection="1">
      <alignment vertical="center"/>
      <protection locked="0"/>
    </xf>
    <xf numFmtId="0" fontId="23" fillId="0" borderId="3" xfId="21100" applyFont="1" applyFill="1" applyBorder="1" applyAlignment="1" applyProtection="1">
      <alignment horizontal="center" vertical="center"/>
      <protection locked="0"/>
    </xf>
    <xf numFmtId="0" fontId="23" fillId="0" borderId="3" xfId="21100" quotePrefix="1" applyFont="1" applyFill="1" applyBorder="1" applyAlignment="1" applyProtection="1">
      <alignment horizontal="center" vertical="center"/>
      <protection locked="0"/>
    </xf>
    <xf numFmtId="0" fontId="23" fillId="0" borderId="3" xfId="21100" quotePrefix="1" applyFont="1" applyFill="1" applyBorder="1" applyAlignment="1" applyProtection="1">
      <alignment horizontal="center" vertical="center" wrapText="1"/>
      <protection locked="0"/>
    </xf>
    <xf numFmtId="0" fontId="18" fillId="0" borderId="3" xfId="20" applyFont="1" applyFill="1" applyBorder="1" applyAlignment="1" applyProtection="1">
      <alignment horizontal="center" vertical="center" wrapText="1"/>
      <protection locked="0"/>
    </xf>
    <xf numFmtId="0" fontId="18" fillId="0" borderId="17" xfId="20" applyFont="1" applyFill="1" applyBorder="1" applyAlignment="1" applyProtection="1">
      <alignment horizontal="center" vertical="center" wrapText="1"/>
    </xf>
    <xf numFmtId="0" fontId="24" fillId="0" borderId="0" xfId="23" applyFont="1" applyFill="1" applyBorder="1" applyAlignment="1" applyProtection="1">
      <alignment horizontal="center" vertical="center"/>
      <protection locked="0"/>
    </xf>
    <xf numFmtId="0" fontId="18" fillId="0" borderId="0" xfId="20" applyFont="1" applyFill="1" applyBorder="1" applyAlignment="1" applyProtection="1">
      <alignment horizontal="center" vertical="center" wrapText="1"/>
      <protection locked="0"/>
    </xf>
    <xf numFmtId="0" fontId="30" fillId="0" borderId="0" xfId="21119" applyFont="1" applyFill="1" applyBorder="1" applyAlignment="1" applyProtection="1">
      <alignment vertical="center"/>
      <protection locked="0"/>
    </xf>
    <xf numFmtId="0" fontId="30" fillId="0" borderId="0" xfId="22" applyFont="1" applyBorder="1" applyAlignment="1" applyProtection="1">
      <alignment horizontal="left" vertical="center"/>
      <protection locked="0"/>
    </xf>
    <xf numFmtId="0" fontId="30" fillId="0" borderId="0" xfId="22" applyFont="1" applyFill="1" applyAlignment="1" applyProtection="1">
      <alignment horizontal="left" vertical="center"/>
      <protection locked="0"/>
    </xf>
    <xf numFmtId="0" fontId="30" fillId="0" borderId="0" xfId="22" applyFont="1" applyBorder="1" applyAlignment="1" applyProtection="1">
      <alignment horizontal="left" vertical="center" wrapText="1"/>
      <protection locked="0"/>
    </xf>
    <xf numFmtId="0" fontId="30" fillId="4" borderId="0" xfId="22" applyFont="1" applyFill="1" applyAlignment="1" applyProtection="1">
      <alignment vertical="center"/>
      <protection locked="0"/>
    </xf>
    <xf numFmtId="0" fontId="18" fillId="0" borderId="0" xfId="22" applyFont="1" applyFill="1" applyAlignment="1" applyProtection="1">
      <alignment vertical="center"/>
      <protection locked="0"/>
    </xf>
    <xf numFmtId="0" fontId="12" fillId="0" borderId="0" xfId="22" applyFont="1" applyFill="1" applyAlignment="1" applyProtection="1">
      <alignment horizontal="center" vertical="center"/>
      <protection locked="0"/>
    </xf>
    <xf numFmtId="0" fontId="8" fillId="0" borderId="0" xfId="22" applyFont="1" applyFill="1" applyBorder="1" applyAlignment="1" applyProtection="1">
      <alignment horizontal="left"/>
    </xf>
    <xf numFmtId="0" fontId="8" fillId="0" borderId="0" xfId="22" applyFont="1" applyFill="1" applyAlignment="1" applyProtection="1">
      <alignment horizontal="right"/>
      <protection locked="0"/>
    </xf>
    <xf numFmtId="0" fontId="8" fillId="0" borderId="0" xfId="22" applyFont="1" applyFill="1" applyAlignment="1" applyProtection="1">
      <alignment horizontal="left"/>
      <protection locked="0"/>
    </xf>
    <xf numFmtId="0" fontId="10" fillId="0" borderId="5" xfId="20" applyFont="1" applyFill="1" applyBorder="1" applyAlignment="1" applyProtection="1">
      <alignment horizontal="center" vertical="center"/>
    </xf>
    <xf numFmtId="0" fontId="23" fillId="0" borderId="3" xfId="21100" applyFont="1" applyFill="1" applyBorder="1" applyAlignment="1" applyProtection="1">
      <alignment horizontal="center" vertical="center"/>
    </xf>
    <xf numFmtId="0" fontId="23" fillId="0" borderId="3" xfId="21100" quotePrefix="1" applyFont="1" applyFill="1" applyBorder="1" applyAlignment="1" applyProtection="1">
      <alignment horizontal="center" vertical="center"/>
    </xf>
    <xf numFmtId="0" fontId="23" fillId="0" borderId="8" xfId="21100" quotePrefix="1" applyFont="1" applyFill="1" applyBorder="1" applyAlignment="1" applyProtection="1">
      <alignment horizontal="center" vertical="center"/>
    </xf>
    <xf numFmtId="0" fontId="23" fillId="0" borderId="3" xfId="21100" quotePrefix="1" applyFont="1" applyFill="1" applyBorder="1" applyAlignment="1" applyProtection="1">
      <alignment horizontal="center" vertical="center" wrapText="1"/>
    </xf>
    <xf numFmtId="0" fontId="10" fillId="0" borderId="0" xfId="21119" applyFont="1" applyFill="1" applyAlignment="1" applyProtection="1">
      <alignment vertical="center"/>
      <protection locked="0"/>
    </xf>
    <xf numFmtId="175" fontId="14" fillId="0" borderId="0" xfId="2" applyNumberFormat="1" applyFont="1" applyFill="1" applyBorder="1" applyAlignment="1" applyProtection="1">
      <alignment horizontal="right" vertical="center" wrapText="1"/>
      <protection locked="0"/>
    </xf>
    <xf numFmtId="3" fontId="10" fillId="0" borderId="0" xfId="2" applyNumberFormat="1" applyFont="1" applyFill="1" applyBorder="1" applyAlignment="1" applyProtection="1">
      <alignment horizontal="center" vertical="center" wrapText="1"/>
      <protection locked="0"/>
    </xf>
    <xf numFmtId="175" fontId="14" fillId="0" borderId="0" xfId="21119" applyNumberFormat="1" applyFont="1" applyFill="1" applyAlignment="1" applyProtection="1">
      <alignment vertical="center"/>
      <protection locked="0"/>
    </xf>
    <xf numFmtId="0" fontId="14" fillId="0" borderId="0" xfId="21119" applyFont="1" applyFill="1" applyAlignment="1" applyProtection="1">
      <alignment vertical="center"/>
      <protection locked="0"/>
    </xf>
    <xf numFmtId="3" fontId="14" fillId="0" borderId="0" xfId="2" applyNumberFormat="1" applyFont="1" applyFill="1" applyBorder="1" applyAlignment="1" applyProtection="1">
      <alignment horizontal="center" vertical="center" wrapText="1"/>
      <protection locked="0"/>
    </xf>
    <xf numFmtId="0" fontId="14" fillId="0" borderId="0" xfId="21120" applyFont="1" applyFill="1" applyAlignment="1" applyProtection="1">
      <alignment vertical="center"/>
      <protection locked="0"/>
    </xf>
    <xf numFmtId="175" fontId="10" fillId="0" borderId="0" xfId="2" applyNumberFormat="1" applyFont="1" applyFill="1" applyBorder="1" applyAlignment="1" applyProtection="1">
      <alignment horizontal="right" vertical="center" wrapText="1"/>
      <protection locked="0"/>
    </xf>
    <xf numFmtId="0" fontId="10" fillId="0" borderId="0" xfId="21120" applyFont="1" applyFill="1" applyAlignment="1" applyProtection="1">
      <alignment vertical="center"/>
      <protection locked="0"/>
    </xf>
    <xf numFmtId="0" fontId="23" fillId="0" borderId="9" xfId="21100" applyFont="1" applyFill="1" applyBorder="1" applyAlignment="1" applyProtection="1">
      <alignment horizontal="center" vertical="center"/>
    </xf>
    <xf numFmtId="0" fontId="23" fillId="0" borderId="9" xfId="21100" quotePrefix="1" applyFont="1" applyFill="1" applyBorder="1" applyAlignment="1" applyProtection="1">
      <alignment horizontal="center" vertical="center"/>
    </xf>
    <xf numFmtId="0" fontId="23" fillId="0" borderId="9" xfId="21100" quotePrefix="1" applyFont="1" applyFill="1" applyBorder="1" applyAlignment="1" applyProtection="1">
      <alignment horizontal="center" vertical="center" wrapText="1"/>
    </xf>
    <xf numFmtId="0" fontId="23" fillId="0" borderId="9" xfId="21100" applyFont="1" applyFill="1" applyBorder="1" applyAlignment="1" applyProtection="1">
      <alignment horizontal="center" vertical="center"/>
      <protection locked="0"/>
    </xf>
    <xf numFmtId="0" fontId="10" fillId="0" borderId="0" xfId="21119" applyFont="1" applyFill="1" applyBorder="1" applyAlignment="1" applyProtection="1">
      <alignment vertical="center"/>
      <protection locked="0"/>
    </xf>
    <xf numFmtId="3" fontId="8" fillId="0" borderId="0" xfId="2" applyNumberFormat="1" applyFont="1" applyFill="1" applyBorder="1" applyAlignment="1" applyProtection="1">
      <alignment horizontal="center" vertical="center" wrapText="1"/>
      <protection locked="0"/>
    </xf>
    <xf numFmtId="0" fontId="8" fillId="0" borderId="0" xfId="21119" applyFont="1" applyFill="1" applyBorder="1" applyAlignment="1" applyProtection="1">
      <alignment vertical="center"/>
      <protection locked="0"/>
    </xf>
    <xf numFmtId="0" fontId="8" fillId="0" borderId="0" xfId="20" applyNumberFormat="1" applyFont="1" applyBorder="1" applyAlignment="1" applyProtection="1">
      <alignment horizontal="left" vertical="center"/>
      <protection locked="0"/>
    </xf>
    <xf numFmtId="0" fontId="8" fillId="0" borderId="0" xfId="22" applyFont="1" applyBorder="1" applyAlignment="1" applyProtection="1">
      <alignment horizontal="left" vertical="center"/>
      <protection locked="0"/>
    </xf>
    <xf numFmtId="0" fontId="8" fillId="0" borderId="0" xfId="22" applyFont="1" applyAlignment="1" applyProtection="1">
      <alignment horizontal="left" vertical="center"/>
      <protection locked="0"/>
    </xf>
    <xf numFmtId="0" fontId="8" fillId="0" borderId="0" xfId="22" applyFont="1" applyBorder="1" applyAlignment="1" applyProtection="1">
      <alignment horizontal="left" vertical="top" wrapText="1"/>
      <protection locked="0"/>
    </xf>
    <xf numFmtId="0" fontId="8" fillId="0" borderId="0" xfId="22" applyFont="1" applyAlignment="1" applyProtection="1">
      <alignment horizontal="left" vertical="top"/>
      <protection locked="0"/>
    </xf>
    <xf numFmtId="0" fontId="8" fillId="0" borderId="0" xfId="22" applyFont="1" applyFill="1" applyAlignment="1" applyProtection="1">
      <protection locked="0"/>
    </xf>
    <xf numFmtId="0" fontId="10" fillId="0" borderId="0" xfId="22" applyFont="1" applyFill="1" applyAlignment="1" applyProtection="1">
      <protection locked="0"/>
    </xf>
    <xf numFmtId="0" fontId="10" fillId="0" borderId="0" xfId="22" applyFont="1" applyFill="1" applyBorder="1" applyAlignment="1" applyProtection="1">
      <protection locked="0"/>
    </xf>
    <xf numFmtId="0" fontId="10" fillId="0" borderId="0" xfId="22" applyFont="1" applyAlignment="1" applyProtection="1">
      <alignment horizontal="left" vertical="center" wrapText="1"/>
      <protection locked="0"/>
    </xf>
    <xf numFmtId="0" fontId="10" fillId="0" borderId="0" xfId="22" applyFont="1" applyAlignment="1" applyProtection="1">
      <alignment vertical="center"/>
      <protection locked="0"/>
    </xf>
    <xf numFmtId="0" fontId="10" fillId="0" borderId="0" xfId="20" applyFont="1" applyBorder="1" applyAlignment="1">
      <alignment horizontal="left" vertical="top"/>
    </xf>
    <xf numFmtId="0" fontId="12" fillId="0" borderId="0" xfId="22" applyFont="1" applyAlignment="1" applyProtection="1">
      <alignment vertical="center"/>
      <protection locked="0"/>
    </xf>
    <xf numFmtId="0" fontId="8" fillId="0" borderId="0" xfId="22" applyFont="1" applyBorder="1" applyAlignment="1" applyProtection="1">
      <alignment horizontal="left" wrapText="1" shrinkToFit="1"/>
    </xf>
    <xf numFmtId="0" fontId="9" fillId="0" borderId="0" xfId="22" applyFont="1" applyBorder="1" applyAlignment="1" applyProtection="1">
      <alignment horizontal="center" wrapText="1" shrinkToFit="1"/>
    </xf>
    <xf numFmtId="3" fontId="8" fillId="0" borderId="0" xfId="2" applyNumberFormat="1" applyFont="1" applyFill="1" applyBorder="1" applyAlignment="1" applyProtection="1">
      <alignment horizontal="right" wrapText="1"/>
    </xf>
    <xf numFmtId="0" fontId="8" fillId="0" borderId="0" xfId="22" applyFont="1" applyBorder="1" applyAlignment="1" applyProtection="1">
      <alignment horizontal="right" wrapText="1" shrinkToFit="1"/>
    </xf>
    <xf numFmtId="0" fontId="8" fillId="0" borderId="0" xfId="22" applyFont="1" applyAlignment="1" applyProtection="1">
      <protection locked="0"/>
    </xf>
    <xf numFmtId="0" fontId="10" fillId="0" borderId="0" xfId="20" applyNumberFormat="1" applyFont="1" applyBorder="1" applyAlignment="1" applyProtection="1">
      <alignment vertical="center"/>
      <protection locked="0"/>
    </xf>
    <xf numFmtId="0" fontId="14" fillId="0" borderId="0" xfId="21120" applyFont="1" applyAlignment="1" applyProtection="1">
      <alignment vertical="center"/>
      <protection locked="0"/>
    </xf>
    <xf numFmtId="0" fontId="10" fillId="0" borderId="0" xfId="21120" applyFont="1" applyAlignment="1" applyProtection="1">
      <alignment vertical="center"/>
      <protection locked="0"/>
    </xf>
    <xf numFmtId="49" fontId="8" fillId="0" borderId="0" xfId="20" applyNumberFormat="1" applyFont="1" applyBorder="1" applyAlignment="1" applyProtection="1">
      <alignment horizontal="left" vertical="center"/>
      <protection locked="0"/>
    </xf>
    <xf numFmtId="0" fontId="8" fillId="0" borderId="0" xfId="22" applyFont="1" applyProtection="1">
      <protection locked="0"/>
    </xf>
    <xf numFmtId="0" fontId="10" fillId="0" borderId="0" xfId="22" applyFont="1" applyAlignment="1" applyProtection="1">
      <alignment horizontal="left" vertical="justify" wrapText="1"/>
      <protection locked="0"/>
    </xf>
    <xf numFmtId="0" fontId="10" fillId="0" borderId="0" xfId="22" applyFont="1" applyProtection="1">
      <protection locked="0"/>
    </xf>
    <xf numFmtId="0" fontId="12" fillId="2" borderId="0" xfId="22" applyFont="1" applyFill="1" applyAlignment="1" applyProtection="1">
      <alignment vertical="center"/>
      <protection locked="0"/>
    </xf>
    <xf numFmtId="0" fontId="8" fillId="2" borderId="0" xfId="22" applyFont="1" applyFill="1" applyBorder="1" applyAlignment="1" applyProtection="1">
      <alignment horizontal="left" wrapText="1" shrinkToFit="1"/>
    </xf>
    <xf numFmtId="0" fontId="8" fillId="2" borderId="0" xfId="22" applyFont="1" applyFill="1" applyBorder="1" applyAlignment="1" applyProtection="1">
      <alignment horizontal="center" wrapText="1" shrinkToFit="1"/>
    </xf>
    <xf numFmtId="0" fontId="8" fillId="2" borderId="0" xfId="22" applyFont="1" applyFill="1" applyAlignment="1" applyProtection="1"/>
    <xf numFmtId="0" fontId="8" fillId="2" borderId="0" xfId="22" applyFont="1" applyFill="1" applyBorder="1" applyAlignment="1" applyProtection="1">
      <alignment horizontal="right" wrapText="1" shrinkToFit="1"/>
    </xf>
    <xf numFmtId="0" fontId="8" fillId="2" borderId="0" xfId="22" applyFont="1" applyFill="1" applyAlignment="1" applyProtection="1">
      <protection locked="0"/>
    </xf>
    <xf numFmtId="0" fontId="10" fillId="2" borderId="0" xfId="20" applyFont="1" applyFill="1" applyBorder="1" applyAlignment="1" applyProtection="1">
      <alignment horizontal="center" vertical="center"/>
      <protection locked="0"/>
    </xf>
    <xf numFmtId="0" fontId="10" fillId="2" borderId="0" xfId="22" applyFont="1" applyFill="1" applyAlignment="1" applyProtection="1">
      <alignment vertical="center"/>
      <protection locked="0"/>
    </xf>
    <xf numFmtId="0" fontId="23" fillId="2" borderId="3" xfId="21100" applyFont="1" applyFill="1" applyBorder="1" applyAlignment="1" applyProtection="1">
      <alignment horizontal="center" vertical="center" wrapText="1"/>
    </xf>
    <xf numFmtId="0" fontId="23" fillId="2" borderId="15" xfId="21100" applyFont="1" applyFill="1" applyBorder="1" applyAlignment="1" applyProtection="1">
      <alignment horizontal="center" vertical="center" wrapText="1"/>
    </xf>
    <xf numFmtId="183" fontId="14" fillId="0" borderId="0" xfId="21120" applyNumberFormat="1" applyFont="1" applyFill="1" applyBorder="1" applyAlignment="1" applyProtection="1">
      <alignment horizontal="right" vertical="center"/>
      <protection locked="0"/>
    </xf>
    <xf numFmtId="0" fontId="14" fillId="2" borderId="0" xfId="20" applyNumberFormat="1" applyFont="1" applyFill="1" applyBorder="1" applyAlignment="1" applyProtection="1">
      <alignment horizontal="right" vertical="center" wrapText="1"/>
      <protection locked="0"/>
    </xf>
    <xf numFmtId="1" fontId="14" fillId="2" borderId="0" xfId="20" applyNumberFormat="1" applyFont="1" applyFill="1" applyBorder="1" applyAlignment="1" applyProtection="1">
      <protection locked="0"/>
    </xf>
    <xf numFmtId="0" fontId="14" fillId="2" borderId="0" xfId="21120" applyFont="1" applyFill="1" applyAlignment="1" applyProtection="1">
      <alignment vertical="center"/>
      <protection locked="0"/>
    </xf>
    <xf numFmtId="3" fontId="14" fillId="2" borderId="0" xfId="21120" applyNumberFormat="1" applyFont="1" applyFill="1" applyBorder="1" applyAlignment="1" applyProtection="1">
      <alignment vertical="center"/>
      <protection locked="0"/>
    </xf>
    <xf numFmtId="183" fontId="14" fillId="0" borderId="0" xfId="22" applyNumberFormat="1" applyFont="1" applyFill="1" applyAlignment="1" applyProtection="1">
      <alignment horizontal="right" vertical="center"/>
      <protection locked="0"/>
    </xf>
    <xf numFmtId="0" fontId="14" fillId="2" borderId="0" xfId="20" applyNumberFormat="1" applyFont="1" applyFill="1" applyBorder="1" applyAlignment="1" applyProtection="1">
      <alignment horizontal="right" vertical="center"/>
      <protection locked="0"/>
    </xf>
    <xf numFmtId="183" fontId="10" fillId="0" borderId="0" xfId="21120" applyNumberFormat="1" applyFont="1" applyFill="1" applyBorder="1" applyAlignment="1" applyProtection="1">
      <alignment horizontal="right" vertical="center"/>
      <protection locked="0"/>
    </xf>
    <xf numFmtId="0" fontId="10" fillId="2" borderId="0" xfId="20" applyNumberFormat="1" applyFont="1" applyFill="1" applyBorder="1" applyAlignment="1" applyProtection="1">
      <alignment horizontal="right" vertical="center"/>
      <protection locked="0"/>
    </xf>
    <xf numFmtId="0" fontId="10" fillId="2" borderId="0" xfId="21120" applyFont="1" applyFill="1" applyAlignment="1" applyProtection="1">
      <alignment vertical="center"/>
      <protection locked="0"/>
    </xf>
    <xf numFmtId="183" fontId="10" fillId="0" borderId="0" xfId="22" applyNumberFormat="1" applyFont="1" applyFill="1" applyAlignment="1" applyProtection="1">
      <alignment horizontal="right" vertical="center"/>
      <protection locked="0"/>
    </xf>
    <xf numFmtId="0" fontId="23" fillId="2" borderId="3" xfId="21100" quotePrefix="1" applyFont="1" applyFill="1" applyBorder="1" applyAlignment="1" applyProtection="1">
      <alignment horizontal="center" vertical="center"/>
    </xf>
    <xf numFmtId="0" fontId="23" fillId="2" borderId="3" xfId="21100" quotePrefix="1" applyFont="1" applyFill="1" applyBorder="1" applyAlignment="1" applyProtection="1">
      <alignment horizontal="center" vertical="center" wrapText="1"/>
    </xf>
    <xf numFmtId="0" fontId="23" fillId="0" borderId="16" xfId="21100" quotePrefix="1" applyFont="1" applyFill="1" applyBorder="1" applyAlignment="1" applyProtection="1">
      <alignment horizontal="center" vertical="center" wrapText="1"/>
    </xf>
    <xf numFmtId="0" fontId="10" fillId="2" borderId="0" xfId="22" applyFont="1" applyFill="1" applyAlignment="1" applyProtection="1">
      <alignment horizontal="left" vertical="top"/>
      <protection locked="0"/>
    </xf>
    <xf numFmtId="0" fontId="14" fillId="2" borderId="0" xfId="23" applyFont="1" applyFill="1" applyBorder="1" applyAlignment="1" applyProtection="1">
      <alignment horizontal="left" vertical="center"/>
    </xf>
    <xf numFmtId="0" fontId="23" fillId="2" borderId="0" xfId="21100" quotePrefix="1" applyFont="1" applyFill="1" applyBorder="1" applyAlignment="1" applyProtection="1">
      <alignment horizontal="center" vertical="center"/>
    </xf>
    <xf numFmtId="0" fontId="23" fillId="2" borderId="0" xfId="21100" quotePrefix="1" applyFont="1" applyFill="1" applyBorder="1" applyAlignment="1" applyProtection="1">
      <alignment horizontal="center" vertical="center" wrapText="1"/>
    </xf>
    <xf numFmtId="0" fontId="23" fillId="0" borderId="0" xfId="21100" quotePrefix="1" applyFont="1" applyFill="1" applyBorder="1" applyAlignment="1" applyProtection="1">
      <alignment horizontal="center" vertical="center" wrapText="1"/>
    </xf>
    <xf numFmtId="0" fontId="23" fillId="0" borderId="0" xfId="21100" applyFont="1" applyFill="1" applyBorder="1" applyAlignment="1" applyProtection="1">
      <alignment horizontal="center" vertical="center"/>
    </xf>
    <xf numFmtId="0" fontId="23" fillId="2" borderId="0" xfId="21100" applyFont="1" applyFill="1" applyBorder="1" applyAlignment="1" applyProtection="1">
      <alignment horizontal="center" vertical="center"/>
    </xf>
    <xf numFmtId="0" fontId="8" fillId="2" borderId="0" xfId="20" applyFont="1" applyFill="1" applyBorder="1" applyAlignment="1" applyProtection="1">
      <alignment horizontal="center" vertical="center"/>
      <protection locked="0"/>
    </xf>
    <xf numFmtId="0" fontId="8" fillId="2" borderId="0" xfId="22" applyFont="1" applyFill="1" applyBorder="1" applyAlignment="1" applyProtection="1">
      <alignment horizontal="left" vertical="center"/>
      <protection locked="0"/>
    </xf>
    <xf numFmtId="0" fontId="8" fillId="2" borderId="0" xfId="2" applyFont="1" applyFill="1" applyBorder="1" applyAlignment="1" applyProtection="1">
      <alignment horizontal="left" vertical="center" wrapText="1"/>
      <protection locked="0"/>
    </xf>
    <xf numFmtId="0" fontId="8" fillId="2" borderId="0" xfId="22" applyFont="1" applyFill="1" applyAlignment="1" applyProtection="1">
      <alignment vertical="center"/>
      <protection locked="0"/>
    </xf>
    <xf numFmtId="0" fontId="18" fillId="2" borderId="0" xfId="23" quotePrefix="1" applyFont="1" applyFill="1" applyBorder="1" applyAlignment="1" applyProtection="1">
      <alignment horizontal="left" vertical="top"/>
    </xf>
    <xf numFmtId="0" fontId="10" fillId="0" borderId="0" xfId="20" applyFont="1" applyAlignment="1">
      <alignment horizontal="left" vertical="top"/>
    </xf>
    <xf numFmtId="0" fontId="10" fillId="2" borderId="0" xfId="2" applyFont="1" applyFill="1" applyBorder="1" applyAlignment="1" applyProtection="1">
      <alignment horizontal="left" vertical="top" wrapText="1"/>
      <protection locked="0"/>
    </xf>
    <xf numFmtId="0" fontId="10" fillId="2" borderId="0" xfId="22" applyFont="1" applyFill="1" applyProtection="1">
      <protection locked="0"/>
    </xf>
    <xf numFmtId="0" fontId="7" fillId="2" borderId="0" xfId="22" applyFont="1" applyFill="1" applyBorder="1" applyAlignment="1" applyProtection="1">
      <alignment horizontal="center" vertical="center" wrapText="1" shrinkToFit="1"/>
    </xf>
    <xf numFmtId="0" fontId="7" fillId="0" borderId="0" xfId="22" applyFont="1" applyFill="1" applyBorder="1" applyAlignment="1" applyProtection="1">
      <alignment horizontal="center" vertical="center" wrapText="1" shrinkToFit="1"/>
    </xf>
    <xf numFmtId="0" fontId="8" fillId="2" borderId="10" xfId="22" applyFont="1" applyFill="1" applyBorder="1" applyAlignment="1" applyProtection="1">
      <alignment wrapText="1" shrinkToFit="1"/>
    </xf>
    <xf numFmtId="0" fontId="8" fillId="2" borderId="10" xfId="22" applyFont="1" applyFill="1" applyBorder="1" applyAlignment="1" applyProtection="1">
      <alignment horizontal="right" wrapText="1" shrinkToFit="1"/>
    </xf>
    <xf numFmtId="0" fontId="8" fillId="0" borderId="0" xfId="22" applyFont="1" applyFill="1" applyBorder="1" applyAlignment="1" applyProtection="1">
      <alignment horizontal="right" wrapText="1" shrinkToFit="1"/>
    </xf>
    <xf numFmtId="0" fontId="14" fillId="2" borderId="5" xfId="23" applyFont="1" applyFill="1" applyBorder="1" applyAlignment="1" applyProtection="1">
      <alignment horizontal="left" vertical="center"/>
    </xf>
    <xf numFmtId="0" fontId="23" fillId="2" borderId="8" xfId="21100" applyFont="1" applyFill="1" applyBorder="1" applyAlignment="1" applyProtection="1">
      <alignment horizontal="center" vertical="center" wrapText="1"/>
    </xf>
    <xf numFmtId="0" fontId="23" fillId="2" borderId="8" xfId="21100" applyFont="1" applyFill="1" applyBorder="1" applyAlignment="1" applyProtection="1">
      <alignment horizontal="center" vertical="center"/>
    </xf>
    <xf numFmtId="0" fontId="23" fillId="2" borderId="3" xfId="21100" applyFont="1" applyFill="1" applyBorder="1" applyAlignment="1" applyProtection="1">
      <alignment horizontal="center" vertical="center"/>
    </xf>
    <xf numFmtId="0" fontId="10" fillId="2" borderId="0" xfId="20" applyFont="1" applyFill="1" applyBorder="1" applyAlignment="1" applyProtection="1">
      <alignment horizontal="center" vertical="center" wrapText="1"/>
    </xf>
    <xf numFmtId="208" fontId="14" fillId="2" borderId="0" xfId="21120" applyNumberFormat="1" applyFont="1" applyFill="1" applyBorder="1" applyAlignment="1" applyProtection="1">
      <alignment horizontal="right" vertical="center"/>
      <protection locked="0"/>
    </xf>
    <xf numFmtId="208" fontId="14" fillId="0" borderId="0" xfId="21120" applyNumberFormat="1" applyFont="1" applyFill="1" applyBorder="1" applyAlignment="1" applyProtection="1">
      <alignment horizontal="right" vertical="center"/>
      <protection locked="0"/>
    </xf>
    <xf numFmtId="208" fontId="14" fillId="0" borderId="0" xfId="21120" applyNumberFormat="1" applyFont="1" applyFill="1" applyAlignment="1" applyProtection="1">
      <alignment horizontal="right" vertical="center"/>
      <protection locked="0"/>
    </xf>
    <xf numFmtId="165" fontId="14" fillId="2" borderId="0" xfId="21120" applyNumberFormat="1" applyFont="1" applyFill="1" applyBorder="1" applyAlignment="1" applyProtection="1">
      <alignment horizontal="right" vertical="center"/>
      <protection locked="0"/>
    </xf>
    <xf numFmtId="208" fontId="14" fillId="2" borderId="0" xfId="21120" quotePrefix="1" applyNumberFormat="1" applyFont="1" applyFill="1" applyBorder="1" applyAlignment="1" applyProtection="1">
      <alignment horizontal="right" vertical="center"/>
      <protection locked="0"/>
    </xf>
    <xf numFmtId="208" fontId="14" fillId="0" borderId="0" xfId="21120" quotePrefix="1" applyNumberFormat="1" applyFont="1" applyFill="1" applyBorder="1" applyAlignment="1" applyProtection="1">
      <alignment horizontal="right" vertical="center"/>
      <protection locked="0"/>
    </xf>
    <xf numFmtId="208" fontId="10" fillId="2" borderId="0" xfId="21120" quotePrefix="1" applyNumberFormat="1" applyFont="1" applyFill="1" applyBorder="1" applyAlignment="1" applyProtection="1">
      <alignment horizontal="right" vertical="center"/>
      <protection locked="0"/>
    </xf>
    <xf numFmtId="208" fontId="10" fillId="0" borderId="0" xfId="21120" quotePrefix="1" applyNumberFormat="1" applyFont="1" applyFill="1" applyBorder="1" applyAlignment="1" applyProtection="1">
      <alignment horizontal="right" vertical="center"/>
      <protection locked="0"/>
    </xf>
    <xf numFmtId="165" fontId="10" fillId="2" borderId="0" xfId="21120" applyNumberFormat="1" applyFont="1" applyFill="1" applyBorder="1" applyAlignment="1" applyProtection="1">
      <alignment horizontal="right" vertical="center"/>
      <protection locked="0"/>
    </xf>
    <xf numFmtId="208" fontId="10" fillId="0" borderId="0" xfId="21120" applyNumberFormat="1" applyFont="1" applyFill="1" applyAlignment="1" applyProtection="1">
      <alignment horizontal="right" vertical="center"/>
      <protection locked="0"/>
    </xf>
    <xf numFmtId="0" fontId="14" fillId="2" borderId="9" xfId="23" applyFont="1" applyFill="1" applyBorder="1" applyAlignment="1" applyProtection="1">
      <alignment horizontal="left" vertical="center"/>
    </xf>
    <xf numFmtId="0" fontId="23" fillId="2" borderId="9" xfId="21100" applyFont="1" applyFill="1" applyBorder="1" applyAlignment="1" applyProtection="1">
      <alignment horizontal="center" vertical="center" wrapText="1"/>
    </xf>
    <xf numFmtId="0" fontId="23" fillId="2" borderId="9" xfId="21100" applyFont="1" applyFill="1" applyBorder="1" applyAlignment="1" applyProtection="1">
      <alignment horizontal="center" vertical="center"/>
    </xf>
    <xf numFmtId="0" fontId="10" fillId="2" borderId="0" xfId="22" applyFont="1" applyFill="1" applyBorder="1" applyAlignment="1" applyProtection="1">
      <alignment vertical="center"/>
      <protection locked="0"/>
    </xf>
    <xf numFmtId="0" fontId="8" fillId="2" borderId="0" xfId="20" applyFont="1" applyFill="1" applyBorder="1" applyAlignment="1" applyProtection="1">
      <alignment horizontal="center" vertical="center" wrapText="1"/>
    </xf>
    <xf numFmtId="0" fontId="8" fillId="2" borderId="0" xfId="22" applyFont="1" applyFill="1" applyBorder="1" applyAlignment="1" applyProtection="1">
      <alignment vertical="center"/>
      <protection locked="0"/>
    </xf>
    <xf numFmtId="0" fontId="8" fillId="0" borderId="0" xfId="20" applyFont="1" applyBorder="1" applyAlignment="1">
      <alignment vertical="center"/>
    </xf>
    <xf numFmtId="0" fontId="8" fillId="0" borderId="0" xfId="20" applyFont="1" applyAlignment="1">
      <alignment vertical="center"/>
    </xf>
    <xf numFmtId="0" fontId="8" fillId="2" borderId="0" xfId="22" applyFont="1" applyFill="1" applyAlignment="1" applyProtection="1">
      <alignment horizontal="left" vertical="center"/>
      <protection locked="0"/>
    </xf>
    <xf numFmtId="0" fontId="7" fillId="2" borderId="0" xfId="22" applyFont="1" applyFill="1" applyBorder="1" applyAlignment="1" applyProtection="1">
      <alignment horizontal="center" vertical="center" wrapText="1" shrinkToFit="1"/>
      <protection locked="0"/>
    </xf>
    <xf numFmtId="0" fontId="8" fillId="0" borderId="0" xfId="0" applyFont="1" applyAlignment="1"/>
    <xf numFmtId="0" fontId="8" fillId="0" borderId="10" xfId="22" applyFont="1" applyFill="1" applyBorder="1" applyAlignment="1" applyProtection="1">
      <alignment horizontal="right" wrapText="1" shrinkToFit="1"/>
    </xf>
    <xf numFmtId="0" fontId="10" fillId="2" borderId="5" xfId="22" applyFont="1" applyFill="1" applyBorder="1" applyAlignment="1" applyProtection="1">
      <alignment horizontal="center" vertical="center" wrapText="1" shrinkToFit="1"/>
    </xf>
    <xf numFmtId="0" fontId="10" fillId="0" borderId="0" xfId="20" applyNumberFormat="1" applyFont="1" applyFill="1" applyBorder="1" applyAlignment="1" applyProtection="1">
      <alignment wrapText="1"/>
      <protection locked="0"/>
    </xf>
    <xf numFmtId="175" fontId="14" fillId="0" borderId="0" xfId="21120" applyNumberFormat="1" applyFont="1" applyFill="1" applyBorder="1" applyAlignment="1" applyProtection="1">
      <alignment horizontal="right" vertical="center"/>
      <protection locked="0"/>
    </xf>
    <xf numFmtId="175" fontId="10" fillId="2" borderId="0" xfId="20" applyNumberFormat="1" applyFont="1" applyFill="1" applyBorder="1" applyAlignment="1" applyProtection="1">
      <alignment horizontal="center" vertical="center"/>
      <protection locked="0"/>
    </xf>
    <xf numFmtId="175" fontId="14" fillId="0" borderId="0" xfId="21120" quotePrefix="1" applyNumberFormat="1" applyFont="1" applyFill="1" applyBorder="1" applyAlignment="1" applyProtection="1">
      <alignment horizontal="right" vertical="center"/>
      <protection locked="0"/>
    </xf>
    <xf numFmtId="175" fontId="10" fillId="0" borderId="0" xfId="21120" applyNumberFormat="1" applyFont="1" applyFill="1" applyBorder="1" applyAlignment="1" applyProtection="1">
      <alignment horizontal="right" vertical="center"/>
      <protection locked="0"/>
    </xf>
    <xf numFmtId="0" fontId="14" fillId="2" borderId="5" xfId="20" applyNumberFormat="1" applyFont="1" applyFill="1" applyBorder="1" applyAlignment="1" applyProtection="1">
      <alignment horizontal="center" vertical="center"/>
    </xf>
    <xf numFmtId="0" fontId="9" fillId="2" borderId="9" xfId="20" applyNumberFormat="1" applyFont="1" applyFill="1" applyBorder="1" applyAlignment="1" applyProtection="1">
      <alignment horizontal="center" vertical="center"/>
    </xf>
    <xf numFmtId="0" fontId="44" fillId="0" borderId="9" xfId="21100" applyFont="1" applyFill="1" applyBorder="1" applyAlignment="1" applyProtection="1">
      <alignment horizontal="center" vertical="center" wrapText="1"/>
    </xf>
    <xf numFmtId="175" fontId="8" fillId="2" borderId="0" xfId="20" applyNumberFormat="1" applyFont="1" applyFill="1" applyBorder="1" applyAlignment="1" applyProtection="1">
      <alignment horizontal="center" vertical="center"/>
      <protection locked="0"/>
    </xf>
    <xf numFmtId="0" fontId="8" fillId="2" borderId="0" xfId="21120" applyFont="1" applyFill="1" applyAlignment="1" applyProtection="1">
      <alignment vertical="center"/>
      <protection locked="0"/>
    </xf>
    <xf numFmtId="0" fontId="30" fillId="4" borderId="0" xfId="23" applyFont="1" applyFill="1" applyBorder="1" applyAlignment="1" applyProtection="1">
      <alignment horizontal="left" vertical="center" wrapText="1"/>
    </xf>
    <xf numFmtId="0" fontId="30" fillId="4" borderId="0" xfId="23" applyFont="1" applyFill="1" applyBorder="1" applyAlignment="1" applyProtection="1">
      <alignment vertical="center" wrapText="1"/>
    </xf>
    <xf numFmtId="0" fontId="139" fillId="0" borderId="0" xfId="22" applyFont="1" applyFill="1" applyProtection="1">
      <protection locked="0"/>
    </xf>
    <xf numFmtId="175" fontId="10" fillId="2" borderId="0" xfId="22" applyNumberFormat="1" applyFont="1" applyFill="1" applyProtection="1">
      <protection locked="0"/>
    </xf>
    <xf numFmtId="0" fontId="83" fillId="4" borderId="0" xfId="22" applyFont="1" applyFill="1" applyAlignment="1" applyProtection="1">
      <alignment horizontal="center" vertical="center"/>
      <protection locked="0"/>
    </xf>
    <xf numFmtId="0" fontId="24" fillId="4" borderId="0" xfId="22" applyFont="1" applyFill="1" applyBorder="1" applyAlignment="1" applyProtection="1">
      <alignment horizontal="center" vertical="center"/>
    </xf>
    <xf numFmtId="0" fontId="18" fillId="4" borderId="0" xfId="22" applyFont="1" applyFill="1" applyAlignment="1" applyProtection="1">
      <alignment horizontal="center" vertical="center"/>
      <protection locked="0"/>
    </xf>
    <xf numFmtId="0" fontId="18" fillId="4" borderId="0" xfId="21119" applyFont="1" applyFill="1" applyAlignment="1" applyProtection="1">
      <alignment vertical="center"/>
      <protection locked="0"/>
    </xf>
    <xf numFmtId="0" fontId="16" fillId="4" borderId="8" xfId="21100" applyFont="1" applyFill="1" applyBorder="1" applyAlignment="1" applyProtection="1">
      <alignment horizontal="center" vertical="center" wrapText="1"/>
    </xf>
    <xf numFmtId="170" fontId="16" fillId="4" borderId="3" xfId="21100" applyNumberFormat="1" applyFont="1" applyFill="1" applyBorder="1" applyAlignment="1" applyProtection="1">
      <alignment horizontal="center" vertical="center" wrapText="1"/>
    </xf>
    <xf numFmtId="0" fontId="16" fillId="4" borderId="3" xfId="21100" applyFont="1" applyFill="1" applyBorder="1" applyAlignment="1" applyProtection="1">
      <alignment horizontal="center" vertical="center" wrapText="1"/>
    </xf>
    <xf numFmtId="0" fontId="10" fillId="4" borderId="0" xfId="21119" applyFont="1" applyFill="1" applyAlignment="1" applyProtection="1">
      <alignment vertical="center"/>
      <protection locked="0"/>
    </xf>
    <xf numFmtId="170" fontId="18" fillId="4" borderId="3" xfId="2" applyNumberFormat="1" applyFont="1" applyFill="1" applyBorder="1" applyAlignment="1" applyProtection="1">
      <alignment horizontal="center" vertical="center"/>
    </xf>
    <xf numFmtId="0" fontId="10" fillId="4" borderId="3" xfId="2" applyFont="1" applyFill="1" applyBorder="1" applyAlignment="1" applyProtection="1">
      <alignment horizontal="center" vertical="center"/>
    </xf>
    <xf numFmtId="0" fontId="18" fillId="4" borderId="3" xfId="2" applyFont="1" applyFill="1" applyBorder="1" applyAlignment="1" applyProtection="1">
      <alignment horizontal="center" vertical="center"/>
    </xf>
    <xf numFmtId="180" fontId="14" fillId="4" borderId="0" xfId="0" applyNumberFormat="1" applyFont="1" applyFill="1" applyBorder="1" applyAlignment="1">
      <alignment horizontal="right" vertical="center"/>
    </xf>
    <xf numFmtId="0" fontId="24" fillId="4" borderId="0" xfId="21119" applyFont="1" applyFill="1" applyBorder="1" applyAlignment="1" applyProtection="1">
      <alignment vertical="center"/>
      <protection locked="0"/>
    </xf>
    <xf numFmtId="0" fontId="24" fillId="4" borderId="0" xfId="21120" applyFont="1" applyFill="1" applyBorder="1" applyAlignment="1" applyProtection="1">
      <alignment vertical="center"/>
      <protection locked="0"/>
    </xf>
    <xf numFmtId="180" fontId="96" fillId="4" borderId="53" xfId="0" applyNumberFormat="1" applyFont="1" applyFill="1" applyBorder="1" applyAlignment="1">
      <alignment horizontal="right" vertical="center"/>
    </xf>
    <xf numFmtId="0" fontId="18" fillId="4" borderId="0" xfId="22" applyFont="1" applyFill="1" applyBorder="1" applyAlignment="1" applyProtection="1">
      <protection locked="0"/>
    </xf>
    <xf numFmtId="180" fontId="97" fillId="4" borderId="53" xfId="0" applyNumberFormat="1" applyFont="1" applyFill="1" applyBorder="1" applyAlignment="1">
      <alignment horizontal="right" vertical="center"/>
    </xf>
    <xf numFmtId="180" fontId="10" fillId="4" borderId="0" xfId="0" applyNumberFormat="1" applyFont="1" applyFill="1" applyBorder="1" applyAlignment="1">
      <alignment horizontal="right" vertical="center"/>
    </xf>
    <xf numFmtId="0" fontId="24" fillId="4" borderId="0" xfId="22" applyFont="1" applyFill="1" applyBorder="1" applyAlignment="1" applyProtection="1">
      <protection locked="0"/>
    </xf>
    <xf numFmtId="180" fontId="97" fillId="4" borderId="174" xfId="0" applyNumberFormat="1" applyFont="1" applyFill="1" applyBorder="1" applyAlignment="1">
      <alignment horizontal="right" vertical="center"/>
    </xf>
    <xf numFmtId="0" fontId="18" fillId="4" borderId="0" xfId="22" applyFont="1" applyFill="1" applyAlignment="1" applyProtection="1">
      <protection locked="0"/>
    </xf>
    <xf numFmtId="0" fontId="16" fillId="4" borderId="8" xfId="21100" applyFont="1" applyFill="1" applyBorder="1" applyAlignment="1" applyProtection="1">
      <alignment horizontal="center" vertical="center" wrapText="1"/>
      <protection locked="0"/>
    </xf>
    <xf numFmtId="170" fontId="16" fillId="4" borderId="3" xfId="21100" applyNumberFormat="1" applyFont="1" applyFill="1" applyBorder="1" applyAlignment="1" applyProtection="1">
      <alignment horizontal="center" vertical="center" wrapText="1"/>
      <protection locked="0"/>
    </xf>
    <xf numFmtId="0" fontId="16" fillId="4" borderId="3" xfId="21100" applyFont="1" applyFill="1" applyBorder="1" applyAlignment="1" applyProtection="1">
      <alignment horizontal="center" vertical="center" wrapText="1"/>
      <protection locked="0"/>
    </xf>
    <xf numFmtId="0" fontId="24" fillId="4" borderId="0" xfId="23" applyFont="1" applyFill="1" applyBorder="1" applyAlignment="1" applyProtection="1">
      <alignment horizontal="center" vertical="center"/>
    </xf>
    <xf numFmtId="0" fontId="18" fillId="4" borderId="9" xfId="2" applyFont="1" applyFill="1" applyBorder="1" applyAlignment="1" applyProtection="1">
      <alignment horizontal="center" vertical="center" wrapText="1"/>
    </xf>
    <xf numFmtId="0" fontId="10" fillId="4" borderId="9" xfId="2" applyFont="1" applyFill="1" applyBorder="1" applyAlignment="1" applyProtection="1">
      <alignment horizontal="center" vertical="center" wrapText="1"/>
    </xf>
    <xf numFmtId="0" fontId="18" fillId="4" borderId="0" xfId="21119" applyFont="1" applyFill="1" applyBorder="1" applyAlignment="1" applyProtection="1">
      <alignment vertical="center"/>
      <protection locked="0"/>
    </xf>
    <xf numFmtId="0" fontId="30" fillId="4" borderId="0" xfId="21119" applyFont="1" applyFill="1" applyBorder="1" applyAlignment="1" applyProtection="1">
      <alignment vertical="center"/>
      <protection locked="0"/>
    </xf>
    <xf numFmtId="0" fontId="30" fillId="4" borderId="0" xfId="22" applyFont="1" applyFill="1" applyBorder="1" applyAlignment="1" applyProtection="1">
      <alignment horizontal="left" vertical="center"/>
      <protection locked="0"/>
    </xf>
    <xf numFmtId="0" fontId="30" fillId="4" borderId="0" xfId="22" applyFont="1" applyFill="1" applyAlignment="1" applyProtection="1">
      <alignment horizontal="left" vertical="center"/>
      <protection locked="0"/>
    </xf>
    <xf numFmtId="170" fontId="18" fillId="4" borderId="0" xfId="20" applyNumberFormat="1" applyFont="1" applyFill="1" applyAlignment="1" applyProtection="1">
      <alignment vertical="center"/>
      <protection locked="0"/>
    </xf>
    <xf numFmtId="170" fontId="18" fillId="4" borderId="0" xfId="22" applyNumberFormat="1" applyFont="1" applyFill="1" applyAlignment="1" applyProtection="1">
      <protection locked="0"/>
    </xf>
    <xf numFmtId="0" fontId="124" fillId="4" borderId="0" xfId="22" applyFont="1" applyFill="1" applyAlignment="1" applyProtection="1">
      <protection locked="0"/>
    </xf>
    <xf numFmtId="0" fontId="31" fillId="4" borderId="0" xfId="22" applyFont="1" applyFill="1" applyBorder="1" applyAlignment="1" applyProtection="1">
      <alignment horizontal="center" vertical="center"/>
    </xf>
    <xf numFmtId="0" fontId="30" fillId="4" borderId="0" xfId="22" applyFont="1" applyFill="1" applyBorder="1" applyAlignment="1" applyProtection="1">
      <alignment horizontal="left" wrapText="1" shrinkToFit="1"/>
      <protection locked="0"/>
    </xf>
    <xf numFmtId="0" fontId="33" fillId="4" borderId="0" xfId="22" applyFont="1" applyFill="1" applyBorder="1" applyAlignment="1" applyProtection="1">
      <alignment horizontal="center"/>
    </xf>
    <xf numFmtId="2" fontId="30" fillId="4" borderId="10" xfId="22" applyNumberFormat="1" applyFont="1" applyFill="1" applyBorder="1" applyAlignment="1" applyProtection="1">
      <alignment horizontal="right" wrapText="1" shrinkToFit="1"/>
      <protection locked="0"/>
    </xf>
    <xf numFmtId="2" fontId="30" fillId="4" borderId="0" xfId="22" applyNumberFormat="1" applyFont="1" applyFill="1" applyBorder="1" applyAlignment="1" applyProtection="1">
      <alignment horizontal="right" wrapText="1" shrinkToFit="1"/>
      <protection locked="0"/>
    </xf>
    <xf numFmtId="0" fontId="30" fillId="4" borderId="0" xfId="22" applyFont="1" applyFill="1" applyAlignment="1" applyProtection="1">
      <alignment horizontal="center"/>
      <protection locked="0"/>
    </xf>
    <xf numFmtId="2" fontId="16" fillId="0" borderId="0" xfId="21100" applyNumberFormat="1" applyFont="1" applyFill="1" applyBorder="1" applyAlignment="1" applyProtection="1">
      <alignment horizontal="center" vertical="center" wrapText="1"/>
    </xf>
    <xf numFmtId="0" fontId="10" fillId="4" borderId="15" xfId="21119" applyFont="1" applyFill="1" applyBorder="1" applyAlignment="1" applyProtection="1">
      <alignment horizontal="center" vertical="center"/>
    </xf>
    <xf numFmtId="0" fontId="10" fillId="4" borderId="15" xfId="21119" applyFont="1" applyFill="1" applyBorder="1" applyAlignment="1" applyProtection="1">
      <alignment horizontal="center" vertical="center" wrapText="1"/>
    </xf>
    <xf numFmtId="0" fontId="10" fillId="4" borderId="3" xfId="21119" applyFont="1" applyFill="1" applyBorder="1" applyAlignment="1" applyProtection="1">
      <alignment horizontal="center" vertical="center"/>
    </xf>
    <xf numFmtId="0" fontId="10" fillId="4" borderId="3" xfId="21119" applyFont="1" applyFill="1" applyBorder="1" applyAlignment="1" applyProtection="1">
      <alignment horizontal="center" vertical="center" wrapText="1"/>
    </xf>
    <xf numFmtId="165" fontId="14" fillId="0" borderId="0" xfId="21120" applyNumberFormat="1" applyFont="1" applyFill="1" applyBorder="1" applyAlignment="1" applyProtection="1">
      <alignment horizontal="right" vertical="center"/>
      <protection locked="0"/>
    </xf>
    <xf numFmtId="174" fontId="14" fillId="0" borderId="0" xfId="21120" applyNumberFormat="1" applyFont="1" applyFill="1" applyBorder="1" applyAlignment="1" applyProtection="1">
      <alignment horizontal="right" vertical="center"/>
      <protection locked="0"/>
    </xf>
    <xf numFmtId="2" fontId="14" fillId="0" borderId="0" xfId="21120" applyNumberFormat="1" applyFont="1" applyFill="1" applyBorder="1" applyAlignment="1" applyProtection="1">
      <alignment horizontal="right" vertical="center"/>
      <protection locked="0"/>
    </xf>
    <xf numFmtId="183" fontId="14" fillId="4" borderId="0" xfId="20" applyNumberFormat="1" applyFont="1" applyFill="1" applyBorder="1" applyAlignment="1"/>
    <xf numFmtId="0" fontId="14" fillId="4" borderId="0" xfId="20" applyNumberFormat="1" applyFont="1" applyFill="1" applyBorder="1" applyAlignment="1"/>
    <xf numFmtId="0" fontId="10" fillId="4" borderId="0" xfId="20" applyNumberFormat="1" applyFont="1" applyFill="1" applyBorder="1" applyAlignment="1"/>
    <xf numFmtId="165" fontId="10" fillId="0" borderId="0" xfId="21120" applyNumberFormat="1" applyFont="1" applyFill="1" applyBorder="1" applyAlignment="1" applyProtection="1">
      <alignment horizontal="right" vertical="center"/>
      <protection locked="0"/>
    </xf>
    <xf numFmtId="174" fontId="10" fillId="0" borderId="0" xfId="21120" applyNumberFormat="1" applyFont="1" applyFill="1" applyBorder="1" applyAlignment="1" applyProtection="1">
      <alignment horizontal="right" vertical="center"/>
      <protection locked="0"/>
    </xf>
    <xf numFmtId="2" fontId="10" fillId="0" borderId="0" xfId="21120" applyNumberFormat="1" applyFont="1" applyFill="1" applyBorder="1" applyAlignment="1" applyProtection="1">
      <alignment horizontal="right" vertical="center"/>
      <protection locked="0"/>
    </xf>
    <xf numFmtId="2" fontId="16" fillId="4" borderId="0" xfId="21100" applyNumberFormat="1" applyFont="1" applyFill="1" applyBorder="1" applyAlignment="1" applyProtection="1">
      <alignment horizontal="center" vertical="center" wrapText="1"/>
    </xf>
    <xf numFmtId="183" fontId="18" fillId="4" borderId="0" xfId="21119" applyNumberFormat="1" applyFont="1" applyFill="1" applyAlignment="1" applyProtection="1">
      <alignment vertical="center"/>
      <protection locked="0"/>
    </xf>
    <xf numFmtId="0" fontId="10" fillId="4" borderId="8" xfId="21119" applyFont="1" applyFill="1" applyBorder="1" applyAlignment="1" applyProtection="1">
      <alignment horizontal="center" vertical="center"/>
    </xf>
    <xf numFmtId="0" fontId="10" fillId="4" borderId="8" xfId="21119" applyFont="1" applyFill="1" applyBorder="1" applyAlignment="1" applyProtection="1">
      <alignment horizontal="center" vertical="center" wrapText="1"/>
    </xf>
    <xf numFmtId="0" fontId="24" fillId="4" borderId="9" xfId="23" applyFont="1" applyFill="1" applyBorder="1" applyAlignment="1" applyProtection="1">
      <alignment horizontal="center" vertical="center"/>
    </xf>
    <xf numFmtId="0" fontId="10" fillId="4" borderId="9" xfId="21119" applyFont="1" applyFill="1" applyBorder="1" applyAlignment="1" applyProtection="1">
      <alignment horizontal="center" vertical="center"/>
    </xf>
    <xf numFmtId="0" fontId="10" fillId="4" borderId="9" xfId="21119" applyFont="1" applyFill="1" applyBorder="1" applyAlignment="1" applyProtection="1">
      <alignment horizontal="center" vertical="center" wrapText="1"/>
    </xf>
    <xf numFmtId="0" fontId="16" fillId="4" borderId="0" xfId="21100" applyFont="1" applyFill="1" applyBorder="1" applyAlignment="1" applyProtection="1">
      <alignment horizontal="center" vertical="center" wrapText="1"/>
    </xf>
    <xf numFmtId="2" fontId="122" fillId="4" borderId="0" xfId="21100" applyNumberFormat="1" applyFont="1" applyFill="1" applyBorder="1" applyAlignment="1" applyProtection="1">
      <alignment horizontal="center" vertical="center" wrapText="1"/>
    </xf>
    <xf numFmtId="0" fontId="30" fillId="0" borderId="0" xfId="23" applyFont="1" applyFill="1" applyBorder="1" applyAlignment="1" applyProtection="1">
      <alignment horizontal="left" vertical="center" wrapText="1"/>
      <protection locked="0"/>
    </xf>
    <xf numFmtId="0" fontId="8" fillId="0" borderId="0" xfId="23" applyFont="1" applyFill="1" applyBorder="1" applyAlignment="1" applyProtection="1">
      <alignment horizontal="left" vertical="center"/>
      <protection locked="0"/>
    </xf>
    <xf numFmtId="0" fontId="8" fillId="4" borderId="0" xfId="23" applyFont="1" applyFill="1" applyBorder="1" applyAlignment="1" applyProtection="1">
      <alignment horizontal="left" vertical="top" wrapText="1"/>
      <protection locked="0"/>
    </xf>
    <xf numFmtId="0" fontId="30" fillId="4" borderId="0" xfId="22" applyFont="1" applyFill="1" applyAlignment="1" applyProtection="1">
      <alignment horizontal="left" vertical="top"/>
      <protection locked="0"/>
    </xf>
    <xf numFmtId="0" fontId="30" fillId="4" borderId="0" xfId="22" applyFont="1" applyFill="1" applyAlignment="1" applyProtection="1">
      <protection locked="0"/>
    </xf>
    <xf numFmtId="2" fontId="18" fillId="4" borderId="0" xfId="22" applyNumberFormat="1" applyFont="1" applyFill="1" applyAlignment="1" applyProtection="1">
      <protection locked="0"/>
    </xf>
    <xf numFmtId="183" fontId="18" fillId="0" borderId="0" xfId="22" applyNumberFormat="1" applyFont="1" applyFill="1" applyAlignment="1" applyProtection="1">
      <protection locked="0"/>
    </xf>
    <xf numFmtId="183" fontId="18" fillId="4" borderId="0" xfId="22" applyNumberFormat="1" applyFont="1" applyFill="1" applyAlignment="1" applyProtection="1">
      <protection locked="0"/>
    </xf>
    <xf numFmtId="0" fontId="31" fillId="4" borderId="0" xfId="22" applyFont="1" applyFill="1" applyBorder="1" applyAlignment="1" applyProtection="1">
      <alignment vertical="center" wrapText="1"/>
    </xf>
    <xf numFmtId="0" fontId="30" fillId="4" borderId="0" xfId="22" applyFont="1" applyFill="1" applyBorder="1" applyAlignment="1" applyProtection="1">
      <alignment horizontal="right" wrapText="1" shrinkToFit="1"/>
      <protection locked="0"/>
    </xf>
    <xf numFmtId="0" fontId="24" fillId="4" borderId="0" xfId="25" applyNumberFormat="1" applyFont="1" applyFill="1" applyBorder="1" applyAlignment="1">
      <alignment vertical="center"/>
    </xf>
    <xf numFmtId="175" fontId="14" fillId="4" borderId="0" xfId="21120" applyNumberFormat="1" applyFont="1" applyFill="1" applyBorder="1" applyAlignment="1" applyProtection="1">
      <alignment horizontal="right" vertical="center"/>
      <protection locked="0"/>
    </xf>
    <xf numFmtId="183" fontId="14" fillId="4" borderId="0" xfId="21120" applyNumberFormat="1" applyFont="1" applyFill="1" applyBorder="1" applyAlignment="1" applyProtection="1">
      <alignment horizontal="right" vertical="center"/>
      <protection locked="0"/>
    </xf>
    <xf numFmtId="1" fontId="18" fillId="4" borderId="0" xfId="21119" applyNumberFormat="1" applyFont="1" applyFill="1" applyAlignment="1" applyProtection="1">
      <alignment vertical="center"/>
      <protection locked="0"/>
    </xf>
    <xf numFmtId="0" fontId="18" fillId="4" borderId="0" xfId="25" applyNumberFormat="1" applyFont="1" applyFill="1" applyBorder="1" applyAlignment="1">
      <alignment vertical="center"/>
    </xf>
    <xf numFmtId="175" fontId="10" fillId="4" borderId="0" xfId="21120" applyNumberFormat="1" applyFont="1" applyFill="1" applyBorder="1" applyAlignment="1" applyProtection="1">
      <alignment horizontal="right" vertical="center"/>
      <protection locked="0"/>
    </xf>
    <xf numFmtId="183" fontId="10" fillId="4" borderId="0" xfId="21120" applyNumberFormat="1" applyFont="1" applyFill="1" applyBorder="1" applyAlignment="1" applyProtection="1">
      <alignment horizontal="right" vertical="center"/>
      <protection locked="0"/>
    </xf>
    <xf numFmtId="0" fontId="18" fillId="4" borderId="0" xfId="25" applyNumberFormat="1" applyFont="1" applyFill="1" applyBorder="1" applyAlignment="1">
      <alignment horizontal="left" vertical="center"/>
    </xf>
    <xf numFmtId="0" fontId="24" fillId="4" borderId="0" xfId="25" applyNumberFormat="1" applyFont="1" applyFill="1" applyBorder="1" applyAlignment="1">
      <alignment horizontal="left" vertical="center"/>
    </xf>
    <xf numFmtId="183" fontId="9" fillId="4" borderId="0" xfId="21120" applyNumberFormat="1" applyFont="1" applyFill="1" applyBorder="1" applyAlignment="1" applyProtection="1">
      <alignment horizontal="right" vertical="center"/>
      <protection locked="0"/>
    </xf>
    <xf numFmtId="0" fontId="30" fillId="4" borderId="0" xfId="21119" applyFont="1" applyFill="1" applyAlignment="1" applyProtection="1">
      <alignment vertical="center"/>
      <protection locked="0"/>
    </xf>
    <xf numFmtId="167" fontId="30" fillId="4" borderId="0" xfId="20" applyNumberFormat="1" applyFont="1" applyFill="1" applyAlignment="1" applyProtection="1">
      <alignment vertical="center"/>
      <protection locked="0"/>
    </xf>
    <xf numFmtId="0" fontId="8" fillId="4" borderId="0" xfId="25" applyFont="1" applyFill="1"/>
    <xf numFmtId="0" fontId="10" fillId="0" borderId="0" xfId="25" applyFont="1" applyFill="1"/>
    <xf numFmtId="0" fontId="10" fillId="4" borderId="0" xfId="25" applyFont="1" applyFill="1"/>
    <xf numFmtId="0" fontId="83" fillId="4" borderId="0" xfId="22" applyFont="1" applyFill="1" applyAlignment="1" applyProtection="1">
      <alignment vertical="center"/>
      <protection locked="0"/>
    </xf>
    <xf numFmtId="0" fontId="30" fillId="4" borderId="0" xfId="22" applyFont="1" applyFill="1" applyBorder="1" applyAlignment="1" applyProtection="1">
      <alignment horizontal="left"/>
      <protection locked="0"/>
    </xf>
    <xf numFmtId="0" fontId="32" fillId="4" borderId="0" xfId="22" applyFont="1" applyFill="1" applyBorder="1" applyAlignment="1" applyProtection="1">
      <alignment horizontal="center" wrapText="1" shrinkToFit="1"/>
      <protection locked="0"/>
    </xf>
    <xf numFmtId="0" fontId="33" fillId="4" borderId="0" xfId="22" applyFont="1" applyFill="1" applyBorder="1" applyAlignment="1" applyProtection="1">
      <alignment horizontal="center" wrapText="1" shrinkToFit="1"/>
      <protection locked="0"/>
    </xf>
    <xf numFmtId="0" fontId="30" fillId="4" borderId="0" xfId="22" applyFont="1" applyFill="1" applyBorder="1" applyAlignment="1" applyProtection="1">
      <alignment horizontal="right"/>
      <protection locked="0"/>
    </xf>
    <xf numFmtId="0" fontId="30" fillId="4" borderId="0" xfId="22" applyFont="1" applyFill="1" applyBorder="1" applyAlignment="1" applyProtection="1">
      <protection locked="0"/>
    </xf>
    <xf numFmtId="0" fontId="18" fillId="4" borderId="0" xfId="22" applyFont="1" applyFill="1" applyAlignment="1" applyProtection="1">
      <alignment vertical="center"/>
      <protection locked="0"/>
    </xf>
    <xf numFmtId="165" fontId="14" fillId="4" borderId="0" xfId="20" applyNumberFormat="1" applyFont="1" applyFill="1" applyBorder="1" applyAlignment="1" applyProtection="1">
      <alignment horizontal="right" vertical="center"/>
      <protection locked="0"/>
    </xf>
    <xf numFmtId="165" fontId="14" fillId="4" borderId="0" xfId="0" applyNumberFormat="1" applyFont="1" applyFill="1" applyBorder="1" applyAlignment="1">
      <alignment horizontal="right" vertical="center"/>
    </xf>
    <xf numFmtId="165" fontId="10" fillId="4" borderId="0" xfId="20" applyNumberFormat="1" applyFont="1" applyFill="1" applyBorder="1" applyAlignment="1" applyProtection="1">
      <alignment horizontal="right" vertical="center"/>
      <protection locked="0"/>
    </xf>
    <xf numFmtId="165" fontId="10" fillId="4" borderId="0" xfId="0" applyNumberFormat="1" applyFont="1" applyFill="1" applyBorder="1" applyAlignment="1">
      <alignment horizontal="right" vertical="center"/>
    </xf>
    <xf numFmtId="0" fontId="18" fillId="4" borderId="0" xfId="22" applyFont="1" applyFill="1" applyProtection="1">
      <protection locked="0"/>
    </xf>
    <xf numFmtId="0" fontId="16" fillId="4" borderId="14" xfId="21100" applyFont="1" applyFill="1" applyBorder="1" applyAlignment="1" applyProtection="1">
      <alignment horizontal="center" vertical="center" wrapText="1"/>
      <protection locked="0"/>
    </xf>
    <xf numFmtId="0" fontId="16" fillId="4" borderId="15" xfId="21100" applyFont="1" applyFill="1" applyBorder="1" applyAlignment="1" applyProtection="1">
      <alignment horizontal="center" vertical="center" wrapText="1"/>
      <protection locked="0"/>
    </xf>
    <xf numFmtId="0" fontId="24" fillId="4" borderId="0" xfId="23" applyFont="1" applyFill="1" applyBorder="1" applyAlignment="1" applyProtection="1">
      <alignment horizontal="center" vertical="center"/>
      <protection locked="0"/>
    </xf>
    <xf numFmtId="0" fontId="16" fillId="4" borderId="0" xfId="21100" applyFont="1" applyFill="1" applyBorder="1" applyAlignment="1" applyProtection="1">
      <alignment horizontal="center" vertical="center" wrapText="1"/>
      <protection locked="0"/>
    </xf>
    <xf numFmtId="0" fontId="16" fillId="4" borderId="9" xfId="21100" applyFont="1" applyFill="1" applyBorder="1" applyAlignment="1" applyProtection="1">
      <alignment horizontal="center" vertical="center" wrapText="1"/>
      <protection locked="0"/>
    </xf>
    <xf numFmtId="0" fontId="18" fillId="4" borderId="0" xfId="2" applyFont="1" applyFill="1" applyBorder="1" applyAlignment="1" applyProtection="1">
      <alignment horizontal="center" vertical="center" wrapText="1"/>
      <protection locked="0"/>
    </xf>
    <xf numFmtId="0" fontId="18" fillId="4" borderId="0" xfId="22" applyFont="1" applyFill="1" applyBorder="1" applyAlignment="1" applyProtection="1">
      <alignment vertical="center"/>
      <protection locked="0"/>
    </xf>
    <xf numFmtId="0" fontId="30" fillId="4" borderId="0" xfId="22" applyFont="1" applyFill="1" applyBorder="1" applyAlignment="1" applyProtection="1">
      <alignment vertical="center"/>
      <protection locked="0"/>
    </xf>
    <xf numFmtId="0" fontId="10" fillId="4" borderId="0" xfId="23" applyFont="1" applyFill="1" applyBorder="1" applyAlignment="1" applyProtection="1">
      <alignment horizontal="left" vertical="top" wrapText="1"/>
      <protection locked="0"/>
    </xf>
    <xf numFmtId="183" fontId="10" fillId="4" borderId="0" xfId="0" applyNumberFormat="1" applyFont="1" applyFill="1" applyBorder="1" applyAlignment="1">
      <alignment horizontal="right" vertical="top"/>
    </xf>
    <xf numFmtId="0" fontId="18" fillId="4" borderId="0" xfId="22" applyFont="1" applyFill="1" applyBorder="1" applyAlignment="1" applyProtection="1">
      <alignment horizontal="left" vertical="top"/>
      <protection locked="0"/>
    </xf>
    <xf numFmtId="167" fontId="18" fillId="4" borderId="0" xfId="20" applyNumberFormat="1" applyFont="1" applyFill="1" applyBorder="1" applyAlignment="1" applyProtection="1">
      <alignment vertical="center"/>
      <protection locked="0"/>
    </xf>
    <xf numFmtId="0" fontId="18" fillId="4" borderId="0" xfId="22" applyFont="1" applyFill="1" applyBorder="1" applyProtection="1">
      <protection locked="0"/>
    </xf>
    <xf numFmtId="0" fontId="10" fillId="4" borderId="0" xfId="22" applyFont="1" applyFill="1" applyBorder="1" applyProtection="1">
      <protection locked="0"/>
    </xf>
    <xf numFmtId="0" fontId="124" fillId="4" borderId="0" xfId="22" applyFont="1" applyFill="1" applyBorder="1" applyProtection="1">
      <protection locked="0"/>
    </xf>
    <xf numFmtId="0" fontId="83" fillId="4" borderId="0" xfId="22" applyFont="1" applyFill="1" applyBorder="1" applyAlignment="1" applyProtection="1">
      <alignment vertical="center"/>
      <protection locked="0"/>
    </xf>
    <xf numFmtId="0" fontId="10" fillId="4" borderId="8" xfId="2" applyFont="1" applyFill="1" applyBorder="1" applyAlignment="1" applyProtection="1">
      <alignment horizontal="center" vertical="center" wrapText="1"/>
      <protection locked="0"/>
    </xf>
    <xf numFmtId="0" fontId="10" fillId="4" borderId="3" xfId="2" applyFont="1" applyFill="1" applyBorder="1" applyAlignment="1" applyProtection="1">
      <alignment horizontal="center" vertical="center" wrapText="1"/>
      <protection locked="0"/>
    </xf>
    <xf numFmtId="0" fontId="24" fillId="4" borderId="9" xfId="23" applyFont="1" applyFill="1" applyBorder="1" applyAlignment="1" applyProtection="1">
      <alignment horizontal="center" vertical="center"/>
      <protection locked="0"/>
    </xf>
    <xf numFmtId="0" fontId="16" fillId="4" borderId="9" xfId="21100" applyFont="1" applyFill="1" applyBorder="1" applyAlignment="1" applyProtection="1">
      <alignment horizontal="center" vertical="center"/>
      <protection locked="0"/>
    </xf>
    <xf numFmtId="0" fontId="10" fillId="4" borderId="9" xfId="2" applyFont="1" applyFill="1" applyBorder="1" applyAlignment="1" applyProtection="1">
      <alignment horizontal="center" vertical="center" wrapText="1"/>
      <protection locked="0"/>
    </xf>
    <xf numFmtId="0" fontId="30" fillId="4" borderId="0" xfId="22" applyFont="1" applyFill="1" applyBorder="1" applyAlignment="1" applyProtection="1">
      <alignment horizontal="left" vertical="top"/>
      <protection locked="0"/>
    </xf>
    <xf numFmtId="0" fontId="14" fillId="4" borderId="0" xfId="23" applyFont="1" applyFill="1" applyBorder="1" applyAlignment="1" applyProtection="1">
      <alignment horizontal="left" vertical="top" wrapText="1"/>
      <protection locked="0"/>
    </xf>
    <xf numFmtId="0" fontId="10" fillId="4" borderId="0" xfId="22" applyFont="1" applyFill="1" applyAlignment="1" applyProtection="1">
      <alignment vertical="center" wrapText="1"/>
      <protection locked="0"/>
    </xf>
    <xf numFmtId="0" fontId="31" fillId="4" borderId="0" xfId="22" applyFont="1" applyFill="1" applyAlignment="1" applyProtection="1">
      <alignment horizontal="center" vertical="center"/>
      <protection locked="0"/>
    </xf>
    <xf numFmtId="0" fontId="33" fillId="4" borderId="0" xfId="22" applyFont="1" applyFill="1" applyAlignment="1" applyProtection="1">
      <alignment horizontal="center"/>
      <protection locked="0"/>
    </xf>
    <xf numFmtId="0" fontId="30" fillId="4" borderId="0" xfId="22" applyFont="1" applyFill="1" applyProtection="1">
      <protection locked="0"/>
    </xf>
    <xf numFmtId="0" fontId="10" fillId="4" borderId="0" xfId="22" applyFont="1" applyFill="1" applyAlignment="1" applyProtection="1">
      <alignment horizontal="left" vertical="center" wrapText="1"/>
      <protection locked="0"/>
    </xf>
    <xf numFmtId="168" fontId="18" fillId="4" borderId="0" xfId="20" applyNumberFormat="1" applyFont="1" applyFill="1" applyBorder="1" applyAlignment="1" applyProtection="1">
      <protection locked="0"/>
    </xf>
    <xf numFmtId="0" fontId="18" fillId="4" borderId="0" xfId="20" applyFont="1" applyFill="1" applyAlignment="1" applyProtection="1">
      <alignment vertical="center"/>
      <protection locked="0"/>
    </xf>
    <xf numFmtId="165" fontId="14" fillId="4" borderId="0" xfId="25" applyNumberFormat="1" applyFont="1" applyFill="1" applyBorder="1" applyAlignment="1">
      <alignment horizontal="right" vertical="center"/>
    </xf>
    <xf numFmtId="165" fontId="10" fillId="4" borderId="0" xfId="25" applyNumberFormat="1" applyFont="1" applyFill="1" applyBorder="1" applyAlignment="1">
      <alignment horizontal="right" vertical="center"/>
    </xf>
    <xf numFmtId="0" fontId="24" fillId="4" borderId="1" xfId="23" applyFont="1" applyFill="1" applyBorder="1" applyAlignment="1" applyProtection="1">
      <alignment horizontal="left" vertical="center"/>
      <protection locked="0"/>
    </xf>
    <xf numFmtId="0" fontId="24" fillId="4" borderId="7" xfId="23" applyFont="1" applyFill="1" applyBorder="1" applyAlignment="1" applyProtection="1">
      <alignment horizontal="left" vertical="center"/>
      <protection locked="0"/>
    </xf>
    <xf numFmtId="0" fontId="10" fillId="4" borderId="14" xfId="2" applyFont="1" applyFill="1" applyBorder="1" applyAlignment="1" applyProtection="1">
      <alignment horizontal="center" vertical="center" wrapText="1"/>
      <protection locked="0"/>
    </xf>
    <xf numFmtId="0" fontId="10" fillId="4" borderId="15" xfId="2" applyFont="1" applyFill="1" applyBorder="1" applyAlignment="1" applyProtection="1">
      <alignment horizontal="center" vertical="center" wrapText="1"/>
      <protection locked="0"/>
    </xf>
    <xf numFmtId="0" fontId="24" fillId="4" borderId="0" xfId="23" applyFont="1" applyFill="1" applyBorder="1" applyAlignment="1" applyProtection="1">
      <alignment horizontal="left" vertical="center"/>
      <protection locked="0"/>
    </xf>
    <xf numFmtId="0" fontId="10" fillId="4" borderId="0" xfId="2" applyFont="1" applyFill="1" applyBorder="1" applyAlignment="1" applyProtection="1">
      <alignment horizontal="center" vertical="center" wrapText="1"/>
      <protection locked="0"/>
    </xf>
    <xf numFmtId="0" fontId="10" fillId="4" borderId="0" xfId="23" applyFont="1" applyFill="1" applyBorder="1" applyAlignment="1" applyProtection="1">
      <alignment horizontal="left" vertical="center" wrapText="1"/>
      <protection locked="0"/>
    </xf>
    <xf numFmtId="0" fontId="18" fillId="4" borderId="0" xfId="22" applyFont="1" applyFill="1" applyAlignment="1" applyProtection="1">
      <alignment horizontal="left" vertical="top"/>
      <protection locked="0"/>
    </xf>
    <xf numFmtId="0" fontId="33" fillId="0" borderId="0" xfId="22" applyFont="1" applyFill="1" applyBorder="1" applyAlignment="1" applyProtection="1">
      <alignment horizontal="center" wrapText="1" shrinkToFit="1"/>
      <protection locked="0"/>
    </xf>
    <xf numFmtId="0" fontId="18" fillId="0" borderId="8" xfId="23" applyFont="1" applyFill="1" applyBorder="1" applyAlignment="1" applyProtection="1">
      <alignment horizontal="center" vertical="center"/>
      <protection locked="0"/>
    </xf>
    <xf numFmtId="0" fontId="18" fillId="0" borderId="5" xfId="23" applyFont="1" applyFill="1" applyBorder="1" applyAlignment="1" applyProtection="1">
      <alignment horizontal="center" vertical="center"/>
      <protection locked="0"/>
    </xf>
    <xf numFmtId="0" fontId="18" fillId="4" borderId="5" xfId="23" applyFont="1" applyFill="1" applyBorder="1" applyAlignment="1" applyProtection="1">
      <alignment horizontal="center" vertical="center"/>
      <protection locked="0"/>
    </xf>
    <xf numFmtId="0" fontId="18" fillId="4" borderId="8" xfId="23" applyFont="1" applyFill="1" applyBorder="1" applyAlignment="1" applyProtection="1">
      <alignment horizontal="center" vertical="center"/>
      <protection locked="0"/>
    </xf>
    <xf numFmtId="0" fontId="18" fillId="4" borderId="4" xfId="23" applyFont="1" applyFill="1" applyBorder="1" applyAlignment="1" applyProtection="1">
      <alignment horizontal="center" vertical="center"/>
      <protection locked="0"/>
    </xf>
    <xf numFmtId="165" fontId="14" fillId="4" borderId="0" xfId="21120" applyNumberFormat="1" applyFont="1" applyFill="1" applyBorder="1" applyAlignment="1" applyProtection="1">
      <alignment horizontal="right" vertical="center"/>
      <protection locked="0"/>
    </xf>
    <xf numFmtId="0" fontId="24" fillId="4" borderId="0" xfId="21120" applyFont="1" applyFill="1" applyAlignment="1" applyProtection="1">
      <alignment vertical="center"/>
      <protection locked="0"/>
    </xf>
    <xf numFmtId="183" fontId="24" fillId="4" borderId="0" xfId="21120" applyNumberFormat="1" applyFont="1" applyFill="1" applyAlignment="1" applyProtection="1">
      <alignment vertical="center"/>
      <protection locked="0"/>
    </xf>
    <xf numFmtId="165" fontId="10" fillId="4" borderId="0" xfId="21120" applyNumberFormat="1" applyFont="1" applyFill="1" applyBorder="1" applyAlignment="1" applyProtection="1">
      <alignment horizontal="right" vertical="center"/>
      <protection locked="0"/>
    </xf>
    <xf numFmtId="0" fontId="18" fillId="4" borderId="0" xfId="21120" applyFont="1" applyFill="1" applyAlignment="1" applyProtection="1">
      <alignment vertical="center"/>
      <protection locked="0"/>
    </xf>
    <xf numFmtId="0" fontId="18" fillId="0" borderId="4" xfId="23" applyFont="1" applyFill="1" applyBorder="1" applyAlignment="1" applyProtection="1">
      <alignment horizontal="center" vertical="center"/>
      <protection locked="0"/>
    </xf>
    <xf numFmtId="0" fontId="18" fillId="0" borderId="0" xfId="23" applyFont="1" applyFill="1" applyBorder="1" applyAlignment="1" applyProtection="1">
      <alignment horizontal="center" vertical="center"/>
      <protection locked="0"/>
    </xf>
    <xf numFmtId="0" fontId="8" fillId="4" borderId="0" xfId="22" applyFont="1" applyFill="1" applyAlignment="1" applyProtection="1">
      <alignment horizontal="justify" vertical="center" wrapText="1"/>
      <protection locked="0"/>
    </xf>
    <xf numFmtId="0" fontId="8" fillId="4" borderId="0" xfId="22" applyFont="1" applyFill="1" applyBorder="1" applyAlignment="1" applyProtection="1">
      <alignment horizontal="left" vertical="top"/>
      <protection locked="0"/>
    </xf>
    <xf numFmtId="0" fontId="8" fillId="4" borderId="0" xfId="22" applyFont="1" applyFill="1" applyAlignment="1" applyProtection="1">
      <alignment horizontal="left" vertical="top"/>
      <protection locked="0"/>
    </xf>
    <xf numFmtId="0" fontId="10" fillId="4" borderId="0" xfId="22" applyFont="1" applyFill="1" applyProtection="1">
      <protection locked="0"/>
    </xf>
    <xf numFmtId="209" fontId="18" fillId="4" borderId="0" xfId="20" applyNumberFormat="1" applyFont="1" applyFill="1" applyAlignment="1" applyProtection="1">
      <alignment vertical="center"/>
      <protection locked="0"/>
    </xf>
    <xf numFmtId="0" fontId="31" fillId="4" borderId="0" xfId="22" applyFont="1" applyFill="1" applyBorder="1" applyAlignment="1" applyProtection="1">
      <alignment horizontal="center" vertical="center" wrapText="1"/>
    </xf>
    <xf numFmtId="0" fontId="10" fillId="4" borderId="0" xfId="21121" applyFont="1" applyFill="1" applyAlignment="1" applyProtection="1">
      <alignment vertical="center"/>
      <protection locked="0"/>
    </xf>
    <xf numFmtId="0" fontId="143" fillId="4" borderId="0" xfId="21121" applyFont="1" applyFill="1" applyAlignment="1" applyProtection="1">
      <alignment vertical="center"/>
      <protection locked="0"/>
    </xf>
    <xf numFmtId="165" fontId="24" fillId="4" borderId="0" xfId="20" applyNumberFormat="1" applyFont="1" applyFill="1" applyBorder="1" applyAlignment="1" applyProtection="1">
      <alignment horizontal="right" vertical="center"/>
      <protection locked="0"/>
    </xf>
    <xf numFmtId="0" fontId="24" fillId="4" borderId="0" xfId="20" applyNumberFormat="1" applyFont="1" applyFill="1" applyBorder="1" applyAlignment="1" applyProtection="1">
      <protection locked="0"/>
    </xf>
    <xf numFmtId="49" fontId="16" fillId="4" borderId="3" xfId="21100" applyNumberFormat="1" applyFont="1" applyFill="1" applyBorder="1" applyAlignment="1" applyProtection="1">
      <alignment horizontal="center" vertical="center" wrapText="1"/>
    </xf>
    <xf numFmtId="49" fontId="16" fillId="4" borderId="8" xfId="21100" applyNumberFormat="1" applyFont="1" applyFill="1" applyBorder="1" applyAlignment="1" applyProtection="1">
      <alignment horizontal="center" vertical="center" wrapText="1"/>
    </xf>
    <xf numFmtId="0" fontId="143" fillId="4" borderId="0" xfId="21121" applyFont="1" applyFill="1" applyAlignment="1" applyProtection="1">
      <alignment horizontal="center" vertical="center"/>
      <protection locked="0"/>
    </xf>
    <xf numFmtId="49" fontId="16" fillId="4" borderId="0" xfId="21100" applyNumberFormat="1" applyFont="1" applyFill="1" applyBorder="1" applyAlignment="1" applyProtection="1">
      <alignment horizontal="center" vertical="center" wrapText="1"/>
    </xf>
    <xf numFmtId="0" fontId="30" fillId="4" borderId="0" xfId="23" applyFont="1" applyFill="1" applyBorder="1" applyAlignment="1" applyProtection="1">
      <alignment horizontal="left" vertical="center"/>
      <protection locked="0"/>
    </xf>
    <xf numFmtId="0" fontId="142" fillId="4" borderId="0" xfId="21121" applyFont="1" applyFill="1" applyBorder="1" applyAlignment="1" applyProtection="1">
      <alignment horizontal="center" vertical="center"/>
      <protection locked="0"/>
    </xf>
    <xf numFmtId="0" fontId="142" fillId="4" borderId="0" xfId="21121" applyFont="1" applyFill="1" applyBorder="1" applyAlignment="1" applyProtection="1">
      <alignment vertical="center"/>
      <protection locked="0"/>
    </xf>
    <xf numFmtId="0" fontId="142" fillId="4" borderId="0" xfId="21121" applyFont="1" applyFill="1" applyAlignment="1" applyProtection="1">
      <alignment vertical="center"/>
      <protection locked="0"/>
    </xf>
    <xf numFmtId="0" fontId="10" fillId="4" borderId="0" xfId="20" applyFont="1" applyFill="1" applyAlignment="1" applyProtection="1">
      <alignment horizontal="left" vertical="top" wrapText="1"/>
      <protection locked="0"/>
    </xf>
    <xf numFmtId="0" fontId="10" fillId="4" borderId="0" xfId="22" applyFont="1" applyFill="1" applyAlignment="1" applyProtection="1">
      <protection locked="0"/>
    </xf>
    <xf numFmtId="0" fontId="31" fillId="0" borderId="0" xfId="22" applyFont="1" applyFill="1" applyAlignment="1" applyProtection="1">
      <alignment horizontal="center" vertical="center"/>
      <protection locked="0"/>
    </xf>
    <xf numFmtId="0" fontId="10" fillId="0" borderId="0" xfId="21121" applyFont="1" applyFill="1" applyAlignment="1" applyProtection="1">
      <alignment vertical="center"/>
      <protection locked="0"/>
    </xf>
    <xf numFmtId="0" fontId="143" fillId="0" borderId="0" xfId="21121" applyFont="1" applyFill="1" applyAlignment="1" applyProtection="1">
      <alignment vertical="center"/>
      <protection locked="0"/>
    </xf>
    <xf numFmtId="185" fontId="24" fillId="4" borderId="0" xfId="20" applyNumberFormat="1" applyFont="1" applyFill="1" applyBorder="1" applyAlignment="1" applyProtection="1">
      <protection locked="0"/>
    </xf>
    <xf numFmtId="185" fontId="18" fillId="4" borderId="0" xfId="20" applyNumberFormat="1" applyFont="1" applyFill="1" applyBorder="1" applyAlignment="1" applyProtection="1">
      <protection locked="0"/>
    </xf>
    <xf numFmtId="0" fontId="10" fillId="4" borderId="0" xfId="23" applyFont="1" applyFill="1" applyBorder="1" applyAlignment="1" applyProtection="1">
      <alignment horizontal="center" vertical="center"/>
    </xf>
    <xf numFmtId="0" fontId="143" fillId="4" borderId="0" xfId="21121" applyFont="1" applyFill="1" applyBorder="1" applyAlignment="1" applyProtection="1">
      <alignment horizontal="center" vertical="center"/>
      <protection locked="0"/>
    </xf>
    <xf numFmtId="0" fontId="142" fillId="4" borderId="0" xfId="21121" applyFont="1" applyFill="1" applyAlignment="1" applyProtection="1">
      <alignment horizontal="center" vertical="center"/>
      <protection locked="0"/>
    </xf>
    <xf numFmtId="0" fontId="10" fillId="0" borderId="0" xfId="23" applyFont="1" applyFill="1" applyBorder="1" applyAlignment="1" applyProtection="1">
      <alignment horizontal="left" vertical="top" wrapText="1"/>
      <protection locked="0"/>
    </xf>
    <xf numFmtId="0" fontId="10" fillId="0" borderId="0" xfId="20" applyFont="1" applyFill="1" applyAlignment="1" applyProtection="1">
      <alignment horizontal="left" vertical="top" wrapText="1"/>
      <protection locked="0"/>
    </xf>
    <xf numFmtId="0" fontId="18" fillId="0" borderId="0" xfId="22" applyFont="1" applyFill="1" applyAlignment="1" applyProtection="1">
      <alignment horizontal="left" vertical="top"/>
      <protection locked="0"/>
    </xf>
    <xf numFmtId="175" fontId="14" fillId="4" borderId="0" xfId="0" applyNumberFormat="1" applyFont="1" applyFill="1" applyBorder="1" applyAlignment="1">
      <alignment horizontal="right" vertical="center"/>
    </xf>
    <xf numFmtId="167" fontId="24" fillId="4" borderId="0" xfId="2" applyNumberFormat="1" applyFont="1" applyFill="1" applyBorder="1" applyAlignment="1" applyProtection="1">
      <alignment horizontal="center" vertical="center" wrapText="1"/>
      <protection locked="0"/>
    </xf>
    <xf numFmtId="175" fontId="10" fillId="4" borderId="0" xfId="0" applyNumberFormat="1" applyFont="1" applyFill="1" applyBorder="1" applyAlignment="1">
      <alignment horizontal="right" vertical="center"/>
    </xf>
    <xf numFmtId="0" fontId="16" fillId="4" borderId="9" xfId="21100" applyFont="1" applyFill="1" applyBorder="1" applyAlignment="1" applyProtection="1">
      <alignment horizontal="center" vertical="center" wrapText="1"/>
    </xf>
    <xf numFmtId="0" fontId="143" fillId="4" borderId="0" xfId="21121" applyFont="1" applyFill="1" applyBorder="1" applyAlignment="1" applyProtection="1">
      <alignment vertical="center"/>
      <protection locked="0"/>
    </xf>
    <xf numFmtId="0" fontId="30" fillId="4" borderId="0" xfId="20" applyNumberFormat="1" applyFont="1" applyFill="1" applyBorder="1" applyAlignment="1" applyProtection="1">
      <alignment horizontal="left" vertical="top"/>
      <protection locked="0"/>
    </xf>
    <xf numFmtId="0" fontId="150" fillId="4" borderId="0" xfId="22" applyFont="1" applyFill="1" applyAlignment="1" applyProtection="1">
      <alignment horizontal="left" vertical="center"/>
      <protection locked="0"/>
    </xf>
    <xf numFmtId="0" fontId="30" fillId="4" borderId="0" xfId="22" applyFont="1" applyFill="1" applyBorder="1" applyAlignment="1" applyProtection="1">
      <alignment horizontal="left"/>
    </xf>
    <xf numFmtId="0" fontId="30" fillId="4" borderId="0" xfId="22" applyFont="1" applyFill="1" applyBorder="1" applyAlignment="1" applyProtection="1">
      <alignment horizontal="right"/>
    </xf>
    <xf numFmtId="49" fontId="18" fillId="4" borderId="8" xfId="2" applyNumberFormat="1" applyFont="1" applyFill="1" applyBorder="1" applyAlignment="1" applyProtection="1">
      <alignment horizontal="center" vertical="center" wrapText="1"/>
    </xf>
    <xf numFmtId="49" fontId="18" fillId="4" borderId="3" xfId="2" applyNumberFormat="1" applyFont="1" applyFill="1" applyBorder="1" applyAlignment="1" applyProtection="1">
      <alignment horizontal="center" vertical="center" wrapText="1"/>
    </xf>
    <xf numFmtId="49" fontId="18" fillId="4" borderId="0" xfId="2" applyNumberFormat="1" applyFont="1" applyFill="1" applyBorder="1" applyAlignment="1" applyProtection="1">
      <alignment horizontal="center" vertical="center" wrapText="1"/>
    </xf>
    <xf numFmtId="183" fontId="34" fillId="4" borderId="0" xfId="21121" applyNumberFormat="1" applyFont="1" applyFill="1" applyAlignment="1" applyProtection="1">
      <alignment vertical="center"/>
      <protection locked="0"/>
    </xf>
    <xf numFmtId="0" fontId="34" fillId="4" borderId="0" xfId="21121" applyFont="1" applyFill="1" applyAlignment="1" applyProtection="1">
      <alignment vertical="center"/>
      <protection locked="0"/>
    </xf>
    <xf numFmtId="0" fontId="24" fillId="4" borderId="0" xfId="21121" applyFont="1" applyFill="1" applyAlignment="1" applyProtection="1">
      <alignment vertical="center"/>
      <protection locked="0"/>
    </xf>
    <xf numFmtId="0" fontId="18" fillId="4" borderId="0" xfId="21121" applyFont="1" applyFill="1" applyAlignment="1" applyProtection="1">
      <alignment vertical="center"/>
      <protection locked="0"/>
    </xf>
    <xf numFmtId="0" fontId="16" fillId="4" borderId="8" xfId="21100" applyFont="1" applyFill="1" applyBorder="1" applyAlignment="1" applyProtection="1">
      <alignment horizontal="center" vertical="center"/>
    </xf>
    <xf numFmtId="0" fontId="10" fillId="4" borderId="0" xfId="2" applyFont="1" applyFill="1" applyBorder="1" applyAlignment="1" applyProtection="1">
      <alignment horizontal="center" vertical="center"/>
    </xf>
    <xf numFmtId="49" fontId="10" fillId="4" borderId="8" xfId="2" applyNumberFormat="1" applyFont="1" applyFill="1" applyBorder="1" applyAlignment="1" applyProtection="1">
      <alignment horizontal="center" vertical="center" wrapText="1"/>
    </xf>
    <xf numFmtId="49" fontId="10" fillId="4" borderId="3" xfId="2" applyNumberFormat="1" applyFont="1" applyFill="1" applyBorder="1" applyAlignment="1" applyProtection="1">
      <alignment horizontal="center" vertical="center" wrapText="1"/>
    </xf>
    <xf numFmtId="49" fontId="10" fillId="4" borderId="0" xfId="2" applyNumberFormat="1" applyFont="1" applyFill="1" applyBorder="1" applyAlignment="1" applyProtection="1">
      <alignment horizontal="center" vertical="center" wrapText="1"/>
    </xf>
    <xf numFmtId="0" fontId="8" fillId="4" borderId="0" xfId="0" applyFont="1" applyFill="1" applyBorder="1" applyAlignment="1">
      <alignment vertical="center"/>
    </xf>
    <xf numFmtId="0" fontId="8" fillId="4" borderId="0" xfId="23" applyFont="1" applyFill="1" applyBorder="1" applyAlignment="1" applyProtection="1">
      <alignment horizontal="left" vertical="center"/>
      <protection locked="0"/>
    </xf>
    <xf numFmtId="0" fontId="8" fillId="4" borderId="0" xfId="20" applyFont="1" applyFill="1" applyAlignment="1" applyProtection="1">
      <alignment horizontal="left" vertical="center" wrapText="1"/>
      <protection locked="0"/>
    </xf>
    <xf numFmtId="0" fontId="8" fillId="4" borderId="0" xfId="23" applyFont="1" applyFill="1" applyBorder="1" applyAlignment="1" applyProtection="1">
      <alignment horizontal="left" vertical="top"/>
      <protection locked="0"/>
    </xf>
    <xf numFmtId="0" fontId="8" fillId="4" borderId="0" xfId="0" applyFont="1" applyFill="1"/>
    <xf numFmtId="0" fontId="8" fillId="4" borderId="0" xfId="22" applyFont="1" applyFill="1" applyAlignment="1" applyProtection="1">
      <alignment vertical="center"/>
      <protection locked="0"/>
    </xf>
    <xf numFmtId="0" fontId="33" fillId="4" borderId="0" xfId="22" applyFont="1" applyFill="1" applyBorder="1" applyAlignment="1" applyProtection="1">
      <alignment horizontal="center" vertical="center" wrapText="1" shrinkToFit="1"/>
      <protection locked="0"/>
    </xf>
    <xf numFmtId="0" fontId="30" fillId="4" borderId="0" xfId="22" applyFont="1" applyFill="1" applyBorder="1" applyAlignment="1" applyProtection="1">
      <alignment horizontal="right" vertical="center"/>
      <protection locked="0"/>
    </xf>
    <xf numFmtId="0" fontId="18" fillId="4" borderId="0" xfId="22" applyFont="1" applyFill="1" applyBorder="1" applyAlignment="1" applyProtection="1">
      <alignment horizontal="center" vertical="center" wrapText="1" shrinkToFit="1"/>
      <protection locked="0"/>
    </xf>
    <xf numFmtId="0" fontId="10" fillId="4" borderId="0" xfId="2" applyFont="1" applyFill="1" applyBorder="1" applyAlignment="1" applyProtection="1">
      <alignment horizontal="center" vertical="center"/>
      <protection locked="0"/>
    </xf>
    <xf numFmtId="175" fontId="14" fillId="4" borderId="0" xfId="21120" applyNumberFormat="1" applyFont="1" applyFill="1" applyAlignment="1" applyProtection="1">
      <alignment horizontal="right" vertical="center"/>
      <protection locked="0"/>
    </xf>
    <xf numFmtId="167" fontId="14" fillId="4" borderId="0" xfId="21120" applyNumberFormat="1" applyFont="1" applyFill="1" applyAlignment="1" applyProtection="1">
      <alignment vertical="center"/>
      <protection locked="0"/>
    </xf>
    <xf numFmtId="183" fontId="14" fillId="4" borderId="0" xfId="21120" applyNumberFormat="1" applyFont="1" applyFill="1" applyAlignment="1" applyProtection="1">
      <alignment horizontal="right" vertical="center"/>
      <protection locked="0"/>
    </xf>
    <xf numFmtId="167" fontId="14" fillId="4" borderId="0" xfId="21120" applyNumberFormat="1" applyFont="1" applyFill="1" applyAlignment="1" applyProtection="1">
      <alignment horizontal="right" vertical="center"/>
      <protection locked="0"/>
    </xf>
    <xf numFmtId="167" fontId="10" fillId="4" borderId="0" xfId="21120" applyNumberFormat="1" applyFont="1" applyFill="1" applyAlignment="1" applyProtection="1">
      <alignment horizontal="right" vertical="center"/>
      <protection locked="0"/>
    </xf>
    <xf numFmtId="175" fontId="10" fillId="4" borderId="0" xfId="21120" applyNumberFormat="1" applyFont="1" applyFill="1" applyAlignment="1" applyProtection="1">
      <alignment horizontal="right" vertical="center"/>
      <protection locked="0"/>
    </xf>
    <xf numFmtId="183" fontId="10" fillId="4" borderId="0" xfId="21120" applyNumberFormat="1" applyFont="1" applyFill="1" applyAlignment="1" applyProtection="1">
      <alignment horizontal="right" vertical="center"/>
      <protection locked="0"/>
    </xf>
    <xf numFmtId="0" fontId="8" fillId="4" borderId="0" xfId="2" applyFont="1" applyFill="1" applyBorder="1" applyAlignment="1" applyProtection="1">
      <alignment horizontal="center" vertical="center" wrapText="1"/>
      <protection locked="0"/>
    </xf>
    <xf numFmtId="0" fontId="31" fillId="0" borderId="0" xfId="21116" applyNumberFormat="1" applyFont="1" applyFill="1" applyBorder="1" applyAlignment="1" applyProtection="1">
      <alignment horizontal="center" vertical="center"/>
    </xf>
    <xf numFmtId="0" fontId="31" fillId="0" borderId="0" xfId="21116" applyNumberFormat="1" applyFont="1" applyFill="1" applyBorder="1" applyAlignment="1" applyProtection="1">
      <alignment horizontal="center" vertical="center"/>
      <protection locked="0"/>
    </xf>
    <xf numFmtId="0" fontId="24" fillId="0" borderId="0" xfId="21116" applyNumberFormat="1" applyFont="1" applyFill="1" applyBorder="1" applyAlignment="1" applyProtection="1">
      <alignment horizontal="center" vertical="center"/>
    </xf>
    <xf numFmtId="0" fontId="24" fillId="0" borderId="0" xfId="21116" applyNumberFormat="1" applyFont="1" applyFill="1" applyBorder="1" applyAlignment="1" applyProtection="1">
      <alignment horizontal="center" vertical="center"/>
      <protection locked="0"/>
    </xf>
    <xf numFmtId="0" fontId="23" fillId="0" borderId="3" xfId="21100" applyNumberFormat="1" applyFont="1" applyFill="1" applyBorder="1" applyAlignment="1" applyProtection="1">
      <alignment horizontal="center" vertical="center" wrapText="1"/>
    </xf>
    <xf numFmtId="0" fontId="18" fillId="0" borderId="0" xfId="21116" applyNumberFormat="1" applyFont="1" applyFill="1" applyBorder="1" applyAlignment="1" applyProtection="1">
      <protection locked="0"/>
    </xf>
    <xf numFmtId="0" fontId="18" fillId="0" borderId="3" xfId="2" applyNumberFormat="1" applyFont="1" applyFill="1" applyBorder="1" applyAlignment="1" applyProtection="1">
      <alignment horizontal="center" vertical="center"/>
    </xf>
    <xf numFmtId="0" fontId="24" fillId="0" borderId="0" xfId="21116" applyNumberFormat="1" applyFont="1" applyFill="1" applyBorder="1" applyAlignment="1" applyProtection="1">
      <alignment vertical="center"/>
      <protection locked="0"/>
    </xf>
    <xf numFmtId="174" fontId="24" fillId="0" borderId="0" xfId="21116" applyNumberFormat="1" applyFont="1" applyFill="1" applyBorder="1" applyAlignment="1" applyProtection="1">
      <alignment horizontal="right" vertical="center"/>
      <protection locked="0"/>
    </xf>
    <xf numFmtId="2" fontId="18" fillId="0" borderId="0" xfId="21116" applyNumberFormat="1" applyFont="1" applyFill="1" applyBorder="1" applyAlignment="1" applyProtection="1">
      <alignment horizontal="right" vertical="center"/>
      <protection locked="0"/>
    </xf>
    <xf numFmtId="0" fontId="24" fillId="0" borderId="0" xfId="21116" applyNumberFormat="1" applyFont="1" applyFill="1" applyBorder="1" applyAlignment="1" applyProtection="1">
      <alignment horizontal="left" vertical="center"/>
      <protection locked="0"/>
    </xf>
    <xf numFmtId="0" fontId="18" fillId="0" borderId="0" xfId="21116" applyNumberFormat="1" applyFont="1" applyFill="1" applyBorder="1" applyAlignment="1" applyProtection="1">
      <alignment vertical="center"/>
      <protection locked="0"/>
    </xf>
    <xf numFmtId="0" fontId="18" fillId="0" borderId="0" xfId="21116" applyNumberFormat="1" applyFont="1" applyFill="1" applyBorder="1" applyAlignment="1" applyProtection="1">
      <alignment horizontal="left" vertical="center" indent="1"/>
      <protection locked="0"/>
    </xf>
    <xf numFmtId="174" fontId="18" fillId="0" borderId="0" xfId="21116" applyNumberFormat="1" applyFont="1" applyFill="1" applyBorder="1" applyAlignment="1" applyProtection="1">
      <alignment horizontal="right" vertical="center"/>
      <protection locked="0"/>
    </xf>
    <xf numFmtId="0" fontId="33" fillId="0" borderId="0" xfId="21116" applyNumberFormat="1" applyFont="1" applyFill="1" applyBorder="1" applyAlignment="1" applyProtection="1">
      <alignment horizontal="right" vertical="center" wrapText="1"/>
    </xf>
    <xf numFmtId="0" fontId="30" fillId="0" borderId="9" xfId="2" applyNumberFormat="1" applyFont="1" applyFill="1" applyBorder="1" applyAlignment="1" applyProtection="1">
      <alignment horizontal="center" vertical="center"/>
    </xf>
    <xf numFmtId="0" fontId="30" fillId="0" borderId="0" xfId="21116" applyNumberFormat="1" applyFont="1" applyFill="1" applyBorder="1" applyAlignment="1" applyProtection="1">
      <protection locked="0"/>
    </xf>
    <xf numFmtId="0" fontId="8" fillId="0" borderId="0" xfId="21116" applyNumberFormat="1" applyFont="1" applyFill="1" applyBorder="1" applyAlignment="1" applyProtection="1">
      <alignment horizontal="left" vertical="center" wrapText="1"/>
      <protection locked="0"/>
    </xf>
    <xf numFmtId="0" fontId="30" fillId="0" borderId="0" xfId="21116" applyNumberFormat="1" applyFont="1" applyFill="1" applyBorder="1" applyAlignment="1" applyProtection="1">
      <alignment horizontal="left" vertical="center" wrapText="1"/>
      <protection locked="0"/>
    </xf>
    <xf numFmtId="0" fontId="18" fillId="4" borderId="0" xfId="21116" applyNumberFormat="1" applyFont="1" applyFill="1" applyBorder="1" applyAlignment="1" applyProtection="1">
      <alignment vertical="center" wrapText="1"/>
      <protection locked="0"/>
    </xf>
    <xf numFmtId="0" fontId="18" fillId="0" borderId="0" xfId="21116" applyNumberFormat="1" applyFont="1" applyFill="1" applyBorder="1" applyAlignment="1" applyProtection="1">
      <alignment vertical="center" wrapText="1"/>
      <protection locked="0"/>
    </xf>
    <xf numFmtId="0" fontId="18" fillId="4" borderId="0" xfId="21116" applyNumberFormat="1" applyFont="1" applyFill="1" applyBorder="1" applyAlignment="1" applyProtection="1">
      <alignment horizontal="left" vertical="center" wrapText="1"/>
      <protection locked="0"/>
    </xf>
    <xf numFmtId="0" fontId="18" fillId="0" borderId="0" xfId="21116" applyNumberFormat="1" applyFont="1" applyFill="1" applyBorder="1" applyAlignment="1" applyProtection="1">
      <alignment horizontal="left" vertical="center" wrapText="1"/>
      <protection locked="0"/>
    </xf>
    <xf numFmtId="0" fontId="10" fillId="4" borderId="0" xfId="21116" applyNumberFormat="1" applyFont="1" applyFill="1" applyBorder="1" applyAlignment="1" applyProtection="1">
      <alignment horizontal="left" vertical="center" wrapText="1"/>
      <protection locked="0"/>
    </xf>
    <xf numFmtId="0" fontId="10" fillId="0" borderId="0" xfId="21116" applyNumberFormat="1" applyFont="1" applyFill="1" applyBorder="1" applyAlignment="1" applyProtection="1">
      <alignment horizontal="left" vertical="center" wrapText="1"/>
      <protection locked="0"/>
    </xf>
    <xf numFmtId="0" fontId="18" fillId="0" borderId="0" xfId="21116" applyNumberFormat="1" applyFont="1" applyFill="1" applyBorder="1" applyAlignment="1" applyProtection="1">
      <alignment vertical="top" wrapText="1"/>
      <protection locked="0"/>
    </xf>
    <xf numFmtId="0" fontId="10" fillId="0" borderId="0" xfId="0" applyFont="1" applyFill="1" applyAlignment="1">
      <alignment horizontal="left" indent="2"/>
    </xf>
    <xf numFmtId="2" fontId="10" fillId="0" borderId="0" xfId="21116" applyNumberFormat="1" applyFont="1" applyFill="1" applyBorder="1" applyAlignment="1" applyProtection="1">
      <protection locked="0"/>
    </xf>
    <xf numFmtId="2" fontId="18" fillId="0" borderId="0" xfId="21116" applyNumberFormat="1" applyFont="1" applyFill="1" applyBorder="1" applyAlignment="1" applyProtection="1">
      <protection locked="0"/>
    </xf>
    <xf numFmtId="0" fontId="151" fillId="0" borderId="0" xfId="0" applyFont="1" applyFill="1"/>
    <xf numFmtId="0" fontId="31" fillId="4" borderId="0" xfId="21116" applyNumberFormat="1" applyFont="1" applyFill="1" applyBorder="1" applyAlignment="1" applyProtection="1">
      <alignment vertical="center"/>
    </xf>
    <xf numFmtId="0" fontId="30" fillId="0" borderId="0" xfId="21116" applyNumberFormat="1" applyFont="1" applyFill="1" applyBorder="1" applyAlignment="1" applyProtection="1">
      <alignment horizontal="left"/>
      <protection locked="0"/>
    </xf>
    <xf numFmtId="0" fontId="33" fillId="0" borderId="0" xfId="21116" applyFont="1" applyFill="1" applyBorder="1" applyAlignment="1" applyProtection="1">
      <alignment horizontal="center" wrapText="1"/>
      <protection locked="0"/>
    </xf>
    <xf numFmtId="0" fontId="30" fillId="0" borderId="0" xfId="21116" applyNumberFormat="1" applyFont="1" applyFill="1" applyBorder="1" applyAlignment="1" applyProtection="1">
      <alignment horizontal="right"/>
      <protection locked="0"/>
    </xf>
    <xf numFmtId="0" fontId="33" fillId="0" borderId="0" xfId="21116" applyNumberFormat="1" applyFont="1" applyFill="1" applyBorder="1" applyAlignment="1" applyProtection="1">
      <alignment horizontal="center"/>
      <protection locked="0"/>
    </xf>
    <xf numFmtId="0" fontId="18" fillId="4" borderId="14" xfId="2" applyFont="1" applyFill="1" applyBorder="1" applyAlignment="1" applyProtection="1">
      <alignment horizontal="center" vertical="center" wrapText="1"/>
      <protection locked="0"/>
    </xf>
    <xf numFmtId="0" fontId="18" fillId="4" borderId="8" xfId="2" applyFont="1" applyFill="1" applyBorder="1" applyAlignment="1" applyProtection="1">
      <alignment horizontal="center" vertical="center" wrapText="1"/>
      <protection locked="0"/>
    </xf>
    <xf numFmtId="165" fontId="24" fillId="0" borderId="0" xfId="21116" applyNumberFormat="1" applyFont="1" applyFill="1" applyBorder="1" applyAlignment="1" applyProtection="1">
      <alignment horizontal="right" vertical="center"/>
      <protection locked="0"/>
    </xf>
    <xf numFmtId="168" fontId="24" fillId="0" borderId="0" xfId="21116" applyNumberFormat="1" applyFont="1" applyFill="1" applyBorder="1" applyAlignment="1" applyProtection="1">
      <alignment horizontal="right" vertical="center"/>
      <protection locked="0"/>
    </xf>
    <xf numFmtId="165" fontId="14" fillId="0" borderId="0" xfId="21116" applyNumberFormat="1" applyFont="1" applyFill="1" applyBorder="1" applyAlignment="1" applyProtection="1">
      <alignment horizontal="right" vertical="center"/>
      <protection locked="0"/>
    </xf>
    <xf numFmtId="165" fontId="18" fillId="0" borderId="0" xfId="21116" applyNumberFormat="1" applyFont="1" applyFill="1" applyBorder="1" applyAlignment="1" applyProtection="1">
      <alignment horizontal="right" vertical="center"/>
      <protection locked="0"/>
    </xf>
    <xf numFmtId="0" fontId="24" fillId="0" borderId="0" xfId="21116" applyNumberFormat="1" applyFont="1" applyFill="1" applyBorder="1" applyAlignment="1" applyProtection="1">
      <alignment horizontal="right" vertical="center" wrapText="1"/>
      <protection locked="0"/>
    </xf>
    <xf numFmtId="0" fontId="18" fillId="4" borderId="0" xfId="23" applyFont="1" applyFill="1" applyBorder="1" applyAlignment="1" applyProtection="1">
      <alignment horizontal="center" vertical="center"/>
      <protection locked="0"/>
    </xf>
    <xf numFmtId="0" fontId="18" fillId="4" borderId="9" xfId="2" applyFont="1" applyFill="1" applyBorder="1" applyAlignment="1" applyProtection="1">
      <alignment horizontal="center" vertical="center" wrapText="1"/>
      <protection locked="0"/>
    </xf>
    <xf numFmtId="0" fontId="18" fillId="4" borderId="0" xfId="2" applyFont="1" applyFill="1" applyBorder="1" applyAlignment="1" applyProtection="1">
      <alignment horizontal="center" vertical="center"/>
      <protection locked="0"/>
    </xf>
    <xf numFmtId="0" fontId="30" fillId="0" borderId="0" xfId="21116" applyNumberFormat="1" applyFont="1" applyFill="1" applyBorder="1" applyAlignment="1" applyProtection="1">
      <alignment vertical="center"/>
      <protection locked="0"/>
    </xf>
    <xf numFmtId="0" fontId="30" fillId="0" borderId="0" xfId="21116" applyNumberFormat="1" applyFont="1" applyFill="1" applyBorder="1" applyAlignment="1" applyProtection="1">
      <alignment horizontal="left"/>
    </xf>
    <xf numFmtId="0" fontId="33" fillId="0" borderId="0" xfId="21116" applyFont="1" applyFill="1" applyBorder="1" applyAlignment="1" applyProtection="1">
      <alignment horizontal="center" wrapText="1"/>
    </xf>
    <xf numFmtId="0" fontId="33" fillId="0" borderId="10" xfId="21116" applyFont="1" applyFill="1" applyBorder="1" applyAlignment="1" applyProtection="1">
      <alignment horizontal="center" wrapText="1"/>
    </xf>
    <xf numFmtId="0" fontId="30" fillId="0" borderId="0" xfId="21116" applyNumberFormat="1" applyFont="1" applyFill="1" applyBorder="1" applyAlignment="1" applyProtection="1">
      <alignment horizontal="right"/>
    </xf>
    <xf numFmtId="0" fontId="18" fillId="0" borderId="188" xfId="2" applyFont="1" applyFill="1" applyBorder="1" applyAlignment="1" applyProtection="1">
      <alignment horizontal="center" vertical="center" wrapText="1"/>
    </xf>
    <xf numFmtId="210" fontId="43" fillId="0" borderId="0" xfId="2" applyNumberFormat="1" applyFont="1" applyFill="1" applyBorder="1" applyAlignment="1" applyProtection="1">
      <alignment vertical="center" wrapText="1"/>
    </xf>
    <xf numFmtId="165" fontId="10" fillId="0" borderId="0" xfId="21116" applyNumberFormat="1" applyFont="1" applyFill="1" applyBorder="1" applyAlignment="1" applyProtection="1">
      <alignment horizontal="right" vertical="center"/>
      <protection locked="0"/>
    </xf>
    <xf numFmtId="165" fontId="18" fillId="0" borderId="0" xfId="21116" applyNumberFormat="1" applyFont="1" applyFill="1" applyBorder="1" applyAlignment="1" applyProtection="1">
      <alignment vertical="center"/>
      <protection locked="0"/>
    </xf>
    <xf numFmtId="0" fontId="23" fillId="0" borderId="0" xfId="21100" applyFont="1" applyFill="1" applyBorder="1" applyAlignment="1" applyProtection="1">
      <alignment horizontal="center" vertical="center" wrapText="1"/>
      <protection locked="0"/>
    </xf>
    <xf numFmtId="0" fontId="23" fillId="0" borderId="9" xfId="21100" applyFont="1" applyBorder="1" applyAlignment="1" applyProtection="1">
      <alignment horizontal="center" vertical="center"/>
    </xf>
    <xf numFmtId="0" fontId="10" fillId="0" borderId="9" xfId="0" applyFont="1" applyFill="1" applyBorder="1" applyAlignment="1">
      <alignment horizontal="center" vertical="center" wrapText="1"/>
    </xf>
    <xf numFmtId="0" fontId="8" fillId="0" borderId="0" xfId="21116" applyNumberFormat="1" applyFont="1" applyFill="1" applyBorder="1" applyAlignment="1" applyProtection="1">
      <alignment horizontal="left" vertical="top" wrapText="1"/>
      <protection locked="0"/>
    </xf>
    <xf numFmtId="0" fontId="18" fillId="0" borderId="0" xfId="21116" applyFont="1" applyFill="1" applyAlignment="1" applyProtection="1">
      <alignment vertical="center"/>
      <protection locked="0"/>
    </xf>
    <xf numFmtId="0" fontId="31" fillId="0" borderId="0" xfId="21116" applyNumberFormat="1" applyFont="1" applyFill="1" applyBorder="1" applyAlignment="1" applyProtection="1">
      <alignment horizontal="center" vertical="center" wrapText="1"/>
    </xf>
    <xf numFmtId="0" fontId="7" fillId="0" borderId="0" xfId="21116" applyFont="1" applyFill="1" applyAlignment="1" applyProtection="1">
      <alignment horizontal="center" vertical="center" wrapText="1"/>
    </xf>
    <xf numFmtId="0" fontId="19" fillId="0" borderId="3" xfId="2" applyNumberFormat="1" applyFont="1" applyFill="1" applyBorder="1" applyAlignment="1" applyProtection="1">
      <alignment horizontal="center" vertical="center" wrapText="1"/>
    </xf>
    <xf numFmtId="0" fontId="19" fillId="0" borderId="15" xfId="2" applyNumberFormat="1" applyFont="1" applyFill="1" applyBorder="1" applyAlignment="1" applyProtection="1">
      <alignment horizontal="center" vertical="center" wrapText="1"/>
    </xf>
    <xf numFmtId="0" fontId="24" fillId="0" borderId="0" xfId="21116" applyNumberFormat="1" applyFont="1" applyFill="1" applyBorder="1" applyAlignment="1" applyProtection="1">
      <alignment horizontal="left" vertical="center" indent="1"/>
      <protection locked="0"/>
    </xf>
    <xf numFmtId="0" fontId="18" fillId="0" borderId="0" xfId="21116" applyNumberFormat="1" applyFont="1" applyFill="1" applyBorder="1" applyAlignment="1" applyProtection="1">
      <alignment horizontal="left" vertical="center" indent="2"/>
      <protection locked="0"/>
    </xf>
    <xf numFmtId="165" fontId="10" fillId="0" borderId="10" xfId="21116" applyNumberFormat="1" applyFont="1" applyFill="1" applyBorder="1" applyAlignment="1" applyProtection="1">
      <alignment horizontal="right" vertical="center"/>
      <protection locked="0"/>
    </xf>
    <xf numFmtId="0" fontId="19" fillId="0" borderId="8" xfId="2" applyNumberFormat="1" applyFont="1" applyFill="1" applyBorder="1" applyAlignment="1" applyProtection="1">
      <alignment horizontal="center" vertical="center" wrapText="1"/>
    </xf>
    <xf numFmtId="0" fontId="10" fillId="0" borderId="0" xfId="21116" applyFont="1" applyFill="1" applyBorder="1" applyAlignment="1" applyProtection="1">
      <alignment horizontal="center" vertical="center" wrapText="1"/>
    </xf>
    <xf numFmtId="0" fontId="18" fillId="0" borderId="9" xfId="2" applyNumberFormat="1" applyFont="1" applyFill="1" applyBorder="1" applyAlignment="1" applyProtection="1">
      <alignment horizontal="center" vertical="center"/>
    </xf>
    <xf numFmtId="0" fontId="10" fillId="0" borderId="0" xfId="21116" applyNumberFormat="1" applyFont="1" applyFill="1" applyBorder="1" applyAlignment="1" applyProtection="1">
      <alignment horizontal="left" vertical="top" wrapText="1"/>
      <protection locked="0"/>
    </xf>
    <xf numFmtId="0" fontId="23" fillId="0" borderId="0" xfId="21100" applyFont="1" applyFill="1" applyBorder="1" applyAlignment="1" applyProtection="1">
      <alignment horizontal="left" vertical="center"/>
    </xf>
    <xf numFmtId="211" fontId="43" fillId="0" borderId="0" xfId="21116" applyNumberFormat="1" applyFont="1" applyFill="1" applyBorder="1" applyAlignment="1" applyProtection="1">
      <protection locked="0"/>
    </xf>
    <xf numFmtId="0" fontId="10" fillId="0" borderId="0" xfId="21116" applyNumberFormat="1" applyFont="1" applyFill="1" applyBorder="1" applyAlignment="1" applyProtection="1">
      <alignment vertical="top" wrapText="1"/>
      <protection locked="0"/>
    </xf>
    <xf numFmtId="211" fontId="10" fillId="0" borderId="0" xfId="21116" applyNumberFormat="1" applyFont="1" applyFill="1" applyBorder="1" applyAlignment="1" applyProtection="1">
      <alignment vertical="top" wrapText="1"/>
      <protection locked="0"/>
    </xf>
    <xf numFmtId="211" fontId="18" fillId="0" borderId="0" xfId="21116" applyNumberFormat="1" applyFont="1" applyFill="1" applyBorder="1" applyAlignment="1" applyProtection="1">
      <protection locked="0"/>
    </xf>
    <xf numFmtId="0" fontId="31" fillId="0" borderId="0" xfId="21116" applyNumberFormat="1" applyFont="1" applyFill="1" applyBorder="1" applyAlignment="1" applyProtection="1">
      <alignment vertical="center" wrapText="1"/>
    </xf>
    <xf numFmtId="0" fontId="33" fillId="0" borderId="0" xfId="21116" applyFont="1" applyBorder="1" applyAlignment="1" applyProtection="1">
      <alignment horizontal="center" wrapText="1"/>
    </xf>
    <xf numFmtId="0" fontId="19" fillId="0" borderId="0" xfId="21116" applyFont="1" applyProtection="1">
      <protection locked="0"/>
    </xf>
    <xf numFmtId="0" fontId="24" fillId="0" borderId="0" xfId="21116" applyNumberFormat="1" applyFont="1" applyBorder="1" applyAlignment="1" applyProtection="1">
      <alignment vertical="center"/>
      <protection locked="0"/>
    </xf>
    <xf numFmtId="165" fontId="24" fillId="0" borderId="0" xfId="21095" applyNumberFormat="1" applyFont="1" applyFill="1" applyBorder="1" applyAlignment="1" applyProtection="1">
      <alignment vertical="center"/>
      <protection locked="0"/>
    </xf>
    <xf numFmtId="168" fontId="24" fillId="0" borderId="0" xfId="21116" applyNumberFormat="1" applyFont="1" applyBorder="1" applyAlignment="1" applyProtection="1">
      <alignment vertical="center"/>
      <protection locked="0"/>
    </xf>
    <xf numFmtId="0" fontId="24" fillId="0" borderId="0" xfId="21116" applyNumberFormat="1" applyFont="1" applyBorder="1" applyAlignment="1" applyProtection="1">
      <alignment horizontal="left" vertical="center" indent="1"/>
      <protection locked="0"/>
    </xf>
    <xf numFmtId="0" fontId="18" fillId="0" borderId="0" xfId="21116" applyNumberFormat="1" applyFont="1" applyBorder="1" applyAlignment="1" applyProtection="1">
      <alignment horizontal="left" vertical="center" indent="2"/>
      <protection locked="0"/>
    </xf>
    <xf numFmtId="165" fontId="18" fillId="0" borderId="0" xfId="21095" applyNumberFormat="1" applyFont="1" applyFill="1" applyBorder="1" applyAlignment="1" applyProtection="1">
      <alignment vertical="center"/>
      <protection locked="0"/>
    </xf>
    <xf numFmtId="165" fontId="18" fillId="0" borderId="0" xfId="21095" applyNumberFormat="1" applyFont="1" applyFill="1" applyBorder="1" applyAlignment="1" applyProtection="1">
      <alignment horizontal="right" vertical="center"/>
      <protection locked="0"/>
    </xf>
    <xf numFmtId="168" fontId="18" fillId="0" borderId="0" xfId="21116" applyNumberFormat="1" applyFont="1" applyBorder="1" applyAlignment="1" applyProtection="1">
      <alignment vertical="center"/>
      <protection locked="0"/>
    </xf>
    <xf numFmtId="0" fontId="18" fillId="0" borderId="0" xfId="21116" applyNumberFormat="1" applyFont="1" applyBorder="1" applyAlignment="1" applyProtection="1">
      <alignment vertical="center"/>
      <protection locked="0"/>
    </xf>
    <xf numFmtId="165" fontId="24" fillId="0" borderId="0" xfId="21095" applyNumberFormat="1" applyFont="1" applyFill="1" applyBorder="1" applyAlignment="1" applyProtection="1">
      <alignment horizontal="right" vertical="center"/>
      <protection locked="0"/>
    </xf>
    <xf numFmtId="0" fontId="30" fillId="0" borderId="0" xfId="21116" applyFont="1" applyBorder="1" applyAlignment="1" applyProtection="1">
      <alignment horizontal="center" vertical="top"/>
    </xf>
    <xf numFmtId="0" fontId="20" fillId="0" borderId="0" xfId="21116" applyFont="1" applyBorder="1" applyAlignment="1">
      <alignment horizontal="center" wrapText="1"/>
    </xf>
    <xf numFmtId="0" fontId="30" fillId="2" borderId="0" xfId="2" applyFont="1" applyFill="1" applyBorder="1" applyAlignment="1" applyProtection="1">
      <alignment horizontal="center" vertical="center" wrapText="1"/>
    </xf>
    <xf numFmtId="0" fontId="8" fillId="0" borderId="0" xfId="2" applyFont="1" applyFill="1" applyBorder="1" applyAlignment="1" applyProtection="1">
      <alignment horizontal="center" vertical="center" wrapText="1"/>
    </xf>
    <xf numFmtId="0" fontId="8" fillId="2" borderId="0" xfId="21116" applyFont="1" applyFill="1" applyAlignment="1" applyProtection="1">
      <alignment vertical="center" wrapText="1"/>
      <protection locked="0"/>
    </xf>
    <xf numFmtId="0" fontId="8" fillId="4" borderId="0" xfId="21116" applyNumberFormat="1" applyFont="1" applyFill="1" applyBorder="1" applyAlignment="1" applyProtection="1">
      <alignment vertical="center" wrapText="1"/>
      <protection locked="0"/>
    </xf>
    <xf numFmtId="0" fontId="20" fillId="4" borderId="0" xfId="21116" applyFont="1" applyFill="1" applyAlignment="1">
      <alignment vertical="center" wrapText="1"/>
    </xf>
    <xf numFmtId="0" fontId="31" fillId="0" borderId="0" xfId="21095" applyNumberFormat="1" applyFont="1" applyFill="1" applyBorder="1" applyAlignment="1" applyProtection="1">
      <alignment horizontal="center" vertical="center"/>
      <protection locked="0"/>
    </xf>
    <xf numFmtId="0" fontId="31" fillId="0" borderId="0" xfId="21095" applyNumberFormat="1" applyFont="1" applyFill="1" applyBorder="1" applyAlignment="1" applyProtection="1">
      <alignment horizontal="center" vertical="center" wrapText="1"/>
    </xf>
    <xf numFmtId="0" fontId="24" fillId="0" borderId="13" xfId="21095" applyNumberFormat="1" applyFont="1" applyFill="1" applyBorder="1" applyAlignment="1" applyProtection="1">
      <alignment horizontal="center" vertical="center"/>
    </xf>
    <xf numFmtId="0" fontId="18" fillId="0" borderId="0" xfId="21095" applyNumberFormat="1" applyFont="1" applyFill="1" applyBorder="1" applyAlignment="1" applyProtection="1">
      <protection locked="0"/>
    </xf>
    <xf numFmtId="0" fontId="10" fillId="0" borderId="8" xfId="21095" applyFont="1" applyFill="1" applyBorder="1" applyAlignment="1" applyProtection="1">
      <alignment horizontal="center" vertical="center" wrapText="1"/>
    </xf>
    <xf numFmtId="0" fontId="24" fillId="0" borderId="15" xfId="21095" applyNumberFormat="1" applyFont="1" applyFill="1" applyBorder="1" applyAlignment="1" applyProtection="1">
      <alignment horizontal="center" vertical="center"/>
    </xf>
    <xf numFmtId="0" fontId="24" fillId="0" borderId="0" xfId="21095" applyFont="1" applyFill="1" applyAlignment="1" applyProtection="1">
      <alignment vertical="center"/>
    </xf>
    <xf numFmtId="165" fontId="18" fillId="0" borderId="0" xfId="21095" applyNumberFormat="1" applyFont="1" applyFill="1" applyProtection="1">
      <protection locked="0"/>
    </xf>
    <xf numFmtId="0" fontId="24" fillId="0" borderId="0" xfId="21095" applyFont="1" applyFill="1" applyBorder="1" applyAlignment="1" applyProtection="1">
      <alignment vertical="center"/>
    </xf>
    <xf numFmtId="0" fontId="14" fillId="0" borderId="0" xfId="0" applyFont="1" applyAlignment="1">
      <alignment vertical="center"/>
    </xf>
    <xf numFmtId="0" fontId="24" fillId="0" borderId="0" xfId="21095" applyFont="1" applyFill="1" applyProtection="1"/>
    <xf numFmtId="0" fontId="24" fillId="0" borderId="0" xfId="21095" applyFont="1" applyFill="1" applyBorder="1" applyProtection="1"/>
    <xf numFmtId="0" fontId="18" fillId="0" borderId="0" xfId="21095" applyFont="1" applyFill="1" applyAlignment="1" applyProtection="1">
      <alignment horizontal="left" vertical="center" indent="1"/>
    </xf>
    <xf numFmtId="0" fontId="18" fillId="0" borderId="0" xfId="21095" applyFont="1" applyFill="1" applyBorder="1" applyAlignment="1" applyProtection="1">
      <alignment horizontal="left" vertical="center" indent="1"/>
    </xf>
    <xf numFmtId="0" fontId="18" fillId="0" borderId="0" xfId="21095" applyFont="1" applyFill="1" applyAlignment="1" applyProtection="1">
      <alignment horizontal="left" indent="1"/>
    </xf>
    <xf numFmtId="0" fontId="18" fillId="0" borderId="0" xfId="21095" applyFont="1" applyFill="1" applyBorder="1" applyAlignment="1" applyProtection="1">
      <alignment horizontal="left" indent="1"/>
    </xf>
    <xf numFmtId="212" fontId="18" fillId="0" borderId="0" xfId="21095" applyNumberFormat="1" applyFont="1" applyFill="1" applyProtection="1">
      <protection locked="0"/>
    </xf>
    <xf numFmtId="0" fontId="23" fillId="0" borderId="0" xfId="21100" applyFont="1" applyFill="1" applyAlignment="1" applyProtection="1">
      <alignment vertical="center"/>
    </xf>
    <xf numFmtId="0" fontId="23" fillId="0" borderId="0" xfId="21100" applyFont="1" applyFill="1" applyBorder="1" applyAlignment="1" applyProtection="1">
      <alignment vertical="center"/>
    </xf>
    <xf numFmtId="0" fontId="23" fillId="0" borderId="0" xfId="21100" applyFont="1" applyFill="1" applyAlignment="1" applyProtection="1">
      <alignment horizontal="left" vertical="center" indent="1"/>
    </xf>
    <xf numFmtId="0" fontId="10" fillId="0" borderId="0" xfId="21095" applyFont="1" applyFill="1" applyProtection="1"/>
    <xf numFmtId="0" fontId="10" fillId="0" borderId="0" xfId="21095" applyFont="1" applyFill="1" applyBorder="1" applyProtection="1"/>
    <xf numFmtId="0" fontId="24" fillId="0" borderId="1" xfId="21095" applyNumberFormat="1" applyFont="1" applyFill="1" applyBorder="1" applyAlignment="1" applyProtection="1">
      <alignment horizontal="center" vertical="center"/>
    </xf>
    <xf numFmtId="0" fontId="24" fillId="0" borderId="7" xfId="21095" applyNumberFormat="1" applyFont="1" applyFill="1" applyBorder="1" applyAlignment="1" applyProtection="1">
      <alignment horizontal="center" vertical="center"/>
    </xf>
    <xf numFmtId="0" fontId="24" fillId="0" borderId="0" xfId="21095" applyNumberFormat="1" applyFont="1" applyFill="1" applyBorder="1" applyAlignment="1" applyProtection="1">
      <alignment horizontal="center" vertical="center"/>
    </xf>
    <xf numFmtId="0" fontId="10" fillId="0" borderId="0" xfId="21095" applyFont="1" applyFill="1" applyBorder="1" applyAlignment="1" applyProtection="1">
      <alignment horizontal="center" vertical="center" wrapText="1"/>
    </xf>
    <xf numFmtId="0" fontId="30" fillId="0" borderId="0" xfId="21095" applyNumberFormat="1" applyFont="1" applyFill="1" applyBorder="1" applyAlignment="1" applyProtection="1">
      <alignment vertical="center"/>
      <protection locked="0"/>
    </xf>
    <xf numFmtId="0" fontId="8" fillId="0" borderId="0" xfId="21095" applyNumberFormat="1" applyFont="1" applyFill="1" applyBorder="1" applyAlignment="1" applyProtection="1">
      <alignment vertical="center"/>
      <protection locked="0"/>
    </xf>
    <xf numFmtId="0" fontId="8" fillId="0" borderId="0" xfId="21095" applyNumberFormat="1" applyFont="1" applyFill="1" applyBorder="1" applyAlignment="1" applyProtection="1">
      <alignment horizontal="left" vertical="center" wrapText="1"/>
      <protection locked="0"/>
    </xf>
    <xf numFmtId="211" fontId="38" fillId="0" borderId="0" xfId="21095" applyNumberFormat="1" applyFont="1" applyFill="1" applyBorder="1" applyAlignment="1" applyProtection="1">
      <alignment vertical="center"/>
      <protection locked="0"/>
    </xf>
    <xf numFmtId="211" fontId="24" fillId="0" borderId="0" xfId="21095" applyNumberFormat="1" applyFont="1" applyFill="1" applyBorder="1" applyAlignment="1" applyProtection="1">
      <alignment vertical="center"/>
      <protection locked="0"/>
    </xf>
    <xf numFmtId="0" fontId="18" fillId="0" borderId="0" xfId="21095" applyNumberFormat="1" applyFont="1" applyFill="1" applyBorder="1" applyAlignment="1" applyProtection="1">
      <alignment vertical="center"/>
      <protection locked="0"/>
    </xf>
    <xf numFmtId="0" fontId="23" fillId="0" borderId="0" xfId="21100" applyFont="1" applyFill="1" applyAlignment="1" applyProtection="1"/>
    <xf numFmtId="212" fontId="18" fillId="0" borderId="0" xfId="21095" applyNumberFormat="1" applyFont="1" applyFill="1" applyBorder="1" applyAlignment="1" applyProtection="1">
      <alignment vertical="center"/>
      <protection locked="0"/>
    </xf>
    <xf numFmtId="0" fontId="31" fillId="4" borderId="0" xfId="21095" applyNumberFormat="1" applyFont="1" applyFill="1" applyBorder="1" applyAlignment="1" applyProtection="1">
      <alignment horizontal="center" vertical="center"/>
      <protection locked="0"/>
    </xf>
    <xf numFmtId="0" fontId="31" fillId="4" borderId="0" xfId="21095" applyNumberFormat="1" applyFont="1" applyFill="1" applyBorder="1" applyAlignment="1" applyProtection="1">
      <alignment horizontal="center" vertical="center"/>
    </xf>
    <xf numFmtId="2" fontId="23" fillId="4" borderId="3" xfId="21100" applyNumberFormat="1" applyFont="1" applyFill="1" applyBorder="1" applyAlignment="1" applyProtection="1">
      <alignment horizontal="center" vertical="center" wrapText="1"/>
    </xf>
    <xf numFmtId="2" fontId="18" fillId="4" borderId="3" xfId="2" applyNumberFormat="1" applyFont="1" applyFill="1" applyBorder="1" applyAlignment="1" applyProtection="1">
      <alignment horizontal="center" vertical="center" wrapText="1"/>
    </xf>
    <xf numFmtId="170" fontId="18" fillId="4" borderId="3" xfId="2" applyNumberFormat="1" applyFont="1" applyFill="1" applyBorder="1" applyAlignment="1" applyProtection="1">
      <alignment horizontal="center" vertical="center" wrapText="1"/>
    </xf>
    <xf numFmtId="0" fontId="18" fillId="4" borderId="0" xfId="21095" applyNumberFormat="1" applyFont="1" applyFill="1" applyBorder="1" applyAlignment="1" applyProtection="1">
      <protection locked="0"/>
    </xf>
    <xf numFmtId="0" fontId="10" fillId="4" borderId="4" xfId="0" applyFont="1" applyFill="1" applyBorder="1" applyAlignment="1">
      <alignment horizontal="center" vertical="center"/>
    </xf>
    <xf numFmtId="2" fontId="24" fillId="4" borderId="0" xfId="21095" applyNumberFormat="1" applyFont="1" applyFill="1" applyBorder="1" applyAlignment="1" applyProtection="1">
      <alignment horizontal="right" vertical="center"/>
      <protection locked="0"/>
    </xf>
    <xf numFmtId="2" fontId="14" fillId="4" borderId="0" xfId="21095" applyNumberFormat="1" applyFont="1" applyFill="1" applyBorder="1" applyAlignment="1" applyProtection="1">
      <alignment horizontal="right" vertical="center"/>
      <protection locked="0"/>
    </xf>
    <xf numFmtId="170" fontId="14" fillId="4" borderId="0" xfId="21095" applyNumberFormat="1" applyFont="1" applyFill="1" applyBorder="1" applyAlignment="1" applyProtection="1">
      <alignment horizontal="right" vertical="center"/>
      <protection locked="0"/>
    </xf>
    <xf numFmtId="0" fontId="24" fillId="4" borderId="0" xfId="21095" applyNumberFormat="1" applyFont="1" applyFill="1" applyBorder="1" applyAlignment="1" applyProtection="1">
      <protection locked="0"/>
    </xf>
    <xf numFmtId="2" fontId="18" fillId="4" borderId="0" xfId="21095" applyNumberFormat="1" applyFont="1" applyFill="1" applyBorder="1" applyAlignment="1" applyProtection="1">
      <alignment horizontal="right" vertical="center"/>
      <protection locked="0"/>
    </xf>
    <xf numFmtId="2" fontId="10" fillId="4" borderId="0" xfId="21095" applyNumberFormat="1" applyFont="1" applyFill="1" applyBorder="1" applyAlignment="1" applyProtection="1">
      <alignment horizontal="right" vertical="center"/>
      <protection locked="0"/>
    </xf>
    <xf numFmtId="170" fontId="10" fillId="4" borderId="0" xfId="21095" applyNumberFormat="1" applyFont="1" applyFill="1" applyBorder="1" applyAlignment="1" applyProtection="1">
      <alignment horizontal="right" vertical="center"/>
      <protection locked="0"/>
    </xf>
    <xf numFmtId="0" fontId="10" fillId="4" borderId="3" xfId="2" applyNumberFormat="1" applyFont="1" applyFill="1" applyBorder="1" applyAlignment="1" applyProtection="1">
      <alignment horizontal="center" vertical="center" wrapText="1"/>
    </xf>
    <xf numFmtId="0" fontId="24" fillId="4" borderId="0" xfId="21095" applyNumberFormat="1" applyFont="1" applyFill="1" applyBorder="1" applyAlignment="1" applyProtection="1">
      <alignment horizontal="center" vertical="center" wrapText="1"/>
    </xf>
    <xf numFmtId="0" fontId="10" fillId="4" borderId="0" xfId="0" applyFont="1" applyFill="1" applyBorder="1" applyAlignment="1">
      <alignment horizontal="center"/>
    </xf>
    <xf numFmtId="0" fontId="30" fillId="4" borderId="0" xfId="21095" applyNumberFormat="1" applyFont="1" applyFill="1" applyBorder="1" applyAlignment="1" applyProtection="1">
      <protection locked="0"/>
    </xf>
    <xf numFmtId="0" fontId="18" fillId="4" borderId="0" xfId="21095" applyNumberFormat="1" applyFont="1" applyFill="1" applyBorder="1" applyAlignment="1" applyProtection="1">
      <alignment horizontal="left" vertical="top" wrapText="1"/>
      <protection locked="0"/>
    </xf>
    <xf numFmtId="170" fontId="24" fillId="4" borderId="0" xfId="21095" applyNumberFormat="1" applyFont="1" applyFill="1" applyBorder="1" applyAlignment="1" applyProtection="1">
      <alignment horizontal="left" vertical="top" wrapText="1"/>
      <protection locked="0"/>
    </xf>
    <xf numFmtId="170" fontId="18" fillId="4" borderId="0" xfId="21095" applyNumberFormat="1" applyFont="1" applyFill="1" applyBorder="1" applyAlignment="1" applyProtection="1">
      <alignment horizontal="justify" wrapText="1"/>
      <protection locked="0"/>
    </xf>
    <xf numFmtId="2" fontId="18" fillId="4" borderId="0" xfId="21095" applyNumberFormat="1" applyFont="1" applyFill="1" applyBorder="1" applyAlignment="1" applyProtection="1">
      <protection locked="0"/>
    </xf>
    <xf numFmtId="170" fontId="18" fillId="4" borderId="0" xfId="21095" applyNumberFormat="1" applyFont="1" applyFill="1" applyBorder="1" applyAlignment="1" applyProtection="1">
      <alignment horizontal="right"/>
      <protection locked="0"/>
    </xf>
    <xf numFmtId="0" fontId="31" fillId="4" borderId="0" xfId="21095" applyNumberFormat="1" applyFont="1" applyFill="1" applyBorder="1" applyAlignment="1" applyProtection="1">
      <alignment horizontal="center" vertical="center" wrapText="1" shrinkToFit="1"/>
    </xf>
    <xf numFmtId="0" fontId="30" fillId="0" borderId="0" xfId="21095" applyNumberFormat="1" applyFont="1" applyFill="1" applyBorder="1" applyAlignment="1" applyProtection="1">
      <alignment horizontal="left"/>
    </xf>
    <xf numFmtId="0" fontId="33" fillId="0" borderId="0" xfId="21095" applyFont="1" applyFill="1" applyBorder="1" applyAlignment="1" applyProtection="1">
      <alignment horizontal="center" wrapText="1"/>
    </xf>
    <xf numFmtId="0" fontId="30" fillId="0" borderId="10" xfId="21095" applyNumberFormat="1" applyFont="1" applyFill="1" applyBorder="1" applyAlignment="1" applyProtection="1">
      <alignment horizontal="right"/>
    </xf>
    <xf numFmtId="0" fontId="30" fillId="0" borderId="0" xfId="21095" applyNumberFormat="1" applyFont="1" applyFill="1" applyBorder="1" applyAlignment="1" applyProtection="1">
      <alignment horizontal="right"/>
    </xf>
    <xf numFmtId="0" fontId="33" fillId="4" borderId="0" xfId="21095" applyNumberFormat="1" applyFont="1" applyFill="1" applyBorder="1" applyAlignment="1" applyProtection="1">
      <alignment horizontal="center"/>
      <protection locked="0"/>
    </xf>
    <xf numFmtId="0" fontId="10" fillId="4" borderId="5" xfId="21095" applyFont="1" applyFill="1" applyBorder="1" applyAlignment="1" applyProtection="1">
      <alignment horizontal="center"/>
    </xf>
    <xf numFmtId="0" fontId="10" fillId="4" borderId="8" xfId="21095" applyFont="1" applyFill="1" applyBorder="1" applyAlignment="1" applyProtection="1">
      <alignment horizontal="center" vertical="center" wrapText="1"/>
    </xf>
    <xf numFmtId="0" fontId="10" fillId="4" borderId="0" xfId="21095" applyFont="1" applyFill="1" applyProtection="1">
      <protection locked="0"/>
    </xf>
    <xf numFmtId="165" fontId="24" fillId="4" borderId="0" xfId="2" applyNumberFormat="1" applyFont="1" applyFill="1" applyBorder="1" applyAlignment="1" applyProtection="1">
      <alignment vertical="center" wrapText="1"/>
    </xf>
    <xf numFmtId="200" fontId="24" fillId="4" borderId="0" xfId="2" applyNumberFormat="1" applyFont="1" applyFill="1" applyBorder="1" applyAlignment="1" applyProtection="1">
      <alignment vertical="center" wrapText="1"/>
    </xf>
    <xf numFmtId="0" fontId="24" fillId="4" borderId="0" xfId="21095" applyNumberFormat="1" applyFont="1" applyFill="1" applyBorder="1" applyAlignment="1" applyProtection="1">
      <alignment vertical="center"/>
      <protection locked="0"/>
    </xf>
    <xf numFmtId="165" fontId="18" fillId="4" borderId="0" xfId="2" applyNumberFormat="1" applyFont="1" applyFill="1" applyBorder="1" applyAlignment="1" applyProtection="1">
      <alignment vertical="center" wrapText="1"/>
    </xf>
    <xf numFmtId="200" fontId="18" fillId="4" borderId="0" xfId="2" applyNumberFormat="1" applyFont="1" applyFill="1" applyBorder="1" applyAlignment="1" applyProtection="1">
      <alignment vertical="center" wrapText="1"/>
    </xf>
    <xf numFmtId="0" fontId="10" fillId="4" borderId="9" xfId="21095" applyFont="1" applyFill="1" applyBorder="1" applyAlignment="1" applyProtection="1">
      <alignment horizontal="center"/>
    </xf>
    <xf numFmtId="0" fontId="10" fillId="4" borderId="9" xfId="21095" applyFont="1" applyFill="1" applyBorder="1" applyAlignment="1" applyProtection="1">
      <alignment horizontal="center" vertical="center" wrapText="1"/>
    </xf>
    <xf numFmtId="0" fontId="8" fillId="0" borderId="0" xfId="0" applyFont="1" applyBorder="1" applyAlignment="1">
      <alignment horizontal="left" vertical="top" wrapText="1"/>
    </xf>
    <xf numFmtId="0" fontId="30" fillId="0" borderId="0" xfId="21095" applyNumberFormat="1" applyFont="1" applyFill="1" applyBorder="1" applyAlignment="1" applyProtection="1">
      <protection locked="0"/>
    </xf>
    <xf numFmtId="0" fontId="8" fillId="0" borderId="0" xfId="21095" applyNumberFormat="1" applyFont="1" applyFill="1" applyBorder="1" applyAlignment="1" applyProtection="1">
      <alignment horizontal="left" vertical="center"/>
      <protection locked="0"/>
    </xf>
    <xf numFmtId="0" fontId="8" fillId="0" borderId="0" xfId="21095" applyNumberFormat="1" applyFont="1" applyFill="1" applyBorder="1" applyAlignment="1" applyProtection="1">
      <alignment vertical="center" wrapText="1"/>
      <protection locked="0"/>
    </xf>
    <xf numFmtId="0" fontId="29" fillId="0" borderId="0" xfId="21095" applyNumberFormat="1" applyFont="1" applyFill="1" applyBorder="1" applyAlignment="1" applyProtection="1">
      <alignment vertical="center" wrapText="1"/>
      <protection locked="0"/>
    </xf>
    <xf numFmtId="1" fontId="18" fillId="4" borderId="0" xfId="21095" applyNumberFormat="1" applyFont="1" applyFill="1" applyBorder="1" applyAlignment="1" applyProtection="1">
      <protection locked="0"/>
    </xf>
    <xf numFmtId="0" fontId="18" fillId="4" borderId="12" xfId="21095" applyNumberFormat="1" applyFont="1" applyFill="1" applyBorder="1" applyAlignment="1" applyProtection="1">
      <protection locked="0"/>
    </xf>
    <xf numFmtId="0" fontId="31" fillId="4" borderId="0" xfId="21122" applyNumberFormat="1" applyFont="1" applyFill="1" applyBorder="1" applyAlignment="1" applyProtection="1">
      <alignment horizontal="center" vertical="center" wrapText="1"/>
    </xf>
    <xf numFmtId="0" fontId="31" fillId="4" borderId="0" xfId="21122" applyNumberFormat="1" applyFont="1" applyFill="1" applyBorder="1" applyAlignment="1" applyProtection="1">
      <alignment horizontal="center" vertical="center"/>
      <protection locked="0"/>
    </xf>
    <xf numFmtId="0" fontId="30" fillId="4" borderId="0" xfId="21122" applyNumberFormat="1" applyFont="1" applyFill="1" applyBorder="1" applyAlignment="1" applyProtection="1">
      <alignment horizontal="left"/>
    </xf>
    <xf numFmtId="0" fontId="30" fillId="4" borderId="0" xfId="21122" applyNumberFormat="1" applyFont="1" applyFill="1" applyBorder="1" applyAlignment="1" applyProtection="1">
      <alignment horizontal="center"/>
    </xf>
    <xf numFmtId="0" fontId="30" fillId="4" borderId="0" xfId="21122" applyNumberFormat="1" applyFont="1" applyFill="1" applyBorder="1" applyAlignment="1" applyProtection="1">
      <alignment horizontal="right"/>
    </xf>
    <xf numFmtId="0" fontId="30" fillId="4" borderId="0" xfId="21122" applyNumberFormat="1" applyFont="1" applyFill="1" applyBorder="1" applyAlignment="1" applyProtection="1">
      <alignment horizontal="center"/>
      <protection locked="0"/>
    </xf>
    <xf numFmtId="0" fontId="18" fillId="4" borderId="0" xfId="21122" applyNumberFormat="1" applyFont="1" applyFill="1" applyBorder="1" applyAlignment="1" applyProtection="1">
      <alignment horizontal="center" vertical="center"/>
      <protection locked="0"/>
    </xf>
    <xf numFmtId="175" fontId="24" fillId="0" borderId="0" xfId="2" applyNumberFormat="1" applyFont="1" applyFill="1" applyBorder="1" applyAlignment="1" applyProtection="1">
      <alignment vertical="center" wrapText="1"/>
    </xf>
    <xf numFmtId="213" fontId="10" fillId="4" borderId="0" xfId="21122" applyNumberFormat="1" applyFont="1" applyFill="1" applyBorder="1" applyAlignment="1" applyProtection="1">
      <alignment horizontal="right" vertical="center" wrapText="1"/>
    </xf>
    <xf numFmtId="175" fontId="18" fillId="4" borderId="0" xfId="2" applyNumberFormat="1" applyFont="1" applyFill="1" applyBorder="1" applyAlignment="1" applyProtection="1">
      <alignment vertical="center" wrapText="1"/>
    </xf>
    <xf numFmtId="0" fontId="18" fillId="4" borderId="0" xfId="21122" applyNumberFormat="1" applyFont="1" applyFill="1" applyBorder="1" applyAlignment="1" applyProtection="1">
      <alignment horizontal="center"/>
      <protection locked="0"/>
    </xf>
    <xf numFmtId="0" fontId="18" fillId="4" borderId="0" xfId="21122" applyNumberFormat="1" applyFont="1" applyFill="1" applyBorder="1" applyAlignment="1" applyProtection="1">
      <alignment horizontal="center"/>
    </xf>
    <xf numFmtId="0" fontId="30" fillId="4" borderId="0" xfId="21122" applyNumberFormat="1" applyFont="1" applyFill="1" applyBorder="1" applyAlignment="1" applyProtection="1">
      <alignment horizontal="left" vertical="center"/>
      <protection locked="0"/>
    </xf>
    <xf numFmtId="0" fontId="8" fillId="4" borderId="0" xfId="21095" applyNumberFormat="1" applyFont="1" applyFill="1" applyBorder="1" applyAlignment="1" applyProtection="1">
      <alignment horizontal="left" vertical="top" wrapText="1"/>
      <protection locked="0"/>
    </xf>
    <xf numFmtId="0" fontId="10" fillId="4" borderId="0" xfId="21095" applyNumberFormat="1" applyFont="1" applyFill="1" applyBorder="1" applyAlignment="1" applyProtection="1">
      <alignment horizontal="left" vertical="top" wrapText="1"/>
      <protection locked="0"/>
    </xf>
    <xf numFmtId="0" fontId="7" fillId="4" borderId="0" xfId="21095" applyNumberFormat="1" applyFont="1" applyFill="1" applyBorder="1" applyAlignment="1" applyProtection="1">
      <alignment vertical="center" wrapText="1"/>
    </xf>
    <xf numFmtId="0" fontId="83" fillId="4" borderId="0" xfId="21095" applyNumberFormat="1" applyFont="1" applyFill="1" applyBorder="1" applyAlignment="1" applyProtection="1">
      <protection locked="0"/>
    </xf>
    <xf numFmtId="0" fontId="30" fillId="4" borderId="0" xfId="21095" applyNumberFormat="1" applyFont="1" applyFill="1" applyBorder="1" applyAlignment="1" applyProtection="1">
      <alignment horizontal="left"/>
    </xf>
    <xf numFmtId="0" fontId="30" fillId="4" borderId="0" xfId="21095" applyNumberFormat="1" applyFont="1" applyFill="1" applyBorder="1" applyAlignment="1" applyProtection="1">
      <alignment horizontal="right"/>
    </xf>
    <xf numFmtId="0" fontId="18" fillId="4" borderId="0" xfId="21095" applyNumberFormat="1" applyFont="1" applyFill="1" applyBorder="1" applyAlignment="1" applyProtection="1">
      <alignment horizontal="right" vertical="center"/>
    </xf>
    <xf numFmtId="0" fontId="24" fillId="4" borderId="0" xfId="21095" applyNumberFormat="1" applyFont="1" applyFill="1" applyBorder="1" applyAlignment="1" applyProtection="1">
      <alignment horizontal="center" vertical="center"/>
      <protection locked="0"/>
    </xf>
    <xf numFmtId="0" fontId="18" fillId="4" borderId="8" xfId="21095" applyNumberFormat="1" applyFont="1" applyFill="1" applyBorder="1" applyAlignment="1" applyProtection="1">
      <alignment horizontal="center" vertical="center"/>
    </xf>
    <xf numFmtId="0" fontId="18" fillId="4" borderId="3" xfId="21095" applyNumberFormat="1" applyFont="1" applyFill="1" applyBorder="1" applyAlignment="1" applyProtection="1">
      <alignment horizontal="center" vertical="center"/>
    </xf>
    <xf numFmtId="0" fontId="10" fillId="4" borderId="0" xfId="21095" applyFont="1" applyFill="1" applyBorder="1" applyAlignment="1" applyProtection="1">
      <alignment horizontal="center" vertical="center" wrapText="1"/>
    </xf>
    <xf numFmtId="165" fontId="18" fillId="4" borderId="0" xfId="21095" applyNumberFormat="1" applyFont="1" applyFill="1" applyBorder="1" applyAlignment="1" applyProtection="1">
      <protection locked="0"/>
    </xf>
    <xf numFmtId="165" fontId="24" fillId="4" borderId="0" xfId="2" applyNumberFormat="1" applyFont="1" applyFill="1" applyBorder="1" applyAlignment="1" applyProtection="1">
      <alignment horizontal="right" vertical="center"/>
    </xf>
    <xf numFmtId="165" fontId="24" fillId="0" borderId="0" xfId="2" applyNumberFormat="1" applyFont="1" applyFill="1" applyBorder="1" applyAlignment="1" applyProtection="1">
      <alignment horizontal="right" vertical="center"/>
    </xf>
    <xf numFmtId="214" fontId="24" fillId="4" borderId="0" xfId="20" applyNumberFormat="1" applyFont="1" applyFill="1" applyAlignment="1">
      <alignment horizontal="right"/>
    </xf>
    <xf numFmtId="183" fontId="14" fillId="4" borderId="0" xfId="21095" applyNumberFormat="1" applyFont="1" applyFill="1" applyBorder="1" applyAlignment="1" applyProtection="1">
      <alignment horizontal="right" vertical="center" wrapText="1"/>
    </xf>
    <xf numFmtId="165" fontId="24" fillId="4" borderId="0" xfId="21095" applyNumberFormat="1" applyFont="1" applyFill="1" applyBorder="1" applyAlignment="1" applyProtection="1">
      <alignment vertical="center"/>
      <protection locked="0"/>
    </xf>
    <xf numFmtId="0" fontId="24" fillId="4" borderId="0" xfId="2" applyNumberFormat="1" applyFont="1" applyFill="1" applyBorder="1" applyAlignment="1" applyProtection="1">
      <alignment vertical="center" wrapText="1"/>
    </xf>
    <xf numFmtId="165" fontId="24" fillId="0" borderId="0" xfId="2" applyNumberFormat="1" applyFont="1" applyFill="1" applyBorder="1" applyAlignment="1" applyProtection="1">
      <alignment vertical="center" wrapText="1"/>
    </xf>
    <xf numFmtId="165" fontId="18" fillId="0" borderId="0" xfId="2" applyNumberFormat="1" applyFont="1" applyFill="1" applyBorder="1" applyAlignment="1" applyProtection="1">
      <alignment vertical="center" wrapText="1"/>
    </xf>
    <xf numFmtId="0" fontId="18" fillId="4" borderId="0" xfId="2" applyNumberFormat="1" applyFont="1" applyFill="1" applyBorder="1" applyAlignment="1" applyProtection="1">
      <alignment vertical="center" wrapText="1"/>
    </xf>
    <xf numFmtId="183" fontId="10" fillId="4" borderId="0" xfId="21095" applyNumberFormat="1" applyFont="1" applyFill="1" applyBorder="1" applyAlignment="1" applyProtection="1">
      <alignment horizontal="right" vertical="center" wrapText="1"/>
    </xf>
    <xf numFmtId="0" fontId="18" fillId="4" borderId="20" xfId="21095" applyNumberFormat="1" applyFont="1" applyFill="1" applyBorder="1" applyAlignment="1" applyProtection="1">
      <alignment horizontal="center" vertical="center"/>
    </xf>
    <xf numFmtId="0" fontId="18" fillId="4" borderId="0" xfId="21095" applyFont="1" applyFill="1" applyBorder="1" applyAlignment="1" applyProtection="1">
      <alignment horizontal="center" vertical="center" wrapText="1"/>
    </xf>
    <xf numFmtId="0" fontId="18" fillId="4" borderId="0" xfId="21095" applyNumberFormat="1" applyFont="1" applyFill="1" applyBorder="1" applyAlignment="1" applyProtection="1">
      <alignment horizontal="center" vertical="center"/>
    </xf>
    <xf numFmtId="0" fontId="18" fillId="4" borderId="0" xfId="21095" applyNumberFormat="1" applyFont="1" applyFill="1" applyBorder="1" applyAlignment="1" applyProtection="1">
      <alignment horizontal="center" vertical="center" wrapText="1"/>
    </xf>
    <xf numFmtId="0" fontId="8" fillId="4" borderId="0" xfId="21095" applyNumberFormat="1" applyFont="1" applyFill="1" applyBorder="1" applyAlignment="1" applyProtection="1">
      <alignment horizontal="left" vertical="center"/>
      <protection locked="0"/>
    </xf>
    <xf numFmtId="0" fontId="30" fillId="4" borderId="0" xfId="21095" applyNumberFormat="1" applyFont="1" applyFill="1" applyBorder="1" applyAlignment="1" applyProtection="1">
      <alignment vertical="center"/>
      <protection locked="0"/>
    </xf>
    <xf numFmtId="0" fontId="30" fillId="4" borderId="0" xfId="21095" applyNumberFormat="1" applyFont="1" applyFill="1" applyBorder="1" applyAlignment="1" applyProtection="1">
      <alignment vertical="center" wrapText="1"/>
      <protection locked="0"/>
    </xf>
    <xf numFmtId="0" fontId="30" fillId="4" borderId="0" xfId="21095" applyNumberFormat="1" applyFont="1" applyFill="1" applyBorder="1" applyAlignment="1" applyProtection="1">
      <alignment horizontal="center" vertical="center" wrapText="1"/>
      <protection locked="0"/>
    </xf>
    <xf numFmtId="0" fontId="18" fillId="4" borderId="0" xfId="21095" applyNumberFormat="1" applyFont="1" applyFill="1" applyBorder="1" applyAlignment="1" applyProtection="1">
      <alignment horizontal="center"/>
      <protection locked="0"/>
    </xf>
    <xf numFmtId="0" fontId="12" fillId="0" borderId="0" xfId="21095" applyFont="1" applyFill="1" applyBorder="1" applyAlignment="1" applyProtection="1">
      <alignment horizontal="center" vertical="center" wrapText="1"/>
    </xf>
    <xf numFmtId="170" fontId="18" fillId="0" borderId="3" xfId="2" applyNumberFormat="1" applyFont="1" applyFill="1" applyBorder="1" applyAlignment="1" applyProtection="1">
      <alignment horizontal="center" vertical="center" wrapText="1"/>
    </xf>
    <xf numFmtId="0" fontId="18" fillId="0" borderId="8" xfId="2" applyNumberFormat="1" applyFont="1" applyFill="1" applyBorder="1" applyAlignment="1" applyProtection="1">
      <alignment horizontal="center" vertical="center"/>
    </xf>
    <xf numFmtId="0" fontId="14" fillId="0" borderId="0" xfId="0" applyNumberFormat="1" applyFont="1" applyFill="1" applyBorder="1" applyAlignment="1">
      <alignment vertical="center"/>
    </xf>
    <xf numFmtId="180" fontId="24" fillId="0" borderId="0" xfId="21095" applyNumberFormat="1" applyFont="1" applyFill="1" applyBorder="1" applyAlignment="1" applyProtection="1">
      <alignment horizontal="right" vertical="center"/>
      <protection locked="0"/>
    </xf>
    <xf numFmtId="0" fontId="24" fillId="0" borderId="0" xfId="21095" applyNumberFormat="1" applyFont="1" applyFill="1" applyBorder="1" applyAlignment="1" applyProtection="1">
      <alignment vertical="center"/>
      <protection locked="0"/>
    </xf>
    <xf numFmtId="0" fontId="14" fillId="0" borderId="0" xfId="0" applyNumberFormat="1" applyFont="1" applyFill="1" applyBorder="1" applyAlignment="1">
      <alignment horizontal="left" vertical="center"/>
    </xf>
    <xf numFmtId="0" fontId="10" fillId="0" borderId="0" xfId="0" applyNumberFormat="1" applyFont="1" applyFill="1" applyBorder="1" applyAlignment="1">
      <alignment horizontal="left" vertical="center" indent="1"/>
    </xf>
    <xf numFmtId="180" fontId="18" fillId="0" borderId="0" xfId="21095" applyNumberFormat="1" applyFont="1" applyFill="1" applyBorder="1" applyAlignment="1" applyProtection="1">
      <alignment horizontal="right" vertical="center"/>
      <protection locked="0"/>
    </xf>
    <xf numFmtId="1" fontId="23" fillId="0" borderId="3" xfId="21100" applyNumberFormat="1" applyFont="1" applyFill="1" applyBorder="1" applyAlignment="1" applyProtection="1">
      <alignment horizontal="center" vertical="center" wrapText="1"/>
    </xf>
    <xf numFmtId="0" fontId="24" fillId="0" borderId="0" xfId="21095" applyNumberFormat="1" applyFont="1" applyFill="1" applyBorder="1" applyAlignment="1" applyProtection="1">
      <alignment horizontal="right" vertical="center" wrapText="1"/>
    </xf>
    <xf numFmtId="170" fontId="18" fillId="0" borderId="9" xfId="2" applyNumberFormat="1" applyFont="1" applyFill="1" applyBorder="1" applyAlignment="1" applyProtection="1">
      <alignment horizontal="center" vertical="center"/>
    </xf>
    <xf numFmtId="170" fontId="18" fillId="0" borderId="0" xfId="21095" applyNumberFormat="1" applyFont="1" applyFill="1" applyBorder="1" applyAlignment="1" applyProtection="1">
      <protection locked="0"/>
    </xf>
    <xf numFmtId="188" fontId="18" fillId="0" borderId="0" xfId="21095" applyNumberFormat="1" applyFont="1" applyFill="1" applyBorder="1" applyAlignment="1" applyProtection="1">
      <protection locked="0"/>
    </xf>
    <xf numFmtId="0" fontId="31" fillId="0" borderId="0" xfId="21095" applyNumberFormat="1" applyFont="1" applyFill="1" applyBorder="1" applyAlignment="1" applyProtection="1">
      <alignment horizontal="center" vertical="center"/>
    </xf>
    <xf numFmtId="0" fontId="18" fillId="0" borderId="0" xfId="21122" applyNumberFormat="1" applyFont="1" applyFill="1" applyBorder="1" applyAlignment="1" applyProtection="1">
      <alignment horizontal="center" vertical="center"/>
      <protection locked="0"/>
    </xf>
    <xf numFmtId="183" fontId="14" fillId="0" borderId="0" xfId="21095" applyNumberFormat="1" applyFont="1" applyFill="1" applyBorder="1" applyAlignment="1" applyProtection="1">
      <alignment horizontal="right" vertical="center" wrapText="1"/>
    </xf>
    <xf numFmtId="0" fontId="24" fillId="0" borderId="0" xfId="21095" applyNumberFormat="1" applyFont="1" applyFill="1" applyBorder="1" applyAlignment="1" applyProtection="1">
      <protection locked="0"/>
    </xf>
    <xf numFmtId="183" fontId="10" fillId="0" borderId="0" xfId="21095" applyNumberFormat="1" applyFont="1" applyFill="1" applyBorder="1" applyAlignment="1" applyProtection="1">
      <alignment horizontal="right" vertical="center" wrapText="1"/>
    </xf>
    <xf numFmtId="170" fontId="10" fillId="0" borderId="8" xfId="2" applyNumberFormat="1" applyFont="1" applyFill="1" applyBorder="1" applyAlignment="1" applyProtection="1">
      <alignment horizontal="center" vertical="center" wrapText="1"/>
    </xf>
    <xf numFmtId="0" fontId="24" fillId="0" borderId="0" xfId="21095" applyNumberFormat="1" applyFont="1" applyFill="1" applyBorder="1" applyAlignment="1" applyProtection="1">
      <alignment horizontal="left" vertical="center" wrapText="1"/>
    </xf>
    <xf numFmtId="0" fontId="18" fillId="0" borderId="9" xfId="2" quotePrefix="1" applyFont="1" applyFill="1" applyBorder="1" applyAlignment="1" applyProtection="1">
      <alignment horizontal="center" vertical="center"/>
    </xf>
    <xf numFmtId="0" fontId="8" fillId="0" borderId="0" xfId="0" applyNumberFormat="1" applyFont="1" applyFill="1" applyAlignment="1">
      <alignment horizontal="left" vertical="center" wrapText="1"/>
    </xf>
    <xf numFmtId="0" fontId="10" fillId="0" borderId="0" xfId="21095" applyNumberFormat="1" applyFont="1" applyFill="1" applyBorder="1" applyAlignment="1" applyProtection="1">
      <protection locked="0"/>
    </xf>
    <xf numFmtId="170" fontId="10" fillId="0" borderId="0" xfId="21095" applyNumberFormat="1" applyFont="1" applyFill="1" applyBorder="1" applyAlignment="1" applyProtection="1">
      <protection locked="0"/>
    </xf>
    <xf numFmtId="2" fontId="18" fillId="0" borderId="0" xfId="21095" applyNumberFormat="1" applyFont="1" applyFill="1" applyBorder="1" applyAlignment="1" applyProtection="1">
      <alignment horizontal="left"/>
      <protection locked="0"/>
    </xf>
    <xf numFmtId="2" fontId="18" fillId="0" borderId="0" xfId="21095" applyNumberFormat="1" applyFont="1" applyFill="1" applyBorder="1" applyAlignment="1" applyProtection="1">
      <protection locked="0"/>
    </xf>
    <xf numFmtId="170" fontId="18" fillId="0" borderId="0" xfId="21095" applyNumberFormat="1" applyFont="1" applyFill="1" applyBorder="1" applyAlignment="1" applyProtection="1">
      <alignment horizontal="right"/>
      <protection locked="0"/>
    </xf>
    <xf numFmtId="0" fontId="9" fillId="0" borderId="10" xfId="21095" applyFont="1" applyFill="1" applyBorder="1" applyAlignment="1" applyProtection="1">
      <alignment horizontal="center" wrapText="1"/>
    </xf>
    <xf numFmtId="0" fontId="8" fillId="0" borderId="0" xfId="21095" applyFont="1" applyFill="1" applyBorder="1" applyAlignment="1" applyProtection="1">
      <alignment horizontal="center" wrapText="1"/>
    </xf>
    <xf numFmtId="0" fontId="33" fillId="0" borderId="0" xfId="21095" applyNumberFormat="1" applyFont="1" applyFill="1" applyBorder="1" applyAlignment="1" applyProtection="1">
      <alignment horizontal="center"/>
      <protection locked="0"/>
    </xf>
    <xf numFmtId="0" fontId="14" fillId="0" borderId="0" xfId="25" applyNumberFormat="1" applyFont="1" applyFill="1" applyBorder="1" applyAlignment="1">
      <alignment vertical="center"/>
    </xf>
    <xf numFmtId="165" fontId="14" fillId="0" borderId="0" xfId="25" applyNumberFormat="1" applyFont="1" applyFill="1" applyBorder="1" applyAlignment="1">
      <alignment horizontal="right" vertical="center"/>
    </xf>
    <xf numFmtId="0" fontId="14" fillId="0" borderId="0" xfId="25" applyNumberFormat="1" applyFont="1" applyFill="1" applyBorder="1" applyAlignment="1">
      <alignment horizontal="left" vertical="center"/>
    </xf>
    <xf numFmtId="0" fontId="10" fillId="0" borderId="0" xfId="25" applyNumberFormat="1" applyFont="1" applyFill="1" applyBorder="1" applyAlignment="1">
      <alignment horizontal="left" vertical="center" indent="1"/>
    </xf>
    <xf numFmtId="165" fontId="10" fillId="0" borderId="0" xfId="21095" applyNumberFormat="1" applyFont="1" applyFill="1" applyBorder="1" applyAlignment="1" applyProtection="1">
      <alignment horizontal="right" vertical="center"/>
      <protection locked="0"/>
    </xf>
    <xf numFmtId="170" fontId="10" fillId="0" borderId="9" xfId="2" applyNumberFormat="1" applyFont="1" applyFill="1" applyBorder="1" applyAlignment="1" applyProtection="1">
      <alignment horizontal="center" vertical="center" wrapText="1"/>
    </xf>
    <xf numFmtId="0" fontId="8" fillId="0" borderId="0" xfId="25" applyNumberFormat="1" applyFont="1" applyFill="1" applyAlignment="1">
      <alignment horizontal="left" vertical="center" wrapText="1"/>
    </xf>
    <xf numFmtId="3" fontId="10" fillId="0" borderId="0" xfId="25" applyNumberFormat="1" applyFont="1" applyFill="1" applyBorder="1" applyAlignment="1">
      <alignment horizontal="right"/>
    </xf>
    <xf numFmtId="0" fontId="31" fillId="0" borderId="0" xfId="21095" applyNumberFormat="1" applyFont="1" applyFill="1" applyBorder="1" applyAlignment="1" applyProtection="1">
      <alignment wrapText="1"/>
      <protection locked="0"/>
    </xf>
    <xf numFmtId="0" fontId="24" fillId="0" borderId="0" xfId="21095" applyNumberFormat="1" applyFont="1" applyFill="1" applyBorder="1" applyAlignment="1" applyProtection="1">
      <alignment wrapText="1"/>
      <protection locked="0"/>
    </xf>
    <xf numFmtId="0" fontId="10" fillId="0" borderId="0" xfId="0" applyFont="1" applyFill="1" applyAlignment="1">
      <alignment horizontal="center"/>
    </xf>
    <xf numFmtId="0" fontId="24" fillId="0" borderId="0" xfId="21095" applyNumberFormat="1" applyFont="1" applyFill="1" applyBorder="1" applyAlignment="1" applyProtection="1">
      <alignment horizontal="center" vertical="center" wrapText="1"/>
    </xf>
    <xf numFmtId="1" fontId="18" fillId="0" borderId="9" xfId="20660" applyNumberFormat="1" applyFont="1" applyFill="1" applyBorder="1" applyAlignment="1" applyProtection="1">
      <alignment horizontal="center" vertical="center"/>
    </xf>
    <xf numFmtId="0" fontId="10" fillId="0" borderId="0" xfId="0" applyNumberFormat="1" applyFont="1" applyFill="1" applyAlignment="1">
      <alignment horizontal="right" vertical="center" wrapText="1"/>
    </xf>
    <xf numFmtId="0" fontId="18" fillId="0" borderId="0" xfId="3" applyFont="1" applyFill="1" applyBorder="1" applyAlignment="1" applyProtection="1">
      <alignment horizontal="right" vertical="top"/>
      <protection locked="0"/>
    </xf>
    <xf numFmtId="0" fontId="18" fillId="0" borderId="0" xfId="21095" applyNumberFormat="1" applyFont="1" applyFill="1" applyBorder="1" applyAlignment="1" applyProtection="1">
      <alignment horizontal="right" wrapText="1"/>
      <protection locked="0"/>
    </xf>
    <xf numFmtId="2" fontId="18" fillId="0" borderId="0" xfId="21095" applyNumberFormat="1" applyFont="1" applyFill="1" applyBorder="1" applyAlignment="1" applyProtection="1">
      <alignment horizontal="right"/>
      <protection locked="0"/>
    </xf>
    <xf numFmtId="0" fontId="23" fillId="0" borderId="0" xfId="21100" applyNumberFormat="1" applyFont="1" applyFill="1" applyBorder="1" applyAlignment="1" applyProtection="1">
      <alignment horizontal="right"/>
      <protection locked="0"/>
    </xf>
    <xf numFmtId="0" fontId="18" fillId="0" borderId="0" xfId="21095" applyNumberFormat="1" applyFont="1" applyFill="1" applyBorder="1" applyAlignment="1" applyProtection="1">
      <alignment horizontal="right"/>
      <protection locked="0"/>
    </xf>
    <xf numFmtId="1" fontId="18" fillId="0" borderId="0" xfId="21095" applyNumberFormat="1" applyFont="1" applyFill="1" applyBorder="1" applyAlignment="1" applyProtection="1">
      <alignment horizontal="right"/>
      <protection locked="0"/>
    </xf>
    <xf numFmtId="0" fontId="18" fillId="0" borderId="0" xfId="21095" applyFont="1" applyFill="1" applyBorder="1" applyAlignment="1" applyProtection="1">
      <alignment horizontal="center" vertical="center" wrapText="1"/>
    </xf>
    <xf numFmtId="1" fontId="18" fillId="0" borderId="0" xfId="2" applyNumberFormat="1" applyFont="1" applyFill="1" applyBorder="1" applyAlignment="1" applyProtection="1">
      <alignment vertical="center" wrapText="1"/>
    </xf>
    <xf numFmtId="0" fontId="23" fillId="0" borderId="0" xfId="21100" applyNumberFormat="1" applyFont="1" applyFill="1" applyBorder="1" applyAlignment="1" applyProtection="1">
      <alignment horizontal="center" vertical="center" wrapText="1"/>
    </xf>
    <xf numFmtId="1" fontId="30" fillId="0" borderId="0" xfId="2" applyNumberFormat="1" applyFont="1" applyFill="1" applyBorder="1" applyAlignment="1" applyProtection="1">
      <alignment vertical="center" wrapText="1"/>
    </xf>
    <xf numFmtId="0" fontId="8" fillId="0" borderId="0" xfId="21095" applyNumberFormat="1" applyFont="1" applyFill="1" applyBorder="1" applyAlignment="1" applyProtection="1">
      <alignment horizontal="justify" vertical="top" wrapText="1"/>
      <protection locked="0"/>
    </xf>
    <xf numFmtId="0" fontId="18" fillId="0" borderId="0" xfId="21095" applyNumberFormat="1" applyFont="1" applyFill="1" applyBorder="1" applyAlignment="1" applyProtection="1">
      <alignment horizontal="justify" wrapText="1"/>
      <protection locked="0"/>
    </xf>
    <xf numFmtId="170" fontId="18" fillId="0" borderId="0" xfId="21095" applyNumberFormat="1" applyFont="1" applyFill="1" applyBorder="1" applyAlignment="1" applyProtection="1">
      <alignment horizontal="justify" wrapText="1"/>
      <protection locked="0"/>
    </xf>
    <xf numFmtId="0" fontId="8" fillId="0" borderId="0" xfId="21095" applyNumberFormat="1" applyFont="1" applyFill="1" applyBorder="1" applyAlignment="1" applyProtection="1">
      <alignment horizontal="justify" vertical="center" wrapText="1"/>
      <protection locked="0"/>
    </xf>
    <xf numFmtId="3" fontId="18" fillId="0" borderId="0" xfId="21095" applyNumberFormat="1" applyFont="1" applyFill="1" applyBorder="1" applyAlignment="1" applyProtection="1">
      <protection locked="0"/>
    </xf>
    <xf numFmtId="0" fontId="18" fillId="0" borderId="4" xfId="9" applyFont="1" applyFill="1" applyBorder="1" applyAlignment="1" applyProtection="1">
      <alignment horizontal="center" vertical="center" wrapText="1"/>
    </xf>
    <xf numFmtId="0" fontId="24" fillId="4" borderId="0" xfId="9" applyNumberFormat="1" applyFont="1" applyFill="1" applyBorder="1" applyAlignment="1" applyProtection="1">
      <alignment horizontal="left" vertical="center" wrapText="1"/>
    </xf>
    <xf numFmtId="172" fontId="14" fillId="0" borderId="0" xfId="9" quotePrefix="1" applyNumberFormat="1" applyFont="1" applyFill="1" applyBorder="1" applyAlignment="1" applyProtection="1">
      <alignment horizontal="right" vertical="center"/>
      <protection locked="0"/>
    </xf>
    <xf numFmtId="172" fontId="24" fillId="0" borderId="0" xfId="9" applyNumberFormat="1" applyFont="1" applyFill="1" applyBorder="1" applyAlignment="1" applyProtection="1">
      <alignment horizontal="right" vertical="center"/>
      <protection locked="0"/>
    </xf>
    <xf numFmtId="171" fontId="14" fillId="0" borderId="0" xfId="9" applyNumberFormat="1" applyFont="1" applyFill="1" applyBorder="1" applyAlignment="1" applyProtection="1">
      <alignment horizontal="right" vertical="center"/>
      <protection locked="0"/>
    </xf>
    <xf numFmtId="165" fontId="14" fillId="0" borderId="0" xfId="9" applyNumberFormat="1" applyFont="1" applyFill="1" applyBorder="1" applyAlignment="1" applyProtection="1">
      <alignment horizontal="right" vertical="center"/>
      <protection locked="0"/>
    </xf>
    <xf numFmtId="171" fontId="24" fillId="0" borderId="0" xfId="9" applyNumberFormat="1" applyFont="1" applyFill="1" applyBorder="1" applyAlignment="1" applyProtection="1">
      <alignment horizontal="right" vertical="center" wrapText="1"/>
    </xf>
    <xf numFmtId="174" fontId="24" fillId="0" borderId="0" xfId="9" applyNumberFormat="1" applyFont="1" applyFill="1" applyBorder="1" applyAlignment="1" applyProtection="1">
      <alignment horizontal="right" vertical="center" wrapText="1"/>
    </xf>
    <xf numFmtId="172" fontId="24" fillId="4" borderId="0" xfId="9" applyNumberFormat="1" applyFont="1" applyFill="1" applyBorder="1" applyAlignment="1" applyProtection="1">
      <alignment horizontal="right" vertical="center"/>
      <protection locked="0"/>
    </xf>
    <xf numFmtId="171" fontId="14" fillId="4" borderId="0" xfId="9" applyNumberFormat="1" applyFont="1" applyFill="1" applyBorder="1" applyAlignment="1" applyProtection="1">
      <alignment horizontal="right" vertical="center"/>
      <protection locked="0"/>
    </xf>
    <xf numFmtId="165" fontId="14" fillId="4" borderId="0" xfId="9" applyNumberFormat="1" applyFont="1" applyFill="1" applyBorder="1" applyAlignment="1" applyProtection="1">
      <alignment horizontal="right" vertical="center"/>
      <protection locked="0"/>
    </xf>
    <xf numFmtId="171" fontId="24" fillId="4" borderId="0" xfId="9" applyNumberFormat="1" applyFont="1" applyFill="1" applyBorder="1" applyAlignment="1" applyProtection="1">
      <alignment horizontal="right" vertical="center" wrapText="1"/>
    </xf>
    <xf numFmtId="174" fontId="24" fillId="4" borderId="0" xfId="9" applyNumberFormat="1" applyFont="1" applyFill="1" applyBorder="1" applyAlignment="1" applyProtection="1">
      <alignment horizontal="right" vertical="center" wrapText="1"/>
    </xf>
    <xf numFmtId="172" fontId="14" fillId="4" borderId="0" xfId="9" quotePrefix="1" applyNumberFormat="1" applyFont="1" applyFill="1" applyBorder="1" applyAlignment="1" applyProtection="1">
      <alignment horizontal="right" vertical="center"/>
      <protection locked="0"/>
    </xf>
    <xf numFmtId="171" fontId="18" fillId="4" borderId="0" xfId="9" applyNumberFormat="1" applyFont="1" applyFill="1" applyBorder="1" applyAlignment="1" applyProtection="1">
      <alignment horizontal="right" vertical="center" wrapText="1"/>
    </xf>
    <xf numFmtId="174" fontId="18" fillId="4" borderId="0" xfId="9" applyNumberFormat="1" applyFont="1" applyFill="1" applyBorder="1" applyAlignment="1" applyProtection="1">
      <alignment horizontal="right" vertical="center" wrapText="1"/>
    </xf>
    <xf numFmtId="172" fontId="10" fillId="4" borderId="0" xfId="9" quotePrefix="1" applyNumberFormat="1" applyFont="1" applyFill="1" applyBorder="1" applyAlignment="1" applyProtection="1">
      <alignment horizontal="right" vertical="center"/>
      <protection locked="0"/>
    </xf>
    <xf numFmtId="172" fontId="18" fillId="4" borderId="0" xfId="9" applyNumberFormat="1" applyFont="1" applyFill="1" applyBorder="1" applyAlignment="1" applyProtection="1">
      <alignment horizontal="right" vertical="center"/>
      <protection locked="0"/>
    </xf>
    <xf numFmtId="171" fontId="10" fillId="4" borderId="0" xfId="9" applyNumberFormat="1" applyFont="1" applyFill="1" applyBorder="1" applyAlignment="1" applyProtection="1">
      <alignment horizontal="right" vertical="center"/>
      <protection locked="0"/>
    </xf>
    <xf numFmtId="165" fontId="10" fillId="4" borderId="0" xfId="9" applyNumberFormat="1" applyFont="1" applyFill="1" applyBorder="1" applyAlignment="1" applyProtection="1">
      <alignment horizontal="right" vertical="center"/>
      <protection locked="0"/>
    </xf>
    <xf numFmtId="172" fontId="24" fillId="4" borderId="0" xfId="9" applyNumberFormat="1" applyFont="1" applyFill="1" applyBorder="1" applyAlignment="1" applyProtection="1">
      <alignment horizontal="right" vertical="center" wrapText="1"/>
    </xf>
    <xf numFmtId="0" fontId="23" fillId="0" borderId="16" xfId="21100" applyFont="1" applyFill="1" applyBorder="1" applyAlignment="1" applyProtection="1">
      <alignment horizontal="center" vertical="center" wrapText="1"/>
    </xf>
    <xf numFmtId="0" fontId="23" fillId="0" borderId="17" xfId="21100" applyFont="1" applyFill="1" applyBorder="1" applyAlignment="1" applyProtection="1">
      <alignment horizontal="center" vertical="center" wrapText="1"/>
    </xf>
    <xf numFmtId="0" fontId="18" fillId="0" borderId="16" xfId="9" applyFont="1" applyFill="1" applyBorder="1" applyAlignment="1" applyProtection="1">
      <alignment horizontal="center" vertical="center" wrapText="1"/>
    </xf>
    <xf numFmtId="0" fontId="18" fillId="4" borderId="9" xfId="9" applyFont="1" applyFill="1" applyBorder="1" applyAlignment="1" applyProtection="1">
      <alignment horizontal="center" vertical="center" wrapText="1"/>
    </xf>
    <xf numFmtId="0" fontId="33" fillId="4" borderId="0" xfId="9" applyNumberFormat="1" applyFont="1" applyFill="1" applyBorder="1" applyAlignment="1" applyProtection="1">
      <alignment horizontal="center" vertical="center"/>
      <protection locked="0"/>
    </xf>
    <xf numFmtId="0" fontId="14" fillId="4" borderId="0" xfId="9" applyNumberFormat="1" applyFont="1" applyFill="1" applyBorder="1" applyAlignment="1" applyProtection="1">
      <alignment horizontal="left" vertical="top" wrapText="1"/>
    </xf>
    <xf numFmtId="0" fontId="10" fillId="4" borderId="0" xfId="9" applyNumberFormat="1" applyFont="1" applyFill="1" applyBorder="1" applyAlignment="1" applyProtection="1">
      <alignment horizontal="left" vertical="top"/>
    </xf>
    <xf numFmtId="0" fontId="10" fillId="4" borderId="0" xfId="9" applyNumberFormat="1" applyFont="1" applyFill="1" applyBorder="1" applyAlignment="1" applyProtection="1">
      <alignment horizontal="right" vertical="top"/>
    </xf>
    <xf numFmtId="0" fontId="10" fillId="4" borderId="0" xfId="9" applyNumberFormat="1" applyFont="1" applyFill="1" applyBorder="1" applyAlignment="1" applyProtection="1">
      <alignment horizontal="left" vertical="center"/>
    </xf>
    <xf numFmtId="0" fontId="18" fillId="4" borderId="0" xfId="3" applyFont="1" applyFill="1" applyBorder="1" applyAlignment="1" applyProtection="1">
      <alignment horizontal="right"/>
      <protection locked="0"/>
    </xf>
    <xf numFmtId="0" fontId="18" fillId="4" borderId="0" xfId="3" applyFont="1" applyFill="1" applyBorder="1" applyAlignment="1" applyProtection="1">
      <alignment vertical="center"/>
      <protection locked="0"/>
    </xf>
    <xf numFmtId="0" fontId="23" fillId="4" borderId="0" xfId="21100" applyFont="1" applyFill="1" applyBorder="1" applyAlignment="1" applyProtection="1">
      <alignment horizontal="right"/>
      <protection locked="0"/>
    </xf>
    <xf numFmtId="0" fontId="18" fillId="0" borderId="0" xfId="3" applyFont="1" applyFill="1" applyBorder="1" applyAlignment="1" applyProtection="1">
      <alignment horizontal="right"/>
      <protection locked="0"/>
    </xf>
    <xf numFmtId="0" fontId="24" fillId="4" borderId="0" xfId="9" applyFont="1" applyFill="1" applyBorder="1" applyAlignment="1" applyProtection="1">
      <alignment horizontal="center" vertical="center" wrapText="1"/>
    </xf>
    <xf numFmtId="165" fontId="14" fillId="4" borderId="0" xfId="21116" applyNumberFormat="1" applyFont="1" applyFill="1" applyAlignment="1">
      <alignment horizontal="right" vertical="center"/>
    </xf>
    <xf numFmtId="165" fontId="24" fillId="4" borderId="0" xfId="21116" applyNumberFormat="1" applyFont="1" applyFill="1" applyBorder="1" applyAlignment="1" applyProtection="1">
      <alignment horizontal="right" vertical="center"/>
      <protection locked="0"/>
    </xf>
    <xf numFmtId="165" fontId="24" fillId="4" borderId="0" xfId="9" applyNumberFormat="1" applyFont="1" applyFill="1" applyBorder="1" applyAlignment="1" applyProtection="1">
      <alignment horizontal="right" vertical="center"/>
      <protection locked="0"/>
    </xf>
    <xf numFmtId="165" fontId="24" fillId="4" borderId="0" xfId="0" applyNumberFormat="1" applyFont="1" applyFill="1" applyBorder="1" applyAlignment="1">
      <alignment horizontal="right" vertical="center"/>
    </xf>
    <xf numFmtId="165" fontId="18" fillId="4" borderId="0" xfId="9" applyNumberFormat="1" applyFont="1" applyFill="1" applyBorder="1" applyAlignment="1" applyProtection="1">
      <alignment horizontal="right" vertical="center"/>
      <protection locked="0"/>
    </xf>
    <xf numFmtId="165" fontId="10" fillId="4" borderId="0" xfId="21116" applyNumberFormat="1" applyFont="1" applyFill="1" applyAlignment="1">
      <alignment horizontal="right" vertical="center"/>
    </xf>
    <xf numFmtId="165" fontId="18" fillId="4" borderId="0" xfId="21116" applyNumberFormat="1" applyFont="1" applyFill="1" applyBorder="1" applyAlignment="1" applyProtection="1">
      <alignment horizontal="right" vertical="center"/>
      <protection locked="0"/>
    </xf>
    <xf numFmtId="165" fontId="18" fillId="4" borderId="0" xfId="0" applyNumberFormat="1" applyFont="1" applyFill="1" applyBorder="1" applyAlignment="1">
      <alignment horizontal="right" vertical="center"/>
    </xf>
    <xf numFmtId="0" fontId="18" fillId="4" borderId="0" xfId="9" applyNumberFormat="1" applyFont="1" applyFill="1" applyBorder="1" applyAlignment="1" applyProtection="1">
      <alignment horizontal="left" vertical="top"/>
    </xf>
    <xf numFmtId="167" fontId="107" fillId="4" borderId="0" xfId="21116" quotePrefix="1" applyNumberFormat="1" applyFont="1" applyFill="1" applyBorder="1" applyAlignment="1" applyProtection="1">
      <alignment horizontal="right" vertical="center"/>
      <protection locked="0"/>
    </xf>
    <xf numFmtId="0" fontId="23" fillId="4" borderId="0" xfId="21100" applyFont="1" applyFill="1" applyBorder="1" applyAlignment="1" applyProtection="1">
      <alignment vertical="center"/>
      <protection locked="0"/>
    </xf>
    <xf numFmtId="0" fontId="30" fillId="4" borderId="0" xfId="21123" applyNumberFormat="1" applyFont="1" applyFill="1" applyBorder="1" applyAlignment="1" applyProtection="1">
      <alignment horizontal="left"/>
    </xf>
    <xf numFmtId="0" fontId="33" fillId="4" borderId="0" xfId="3" applyFont="1" applyFill="1" applyBorder="1" applyAlignment="1" applyProtection="1">
      <alignment horizontal="center" vertical="center" wrapText="1"/>
    </xf>
    <xf numFmtId="0" fontId="106" fillId="4" borderId="0" xfId="3" applyFont="1" applyFill="1" applyBorder="1" applyAlignment="1" applyProtection="1">
      <alignment horizontal="center" vertical="center" wrapText="1"/>
    </xf>
    <xf numFmtId="0" fontId="33" fillId="4" borderId="0" xfId="9" applyNumberFormat="1" applyFont="1" applyFill="1" applyBorder="1" applyAlignment="1" applyProtection="1">
      <alignment horizontal="center" vertical="center"/>
    </xf>
    <xf numFmtId="0" fontId="30" fillId="4" borderId="0" xfId="21123" applyNumberFormat="1" applyFont="1" applyFill="1" applyBorder="1" applyAlignment="1" applyProtection="1">
      <alignment horizontal="right"/>
    </xf>
    <xf numFmtId="0" fontId="18" fillId="4" borderId="3" xfId="3" applyFont="1" applyFill="1" applyBorder="1" applyAlignment="1" applyProtection="1">
      <alignment horizontal="center" vertical="center" wrapText="1"/>
    </xf>
    <xf numFmtId="17" fontId="23" fillId="4" borderId="8" xfId="21100" applyNumberFormat="1" applyFont="1" applyFill="1" applyBorder="1" applyAlignment="1" applyProtection="1">
      <alignment horizontal="center" vertical="center" wrapText="1"/>
    </xf>
    <xf numFmtId="0" fontId="10" fillId="4" borderId="4" xfId="2" applyFont="1" applyFill="1" applyBorder="1" applyAlignment="1" applyProtection="1">
      <alignment horizontal="center" vertical="center" wrapText="1"/>
    </xf>
    <xf numFmtId="165" fontId="14" fillId="4" borderId="0" xfId="21116" applyNumberFormat="1" applyFont="1" applyFill="1" applyBorder="1" applyAlignment="1">
      <alignment horizontal="right" vertical="center"/>
    </xf>
    <xf numFmtId="165" fontId="42" fillId="4" borderId="0" xfId="21116" applyNumberFormat="1" applyFont="1" applyFill="1" applyBorder="1" applyAlignment="1" applyProtection="1">
      <alignment horizontal="right" vertical="center"/>
      <protection locked="0"/>
    </xf>
    <xf numFmtId="165" fontId="14" fillId="0" borderId="0" xfId="21116" applyNumberFormat="1" applyFont="1" applyFill="1" applyAlignment="1">
      <alignment horizontal="right" vertical="center"/>
    </xf>
    <xf numFmtId="165" fontId="19" fillId="4" borderId="0" xfId="21116" applyNumberFormat="1" applyFont="1" applyFill="1" applyBorder="1" applyAlignment="1" applyProtection="1">
      <alignment horizontal="right" vertical="center"/>
      <protection locked="0"/>
    </xf>
    <xf numFmtId="0" fontId="18" fillId="4" borderId="4" xfId="2" applyFont="1" applyFill="1" applyBorder="1" applyAlignment="1" applyProtection="1">
      <alignment horizontal="center" vertical="center" wrapText="1"/>
    </xf>
    <xf numFmtId="0" fontId="24" fillId="4" borderId="0" xfId="3" applyFont="1" applyFill="1" applyBorder="1" applyAlignment="1" applyProtection="1">
      <alignment horizontal="center" vertical="center"/>
    </xf>
    <xf numFmtId="0" fontId="30" fillId="4" borderId="0" xfId="3" applyFont="1" applyFill="1" applyBorder="1" applyAlignment="1" applyProtection="1">
      <protection locked="0"/>
    </xf>
    <xf numFmtId="0" fontId="19" fillId="4" borderId="0" xfId="9" applyNumberFormat="1" applyFont="1" applyFill="1" applyBorder="1" applyAlignment="1" applyProtection="1">
      <alignment horizontal="left" vertical="top"/>
    </xf>
    <xf numFmtId="0" fontId="19" fillId="4" borderId="0" xfId="3" applyFont="1" applyFill="1" applyBorder="1" applyAlignment="1" applyProtection="1">
      <protection locked="0"/>
    </xf>
    <xf numFmtId="0" fontId="31" fillId="4" borderId="0" xfId="3" applyFont="1" applyFill="1" applyBorder="1" applyAlignment="1" applyProtection="1">
      <alignment horizontal="center" vertical="center" wrapText="1"/>
    </xf>
    <xf numFmtId="16" fontId="18" fillId="4" borderId="8" xfId="2" applyNumberFormat="1" applyFont="1" applyFill="1" applyBorder="1" applyAlignment="1" applyProtection="1">
      <alignment horizontal="center" vertical="center" wrapText="1"/>
    </xf>
    <xf numFmtId="6" fontId="18" fillId="4" borderId="8" xfId="2" applyNumberFormat="1" applyFont="1" applyFill="1" applyBorder="1" applyAlignment="1" applyProtection="1">
      <alignment horizontal="center" vertical="center" wrapText="1"/>
    </xf>
    <xf numFmtId="1" fontId="18" fillId="4" borderId="3" xfId="2" applyNumberFormat="1" applyFont="1" applyFill="1" applyBorder="1" applyAlignment="1" applyProtection="1">
      <alignment horizontal="center" vertical="center" wrapText="1"/>
    </xf>
    <xf numFmtId="175" fontId="14" fillId="0" borderId="0" xfId="21116" applyNumberFormat="1" applyFont="1" applyFill="1" applyBorder="1" applyAlignment="1" applyProtection="1">
      <alignment vertical="center" wrapText="1"/>
      <protection locked="0"/>
    </xf>
    <xf numFmtId="175" fontId="14" fillId="0" borderId="0" xfId="21116" applyNumberFormat="1" applyFont="1" applyFill="1" applyBorder="1" applyAlignment="1" applyProtection="1">
      <alignment vertical="center"/>
      <protection locked="0"/>
    </xf>
    <xf numFmtId="175" fontId="14" fillId="0" borderId="0" xfId="21116" applyNumberFormat="1" applyFont="1" applyFill="1" applyBorder="1" applyAlignment="1" applyProtection="1">
      <alignment horizontal="right" vertical="center"/>
      <protection locked="0"/>
    </xf>
    <xf numFmtId="183" fontId="24" fillId="4" borderId="0" xfId="9" applyNumberFormat="1" applyFont="1" applyFill="1" applyBorder="1" applyAlignment="1" applyProtection="1">
      <alignment vertical="center"/>
      <protection locked="0"/>
    </xf>
    <xf numFmtId="0" fontId="18" fillId="4" borderId="0" xfId="25" applyNumberFormat="1" applyFont="1" applyFill="1" applyBorder="1" applyAlignment="1">
      <alignment horizontal="left" vertical="center" indent="1"/>
    </xf>
    <xf numFmtId="175" fontId="10" fillId="0" borderId="0" xfId="21116" applyNumberFormat="1" applyFont="1" applyFill="1" applyBorder="1" applyAlignment="1" applyProtection="1">
      <alignment horizontal="right" vertical="center"/>
      <protection locked="0"/>
    </xf>
    <xf numFmtId="175" fontId="19" fillId="0" borderId="0" xfId="21116" applyNumberFormat="1" applyFont="1" applyFill="1" applyBorder="1" applyAlignment="1" applyProtection="1">
      <alignment horizontal="right" vertical="center"/>
      <protection locked="0"/>
    </xf>
    <xf numFmtId="0" fontId="19" fillId="4" borderId="8" xfId="2" applyNumberFormat="1" applyFont="1" applyFill="1" applyBorder="1" applyAlignment="1" applyProtection="1">
      <alignment horizontal="center" vertical="center" wrapText="1"/>
    </xf>
    <xf numFmtId="6" fontId="19" fillId="4" borderId="8" xfId="2" applyNumberFormat="1" applyFont="1" applyFill="1" applyBorder="1" applyAlignment="1" applyProtection="1">
      <alignment horizontal="center" vertical="center" wrapText="1"/>
    </xf>
    <xf numFmtId="1" fontId="19" fillId="4" borderId="3" xfId="2" applyNumberFormat="1" applyFont="1" applyFill="1" applyBorder="1" applyAlignment="1" applyProtection="1">
      <alignment horizontal="center" vertical="center" wrapText="1"/>
    </xf>
    <xf numFmtId="0" fontId="19" fillId="4" borderId="9" xfId="9" applyNumberFormat="1" applyFont="1" applyFill="1" applyBorder="1" applyAlignment="1" applyProtection="1">
      <alignment horizontal="center" vertical="center"/>
    </xf>
    <xf numFmtId="0" fontId="19" fillId="4" borderId="9" xfId="2" applyNumberFormat="1" applyFont="1" applyFill="1" applyBorder="1" applyAlignment="1" applyProtection="1">
      <alignment horizontal="center" vertical="center" wrapText="1"/>
    </xf>
    <xf numFmtId="0" fontId="19" fillId="4" borderId="9" xfId="2" applyFont="1" applyFill="1" applyBorder="1" applyAlignment="1" applyProtection="1">
      <alignment horizontal="center" vertical="center" wrapText="1"/>
    </xf>
    <xf numFmtId="6" fontId="19" fillId="4" borderId="9" xfId="2" applyNumberFormat="1" applyFont="1" applyFill="1" applyBorder="1" applyAlignment="1" applyProtection="1">
      <alignment horizontal="center" vertical="center" wrapText="1"/>
    </xf>
    <xf numFmtId="1" fontId="19" fillId="4" borderId="9" xfId="2" applyNumberFormat="1" applyFont="1" applyFill="1" applyBorder="1" applyAlignment="1" applyProtection="1">
      <alignment horizontal="center" vertical="center" wrapText="1"/>
    </xf>
    <xf numFmtId="1" fontId="30" fillId="4" borderId="0" xfId="9" applyNumberFormat="1" applyFont="1" applyFill="1" applyBorder="1" applyAlignment="1" applyProtection="1">
      <alignment horizontal="left" vertical="center"/>
    </xf>
    <xf numFmtId="0" fontId="10" fillId="4" borderId="0" xfId="9" applyNumberFormat="1" applyFont="1" applyFill="1" applyBorder="1" applyAlignment="1" applyProtection="1">
      <alignment horizontal="justify" vertical="center" wrapText="1"/>
      <protection locked="0"/>
    </xf>
    <xf numFmtId="1" fontId="10" fillId="4" borderId="0" xfId="9" applyNumberFormat="1" applyFont="1" applyFill="1" applyBorder="1" applyAlignment="1" applyProtection="1">
      <alignment horizontal="justify" vertical="center" wrapText="1"/>
      <protection locked="0"/>
    </xf>
    <xf numFmtId="1" fontId="18" fillId="4" borderId="0" xfId="3" applyNumberFormat="1" applyFont="1" applyFill="1" applyBorder="1" applyAlignment="1" applyProtection="1">
      <protection locked="0"/>
    </xf>
    <xf numFmtId="0" fontId="18" fillId="4" borderId="0" xfId="9" applyNumberFormat="1" applyFont="1" applyFill="1" applyBorder="1" applyAlignment="1" applyProtection="1">
      <alignment horizontal="justify" vertical="top" wrapText="1"/>
      <protection locked="0"/>
    </xf>
    <xf numFmtId="1" fontId="18" fillId="4" borderId="0" xfId="9" applyNumberFormat="1" applyFont="1" applyFill="1" applyBorder="1" applyAlignment="1" applyProtection="1">
      <alignment horizontal="justify" vertical="top" wrapText="1"/>
      <protection locked="0"/>
    </xf>
    <xf numFmtId="6" fontId="23" fillId="4" borderId="3" xfId="21100" applyNumberFormat="1" applyFont="1" applyFill="1" applyBorder="1" applyAlignment="1" applyProtection="1">
      <alignment horizontal="center" vertical="center" wrapText="1"/>
    </xf>
    <xf numFmtId="6" fontId="18" fillId="4" borderId="3" xfId="2" applyNumberFormat="1" applyFont="1" applyFill="1" applyBorder="1" applyAlignment="1" applyProtection="1">
      <alignment horizontal="center" vertical="center" wrapText="1"/>
    </xf>
    <xf numFmtId="175" fontId="14" fillId="0" borderId="0" xfId="20" applyNumberFormat="1" applyFont="1" applyFill="1" applyBorder="1" applyAlignment="1" applyProtection="1">
      <alignment horizontal="right" vertical="center"/>
      <protection locked="0"/>
    </xf>
    <xf numFmtId="175" fontId="10" fillId="0" borderId="0" xfId="20" applyNumberFormat="1" applyFont="1" applyFill="1" applyBorder="1" applyAlignment="1" applyProtection="1">
      <alignment horizontal="right" vertical="center"/>
      <protection locked="0"/>
    </xf>
    <xf numFmtId="0" fontId="18" fillId="4" borderId="9" xfId="9" applyNumberFormat="1" applyFont="1" applyFill="1" applyBorder="1" applyAlignment="1" applyProtection="1">
      <alignment horizontal="center" vertical="center"/>
    </xf>
    <xf numFmtId="6" fontId="18" fillId="4" borderId="9" xfId="2" applyNumberFormat="1" applyFont="1" applyFill="1" applyBorder="1" applyAlignment="1" applyProtection="1">
      <alignment horizontal="center" vertical="center" wrapText="1"/>
    </xf>
    <xf numFmtId="0" fontId="18" fillId="4" borderId="0" xfId="9" applyNumberFormat="1" applyFont="1" applyFill="1" applyBorder="1" applyAlignment="1" applyProtection="1">
      <alignment horizontal="left" vertical="center" wrapText="1"/>
    </xf>
    <xf numFmtId="0" fontId="10" fillId="4" borderId="0" xfId="9" applyNumberFormat="1" applyFont="1" applyFill="1" applyBorder="1" applyAlignment="1" applyProtection="1">
      <alignment horizontal="justify" vertical="top" wrapText="1"/>
      <protection locked="0"/>
    </xf>
    <xf numFmtId="0" fontId="100" fillId="0" borderId="0" xfId="9" applyNumberFormat="1" applyFont="1" applyFill="1" applyBorder="1" applyAlignment="1">
      <alignment horizontal="center" vertical="center"/>
    </xf>
    <xf numFmtId="0" fontId="31" fillId="4" borderId="0" xfId="9" applyNumberFormat="1" applyFont="1" applyFill="1" applyBorder="1" applyAlignment="1">
      <alignment horizontal="center" vertical="center" wrapText="1"/>
    </xf>
    <xf numFmtId="0" fontId="31" fillId="4" borderId="10" xfId="9" applyNumberFormat="1" applyFont="1" applyFill="1" applyBorder="1" applyAlignment="1">
      <alignment horizontal="center" vertical="center" wrapText="1"/>
    </xf>
    <xf numFmtId="0" fontId="18" fillId="0" borderId="11" xfId="9" applyNumberFormat="1" applyFont="1" applyFill="1" applyBorder="1" applyAlignment="1">
      <alignment horizontal="center" vertical="center" wrapText="1"/>
    </xf>
    <xf numFmtId="0" fontId="18" fillId="0" borderId="3" xfId="9" applyNumberFormat="1" applyFont="1" applyFill="1" applyBorder="1" applyAlignment="1">
      <alignment horizontal="center" vertical="center" wrapText="1"/>
    </xf>
    <xf numFmtId="0" fontId="18" fillId="0" borderId="4" xfId="9" applyNumberFormat="1" applyFont="1" applyFill="1" applyBorder="1" applyAlignment="1">
      <alignment horizontal="center" vertical="center" wrapText="1"/>
    </xf>
    <xf numFmtId="0" fontId="24" fillId="4" borderId="0" xfId="20" applyNumberFormat="1" applyFont="1" applyFill="1" applyBorder="1" applyAlignment="1" applyProtection="1">
      <alignment vertical="center"/>
      <protection locked="0"/>
    </xf>
    <xf numFmtId="170" fontId="14" fillId="0" borderId="0" xfId="9" applyNumberFormat="1" applyFont="1" applyFill="1" applyBorder="1" applyAlignment="1">
      <alignment vertical="center" wrapText="1"/>
    </xf>
    <xf numFmtId="170" fontId="24" fillId="0" borderId="0" xfId="9" applyNumberFormat="1" applyFont="1" applyFill="1" applyBorder="1" applyAlignment="1"/>
    <xf numFmtId="170" fontId="24" fillId="0" borderId="0" xfId="9" applyNumberFormat="1" applyFont="1" applyFill="1" applyBorder="1" applyAlignment="1">
      <alignment horizontal="center" vertical="center"/>
    </xf>
    <xf numFmtId="0" fontId="24" fillId="0" borderId="0" xfId="9" applyNumberFormat="1" applyFont="1" applyFill="1" applyBorder="1" applyAlignment="1"/>
    <xf numFmtId="0" fontId="24" fillId="4" borderId="0" xfId="20" applyNumberFormat="1" applyFont="1" applyFill="1" applyBorder="1" applyAlignment="1" applyProtection="1">
      <alignment horizontal="left" vertical="center" indent="1"/>
      <protection locked="0"/>
    </xf>
    <xf numFmtId="0" fontId="24" fillId="0" borderId="0" xfId="9" applyNumberFormat="1" applyFont="1" applyFill="1" applyBorder="1" applyAlignment="1">
      <alignment vertical="center"/>
    </xf>
    <xf numFmtId="0" fontId="18" fillId="4" borderId="0" xfId="20" applyNumberFormat="1" applyFont="1" applyFill="1" applyBorder="1" applyAlignment="1" applyProtection="1">
      <alignment horizontal="left" vertical="center" indent="2"/>
      <protection locked="0"/>
    </xf>
    <xf numFmtId="170" fontId="10" fillId="0" borderId="0" xfId="9" applyNumberFormat="1" applyFont="1" applyFill="1" applyBorder="1" applyAlignment="1">
      <alignment vertical="center" wrapText="1"/>
    </xf>
    <xf numFmtId="0" fontId="18" fillId="0" borderId="0" xfId="9" applyNumberFormat="1" applyFont="1" applyFill="1" applyBorder="1" applyAlignment="1">
      <alignment vertical="center"/>
    </xf>
    <xf numFmtId="0" fontId="18" fillId="0" borderId="0" xfId="9" applyNumberFormat="1" applyFont="1" applyFill="1" applyBorder="1" applyAlignment="1">
      <alignment horizontal="center" vertical="center" wrapText="1"/>
    </xf>
    <xf numFmtId="0" fontId="18" fillId="0" borderId="9" xfId="9" applyNumberFormat="1" applyFont="1" applyFill="1" applyBorder="1" applyAlignment="1">
      <alignment horizontal="center" vertical="center" wrapText="1"/>
    </xf>
    <xf numFmtId="0" fontId="33" fillId="0" borderId="0" xfId="9" applyNumberFormat="1" applyFont="1" applyFill="1" applyBorder="1" applyAlignment="1">
      <alignment horizontal="center" vertical="center"/>
    </xf>
    <xf numFmtId="0" fontId="30" fillId="0" borderId="0" xfId="9" applyNumberFormat="1" applyFont="1" applyFill="1" applyBorder="1" applyAlignment="1"/>
    <xf numFmtId="0" fontId="8" fillId="0" borderId="0" xfId="9" applyNumberFormat="1" applyFont="1" applyFill="1" applyBorder="1" applyAlignment="1">
      <alignment horizontal="left" vertical="top"/>
    </xf>
    <xf numFmtId="0" fontId="18" fillId="4" borderId="0" xfId="9" applyNumberFormat="1" applyFont="1" applyFill="1" applyBorder="1" applyAlignment="1"/>
    <xf numFmtId="0" fontId="18" fillId="0" borderId="0" xfId="9" applyNumberFormat="1" applyFont="1" applyFill="1" applyBorder="1" applyAlignment="1"/>
    <xf numFmtId="0" fontId="30" fillId="0" borderId="0" xfId="9" applyNumberFormat="1" applyFont="1" applyFill="1" applyBorder="1" applyAlignment="1">
      <alignment horizontal="left"/>
    </xf>
    <xf numFmtId="0" fontId="100" fillId="0" borderId="0" xfId="9" applyNumberFormat="1" applyFont="1" applyFill="1" applyBorder="1" applyAlignment="1">
      <alignment horizontal="center" wrapText="1"/>
    </xf>
    <xf numFmtId="0" fontId="30" fillId="0" borderId="0" xfId="9" applyNumberFormat="1" applyFont="1" applyFill="1" applyBorder="1" applyAlignment="1">
      <alignment horizontal="right"/>
    </xf>
    <xf numFmtId="0" fontId="12" fillId="0" borderId="0" xfId="0" applyFont="1" applyFill="1" applyAlignment="1"/>
    <xf numFmtId="0" fontId="18" fillId="0" borderId="5" xfId="9" applyNumberFormat="1" applyFont="1" applyFill="1" applyBorder="1" applyAlignment="1">
      <alignment horizontal="center" vertical="center" wrapText="1"/>
    </xf>
    <xf numFmtId="0" fontId="18" fillId="0" borderId="8" xfId="9" applyNumberFormat="1" applyFont="1" applyFill="1" applyBorder="1" applyAlignment="1">
      <alignment horizontal="center" vertical="center" wrapText="1"/>
    </xf>
    <xf numFmtId="167" fontId="24" fillId="4" borderId="0" xfId="9" applyNumberFormat="1" applyFont="1" applyFill="1" applyBorder="1" applyAlignment="1">
      <alignment horizontal="right" vertical="center"/>
    </xf>
    <xf numFmtId="1" fontId="12" fillId="0" borderId="0" xfId="0" applyNumberFormat="1" applyFont="1" applyFill="1"/>
    <xf numFmtId="170" fontId="7" fillId="0" borderId="0" xfId="0" applyNumberFormat="1" applyFont="1" applyFill="1"/>
    <xf numFmtId="167" fontId="7" fillId="0" borderId="0" xfId="0" applyNumberFormat="1" applyFont="1" applyFill="1"/>
    <xf numFmtId="0" fontId="7" fillId="0" borderId="0" xfId="0" applyFont="1" applyFill="1"/>
    <xf numFmtId="167" fontId="18" fillId="4" borderId="0" xfId="9" applyNumberFormat="1" applyFont="1" applyFill="1" applyBorder="1" applyAlignment="1">
      <alignment horizontal="right" vertical="center"/>
    </xf>
    <xf numFmtId="0" fontId="10" fillId="0" borderId="5" xfId="9" applyNumberFormat="1" applyFont="1" applyFill="1" applyBorder="1" applyAlignment="1">
      <alignment horizontal="center" vertical="center" wrapText="1"/>
    </xf>
    <xf numFmtId="0" fontId="10" fillId="0" borderId="3" xfId="9" applyNumberFormat="1" applyFont="1" applyFill="1" applyBorder="1" applyAlignment="1">
      <alignment horizontal="center" vertical="center" wrapText="1"/>
    </xf>
    <xf numFmtId="0" fontId="10" fillId="0" borderId="8" xfId="9" applyNumberFormat="1" applyFont="1" applyFill="1" applyBorder="1" applyAlignment="1">
      <alignment horizontal="center" vertical="center" wrapText="1"/>
    </xf>
    <xf numFmtId="0" fontId="10" fillId="0" borderId="9" xfId="9" applyNumberFormat="1" applyFont="1" applyFill="1" applyBorder="1" applyAlignment="1">
      <alignment horizontal="center" vertical="center" wrapText="1"/>
    </xf>
    <xf numFmtId="0" fontId="12" fillId="0" borderId="0" xfId="0" applyFont="1" applyFill="1" applyBorder="1"/>
    <xf numFmtId="167" fontId="12" fillId="0" borderId="0" xfId="0" applyNumberFormat="1" applyFont="1" applyFill="1"/>
    <xf numFmtId="185" fontId="14" fillId="4" borderId="0" xfId="21114" applyNumberFormat="1" applyFont="1" applyFill="1" applyBorder="1" applyAlignment="1">
      <alignment horizontal="right" vertical="center" wrapText="1"/>
    </xf>
    <xf numFmtId="185" fontId="24" fillId="0" borderId="0" xfId="9" applyNumberFormat="1" applyFont="1" applyFill="1" applyBorder="1" applyAlignment="1"/>
    <xf numFmtId="185" fontId="10" fillId="4" borderId="0" xfId="21114" applyNumberFormat="1" applyFont="1" applyFill="1" applyBorder="1" applyAlignment="1">
      <alignment horizontal="right" vertical="center" wrapText="1"/>
    </xf>
    <xf numFmtId="0" fontId="18" fillId="0" borderId="0" xfId="21114" applyNumberFormat="1" applyFont="1" applyFill="1" applyBorder="1" applyAlignment="1">
      <alignment horizontal="center" vertical="center" wrapText="1"/>
    </xf>
    <xf numFmtId="0" fontId="30" fillId="0" borderId="0" xfId="9" applyNumberFormat="1" applyFont="1" applyFill="1" applyBorder="1" applyAlignment="1">
      <alignment vertical="center"/>
    </xf>
    <xf numFmtId="185" fontId="18" fillId="4" borderId="0" xfId="9" applyNumberFormat="1" applyFont="1" applyFill="1" applyBorder="1" applyAlignment="1"/>
    <xf numFmtId="0" fontId="83" fillId="0" borderId="0" xfId="21083" applyFont="1" applyFill="1" applyBorder="1" applyProtection="1">
      <protection locked="0"/>
    </xf>
    <xf numFmtId="0" fontId="83" fillId="0" borderId="0" xfId="21083" applyFont="1" applyFill="1" applyProtection="1">
      <protection locked="0"/>
    </xf>
    <xf numFmtId="170" fontId="83" fillId="0" borderId="0" xfId="21083" applyNumberFormat="1" applyFont="1" applyFill="1" applyBorder="1" applyProtection="1">
      <protection locked="0"/>
    </xf>
    <xf numFmtId="2" fontId="83" fillId="0" borderId="0" xfId="21083" applyNumberFormat="1" applyFont="1" applyFill="1" applyBorder="1" applyProtection="1">
      <protection locked="0"/>
    </xf>
    <xf numFmtId="0" fontId="83" fillId="0" borderId="0" xfId="21083" applyFont="1" applyFill="1" applyBorder="1" applyAlignment="1" applyProtection="1">
      <alignment vertical="center"/>
      <protection locked="0"/>
    </xf>
    <xf numFmtId="170" fontId="83" fillId="0" borderId="0" xfId="21083" applyNumberFormat="1" applyFont="1" applyFill="1" applyBorder="1" applyAlignment="1" applyProtection="1">
      <alignment vertical="center"/>
      <protection locked="0"/>
    </xf>
    <xf numFmtId="2" fontId="83" fillId="0" borderId="0" xfId="21083" applyNumberFormat="1" applyFont="1" applyFill="1" applyBorder="1" applyAlignment="1" applyProtection="1">
      <alignment vertical="center"/>
      <protection locked="0"/>
    </xf>
    <xf numFmtId="0" fontId="31" fillId="0" borderId="10" xfId="21083" applyNumberFormat="1" applyFont="1" applyFill="1" applyBorder="1" applyAlignment="1" applyProtection="1">
      <alignment horizontal="center" vertical="center" wrapText="1"/>
    </xf>
    <xf numFmtId="170" fontId="18" fillId="0" borderId="0" xfId="21083" applyNumberFormat="1" applyFont="1" applyFill="1" applyBorder="1" applyProtection="1">
      <protection locked="0"/>
    </xf>
    <xf numFmtId="2" fontId="18" fillId="0" borderId="0" xfId="21083" applyNumberFormat="1" applyFont="1" applyFill="1" applyBorder="1" applyProtection="1">
      <protection locked="0"/>
    </xf>
    <xf numFmtId="0" fontId="24" fillId="0" borderId="0" xfId="1" applyNumberFormat="1" applyFont="1" applyFill="1" applyBorder="1" applyAlignment="1">
      <alignment vertical="center" wrapText="1"/>
    </xf>
    <xf numFmtId="49" fontId="24" fillId="0" borderId="0" xfId="1" applyNumberFormat="1" applyFont="1" applyFill="1" applyBorder="1" applyAlignment="1">
      <alignment vertical="center" wrapText="1"/>
    </xf>
    <xf numFmtId="164" fontId="24" fillId="0" borderId="0" xfId="21124" applyNumberFormat="1" applyFont="1" applyFill="1" applyBorder="1" applyAlignment="1">
      <alignment horizontal="right" vertical="center"/>
    </xf>
    <xf numFmtId="166" fontId="24" fillId="0" borderId="0" xfId="21124" applyNumberFormat="1" applyFont="1" applyFill="1" applyBorder="1" applyAlignment="1">
      <alignment horizontal="right" vertical="center"/>
    </xf>
    <xf numFmtId="180" fontId="24" fillId="0" borderId="0" xfId="1" applyNumberFormat="1" applyFont="1" applyFill="1" applyBorder="1" applyAlignment="1">
      <alignment horizontal="right" vertical="center"/>
    </xf>
    <xf numFmtId="2" fontId="14" fillId="0" borderId="0" xfId="21125" applyNumberFormat="1" applyFont="1" applyFill="1" applyBorder="1" applyAlignment="1">
      <alignment vertical="center"/>
    </xf>
    <xf numFmtId="2" fontId="96" fillId="0" borderId="53" xfId="0" applyNumberFormat="1" applyFont="1" applyFill="1" applyBorder="1" applyAlignment="1">
      <alignment horizontal="right" vertical="center"/>
    </xf>
    <xf numFmtId="170" fontId="96" fillId="0" borderId="53" xfId="0" applyNumberFormat="1" applyFont="1" applyFill="1" applyBorder="1" applyAlignment="1">
      <alignment horizontal="right" vertical="center"/>
    </xf>
    <xf numFmtId="0" fontId="24" fillId="0" borderId="0" xfId="1" applyNumberFormat="1" applyFont="1" applyFill="1" applyBorder="1" applyAlignment="1">
      <alignment horizontal="left" vertical="center" indent="1"/>
    </xf>
    <xf numFmtId="170" fontId="24" fillId="0" borderId="0" xfId="21124" applyNumberFormat="1" applyFont="1" applyFill="1" applyBorder="1" applyAlignment="1">
      <alignment horizontal="right" vertical="center" indent="1"/>
    </xf>
    <xf numFmtId="2" fontId="24" fillId="0" borderId="0" xfId="21124" applyNumberFormat="1" applyFont="1" applyFill="1" applyBorder="1" applyAlignment="1">
      <alignment horizontal="right" vertical="center" indent="1"/>
    </xf>
    <xf numFmtId="164" fontId="24" fillId="0" borderId="0" xfId="21124" applyNumberFormat="1" applyFont="1" applyFill="1" applyBorder="1" applyAlignment="1">
      <alignment horizontal="right" vertical="center" indent="1"/>
    </xf>
    <xf numFmtId="0" fontId="18" fillId="0" borderId="0" xfId="1" applyNumberFormat="1" applyFont="1" applyFill="1" applyBorder="1" applyAlignment="1">
      <alignment vertical="center"/>
    </xf>
    <xf numFmtId="164" fontId="18" fillId="0" borderId="0" xfId="21124" applyNumberFormat="1" applyFont="1" applyFill="1" applyBorder="1" applyAlignment="1">
      <alignment horizontal="right" vertical="center"/>
    </xf>
    <xf numFmtId="166" fontId="18" fillId="0" borderId="0" xfId="21124" applyNumberFormat="1" applyFont="1" applyFill="1" applyBorder="1" applyAlignment="1">
      <alignment horizontal="right" vertical="center"/>
    </xf>
    <xf numFmtId="180" fontId="18" fillId="0" borderId="0" xfId="1" applyNumberFormat="1" applyFont="1" applyFill="1" applyBorder="1" applyAlignment="1">
      <alignment horizontal="right" vertical="center"/>
    </xf>
    <xf numFmtId="2" fontId="10" fillId="0" borderId="0" xfId="21125" applyNumberFormat="1" applyFont="1" applyFill="1" applyBorder="1" applyAlignment="1">
      <alignment vertical="center"/>
    </xf>
    <xf numFmtId="2" fontId="97" fillId="0" borderId="53" xfId="0" applyNumberFormat="1" applyFont="1" applyFill="1" applyBorder="1" applyAlignment="1">
      <alignment horizontal="right" vertical="center"/>
    </xf>
    <xf numFmtId="170" fontId="97" fillId="0" borderId="53" xfId="0" applyNumberFormat="1" applyFont="1" applyFill="1" applyBorder="1" applyAlignment="1">
      <alignment horizontal="right" vertical="center"/>
    </xf>
    <xf numFmtId="0" fontId="18" fillId="0" borderId="0" xfId="1" applyNumberFormat="1" applyFont="1" applyFill="1" applyBorder="1" applyAlignment="1">
      <alignment horizontal="left" vertical="center" indent="1"/>
    </xf>
    <xf numFmtId="170" fontId="18" fillId="0" borderId="0" xfId="21124" applyNumberFormat="1" applyFont="1" applyFill="1" applyBorder="1" applyAlignment="1">
      <alignment horizontal="right" vertical="center" indent="1"/>
    </xf>
    <xf numFmtId="2" fontId="18" fillId="0" borderId="0" xfId="21124" applyNumberFormat="1" applyFont="1" applyFill="1" applyBorder="1" applyAlignment="1">
      <alignment horizontal="right" vertical="center" indent="1"/>
    </xf>
    <xf numFmtId="2" fontId="18" fillId="0" borderId="0" xfId="1" applyNumberFormat="1" applyFont="1" applyFill="1" applyBorder="1" applyAlignment="1">
      <alignment horizontal="right" vertical="center"/>
    </xf>
    <xf numFmtId="2" fontId="97" fillId="0" borderId="53" xfId="0" quotePrefix="1" applyNumberFormat="1" applyFont="1" applyFill="1" applyBorder="1" applyAlignment="1">
      <alignment horizontal="right" vertical="center"/>
    </xf>
    <xf numFmtId="164" fontId="18" fillId="0" borderId="0" xfId="21088" applyNumberFormat="1" applyFont="1" applyFill="1" applyBorder="1" applyAlignment="1" applyProtection="1">
      <alignment horizontal="right" vertical="center"/>
      <protection locked="0"/>
    </xf>
    <xf numFmtId="0" fontId="18" fillId="0" borderId="0" xfId="1" applyNumberFormat="1" applyFont="1" applyFill="1" applyBorder="1" applyAlignment="1">
      <alignment horizontal="right" vertical="center"/>
    </xf>
    <xf numFmtId="0" fontId="18" fillId="0" borderId="0" xfId="1" applyNumberFormat="1" applyFont="1" applyFill="1" applyBorder="1" applyAlignment="1">
      <alignment horizontal="left" vertical="center"/>
    </xf>
    <xf numFmtId="0" fontId="24" fillId="0" borderId="0" xfId="1" quotePrefix="1" applyNumberFormat="1" applyFont="1" applyFill="1" applyBorder="1" applyAlignment="1">
      <alignment horizontal="left" vertical="center" indent="1"/>
    </xf>
    <xf numFmtId="164" fontId="24" fillId="0" borderId="0" xfId="21088" applyNumberFormat="1" applyFont="1" applyFill="1" applyBorder="1" applyAlignment="1" applyProtection="1">
      <alignment horizontal="right" vertical="center"/>
      <protection locked="0"/>
    </xf>
    <xf numFmtId="0" fontId="24" fillId="0" borderId="0" xfId="1" applyNumberFormat="1" applyFont="1" applyFill="1" applyBorder="1" applyAlignment="1">
      <alignment horizontal="right" vertical="center"/>
    </xf>
    <xf numFmtId="0" fontId="24" fillId="0" borderId="0" xfId="1" applyNumberFormat="1" applyFont="1" applyFill="1" applyBorder="1" applyAlignment="1">
      <alignment horizontal="left" vertical="center"/>
    </xf>
    <xf numFmtId="0" fontId="19" fillId="0" borderId="0" xfId="21105" applyNumberFormat="1" applyFont="1" applyFill="1" applyBorder="1" applyAlignment="1" applyProtection="1">
      <protection locked="0"/>
    </xf>
    <xf numFmtId="170" fontId="24" fillId="0" borderId="0" xfId="21083" applyNumberFormat="1" applyFont="1" applyFill="1" applyBorder="1" applyProtection="1">
      <protection locked="0"/>
    </xf>
    <xf numFmtId="2" fontId="24" fillId="0" borderId="0" xfId="21083" applyNumberFormat="1" applyFont="1" applyFill="1" applyBorder="1" applyProtection="1">
      <protection locked="0"/>
    </xf>
    <xf numFmtId="0" fontId="33" fillId="0" borderId="9" xfId="20" applyNumberFormat="1" applyFont="1" applyFill="1" applyBorder="1" applyAlignment="1" applyProtection="1">
      <alignment horizontal="center" vertical="center" wrapText="1"/>
    </xf>
    <xf numFmtId="0" fontId="33" fillId="0" borderId="0" xfId="21083" applyFont="1" applyFill="1" applyBorder="1" applyProtection="1">
      <protection locked="0"/>
    </xf>
    <xf numFmtId="170" fontId="33" fillId="0" borderId="0" xfId="21083" applyNumberFormat="1" applyFont="1" applyFill="1" applyBorder="1" applyProtection="1">
      <protection locked="0"/>
    </xf>
    <xf numFmtId="2" fontId="33" fillId="0" borderId="0" xfId="21083" applyNumberFormat="1" applyFont="1" applyFill="1" applyBorder="1" applyProtection="1">
      <protection locked="0"/>
    </xf>
    <xf numFmtId="0" fontId="20" fillId="0" borderId="0" xfId="21083" applyFont="1" applyFill="1" applyBorder="1" applyProtection="1">
      <protection locked="0"/>
    </xf>
    <xf numFmtId="0" fontId="20" fillId="0" borderId="0" xfId="21105" applyNumberFormat="1" applyFont="1" applyFill="1" applyBorder="1" applyAlignment="1" applyProtection="1">
      <protection locked="0"/>
    </xf>
    <xf numFmtId="170" fontId="20" fillId="0" borderId="0" xfId="21105" applyNumberFormat="1" applyFont="1" applyFill="1" applyBorder="1" applyAlignment="1" applyProtection="1">
      <protection locked="0"/>
    </xf>
    <xf numFmtId="2" fontId="20" fillId="0" borderId="0" xfId="21105" applyNumberFormat="1" applyFont="1" applyFill="1" applyBorder="1" applyAlignment="1" applyProtection="1">
      <protection locked="0"/>
    </xf>
    <xf numFmtId="170" fontId="20" fillId="0" borderId="0" xfId="21083" applyNumberFormat="1" applyFont="1" applyFill="1" applyBorder="1" applyProtection="1">
      <protection locked="0"/>
    </xf>
    <xf numFmtId="2" fontId="20" fillId="0" borderId="0" xfId="21083" applyNumberFormat="1" applyFont="1" applyFill="1" applyBorder="1" applyProtection="1">
      <protection locked="0"/>
    </xf>
    <xf numFmtId="170" fontId="30" fillId="0" borderId="0" xfId="21083" applyNumberFormat="1" applyFont="1" applyFill="1" applyBorder="1" applyProtection="1">
      <protection locked="0"/>
    </xf>
    <xf numFmtId="2" fontId="30" fillId="0" borderId="0" xfId="21083" applyNumberFormat="1" applyFont="1" applyFill="1" applyBorder="1" applyProtection="1">
      <protection locked="0"/>
    </xf>
    <xf numFmtId="0" fontId="10" fillId="0" borderId="0" xfId="21105" applyNumberFormat="1" applyFont="1" applyFill="1" applyBorder="1" applyAlignment="1" applyProtection="1">
      <alignment horizontal="justify" vertical="top" wrapText="1"/>
      <protection locked="0"/>
    </xf>
    <xf numFmtId="0" fontId="18" fillId="0" borderId="0" xfId="3" applyFont="1" applyFill="1" applyBorder="1" applyAlignment="1" applyProtection="1">
      <alignment horizontal="justify" vertical="top"/>
      <protection locked="0"/>
    </xf>
    <xf numFmtId="170" fontId="18" fillId="0" borderId="0" xfId="20" applyNumberFormat="1" applyFont="1" applyProtection="1">
      <protection locked="0"/>
    </xf>
    <xf numFmtId="2" fontId="18" fillId="0" borderId="0" xfId="20" applyNumberFormat="1" applyFont="1" applyProtection="1">
      <protection locked="0"/>
    </xf>
    <xf numFmtId="0" fontId="18" fillId="0" borderId="0" xfId="21083" applyFont="1" applyFill="1" applyBorder="1" applyAlignment="1" applyProtection="1">
      <alignment horizontal="justify"/>
      <protection locked="0"/>
    </xf>
    <xf numFmtId="0" fontId="16" fillId="0" borderId="0" xfId="21100" applyFont="1" applyFill="1" applyBorder="1" applyAlignment="1" applyProtection="1">
      <alignment vertical="center"/>
      <protection locked="0"/>
    </xf>
    <xf numFmtId="0" fontId="16" fillId="0" borderId="0" xfId="21100" applyFont="1" applyFill="1" applyBorder="1" applyAlignment="1" applyProtection="1">
      <alignment horizontal="left"/>
      <protection locked="0"/>
    </xf>
    <xf numFmtId="0" fontId="152" fillId="0" borderId="0" xfId="21100" applyFont="1" applyFill="1" applyBorder="1" applyAlignment="1" applyProtection="1">
      <alignment horizontal="justify"/>
      <protection locked="0"/>
    </xf>
    <xf numFmtId="0" fontId="16" fillId="0" borderId="0" xfId="21100" applyFont="1" applyFill="1" applyBorder="1" applyAlignment="1" applyProtection="1">
      <alignment horizontal="justify"/>
      <protection locked="0"/>
    </xf>
    <xf numFmtId="0" fontId="83" fillId="0" borderId="0" xfId="20" applyFont="1" applyFill="1"/>
    <xf numFmtId="0" fontId="83" fillId="0" borderId="0" xfId="20" applyFont="1"/>
    <xf numFmtId="0" fontId="30" fillId="0" borderId="0" xfId="21089" applyFont="1" applyBorder="1" applyAlignment="1" applyProtection="1">
      <alignment horizontal="left"/>
    </xf>
    <xf numFmtId="0" fontId="18" fillId="2" borderId="0" xfId="21083" applyFont="1" applyFill="1" applyAlignment="1" applyProtection="1">
      <protection locked="0"/>
    </xf>
    <xf numFmtId="0" fontId="100" fillId="2" borderId="0" xfId="21083" applyNumberFormat="1" applyFont="1" applyFill="1" applyBorder="1" applyAlignment="1" applyProtection="1">
      <alignment horizontal="center" wrapText="1"/>
    </xf>
    <xf numFmtId="169" fontId="30" fillId="0" borderId="0" xfId="21089" applyNumberFormat="1" applyFont="1" applyBorder="1" applyAlignment="1" applyProtection="1">
      <alignment horizontal="right"/>
    </xf>
    <xf numFmtId="0" fontId="83" fillId="0" borderId="0" xfId="20" applyFont="1" applyAlignment="1"/>
    <xf numFmtId="0" fontId="18" fillId="0" borderId="0" xfId="20" applyFont="1"/>
    <xf numFmtId="0" fontId="24" fillId="0" borderId="0" xfId="20" applyFont="1"/>
    <xf numFmtId="0" fontId="19" fillId="2" borderId="8" xfId="2" applyFont="1" applyFill="1" applyBorder="1" applyAlignment="1" applyProtection="1">
      <alignment horizontal="center" vertical="center" wrapText="1"/>
      <protection locked="0"/>
    </xf>
    <xf numFmtId="0" fontId="19" fillId="2" borderId="3" xfId="2" applyFont="1" applyFill="1" applyBorder="1" applyAlignment="1" applyProtection="1">
      <alignment horizontal="center" vertical="center" wrapText="1"/>
      <protection locked="0"/>
    </xf>
    <xf numFmtId="0" fontId="42" fillId="2" borderId="0" xfId="21083" applyFont="1" applyFill="1" applyBorder="1" applyAlignment="1" applyProtection="1">
      <alignment horizontal="center" vertical="top"/>
      <protection locked="0"/>
    </xf>
    <xf numFmtId="0" fontId="19" fillId="2" borderId="0" xfId="2" applyFont="1" applyFill="1" applyBorder="1" applyAlignment="1" applyProtection="1">
      <alignment horizontal="center" vertical="center" wrapText="1"/>
      <protection locked="0"/>
    </xf>
    <xf numFmtId="0" fontId="33" fillId="0" borderId="0" xfId="21113" applyNumberFormat="1" applyFont="1" applyBorder="1" applyAlignment="1" applyProtection="1">
      <alignment vertical="center"/>
      <protection locked="0"/>
    </xf>
    <xf numFmtId="0" fontId="30" fillId="0" borderId="0" xfId="21113" applyNumberFormat="1" applyFont="1" applyBorder="1" applyAlignment="1" applyProtection="1">
      <alignment vertical="center"/>
      <protection locked="0"/>
    </xf>
    <xf numFmtId="0" fontId="20" fillId="0" borderId="0" xfId="21105" applyNumberFormat="1" applyFont="1" applyFill="1" applyBorder="1" applyAlignment="1" applyProtection="1">
      <alignment horizontal="justify" vertical="top" wrapText="1"/>
      <protection locked="0"/>
    </xf>
    <xf numFmtId="0" fontId="19" fillId="0" borderId="0" xfId="21105" applyNumberFormat="1" applyFont="1" applyFill="1" applyBorder="1" applyAlignment="1" applyProtection="1">
      <alignment horizontal="justify" vertical="top" wrapText="1"/>
      <protection locked="0"/>
    </xf>
    <xf numFmtId="170" fontId="83" fillId="2" borderId="0" xfId="21083" applyNumberFormat="1" applyFont="1" applyFill="1" applyProtection="1">
      <protection locked="0"/>
    </xf>
    <xf numFmtId="0" fontId="83" fillId="2" borderId="0" xfId="21083" applyFont="1" applyFill="1" applyProtection="1">
      <protection locked="0"/>
    </xf>
    <xf numFmtId="170" fontId="83" fillId="2" borderId="0" xfId="21083" applyNumberFormat="1" applyFont="1" applyFill="1" applyAlignment="1" applyProtection="1">
      <alignment vertical="center"/>
      <protection locked="0"/>
    </xf>
    <xf numFmtId="0" fontId="83" fillId="2" borderId="0" xfId="21083" applyFont="1" applyFill="1" applyAlignment="1" applyProtection="1">
      <alignment vertical="center"/>
      <protection locked="0"/>
    </xf>
    <xf numFmtId="0" fontId="30" fillId="2" borderId="0" xfId="21083" applyNumberFormat="1" applyFont="1" applyFill="1" applyBorder="1" applyAlignment="1" applyProtection="1">
      <alignment horizontal="left"/>
    </xf>
    <xf numFmtId="166" fontId="33" fillId="2" borderId="0" xfId="21083" applyNumberFormat="1" applyFont="1" applyFill="1" applyBorder="1" applyAlignment="1" applyProtection="1">
      <alignment horizontal="center" wrapText="1"/>
    </xf>
    <xf numFmtId="170" fontId="30" fillId="2" borderId="0" xfId="21083" applyNumberFormat="1" applyFont="1" applyFill="1" applyAlignment="1" applyProtection="1">
      <protection locked="0"/>
    </xf>
    <xf numFmtId="0" fontId="30" fillId="2" borderId="0" xfId="21083" applyFont="1" applyFill="1" applyAlignment="1" applyProtection="1">
      <protection locked="0"/>
    </xf>
    <xf numFmtId="170" fontId="18" fillId="0" borderId="0" xfId="21084" applyNumberFormat="1" applyFont="1" applyBorder="1" applyAlignment="1" applyProtection="1">
      <alignment wrapText="1"/>
      <protection locked="0"/>
    </xf>
    <xf numFmtId="170" fontId="18" fillId="2" borderId="0" xfId="21083" applyNumberFormat="1" applyFont="1" applyFill="1" applyProtection="1">
      <protection locked="0"/>
    </xf>
    <xf numFmtId="166" fontId="18" fillId="2" borderId="8" xfId="2" applyNumberFormat="1" applyFont="1" applyFill="1" applyBorder="1" applyAlignment="1" applyProtection="1">
      <alignment horizontal="center" vertical="center" wrapText="1"/>
    </xf>
    <xf numFmtId="166" fontId="18" fillId="0" borderId="8" xfId="2" applyNumberFormat="1" applyFont="1" applyFill="1" applyBorder="1" applyAlignment="1" applyProtection="1">
      <alignment horizontal="center" vertical="center" wrapText="1"/>
    </xf>
    <xf numFmtId="166" fontId="18" fillId="0" borderId="3" xfId="2" applyNumberFormat="1" applyFont="1" applyFill="1" applyBorder="1" applyAlignment="1" applyProtection="1">
      <alignment horizontal="center" vertical="center" wrapText="1"/>
    </xf>
    <xf numFmtId="208" fontId="96" fillId="0" borderId="53" xfId="0" applyNumberFormat="1" applyFont="1" applyFill="1" applyBorder="1" applyAlignment="1">
      <alignment horizontal="right" vertical="center"/>
    </xf>
    <xf numFmtId="208" fontId="14" fillId="0" borderId="0" xfId="22" applyNumberFormat="1" applyFont="1" applyFill="1" applyAlignment="1" applyProtection="1">
      <alignment horizontal="right" vertical="center"/>
      <protection locked="0"/>
    </xf>
    <xf numFmtId="170" fontId="24" fillId="0" borderId="0" xfId="20" applyNumberFormat="1" applyFont="1" applyFill="1"/>
    <xf numFmtId="167" fontId="24" fillId="0" borderId="0" xfId="20" applyNumberFormat="1" applyFont="1" applyFill="1"/>
    <xf numFmtId="208" fontId="97" fillId="0" borderId="53" xfId="0" applyNumberFormat="1" applyFont="1" applyFill="1" applyBorder="1" applyAlignment="1">
      <alignment horizontal="right" vertical="center"/>
    </xf>
    <xf numFmtId="208" fontId="10" fillId="0" borderId="0" xfId="22" applyNumberFormat="1" applyFont="1" applyFill="1" applyAlignment="1" applyProtection="1">
      <alignment horizontal="right" vertical="center"/>
      <protection locked="0"/>
    </xf>
    <xf numFmtId="170" fontId="18" fillId="0" borderId="0" xfId="20" applyNumberFormat="1" applyFont="1" applyFill="1" applyAlignment="1">
      <alignment vertical="center"/>
    </xf>
    <xf numFmtId="170" fontId="18" fillId="0" borderId="0" xfId="20" applyNumberFormat="1" applyFont="1" applyFill="1"/>
    <xf numFmtId="170" fontId="18" fillId="0" borderId="0" xfId="21113" applyNumberFormat="1" applyFont="1" applyBorder="1" applyAlignment="1" applyProtection="1">
      <alignment vertical="center"/>
      <protection locked="0"/>
    </xf>
    <xf numFmtId="166" fontId="10" fillId="0" borderId="8" xfId="2" applyNumberFormat="1" applyFont="1" applyFill="1" applyBorder="1" applyAlignment="1" applyProtection="1">
      <alignment horizontal="center" vertical="center" wrapText="1"/>
      <protection locked="0"/>
    </xf>
    <xf numFmtId="166" fontId="10" fillId="2" borderId="8" xfId="2" applyNumberFormat="1" applyFont="1" applyFill="1" applyBorder="1" applyAlignment="1" applyProtection="1">
      <alignment horizontal="center" vertical="center" wrapText="1"/>
      <protection locked="0"/>
    </xf>
    <xf numFmtId="166" fontId="10" fillId="2" borderId="3" xfId="2" applyNumberFormat="1" applyFont="1" applyFill="1" applyBorder="1" applyAlignment="1" applyProtection="1">
      <alignment horizontal="center" vertical="center" wrapText="1"/>
      <protection locked="0"/>
    </xf>
    <xf numFmtId="170" fontId="24" fillId="0" borderId="0" xfId="21113" applyNumberFormat="1" applyFont="1" applyBorder="1" applyAlignment="1" applyProtection="1">
      <alignment vertical="center"/>
      <protection locked="0"/>
    </xf>
    <xf numFmtId="0" fontId="14" fillId="2" borderId="0" xfId="21083" applyFont="1" applyFill="1" applyBorder="1" applyAlignment="1" applyProtection="1">
      <alignment horizontal="center" vertical="top"/>
      <protection locked="0"/>
    </xf>
    <xf numFmtId="166" fontId="10" fillId="0" borderId="0" xfId="0" applyNumberFormat="1" applyFont="1" applyBorder="1" applyAlignment="1">
      <alignment horizontal="center" vertical="center"/>
    </xf>
    <xf numFmtId="166" fontId="10" fillId="0" borderId="0" xfId="2" applyNumberFormat="1" applyFont="1" applyFill="1" applyBorder="1" applyAlignment="1" applyProtection="1">
      <alignment horizontal="center" vertical="center" wrapText="1"/>
      <protection locked="0"/>
    </xf>
    <xf numFmtId="166" fontId="10" fillId="2" borderId="0" xfId="2" applyNumberFormat="1" applyFont="1" applyFill="1" applyBorder="1" applyAlignment="1" applyProtection="1">
      <alignment horizontal="center" vertical="center" wrapText="1"/>
      <protection locked="0"/>
    </xf>
    <xf numFmtId="170" fontId="33" fillId="0" borderId="0" xfId="20" applyNumberFormat="1" applyFont="1" applyFill="1"/>
    <xf numFmtId="170" fontId="33" fillId="0" borderId="0" xfId="21113" applyNumberFormat="1" applyFont="1" applyBorder="1" applyAlignment="1" applyProtection="1">
      <alignment vertical="center"/>
      <protection locked="0"/>
    </xf>
    <xf numFmtId="170" fontId="30" fillId="0" borderId="0" xfId="20" applyNumberFormat="1" applyFont="1" applyFill="1"/>
    <xf numFmtId="170" fontId="30" fillId="0" borderId="0" xfId="21113" applyNumberFormat="1" applyFont="1" applyBorder="1" applyAlignment="1" applyProtection="1">
      <alignment vertical="center"/>
      <protection locked="0"/>
    </xf>
    <xf numFmtId="166" fontId="19" fillId="0" borderId="0" xfId="21105" applyNumberFormat="1" applyFont="1" applyFill="1" applyBorder="1" applyAlignment="1" applyProtection="1">
      <alignment horizontal="justify" vertical="top" wrapText="1"/>
      <protection locked="0"/>
    </xf>
    <xf numFmtId="0" fontId="154" fillId="2" borderId="0" xfId="21083" applyFont="1" applyFill="1" applyProtection="1">
      <protection locked="0"/>
    </xf>
    <xf numFmtId="166" fontId="10" fillId="0" borderId="0" xfId="22" applyNumberFormat="1" applyFont="1" applyFill="1" applyProtection="1">
      <protection locked="0"/>
    </xf>
    <xf numFmtId="170" fontId="18" fillId="0" borderId="0" xfId="21083" applyNumberFormat="1" applyFont="1" applyFill="1" applyProtection="1">
      <protection locked="0"/>
    </xf>
    <xf numFmtId="166" fontId="18" fillId="2" borderId="0" xfId="21083" applyNumberFormat="1" applyFont="1" applyFill="1" applyProtection="1">
      <protection locked="0"/>
    </xf>
    <xf numFmtId="0" fontId="30" fillId="2" borderId="0" xfId="21083" applyNumberFormat="1" applyFont="1" applyFill="1" applyBorder="1" applyAlignment="1" applyProtection="1">
      <alignment horizontal="left" wrapText="1"/>
    </xf>
    <xf numFmtId="0" fontId="30" fillId="2" borderId="0" xfId="21083" applyNumberFormat="1" applyFont="1" applyFill="1" applyBorder="1" applyAlignment="1" applyProtection="1">
      <alignment horizontal="center" wrapText="1"/>
    </xf>
    <xf numFmtId="0" fontId="30" fillId="2" borderId="0" xfId="21083" applyNumberFormat="1" applyFont="1" applyFill="1" applyBorder="1" applyAlignment="1" applyProtection="1">
      <alignment horizontal="right"/>
    </xf>
    <xf numFmtId="0" fontId="18" fillId="2" borderId="5" xfId="21083" applyFont="1" applyFill="1" applyBorder="1" applyAlignment="1" applyProtection="1">
      <alignment horizontal="center" vertical="center"/>
    </xf>
    <xf numFmtId="0" fontId="18" fillId="0" borderId="8" xfId="21083" applyFont="1" applyFill="1" applyBorder="1" applyAlignment="1" applyProtection="1">
      <alignment horizontal="center" vertical="center"/>
    </xf>
    <xf numFmtId="166" fontId="24" fillId="0" borderId="0" xfId="20" applyNumberFormat="1" applyFont="1" applyFill="1" applyBorder="1" applyAlignment="1" applyProtection="1">
      <alignment horizontal="right" vertical="center"/>
      <protection locked="0"/>
    </xf>
    <xf numFmtId="214" fontId="24" fillId="2" borderId="0" xfId="21083" applyNumberFormat="1" applyFont="1" applyFill="1" applyAlignment="1" applyProtection="1">
      <alignment vertical="center"/>
      <protection locked="0"/>
    </xf>
    <xf numFmtId="166" fontId="18" fillId="0" borderId="0" xfId="20" applyNumberFormat="1" applyFont="1" applyFill="1" applyBorder="1" applyAlignment="1" applyProtection="1">
      <alignment horizontal="right" vertical="center"/>
      <protection locked="0"/>
    </xf>
    <xf numFmtId="214" fontId="18" fillId="2" borderId="0" xfId="21083" applyNumberFormat="1" applyFont="1" applyFill="1" applyAlignment="1" applyProtection="1">
      <alignment vertical="center"/>
      <protection locked="0"/>
    </xf>
    <xf numFmtId="0" fontId="18" fillId="2" borderId="5" xfId="21083" applyFont="1" applyFill="1" applyBorder="1" applyAlignment="1" applyProtection="1">
      <alignment horizontal="center" vertical="center"/>
      <protection locked="0"/>
    </xf>
    <xf numFmtId="0" fontId="10" fillId="2" borderId="8" xfId="21083" applyFont="1" applyFill="1" applyBorder="1" applyAlignment="1" applyProtection="1">
      <alignment horizontal="center" vertical="center"/>
      <protection locked="0"/>
    </xf>
    <xf numFmtId="0" fontId="10" fillId="2" borderId="8" xfId="2" applyFont="1" applyFill="1" applyBorder="1" applyAlignment="1" applyProtection="1">
      <alignment horizontal="center" vertical="center" wrapText="1"/>
      <protection locked="0"/>
    </xf>
    <xf numFmtId="0" fontId="10" fillId="2" borderId="3" xfId="2" applyFont="1" applyFill="1" applyBorder="1" applyAlignment="1" applyProtection="1">
      <alignment horizontal="center" vertical="center" wrapText="1"/>
      <protection locked="0"/>
    </xf>
    <xf numFmtId="0" fontId="18" fillId="2" borderId="0" xfId="21083" applyFont="1" applyFill="1" applyBorder="1" applyAlignment="1" applyProtection="1">
      <alignment horizontal="center" vertical="center"/>
      <protection locked="0"/>
    </xf>
    <xf numFmtId="0" fontId="10" fillId="2" borderId="0" xfId="21083" applyFont="1" applyFill="1" applyBorder="1" applyAlignment="1" applyProtection="1">
      <alignment horizontal="center" vertical="center"/>
      <protection locked="0"/>
    </xf>
    <xf numFmtId="0" fontId="10" fillId="2" borderId="0" xfId="2" applyFont="1" applyFill="1" applyBorder="1" applyAlignment="1" applyProtection="1">
      <alignment horizontal="center" vertical="center" wrapText="1"/>
      <protection locked="0"/>
    </xf>
    <xf numFmtId="0" fontId="30" fillId="2" borderId="0" xfId="21083" applyFont="1" applyFill="1" applyAlignment="1" applyProtection="1">
      <alignment vertical="center"/>
      <protection locked="0"/>
    </xf>
    <xf numFmtId="0" fontId="33" fillId="2" borderId="0" xfId="21083" applyFont="1" applyFill="1" applyAlignment="1" applyProtection="1">
      <alignment vertical="center"/>
      <protection locked="0"/>
    </xf>
    <xf numFmtId="0" fontId="19" fillId="0" borderId="0" xfId="20" applyNumberFormat="1" applyFont="1" applyFill="1" applyBorder="1" applyAlignment="1" applyProtection="1">
      <alignment horizontal="justify" vertical="top"/>
      <protection locked="0"/>
    </xf>
    <xf numFmtId="0" fontId="18" fillId="0" borderId="0" xfId="20" applyNumberFormat="1" applyFont="1" applyBorder="1" applyAlignment="1" applyProtection="1">
      <alignment horizontal="left" vertical="center" indent="1"/>
      <protection locked="0"/>
    </xf>
    <xf numFmtId="188" fontId="18" fillId="2" borderId="0" xfId="20" applyNumberFormat="1" applyFont="1" applyFill="1" applyAlignment="1" applyProtection="1">
      <alignment horizontal="right" vertical="center"/>
      <protection locked="0"/>
    </xf>
    <xf numFmtId="188" fontId="24" fillId="2" borderId="0" xfId="20" applyNumberFormat="1" applyFont="1" applyFill="1" applyAlignment="1" applyProtection="1">
      <alignment horizontal="right" vertical="center"/>
      <protection locked="0"/>
    </xf>
    <xf numFmtId="0" fontId="24" fillId="0" borderId="0" xfId="20" applyNumberFormat="1" applyFont="1" applyBorder="1" applyAlignment="1" applyProtection="1">
      <alignment horizontal="left" vertical="center"/>
      <protection locked="0"/>
    </xf>
    <xf numFmtId="0" fontId="18" fillId="0" borderId="0" xfId="21105" applyNumberFormat="1" applyFont="1" applyFill="1" applyBorder="1" applyAlignment="1" applyProtection="1">
      <protection locked="0"/>
    </xf>
    <xf numFmtId="0" fontId="31" fillId="0" borderId="0" xfId="21103" applyNumberFormat="1" applyFont="1" applyFill="1" applyBorder="1" applyAlignment="1" applyProtection="1">
      <alignment horizontal="center" vertical="center" wrapText="1"/>
      <protection locked="0"/>
    </xf>
    <xf numFmtId="0" fontId="31" fillId="0" borderId="0" xfId="21103" applyNumberFormat="1" applyFont="1" applyFill="1" applyBorder="1" applyAlignment="1" applyProtection="1">
      <alignment horizontal="center" vertical="center"/>
      <protection locked="0"/>
    </xf>
    <xf numFmtId="0" fontId="30" fillId="0" borderId="10" xfId="21103" applyNumberFormat="1" applyFont="1" applyFill="1" applyBorder="1" applyAlignment="1" applyProtection="1">
      <alignment horizontal="left"/>
    </xf>
    <xf numFmtId="0" fontId="30" fillId="0" borderId="10" xfId="21103" applyNumberFormat="1" applyFont="1" applyFill="1" applyBorder="1" applyAlignment="1" applyProtection="1">
      <alignment horizontal="right"/>
    </xf>
    <xf numFmtId="0" fontId="30" fillId="0" borderId="0" xfId="21103" applyNumberFormat="1" applyFont="1" applyFill="1" applyBorder="1" applyAlignment="1" applyProtection="1">
      <alignment horizontal="right"/>
      <protection locked="0"/>
    </xf>
    <xf numFmtId="0" fontId="33" fillId="0" borderId="0" xfId="21103" applyFont="1" applyBorder="1" applyAlignment="1" applyProtection="1">
      <alignment horizontal="center" wrapText="1"/>
      <protection locked="0"/>
    </xf>
    <xf numFmtId="0" fontId="33" fillId="0" borderId="0" xfId="21103" applyNumberFormat="1" applyFont="1" applyFill="1" applyBorder="1" applyAlignment="1" applyProtection="1">
      <alignment horizontal="center"/>
      <protection locked="0"/>
    </xf>
    <xf numFmtId="0" fontId="18" fillId="0" borderId="0" xfId="21103" applyNumberFormat="1" applyFont="1" applyFill="1" applyBorder="1" applyAlignment="1" applyProtection="1">
      <alignment horizontal="right" vertical="center"/>
      <protection locked="0"/>
    </xf>
    <xf numFmtId="0" fontId="24" fillId="0" borderId="0" xfId="21103" applyNumberFormat="1" applyFont="1" applyFill="1" applyBorder="1" applyAlignment="1" applyProtection="1">
      <alignment horizontal="center" vertical="center"/>
      <protection locked="0"/>
    </xf>
    <xf numFmtId="0" fontId="16" fillId="0" borderId="3" xfId="21100" applyNumberFormat="1" applyFont="1" applyFill="1" applyBorder="1" applyAlignment="1" applyProtection="1">
      <alignment horizontal="center" vertical="center" wrapText="1"/>
    </xf>
    <xf numFmtId="166" fontId="24" fillId="0" borderId="0" xfId="21103" applyNumberFormat="1" applyFont="1" applyFill="1" applyBorder="1" applyAlignment="1" applyProtection="1">
      <alignment horizontal="right" vertical="center"/>
      <protection locked="0"/>
    </xf>
    <xf numFmtId="180" fontId="24" fillId="0" borderId="0" xfId="21103" applyNumberFormat="1" applyFont="1" applyBorder="1" applyAlignment="1" applyProtection="1">
      <alignment horizontal="center" vertical="center" wrapText="1"/>
      <protection locked="0"/>
    </xf>
    <xf numFmtId="170" fontId="18" fillId="0" borderId="0" xfId="21103" applyNumberFormat="1" applyFont="1" applyFill="1" applyBorder="1" applyAlignment="1" applyProtection="1">
      <protection locked="0"/>
    </xf>
    <xf numFmtId="0" fontId="24" fillId="0" borderId="0" xfId="21103" applyNumberFormat="1" applyFont="1" applyFill="1" applyBorder="1" applyAlignment="1" applyProtection="1">
      <protection locked="0"/>
    </xf>
    <xf numFmtId="170" fontId="18" fillId="0" borderId="0" xfId="21103" applyNumberFormat="1" applyFont="1" applyFill="1" applyBorder="1" applyAlignment="1" applyProtection="1">
      <alignment horizontal="right" vertical="center"/>
      <protection locked="0"/>
    </xf>
    <xf numFmtId="166" fontId="18" fillId="0" borderId="0" xfId="21103" applyNumberFormat="1" applyFont="1" applyFill="1" applyBorder="1" applyAlignment="1" applyProtection="1">
      <alignment horizontal="right" vertical="center"/>
      <protection locked="0"/>
    </xf>
    <xf numFmtId="0" fontId="18" fillId="0" borderId="0" xfId="21103" applyNumberFormat="1" applyFont="1" applyBorder="1" applyAlignment="1" applyProtection="1">
      <alignment vertical="center"/>
      <protection locked="0"/>
    </xf>
    <xf numFmtId="0" fontId="24" fillId="0" borderId="0" xfId="21103" applyNumberFormat="1" applyFont="1" applyBorder="1" applyAlignment="1" applyProtection="1">
      <alignment vertical="center"/>
      <protection locked="0"/>
    </xf>
    <xf numFmtId="215" fontId="24" fillId="0" borderId="0" xfId="21103" applyNumberFormat="1" applyFont="1" applyFill="1" applyBorder="1" applyAlignment="1" applyProtection="1">
      <alignment horizontal="center" vertical="center"/>
      <protection locked="0"/>
    </xf>
    <xf numFmtId="0" fontId="18" fillId="0" borderId="9" xfId="21103" applyNumberFormat="1" applyFont="1" applyFill="1" applyBorder="1" applyAlignment="1" applyProtection="1">
      <alignment horizontal="center" vertical="center"/>
    </xf>
    <xf numFmtId="0" fontId="16" fillId="0" borderId="9" xfId="21100" applyNumberFormat="1" applyFont="1" applyFill="1" applyBorder="1" applyAlignment="1" applyProtection="1">
      <alignment horizontal="center" vertical="center" wrapText="1"/>
    </xf>
    <xf numFmtId="0" fontId="30" fillId="0" borderId="0" xfId="21103" applyNumberFormat="1" applyFont="1" applyFill="1" applyBorder="1" applyAlignment="1" applyProtection="1">
      <alignment horizontal="right" vertical="center"/>
      <protection locked="0"/>
    </xf>
    <xf numFmtId="215" fontId="33" fillId="0" borderId="0" xfId="21103" applyNumberFormat="1" applyFont="1" applyFill="1" applyBorder="1" applyAlignment="1" applyProtection="1">
      <alignment horizontal="center" vertical="center"/>
      <protection locked="0"/>
    </xf>
    <xf numFmtId="0" fontId="33" fillId="0" borderId="0" xfId="21103" applyNumberFormat="1" applyFont="1" applyFill="1" applyBorder="1" applyAlignment="1" applyProtection="1">
      <alignment horizontal="center" vertical="center"/>
      <protection locked="0"/>
    </xf>
    <xf numFmtId="0" fontId="30" fillId="0" borderId="0" xfId="21103" applyNumberFormat="1" applyFont="1" applyFill="1" applyBorder="1" applyAlignment="1" applyProtection="1">
      <protection locked="0"/>
    </xf>
    <xf numFmtId="0" fontId="18" fillId="0" borderId="0" xfId="21103" applyNumberFormat="1" applyFont="1" applyFill="1" applyBorder="1" applyAlignment="1" applyProtection="1">
      <protection locked="0"/>
    </xf>
    <xf numFmtId="167" fontId="18" fillId="0" borderId="0" xfId="20" applyNumberFormat="1" applyFont="1" applyFill="1"/>
    <xf numFmtId="49" fontId="10" fillId="0" borderId="0" xfId="25" applyNumberFormat="1" applyFont="1" applyAlignment="1" applyProtection="1">
      <alignment horizontal="center"/>
      <protection locked="0"/>
    </xf>
    <xf numFmtId="0" fontId="33" fillId="0" borderId="10" xfId="21103" applyFont="1" applyBorder="1" applyAlignment="1" applyProtection="1">
      <alignment horizontal="center" wrapText="1"/>
    </xf>
    <xf numFmtId="0" fontId="24" fillId="0" borderId="0" xfId="21103" applyFont="1" applyBorder="1" applyAlignment="1" applyProtection="1">
      <alignment horizontal="center" vertical="center" wrapText="1"/>
      <protection locked="0"/>
    </xf>
    <xf numFmtId="0" fontId="10" fillId="0" borderId="0" xfId="0" applyFont="1" applyBorder="1"/>
    <xf numFmtId="170" fontId="24" fillId="0" borderId="0" xfId="21103" applyNumberFormat="1" applyFont="1" applyFill="1" applyBorder="1" applyAlignment="1" applyProtection="1">
      <protection locked="0"/>
    </xf>
    <xf numFmtId="170" fontId="24" fillId="0" borderId="0" xfId="21103" applyNumberFormat="1" applyFont="1" applyBorder="1" applyAlignment="1" applyProtection="1">
      <alignment horizontal="center" vertical="center" wrapText="1"/>
      <protection locked="0"/>
    </xf>
    <xf numFmtId="0" fontId="18" fillId="0" borderId="0" xfId="21103" applyNumberFormat="1" applyFont="1" applyFill="1" applyBorder="1" applyAlignment="1" applyProtection="1">
      <alignment horizontal="center" vertical="center"/>
    </xf>
    <xf numFmtId="0" fontId="16" fillId="0" borderId="0" xfId="21100" applyNumberFormat="1" applyFont="1" applyFill="1" applyBorder="1" applyAlignment="1" applyProtection="1">
      <alignment horizontal="center" vertical="center" wrapText="1"/>
    </xf>
    <xf numFmtId="170" fontId="33" fillId="0" borderId="0" xfId="21103" applyNumberFormat="1" applyFont="1" applyBorder="1" applyAlignment="1" applyProtection="1">
      <alignment horizontal="center" vertical="center" wrapText="1"/>
      <protection locked="0"/>
    </xf>
    <xf numFmtId="0" fontId="30" fillId="0" borderId="0" xfId="21103" applyNumberFormat="1" applyFont="1" applyFill="1" applyBorder="1" applyAlignment="1" applyProtection="1">
      <alignment horizontal="right"/>
    </xf>
    <xf numFmtId="170" fontId="25" fillId="0" borderId="0" xfId="21103" applyNumberFormat="1" applyFont="1" applyBorder="1" applyAlignment="1" applyProtection="1">
      <alignment vertical="center" wrapText="1"/>
      <protection locked="0"/>
    </xf>
    <xf numFmtId="170" fontId="14" fillId="0" borderId="0" xfId="20" applyNumberFormat="1" applyFont="1" applyBorder="1" applyAlignment="1">
      <alignment horizontal="right" vertical="center" wrapText="1"/>
    </xf>
    <xf numFmtId="0" fontId="24" fillId="0" borderId="0" xfId="2" applyNumberFormat="1" applyFont="1" applyFill="1" applyBorder="1" applyAlignment="1" applyProtection="1">
      <alignment horizontal="center" vertical="center" wrapText="1"/>
      <protection locked="0"/>
    </xf>
    <xf numFmtId="0" fontId="120" fillId="0" borderId="0" xfId="21103" applyNumberFormat="1" applyFont="1" applyFill="1" applyBorder="1" applyAlignment="1" applyProtection="1">
      <alignment horizontal="center" vertical="center"/>
      <protection locked="0"/>
    </xf>
    <xf numFmtId="0" fontId="20" fillId="0" borderId="0" xfId="21103" applyNumberFormat="1" applyFont="1" applyFill="1" applyBorder="1" applyAlignment="1" applyProtection="1">
      <alignment horizontal="left"/>
    </xf>
    <xf numFmtId="0" fontId="106" fillId="0" borderId="0" xfId="21103" applyFont="1" applyFill="1" applyBorder="1" applyAlignment="1" applyProtection="1">
      <alignment horizontal="center" wrapText="1"/>
    </xf>
    <xf numFmtId="0" fontId="20" fillId="0" borderId="0" xfId="21103" applyNumberFormat="1" applyFont="1" applyFill="1" applyBorder="1" applyAlignment="1" applyProtection="1">
      <alignment horizontal="right"/>
    </xf>
    <xf numFmtId="0" fontId="20" fillId="0" borderId="0" xfId="21103" applyNumberFormat="1" applyFont="1" applyFill="1" applyBorder="1" applyAlignment="1" applyProtection="1">
      <alignment horizontal="right"/>
      <protection locked="0"/>
    </xf>
    <xf numFmtId="0" fontId="106" fillId="0" borderId="0" xfId="21103" applyNumberFormat="1" applyFont="1" applyFill="1" applyBorder="1" applyAlignment="1" applyProtection="1">
      <alignment horizontal="center"/>
      <protection locked="0"/>
    </xf>
    <xf numFmtId="0" fontId="42" fillId="0" borderId="0" xfId="21103" applyNumberFormat="1" applyFont="1" applyFill="1" applyBorder="1" applyAlignment="1" applyProtection="1">
      <alignment horizontal="center" vertical="center"/>
      <protection locked="0"/>
    </xf>
    <xf numFmtId="0" fontId="19" fillId="4" borderId="8" xfId="21100" applyNumberFormat="1" applyFont="1" applyFill="1" applyBorder="1" applyAlignment="1" applyProtection="1">
      <alignment horizontal="center" vertical="center" wrapText="1"/>
    </xf>
    <xf numFmtId="0" fontId="19" fillId="0" borderId="0" xfId="21103" applyNumberFormat="1" applyFont="1" applyFill="1" applyBorder="1" applyAlignment="1" applyProtection="1">
      <alignment vertical="center"/>
      <protection locked="0"/>
    </xf>
    <xf numFmtId="0" fontId="42" fillId="0" borderId="0" xfId="21103" applyNumberFormat="1" applyFont="1" applyFill="1" applyBorder="1" applyAlignment="1" applyProtection="1">
      <alignment vertical="center"/>
    </xf>
    <xf numFmtId="207" fontId="42" fillId="0" borderId="0" xfId="21103" applyNumberFormat="1" applyFont="1" applyFill="1" applyBorder="1" applyAlignment="1" applyProtection="1">
      <protection locked="0"/>
    </xf>
    <xf numFmtId="0" fontId="42" fillId="0" borderId="0" xfId="21103" applyNumberFormat="1" applyFont="1" applyFill="1" applyBorder="1" applyAlignment="1" applyProtection="1">
      <protection locked="0"/>
    </xf>
    <xf numFmtId="0" fontId="42" fillId="0" borderId="0" xfId="21103" applyNumberFormat="1" applyFont="1" applyFill="1" applyBorder="1" applyAlignment="1" applyProtection="1">
      <alignment horizontal="left" vertical="center" indent="1"/>
    </xf>
    <xf numFmtId="0" fontId="42" fillId="0" borderId="0" xfId="21103" applyNumberFormat="1" applyFont="1" applyFill="1" applyBorder="1" applyAlignment="1" applyProtection="1">
      <alignment vertical="center"/>
      <protection locked="0"/>
    </xf>
    <xf numFmtId="0" fontId="19" fillId="0" borderId="0" xfId="21103" applyNumberFormat="1" applyFont="1" applyFill="1" applyBorder="1" applyAlignment="1" applyProtection="1">
      <alignment horizontal="left" vertical="center" indent="2"/>
    </xf>
    <xf numFmtId="207" fontId="19" fillId="0" borderId="0" xfId="21103" applyNumberFormat="1" applyFont="1" applyFill="1" applyBorder="1" applyAlignment="1" applyProtection="1">
      <protection locked="0"/>
    </xf>
    <xf numFmtId="0" fontId="19" fillId="0" borderId="0" xfId="21103" applyNumberFormat="1" applyFont="1" applyFill="1" applyBorder="1" applyAlignment="1" applyProtection="1">
      <alignment horizontal="center" vertical="center"/>
    </xf>
    <xf numFmtId="0" fontId="19" fillId="4" borderId="9" xfId="21100" applyNumberFormat="1" applyFont="1" applyFill="1" applyBorder="1" applyAlignment="1" applyProtection="1">
      <alignment horizontal="center" vertical="center" wrapText="1"/>
    </xf>
    <xf numFmtId="0" fontId="19" fillId="0" borderId="9" xfId="0" applyFont="1" applyBorder="1" applyAlignment="1">
      <alignment horizontal="center" vertical="center" wrapText="1"/>
    </xf>
    <xf numFmtId="0" fontId="19" fillId="0" borderId="9" xfId="21100" applyFont="1" applyBorder="1" applyAlignment="1" applyProtection="1">
      <alignment horizontal="center" vertical="center" wrapText="1"/>
    </xf>
    <xf numFmtId="0" fontId="19" fillId="0" borderId="0" xfId="21100" applyFont="1" applyBorder="1" applyAlignment="1" applyProtection="1">
      <alignment horizontal="center" vertical="center" wrapText="1"/>
    </xf>
    <xf numFmtId="0" fontId="30" fillId="0" borderId="0" xfId="21101" applyFont="1" applyFill="1" applyAlignment="1" applyProtection="1">
      <alignment vertical="center"/>
      <protection locked="0"/>
    </xf>
    <xf numFmtId="0" fontId="20" fillId="0" borderId="0" xfId="21103" applyNumberFormat="1" applyFont="1" applyFill="1" applyBorder="1" applyAlignment="1" applyProtection="1">
      <alignment vertical="center"/>
      <protection locked="0"/>
    </xf>
    <xf numFmtId="0" fontId="14" fillId="0" borderId="0" xfId="21103" applyNumberFormat="1" applyFont="1" applyFill="1" applyBorder="1" applyAlignment="1" applyProtection="1">
      <alignment horizontal="left" vertical="top"/>
      <protection locked="0"/>
    </xf>
    <xf numFmtId="0" fontId="16" fillId="0" borderId="0" xfId="21100" applyFont="1" applyFill="1" applyBorder="1" applyAlignment="1" applyProtection="1">
      <alignment vertical="top"/>
      <protection locked="0"/>
    </xf>
    <xf numFmtId="0" fontId="14" fillId="0" borderId="0" xfId="0" applyFont="1" applyAlignment="1">
      <alignment horizontal="left" wrapText="1" indent="1"/>
    </xf>
    <xf numFmtId="0" fontId="14" fillId="0" borderId="0" xfId="0" applyFont="1" applyAlignment="1">
      <alignment wrapText="1"/>
    </xf>
    <xf numFmtId="0" fontId="18" fillId="0" borderId="5" xfId="21103" applyNumberFormat="1" applyFont="1" applyFill="1" applyBorder="1" applyAlignment="1" applyProtection="1">
      <alignment vertical="center"/>
    </xf>
    <xf numFmtId="208" fontId="24" fillId="0" borderId="0" xfId="21103" applyNumberFormat="1" applyFont="1" applyFill="1" applyBorder="1" applyAlignment="1" applyProtection="1">
      <alignment horizontal="right" vertical="center"/>
      <protection locked="0"/>
    </xf>
    <xf numFmtId="194" fontId="24" fillId="0" borderId="0" xfId="21103" applyNumberFormat="1" applyFont="1" applyFill="1" applyBorder="1" applyAlignment="1" applyProtection="1">
      <alignment horizontal="left"/>
      <protection locked="0"/>
    </xf>
    <xf numFmtId="207" fontId="24" fillId="0" borderId="0" xfId="21103" applyNumberFormat="1" applyFont="1" applyFill="1" applyBorder="1" applyAlignment="1" applyProtection="1">
      <protection locked="0"/>
    </xf>
    <xf numFmtId="208" fontId="18" fillId="0" borderId="0" xfId="21103" applyNumberFormat="1" applyFont="1" applyFill="1" applyBorder="1" applyAlignment="1" applyProtection="1">
      <alignment horizontal="right" vertical="center"/>
      <protection locked="0"/>
    </xf>
    <xf numFmtId="194" fontId="18" fillId="0" borderId="0" xfId="21103" applyNumberFormat="1" applyFont="1" applyFill="1" applyBorder="1" applyAlignment="1" applyProtection="1">
      <alignment horizontal="left"/>
      <protection locked="0"/>
    </xf>
    <xf numFmtId="207" fontId="18" fillId="0" borderId="0" xfId="21103" applyNumberFormat="1" applyFont="1" applyFill="1" applyBorder="1" applyAlignment="1" applyProtection="1">
      <protection locked="0"/>
    </xf>
    <xf numFmtId="0" fontId="18" fillId="0" borderId="0" xfId="21103" applyNumberFormat="1" applyFont="1" applyFill="1" applyBorder="1" applyAlignment="1" applyProtection="1">
      <alignment horizontal="center" vertical="center"/>
      <protection locked="0"/>
    </xf>
    <xf numFmtId="0" fontId="18" fillId="0" borderId="0" xfId="21126" applyNumberFormat="1" applyFont="1" applyFill="1" applyBorder="1" applyAlignment="1"/>
    <xf numFmtId="0" fontId="18" fillId="0" borderId="5" xfId="21103" applyNumberFormat="1" applyFont="1" applyFill="1" applyBorder="1" applyAlignment="1" applyProtection="1">
      <alignment horizontal="left" vertical="center"/>
    </xf>
    <xf numFmtId="0" fontId="30" fillId="0" borderId="9" xfId="21103" applyNumberFormat="1" applyFont="1" applyFill="1" applyBorder="1" applyAlignment="1" applyProtection="1">
      <alignment horizontal="left" vertical="center"/>
    </xf>
    <xf numFmtId="0" fontId="8" fillId="0" borderId="0" xfId="20" applyFont="1" applyFill="1" applyBorder="1" applyAlignment="1">
      <alignment vertical="center"/>
    </xf>
    <xf numFmtId="0" fontId="30" fillId="0" borderId="0" xfId="21103" applyNumberFormat="1" applyFont="1" applyFill="1" applyBorder="1" applyAlignment="1" applyProtection="1">
      <alignment vertical="center"/>
      <protection locked="0"/>
    </xf>
    <xf numFmtId="0" fontId="18" fillId="0" borderId="0" xfId="21126" applyNumberFormat="1" applyFont="1" applyFill="1" applyBorder="1" applyAlignment="1">
      <alignment vertical="top"/>
    </xf>
    <xf numFmtId="0" fontId="18" fillId="0" borderId="0" xfId="1" applyFont="1" applyFill="1" applyBorder="1" applyAlignment="1" applyProtection="1">
      <alignment vertical="top" wrapText="1"/>
    </xf>
    <xf numFmtId="0" fontId="18" fillId="0" borderId="0" xfId="1" applyNumberFormat="1" applyFont="1" applyFill="1" applyBorder="1" applyAlignment="1" applyProtection="1">
      <alignment vertical="top" wrapText="1"/>
      <protection locked="0"/>
    </xf>
    <xf numFmtId="0" fontId="31" fillId="0" borderId="0" xfId="21101" applyNumberFormat="1" applyFont="1" applyFill="1" applyBorder="1" applyAlignment="1" applyProtection="1">
      <alignment horizontal="center" vertical="center"/>
      <protection locked="0"/>
    </xf>
    <xf numFmtId="0" fontId="18" fillId="0" borderId="0" xfId="21101" applyNumberFormat="1" applyFont="1" applyFill="1" applyBorder="1" applyAlignment="1" applyProtection="1">
      <alignment horizontal="left" vertical="center"/>
    </xf>
    <xf numFmtId="49" fontId="42" fillId="0" borderId="174" xfId="0" applyNumberFormat="1" applyFont="1" applyFill="1" applyBorder="1" applyAlignment="1">
      <alignment horizontal="right" vertical="center"/>
    </xf>
    <xf numFmtId="0" fontId="24" fillId="0" borderId="0" xfId="21101" applyNumberFormat="1" applyFont="1" applyFill="1" applyBorder="1" applyAlignment="1" applyProtection="1">
      <alignment horizontal="center" vertical="center"/>
      <protection locked="0"/>
    </xf>
    <xf numFmtId="0" fontId="18" fillId="0" borderId="0" xfId="21101" applyNumberFormat="1" applyFont="1" applyFill="1" applyBorder="1" applyAlignment="1" applyProtection="1">
      <protection locked="0"/>
    </xf>
    <xf numFmtId="0" fontId="16" fillId="0" borderId="8" xfId="21100" applyNumberFormat="1" applyFont="1" applyFill="1" applyBorder="1" applyAlignment="1" applyProtection="1">
      <alignment horizontal="center" vertical="center" wrapText="1"/>
    </xf>
    <xf numFmtId="175" fontId="24" fillId="0" borderId="0" xfId="21101" applyNumberFormat="1" applyFont="1" applyFill="1" applyBorder="1" applyAlignment="1" applyProtection="1">
      <alignment horizontal="right" vertical="center"/>
      <protection locked="0"/>
    </xf>
    <xf numFmtId="216" fontId="24" fillId="0" borderId="0" xfId="21101" applyNumberFormat="1" applyFont="1" applyFill="1" applyBorder="1" applyAlignment="1" applyProtection="1">
      <alignment horizontal="right" vertical="center"/>
      <protection locked="0"/>
    </xf>
    <xf numFmtId="165" fontId="24" fillId="0" borderId="0" xfId="21101" applyNumberFormat="1" applyFont="1" applyFill="1" applyBorder="1" applyAlignment="1" applyProtection="1">
      <alignment horizontal="right" vertical="center"/>
      <protection locked="0"/>
    </xf>
    <xf numFmtId="169" fontId="24" fillId="0" borderId="0" xfId="21101" applyNumberFormat="1" applyFont="1" applyFill="1" applyBorder="1" applyAlignment="1" applyProtection="1">
      <alignment horizontal="right" vertical="center"/>
      <protection locked="0"/>
    </xf>
    <xf numFmtId="0" fontId="24" fillId="0" borderId="0" xfId="21101" applyNumberFormat="1" applyFont="1" applyFill="1" applyBorder="1" applyAlignment="1" applyProtection="1">
      <protection locked="0"/>
    </xf>
    <xf numFmtId="175" fontId="18" fillId="0" borderId="0" xfId="21101" applyNumberFormat="1" applyFont="1" applyFill="1" applyBorder="1" applyAlignment="1" applyProtection="1">
      <alignment horizontal="right" vertical="center"/>
      <protection locked="0"/>
    </xf>
    <xf numFmtId="216" fontId="18" fillId="0" borderId="0" xfId="21101" applyNumberFormat="1" applyFont="1" applyFill="1" applyBorder="1" applyAlignment="1" applyProtection="1">
      <alignment horizontal="right" vertical="center"/>
      <protection locked="0"/>
    </xf>
    <xf numFmtId="165" fontId="18" fillId="0" borderId="0" xfId="21101" applyNumberFormat="1" applyFont="1" applyFill="1" applyBorder="1" applyAlignment="1" applyProtection="1">
      <alignment horizontal="right" vertical="center"/>
      <protection locked="0"/>
    </xf>
    <xf numFmtId="169" fontId="18" fillId="0" borderId="0" xfId="21101" applyNumberFormat="1" applyFont="1" applyFill="1" applyBorder="1" applyAlignment="1" applyProtection="1">
      <alignment horizontal="right" vertical="center"/>
      <protection locked="0"/>
    </xf>
    <xf numFmtId="0" fontId="18" fillId="0" borderId="9" xfId="21101" applyFont="1" applyFill="1" applyBorder="1" applyAlignment="1" applyProtection="1">
      <alignment horizontal="center" vertical="center" wrapText="1"/>
    </xf>
    <xf numFmtId="49" fontId="18" fillId="0" borderId="9" xfId="2" applyNumberFormat="1" applyFont="1" applyFill="1" applyBorder="1" applyAlignment="1" applyProtection="1">
      <alignment horizontal="center" vertical="center" wrapText="1"/>
    </xf>
    <xf numFmtId="0" fontId="30" fillId="0" borderId="0" xfId="20" applyNumberFormat="1" applyFont="1" applyFill="1" applyBorder="1" applyAlignment="1" applyProtection="1">
      <alignment vertical="center"/>
      <protection locked="0"/>
    </xf>
    <xf numFmtId="0" fontId="30" fillId="0" borderId="0" xfId="20" applyNumberFormat="1" applyFont="1" applyFill="1" applyBorder="1" applyAlignment="1" applyProtection="1">
      <protection locked="0"/>
    </xf>
    <xf numFmtId="0" fontId="10" fillId="0" borderId="0" xfId="0" applyNumberFormat="1" applyFont="1" applyFill="1" applyAlignment="1">
      <alignment horizontal="left" vertical="top" wrapText="1"/>
    </xf>
    <xf numFmtId="182" fontId="10" fillId="0" borderId="0" xfId="20" applyNumberFormat="1" applyFont="1" applyFill="1" applyBorder="1" applyAlignment="1" applyProtection="1">
      <protection locked="0"/>
    </xf>
    <xf numFmtId="0" fontId="31" fillId="4" borderId="0" xfId="0" applyNumberFormat="1" applyFont="1" applyFill="1" applyBorder="1" applyAlignment="1" applyProtection="1">
      <alignment horizontal="center" vertical="center"/>
    </xf>
    <xf numFmtId="0" fontId="31" fillId="4" borderId="0" xfId="0" applyNumberFormat="1" applyFont="1" applyFill="1" applyBorder="1" applyAlignment="1" applyProtection="1">
      <alignment horizontal="center" vertical="center"/>
      <protection locked="0"/>
    </xf>
    <xf numFmtId="1" fontId="23" fillId="4" borderId="66" xfId="21100" applyNumberFormat="1" applyFont="1" applyFill="1" applyBorder="1" applyAlignment="1" applyProtection="1">
      <alignment horizontal="center" vertical="center" wrapText="1"/>
    </xf>
    <xf numFmtId="0" fontId="23" fillId="4" borderId="66" xfId="21100" applyNumberFormat="1" applyFont="1" applyFill="1" applyBorder="1" applyAlignment="1" applyProtection="1">
      <alignment horizontal="center" vertical="center" wrapText="1"/>
    </xf>
    <xf numFmtId="0" fontId="23" fillId="4" borderId="67" xfId="21100" applyNumberFormat="1" applyFont="1" applyFill="1" applyBorder="1" applyAlignment="1" applyProtection="1">
      <alignment horizontal="center" vertical="center" wrapText="1"/>
    </xf>
    <xf numFmtId="0" fontId="18" fillId="4" borderId="0" xfId="0" applyNumberFormat="1" applyFont="1" applyFill="1" applyBorder="1" applyAlignment="1" applyProtection="1">
      <alignment wrapText="1"/>
      <protection locked="0"/>
    </xf>
    <xf numFmtId="1" fontId="10" fillId="4" borderId="0" xfId="0" applyNumberFormat="1" applyFont="1" applyFill="1" applyBorder="1" applyAlignment="1" applyProtection="1">
      <alignment horizontal="center" vertical="center" wrapText="1"/>
    </xf>
    <xf numFmtId="0" fontId="18" fillId="4" borderId="0" xfId="3" applyFont="1" applyFill="1" applyBorder="1" applyAlignment="1" applyProtection="1">
      <alignment horizontal="center" vertical="center" wrapText="1"/>
      <protection locked="0"/>
    </xf>
    <xf numFmtId="175" fontId="24" fillId="4" borderId="0" xfId="0" applyNumberFormat="1" applyFont="1" applyFill="1" applyBorder="1" applyAlignment="1" applyProtection="1">
      <alignment horizontal="right" vertical="center"/>
    </xf>
    <xf numFmtId="171" fontId="24" fillId="4" borderId="0" xfId="0" applyNumberFormat="1" applyFont="1" applyFill="1" applyBorder="1" applyAlignment="1" applyProtection="1">
      <alignment horizontal="right" vertical="center"/>
    </xf>
    <xf numFmtId="170" fontId="24" fillId="4" borderId="0" xfId="0" applyNumberFormat="1" applyFont="1" applyFill="1" applyBorder="1" applyAlignment="1" applyProtection="1">
      <alignment vertical="center"/>
    </xf>
    <xf numFmtId="0" fontId="24" fillId="4" borderId="0" xfId="0" applyNumberFormat="1" applyFont="1" applyFill="1" applyBorder="1" applyAlignment="1" applyProtection="1">
      <alignment vertical="center"/>
      <protection locked="0"/>
    </xf>
    <xf numFmtId="0" fontId="18" fillId="4" borderId="0" xfId="0" applyNumberFormat="1" applyFont="1" applyFill="1" applyBorder="1" applyAlignment="1" applyProtection="1">
      <alignment vertical="center"/>
      <protection locked="0"/>
    </xf>
    <xf numFmtId="175" fontId="18" fillId="4" borderId="0" xfId="0" applyNumberFormat="1" applyFont="1" applyFill="1" applyBorder="1" applyAlignment="1" applyProtection="1">
      <alignment horizontal="right" vertical="center"/>
    </xf>
    <xf numFmtId="171" fontId="18" fillId="4" borderId="0" xfId="0" applyNumberFormat="1" applyFont="1" applyFill="1" applyBorder="1" applyAlignment="1" applyProtection="1">
      <alignment horizontal="right" vertical="center"/>
    </xf>
    <xf numFmtId="170" fontId="18" fillId="4" borderId="0" xfId="0" applyNumberFormat="1" applyFont="1" applyFill="1" applyBorder="1" applyAlignment="1" applyProtection="1">
      <alignment vertical="center"/>
    </xf>
    <xf numFmtId="1" fontId="23" fillId="4" borderId="67" xfId="21100" applyNumberFormat="1" applyFont="1" applyFill="1" applyBorder="1" applyAlignment="1" applyProtection="1">
      <alignment horizontal="center" vertical="center" wrapText="1"/>
    </xf>
    <xf numFmtId="0" fontId="18" fillId="4" borderId="0" xfId="2" applyNumberFormat="1" applyFont="1" applyFill="1" applyBorder="1" applyAlignment="1" applyProtection="1">
      <alignment horizontal="center" vertical="center" wrapText="1"/>
      <protection locked="0"/>
    </xf>
    <xf numFmtId="0" fontId="24" fillId="4" borderId="0" xfId="0" applyNumberFormat="1" applyFont="1" applyFill="1" applyBorder="1" applyAlignment="1" applyProtection="1">
      <alignment horizontal="center" vertical="center" wrapText="1"/>
      <protection locked="0"/>
    </xf>
    <xf numFmtId="1" fontId="10" fillId="4" borderId="0" xfId="0" applyNumberFormat="1" applyFont="1" applyFill="1" applyBorder="1" applyAlignment="1" applyProtection="1">
      <alignment horizontal="center" vertical="center" wrapText="1"/>
      <protection locked="0"/>
    </xf>
    <xf numFmtId="1" fontId="8" fillId="4" borderId="0" xfId="0" applyNumberFormat="1" applyFont="1" applyFill="1" applyBorder="1" applyAlignment="1" applyProtection="1">
      <alignment horizontal="center" vertical="center" wrapText="1"/>
    </xf>
    <xf numFmtId="0" fontId="30" fillId="4" borderId="0" xfId="3" applyFont="1" applyFill="1" applyBorder="1" applyAlignment="1" applyProtection="1">
      <alignment horizontal="center" vertical="center" wrapText="1"/>
      <protection locked="0"/>
    </xf>
    <xf numFmtId="0" fontId="30" fillId="4" borderId="0" xfId="0" applyNumberFormat="1" applyFont="1" applyFill="1" applyBorder="1" applyAlignment="1" applyProtection="1">
      <alignment horizontal="left"/>
      <protection locked="0"/>
    </xf>
    <xf numFmtId="0" fontId="30" fillId="4" borderId="0" xfId="0" applyNumberFormat="1" applyFont="1" applyFill="1" applyBorder="1" applyAlignment="1" applyProtection="1">
      <protection locked="0"/>
    </xf>
    <xf numFmtId="0" fontId="10" fillId="4" borderId="0" xfId="0" applyNumberFormat="1" applyFont="1" applyFill="1" applyBorder="1" applyAlignment="1" applyProtection="1">
      <protection locked="0"/>
    </xf>
    <xf numFmtId="1" fontId="10" fillId="4" borderId="0" xfId="0" applyNumberFormat="1" applyFont="1" applyFill="1" applyBorder="1" applyAlignment="1" applyProtection="1">
      <protection locked="0"/>
    </xf>
    <xf numFmtId="0" fontId="18" fillId="4" borderId="0" xfId="0" applyNumberFormat="1" applyFont="1" applyFill="1" applyBorder="1" applyAlignment="1" applyProtection="1">
      <protection locked="0"/>
    </xf>
    <xf numFmtId="1" fontId="18" fillId="4" borderId="0" xfId="0" applyNumberFormat="1" applyFont="1" applyFill="1" applyBorder="1" applyAlignment="1" applyProtection="1">
      <protection locked="0"/>
    </xf>
    <xf numFmtId="0" fontId="7" fillId="4" borderId="0" xfId="0" applyNumberFormat="1" applyFont="1" applyFill="1" applyBorder="1" applyAlignment="1" applyProtection="1">
      <alignment horizontal="center" vertical="center"/>
    </xf>
    <xf numFmtId="0" fontId="7" fillId="4" borderId="0" xfId="0" applyNumberFormat="1" applyFont="1" applyFill="1" applyBorder="1" applyAlignment="1" applyProtection="1">
      <alignment horizontal="center" vertical="center"/>
      <protection locked="0"/>
    </xf>
    <xf numFmtId="0" fontId="9" fillId="4" borderId="0" xfId="0" applyNumberFormat="1" applyFont="1" applyFill="1" applyBorder="1" applyAlignment="1" applyProtection="1">
      <alignment horizontal="center"/>
    </xf>
    <xf numFmtId="0" fontId="9" fillId="4" borderId="0" xfId="0" applyNumberFormat="1" applyFont="1" applyFill="1" applyBorder="1" applyAlignment="1" applyProtection="1">
      <alignment horizontal="center"/>
      <protection locked="0"/>
    </xf>
    <xf numFmtId="0" fontId="8" fillId="4" borderId="0" xfId="0" applyNumberFormat="1" applyFont="1" applyFill="1" applyBorder="1" applyAlignment="1" applyProtection="1">
      <alignment horizontal="right"/>
    </xf>
    <xf numFmtId="0" fontId="10" fillId="4" borderId="0" xfId="2" applyNumberFormat="1" applyFont="1" applyFill="1" applyBorder="1" applyAlignment="1" applyProtection="1">
      <alignment horizontal="center" vertical="center" wrapText="1"/>
    </xf>
    <xf numFmtId="0" fontId="10" fillId="4" borderId="0" xfId="3" applyFont="1" applyFill="1" applyBorder="1" applyAlignment="1" applyProtection="1">
      <alignment horizontal="center" vertical="center" wrapText="1"/>
      <protection locked="0"/>
    </xf>
    <xf numFmtId="0" fontId="24" fillId="4" borderId="0" xfId="7" applyNumberFormat="1" applyFont="1" applyFill="1" applyBorder="1" applyAlignment="1" applyProtection="1">
      <alignment vertical="center"/>
      <protection locked="0"/>
    </xf>
    <xf numFmtId="0" fontId="18" fillId="4" borderId="0" xfId="7" applyNumberFormat="1" applyFont="1" applyFill="1" applyBorder="1" applyAlignment="1" applyProtection="1">
      <protection locked="0"/>
    </xf>
    <xf numFmtId="217" fontId="10" fillId="4" borderId="0" xfId="0" applyNumberFormat="1" applyFont="1" applyFill="1" applyAlignment="1" applyProtection="1">
      <alignment vertical="center"/>
      <protection locked="0"/>
    </xf>
    <xf numFmtId="0" fontId="18" fillId="4" borderId="3" xfId="2" applyFont="1" applyFill="1" applyBorder="1" applyAlignment="1" applyProtection="1">
      <alignment horizontal="center" vertical="center" wrapText="1"/>
      <protection locked="0"/>
    </xf>
    <xf numFmtId="217" fontId="10" fillId="4" borderId="0" xfId="0" applyNumberFormat="1" applyFont="1" applyFill="1" applyBorder="1" applyAlignment="1" applyProtection="1">
      <alignment vertical="center"/>
      <protection locked="0"/>
    </xf>
    <xf numFmtId="0" fontId="8" fillId="4" borderId="9" xfId="0" applyNumberFormat="1" applyFont="1" applyFill="1" applyBorder="1" applyAlignment="1" applyProtection="1">
      <alignment horizontal="center" vertical="center" wrapText="1"/>
      <protection locked="0"/>
    </xf>
    <xf numFmtId="0" fontId="8" fillId="4" borderId="9" xfId="2" applyFont="1" applyFill="1" applyBorder="1" applyAlignment="1" applyProtection="1">
      <alignment horizontal="center" vertical="center" wrapText="1"/>
      <protection locked="0"/>
    </xf>
    <xf numFmtId="0" fontId="30" fillId="4" borderId="9" xfId="2" applyNumberFormat="1" applyFont="1" applyFill="1" applyBorder="1" applyAlignment="1" applyProtection="1">
      <alignment horizontal="center" vertical="center" wrapText="1"/>
      <protection locked="0"/>
    </xf>
    <xf numFmtId="0" fontId="8" fillId="4" borderId="9" xfId="0" applyFont="1" applyFill="1" applyBorder="1" applyAlignment="1">
      <alignment horizontal="center" vertical="center" wrapText="1"/>
    </xf>
    <xf numFmtId="0" fontId="30" fillId="4" borderId="9" xfId="2" applyFont="1" applyFill="1" applyBorder="1" applyAlignment="1" applyProtection="1">
      <alignment horizontal="center" vertical="center" wrapText="1"/>
      <protection locked="0"/>
    </xf>
    <xf numFmtId="217" fontId="8" fillId="4" borderId="0" xfId="0" applyNumberFormat="1" applyFont="1" applyFill="1" applyBorder="1" applyAlignment="1" applyProtection="1">
      <alignment vertical="center"/>
      <protection locked="0"/>
    </xf>
    <xf numFmtId="0" fontId="8" fillId="4" borderId="0" xfId="3" applyFont="1" applyFill="1" applyBorder="1" applyAlignment="1" applyProtection="1">
      <alignment horizontal="center" vertical="center" wrapText="1"/>
      <protection locked="0"/>
    </xf>
    <xf numFmtId="0" fontId="8" fillId="4" borderId="0" xfId="0" applyNumberFormat="1" applyFont="1" applyFill="1" applyBorder="1" applyAlignment="1" applyProtection="1">
      <alignment vertical="top" wrapText="1"/>
      <protection locked="0"/>
    </xf>
    <xf numFmtId="0" fontId="9" fillId="4" borderId="0" xfId="0" applyNumberFormat="1" applyFont="1" applyFill="1" applyBorder="1" applyAlignment="1" applyProtection="1">
      <alignment horizontal="left" vertical="top" wrapText="1"/>
      <protection locked="0"/>
    </xf>
    <xf numFmtId="0" fontId="8" fillId="4" borderId="0" xfId="0" applyNumberFormat="1" applyFont="1" applyFill="1" applyBorder="1" applyAlignment="1" applyProtection="1">
      <protection locked="0"/>
    </xf>
    <xf numFmtId="0" fontId="18" fillId="4" borderId="0" xfId="0" applyNumberFormat="1" applyFont="1" applyFill="1" applyBorder="1" applyAlignment="1" applyProtection="1">
      <alignment vertical="top" wrapText="1"/>
      <protection locked="0"/>
    </xf>
    <xf numFmtId="0" fontId="14" fillId="4" borderId="0" xfId="0" applyNumberFormat="1" applyFont="1" applyFill="1" applyBorder="1" applyAlignment="1" applyProtection="1">
      <alignment horizontal="left" vertical="top" wrapText="1"/>
      <protection locked="0"/>
    </xf>
    <xf numFmtId="0" fontId="14" fillId="4" borderId="0" xfId="0" applyNumberFormat="1" applyFont="1" applyFill="1" applyBorder="1" applyAlignment="1" applyProtection="1">
      <protection locked="0"/>
    </xf>
    <xf numFmtId="175" fontId="14" fillId="4" borderId="0" xfId="0" applyNumberFormat="1" applyFont="1" applyFill="1" applyAlignment="1" applyProtection="1">
      <alignment horizontal="right" vertical="center"/>
      <protection locked="0"/>
    </xf>
    <xf numFmtId="218" fontId="14" fillId="4" borderId="0" xfId="0" quotePrefix="1" applyNumberFormat="1" applyFont="1" applyFill="1" applyAlignment="1" applyProtection="1">
      <alignment vertical="center"/>
      <protection locked="0"/>
    </xf>
    <xf numFmtId="167" fontId="14" fillId="4" borderId="0" xfId="0" applyNumberFormat="1" applyFont="1" applyFill="1" applyBorder="1" applyAlignment="1" applyProtection="1">
      <alignment vertical="center"/>
      <protection locked="0"/>
    </xf>
    <xf numFmtId="0" fontId="14" fillId="4" borderId="0" xfId="0" applyNumberFormat="1" applyFont="1" applyFill="1" applyBorder="1" applyAlignment="1" applyProtection="1">
      <alignment vertical="center"/>
      <protection locked="0"/>
    </xf>
    <xf numFmtId="218" fontId="10" fillId="4" borderId="0" xfId="0" applyNumberFormat="1" applyFont="1" applyFill="1" applyAlignment="1" applyProtection="1">
      <alignment vertical="center"/>
      <protection locked="0"/>
    </xf>
    <xf numFmtId="0" fontId="10" fillId="4" borderId="0" xfId="0" applyNumberFormat="1" applyFont="1" applyFill="1" applyBorder="1" applyAlignment="1" applyProtection="1">
      <alignment vertical="center"/>
      <protection locked="0"/>
    </xf>
    <xf numFmtId="175" fontId="10" fillId="4" borderId="0" xfId="0" applyNumberFormat="1" applyFont="1" applyFill="1" applyAlignment="1" applyProtection="1">
      <alignment horizontal="right" vertical="center"/>
      <protection locked="0"/>
    </xf>
    <xf numFmtId="218" fontId="14" fillId="4" borderId="0" xfId="0" applyNumberFormat="1" applyFont="1" applyFill="1" applyAlignment="1" applyProtection="1">
      <alignment horizontal="right" vertical="center"/>
      <protection locked="0"/>
    </xf>
    <xf numFmtId="218" fontId="10" fillId="4" borderId="0" xfId="0" applyNumberFormat="1" applyFont="1" applyFill="1" applyAlignment="1" applyProtection="1">
      <alignment horizontal="right" vertical="center"/>
      <protection locked="0"/>
    </xf>
    <xf numFmtId="0" fontId="10" fillId="4" borderId="0" xfId="2" applyNumberFormat="1" applyFont="1" applyFill="1" applyBorder="1" applyAlignment="1" applyProtection="1">
      <alignment horizontal="center" vertical="center" wrapText="1"/>
      <protection locked="0"/>
    </xf>
    <xf numFmtId="0" fontId="10" fillId="4" borderId="9" xfId="0" applyNumberFormat="1" applyFont="1" applyFill="1" applyBorder="1" applyAlignment="1" applyProtection="1">
      <alignment horizontal="center" vertical="center" wrapText="1"/>
      <protection locked="0"/>
    </xf>
    <xf numFmtId="0" fontId="10" fillId="4" borderId="9" xfId="2" applyNumberFormat="1" applyFont="1" applyFill="1" applyBorder="1" applyAlignment="1" applyProtection="1">
      <alignment horizontal="center" vertical="center" wrapText="1"/>
      <protection locked="0"/>
    </xf>
    <xf numFmtId="0" fontId="8" fillId="4" borderId="0" xfId="0" applyNumberFormat="1" applyFont="1" applyFill="1" applyBorder="1" applyAlignment="1" applyProtection="1">
      <alignment vertical="center"/>
      <protection locked="0"/>
    </xf>
    <xf numFmtId="0" fontId="8" fillId="4" borderId="0" xfId="0" applyNumberFormat="1" applyFont="1" applyFill="1" applyBorder="1" applyAlignment="1" applyProtection="1">
      <alignment vertical="top"/>
      <protection locked="0"/>
    </xf>
    <xf numFmtId="0" fontId="10" fillId="4" borderId="0" xfId="0" applyNumberFormat="1" applyFont="1" applyFill="1" applyBorder="1" applyAlignment="1" applyProtection="1">
      <alignment vertical="top"/>
      <protection locked="0"/>
    </xf>
    <xf numFmtId="175" fontId="14" fillId="4" borderId="9" xfId="0" applyNumberFormat="1" applyFont="1" applyFill="1" applyBorder="1" applyAlignment="1" applyProtection="1">
      <alignment horizontal="right" vertical="center"/>
      <protection locked="0"/>
    </xf>
    <xf numFmtId="167" fontId="14" fillId="4" borderId="0" xfId="21127" quotePrefix="1" applyNumberFormat="1" applyFont="1" applyFill="1" applyAlignment="1" applyProtection="1">
      <alignment vertical="center"/>
      <protection locked="0"/>
    </xf>
    <xf numFmtId="175" fontId="14" fillId="4" borderId="0" xfId="0" applyNumberFormat="1" applyFont="1" applyFill="1" applyBorder="1" applyAlignment="1" applyProtection="1">
      <alignment horizontal="right" vertical="center"/>
      <protection locked="0"/>
    </xf>
    <xf numFmtId="167" fontId="10" fillId="4" borderId="0" xfId="0" quotePrefix="1" applyNumberFormat="1" applyFont="1" applyFill="1" applyAlignment="1" applyProtection="1">
      <alignment vertical="center"/>
      <protection locked="0"/>
    </xf>
    <xf numFmtId="175" fontId="10" fillId="4" borderId="0" xfId="0" applyNumberFormat="1" applyFont="1" applyFill="1" applyBorder="1" applyAlignment="1" applyProtection="1">
      <alignment horizontal="right" vertical="center"/>
      <protection locked="0"/>
    </xf>
    <xf numFmtId="175" fontId="10" fillId="0" borderId="0" xfId="0" applyNumberFormat="1" applyFont="1" applyFill="1" applyBorder="1" applyAlignment="1" applyProtection="1">
      <alignment horizontal="right" vertical="center"/>
      <protection locked="0"/>
    </xf>
    <xf numFmtId="167" fontId="10" fillId="4" borderId="0" xfId="0" applyNumberFormat="1" applyFont="1" applyFill="1" applyAlignment="1" applyProtection="1">
      <alignment horizontal="right" vertical="center"/>
      <protection locked="0"/>
    </xf>
    <xf numFmtId="0" fontId="10" fillId="4" borderId="0" xfId="0" applyNumberFormat="1" applyFont="1" applyFill="1" applyBorder="1" applyAlignment="1" applyProtection="1">
      <alignment horizontal="right" vertical="center"/>
      <protection locked="0"/>
    </xf>
    <xf numFmtId="175" fontId="10" fillId="4" borderId="10" xfId="0" applyNumberFormat="1" applyFont="1" applyFill="1" applyBorder="1" applyAlignment="1" applyProtection="1">
      <alignment horizontal="right" vertical="center"/>
      <protection locked="0"/>
    </xf>
    <xf numFmtId="175" fontId="10" fillId="0" borderId="10" xfId="0" applyNumberFormat="1" applyFont="1" applyFill="1" applyBorder="1" applyAlignment="1" applyProtection="1">
      <alignment horizontal="right" vertical="center"/>
      <protection locked="0"/>
    </xf>
    <xf numFmtId="175" fontId="10" fillId="0" borderId="200" xfId="0" applyNumberFormat="1" applyFont="1" applyFill="1" applyBorder="1" applyAlignment="1" applyProtection="1">
      <alignment horizontal="right" vertical="center"/>
      <protection locked="0"/>
    </xf>
    <xf numFmtId="0" fontId="8" fillId="4" borderId="9" xfId="2" applyNumberFormat="1" applyFont="1" applyFill="1" applyBorder="1" applyAlignment="1" applyProtection="1">
      <alignment horizontal="center" vertical="center" wrapText="1"/>
      <protection locked="0"/>
    </xf>
    <xf numFmtId="0" fontId="8" fillId="4" borderId="0" xfId="0" applyNumberFormat="1" applyFont="1" applyFill="1" applyBorder="1" applyAlignment="1" applyProtection="1">
      <alignment vertical="center" wrapText="1"/>
      <protection locked="0"/>
    </xf>
    <xf numFmtId="0" fontId="9" fillId="4" borderId="0" xfId="0" applyNumberFormat="1" applyFont="1" applyFill="1" applyBorder="1" applyAlignment="1" applyProtection="1">
      <alignment wrapText="1"/>
    </xf>
    <xf numFmtId="0" fontId="14" fillId="4" borderId="0" xfId="0" applyNumberFormat="1" applyFont="1" applyFill="1" applyBorder="1" applyAlignment="1" applyProtection="1">
      <alignment horizontal="center" vertical="center"/>
    </xf>
    <xf numFmtId="0" fontId="10" fillId="4" borderId="151" xfId="2" applyNumberFormat="1" applyFont="1" applyFill="1" applyBorder="1" applyAlignment="1" applyProtection="1">
      <alignment horizontal="center" vertical="center" wrapText="1"/>
    </xf>
    <xf numFmtId="0" fontId="10" fillId="4" borderId="206" xfId="2" applyNumberFormat="1" applyFont="1" applyFill="1" applyBorder="1" applyAlignment="1" applyProtection="1">
      <alignment horizontal="center" vertical="center" wrapText="1"/>
    </xf>
    <xf numFmtId="0" fontId="24" fillId="4" borderId="69" xfId="0" applyNumberFormat="1" applyFont="1" applyFill="1" applyBorder="1" applyAlignment="1">
      <alignment vertical="center"/>
    </xf>
    <xf numFmtId="183" fontId="14" fillId="4" borderId="0" xfId="7" applyNumberFormat="1" applyFont="1" applyFill="1" applyBorder="1" applyAlignment="1" applyProtection="1">
      <alignment horizontal="right" vertical="center" wrapText="1"/>
    </xf>
    <xf numFmtId="183" fontId="10" fillId="4" borderId="0" xfId="7" applyNumberFormat="1" applyFont="1" applyFill="1" applyBorder="1" applyAlignment="1" applyProtection="1">
      <alignment horizontal="right" vertical="center" wrapText="1"/>
    </xf>
    <xf numFmtId="0" fontId="18" fillId="4" borderId="71" xfId="0" applyNumberFormat="1" applyFont="1" applyFill="1" applyBorder="1" applyAlignment="1">
      <alignment horizontal="left" vertical="center" indent="1"/>
    </xf>
    <xf numFmtId="175" fontId="10" fillId="0" borderId="207" xfId="0" applyNumberFormat="1" applyFont="1" applyFill="1" applyBorder="1" applyAlignment="1" applyProtection="1">
      <alignment horizontal="right" vertical="center"/>
      <protection locked="0"/>
    </xf>
    <xf numFmtId="0" fontId="10" fillId="4" borderId="0" xfId="0" applyNumberFormat="1" applyFont="1" applyFill="1" applyBorder="1" applyAlignment="1" applyProtection="1">
      <alignment horizontal="center" vertical="center"/>
    </xf>
    <xf numFmtId="1" fontId="10" fillId="4" borderId="0" xfId="2" applyNumberFormat="1" applyFont="1" applyFill="1" applyBorder="1" applyAlignment="1" applyProtection="1">
      <alignment horizontal="center" vertical="center" wrapText="1"/>
    </xf>
    <xf numFmtId="0" fontId="10" fillId="4" borderId="0" xfId="0" applyFont="1" applyFill="1" applyAlignment="1">
      <alignment horizontal="center"/>
    </xf>
    <xf numFmtId="0" fontId="20" fillId="4" borderId="0" xfId="21128" applyNumberFormat="1" applyFont="1" applyFill="1" applyBorder="1" applyAlignment="1" applyProtection="1">
      <alignment horizontal="left" wrapText="1"/>
    </xf>
    <xf numFmtId="0" fontId="20" fillId="4" borderId="0" xfId="21128" applyNumberFormat="1" applyFont="1" applyFill="1" applyBorder="1" applyAlignment="1" applyProtection="1">
      <alignment horizontal="center" wrapText="1"/>
    </xf>
    <xf numFmtId="0" fontId="20" fillId="4" borderId="0" xfId="21128" applyNumberFormat="1" applyFont="1" applyFill="1" applyBorder="1" applyAlignment="1" applyProtection="1">
      <alignment horizontal="right" wrapText="1"/>
    </xf>
    <xf numFmtId="0" fontId="18" fillId="4" borderId="5" xfId="2" applyNumberFormat="1" applyFont="1" applyFill="1" applyBorder="1" applyAlignment="1" applyProtection="1">
      <alignment horizontal="center" vertical="center" wrapText="1"/>
    </xf>
    <xf numFmtId="0" fontId="18" fillId="4" borderId="8" xfId="21129" applyNumberFormat="1" applyFont="1" applyFill="1" applyBorder="1" applyAlignment="1" applyProtection="1">
      <alignment horizontal="center" vertical="center"/>
      <protection locked="0"/>
    </xf>
    <xf numFmtId="0" fontId="18" fillId="0" borderId="8" xfId="21129" applyNumberFormat="1" applyFont="1" applyFill="1" applyBorder="1" applyAlignment="1" applyProtection="1">
      <alignment horizontal="center" vertical="center"/>
      <protection locked="0"/>
    </xf>
    <xf numFmtId="0" fontId="18" fillId="4" borderId="0" xfId="21129" applyNumberFormat="1" applyFont="1" applyFill="1" applyBorder="1" applyAlignment="1" applyProtection="1">
      <alignment horizontal="center" vertical="center"/>
      <protection locked="0"/>
    </xf>
    <xf numFmtId="0" fontId="24" fillId="4" borderId="0" xfId="21129" applyNumberFormat="1" applyFont="1" applyFill="1" applyBorder="1" applyAlignment="1" applyProtection="1">
      <alignment horizontal="center" vertical="center"/>
      <protection locked="0"/>
    </xf>
    <xf numFmtId="0" fontId="24" fillId="0" borderId="0" xfId="21129" applyNumberFormat="1" applyFont="1" applyFill="1" applyBorder="1" applyAlignment="1" applyProtection="1">
      <alignment horizontal="center" vertical="center"/>
      <protection locked="0"/>
    </xf>
    <xf numFmtId="0" fontId="18" fillId="4" borderId="0" xfId="2" applyNumberFormat="1" applyFont="1" applyFill="1" applyBorder="1" applyAlignment="1" applyProtection="1">
      <alignment horizontal="left" vertical="center" wrapText="1" indent="1"/>
    </xf>
    <xf numFmtId="171" fontId="18" fillId="4" borderId="0" xfId="21128" applyNumberFormat="1" applyFont="1" applyFill="1" applyBorder="1" applyAlignment="1" applyProtection="1">
      <alignment horizontal="right" vertical="center"/>
    </xf>
    <xf numFmtId="171" fontId="18" fillId="0" borderId="0" xfId="21128" applyNumberFormat="1" applyFont="1" applyFill="1" applyBorder="1" applyAlignment="1" applyProtection="1">
      <alignment horizontal="right" vertical="center"/>
    </xf>
    <xf numFmtId="170" fontId="10" fillId="4" borderId="0" xfId="0" applyNumberFormat="1" applyFont="1" applyFill="1" applyAlignment="1"/>
    <xf numFmtId="0" fontId="24" fillId="4" borderId="0" xfId="2" applyNumberFormat="1" applyFont="1" applyFill="1" applyBorder="1" applyAlignment="1" applyProtection="1">
      <alignment horizontal="left" vertical="center" wrapText="1" indent="1"/>
    </xf>
    <xf numFmtId="0" fontId="18" fillId="4" borderId="0" xfId="2" applyNumberFormat="1" applyFont="1" applyFill="1" applyBorder="1" applyAlignment="1" applyProtection="1">
      <alignment horizontal="left" vertical="center" wrapText="1" indent="2"/>
    </xf>
    <xf numFmtId="0" fontId="24" fillId="4" borderId="207" xfId="2" applyNumberFormat="1" applyFont="1" applyFill="1" applyBorder="1" applyAlignment="1" applyProtection="1">
      <alignment vertical="center" wrapText="1"/>
    </xf>
    <xf numFmtId="171" fontId="18" fillId="4" borderId="207" xfId="21128" applyNumberFormat="1" applyFont="1" applyFill="1" applyBorder="1" applyAlignment="1" applyProtection="1">
      <alignment horizontal="right" vertical="center"/>
    </xf>
    <xf numFmtId="171" fontId="18" fillId="0" borderId="207" xfId="21128" applyNumberFormat="1" applyFont="1" applyFill="1" applyBorder="1" applyAlignment="1" applyProtection="1">
      <alignment horizontal="right" vertical="center"/>
    </xf>
    <xf numFmtId="0" fontId="24" fillId="4" borderId="208" xfId="2" applyNumberFormat="1" applyFont="1" applyFill="1" applyBorder="1" applyAlignment="1" applyProtection="1">
      <alignment vertical="center" wrapText="1"/>
    </xf>
    <xf numFmtId="171" fontId="18" fillId="4" borderId="208" xfId="21128" applyNumberFormat="1" applyFont="1" applyFill="1" applyBorder="1" applyAlignment="1" applyProtection="1">
      <alignment horizontal="center" vertical="center"/>
    </xf>
    <xf numFmtId="171" fontId="18" fillId="0" borderId="208" xfId="21128" applyNumberFormat="1" applyFont="1" applyFill="1" applyBorder="1" applyAlignment="1" applyProtection="1">
      <alignment horizontal="center" vertical="center"/>
    </xf>
    <xf numFmtId="0" fontId="8" fillId="4" borderId="0" xfId="21128" applyNumberFormat="1" applyFont="1" applyFill="1" applyBorder="1" applyAlignment="1" applyProtection="1">
      <alignment vertical="center"/>
      <protection locked="0"/>
    </xf>
    <xf numFmtId="0" fontId="10" fillId="4" borderId="0" xfId="0" applyFont="1" applyFill="1" applyAlignment="1">
      <alignment wrapText="1"/>
    </xf>
    <xf numFmtId="0" fontId="20" fillId="4" borderId="0" xfId="21128" applyNumberFormat="1" applyFont="1" applyFill="1" applyBorder="1" applyAlignment="1" applyProtection="1">
      <alignment wrapText="1"/>
    </xf>
    <xf numFmtId="165" fontId="24" fillId="0" borderId="0" xfId="21128" applyNumberFormat="1" applyFont="1" applyFill="1" applyBorder="1" applyAlignment="1" applyProtection="1">
      <alignment horizontal="right" vertical="center"/>
    </xf>
    <xf numFmtId="2" fontId="10" fillId="4" borderId="0" xfId="0" applyNumberFormat="1" applyFont="1" applyFill="1"/>
    <xf numFmtId="2" fontId="10" fillId="0" borderId="0" xfId="0" applyNumberFormat="1" applyFont="1"/>
    <xf numFmtId="3" fontId="14" fillId="4" borderId="0" xfId="0" applyNumberFormat="1" applyFont="1" applyFill="1"/>
    <xf numFmtId="0" fontId="14" fillId="0" borderId="0" xfId="0" applyFont="1"/>
    <xf numFmtId="0" fontId="14" fillId="4" borderId="0" xfId="0" applyFont="1" applyFill="1"/>
    <xf numFmtId="165" fontId="18" fillId="0" borderId="0" xfId="21128" applyNumberFormat="1" applyFont="1" applyFill="1" applyBorder="1" applyAlignment="1" applyProtection="1">
      <alignment horizontal="right" vertical="center"/>
    </xf>
    <xf numFmtId="3" fontId="10" fillId="4" borderId="0" xfId="0" applyNumberFormat="1" applyFont="1" applyFill="1"/>
    <xf numFmtId="0" fontId="24" fillId="4" borderId="200" xfId="2" applyNumberFormat="1" applyFont="1" applyFill="1" applyBorder="1" applyAlignment="1" applyProtection="1">
      <alignment horizontal="left" vertical="center" wrapText="1" indent="1"/>
    </xf>
    <xf numFmtId="165" fontId="24" fillId="0" borderId="200" xfId="21128" applyNumberFormat="1" applyFont="1" applyFill="1" applyBorder="1" applyAlignment="1" applyProtection="1">
      <alignment horizontal="right" vertical="center"/>
    </xf>
    <xf numFmtId="0" fontId="33" fillId="4" borderId="0" xfId="2" applyNumberFormat="1" applyFont="1" applyFill="1" applyBorder="1" applyAlignment="1" applyProtection="1">
      <alignment horizontal="left" vertical="center" wrapText="1" indent="1"/>
    </xf>
    <xf numFmtId="165" fontId="30" fillId="0" borderId="0" xfId="21128" applyNumberFormat="1" applyFont="1" applyFill="1" applyBorder="1" applyAlignment="1" applyProtection="1">
      <alignment horizontal="right" vertical="center"/>
    </xf>
    <xf numFmtId="3" fontId="8" fillId="4" borderId="0" xfId="0" applyNumberFormat="1" applyFont="1" applyFill="1" applyBorder="1"/>
    <xf numFmtId="3" fontId="8" fillId="4" borderId="0" xfId="0" applyNumberFormat="1" applyFont="1" applyFill="1"/>
    <xf numFmtId="2" fontId="156" fillId="4" borderId="0" xfId="0" applyNumberFormat="1" applyFont="1" applyFill="1"/>
    <xf numFmtId="0" fontId="24" fillId="4" borderId="0" xfId="21128" applyNumberFormat="1" applyFont="1" applyFill="1" applyBorder="1" applyAlignment="1" applyProtection="1">
      <alignment horizontal="left" vertical="center" wrapText="1"/>
    </xf>
    <xf numFmtId="175" fontId="24" fillId="0" borderId="0" xfId="21128" applyNumberFormat="1" applyFont="1" applyFill="1" applyBorder="1" applyAlignment="1" applyProtection="1">
      <alignment horizontal="right" vertical="center"/>
    </xf>
    <xf numFmtId="3" fontId="14" fillId="0" borderId="0" xfId="0" applyNumberFormat="1" applyFont="1"/>
    <xf numFmtId="0" fontId="24" fillId="4" borderId="0" xfId="21128" applyNumberFormat="1" applyFont="1" applyFill="1" applyBorder="1" applyAlignment="1" applyProtection="1">
      <alignment horizontal="left" vertical="center" wrapText="1" indent="1"/>
    </xf>
    <xf numFmtId="167" fontId="14" fillId="0" borderId="0" xfId="0" applyNumberFormat="1" applyFont="1"/>
    <xf numFmtId="0" fontId="18" fillId="4" borderId="0" xfId="21128" applyNumberFormat="1" applyFont="1" applyFill="1" applyBorder="1" applyAlignment="1" applyProtection="1">
      <alignment horizontal="left" vertical="center" wrapText="1" indent="2"/>
    </xf>
    <xf numFmtId="175" fontId="18" fillId="0" borderId="0" xfId="21128" applyNumberFormat="1" applyFont="1" applyFill="1" applyBorder="1" applyAlignment="1" applyProtection="1">
      <alignment horizontal="right" vertical="center"/>
    </xf>
    <xf numFmtId="0" fontId="18" fillId="4" borderId="207" xfId="21128" applyNumberFormat="1" applyFont="1" applyFill="1" applyBorder="1" applyAlignment="1" applyProtection="1">
      <alignment horizontal="left" vertical="center" wrapText="1" indent="2"/>
    </xf>
    <xf numFmtId="175" fontId="18" fillId="0" borderId="207" xfId="21128" applyNumberFormat="1" applyFont="1" applyFill="1" applyBorder="1" applyAlignment="1" applyProtection="1">
      <alignment horizontal="right" vertical="center"/>
    </xf>
    <xf numFmtId="0" fontId="31" fillId="4" borderId="0" xfId="21128" applyNumberFormat="1" applyFont="1" applyFill="1" applyBorder="1" applyAlignment="1" applyProtection="1">
      <alignment vertical="center" wrapText="1"/>
    </xf>
    <xf numFmtId="0" fontId="24" fillId="4" borderId="0" xfId="21128" applyNumberFormat="1" applyFont="1" applyFill="1" applyBorder="1" applyAlignment="1" applyProtection="1">
      <alignment vertical="center"/>
    </xf>
    <xf numFmtId="0" fontId="24" fillId="4" borderId="0" xfId="21128" applyNumberFormat="1" applyFont="1" applyFill="1" applyBorder="1" applyAlignment="1" applyProtection="1">
      <alignment vertical="center" wrapText="1"/>
    </xf>
    <xf numFmtId="0" fontId="38" fillId="4" borderId="0" xfId="21128" applyNumberFormat="1" applyFont="1" applyFill="1" applyBorder="1" applyAlignment="1" applyProtection="1">
      <alignment horizontal="center" vertical="center"/>
    </xf>
    <xf numFmtId="0" fontId="18" fillId="4" borderId="0" xfId="21128" applyNumberFormat="1" applyFont="1" applyFill="1" applyBorder="1" applyAlignment="1" applyProtection="1">
      <alignment horizontal="left" vertical="center" wrapText="1" indent="1"/>
    </xf>
    <xf numFmtId="0" fontId="18" fillId="4" borderId="200" xfId="21128" applyNumberFormat="1" applyFont="1" applyFill="1" applyBorder="1" applyAlignment="1" applyProtection="1">
      <alignment horizontal="left" vertical="center" wrapText="1" indent="1"/>
    </xf>
    <xf numFmtId="175" fontId="18" fillId="0" borderId="200" xfId="21128" applyNumberFormat="1" applyFont="1" applyFill="1" applyBorder="1" applyAlignment="1" applyProtection="1">
      <alignment horizontal="right" vertical="center"/>
    </xf>
    <xf numFmtId="0" fontId="18" fillId="4" borderId="0" xfId="21128" applyNumberFormat="1" applyFont="1" applyFill="1" applyBorder="1" applyAlignment="1" applyProtection="1">
      <alignment horizontal="left" vertical="center" wrapText="1"/>
    </xf>
    <xf numFmtId="0" fontId="157" fillId="4" borderId="0" xfId="21128" applyNumberFormat="1" applyFont="1" applyFill="1" applyBorder="1" applyAlignment="1" applyProtection="1">
      <alignment horizontal="center" vertical="center"/>
    </xf>
    <xf numFmtId="0" fontId="8" fillId="0" borderId="0" xfId="0" applyFont="1" applyAlignment="1">
      <alignment vertical="center"/>
    </xf>
    <xf numFmtId="167" fontId="43" fillId="4" borderId="0" xfId="0" applyNumberFormat="1" applyFont="1" applyFill="1"/>
    <xf numFmtId="0" fontId="120" fillId="0" borderId="0" xfId="1" applyNumberFormat="1" applyFont="1" applyFill="1" applyBorder="1" applyAlignment="1" applyProtection="1">
      <alignment horizontal="center" vertical="center"/>
      <protection locked="0"/>
    </xf>
    <xf numFmtId="0" fontId="30" fillId="0" borderId="10" xfId="1" applyNumberFormat="1" applyFont="1" applyFill="1" applyBorder="1" applyAlignment="1" applyProtection="1">
      <alignment horizontal="left"/>
    </xf>
    <xf numFmtId="0" fontId="106" fillId="0" borderId="10" xfId="1" applyNumberFormat="1" applyFont="1" applyFill="1" applyBorder="1" applyAlignment="1" applyProtection="1">
      <alignment horizontal="center"/>
    </xf>
    <xf numFmtId="0" fontId="30" fillId="0" borderId="10" xfId="1" applyNumberFormat="1" applyFont="1" applyFill="1" applyBorder="1" applyAlignment="1" applyProtection="1">
      <alignment horizontal="right"/>
    </xf>
    <xf numFmtId="0" fontId="106" fillId="0" borderId="0" xfId="1" applyNumberFormat="1" applyFont="1" applyFill="1" applyBorder="1" applyAlignment="1" applyProtection="1">
      <alignment horizontal="center"/>
      <protection locked="0"/>
    </xf>
    <xf numFmtId="0" fontId="19" fillId="0" borderId="0" xfId="1" applyNumberFormat="1" applyFont="1" applyFill="1" applyBorder="1" applyAlignment="1" applyProtection="1">
      <protection locked="0"/>
    </xf>
    <xf numFmtId="0" fontId="19" fillId="0" borderId="209" xfId="2" applyNumberFormat="1" applyFont="1" applyFill="1" applyBorder="1" applyAlignment="1" applyProtection="1">
      <alignment horizontal="center" vertical="center" wrapText="1"/>
    </xf>
    <xf numFmtId="0" fontId="19" fillId="2" borderId="209" xfId="2" applyFont="1" applyFill="1" applyBorder="1" applyAlignment="1" applyProtection="1">
      <alignment horizontal="center" vertical="center" wrapText="1"/>
    </xf>
    <xf numFmtId="0" fontId="19" fillId="2" borderId="8" xfId="2" applyFont="1" applyFill="1" applyBorder="1" applyAlignment="1" applyProtection="1">
      <alignment horizontal="center" vertical="center" wrapText="1"/>
    </xf>
    <xf numFmtId="0" fontId="19" fillId="2" borderId="3" xfId="2" applyFont="1" applyFill="1" applyBorder="1" applyAlignment="1" applyProtection="1">
      <alignment horizontal="center" vertical="center" wrapText="1"/>
    </xf>
    <xf numFmtId="180" fontId="14" fillId="0" borderId="0" xfId="1" applyNumberFormat="1" applyFont="1" applyFill="1" applyBorder="1" applyAlignment="1" applyProtection="1">
      <alignment horizontal="right" vertical="center"/>
      <protection locked="0"/>
    </xf>
    <xf numFmtId="170" fontId="19" fillId="0" borderId="0" xfId="1" applyNumberFormat="1" applyFont="1" applyFill="1" applyAlignment="1" applyProtection="1">
      <alignment horizontal="right" vertical="center"/>
      <protection locked="0"/>
    </xf>
    <xf numFmtId="0" fontId="42" fillId="0" borderId="0" xfId="1" applyNumberFormat="1" applyFont="1" applyBorder="1" applyAlignment="1" applyProtection="1">
      <alignment vertical="center"/>
      <protection locked="0"/>
    </xf>
    <xf numFmtId="180" fontId="10" fillId="0" borderId="0" xfId="1" applyNumberFormat="1" applyFont="1" applyFill="1" applyBorder="1" applyAlignment="1">
      <alignment horizontal="right" vertical="center"/>
    </xf>
    <xf numFmtId="0" fontId="19" fillId="0" borderId="0" xfId="1" applyNumberFormat="1" applyFont="1" applyBorder="1" applyAlignment="1" applyProtection="1">
      <alignment vertical="center"/>
      <protection locked="0"/>
    </xf>
    <xf numFmtId="0" fontId="10" fillId="0" borderId="3" xfId="2" applyNumberFormat="1" applyFont="1" applyFill="1" applyBorder="1" applyAlignment="1" applyProtection="1">
      <alignment horizontal="center" vertical="center" wrapText="1"/>
    </xf>
    <xf numFmtId="0" fontId="10" fillId="0" borderId="9" xfId="1" applyNumberFormat="1" applyFont="1" applyFill="1" applyBorder="1" applyAlignment="1" applyProtection="1">
      <alignment horizontal="right" vertical="center"/>
    </xf>
    <xf numFmtId="0" fontId="10" fillId="0" borderId="9" xfId="2" applyNumberFormat="1" applyFont="1" applyFill="1" applyBorder="1" applyAlignment="1" applyProtection="1">
      <alignment horizontal="center" vertical="center" wrapText="1"/>
    </xf>
    <xf numFmtId="0" fontId="20" fillId="0" borderId="0" xfId="1" applyNumberFormat="1" applyFont="1" applyBorder="1" applyAlignment="1" applyProtection="1">
      <alignment vertical="center"/>
      <protection locked="0"/>
    </xf>
    <xf numFmtId="0" fontId="20" fillId="0" borderId="0" xfId="1" applyNumberFormat="1" applyFont="1" applyFill="1" applyBorder="1" applyAlignment="1" applyProtection="1">
      <alignment vertical="center"/>
      <protection locked="0"/>
    </xf>
    <xf numFmtId="0" fontId="20" fillId="0" borderId="0" xfId="1" applyNumberFormat="1" applyFont="1" applyFill="1" applyBorder="1" applyAlignment="1" applyProtection="1">
      <alignment vertical="center" wrapText="1"/>
      <protection locked="0"/>
    </xf>
    <xf numFmtId="0" fontId="8" fillId="0" borderId="0" xfId="1" applyNumberFormat="1" applyFont="1" applyFill="1" applyBorder="1" applyAlignment="1" applyProtection="1">
      <alignment vertical="top" wrapText="1"/>
      <protection locked="0"/>
    </xf>
    <xf numFmtId="0" fontId="30" fillId="0" borderId="0" xfId="1" applyNumberFormat="1" applyFont="1" applyFill="1" applyBorder="1" applyAlignment="1" applyProtection="1">
      <protection locked="0"/>
    </xf>
    <xf numFmtId="0" fontId="10" fillId="0" borderId="0" xfId="1" applyNumberFormat="1" applyFont="1" applyFill="1" applyBorder="1" applyAlignment="1" applyProtection="1">
      <alignment horizontal="left" vertical="top" wrapText="1"/>
      <protection locked="0"/>
    </xf>
    <xf numFmtId="0" fontId="10" fillId="0" borderId="0" xfId="1" applyFont="1"/>
    <xf numFmtId="0" fontId="99" fillId="0" borderId="0" xfId="21100" applyNumberFormat="1" applyFont="1" applyFill="1" applyBorder="1" applyAlignment="1" applyProtection="1">
      <alignment vertical="center" wrapText="1"/>
    </xf>
    <xf numFmtId="0" fontId="99" fillId="0" borderId="0" xfId="21100" applyNumberFormat="1" applyFont="1" applyFill="1" applyBorder="1" applyAlignment="1" applyProtection="1">
      <alignment horizontal="left" vertical="center" wrapText="1"/>
    </xf>
    <xf numFmtId="0" fontId="7" fillId="0" borderId="0" xfId="0" applyNumberFormat="1" applyFont="1" applyFill="1" applyBorder="1" applyAlignment="1" applyProtection="1">
      <alignment horizontal="left" vertical="center"/>
    </xf>
    <xf numFmtId="0" fontId="31" fillId="0" borderId="0" xfId="0" applyNumberFormat="1" applyFont="1" applyFill="1" applyBorder="1" applyAlignment="1" applyProtection="1">
      <alignment horizontal="left" vertical="center"/>
      <protection locked="0"/>
    </xf>
    <xf numFmtId="0" fontId="30" fillId="0" borderId="0" xfId="0" applyNumberFormat="1" applyFont="1" applyFill="1" applyBorder="1" applyAlignment="1" applyProtection="1">
      <alignment horizontal="left"/>
    </xf>
    <xf numFmtId="0" fontId="33" fillId="0" borderId="0" xfId="0" applyFont="1" applyBorder="1" applyAlignment="1" applyProtection="1">
      <alignment horizontal="center" wrapText="1"/>
    </xf>
    <xf numFmtId="0" fontId="30" fillId="0" borderId="0" xfId="0" applyNumberFormat="1" applyFont="1" applyFill="1" applyBorder="1" applyAlignment="1" applyProtection="1">
      <alignment horizontal="right"/>
    </xf>
    <xf numFmtId="0" fontId="33" fillId="0" borderId="0" xfId="0" applyNumberFormat="1" applyFont="1" applyFill="1" applyBorder="1" applyAlignment="1" applyProtection="1">
      <alignment horizontal="center"/>
      <protection locked="0"/>
    </xf>
    <xf numFmtId="0" fontId="18" fillId="0" borderId="0" xfId="1" applyNumberFormat="1" applyFont="1" applyFill="1" applyBorder="1" applyAlignment="1" applyProtection="1">
      <alignment horizontal="right" vertical="center"/>
    </xf>
    <xf numFmtId="0" fontId="10" fillId="0" borderId="14" xfId="2" applyFont="1" applyFill="1" applyBorder="1" applyAlignment="1" applyProtection="1">
      <alignment horizontal="center" vertical="center" wrapText="1"/>
    </xf>
    <xf numFmtId="0" fontId="10" fillId="0" borderId="15" xfId="2" applyFont="1" applyFill="1" applyBorder="1" applyAlignment="1" applyProtection="1">
      <alignment horizontal="center" vertical="center" wrapText="1"/>
    </xf>
    <xf numFmtId="165" fontId="14" fillId="0" borderId="0" xfId="0" applyNumberFormat="1" applyFont="1" applyFill="1" applyBorder="1" applyAlignment="1" applyProtection="1">
      <alignment horizontal="right" vertical="center"/>
      <protection locked="0"/>
    </xf>
    <xf numFmtId="165" fontId="10" fillId="0" borderId="0" xfId="0" applyNumberFormat="1" applyFont="1" applyFill="1" applyBorder="1" applyAlignment="1" applyProtection="1">
      <alignment horizontal="right" vertical="center"/>
      <protection locked="0"/>
    </xf>
    <xf numFmtId="3" fontId="42" fillId="0" borderId="0" xfId="1" applyNumberFormat="1" applyFont="1" applyFill="1" applyBorder="1" applyAlignment="1" applyProtection="1">
      <alignment horizontal="right" vertical="center"/>
      <protection locked="0"/>
    </xf>
    <xf numFmtId="0" fontId="10" fillId="0" borderId="0" xfId="1" applyNumberFormat="1" applyFont="1" applyFill="1" applyBorder="1" applyAlignment="1" applyProtection="1">
      <alignment horizontal="center" vertical="center"/>
      <protection locked="0"/>
    </xf>
    <xf numFmtId="0" fontId="19" fillId="2" borderId="9" xfId="2" applyFont="1" applyFill="1" applyBorder="1" applyAlignment="1" applyProtection="1">
      <alignment horizontal="center" vertical="center" wrapText="1"/>
    </xf>
    <xf numFmtId="3" fontId="106" fillId="0" borderId="0" xfId="1" applyNumberFormat="1" applyFont="1" applyFill="1" applyBorder="1" applyAlignment="1" applyProtection="1">
      <alignment horizontal="right" vertical="center"/>
      <protection locked="0"/>
    </xf>
    <xf numFmtId="0" fontId="8" fillId="0" borderId="0" xfId="1" applyNumberFormat="1" applyFont="1" applyFill="1" applyBorder="1" applyAlignment="1" applyProtection="1">
      <alignment horizontal="left" vertical="top"/>
      <protection locked="0"/>
    </xf>
    <xf numFmtId="0" fontId="8" fillId="0" borderId="0" xfId="0" applyNumberFormat="1" applyFont="1" applyFill="1" applyBorder="1" applyAlignment="1" applyProtection="1">
      <protection locked="0"/>
    </xf>
    <xf numFmtId="0" fontId="31" fillId="0" borderId="0" xfId="21130" applyNumberFormat="1" applyFont="1" applyFill="1" applyBorder="1" applyAlignment="1" applyProtection="1">
      <alignment horizontal="center" vertical="center" wrapText="1"/>
    </xf>
    <xf numFmtId="0" fontId="31" fillId="0" borderId="0" xfId="21130" applyNumberFormat="1" applyFont="1" applyFill="1" applyBorder="1" applyAlignment="1" applyProtection="1">
      <alignment horizontal="center" vertical="center"/>
      <protection locked="0"/>
    </xf>
    <xf numFmtId="0" fontId="30" fillId="0" borderId="0" xfId="21130" applyNumberFormat="1" applyFont="1" applyFill="1" applyBorder="1" applyAlignment="1" applyProtection="1">
      <alignment horizontal="left"/>
    </xf>
    <xf numFmtId="0" fontId="33" fillId="0" borderId="0" xfId="21130" applyFont="1" applyBorder="1" applyAlignment="1" applyProtection="1">
      <alignment horizontal="center" wrapText="1"/>
    </xf>
    <xf numFmtId="0" fontId="9" fillId="0" borderId="0" xfId="21130" applyFont="1" applyFill="1" applyBorder="1" applyAlignment="1" applyProtection="1">
      <alignment horizontal="center" wrapText="1"/>
    </xf>
    <xf numFmtId="0" fontId="8" fillId="0" borderId="0" xfId="21130" applyNumberFormat="1" applyFont="1" applyFill="1" applyBorder="1" applyAlignment="1" applyProtection="1">
      <alignment horizontal="right"/>
    </xf>
    <xf numFmtId="0" fontId="158" fillId="0" borderId="0" xfId="21130" applyNumberFormat="1" applyFont="1" applyFill="1" applyBorder="1" applyAlignment="1" applyProtection="1">
      <alignment horizontal="right"/>
    </xf>
    <xf numFmtId="0" fontId="30" fillId="0" borderId="0" xfId="21130" applyNumberFormat="1" applyFont="1" applyFill="1" applyBorder="1" applyAlignment="1" applyProtection="1">
      <alignment horizontal="right"/>
    </xf>
    <xf numFmtId="0" fontId="33" fillId="0" borderId="0" xfId="21130" applyNumberFormat="1" applyFont="1" applyFill="1" applyBorder="1" applyAlignment="1" applyProtection="1">
      <alignment horizontal="center"/>
      <protection locked="0"/>
    </xf>
    <xf numFmtId="0" fontId="18" fillId="2" borderId="0" xfId="6" applyFont="1" applyFill="1" applyBorder="1" applyAlignment="1" applyProtection="1">
      <alignment horizontal="center" vertical="center" wrapText="1"/>
    </xf>
    <xf numFmtId="0" fontId="18" fillId="0" borderId="0" xfId="21130" applyNumberFormat="1" applyFont="1" applyFill="1" applyBorder="1" applyAlignment="1" applyProtection="1">
      <protection locked="0"/>
    </xf>
    <xf numFmtId="0" fontId="24" fillId="0" borderId="0" xfId="21130" applyNumberFormat="1" applyFont="1" applyFill="1" applyBorder="1" applyAlignment="1">
      <alignment vertical="center"/>
    </xf>
    <xf numFmtId="175" fontId="42" fillId="0" borderId="0" xfId="21131" applyNumberFormat="1" applyFont="1" applyFill="1" applyAlignment="1">
      <alignment horizontal="right" vertical="center"/>
    </xf>
    <xf numFmtId="175" fontId="14" fillId="0" borderId="0" xfId="21131" applyNumberFormat="1" applyFont="1" applyFill="1" applyAlignment="1">
      <alignment horizontal="right" vertical="center"/>
    </xf>
    <xf numFmtId="3" fontId="24" fillId="0" borderId="0" xfId="1" applyNumberFormat="1" applyFont="1" applyBorder="1" applyAlignment="1" applyProtection="1">
      <alignment horizontal="right" vertical="center"/>
      <protection locked="0"/>
    </xf>
    <xf numFmtId="0" fontId="24" fillId="0" borderId="0" xfId="1" applyNumberFormat="1" applyFont="1" applyBorder="1" applyAlignment="1" applyProtection="1">
      <alignment vertical="center"/>
      <protection locked="0"/>
    </xf>
    <xf numFmtId="0" fontId="24" fillId="0" borderId="0" xfId="21130" applyNumberFormat="1" applyFont="1" applyFill="1" applyBorder="1" applyAlignment="1">
      <alignment horizontal="left" vertical="center"/>
    </xf>
    <xf numFmtId="175" fontId="14" fillId="0" borderId="0" xfId="21130" applyNumberFormat="1" applyFont="1" applyFill="1" applyBorder="1" applyAlignment="1" applyProtection="1">
      <alignment horizontal="right" vertical="center"/>
      <protection locked="0"/>
    </xf>
    <xf numFmtId="3" fontId="18" fillId="0" borderId="0" xfId="1" applyNumberFormat="1" applyFont="1" applyBorder="1" applyAlignment="1" applyProtection="1">
      <alignment horizontal="right" vertical="center"/>
      <protection locked="0"/>
    </xf>
    <xf numFmtId="0" fontId="18" fillId="0" borderId="0" xfId="1" applyNumberFormat="1" applyFont="1" applyBorder="1" applyAlignment="1" applyProtection="1">
      <alignment vertical="center"/>
      <protection locked="0"/>
    </xf>
    <xf numFmtId="0" fontId="18" fillId="0" borderId="0" xfId="21130" applyNumberFormat="1" applyFont="1" applyFill="1" applyBorder="1" applyAlignment="1">
      <alignment horizontal="left" vertical="center" indent="1"/>
    </xf>
    <xf numFmtId="175" fontId="10" fillId="0" borderId="0" xfId="21130" applyNumberFormat="1" applyFont="1" applyFill="1" applyBorder="1" applyAlignment="1" applyProtection="1">
      <alignment horizontal="right" vertical="center"/>
      <protection locked="0"/>
    </xf>
    <xf numFmtId="175" fontId="10" fillId="0" borderId="0" xfId="21130" applyNumberFormat="1" applyFont="1" applyFill="1" applyAlignment="1">
      <alignment vertical="center"/>
    </xf>
    <xf numFmtId="0" fontId="10" fillId="0" borderId="8" xfId="6" applyNumberFormat="1" applyFont="1" applyFill="1" applyBorder="1" applyAlignment="1" applyProtection="1">
      <alignment horizontal="center" vertical="center" wrapText="1"/>
    </xf>
    <xf numFmtId="0" fontId="18" fillId="2" borderId="9" xfId="6" applyFont="1" applyFill="1" applyBorder="1" applyAlignment="1" applyProtection="1">
      <alignment horizontal="center" vertical="center" wrapText="1"/>
    </xf>
    <xf numFmtId="0" fontId="18" fillId="0" borderId="0" xfId="21130" applyNumberFormat="1" applyFont="1" applyFill="1" applyBorder="1" applyAlignment="1" applyProtection="1">
      <alignment horizontal="center" vertical="center" wrapText="1"/>
      <protection locked="0"/>
    </xf>
    <xf numFmtId="0" fontId="10" fillId="0" borderId="9" xfId="6" applyNumberFormat="1" applyFont="1" applyFill="1" applyBorder="1" applyAlignment="1" applyProtection="1">
      <alignment horizontal="center" vertical="center" wrapText="1"/>
    </xf>
    <xf numFmtId="0" fontId="18" fillId="0" borderId="0" xfId="6" applyNumberFormat="1" applyFont="1" applyFill="1" applyBorder="1" applyAlignment="1" applyProtection="1">
      <alignment horizontal="center" vertical="center" wrapText="1"/>
    </xf>
    <xf numFmtId="0" fontId="99" fillId="0" borderId="0" xfId="21100" applyNumberFormat="1" applyFont="1" applyFill="1" applyBorder="1" applyAlignment="1" applyProtection="1">
      <alignment horizontal="center" vertical="center" wrapText="1"/>
    </xf>
    <xf numFmtId="0" fontId="23" fillId="2" borderId="0" xfId="21100" applyFont="1" applyFill="1" applyBorder="1" applyAlignment="1" applyProtection="1">
      <alignment horizontal="center" vertical="center" wrapText="1"/>
    </xf>
    <xf numFmtId="0" fontId="30" fillId="2" borderId="0" xfId="6" applyFont="1" applyFill="1" applyBorder="1" applyAlignment="1" applyProtection="1">
      <alignment horizontal="center" vertical="center" wrapText="1"/>
    </xf>
    <xf numFmtId="0" fontId="30" fillId="0" borderId="0" xfId="21130" applyNumberFormat="1" applyFont="1" applyFill="1" applyBorder="1" applyAlignment="1" applyProtection="1">
      <protection locked="0"/>
    </xf>
    <xf numFmtId="0" fontId="158" fillId="0" borderId="0" xfId="1" applyNumberFormat="1" applyFont="1" applyFill="1" applyBorder="1" applyAlignment="1" applyProtection="1">
      <alignment horizontal="left" vertical="top"/>
      <protection locked="0"/>
    </xf>
    <xf numFmtId="0" fontId="8" fillId="0" borderId="0" xfId="1" applyNumberFormat="1" applyFont="1" applyFill="1" applyBorder="1" applyAlignment="1" applyProtection="1">
      <alignment horizontal="left"/>
      <protection locked="0"/>
    </xf>
    <xf numFmtId="0" fontId="8" fillId="0" borderId="0" xfId="21107" applyFont="1" applyFill="1" applyBorder="1" applyAlignment="1" applyProtection="1">
      <alignment horizontal="center" vertical="center" wrapText="1"/>
      <protection locked="0"/>
    </xf>
    <xf numFmtId="0" fontId="8" fillId="0" borderId="0" xfId="1" applyNumberFormat="1" applyFont="1" applyFill="1" applyBorder="1" applyAlignment="1" applyProtection="1">
      <protection locked="0"/>
    </xf>
    <xf numFmtId="0" fontId="8" fillId="0" borderId="0" xfId="21130" applyNumberFormat="1" applyFont="1" applyFill="1" applyBorder="1" applyAlignment="1" applyProtection="1">
      <protection locked="0"/>
    </xf>
    <xf numFmtId="0" fontId="10" fillId="0" borderId="0" xfId="21130" applyNumberFormat="1" applyFont="1" applyFill="1" applyBorder="1" applyAlignment="1" applyProtection="1">
      <alignment horizontal="left" vertical="top" wrapText="1"/>
      <protection locked="0"/>
    </xf>
    <xf numFmtId="0" fontId="10" fillId="0" borderId="0" xfId="21130" applyFont="1" applyFill="1" applyAlignment="1">
      <alignment horizontal="left" vertical="top" wrapText="1"/>
    </xf>
    <xf numFmtId="0" fontId="29" fillId="0" borderId="0" xfId="21130" applyFont="1" applyFill="1" applyAlignment="1">
      <alignment horizontal="left" vertical="top" wrapText="1"/>
    </xf>
    <xf numFmtId="0" fontId="10" fillId="0" borderId="0" xfId="21130" applyNumberFormat="1" applyFont="1" applyFill="1" applyBorder="1" applyAlignment="1" applyProtection="1">
      <protection locked="0"/>
    </xf>
    <xf numFmtId="0" fontId="10" fillId="0" borderId="0" xfId="1" applyNumberFormat="1" applyFont="1" applyFill="1" applyBorder="1" applyAlignment="1" applyProtection="1">
      <alignment vertical="top"/>
      <protection locked="0"/>
    </xf>
    <xf numFmtId="0" fontId="10" fillId="0" borderId="0" xfId="1" applyNumberFormat="1" applyFont="1" applyFill="1" applyBorder="1" applyAlignment="1" applyProtection="1">
      <protection locked="0"/>
    </xf>
    <xf numFmtId="0" fontId="29" fillId="0" borderId="0" xfId="1" applyNumberFormat="1" applyFont="1" applyFill="1" applyBorder="1" applyAlignment="1" applyProtection="1">
      <protection locked="0"/>
    </xf>
    <xf numFmtId="0" fontId="125" fillId="0" borderId="0" xfId="21130" applyFont="1" applyFill="1"/>
    <xf numFmtId="0" fontId="125" fillId="0" borderId="0" xfId="21130" applyFont="1"/>
    <xf numFmtId="0" fontId="29" fillId="0" borderId="0" xfId="21130" applyFont="1"/>
    <xf numFmtId="0" fontId="18" fillId="0" borderId="0" xfId="21107" applyFont="1" applyFill="1" applyBorder="1" applyAlignment="1"/>
    <xf numFmtId="0" fontId="29" fillId="0" borderId="0" xfId="21130" applyNumberFormat="1" applyFont="1" applyFill="1" applyBorder="1" applyAlignment="1" applyProtection="1">
      <protection locked="0"/>
    </xf>
    <xf numFmtId="49" fontId="30" fillId="0" borderId="0" xfId="21095" applyNumberFormat="1" applyFont="1" applyFill="1" applyBorder="1" applyAlignment="1" applyProtection="1">
      <alignment horizontal="center"/>
    </xf>
    <xf numFmtId="0" fontId="33" fillId="0" borderId="0" xfId="21095" applyNumberFormat="1" applyFont="1" applyFill="1" applyBorder="1" applyAlignment="1" applyProtection="1">
      <alignment horizontal="center"/>
    </xf>
    <xf numFmtId="0" fontId="18" fillId="0" borderId="0" xfId="21095" applyNumberFormat="1" applyFont="1" applyFill="1" applyBorder="1" applyAlignment="1" applyProtection="1"/>
    <xf numFmtId="180" fontId="24" fillId="0" borderId="0" xfId="21116" applyNumberFormat="1" applyFont="1" applyBorder="1" applyAlignment="1" applyProtection="1">
      <alignment vertical="center"/>
      <protection locked="0"/>
    </xf>
    <xf numFmtId="166" fontId="24" fillId="0" borderId="0" xfId="21116" applyNumberFormat="1" applyFont="1" applyBorder="1" applyAlignment="1" applyProtection="1">
      <alignment horizontal="center" vertical="center"/>
      <protection locked="0"/>
    </xf>
    <xf numFmtId="180" fontId="42" fillId="0" borderId="0" xfId="21116" applyNumberFormat="1" applyFont="1" applyFill="1" applyAlignment="1">
      <alignment horizontal="right" vertical="center"/>
    </xf>
    <xf numFmtId="180" fontId="42" fillId="0" borderId="0" xfId="21116" applyNumberFormat="1" applyFont="1" applyFill="1" applyBorder="1" applyAlignment="1" applyProtection="1">
      <alignment horizontal="right" vertical="center"/>
      <protection locked="0"/>
    </xf>
    <xf numFmtId="180" fontId="24" fillId="0" borderId="0" xfId="21116" applyNumberFormat="1" applyFont="1" applyFill="1" applyBorder="1" applyAlignment="1" applyProtection="1">
      <alignment vertical="center"/>
    </xf>
    <xf numFmtId="166" fontId="24" fillId="0" borderId="0" xfId="21116" applyNumberFormat="1" applyFont="1" applyFill="1" applyBorder="1" applyAlignment="1" applyProtection="1">
      <alignment horizontal="center" vertical="center"/>
      <protection locked="0"/>
    </xf>
    <xf numFmtId="166" fontId="18" fillId="0" borderId="0" xfId="21095" applyNumberFormat="1" applyFont="1" applyBorder="1" applyAlignment="1" applyProtection="1">
      <alignment vertical="center"/>
      <protection locked="0"/>
    </xf>
    <xf numFmtId="0" fontId="18" fillId="0" borderId="0" xfId="21095" applyNumberFormat="1" applyFont="1" applyBorder="1" applyAlignment="1" applyProtection="1">
      <alignment vertical="center"/>
      <protection locked="0"/>
    </xf>
    <xf numFmtId="219" fontId="18" fillId="0" borderId="0" xfId="21095" applyNumberFormat="1" applyFont="1" applyBorder="1" applyAlignment="1" applyProtection="1">
      <alignment vertical="center"/>
      <protection locked="0"/>
    </xf>
    <xf numFmtId="0" fontId="24" fillId="0" borderId="0" xfId="21095" applyNumberFormat="1" applyFont="1" applyBorder="1" applyAlignment="1" applyProtection="1">
      <alignment vertical="center"/>
      <protection locked="0"/>
    </xf>
    <xf numFmtId="166" fontId="18" fillId="0" borderId="0" xfId="21116" applyNumberFormat="1" applyFont="1" applyBorder="1" applyAlignment="1" applyProtection="1">
      <alignment horizontal="center" vertical="center"/>
      <protection locked="0"/>
    </xf>
    <xf numFmtId="180" fontId="18" fillId="0" borderId="0" xfId="21116" applyNumberFormat="1" applyFont="1" applyBorder="1" applyAlignment="1" applyProtection="1">
      <alignment vertical="center"/>
      <protection locked="0"/>
    </xf>
    <xf numFmtId="180" fontId="18" fillId="0" borderId="0" xfId="21116" applyNumberFormat="1" applyFont="1" applyFill="1" applyBorder="1" applyAlignment="1" applyProtection="1">
      <alignment vertical="center"/>
      <protection locked="0"/>
    </xf>
    <xf numFmtId="166" fontId="18" fillId="0" borderId="0" xfId="21116" applyNumberFormat="1" applyFont="1" applyFill="1" applyBorder="1" applyAlignment="1" applyProtection="1">
      <alignment horizontal="center" vertical="center"/>
      <protection locked="0"/>
    </xf>
    <xf numFmtId="0" fontId="20" fillId="0" borderId="0" xfId="21116" applyNumberFormat="1" applyFont="1" applyFill="1" applyBorder="1" applyAlignment="1" applyProtection="1">
      <alignment horizontal="justify" vertical="center" wrapText="1"/>
      <protection locked="0"/>
    </xf>
    <xf numFmtId="0" fontId="30" fillId="0" borderId="0" xfId="21095" applyNumberFormat="1" applyFont="1" applyFill="1" applyBorder="1" applyAlignment="1" applyProtection="1">
      <alignment vertical="center"/>
    </xf>
    <xf numFmtId="0" fontId="30" fillId="0" borderId="0" xfId="21095" applyNumberFormat="1" applyFont="1" applyFill="1" applyBorder="1" applyAlignment="1" applyProtection="1">
      <alignment horizontal="center" vertical="center"/>
      <protection locked="0"/>
    </xf>
    <xf numFmtId="0" fontId="20" fillId="0" borderId="0" xfId="21116" applyNumberFormat="1" applyFont="1" applyFill="1" applyBorder="1" applyAlignment="1" applyProtection="1">
      <alignment horizontal="left" vertical="top" wrapText="1"/>
      <protection locked="0"/>
    </xf>
    <xf numFmtId="220" fontId="18" fillId="0" borderId="0" xfId="21095" applyNumberFormat="1" applyFont="1" applyFill="1" applyBorder="1" applyAlignment="1" applyProtection="1">
      <protection locked="0"/>
    </xf>
    <xf numFmtId="220" fontId="18" fillId="0" borderId="0" xfId="21095" applyNumberFormat="1" applyFont="1" applyFill="1" applyBorder="1" applyAlignment="1" applyProtection="1">
      <alignment horizontal="center"/>
      <protection locked="0"/>
    </xf>
    <xf numFmtId="0" fontId="18" fillId="0" borderId="0" xfId="3" applyFont="1" applyFill="1" applyBorder="1" applyAlignment="1" applyProtection="1">
      <alignment horizontal="center"/>
      <protection locked="0"/>
    </xf>
    <xf numFmtId="0" fontId="18" fillId="0" borderId="0" xfId="21116" applyFont="1" applyAlignment="1" applyProtection="1">
      <protection locked="0"/>
    </xf>
    <xf numFmtId="0" fontId="18" fillId="0" borderId="0" xfId="21116" applyFont="1" applyAlignment="1" applyProtection="1">
      <alignment horizontal="center"/>
      <protection locked="0"/>
    </xf>
    <xf numFmtId="0" fontId="18" fillId="0" borderId="0" xfId="21116" applyFont="1" applyFill="1" applyAlignment="1" applyProtection="1">
      <protection locked="0"/>
    </xf>
    <xf numFmtId="0" fontId="23" fillId="0" borderId="0" xfId="21100" applyFont="1" applyFill="1" applyBorder="1" applyAlignment="1" applyProtection="1">
      <alignment horizontal="center"/>
      <protection locked="0"/>
    </xf>
    <xf numFmtId="0" fontId="18" fillId="0" borderId="0" xfId="21095" applyNumberFormat="1" applyFont="1" applyFill="1" applyBorder="1" applyAlignment="1" applyProtection="1">
      <alignment horizontal="center"/>
      <protection locked="0"/>
    </xf>
    <xf numFmtId="180" fontId="24" fillId="0" borderId="0" xfId="21116" applyNumberFormat="1" applyFont="1" applyBorder="1" applyAlignment="1" applyProtection="1">
      <alignment horizontal="right" vertical="center"/>
      <protection locked="0"/>
    </xf>
    <xf numFmtId="180" fontId="24" fillId="0" borderId="0" xfId="21116" applyNumberFormat="1" applyFont="1" applyFill="1" applyBorder="1" applyAlignment="1" applyProtection="1">
      <alignment vertical="center"/>
      <protection locked="0"/>
    </xf>
    <xf numFmtId="188" fontId="24" fillId="0" borderId="0" xfId="21116" applyNumberFormat="1" applyFont="1" applyFill="1" applyBorder="1" applyAlignment="1" applyProtection="1">
      <alignment horizontal="center" vertical="center"/>
      <protection locked="0"/>
    </xf>
    <xf numFmtId="188" fontId="24" fillId="0" borderId="0" xfId="21095" applyNumberFormat="1" applyFont="1" applyFill="1" applyBorder="1" applyAlignment="1">
      <alignment vertical="center"/>
    </xf>
    <xf numFmtId="188" fontId="18" fillId="0" borderId="0" xfId="21095" applyNumberFormat="1" applyFont="1" applyFill="1" applyBorder="1" applyAlignment="1">
      <alignment vertical="center"/>
    </xf>
    <xf numFmtId="180" fontId="18" fillId="0" borderId="0" xfId="21116" applyNumberFormat="1" applyFont="1" applyBorder="1" applyAlignment="1" applyProtection="1">
      <alignment horizontal="right" vertical="center"/>
      <protection locked="0"/>
    </xf>
    <xf numFmtId="188" fontId="18" fillId="0" borderId="0" xfId="21116" applyNumberFormat="1" applyFont="1" applyFill="1" applyBorder="1" applyAlignment="1" applyProtection="1">
      <alignment horizontal="center" vertical="center"/>
      <protection locked="0"/>
    </xf>
    <xf numFmtId="188" fontId="24" fillId="0" borderId="0" xfId="21095" applyNumberFormat="1" applyFont="1" applyFill="1" applyBorder="1" applyAlignment="1">
      <alignment horizontal="right" vertical="center"/>
    </xf>
    <xf numFmtId="188" fontId="18" fillId="0" borderId="0" xfId="21095" applyNumberFormat="1" applyFont="1" applyFill="1" applyBorder="1" applyAlignment="1">
      <alignment horizontal="right" vertical="center"/>
    </xf>
    <xf numFmtId="180" fontId="18" fillId="0" borderId="0" xfId="21116" applyNumberFormat="1" applyFont="1" applyFill="1" applyBorder="1" applyAlignment="1" applyProtection="1">
      <alignment horizontal="right" vertical="center"/>
      <protection locked="0"/>
    </xf>
    <xf numFmtId="180" fontId="18" fillId="0" borderId="0" xfId="21116" applyNumberFormat="1" applyFont="1" applyFill="1" applyBorder="1" applyAlignment="1">
      <alignment horizontal="center" vertical="center"/>
    </xf>
    <xf numFmtId="0" fontId="33" fillId="0" borderId="0" xfId="21095" applyNumberFormat="1" applyFont="1" applyFill="1" applyBorder="1" applyAlignment="1" applyProtection="1">
      <alignment horizontal="center" vertical="center"/>
    </xf>
    <xf numFmtId="0" fontId="30" fillId="0" borderId="0" xfId="21095" applyNumberFormat="1" applyFont="1" applyFill="1" applyBorder="1" applyAlignment="1" applyProtection="1"/>
    <xf numFmtId="0" fontId="30" fillId="0" borderId="0" xfId="21095" applyNumberFormat="1" applyFont="1" applyFill="1" applyBorder="1" applyAlignment="1" applyProtection="1">
      <alignment horizontal="left" vertical="center"/>
      <protection locked="0"/>
    </xf>
    <xf numFmtId="0" fontId="30" fillId="0" borderId="0" xfId="21095" applyNumberFormat="1" applyFont="1" applyFill="1" applyBorder="1" applyAlignment="1" applyProtection="1">
      <alignment horizontal="left" vertical="top"/>
      <protection locked="0"/>
    </xf>
    <xf numFmtId="0" fontId="18" fillId="0" borderId="0" xfId="21116" applyNumberFormat="1" applyFont="1" applyFill="1" applyBorder="1" applyAlignment="1" applyProtection="1">
      <alignment horizontal="justify" wrapText="1"/>
      <protection locked="0"/>
    </xf>
    <xf numFmtId="0" fontId="18" fillId="0" borderId="0" xfId="21116" applyFont="1" applyFill="1" applyProtection="1">
      <protection locked="0"/>
    </xf>
    <xf numFmtId="0" fontId="18" fillId="0" borderId="0" xfId="21116" applyFont="1" applyFill="1" applyAlignment="1" applyProtection="1">
      <alignment horizontal="center"/>
      <protection locked="0"/>
    </xf>
    <xf numFmtId="0" fontId="18" fillId="0" borderId="0" xfId="21116" applyFont="1" applyAlignment="1" applyProtection="1">
      <alignment horizontal="center" vertical="center"/>
      <protection locked="0"/>
    </xf>
    <xf numFmtId="0" fontId="18" fillId="0" borderId="0" xfId="21116" applyFont="1" applyProtection="1">
      <protection locked="0"/>
    </xf>
    <xf numFmtId="0" fontId="43" fillId="0" borderId="0" xfId="21116" applyNumberFormat="1" applyFont="1" applyFill="1" applyBorder="1" applyAlignment="1" applyProtection="1">
      <alignment vertical="center"/>
      <protection locked="0"/>
    </xf>
    <xf numFmtId="0" fontId="30" fillId="0" borderId="0" xfId="21095" applyNumberFormat="1" applyFont="1" applyFill="1" applyBorder="1" applyAlignment="1" applyProtection="1">
      <alignment horizontal="center"/>
    </xf>
    <xf numFmtId="180" fontId="24" fillId="0" borderId="0" xfId="21116" applyNumberFormat="1" applyFont="1" applyFill="1" applyBorder="1" applyAlignment="1">
      <alignment horizontal="center" vertical="center"/>
    </xf>
    <xf numFmtId="180" fontId="18" fillId="0" borderId="0" xfId="21116" quotePrefix="1" applyNumberFormat="1" applyFont="1" applyFill="1" applyBorder="1" applyAlignment="1" applyProtection="1">
      <alignment horizontal="right" vertical="center"/>
      <protection locked="0"/>
    </xf>
    <xf numFmtId="180" fontId="18" fillId="0" borderId="0" xfId="21116" quotePrefix="1" applyNumberFormat="1" applyFont="1" applyFill="1" applyBorder="1" applyAlignment="1">
      <alignment horizontal="center" vertical="center"/>
    </xf>
    <xf numFmtId="0" fontId="159" fillId="0" borderId="0" xfId="21095" applyNumberFormat="1" applyFont="1" applyFill="1" applyBorder="1" applyAlignment="1" applyProtection="1">
      <alignment vertical="center" wrapText="1"/>
    </xf>
    <xf numFmtId="0" fontId="18" fillId="0" borderId="8" xfId="21095" applyNumberFormat="1" applyFont="1" applyBorder="1" applyAlignment="1" applyProtection="1">
      <alignment horizontal="center" vertical="center" wrapText="1"/>
      <protection locked="0"/>
    </xf>
    <xf numFmtId="0" fontId="18" fillId="0" borderId="8" xfId="21095" applyNumberFormat="1" applyFont="1" applyFill="1" applyBorder="1" applyAlignment="1" applyProtection="1">
      <alignment horizontal="center" vertical="center" wrapText="1"/>
    </xf>
    <xf numFmtId="0" fontId="18" fillId="0" borderId="3" xfId="21095" applyNumberFormat="1" applyFont="1" applyBorder="1" applyAlignment="1" applyProtection="1">
      <alignment horizontal="center" vertical="center" wrapText="1"/>
      <protection locked="0"/>
    </xf>
    <xf numFmtId="0" fontId="18" fillId="0" borderId="0" xfId="21095" applyNumberFormat="1" applyFont="1" applyBorder="1" applyAlignment="1" applyProtection="1"/>
    <xf numFmtId="167" fontId="42" fillId="0" borderId="0" xfId="0" applyNumberFormat="1" applyFont="1" applyBorder="1" applyAlignment="1">
      <alignment horizontal="right" vertical="center"/>
    </xf>
    <xf numFmtId="167" fontId="24" fillId="0" borderId="0" xfId="0" applyNumberFormat="1" applyFont="1" applyBorder="1" applyAlignment="1">
      <alignment horizontal="right" vertical="center"/>
    </xf>
    <xf numFmtId="167" fontId="10" fillId="0" borderId="0" xfId="0" applyNumberFormat="1" applyFont="1" applyBorder="1" applyAlignment="1">
      <alignment horizontal="right" vertical="center"/>
    </xf>
    <xf numFmtId="0" fontId="18" fillId="0" borderId="0" xfId="21095" applyNumberFormat="1" applyFont="1" applyBorder="1" applyAlignment="1" applyProtection="1">
      <alignment horizontal="center" vertical="center" wrapText="1"/>
      <protection locked="0"/>
    </xf>
    <xf numFmtId="0" fontId="18" fillId="0" borderId="0" xfId="21095" applyNumberFormat="1" applyFont="1" applyFill="1" applyBorder="1" applyAlignment="1" applyProtection="1">
      <alignment horizontal="center" wrapText="1"/>
    </xf>
    <xf numFmtId="0" fontId="30" fillId="0" borderId="0" xfId="21095" applyNumberFormat="1" applyFont="1" applyFill="1" applyBorder="1" applyAlignment="1" applyProtection="1">
      <alignment horizontal="left"/>
      <protection locked="0"/>
    </xf>
    <xf numFmtId="0" fontId="33" fillId="0" borderId="0" xfId="21116" applyNumberFormat="1" applyFont="1" applyFill="1" applyBorder="1" applyAlignment="1" applyProtection="1">
      <alignment horizontal="center"/>
    </xf>
    <xf numFmtId="0" fontId="18" fillId="0" borderId="0" xfId="21116" applyNumberFormat="1" applyFont="1" applyFill="1" applyBorder="1" applyAlignment="1" applyProtection="1"/>
    <xf numFmtId="0" fontId="18" fillId="0" borderId="0" xfId="21116" applyNumberFormat="1" applyFont="1" applyBorder="1" applyAlignment="1" applyProtection="1"/>
    <xf numFmtId="175" fontId="42" fillId="0" borderId="0" xfId="21116" applyNumberFormat="1" applyFont="1" applyFill="1" applyAlignment="1">
      <alignment horizontal="right" vertical="center"/>
    </xf>
    <xf numFmtId="175" fontId="42" fillId="0" borderId="0" xfId="21116" applyNumberFormat="1" applyFont="1" applyFill="1" applyBorder="1" applyAlignment="1" applyProtection="1">
      <alignment horizontal="right" vertical="center"/>
      <protection locked="0"/>
    </xf>
    <xf numFmtId="0" fontId="24" fillId="0" borderId="0" xfId="21116" applyNumberFormat="1" applyFont="1" applyBorder="1" applyAlignment="1" applyProtection="1">
      <alignment vertical="center"/>
    </xf>
    <xf numFmtId="175" fontId="42" fillId="0" borderId="0" xfId="0" applyNumberFormat="1" applyFont="1" applyBorder="1" applyAlignment="1">
      <alignment horizontal="right" vertical="center"/>
    </xf>
    <xf numFmtId="175" fontId="14" fillId="0" borderId="0" xfId="0" applyNumberFormat="1" applyFont="1" applyBorder="1" applyAlignment="1">
      <alignment horizontal="right" vertical="center"/>
    </xf>
    <xf numFmtId="175" fontId="19" fillId="0" borderId="0" xfId="0" applyNumberFormat="1" applyFont="1" applyBorder="1" applyAlignment="1">
      <alignment horizontal="right" vertical="center"/>
    </xf>
    <xf numFmtId="0" fontId="18" fillId="0" borderId="0" xfId="21116" applyNumberFormat="1" applyFont="1" applyBorder="1" applyAlignment="1" applyProtection="1">
      <alignment vertical="center"/>
    </xf>
    <xf numFmtId="175" fontId="10" fillId="0" borderId="0" xfId="0" applyNumberFormat="1" applyFont="1" applyBorder="1" applyAlignment="1">
      <alignment horizontal="right" vertical="center"/>
    </xf>
    <xf numFmtId="0" fontId="33" fillId="0" borderId="0" xfId="21116" applyNumberFormat="1" applyFont="1" applyFill="1" applyBorder="1" applyAlignment="1" applyProtection="1">
      <alignment horizontal="center" vertical="center"/>
    </xf>
    <xf numFmtId="0" fontId="18" fillId="0" borderId="8" xfId="21116" applyNumberFormat="1" applyFont="1" applyFill="1" applyBorder="1" applyAlignment="1" applyProtection="1">
      <alignment horizontal="center" vertical="center"/>
    </xf>
    <xf numFmtId="0" fontId="24" fillId="0" borderId="0" xfId="21095" applyNumberFormat="1" applyFont="1" applyBorder="1" applyAlignment="1" applyProtection="1">
      <alignment vertical="center"/>
    </xf>
    <xf numFmtId="0" fontId="18" fillId="0" borderId="0" xfId="21095" applyNumberFormat="1" applyFont="1" applyBorder="1" applyAlignment="1" applyProtection="1">
      <alignment horizontal="left" vertical="center" indent="1"/>
    </xf>
    <xf numFmtId="165" fontId="18" fillId="0" borderId="0" xfId="21116" applyNumberFormat="1" applyFont="1" applyFill="1" applyBorder="1" applyAlignment="1" applyProtection="1">
      <alignment horizontal="right" vertical="center"/>
    </xf>
    <xf numFmtId="0" fontId="24" fillId="0" borderId="0" xfId="21095" applyNumberFormat="1" applyFont="1" applyBorder="1" applyAlignment="1" applyProtection="1">
      <alignment horizontal="left" vertical="center"/>
    </xf>
    <xf numFmtId="0" fontId="18" fillId="0" borderId="0" xfId="21116" applyNumberFormat="1" applyFont="1" applyFill="1" applyBorder="1" applyAlignment="1" applyProtection="1">
      <alignment horizontal="center" vertical="center"/>
    </xf>
    <xf numFmtId="0" fontId="30" fillId="0" borderId="0" xfId="21095" applyNumberFormat="1" applyFont="1" applyBorder="1" applyAlignment="1" applyProtection="1">
      <alignment vertical="center"/>
    </xf>
    <xf numFmtId="165" fontId="24" fillId="0" borderId="0" xfId="21116" applyNumberFormat="1" applyFont="1" applyFill="1" applyBorder="1" applyAlignment="1" applyProtection="1">
      <alignment horizontal="right" vertical="center"/>
    </xf>
    <xf numFmtId="0" fontId="18" fillId="0" borderId="0" xfId="21095" applyNumberFormat="1" applyFont="1" applyBorder="1" applyAlignment="1" applyProtection="1">
      <alignment vertical="center"/>
    </xf>
    <xf numFmtId="0" fontId="30" fillId="0" borderId="0" xfId="21116" applyNumberFormat="1" applyFont="1" applyFill="1" applyBorder="1" applyAlignment="1" applyProtection="1">
      <alignment horizontal="center" vertical="center"/>
    </xf>
    <xf numFmtId="0" fontId="30" fillId="0" borderId="0" xfId="21095" applyNumberFormat="1" applyFont="1" applyBorder="1" applyAlignment="1" applyProtection="1"/>
    <xf numFmtId="0" fontId="33" fillId="0" borderId="0" xfId="21095" applyNumberFormat="1" applyFont="1" applyFill="1" applyBorder="1" applyAlignment="1" applyProtection="1">
      <alignment horizontal="center" wrapText="1"/>
    </xf>
    <xf numFmtId="0" fontId="18" fillId="0" borderId="0" xfId="21095" applyNumberFormat="1" applyFont="1" applyFill="1" applyBorder="1" applyAlignment="1" applyProtection="1">
      <alignment vertical="center"/>
    </xf>
    <xf numFmtId="0" fontId="24" fillId="0" borderId="0" xfId="21095" applyNumberFormat="1" applyFont="1" applyFill="1" applyBorder="1" applyAlignment="1" applyProtection="1">
      <alignment vertical="center"/>
    </xf>
    <xf numFmtId="165" fontId="18" fillId="0" borderId="0" xfId="21116" applyNumberFormat="1" applyFont="1" applyFill="1" applyBorder="1" applyAlignment="1">
      <alignment horizontal="right" vertical="center"/>
    </xf>
    <xf numFmtId="0" fontId="18" fillId="0" borderId="0" xfId="2" applyNumberFormat="1" applyFont="1" applyFill="1" applyBorder="1" applyAlignment="1" applyProtection="1">
      <alignment vertical="center" wrapText="1"/>
    </xf>
    <xf numFmtId="0" fontId="30" fillId="0" borderId="0" xfId="21095" applyNumberFormat="1" applyFont="1" applyFill="1" applyBorder="1" applyAlignment="1" applyProtection="1">
      <alignment vertical="top" wrapText="1"/>
      <protection locked="0"/>
    </xf>
    <xf numFmtId="165" fontId="14" fillId="0" borderId="0" xfId="21116" applyNumberFormat="1" applyFont="1" applyFill="1" applyBorder="1" applyAlignment="1">
      <alignment horizontal="right" vertical="center"/>
    </xf>
    <xf numFmtId="165" fontId="24" fillId="0" borderId="0" xfId="0" applyNumberFormat="1" applyFont="1" applyBorder="1" applyAlignment="1">
      <alignment horizontal="right" vertical="center"/>
    </xf>
    <xf numFmtId="165" fontId="10" fillId="0" borderId="0" xfId="21116" applyNumberFormat="1" applyFont="1" applyFill="1" applyBorder="1" applyAlignment="1">
      <alignment horizontal="right" vertical="center"/>
    </xf>
    <xf numFmtId="165" fontId="10" fillId="0" borderId="0" xfId="2" applyNumberFormat="1" applyFont="1" applyFill="1" applyBorder="1" applyAlignment="1" applyProtection="1">
      <alignment horizontal="right" vertical="center" wrapText="1"/>
    </xf>
    <xf numFmtId="0" fontId="20" fillId="0" borderId="0" xfId="21095" applyNumberFormat="1" applyFont="1" applyFill="1" applyBorder="1" applyAlignment="1" applyProtection="1">
      <alignment horizontal="justify" vertical="center" wrapText="1"/>
      <protection locked="0"/>
    </xf>
    <xf numFmtId="0" fontId="73" fillId="0" borderId="0" xfId="513" applyAlignment="1" applyProtection="1">
      <alignment horizontal="left" indent="4"/>
    </xf>
    <xf numFmtId="0" fontId="73" fillId="0" borderId="0" xfId="513" applyAlignment="1" applyProtection="1">
      <alignment horizontal="left" wrapText="1" indent="4"/>
    </xf>
    <xf numFmtId="0" fontId="51" fillId="0" borderId="0" xfId="25" applyFont="1" applyAlignment="1">
      <alignment horizontal="left" indent="1"/>
    </xf>
    <xf numFmtId="0" fontId="73" fillId="0" borderId="0" xfId="21100" applyFont="1" applyAlignment="1" applyProtection="1">
      <alignment horizontal="left" indent="4"/>
    </xf>
    <xf numFmtId="0" fontId="51" fillId="0" borderId="0" xfId="21100" applyFont="1" applyAlignment="1" applyProtection="1">
      <alignment horizontal="left" indent="2"/>
    </xf>
    <xf numFmtId="0" fontId="160" fillId="0" borderId="0" xfId="20" applyFont="1" applyAlignment="1">
      <alignment horizontal="left" indent="2"/>
    </xf>
    <xf numFmtId="0" fontId="161" fillId="0" borderId="0" xfId="21095" applyFont="1"/>
    <xf numFmtId="0" fontId="160" fillId="0" borderId="0" xfId="21095" applyFont="1" applyAlignment="1">
      <alignment horizontal="left" indent="2"/>
    </xf>
    <xf numFmtId="0" fontId="162" fillId="0" borderId="0" xfId="8404" applyFont="1"/>
    <xf numFmtId="0" fontId="31" fillId="4" borderId="0" xfId="22" applyFont="1" applyFill="1" applyBorder="1" applyAlignment="1" applyProtection="1">
      <alignment horizontal="center" vertical="center" wrapText="1" shrinkToFit="1"/>
      <protection locked="0"/>
    </xf>
    <xf numFmtId="0" fontId="23" fillId="4" borderId="210" xfId="513" applyFont="1" applyFill="1" applyBorder="1" applyAlignment="1" applyProtection="1">
      <alignment horizontal="center" vertical="center"/>
    </xf>
    <xf numFmtId="0" fontId="23" fillId="4" borderId="211" xfId="513" applyFont="1" applyFill="1" applyBorder="1" applyAlignment="1" applyProtection="1">
      <alignment horizontal="center" vertical="center"/>
    </xf>
    <xf numFmtId="0" fontId="18" fillId="4" borderId="211" xfId="10215" applyNumberFormat="1" applyFont="1" applyFill="1" applyBorder="1" applyAlignment="1" applyProtection="1">
      <alignment horizontal="center" vertical="center" wrapText="1"/>
    </xf>
    <xf numFmtId="0" fontId="18" fillId="4" borderId="211" xfId="10215" applyNumberFormat="1" applyFont="1" applyFill="1" applyBorder="1" applyAlignment="1" applyProtection="1">
      <alignment horizontal="center" vertical="center"/>
    </xf>
    <xf numFmtId="0" fontId="23" fillId="4" borderId="212" xfId="513" applyFont="1" applyFill="1" applyBorder="1" applyAlignment="1" applyProtection="1">
      <alignment horizontal="center" vertical="center"/>
    </xf>
    <xf numFmtId="0" fontId="15" fillId="0" borderId="0" xfId="5" applyAlignment="1" applyProtection="1">
      <alignment horizontal="left" indent="4"/>
    </xf>
    <xf numFmtId="0" fontId="12" fillId="0" borderId="30" xfId="26" applyFont="1" applyBorder="1" applyAlignment="1">
      <alignment horizontal="center"/>
    </xf>
    <xf numFmtId="0" fontId="8" fillId="0" borderId="0" xfId="1" applyNumberFormat="1" applyFont="1" applyFill="1" applyBorder="1" applyAlignment="1">
      <alignment horizontal="left" vertical="center" wrapText="1"/>
    </xf>
    <xf numFmtId="0" fontId="8" fillId="2" borderId="0" xfId="1" applyNumberFormat="1" applyFont="1" applyFill="1" applyBorder="1" applyAlignment="1">
      <alignment horizontal="justify" vertical="center" wrapText="1"/>
    </xf>
    <xf numFmtId="0" fontId="10" fillId="2" borderId="1" xfId="1" applyFont="1" applyFill="1" applyBorder="1" applyAlignment="1">
      <alignment horizontal="center" vertical="top"/>
    </xf>
    <xf numFmtId="0" fontId="10" fillId="2" borderId="6" xfId="1" applyFont="1" applyFill="1" applyBorder="1" applyAlignment="1">
      <alignment horizontal="center" vertical="top"/>
    </xf>
    <xf numFmtId="0" fontId="10" fillId="2" borderId="7" xfId="1" applyFont="1" applyFill="1" applyBorder="1" applyAlignment="1">
      <alignment horizontal="center" vertical="top"/>
    </xf>
    <xf numFmtId="0" fontId="10" fillId="2" borderId="3" xfId="2" applyFont="1" applyFill="1" applyBorder="1" applyAlignment="1">
      <alignment horizontal="center" vertical="center" wrapText="1"/>
    </xf>
    <xf numFmtId="0" fontId="10" fillId="2" borderId="4"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7" fillId="2" borderId="0" xfId="1" applyNumberFormat="1" applyFont="1" applyFill="1" applyBorder="1" applyAlignment="1">
      <alignment horizontal="center" vertical="center" wrapText="1"/>
    </xf>
    <xf numFmtId="0" fontId="16" fillId="0" borderId="0" xfId="5" applyFont="1" applyFill="1" applyBorder="1" applyAlignment="1" applyProtection="1">
      <alignment horizontal="left"/>
      <protection locked="0"/>
    </xf>
    <xf numFmtId="0" fontId="8" fillId="0" borderId="0" xfId="1" applyNumberFormat="1" applyFont="1" applyFill="1" applyBorder="1" applyAlignment="1">
      <alignment horizontal="justify" vertical="center" wrapText="1"/>
    </xf>
    <xf numFmtId="0" fontId="18" fillId="0" borderId="0" xfId="3" applyFont="1" applyFill="1" applyBorder="1" applyAlignment="1" applyProtection="1">
      <alignment horizontal="left" vertical="center"/>
      <protection locked="0"/>
    </xf>
    <xf numFmtId="0" fontId="10" fillId="0" borderId="1" xfId="1" applyFont="1" applyBorder="1" applyAlignment="1">
      <alignment horizontal="center" vertical="top"/>
    </xf>
    <xf numFmtId="0" fontId="10" fillId="0" borderId="6" xfId="1" applyFont="1" applyBorder="1" applyAlignment="1">
      <alignment horizontal="center" vertical="top"/>
    </xf>
    <xf numFmtId="0" fontId="10" fillId="0" borderId="7" xfId="1" applyFont="1" applyBorder="1" applyAlignment="1">
      <alignment horizontal="center" vertical="top"/>
    </xf>
    <xf numFmtId="0" fontId="16" fillId="2" borderId="11" xfId="5" applyFont="1" applyFill="1" applyBorder="1" applyAlignment="1" applyProtection="1">
      <alignment horizontal="center" vertical="center" wrapText="1"/>
    </xf>
    <xf numFmtId="0" fontId="16" fillId="2" borderId="12" xfId="5" applyFont="1" applyFill="1" applyBorder="1" applyAlignment="1" applyProtection="1">
      <alignment horizontal="center" vertical="center" wrapText="1"/>
    </xf>
    <xf numFmtId="0" fontId="16" fillId="2" borderId="14" xfId="5" applyFont="1" applyFill="1" applyBorder="1" applyAlignment="1" applyProtection="1">
      <alignment horizontal="center" vertical="center" wrapText="1"/>
    </xf>
    <xf numFmtId="0" fontId="10" fillId="0" borderId="3" xfId="6" applyFont="1" applyFill="1" applyBorder="1" applyAlignment="1">
      <alignment horizontal="center" vertical="center" wrapText="1"/>
    </xf>
    <xf numFmtId="0" fontId="10" fillId="0" borderId="4" xfId="6" applyFont="1" applyFill="1" applyBorder="1" applyAlignment="1">
      <alignment horizontal="center" vertical="center" wrapText="1"/>
    </xf>
    <xf numFmtId="0" fontId="10" fillId="0" borderId="5" xfId="6" applyFont="1" applyFill="1" applyBorder="1" applyAlignment="1">
      <alignment horizontal="center" vertical="center" wrapText="1"/>
    </xf>
    <xf numFmtId="0" fontId="10" fillId="2" borderId="3" xfId="6" applyFont="1" applyFill="1" applyBorder="1" applyAlignment="1">
      <alignment horizontal="center" vertical="center" wrapText="1"/>
    </xf>
    <xf numFmtId="0" fontId="10" fillId="2" borderId="5" xfId="6" applyFont="1" applyFill="1" applyBorder="1" applyAlignment="1">
      <alignment horizontal="center" vertical="center" wrapText="1"/>
    </xf>
    <xf numFmtId="0" fontId="16" fillId="0" borderId="11" xfId="5" applyFont="1" applyFill="1" applyBorder="1" applyAlignment="1" applyProtection="1">
      <alignment horizontal="center" vertical="center" wrapText="1"/>
    </xf>
    <xf numFmtId="0" fontId="16" fillId="0" borderId="14" xfId="5" applyFont="1" applyFill="1" applyBorder="1" applyAlignment="1" applyProtection="1">
      <alignment horizontal="center" vertical="center" wrapText="1"/>
    </xf>
    <xf numFmtId="0" fontId="10" fillId="0" borderId="11" xfId="6" applyFont="1" applyFill="1" applyBorder="1" applyAlignment="1">
      <alignment horizontal="center" vertical="center" wrapText="1"/>
    </xf>
    <xf numFmtId="0" fontId="10" fillId="0" borderId="14" xfId="6" applyFont="1" applyFill="1" applyBorder="1" applyAlignment="1">
      <alignment horizontal="center" vertical="center" wrapText="1"/>
    </xf>
    <xf numFmtId="0" fontId="16" fillId="2" borderId="13" xfId="5" applyFont="1" applyFill="1" applyBorder="1" applyAlignment="1" applyProtection="1">
      <alignment horizontal="center" vertical="center" wrapText="1"/>
    </xf>
    <xf numFmtId="0" fontId="16" fillId="2" borderId="15" xfId="5" applyFont="1" applyFill="1" applyBorder="1" applyAlignment="1" applyProtection="1">
      <alignment horizontal="center" vertical="center" wrapText="1"/>
    </xf>
    <xf numFmtId="0" fontId="7" fillId="0" borderId="0" xfId="1" applyNumberFormat="1" applyFont="1" applyFill="1" applyBorder="1" applyAlignment="1">
      <alignment horizontal="center" vertical="center" wrapText="1"/>
    </xf>
    <xf numFmtId="0" fontId="10" fillId="0" borderId="13" xfId="6" applyFont="1" applyFill="1" applyBorder="1" applyAlignment="1">
      <alignment horizontal="center" vertical="center" wrapText="1"/>
    </xf>
    <xf numFmtId="0" fontId="10" fillId="0" borderId="15" xfId="6" applyFont="1" applyFill="1" applyBorder="1" applyAlignment="1">
      <alignment horizontal="center" vertical="center" wrapText="1"/>
    </xf>
    <xf numFmtId="0" fontId="10" fillId="2" borderId="4" xfId="6" applyFont="1" applyFill="1" applyBorder="1" applyAlignment="1">
      <alignment horizontal="center" vertical="center" wrapText="1"/>
    </xf>
    <xf numFmtId="0" fontId="8" fillId="0" borderId="0" xfId="1" applyFont="1" applyBorder="1" applyAlignment="1">
      <alignment horizontal="left" vertical="center" wrapText="1"/>
    </xf>
    <xf numFmtId="0" fontId="20" fillId="0" borderId="0" xfId="0" applyFont="1" applyBorder="1" applyAlignment="1">
      <alignment horizontal="left" vertical="center" wrapText="1"/>
    </xf>
    <xf numFmtId="0" fontId="10" fillId="2" borderId="8" xfId="6" applyFont="1" applyFill="1" applyBorder="1" applyAlignment="1">
      <alignment horizontal="center" vertical="center" wrapText="1"/>
    </xf>
    <xf numFmtId="0" fontId="10" fillId="0" borderId="8" xfId="6" applyFont="1" applyFill="1" applyBorder="1" applyAlignment="1">
      <alignment horizontal="center" vertical="center" wrapText="1"/>
    </xf>
    <xf numFmtId="0" fontId="10" fillId="0" borderId="0" xfId="1" applyNumberFormat="1" applyFont="1" applyFill="1" applyBorder="1" applyAlignment="1">
      <alignment horizontal="left" vertical="top" wrapText="1"/>
    </xf>
    <xf numFmtId="0" fontId="10" fillId="0" borderId="1" xfId="3" applyFont="1" applyFill="1" applyBorder="1" applyAlignment="1">
      <alignment horizontal="center"/>
    </xf>
    <xf numFmtId="0" fontId="10" fillId="0" borderId="7" xfId="3" applyFont="1" applyFill="1" applyBorder="1" applyAlignment="1">
      <alignment horizontal="center"/>
    </xf>
    <xf numFmtId="0" fontId="10" fillId="2" borderId="11" xfId="6" applyFont="1" applyFill="1" applyBorder="1" applyAlignment="1">
      <alignment horizontal="center" vertical="center" wrapText="1"/>
    </xf>
    <xf numFmtId="0" fontId="10" fillId="2" borderId="14" xfId="6" applyFont="1" applyFill="1" applyBorder="1" applyAlignment="1">
      <alignment horizontal="center" vertical="center" wrapText="1"/>
    </xf>
    <xf numFmtId="0" fontId="10" fillId="0" borderId="11" xfId="3" applyFont="1" applyFill="1" applyBorder="1" applyAlignment="1">
      <alignment horizontal="center"/>
    </xf>
    <xf numFmtId="0" fontId="10" fillId="0" borderId="14" xfId="3" applyFont="1" applyFill="1" applyBorder="1" applyAlignment="1">
      <alignment horizontal="center"/>
    </xf>
    <xf numFmtId="0" fontId="8" fillId="2" borderId="0" xfId="1" applyNumberFormat="1" applyFont="1" applyFill="1" applyBorder="1" applyAlignment="1">
      <alignment horizontal="left" vertical="center" wrapText="1"/>
    </xf>
    <xf numFmtId="0" fontId="10" fillId="2" borderId="0" xfId="1" applyNumberFormat="1" applyFont="1" applyFill="1" applyBorder="1" applyAlignment="1">
      <alignment horizontal="left" vertical="top" wrapText="1"/>
    </xf>
    <xf numFmtId="0" fontId="10" fillId="0" borderId="5" xfId="1" applyFont="1" applyBorder="1" applyAlignment="1">
      <alignment horizontal="center" vertical="top"/>
    </xf>
    <xf numFmtId="0" fontId="10" fillId="0" borderId="8" xfId="1" applyFont="1" applyBorder="1" applyAlignment="1">
      <alignment horizontal="center" vertical="top"/>
    </xf>
    <xf numFmtId="0" fontId="23" fillId="0" borderId="0" xfId="5" applyFont="1" applyFill="1" applyBorder="1" applyAlignment="1" applyProtection="1">
      <alignment horizontal="left"/>
    </xf>
    <xf numFmtId="0" fontId="8" fillId="0" borderId="0" xfId="8" applyNumberFormat="1" applyFont="1" applyFill="1" applyBorder="1" applyAlignment="1">
      <alignment horizontal="left" vertical="center" wrapText="1"/>
    </xf>
    <xf numFmtId="0" fontId="8" fillId="0" borderId="0" xfId="8" applyNumberFormat="1" applyFont="1" applyFill="1" applyBorder="1" applyAlignment="1">
      <alignment horizontal="justify" vertical="center" wrapText="1"/>
    </xf>
    <xf numFmtId="0" fontId="10" fillId="0" borderId="5" xfId="8" applyFont="1" applyBorder="1" applyAlignment="1">
      <alignment horizontal="center" vertical="top"/>
    </xf>
    <xf numFmtId="0" fontId="10" fillId="2" borderId="11" xfId="2" applyFont="1" applyFill="1" applyBorder="1" applyAlignment="1">
      <alignment horizontal="center" vertical="center" wrapText="1"/>
    </xf>
    <xf numFmtId="0" fontId="10" fillId="2" borderId="12" xfId="2" applyFont="1" applyFill="1" applyBorder="1" applyAlignment="1">
      <alignment horizontal="center" vertical="center" wrapText="1"/>
    </xf>
    <xf numFmtId="0" fontId="10" fillId="2" borderId="14" xfId="2" applyFont="1" applyFill="1" applyBorder="1" applyAlignment="1">
      <alignment horizontal="center" vertical="center" wrapText="1"/>
    </xf>
    <xf numFmtId="0" fontId="7" fillId="0" borderId="0" xfId="8" applyNumberFormat="1" applyFont="1" applyFill="1" applyBorder="1" applyAlignment="1">
      <alignment horizontal="center" vertical="center" wrapText="1"/>
    </xf>
    <xf numFmtId="0" fontId="10" fillId="0" borderId="8" xfId="2" applyFont="1" applyFill="1" applyBorder="1" applyAlignment="1">
      <alignment horizontal="center" vertical="center" wrapText="1"/>
    </xf>
    <xf numFmtId="0" fontId="23" fillId="0" borderId="8" xfId="5" applyFont="1" applyFill="1" applyBorder="1" applyAlignment="1" applyProtection="1">
      <alignment horizontal="center" vertical="center" wrapText="1"/>
    </xf>
    <xf numFmtId="0" fontId="10" fillId="0" borderId="3" xfId="8" applyFont="1" applyBorder="1" applyAlignment="1">
      <alignment horizontal="center" vertical="center" wrapText="1"/>
    </xf>
    <xf numFmtId="0" fontId="10" fillId="0" borderId="5" xfId="8" applyFont="1" applyBorder="1" applyAlignment="1">
      <alignment horizontal="center" vertical="center" wrapText="1"/>
    </xf>
    <xf numFmtId="0" fontId="10" fillId="2" borderId="8" xfId="2" applyFont="1" applyFill="1" applyBorder="1" applyAlignment="1">
      <alignment horizontal="center" vertical="center" wrapText="1"/>
    </xf>
    <xf numFmtId="0" fontId="10" fillId="0" borderId="3" xfId="2" applyFont="1" applyFill="1" applyBorder="1" applyAlignment="1">
      <alignment horizontal="center" vertical="center" wrapText="1"/>
    </xf>
    <xf numFmtId="0" fontId="10" fillId="0" borderId="11" xfId="8" applyFont="1" applyBorder="1" applyAlignment="1">
      <alignment horizontal="center" vertical="center"/>
    </xf>
    <xf numFmtId="0" fontId="10" fillId="0" borderId="14" xfId="8" applyFont="1" applyBorder="1" applyAlignment="1">
      <alignment horizontal="center" vertical="center"/>
    </xf>
    <xf numFmtId="0" fontId="10" fillId="0" borderId="11" xfId="8" applyFont="1" applyBorder="1" applyAlignment="1">
      <alignment horizontal="center" vertical="center" wrapText="1"/>
    </xf>
    <xf numFmtId="0" fontId="10" fillId="0" borderId="14" xfId="8" applyFont="1" applyBorder="1" applyAlignment="1">
      <alignment horizontal="center" vertical="center" wrapText="1"/>
    </xf>
    <xf numFmtId="0" fontId="23" fillId="0" borderId="0" xfId="5" applyNumberFormat="1" applyFont="1" applyFill="1" applyBorder="1" applyAlignment="1" applyProtection="1">
      <alignment horizontal="left" wrapText="1"/>
    </xf>
    <xf numFmtId="0" fontId="10" fillId="0" borderId="1" xfId="8" applyFont="1" applyBorder="1" applyAlignment="1">
      <alignment horizontal="center" vertical="top"/>
    </xf>
    <xf numFmtId="0" fontId="10" fillId="0" borderId="6" xfId="8" applyFont="1" applyBorder="1" applyAlignment="1">
      <alignment horizontal="center" vertical="top"/>
    </xf>
    <xf numFmtId="0" fontId="10" fillId="0" borderId="7" xfId="8" applyFont="1" applyBorder="1" applyAlignment="1">
      <alignment horizontal="center" vertical="top"/>
    </xf>
    <xf numFmtId="0" fontId="23" fillId="0" borderId="11" xfId="5" applyFont="1" applyFill="1" applyBorder="1" applyAlignment="1" applyProtection="1">
      <alignment horizontal="center" vertical="center" wrapText="1"/>
    </xf>
    <xf numFmtId="0" fontId="23" fillId="0" borderId="14" xfId="5" applyFont="1" applyFill="1" applyBorder="1" applyAlignment="1" applyProtection="1">
      <alignment horizontal="center" vertical="center" wrapText="1"/>
    </xf>
    <xf numFmtId="0" fontId="23" fillId="2" borderId="3" xfId="5" applyFont="1" applyFill="1" applyBorder="1" applyAlignment="1" applyProtection="1">
      <alignment horizontal="center" vertical="center" wrapText="1"/>
    </xf>
    <xf numFmtId="0" fontId="23" fillId="2" borderId="5" xfId="5" applyFont="1" applyFill="1" applyBorder="1" applyAlignment="1" applyProtection="1">
      <alignment horizontal="center" vertical="center" wrapText="1"/>
    </xf>
    <xf numFmtId="0" fontId="23" fillId="2" borderId="4" xfId="5" applyFont="1" applyFill="1" applyBorder="1" applyAlignment="1" applyProtection="1">
      <alignment horizontal="center" vertical="center" wrapText="1"/>
    </xf>
    <xf numFmtId="0" fontId="23" fillId="2" borderId="11" xfId="5" applyFont="1" applyFill="1" applyBorder="1" applyAlignment="1" applyProtection="1">
      <alignment horizontal="center" vertical="center" wrapText="1"/>
    </xf>
    <xf numFmtId="0" fontId="23" fillId="2" borderId="14" xfId="5" applyFont="1" applyFill="1" applyBorder="1" applyAlignment="1" applyProtection="1">
      <alignment horizontal="center" vertical="center" wrapText="1"/>
    </xf>
    <xf numFmtId="0" fontId="23" fillId="0" borderId="0" xfId="5" applyFont="1" applyFill="1" applyBorder="1" applyAlignment="1" applyProtection="1">
      <alignment horizontal="left"/>
      <protection locked="0"/>
    </xf>
    <xf numFmtId="0" fontId="8" fillId="2" borderId="0" xfId="3" applyFont="1" applyFill="1" applyBorder="1" applyAlignment="1" applyProtection="1">
      <alignment horizontal="left" vertical="center" wrapText="1"/>
    </xf>
    <xf numFmtId="0" fontId="8" fillId="0" borderId="0" xfId="11" applyNumberFormat="1" applyFont="1" applyFill="1" applyBorder="1" applyAlignment="1" applyProtection="1">
      <alignment horizontal="left" vertical="center" wrapText="1"/>
      <protection locked="0"/>
    </xf>
    <xf numFmtId="0" fontId="8" fillId="0" borderId="0" xfId="11" applyNumberFormat="1" applyFont="1" applyFill="1" applyBorder="1" applyAlignment="1" applyProtection="1">
      <alignment horizontal="left" vertical="center"/>
      <protection locked="0"/>
    </xf>
    <xf numFmtId="0" fontId="7" fillId="2" borderId="0" xfId="11" applyNumberFormat="1" applyFont="1" applyFill="1" applyBorder="1" applyAlignment="1" applyProtection="1">
      <alignment horizontal="center" vertical="center" wrapText="1"/>
    </xf>
    <xf numFmtId="0" fontId="7" fillId="0" borderId="0" xfId="11" applyNumberFormat="1" applyFont="1" applyFill="1" applyBorder="1" applyAlignment="1" applyProtection="1">
      <alignment horizontal="center" vertical="center" wrapText="1"/>
    </xf>
    <xf numFmtId="0" fontId="14" fillId="2" borderId="5" xfId="3" applyFont="1" applyFill="1" applyBorder="1" applyAlignment="1" applyProtection="1">
      <alignment horizontal="center" vertical="top"/>
    </xf>
    <xf numFmtId="0" fontId="23" fillId="0" borderId="3" xfId="5" applyFont="1" applyBorder="1" applyAlignment="1" applyProtection="1">
      <alignment horizontal="center" vertical="center"/>
    </xf>
    <xf numFmtId="0" fontId="23" fillId="0" borderId="4" xfId="5" applyFont="1" applyBorder="1" applyAlignment="1" applyProtection="1">
      <alignment horizontal="center" vertical="center"/>
    </xf>
    <xf numFmtId="0" fontId="14" fillId="2" borderId="1" xfId="3" applyFont="1" applyFill="1" applyBorder="1" applyAlignment="1" applyProtection="1">
      <alignment horizontal="center" vertical="top"/>
    </xf>
    <xf numFmtId="0" fontId="14" fillId="2" borderId="6" xfId="3" applyFont="1" applyFill="1" applyBorder="1" applyAlignment="1" applyProtection="1">
      <alignment horizontal="center" vertical="top"/>
    </xf>
    <xf numFmtId="0" fontId="14" fillId="2" borderId="7" xfId="3" applyFont="1" applyFill="1" applyBorder="1" applyAlignment="1" applyProtection="1">
      <alignment horizontal="center" vertical="top"/>
    </xf>
    <xf numFmtId="0" fontId="10" fillId="2" borderId="13" xfId="6" applyFont="1" applyFill="1" applyBorder="1" applyAlignment="1" applyProtection="1">
      <alignment horizontal="center" vertical="center" wrapText="1"/>
    </xf>
    <xf numFmtId="0" fontId="10" fillId="2" borderId="9" xfId="6" applyFont="1" applyFill="1" applyBorder="1" applyAlignment="1" applyProtection="1">
      <alignment horizontal="center" vertical="center" wrapText="1"/>
    </xf>
    <xf numFmtId="0" fontId="10" fillId="2" borderId="1" xfId="6" applyFont="1" applyFill="1" applyBorder="1" applyAlignment="1" applyProtection="1">
      <alignment horizontal="center" vertical="center" wrapText="1"/>
    </xf>
    <xf numFmtId="0" fontId="23" fillId="2" borderId="1" xfId="5" applyFont="1" applyFill="1" applyBorder="1" applyAlignment="1" applyProtection="1">
      <alignment horizontal="center" vertical="center" wrapText="1"/>
    </xf>
    <xf numFmtId="0" fontId="23" fillId="2" borderId="7" xfId="5"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protection locked="0"/>
    </xf>
    <xf numFmtId="0" fontId="10" fillId="2" borderId="4" xfId="3" applyFont="1" applyFill="1" applyBorder="1" applyAlignment="1" applyProtection="1">
      <alignment horizontal="center" vertical="center"/>
      <protection locked="0"/>
    </xf>
    <xf numFmtId="0" fontId="10" fillId="2" borderId="15" xfId="3" applyFont="1" applyFill="1" applyBorder="1" applyAlignment="1" applyProtection="1">
      <alignment horizontal="center" vertical="center"/>
      <protection locked="0"/>
    </xf>
    <xf numFmtId="0" fontId="10" fillId="2" borderId="10" xfId="3" applyFont="1" applyFill="1" applyBorder="1" applyAlignment="1" applyProtection="1">
      <alignment horizontal="center" vertical="center"/>
      <protection locked="0"/>
    </xf>
    <xf numFmtId="0" fontId="10" fillId="2" borderId="7" xfId="3" applyFont="1" applyFill="1" applyBorder="1" applyAlignment="1" applyProtection="1">
      <alignment horizontal="center" vertical="center"/>
      <protection locked="0"/>
    </xf>
    <xf numFmtId="0" fontId="8" fillId="0" borderId="0" xfId="11" applyNumberFormat="1" applyFont="1" applyFill="1" applyBorder="1" applyAlignment="1" applyProtection="1">
      <alignment horizontal="justify" vertical="center" wrapText="1"/>
      <protection locked="0"/>
    </xf>
    <xf numFmtId="0" fontId="10" fillId="2" borderId="3" xfId="11" applyNumberFormat="1" applyFont="1" applyFill="1" applyBorder="1" applyAlignment="1" applyProtection="1">
      <alignment horizontal="center" vertical="center"/>
    </xf>
    <xf numFmtId="0" fontId="10" fillId="2" borderId="4" xfId="11" applyNumberFormat="1" applyFont="1" applyFill="1" applyBorder="1" applyAlignment="1" applyProtection="1">
      <alignment horizontal="center" vertical="center"/>
    </xf>
    <xf numFmtId="0" fontId="10" fillId="2" borderId="5" xfId="11" applyNumberFormat="1" applyFont="1" applyFill="1" applyBorder="1" applyAlignment="1" applyProtection="1">
      <alignment horizontal="center" vertical="center"/>
    </xf>
    <xf numFmtId="0" fontId="10" fillId="0" borderId="0" xfId="8" applyNumberFormat="1" applyFont="1" applyFill="1" applyBorder="1" applyAlignment="1">
      <alignment horizontal="left" vertical="top" wrapText="1"/>
    </xf>
    <xf numFmtId="0" fontId="10" fillId="0" borderId="0" xfId="8" applyNumberFormat="1" applyFont="1" applyFill="1" applyBorder="1" applyAlignment="1">
      <alignment horizontal="left" vertical="top"/>
    </xf>
    <xf numFmtId="0" fontId="8" fillId="0" borderId="0" xfId="13" applyNumberFormat="1" applyFont="1" applyBorder="1" applyAlignment="1">
      <alignment horizontal="left" vertical="center" wrapText="1"/>
    </xf>
    <xf numFmtId="0" fontId="7" fillId="0" borderId="0" xfId="13" applyNumberFormat="1" applyFont="1" applyFill="1" applyBorder="1" applyAlignment="1">
      <alignment horizontal="center" vertical="center" wrapText="1"/>
    </xf>
    <xf numFmtId="0" fontId="10" fillId="0" borderId="1" xfId="13" applyFont="1" applyBorder="1" applyAlignment="1">
      <alignment horizontal="center" vertical="top"/>
    </xf>
    <xf numFmtId="0" fontId="10" fillId="0" borderId="7" xfId="13" applyFont="1" applyBorder="1" applyAlignment="1">
      <alignment horizontal="center" vertical="top"/>
    </xf>
    <xf numFmtId="0" fontId="10" fillId="0" borderId="1" xfId="13" applyNumberFormat="1" applyFont="1" applyBorder="1" applyAlignment="1">
      <alignment horizontal="center" vertical="center"/>
    </xf>
    <xf numFmtId="0" fontId="10" fillId="0" borderId="7" xfId="13" applyNumberFormat="1" applyFont="1" applyBorder="1" applyAlignment="1">
      <alignment horizontal="center" vertical="center"/>
    </xf>
    <xf numFmtId="0" fontId="10" fillId="0" borderId="16" xfId="6" applyFont="1" applyFill="1" applyBorder="1" applyAlignment="1">
      <alignment horizontal="center" vertical="center" wrapText="1"/>
    </xf>
    <xf numFmtId="0" fontId="10" fillId="2" borderId="16" xfId="6" applyFont="1" applyFill="1" applyBorder="1" applyAlignment="1">
      <alignment horizontal="center" vertical="center" wrapText="1"/>
    </xf>
    <xf numFmtId="0" fontId="10" fillId="2" borderId="17" xfId="6" applyFont="1" applyFill="1" applyBorder="1" applyAlignment="1">
      <alignment horizontal="center" vertical="center" wrapText="1"/>
    </xf>
    <xf numFmtId="0" fontId="10" fillId="2" borderId="18" xfId="6" applyFont="1" applyFill="1" applyBorder="1" applyAlignment="1">
      <alignment horizontal="center" vertical="center" wrapText="1"/>
    </xf>
    <xf numFmtId="0" fontId="8" fillId="0" borderId="0" xfId="8" applyNumberFormat="1" applyFont="1" applyFill="1" applyBorder="1" applyAlignment="1">
      <alignment horizontal="left" vertical="center"/>
    </xf>
    <xf numFmtId="0" fontId="30" fillId="0" borderId="0" xfId="8" applyNumberFormat="1" applyFont="1" applyFill="1" applyBorder="1" applyAlignment="1">
      <alignment horizontal="justify" vertical="center" wrapText="1"/>
    </xf>
    <xf numFmtId="0" fontId="18" fillId="0" borderId="4" xfId="8" applyFont="1" applyBorder="1" applyAlignment="1">
      <alignment horizontal="center" vertical="top"/>
    </xf>
    <xf numFmtId="0" fontId="23" fillId="0" borderId="16" xfId="5" applyFont="1" applyBorder="1" applyAlignment="1" applyProtection="1">
      <alignment horizontal="center" vertical="center" wrapText="1"/>
    </xf>
    <xf numFmtId="0" fontId="10" fillId="0" borderId="17" xfId="6" applyFont="1" applyFill="1" applyBorder="1" applyAlignment="1">
      <alignment horizontal="center" vertical="center" wrapText="1"/>
    </xf>
    <xf numFmtId="0" fontId="31" fillId="0" borderId="0" xfId="8" applyNumberFormat="1" applyFont="1" applyFill="1" applyBorder="1" applyAlignment="1">
      <alignment horizontal="center" vertical="center" wrapText="1"/>
    </xf>
    <xf numFmtId="0" fontId="10" fillId="0" borderId="4" xfId="8" applyFont="1" applyBorder="1" applyAlignment="1">
      <alignment horizontal="center" vertical="top"/>
    </xf>
    <xf numFmtId="0" fontId="8" fillId="0" borderId="0" xfId="0" applyFont="1" applyBorder="1" applyAlignment="1">
      <alignment horizontal="left" vertical="center" wrapText="1"/>
    </xf>
    <xf numFmtId="0" fontId="8" fillId="0" borderId="0" xfId="0" applyNumberFormat="1" applyFont="1" applyFill="1" applyBorder="1" applyAlignment="1">
      <alignment horizontal="justify" vertical="center" wrapText="1"/>
    </xf>
    <xf numFmtId="0" fontId="10" fillId="0" borderId="1" xfId="0" applyFont="1" applyBorder="1" applyAlignment="1">
      <alignment horizontal="center" vertical="top"/>
    </xf>
    <xf numFmtId="0" fontId="10" fillId="0" borderId="6" xfId="0" applyFont="1" applyBorder="1" applyAlignment="1">
      <alignment horizontal="center" vertical="top"/>
    </xf>
    <xf numFmtId="0" fontId="10" fillId="0" borderId="7" xfId="0" applyFont="1" applyBorder="1" applyAlignment="1">
      <alignment horizontal="center" vertical="top"/>
    </xf>
    <xf numFmtId="0" fontId="18" fillId="0" borderId="8" xfId="2" applyFont="1" applyFill="1" applyBorder="1" applyAlignment="1">
      <alignment horizontal="center" vertical="center" wrapText="1"/>
    </xf>
    <xf numFmtId="0" fontId="23" fillId="2" borderId="12" xfId="5" applyFont="1" applyFill="1" applyBorder="1" applyAlignment="1" applyProtection="1">
      <alignment horizontal="center" vertical="center" wrapText="1"/>
    </xf>
    <xf numFmtId="0" fontId="18" fillId="0" borderId="4" xfId="2" applyFont="1" applyFill="1" applyBorder="1" applyAlignment="1">
      <alignment horizontal="center" vertical="center" wrapText="1"/>
    </xf>
    <xf numFmtId="0" fontId="18" fillId="2" borderId="3" xfId="2" applyFont="1" applyFill="1" applyBorder="1" applyAlignment="1">
      <alignment horizontal="center" vertical="center" wrapText="1"/>
    </xf>
    <xf numFmtId="0" fontId="18" fillId="2" borderId="4" xfId="2" applyFont="1" applyFill="1" applyBorder="1" applyAlignment="1">
      <alignment horizontal="center" vertical="center" wrapText="1"/>
    </xf>
    <xf numFmtId="0" fontId="18" fillId="2" borderId="5" xfId="2" applyFont="1" applyFill="1" applyBorder="1" applyAlignment="1">
      <alignment horizontal="center" vertical="center" wrapText="1"/>
    </xf>
    <xf numFmtId="0" fontId="31" fillId="0" borderId="0" xfId="0" applyNumberFormat="1" applyFont="1" applyFill="1" applyBorder="1" applyAlignment="1">
      <alignment horizontal="center" vertical="center" wrapText="1"/>
    </xf>
    <xf numFmtId="0" fontId="38" fillId="0" borderId="10" xfId="0" applyFont="1" applyBorder="1" applyAlignment="1">
      <alignment horizontal="center" vertical="center" wrapText="1"/>
    </xf>
    <xf numFmtId="0" fontId="18" fillId="0" borderId="3" xfId="2" applyFont="1" applyFill="1" applyBorder="1" applyAlignment="1">
      <alignment horizontal="center" vertical="center" wrapText="1"/>
    </xf>
    <xf numFmtId="0" fontId="18" fillId="0" borderId="5" xfId="2" applyFont="1" applyFill="1" applyBorder="1" applyAlignment="1">
      <alignment horizontal="center" vertical="center" wrapText="1"/>
    </xf>
    <xf numFmtId="0" fontId="31" fillId="0" borderId="0" xfId="1" applyNumberFormat="1" applyFont="1" applyFill="1" applyBorder="1" applyAlignment="1">
      <alignment horizontal="center" vertical="center" wrapText="1"/>
    </xf>
    <xf numFmtId="0" fontId="10" fillId="0" borderId="1" xfId="1" applyFont="1" applyFill="1" applyBorder="1" applyAlignment="1">
      <alignment horizontal="center" vertical="top"/>
    </xf>
    <xf numFmtId="0" fontId="10" fillId="0" borderId="7" xfId="1" applyFont="1" applyFill="1" applyBorder="1" applyAlignment="1">
      <alignment horizontal="center" vertical="top"/>
    </xf>
    <xf numFmtId="170" fontId="23" fillId="0" borderId="3" xfId="5" applyNumberFormat="1" applyFont="1" applyFill="1" applyBorder="1" applyAlignment="1" applyProtection="1">
      <alignment horizontal="center" vertical="center" wrapText="1"/>
    </xf>
    <xf numFmtId="0" fontId="18" fillId="2" borderId="8" xfId="2" applyFont="1" applyFill="1" applyBorder="1" applyAlignment="1" applyProtection="1">
      <alignment horizontal="center" vertical="center" wrapText="1"/>
    </xf>
    <xf numFmtId="0" fontId="18" fillId="0" borderId="8" xfId="2" applyFont="1" applyFill="1" applyBorder="1" applyAlignment="1" applyProtection="1">
      <alignment horizontal="center" vertical="center" wrapText="1"/>
    </xf>
    <xf numFmtId="0" fontId="18" fillId="0" borderId="3" xfId="2" applyFont="1" applyFill="1" applyBorder="1" applyAlignment="1" applyProtection="1">
      <alignment horizontal="center" vertical="center" wrapText="1"/>
    </xf>
    <xf numFmtId="0" fontId="18" fillId="2" borderId="3" xfId="2" applyFont="1" applyFill="1" applyBorder="1" applyAlignment="1" applyProtection="1">
      <alignment horizontal="center" vertical="center" wrapText="1"/>
    </xf>
    <xf numFmtId="0" fontId="18" fillId="2" borderId="4" xfId="2" applyFont="1" applyFill="1" applyBorder="1" applyAlignment="1" applyProtection="1">
      <alignment horizontal="center" vertical="center" wrapText="1"/>
    </xf>
    <xf numFmtId="0" fontId="18" fillId="2" borderId="5" xfId="2" applyFont="1" applyFill="1" applyBorder="1" applyAlignment="1" applyProtection="1">
      <alignment horizontal="center" vertical="center" wrapText="1"/>
    </xf>
    <xf numFmtId="0" fontId="18" fillId="0" borderId="4" xfId="2" applyFont="1" applyFill="1" applyBorder="1" applyAlignment="1" applyProtection="1">
      <alignment horizontal="center" vertical="center" wrapText="1"/>
    </xf>
    <xf numFmtId="0" fontId="8" fillId="0" borderId="0" xfId="15" applyNumberFormat="1" applyFont="1" applyFill="1" applyBorder="1" applyAlignment="1" applyProtection="1">
      <alignment horizontal="left" vertical="center" wrapText="1"/>
      <protection locked="0"/>
    </xf>
    <xf numFmtId="0" fontId="30" fillId="0" borderId="0" xfId="15" applyNumberFormat="1" applyFont="1" applyFill="1" applyBorder="1" applyAlignment="1" applyProtection="1">
      <alignment horizontal="left" vertical="center" wrapText="1"/>
      <protection locked="0"/>
    </xf>
    <xf numFmtId="0" fontId="8" fillId="0" borderId="0" xfId="5" applyFont="1" applyFill="1" applyBorder="1" applyAlignment="1" applyProtection="1">
      <alignment horizontal="justify" vertical="center" wrapText="1"/>
      <protection locked="0"/>
    </xf>
    <xf numFmtId="0" fontId="24" fillId="2" borderId="1" xfId="3" applyFont="1" applyFill="1" applyBorder="1" applyAlignment="1" applyProtection="1">
      <alignment horizontal="center" vertical="center" wrapText="1"/>
    </xf>
    <xf numFmtId="0" fontId="24" fillId="2" borderId="6" xfId="3" applyFont="1" applyFill="1" applyBorder="1" applyAlignment="1" applyProtection="1">
      <alignment horizontal="center" vertical="center" wrapText="1"/>
    </xf>
    <xf numFmtId="0" fontId="24" fillId="2" borderId="7" xfId="3" applyFont="1" applyFill="1" applyBorder="1" applyAlignment="1" applyProtection="1">
      <alignment horizontal="center" vertical="center" wrapText="1"/>
    </xf>
    <xf numFmtId="0" fontId="23" fillId="2" borderId="8" xfId="5" applyFont="1" applyFill="1" applyBorder="1" applyAlignment="1" applyProtection="1">
      <alignment horizontal="center" vertical="center" wrapText="1"/>
    </xf>
    <xf numFmtId="0" fontId="31" fillId="2" borderId="0" xfId="7" applyNumberFormat="1" applyFont="1" applyFill="1" applyBorder="1" applyAlignment="1" applyProtection="1">
      <alignment horizontal="center" vertical="center" wrapText="1"/>
    </xf>
    <xf numFmtId="0" fontId="30" fillId="0" borderId="0" xfId="15" applyNumberFormat="1" applyFont="1" applyFill="1" applyBorder="1" applyAlignment="1" applyProtection="1">
      <alignment horizontal="justify" vertical="center" wrapText="1"/>
      <protection locked="0"/>
    </xf>
    <xf numFmtId="0" fontId="10" fillId="0" borderId="8" xfId="2" applyFont="1" applyFill="1" applyBorder="1" applyAlignment="1" applyProtection="1">
      <alignment horizontal="center" vertical="center" wrapText="1"/>
    </xf>
    <xf numFmtId="0" fontId="10" fillId="0" borderId="3" xfId="2" applyFont="1" applyFill="1" applyBorder="1" applyAlignment="1" applyProtection="1">
      <alignment horizontal="center" vertical="center" wrapText="1"/>
    </xf>
    <xf numFmtId="0" fontId="23" fillId="0" borderId="8" xfId="5" applyFont="1" applyBorder="1" applyAlignment="1" applyProtection="1">
      <alignment horizontal="center" vertical="center" wrapText="1"/>
    </xf>
    <xf numFmtId="0" fontId="23" fillId="0" borderId="3" xfId="5" applyFont="1" applyBorder="1" applyAlignment="1" applyProtection="1">
      <alignment horizontal="center" vertical="center" wrapText="1"/>
    </xf>
    <xf numFmtId="0" fontId="31" fillId="2" borderId="0" xfId="15" applyNumberFormat="1" applyFont="1" applyFill="1" applyBorder="1" applyAlignment="1" applyProtection="1">
      <alignment horizontal="center" vertical="center" wrapText="1"/>
    </xf>
    <xf numFmtId="0" fontId="24" fillId="2" borderId="5" xfId="3" applyFont="1" applyFill="1" applyBorder="1" applyAlignment="1" applyProtection="1">
      <alignment horizontal="center" vertical="center" wrapText="1"/>
    </xf>
    <xf numFmtId="0" fontId="30" fillId="0" borderId="0" xfId="9" applyNumberFormat="1" applyFont="1" applyFill="1" applyBorder="1" applyAlignment="1" applyProtection="1">
      <alignment horizontal="justify" vertical="center" wrapText="1"/>
      <protection locked="0"/>
    </xf>
    <xf numFmtId="0" fontId="23" fillId="0" borderId="3" xfId="5" applyNumberFormat="1" applyFont="1" applyFill="1" applyBorder="1" applyAlignment="1" applyProtection="1">
      <alignment horizontal="center" vertical="center" wrapText="1"/>
    </xf>
    <xf numFmtId="0" fontId="31" fillId="0" borderId="0" xfId="9" applyFont="1" applyFill="1" applyBorder="1" applyAlignment="1" applyProtection="1">
      <alignment horizontal="center" vertical="center" wrapText="1"/>
    </xf>
    <xf numFmtId="0" fontId="18" fillId="0" borderId="1" xfId="9" applyNumberFormat="1" applyFont="1" applyFill="1" applyBorder="1" applyAlignment="1" applyProtection="1">
      <alignment horizontal="center" vertical="center" wrapText="1"/>
    </xf>
    <xf numFmtId="0" fontId="18" fillId="0" borderId="6" xfId="9" applyNumberFormat="1" applyFont="1" applyFill="1" applyBorder="1" applyAlignment="1" applyProtection="1">
      <alignment horizontal="center" vertical="center" wrapText="1"/>
    </xf>
    <xf numFmtId="0" fontId="18" fillId="0" borderId="7" xfId="9" applyNumberFormat="1" applyFont="1" applyFill="1" applyBorder="1" applyAlignment="1" applyProtection="1">
      <alignment horizontal="center" vertical="center" wrapText="1"/>
    </xf>
    <xf numFmtId="0" fontId="23" fillId="0" borderId="11" xfId="5" applyNumberFormat="1" applyFont="1" applyFill="1" applyBorder="1" applyAlignment="1" applyProtection="1">
      <alignment horizontal="center" vertical="center" wrapText="1"/>
    </xf>
    <xf numFmtId="0" fontId="23" fillId="0" borderId="14" xfId="5" applyNumberFormat="1" applyFont="1" applyFill="1" applyBorder="1" applyAlignment="1" applyProtection="1">
      <alignment horizontal="center" vertical="center" wrapText="1"/>
    </xf>
    <xf numFmtId="0" fontId="23" fillId="0" borderId="3" xfId="5" applyFont="1" applyFill="1" applyBorder="1" applyAlignment="1" applyProtection="1">
      <alignment horizontal="center" vertical="center" wrapText="1"/>
    </xf>
    <xf numFmtId="0" fontId="23" fillId="0" borderId="5" xfId="5" applyFont="1" applyFill="1" applyBorder="1" applyAlignment="1" applyProtection="1">
      <alignment horizontal="center" vertical="center" wrapText="1"/>
    </xf>
    <xf numFmtId="0" fontId="23" fillId="0" borderId="13" xfId="5" applyFont="1" applyFill="1" applyBorder="1" applyAlignment="1" applyProtection="1">
      <alignment horizontal="center" vertical="center" wrapText="1"/>
    </xf>
    <xf numFmtId="0" fontId="23" fillId="0" borderId="15" xfId="5" applyFont="1" applyFill="1" applyBorder="1" applyAlignment="1" applyProtection="1">
      <alignment horizontal="center" vertical="center" wrapText="1"/>
    </xf>
    <xf numFmtId="0" fontId="18" fillId="0" borderId="15" xfId="2" applyFont="1" applyFill="1" applyBorder="1" applyAlignment="1" applyProtection="1">
      <alignment horizontal="center" vertical="center" wrapText="1"/>
    </xf>
    <xf numFmtId="0" fontId="18" fillId="0" borderId="10" xfId="2" applyFont="1" applyFill="1" applyBorder="1" applyAlignment="1" applyProtection="1">
      <alignment horizontal="center" vertical="center" wrapText="1"/>
    </xf>
    <xf numFmtId="0" fontId="18" fillId="0" borderId="7" xfId="2" applyFont="1" applyFill="1" applyBorder="1" applyAlignment="1" applyProtection="1">
      <alignment horizontal="center" vertical="center" wrapText="1"/>
    </xf>
    <xf numFmtId="0" fontId="18" fillId="0" borderId="5" xfId="9" applyNumberFormat="1" applyFont="1" applyFill="1" applyBorder="1" applyAlignment="1" applyProtection="1">
      <alignment horizontal="center" vertical="center" wrapText="1"/>
    </xf>
    <xf numFmtId="0" fontId="23" fillId="0" borderId="8" xfId="5" applyNumberFormat="1" applyFont="1" applyFill="1" applyBorder="1" applyAlignment="1" applyProtection="1">
      <alignment horizontal="center" vertical="center" wrapText="1"/>
    </xf>
    <xf numFmtId="0" fontId="23" fillId="0" borderId="21" xfId="5" applyNumberFormat="1" applyFont="1" applyFill="1" applyBorder="1" applyAlignment="1" applyProtection="1">
      <alignment horizontal="center" vertical="center" wrapText="1"/>
      <protection locked="0"/>
    </xf>
    <xf numFmtId="0" fontId="23" fillId="0" borderId="25" xfId="5" applyNumberFormat="1" applyFont="1" applyFill="1" applyBorder="1" applyAlignment="1" applyProtection="1">
      <alignment horizontal="center" vertical="center" wrapText="1"/>
      <protection locked="0"/>
    </xf>
    <xf numFmtId="0" fontId="19" fillId="0" borderId="19" xfId="5" applyFont="1" applyFill="1" applyBorder="1" applyAlignment="1" applyProtection="1">
      <alignment horizontal="center" vertical="center" wrapText="1"/>
    </xf>
    <xf numFmtId="0" fontId="19" fillId="0" borderId="22" xfId="5" applyFont="1" applyFill="1" applyBorder="1" applyAlignment="1" applyProtection="1">
      <alignment horizontal="center" vertical="center" wrapText="1"/>
    </xf>
    <xf numFmtId="0" fontId="19" fillId="0" borderId="23" xfId="5" applyFont="1" applyFill="1" applyBorder="1" applyAlignment="1" applyProtection="1">
      <alignment horizontal="center" vertical="center" wrapText="1"/>
    </xf>
    <xf numFmtId="0" fontId="19" fillId="0" borderId="16" xfId="5" applyFont="1" applyFill="1" applyBorder="1" applyAlignment="1" applyProtection="1">
      <alignment horizontal="center" vertical="center" wrapText="1"/>
    </xf>
    <xf numFmtId="0" fontId="18" fillId="0" borderId="16" xfId="2" applyFont="1" applyFill="1" applyBorder="1" applyAlignment="1" applyProtection="1">
      <alignment horizontal="center" vertical="center" wrapText="1"/>
    </xf>
    <xf numFmtId="0" fontId="18" fillId="0" borderId="17" xfId="9" applyNumberFormat="1" applyFont="1" applyFill="1" applyBorder="1" applyAlignment="1" applyProtection="1">
      <alignment horizontal="center" vertical="center" wrapText="1"/>
      <protection locked="0"/>
    </xf>
    <xf numFmtId="0" fontId="18" fillId="0" borderId="18" xfId="9" applyNumberFormat="1" applyFont="1" applyFill="1" applyBorder="1" applyAlignment="1" applyProtection="1">
      <alignment horizontal="center" vertical="center" wrapText="1"/>
      <protection locked="0"/>
    </xf>
    <xf numFmtId="0" fontId="18" fillId="0" borderId="23" xfId="9" applyNumberFormat="1" applyFont="1" applyFill="1" applyBorder="1" applyAlignment="1" applyProtection="1">
      <alignment horizontal="center" vertical="center" wrapText="1"/>
      <protection locked="0"/>
    </xf>
    <xf numFmtId="0" fontId="19" fillId="0" borderId="18" xfId="5" applyFont="1" applyFill="1" applyBorder="1" applyAlignment="1" applyProtection="1">
      <alignment horizontal="center" vertical="center" wrapText="1"/>
    </xf>
    <xf numFmtId="0" fontId="30" fillId="0" borderId="0" xfId="9" applyNumberFormat="1" applyFont="1" applyFill="1" applyBorder="1" applyAlignment="1" applyProtection="1">
      <alignment horizontal="left" vertical="center" wrapText="1"/>
    </xf>
    <xf numFmtId="0" fontId="20" fillId="0" borderId="0" xfId="9" applyNumberFormat="1" applyFont="1" applyFill="1" applyBorder="1" applyAlignment="1" applyProtection="1">
      <alignment horizontal="justify" vertical="center" wrapText="1"/>
      <protection locked="0"/>
    </xf>
    <xf numFmtId="0" fontId="10" fillId="0" borderId="21" xfId="17" applyFont="1" applyFill="1" applyBorder="1" applyAlignment="1">
      <alignment horizontal="center" vertical="center" wrapText="1"/>
    </xf>
    <xf numFmtId="0" fontId="10" fillId="0" borderId="26" xfId="17" applyFont="1" applyFill="1" applyBorder="1" applyAlignment="1">
      <alignment horizontal="center" vertical="center" wrapText="1"/>
    </xf>
    <xf numFmtId="0" fontId="18" fillId="0" borderId="17" xfId="9" applyNumberFormat="1" applyFont="1" applyFill="1" applyBorder="1" applyAlignment="1" applyProtection="1">
      <alignment horizontal="center" vertical="center"/>
      <protection locked="0"/>
    </xf>
    <xf numFmtId="0" fontId="18" fillId="0" borderId="18" xfId="9" applyNumberFormat="1" applyFont="1" applyFill="1" applyBorder="1" applyAlignment="1" applyProtection="1">
      <alignment horizontal="center" vertical="center"/>
      <protection locked="0"/>
    </xf>
    <xf numFmtId="0" fontId="18" fillId="0" borderId="23" xfId="9" applyNumberFormat="1" applyFont="1" applyFill="1" applyBorder="1" applyAlignment="1" applyProtection="1">
      <alignment horizontal="center" vertical="center"/>
      <protection locked="0"/>
    </xf>
    <xf numFmtId="0" fontId="18" fillId="0" borderId="19" xfId="9" applyNumberFormat="1" applyFont="1" applyFill="1" applyBorder="1" applyAlignment="1" applyProtection="1">
      <alignment horizontal="center" vertical="center" wrapText="1"/>
    </xf>
    <xf numFmtId="0" fontId="18" fillId="0" borderId="22" xfId="9" applyNumberFormat="1" applyFont="1" applyFill="1" applyBorder="1" applyAlignment="1" applyProtection="1">
      <alignment horizontal="center" vertical="center" wrapText="1"/>
    </xf>
    <xf numFmtId="0" fontId="18" fillId="0" borderId="27" xfId="9" applyNumberFormat="1" applyFont="1" applyFill="1" applyBorder="1" applyAlignment="1" applyProtection="1">
      <alignment horizontal="center" vertical="center" wrapText="1"/>
    </xf>
    <xf numFmtId="0" fontId="23" fillId="0" borderId="23" xfId="5" applyFont="1" applyFill="1" applyBorder="1" applyAlignment="1" applyProtection="1">
      <alignment horizontal="center" vertical="center" wrapText="1"/>
    </xf>
    <xf numFmtId="0" fontId="23" fillId="0" borderId="16" xfId="5" applyFont="1" applyFill="1" applyBorder="1" applyAlignment="1" applyProtection="1">
      <alignment horizontal="center" vertical="center" wrapText="1"/>
    </xf>
    <xf numFmtId="0" fontId="23" fillId="0" borderId="16" xfId="5" applyNumberFormat="1" applyFont="1" applyFill="1" applyBorder="1" applyAlignment="1" applyProtection="1">
      <alignment horizontal="center" vertical="center" wrapText="1"/>
      <protection locked="0"/>
    </xf>
    <xf numFmtId="0" fontId="23" fillId="0" borderId="20" xfId="5" applyNumberFormat="1" applyFont="1" applyFill="1" applyBorder="1" applyAlignment="1" applyProtection="1">
      <alignment horizontal="center" vertical="center" wrapText="1"/>
      <protection locked="0"/>
    </xf>
    <xf numFmtId="0" fontId="23" fillId="0" borderId="24" xfId="5" applyNumberFormat="1" applyFont="1" applyFill="1" applyBorder="1" applyAlignment="1" applyProtection="1">
      <alignment horizontal="center" vertical="center" wrapText="1"/>
      <protection locked="0"/>
    </xf>
    <xf numFmtId="0" fontId="7" fillId="0" borderId="0" xfId="15" applyNumberFormat="1" applyFont="1" applyFill="1" applyBorder="1" applyAlignment="1" applyProtection="1">
      <alignment horizontal="center" vertical="center" wrapText="1"/>
    </xf>
    <xf numFmtId="0" fontId="23" fillId="0" borderId="20" xfId="5" applyFont="1" applyFill="1" applyBorder="1" applyAlignment="1" applyProtection="1">
      <alignment horizontal="center" vertical="center" wrapText="1"/>
    </xf>
    <xf numFmtId="0" fontId="23" fillId="0" borderId="24" xfId="5" applyFont="1" applyFill="1" applyBorder="1" applyAlignment="1" applyProtection="1">
      <alignment horizontal="center" vertical="center" wrapText="1"/>
    </xf>
    <xf numFmtId="0" fontId="19" fillId="0" borderId="20" xfId="5" applyFont="1" applyFill="1" applyBorder="1" applyAlignment="1" applyProtection="1">
      <alignment horizontal="center" vertical="center" wrapText="1"/>
    </xf>
    <xf numFmtId="0" fontId="19" fillId="0" borderId="24" xfId="5" applyFont="1" applyFill="1" applyBorder="1" applyAlignment="1" applyProtection="1">
      <alignment horizontal="center" vertical="center" wrapText="1"/>
    </xf>
    <xf numFmtId="0" fontId="10" fillId="0" borderId="16" xfId="17" applyFont="1" applyFill="1" applyBorder="1" applyAlignment="1">
      <alignment horizontal="center" vertical="center" wrapText="1"/>
    </xf>
    <xf numFmtId="0" fontId="10" fillId="0" borderId="16" xfId="17" applyFont="1" applyFill="1" applyBorder="1" applyAlignment="1">
      <alignment horizontal="center" vertical="center"/>
    </xf>
    <xf numFmtId="0" fontId="8" fillId="4" borderId="0" xfId="0" applyFont="1" applyFill="1" applyAlignment="1">
      <alignment horizontal="justify" vertical="center" wrapText="1"/>
    </xf>
    <xf numFmtId="0" fontId="19" fillId="0" borderId="8" xfId="5" applyFont="1" applyFill="1" applyBorder="1" applyAlignment="1" applyProtection="1">
      <alignment horizontal="center" vertical="center" wrapText="1"/>
    </xf>
    <xf numFmtId="0" fontId="19" fillId="0" borderId="3" xfId="5" applyFont="1" applyFill="1" applyBorder="1" applyAlignment="1" applyProtection="1">
      <alignment horizontal="center" vertical="center" wrapText="1"/>
    </xf>
    <xf numFmtId="0" fontId="20" fillId="0" borderId="0" xfId="9" applyNumberFormat="1" applyFont="1" applyFill="1" applyBorder="1" applyAlignment="1" applyProtection="1">
      <alignment horizontal="left" vertical="center"/>
      <protection locked="0"/>
    </xf>
    <xf numFmtId="0" fontId="23" fillId="0" borderId="8" xfId="5" applyFont="1" applyBorder="1" applyAlignment="1" applyProtection="1">
      <alignment horizontal="center" vertical="center"/>
    </xf>
    <xf numFmtId="0" fontId="31" fillId="0" borderId="0" xfId="15" applyNumberFormat="1" applyFont="1" applyFill="1" applyBorder="1" applyAlignment="1" applyProtection="1">
      <alignment horizontal="center" vertical="center" wrapText="1"/>
    </xf>
    <xf numFmtId="0" fontId="18" fillId="0" borderId="0" xfId="21" applyFont="1" applyFill="1" applyBorder="1" applyAlignment="1" applyProtection="1">
      <alignment horizontal="left" vertical="top" wrapText="1"/>
      <protection locked="0"/>
    </xf>
    <xf numFmtId="0" fontId="18" fillId="0" borderId="0" xfId="20" applyFont="1" applyFill="1" applyAlignment="1" applyProtection="1">
      <alignment horizontal="left" vertical="top" wrapText="1"/>
      <protection locked="0"/>
    </xf>
    <xf numFmtId="0" fontId="7" fillId="0" borderId="0" xfId="18" applyNumberFormat="1" applyFont="1" applyFill="1" applyBorder="1" applyAlignment="1">
      <alignment horizontal="center" vertical="center" wrapText="1"/>
    </xf>
    <xf numFmtId="0" fontId="8" fillId="0" borderId="0" xfId="18" applyFont="1" applyFill="1" applyBorder="1" applyAlignment="1">
      <alignment horizontal="center"/>
    </xf>
    <xf numFmtId="0" fontId="19" fillId="0" borderId="1" xfId="5" applyFont="1" applyFill="1" applyBorder="1" applyAlignment="1" applyProtection="1">
      <alignment horizontal="center" vertical="center" wrapText="1"/>
    </xf>
    <xf numFmtId="0" fontId="19" fillId="0" borderId="7" xfId="5" applyFont="1" applyFill="1" applyBorder="1" applyAlignment="1" applyProtection="1">
      <alignment horizontal="center" vertical="center" wrapText="1"/>
    </xf>
    <xf numFmtId="0" fontId="19" fillId="0" borderId="5" xfId="5" applyFont="1" applyFill="1" applyBorder="1" applyAlignment="1" applyProtection="1">
      <alignment horizontal="center" vertical="center" wrapText="1"/>
    </xf>
    <xf numFmtId="0" fontId="30" fillId="0" borderId="0" xfId="15" applyFont="1" applyFill="1" applyBorder="1" applyAlignment="1" applyProtection="1">
      <alignment horizontal="left" vertical="center" wrapText="1"/>
    </xf>
    <xf numFmtId="0" fontId="8" fillId="0" borderId="0" xfId="3" applyFont="1" applyFill="1" applyBorder="1" applyAlignment="1" applyProtection="1">
      <alignment horizontal="left" vertical="center" wrapText="1"/>
      <protection locked="0"/>
    </xf>
    <xf numFmtId="0" fontId="8" fillId="0" borderId="0"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0" xfId="3" applyFont="1" applyFill="1" applyBorder="1" applyAlignment="1" applyProtection="1">
      <alignment horizontal="justify" vertical="center" wrapText="1"/>
      <protection locked="0"/>
    </xf>
    <xf numFmtId="0" fontId="8" fillId="0" borderId="0" xfId="0" applyFont="1" applyFill="1" applyAlignment="1">
      <alignment horizontal="justify" vertical="center" wrapText="1"/>
    </xf>
    <xf numFmtId="0" fontId="18" fillId="0" borderId="5" xfId="15" applyFont="1" applyFill="1" applyBorder="1" applyAlignment="1" applyProtection="1">
      <alignment horizontal="center" vertical="top"/>
    </xf>
    <xf numFmtId="0" fontId="23" fillId="0" borderId="4" xfId="5" applyFont="1" applyBorder="1" applyAlignment="1" applyProtection="1">
      <alignment horizontal="center" vertical="center" wrapText="1"/>
    </xf>
    <xf numFmtId="0" fontId="23" fillId="0" borderId="5" xfId="5" applyFont="1" applyBorder="1" applyAlignment="1" applyProtection="1">
      <alignment horizontal="center" vertical="center" wrapText="1"/>
    </xf>
    <xf numFmtId="0" fontId="10" fillId="0" borderId="8" xfId="0" applyFont="1" applyBorder="1" applyAlignment="1">
      <alignment horizontal="center" vertical="center" wrapText="1"/>
    </xf>
    <xf numFmtId="0" fontId="10" fillId="0" borderId="3" xfId="0" applyFont="1" applyBorder="1" applyAlignment="1">
      <alignment horizontal="center" vertical="center" wrapText="1"/>
    </xf>
    <xf numFmtId="0" fontId="31" fillId="0" borderId="0" xfId="15" applyNumberFormat="1" applyFont="1" applyFill="1" applyBorder="1" applyAlignment="1" applyProtection="1">
      <alignment horizontal="center" vertical="center"/>
    </xf>
    <xf numFmtId="0" fontId="24" fillId="2" borderId="5" xfId="3" applyFont="1" applyFill="1" applyBorder="1" applyAlignment="1" applyProtection="1">
      <alignment horizontal="center" vertical="top"/>
    </xf>
    <xf numFmtId="0" fontId="24" fillId="0" borderId="1" xfId="9" applyFont="1" applyBorder="1" applyAlignment="1" applyProtection="1">
      <alignment horizontal="center" vertical="center"/>
    </xf>
    <xf numFmtId="0" fontId="24" fillId="0" borderId="7" xfId="9" applyFont="1" applyBorder="1" applyAlignment="1" applyProtection="1">
      <alignment horizontal="center" vertical="center"/>
    </xf>
    <xf numFmtId="2" fontId="30" fillId="0" borderId="0" xfId="21" applyNumberFormat="1" applyFont="1" applyFill="1" applyBorder="1" applyAlignment="1" applyProtection="1">
      <alignment horizontal="left" vertical="center" wrapText="1"/>
      <protection locked="0"/>
    </xf>
    <xf numFmtId="0" fontId="31" fillId="2" borderId="0" xfId="22" applyFont="1" applyFill="1" applyBorder="1" applyAlignment="1" applyProtection="1">
      <alignment horizontal="center" vertical="center"/>
    </xf>
    <xf numFmtId="0" fontId="30" fillId="0" borderId="0" xfId="15" applyNumberFormat="1" applyFont="1" applyFill="1" applyBorder="1" applyAlignment="1" applyProtection="1">
      <alignment horizontal="left" vertical="center"/>
      <protection locked="0"/>
    </xf>
    <xf numFmtId="0" fontId="24" fillId="0" borderId="5" xfId="3" applyFont="1" applyFill="1" applyBorder="1" applyAlignment="1" applyProtection="1">
      <alignment horizontal="center" vertical="top"/>
    </xf>
    <xf numFmtId="0" fontId="23" fillId="0" borderId="13" xfId="5" applyFont="1" applyBorder="1" applyAlignment="1" applyProtection="1">
      <alignment horizontal="center" vertical="center"/>
    </xf>
    <xf numFmtId="0" fontId="23" fillId="0" borderId="15" xfId="5" applyFont="1" applyBorder="1" applyAlignment="1" applyProtection="1">
      <alignment horizontal="center" vertical="center"/>
    </xf>
    <xf numFmtId="0" fontId="23" fillId="0" borderId="13" xfId="5" applyFont="1" applyBorder="1" applyAlignment="1" applyProtection="1">
      <alignment horizontal="center" vertical="center" wrapText="1"/>
    </xf>
    <xf numFmtId="0" fontId="23" fillId="0" borderId="15" xfId="5" applyFont="1" applyBorder="1" applyAlignment="1" applyProtection="1">
      <alignment horizontal="center" vertical="center" wrapText="1"/>
    </xf>
    <xf numFmtId="166" fontId="23" fillId="0" borderId="0" xfId="513" applyNumberFormat="1" applyFont="1" applyFill="1" applyBorder="1" applyAlignment="1" applyProtection="1">
      <alignment horizontal="left"/>
      <protection locked="0"/>
    </xf>
    <xf numFmtId="164" fontId="23" fillId="0" borderId="0" xfId="513" applyNumberFormat="1" applyFont="1" applyFill="1" applyBorder="1" applyAlignment="1" applyProtection="1">
      <alignment horizontal="left"/>
      <protection locked="0"/>
    </xf>
    <xf numFmtId="164" fontId="99" fillId="0" borderId="0" xfId="513" applyNumberFormat="1" applyFont="1" applyFill="1" applyBorder="1" applyAlignment="1" applyProtection="1">
      <alignment horizontal="left"/>
      <protection locked="0"/>
    </xf>
    <xf numFmtId="0" fontId="24" fillId="0" borderId="5" xfId="7" applyFont="1" applyFill="1" applyBorder="1" applyAlignment="1" applyProtection="1">
      <alignment horizontal="center" vertical="top"/>
    </xf>
    <xf numFmtId="0" fontId="8" fillId="0" borderId="0" xfId="7" applyNumberFormat="1" applyFont="1" applyFill="1" applyBorder="1" applyAlignment="1" applyProtection="1">
      <alignment horizontal="left" vertical="center" wrapText="1"/>
      <protection locked="0"/>
    </xf>
    <xf numFmtId="0" fontId="19" fillId="0" borderId="0" xfId="0" applyFont="1" applyFill="1" applyAlignment="1">
      <alignment horizontal="left" vertical="center"/>
    </xf>
    <xf numFmtId="0" fontId="30" fillId="0" borderId="0" xfId="7" applyFont="1" applyFill="1" applyBorder="1" applyAlignment="1" applyProtection="1">
      <alignment horizontal="left" vertical="center" wrapText="1"/>
    </xf>
    <xf numFmtId="0" fontId="31" fillId="0" borderId="0" xfId="7" applyFont="1" applyFill="1" applyAlignment="1" applyProtection="1">
      <alignment horizontal="center" vertical="center"/>
    </xf>
    <xf numFmtId="0" fontId="31" fillId="0" borderId="0" xfId="7" applyFont="1" applyFill="1" applyBorder="1" applyAlignment="1" applyProtection="1">
      <alignment horizontal="center" vertical="center"/>
    </xf>
    <xf numFmtId="0" fontId="23" fillId="0" borderId="0" xfId="513" applyFont="1" applyFill="1" applyBorder="1" applyAlignment="1" applyProtection="1">
      <alignment horizontal="left"/>
      <protection locked="0"/>
    </xf>
    <xf numFmtId="0" fontId="12" fillId="0" borderId="0" xfId="0" applyFont="1" applyBorder="1" applyAlignment="1">
      <alignment horizontal="left" vertical="center" wrapText="1"/>
    </xf>
    <xf numFmtId="0" fontId="24" fillId="0" borderId="9" xfId="7" applyFont="1" applyFill="1" applyBorder="1" applyAlignment="1" applyProtection="1">
      <alignment horizontal="center" vertical="top"/>
    </xf>
    <xf numFmtId="0" fontId="24" fillId="0" borderId="0" xfId="7" applyFont="1" applyFill="1" applyBorder="1" applyAlignment="1" applyProtection="1">
      <alignment horizontal="center" vertical="top"/>
    </xf>
    <xf numFmtId="0" fontId="24" fillId="0" borderId="10" xfId="7" applyFont="1" applyFill="1" applyBorder="1" applyAlignment="1" applyProtection="1">
      <alignment horizontal="center" vertical="top"/>
    </xf>
    <xf numFmtId="0" fontId="18" fillId="0" borderId="8" xfId="7" applyNumberFormat="1" applyFont="1" applyFill="1" applyBorder="1" applyAlignment="1" applyProtection="1">
      <alignment horizontal="center" vertical="center"/>
    </xf>
    <xf numFmtId="0" fontId="18" fillId="0" borderId="3" xfId="7" applyNumberFormat="1" applyFont="1" applyFill="1" applyBorder="1" applyAlignment="1" applyProtection="1">
      <alignment horizontal="center" vertical="center"/>
    </xf>
    <xf numFmtId="0" fontId="18" fillId="0" borderId="11" xfId="7" applyNumberFormat="1" applyFont="1" applyFill="1" applyBorder="1" applyAlignment="1" applyProtection="1">
      <alignment horizontal="center" vertical="center"/>
    </xf>
    <xf numFmtId="0" fontId="18" fillId="0" borderId="13" xfId="7" applyNumberFormat="1" applyFont="1" applyFill="1" applyBorder="1" applyAlignment="1" applyProtection="1">
      <alignment horizontal="center" vertical="center"/>
    </xf>
    <xf numFmtId="0" fontId="18" fillId="0" borderId="3" xfId="3" applyFont="1" applyFill="1" applyBorder="1" applyAlignment="1" applyProtection="1">
      <alignment horizontal="center" vertical="center"/>
    </xf>
    <xf numFmtId="0" fontId="18" fillId="0" borderId="4" xfId="3" applyFont="1" applyFill="1" applyBorder="1" applyAlignment="1" applyProtection="1">
      <alignment horizontal="center" vertical="center"/>
    </xf>
    <xf numFmtId="0" fontId="24" fillId="0" borderId="54" xfId="26" applyNumberFormat="1" applyFont="1" applyFill="1" applyBorder="1" applyAlignment="1">
      <alignment horizontal="center" vertical="center"/>
    </xf>
    <xf numFmtId="0" fontId="24" fillId="0" borderId="59" xfId="26" applyNumberFormat="1" applyFont="1" applyFill="1" applyBorder="1" applyAlignment="1">
      <alignment horizontal="center" vertical="center"/>
    </xf>
    <xf numFmtId="0" fontId="24" fillId="0" borderId="60" xfId="26" applyNumberFormat="1" applyFont="1" applyFill="1" applyBorder="1" applyAlignment="1">
      <alignment horizontal="center" vertical="center"/>
    </xf>
    <xf numFmtId="167" fontId="23" fillId="0" borderId="55" xfId="513" applyNumberFormat="1" applyFont="1" applyBorder="1" applyAlignment="1" applyProtection="1">
      <alignment horizontal="center" vertical="center"/>
      <protection locked="0"/>
    </xf>
    <xf numFmtId="167" fontId="23" fillId="0" borderId="56" xfId="513" applyNumberFormat="1" applyFont="1" applyFill="1" applyBorder="1" applyAlignment="1" applyProtection="1">
      <alignment horizontal="center" vertical="center" wrapText="1"/>
      <protection locked="0"/>
    </xf>
    <xf numFmtId="167" fontId="23" fillId="0" borderId="57" xfId="513" applyNumberFormat="1" applyFont="1" applyFill="1" applyBorder="1" applyAlignment="1" applyProtection="1">
      <alignment horizontal="center" vertical="center" wrapText="1"/>
      <protection locked="0"/>
    </xf>
    <xf numFmtId="167" fontId="23" fillId="0" borderId="58" xfId="513" applyNumberFormat="1" applyFont="1" applyFill="1" applyBorder="1" applyAlignment="1" applyProtection="1">
      <alignment horizontal="center" vertical="center" wrapText="1"/>
      <protection locked="0"/>
    </xf>
    <xf numFmtId="167" fontId="23" fillId="0" borderId="56" xfId="513" applyNumberFormat="1" applyFont="1" applyBorder="1" applyAlignment="1" applyProtection="1">
      <alignment horizontal="center" vertical="center"/>
      <protection locked="0"/>
    </xf>
    <xf numFmtId="0" fontId="18" fillId="0" borderId="55" xfId="3" applyFont="1" applyFill="1" applyBorder="1" applyAlignment="1" applyProtection="1">
      <alignment horizontal="center" vertical="center"/>
    </xf>
    <xf numFmtId="0" fontId="18" fillId="0" borderId="56" xfId="3" applyFont="1" applyFill="1" applyBorder="1" applyAlignment="1" applyProtection="1">
      <alignment horizontal="center" vertical="center"/>
    </xf>
    <xf numFmtId="0" fontId="18" fillId="0" borderId="57" xfId="3" applyFont="1" applyFill="1" applyBorder="1" applyAlignment="1" applyProtection="1">
      <alignment horizontal="center" vertical="center"/>
    </xf>
    <xf numFmtId="0" fontId="18" fillId="0" borderId="58" xfId="3" applyFont="1" applyFill="1" applyBorder="1" applyAlignment="1" applyProtection="1">
      <alignment horizontal="center" vertical="center"/>
    </xf>
    <xf numFmtId="0" fontId="30" fillId="0" borderId="0" xfId="21081" applyNumberFormat="1" applyFont="1" applyFill="1" applyBorder="1" applyAlignment="1" applyProtection="1">
      <alignment horizontal="left" vertical="center"/>
      <protection locked="0"/>
    </xf>
    <xf numFmtId="0" fontId="30" fillId="0" borderId="0" xfId="21081" applyNumberFormat="1" applyFont="1" applyFill="1" applyBorder="1" applyAlignment="1" applyProtection="1">
      <alignment horizontal="justify" vertical="center" wrapText="1"/>
      <protection locked="0"/>
    </xf>
    <xf numFmtId="0" fontId="18" fillId="2" borderId="5" xfId="3" applyFont="1" applyFill="1" applyBorder="1" applyAlignment="1" applyProtection="1">
      <alignment horizontal="center" vertical="top"/>
    </xf>
    <xf numFmtId="0" fontId="23" fillId="0" borderId="8" xfId="513" applyFont="1" applyFill="1" applyBorder="1" applyAlignment="1" applyProtection="1">
      <alignment horizontal="center" vertical="center" wrapText="1"/>
    </xf>
    <xf numFmtId="0" fontId="23" fillId="0" borderId="3" xfId="513" applyFont="1" applyFill="1" applyBorder="1" applyAlignment="1" applyProtection="1">
      <alignment horizontal="center" vertical="center" wrapText="1"/>
    </xf>
    <xf numFmtId="0" fontId="18" fillId="0" borderId="5" xfId="3" applyFont="1" applyFill="1" applyBorder="1" applyAlignment="1" applyProtection="1">
      <alignment horizontal="center" vertical="center"/>
    </xf>
    <xf numFmtId="0" fontId="8" fillId="0" borderId="0" xfId="21081" applyNumberFormat="1" applyFont="1" applyFill="1" applyBorder="1" applyAlignment="1" applyProtection="1">
      <alignment horizontal="left" vertical="center" wrapText="1"/>
      <protection locked="0"/>
    </xf>
    <xf numFmtId="0" fontId="10" fillId="0" borderId="9" xfId="21081" applyNumberFormat="1" applyFont="1" applyFill="1" applyBorder="1" applyAlignment="1" applyProtection="1">
      <alignment horizontal="center" vertical="center"/>
    </xf>
    <xf numFmtId="0" fontId="10" fillId="0" borderId="10" xfId="21081" applyNumberFormat="1" applyFont="1" applyFill="1" applyBorder="1" applyAlignment="1" applyProtection="1">
      <alignment horizontal="center" vertical="center"/>
    </xf>
    <xf numFmtId="182" fontId="23" fillId="0" borderId="8" xfId="513" applyNumberFormat="1" applyFont="1" applyFill="1" applyBorder="1" applyAlignment="1" applyProtection="1">
      <alignment horizontal="center" vertical="center"/>
    </xf>
    <xf numFmtId="182" fontId="23" fillId="0" borderId="3" xfId="513" applyNumberFormat="1" applyFont="1" applyFill="1" applyBorder="1" applyAlignment="1" applyProtection="1">
      <alignment horizontal="center" vertical="center"/>
    </xf>
    <xf numFmtId="0" fontId="8" fillId="0" borderId="0" xfId="21081" applyNumberFormat="1" applyFont="1" applyFill="1" applyBorder="1" applyAlignment="1" applyProtection="1">
      <alignment horizontal="left" vertical="center" wrapText="1"/>
    </xf>
    <xf numFmtId="0" fontId="31" fillId="0" borderId="0" xfId="21082" applyFont="1" applyFill="1" applyBorder="1" applyAlignment="1" applyProtection="1">
      <alignment horizontal="center" vertical="center" wrapText="1"/>
    </xf>
    <xf numFmtId="0" fontId="18" fillId="0" borderId="9" xfId="21081" applyNumberFormat="1" applyFont="1" applyFill="1" applyBorder="1" applyAlignment="1" applyProtection="1">
      <alignment horizontal="center" vertical="center"/>
    </xf>
    <xf numFmtId="0" fontId="18" fillId="0" borderId="10" xfId="21081" applyNumberFormat="1" applyFont="1" applyFill="1" applyBorder="1" applyAlignment="1" applyProtection="1">
      <alignment horizontal="center" vertical="center"/>
    </xf>
    <xf numFmtId="182" fontId="23" fillId="0" borderId="4" xfId="513" applyNumberFormat="1" applyFont="1" applyFill="1" applyBorder="1" applyAlignment="1" applyProtection="1">
      <alignment horizontal="center" vertical="center"/>
    </xf>
    <xf numFmtId="0" fontId="30" fillId="0" borderId="0" xfId="21081" applyNumberFormat="1" applyFont="1" applyFill="1" applyBorder="1" applyAlignment="1" applyProtection="1">
      <alignment horizontal="left" vertical="center" wrapText="1"/>
    </xf>
    <xf numFmtId="0" fontId="18" fillId="0" borderId="28" xfId="21081" applyNumberFormat="1" applyFont="1" applyFill="1" applyBorder="1" applyAlignment="1" applyProtection="1">
      <alignment horizontal="center" vertical="center"/>
    </xf>
    <xf numFmtId="0" fontId="18" fillId="0" borderId="0" xfId="21081" applyNumberFormat="1" applyFont="1" applyFill="1" applyBorder="1" applyAlignment="1" applyProtection="1">
      <alignment horizontal="center" vertical="center"/>
    </xf>
    <xf numFmtId="0" fontId="18" fillId="0" borderId="61" xfId="21081" applyNumberFormat="1" applyFont="1" applyFill="1" applyBorder="1" applyAlignment="1" applyProtection="1">
      <alignment horizontal="center" vertical="center"/>
    </xf>
    <xf numFmtId="182" fontId="23" fillId="0" borderId="16" xfId="513" applyNumberFormat="1" applyFont="1" applyFill="1" applyBorder="1" applyAlignment="1" applyProtection="1">
      <alignment horizontal="center" vertical="center"/>
    </xf>
    <xf numFmtId="182" fontId="23" fillId="0" borderId="17" xfId="513" applyNumberFormat="1" applyFont="1" applyFill="1" applyBorder="1" applyAlignment="1" applyProtection="1">
      <alignment horizontal="center" vertical="center"/>
    </xf>
    <xf numFmtId="182" fontId="18" fillId="0" borderId="16" xfId="2" applyNumberFormat="1" applyFont="1" applyFill="1" applyBorder="1" applyAlignment="1" applyProtection="1">
      <alignment horizontal="center" vertical="center"/>
    </xf>
    <xf numFmtId="182" fontId="18" fillId="0" borderId="17" xfId="2" applyNumberFormat="1" applyFont="1" applyFill="1" applyBorder="1" applyAlignment="1" applyProtection="1">
      <alignment horizontal="center" vertical="center"/>
    </xf>
    <xf numFmtId="182" fontId="18" fillId="0" borderId="16" xfId="21082" applyNumberFormat="1" applyFont="1" applyFill="1" applyBorder="1" applyAlignment="1" applyProtection="1">
      <alignment horizontal="center" vertical="center"/>
    </xf>
    <xf numFmtId="182" fontId="18" fillId="0" borderId="17" xfId="21082" applyNumberFormat="1" applyFont="1" applyFill="1" applyBorder="1" applyAlignment="1" applyProtection="1">
      <alignment horizontal="center" vertical="center"/>
    </xf>
    <xf numFmtId="0" fontId="30" fillId="0" borderId="0" xfId="21081" applyNumberFormat="1" applyFont="1" applyFill="1" applyBorder="1" applyAlignment="1" applyProtection="1">
      <alignment horizontal="left" vertical="top" wrapText="1"/>
      <protection locked="0"/>
    </xf>
    <xf numFmtId="0" fontId="30" fillId="0" borderId="0" xfId="21081" applyNumberFormat="1" applyFont="1" applyFill="1" applyBorder="1" applyAlignment="1" applyProtection="1">
      <alignment horizontal="left" vertical="top"/>
      <protection locked="0"/>
    </xf>
    <xf numFmtId="0" fontId="31" fillId="2" borderId="0" xfId="21081" applyNumberFormat="1" applyFont="1" applyFill="1" applyBorder="1" applyAlignment="1" applyProtection="1">
      <alignment horizontal="center" vertical="center" wrapText="1"/>
    </xf>
    <xf numFmtId="0" fontId="23" fillId="0" borderId="8" xfId="513" applyFont="1" applyFill="1" applyBorder="1" applyAlignment="1" applyProtection="1">
      <alignment horizontal="center" vertical="center"/>
    </xf>
    <xf numFmtId="0" fontId="23" fillId="0" borderId="3" xfId="513" applyFont="1" applyFill="1" applyBorder="1" applyAlignment="1" applyProtection="1">
      <alignment horizontal="center" vertical="center"/>
    </xf>
    <xf numFmtId="0" fontId="24" fillId="0" borderId="58" xfId="26" applyNumberFormat="1" applyFont="1" applyFill="1" applyBorder="1" applyAlignment="1">
      <alignment horizontal="center" vertical="center"/>
    </xf>
    <xf numFmtId="0" fontId="23" fillId="0" borderId="55" xfId="513" applyFont="1" applyFill="1" applyBorder="1" applyAlignment="1" applyProtection="1">
      <alignment horizontal="center" vertical="center"/>
    </xf>
    <xf numFmtId="0" fontId="23" fillId="0" borderId="56" xfId="513" applyFont="1" applyFill="1" applyBorder="1" applyAlignment="1" applyProtection="1">
      <alignment horizontal="center" vertical="center"/>
    </xf>
    <xf numFmtId="0" fontId="30" fillId="0" borderId="0" xfId="2" applyFont="1" applyFill="1" applyBorder="1" applyAlignment="1" applyProtection="1">
      <alignment horizontal="left" vertical="center" wrapText="1"/>
    </xf>
    <xf numFmtId="0" fontId="8" fillId="0" borderId="0" xfId="21081" applyNumberFormat="1" applyFont="1" applyFill="1" applyBorder="1" applyAlignment="1" applyProtection="1">
      <alignment horizontal="justify" vertical="center" wrapText="1"/>
      <protection locked="0"/>
    </xf>
    <xf numFmtId="0" fontId="18" fillId="0" borderId="5" xfId="2" applyFont="1" applyFill="1" applyBorder="1" applyAlignment="1" applyProtection="1">
      <alignment horizontal="center" vertical="center"/>
    </xf>
    <xf numFmtId="182" fontId="18" fillId="0" borderId="8" xfId="2" applyNumberFormat="1" applyFont="1" applyFill="1" applyBorder="1" applyAlignment="1" applyProtection="1">
      <alignment horizontal="center" vertical="center"/>
    </xf>
    <xf numFmtId="182" fontId="18" fillId="0" borderId="3" xfId="2" applyNumberFormat="1" applyFont="1" applyFill="1" applyBorder="1" applyAlignment="1" applyProtection="1">
      <alignment horizontal="center" vertical="center"/>
    </xf>
    <xf numFmtId="182" fontId="18" fillId="0" borderId="4" xfId="2" applyNumberFormat="1" applyFont="1" applyFill="1" applyBorder="1" applyAlignment="1" applyProtection="1">
      <alignment horizontal="center" vertical="center"/>
    </xf>
    <xf numFmtId="182" fontId="18" fillId="0" borderId="3" xfId="2" applyNumberFormat="1" applyFont="1" applyFill="1" applyBorder="1" applyAlignment="1" applyProtection="1">
      <alignment horizontal="center" vertical="center" wrapText="1"/>
    </xf>
    <xf numFmtId="0" fontId="31" fillId="0" borderId="0" xfId="21081" applyFont="1" applyFill="1" applyAlignment="1" applyProtection="1">
      <alignment horizontal="center" vertical="center" wrapText="1"/>
    </xf>
    <xf numFmtId="0" fontId="23" fillId="4" borderId="0" xfId="513" applyFont="1" applyFill="1" applyBorder="1" applyAlignment="1" applyProtection="1">
      <alignment horizontal="left"/>
      <protection locked="0"/>
    </xf>
    <xf numFmtId="0" fontId="24" fillId="0" borderId="5" xfId="21081" applyFont="1" applyFill="1" applyBorder="1" applyAlignment="1" applyProtection="1">
      <alignment horizontal="center" vertical="center"/>
    </xf>
    <xf numFmtId="0" fontId="18" fillId="0" borderId="8" xfId="2" applyFont="1" applyFill="1" applyBorder="1" applyAlignment="1" applyProtection="1">
      <alignment horizontal="center" vertical="center"/>
    </xf>
    <xf numFmtId="0" fontId="19" fillId="0" borderId="8" xfId="2" applyFont="1" applyFill="1" applyBorder="1" applyAlignment="1" applyProtection="1">
      <alignment horizontal="center" vertical="center" wrapText="1"/>
    </xf>
    <xf numFmtId="0" fontId="23" fillId="0" borderId="13" xfId="513" applyFont="1" applyFill="1" applyBorder="1" applyAlignment="1" applyProtection="1">
      <alignment horizontal="center" vertical="center" wrapText="1"/>
    </xf>
    <xf numFmtId="0" fontId="23" fillId="0" borderId="9" xfId="513" applyFont="1" applyFill="1" applyBorder="1" applyAlignment="1" applyProtection="1">
      <alignment horizontal="center" vertical="center" wrapText="1"/>
    </xf>
    <xf numFmtId="0" fontId="23" fillId="0" borderId="62" xfId="513" applyFont="1" applyFill="1" applyBorder="1" applyAlignment="1" applyProtection="1">
      <alignment horizontal="center" vertical="center" wrapText="1"/>
    </xf>
    <xf numFmtId="0" fontId="23" fillId="0" borderId="0" xfId="513" applyFont="1" applyFill="1" applyBorder="1" applyAlignment="1" applyProtection="1">
      <alignment horizontal="center" vertical="center" wrapText="1"/>
    </xf>
    <xf numFmtId="0" fontId="23" fillId="0" borderId="15" xfId="513" applyFont="1" applyFill="1" applyBorder="1" applyAlignment="1" applyProtection="1">
      <alignment horizontal="center" vertical="center" wrapText="1"/>
    </xf>
    <xf numFmtId="0" fontId="23" fillId="0" borderId="10" xfId="513" applyFont="1" applyFill="1" applyBorder="1" applyAlignment="1" applyProtection="1">
      <alignment horizontal="center" vertical="center" wrapText="1"/>
    </xf>
    <xf numFmtId="0" fontId="30" fillId="0" borderId="0" xfId="21081" applyFont="1" applyFill="1" applyBorder="1" applyAlignment="1" applyProtection="1">
      <alignment horizontal="left" vertical="center" wrapText="1"/>
    </xf>
    <xf numFmtId="0" fontId="8" fillId="0" borderId="0" xfId="21081" applyNumberFormat="1" applyFont="1" applyFill="1" applyAlignment="1" applyProtection="1">
      <alignment horizontal="justify" vertical="center" wrapText="1"/>
      <protection locked="0"/>
    </xf>
    <xf numFmtId="0" fontId="10" fillId="0" borderId="8" xfId="2" applyFont="1" applyFill="1" applyBorder="1" applyAlignment="1" applyProtection="1">
      <alignment horizontal="center" vertical="center"/>
    </xf>
    <xf numFmtId="0" fontId="19" fillId="4" borderId="8" xfId="2" applyFont="1" applyFill="1" applyBorder="1" applyAlignment="1" applyProtection="1">
      <alignment horizontal="center" vertical="center" wrapText="1"/>
    </xf>
    <xf numFmtId="0" fontId="7" fillId="0" borderId="0" xfId="21081" applyFont="1" applyFill="1" applyAlignment="1" applyProtection="1">
      <alignment horizontal="center" vertical="center" wrapText="1"/>
    </xf>
    <xf numFmtId="0" fontId="7" fillId="0" borderId="0" xfId="21081" applyFont="1" applyFill="1" applyBorder="1" applyAlignment="1" applyProtection="1">
      <alignment horizontal="center" vertical="center" wrapText="1"/>
    </xf>
    <xf numFmtId="0" fontId="23" fillId="4" borderId="0" xfId="513" applyFont="1" applyFill="1" applyAlignment="1" applyProtection="1">
      <alignment horizontal="left"/>
      <protection locked="0"/>
    </xf>
    <xf numFmtId="0" fontId="18" fillId="4" borderId="0" xfId="21083" applyFont="1" applyFill="1" applyAlignment="1" applyProtection="1">
      <alignment horizontal="left" vertical="center"/>
      <protection locked="0"/>
    </xf>
    <xf numFmtId="0" fontId="18" fillId="4" borderId="1" xfId="10215" applyNumberFormat="1" applyFont="1" applyFill="1" applyBorder="1" applyAlignment="1" applyProtection="1">
      <alignment horizontal="center" vertical="center"/>
    </xf>
    <xf numFmtId="0" fontId="18" fillId="4" borderId="7" xfId="10215" applyNumberFormat="1" applyFont="1" applyFill="1" applyBorder="1" applyAlignment="1" applyProtection="1">
      <alignment horizontal="center" vertical="center"/>
    </xf>
    <xf numFmtId="0" fontId="23" fillId="4" borderId="13" xfId="513" applyFont="1" applyFill="1" applyBorder="1" applyAlignment="1" applyProtection="1">
      <alignment horizontal="center" vertical="center" wrapText="1"/>
    </xf>
    <xf numFmtId="0" fontId="23" fillId="4" borderId="15" xfId="513" applyFont="1" applyFill="1" applyBorder="1" applyAlignment="1" applyProtection="1">
      <alignment horizontal="center" vertical="center" wrapText="1"/>
    </xf>
    <xf numFmtId="0" fontId="18" fillId="4" borderId="3" xfId="2" applyFont="1" applyFill="1" applyBorder="1" applyAlignment="1" applyProtection="1">
      <alignment horizontal="center" vertical="center" wrapText="1"/>
    </xf>
    <xf numFmtId="0" fontId="18" fillId="4" borderId="4" xfId="2" applyFont="1" applyFill="1" applyBorder="1" applyAlignment="1" applyProtection="1">
      <alignment horizontal="center" vertical="center" wrapText="1"/>
    </xf>
    <xf numFmtId="0" fontId="23" fillId="4" borderId="8" xfId="513" applyFont="1" applyFill="1" applyBorder="1" applyAlignment="1" applyProtection="1">
      <alignment horizontal="center" vertical="center" wrapText="1"/>
    </xf>
    <xf numFmtId="0" fontId="8" fillId="4" borderId="0" xfId="25" applyNumberFormat="1" applyFont="1" applyFill="1" applyBorder="1" applyAlignment="1" applyProtection="1">
      <alignment horizontal="justify" vertical="center" wrapText="1"/>
      <protection locked="0"/>
    </xf>
    <xf numFmtId="49" fontId="31" fillId="4" borderId="0" xfId="21083" applyNumberFormat="1" applyFont="1" applyFill="1" applyAlignment="1" applyProtection="1">
      <alignment horizontal="center" vertical="center"/>
      <protection locked="0"/>
    </xf>
    <xf numFmtId="0" fontId="24" fillId="4" borderId="5" xfId="21083" applyFont="1" applyFill="1" applyBorder="1" applyAlignment="1" applyProtection="1">
      <alignment horizontal="center" vertical="center" wrapText="1"/>
    </xf>
    <xf numFmtId="0" fontId="18" fillId="4" borderId="58" xfId="2" applyFont="1" applyFill="1" applyBorder="1" applyAlignment="1" applyProtection="1">
      <alignment horizontal="center" vertical="center" wrapText="1"/>
    </xf>
    <xf numFmtId="0" fontId="23" fillId="4" borderId="55" xfId="513" applyFont="1" applyFill="1" applyBorder="1" applyAlignment="1" applyProtection="1">
      <alignment horizontal="center" vertical="center" wrapText="1"/>
    </xf>
    <xf numFmtId="0" fontId="23" fillId="4" borderId="63" xfId="513" applyFont="1" applyFill="1" applyBorder="1" applyAlignment="1" applyProtection="1">
      <alignment horizontal="center" vertical="center" wrapText="1"/>
    </xf>
    <xf numFmtId="0" fontId="23" fillId="4" borderId="64" xfId="513" applyFont="1" applyFill="1" applyBorder="1" applyAlignment="1" applyProtection="1">
      <alignment horizontal="center" vertical="center" wrapText="1"/>
    </xf>
    <xf numFmtId="0" fontId="18" fillId="4" borderId="55" xfId="2" applyFont="1" applyFill="1" applyBorder="1" applyAlignment="1" applyProtection="1">
      <alignment horizontal="center" vertical="center" wrapText="1"/>
    </xf>
    <xf numFmtId="0" fontId="30" fillId="4" borderId="0" xfId="10215" applyFont="1" applyFill="1" applyBorder="1" applyAlignment="1" applyProtection="1">
      <alignment horizontal="left" vertical="center" wrapText="1"/>
    </xf>
    <xf numFmtId="0" fontId="30" fillId="4" borderId="0" xfId="10215" applyNumberFormat="1" applyFont="1" applyFill="1" applyBorder="1" applyAlignment="1" applyProtection="1">
      <alignment horizontal="left" vertical="center" wrapText="1"/>
      <protection locked="0"/>
    </xf>
    <xf numFmtId="0" fontId="8" fillId="4" borderId="0" xfId="10215" applyNumberFormat="1" applyFont="1" applyFill="1" applyBorder="1" applyAlignment="1" applyProtection="1">
      <alignment horizontal="justify" vertical="center" wrapText="1"/>
      <protection locked="0"/>
    </xf>
    <xf numFmtId="0" fontId="23" fillId="4" borderId="56" xfId="513" applyFont="1" applyFill="1" applyBorder="1" applyAlignment="1" applyProtection="1">
      <alignment horizontal="center" vertical="center" wrapText="1"/>
    </xf>
    <xf numFmtId="0" fontId="18" fillId="4" borderId="8" xfId="2" applyFont="1" applyFill="1" applyBorder="1" applyAlignment="1" applyProtection="1">
      <alignment horizontal="center" vertical="center" wrapText="1"/>
    </xf>
    <xf numFmtId="0" fontId="18" fillId="4" borderId="5" xfId="2" applyFont="1" applyFill="1" applyBorder="1" applyAlignment="1" applyProtection="1">
      <alignment horizontal="center" vertical="center" wrapText="1"/>
    </xf>
    <xf numFmtId="0" fontId="30" fillId="4" borderId="0" xfId="10215" applyFont="1" applyFill="1" applyBorder="1" applyAlignment="1" applyProtection="1">
      <alignment horizontal="justify" vertical="center" wrapText="1"/>
    </xf>
    <xf numFmtId="0" fontId="18" fillId="4" borderId="11" xfId="2" applyFont="1" applyFill="1" applyBorder="1" applyAlignment="1" applyProtection="1">
      <alignment horizontal="center" vertical="center" wrapText="1"/>
    </xf>
    <xf numFmtId="0" fontId="18" fillId="4" borderId="14" xfId="2" applyFont="1" applyFill="1" applyBorder="1" applyAlignment="1" applyProtection="1">
      <alignment horizontal="center" vertical="center" wrapText="1"/>
    </xf>
    <xf numFmtId="185" fontId="18" fillId="4" borderId="8" xfId="0" applyNumberFormat="1" applyFont="1" applyFill="1" applyBorder="1" applyAlignment="1" applyProtection="1">
      <alignment horizontal="center" vertical="center" wrapText="1"/>
    </xf>
    <xf numFmtId="185" fontId="18" fillId="4" borderId="3" xfId="0" applyNumberFormat="1" applyFont="1" applyFill="1" applyBorder="1" applyAlignment="1" applyProtection="1">
      <alignment horizontal="center" vertical="center" wrapText="1"/>
    </xf>
    <xf numFmtId="0" fontId="23" fillId="4" borderId="11" xfId="513" applyFont="1" applyFill="1" applyBorder="1" applyAlignment="1" applyProtection="1">
      <alignment horizontal="center" vertical="center" wrapText="1"/>
    </xf>
    <xf numFmtId="0" fontId="23" fillId="4" borderId="14" xfId="513" applyFont="1" applyFill="1" applyBorder="1" applyAlignment="1" applyProtection="1">
      <alignment horizontal="center" vertical="center" wrapText="1"/>
    </xf>
    <xf numFmtId="0" fontId="18" fillId="4" borderId="13" xfId="2" applyFont="1" applyFill="1" applyBorder="1" applyAlignment="1" applyProtection="1">
      <alignment horizontal="center" vertical="center" wrapText="1"/>
    </xf>
    <xf numFmtId="0" fontId="18" fillId="4" borderId="15" xfId="2" applyFont="1" applyFill="1" applyBorder="1" applyAlignment="1" applyProtection="1">
      <alignment horizontal="center" vertical="center" wrapText="1"/>
    </xf>
    <xf numFmtId="0" fontId="24" fillId="4" borderId="5" xfId="0" applyFont="1" applyFill="1" applyBorder="1" applyAlignment="1" applyProtection="1">
      <alignment horizontal="center" vertical="center"/>
    </xf>
    <xf numFmtId="185" fontId="23" fillId="4" borderId="8" xfId="513" applyNumberFormat="1" applyFont="1" applyFill="1" applyBorder="1" applyAlignment="1" applyProtection="1">
      <alignment horizontal="center" vertical="center" wrapText="1"/>
    </xf>
    <xf numFmtId="185" fontId="18" fillId="4" borderId="8" xfId="2" applyNumberFormat="1" applyFont="1" applyFill="1" applyBorder="1" applyAlignment="1" applyProtection="1">
      <alignment horizontal="center" vertical="center" wrapText="1"/>
    </xf>
    <xf numFmtId="185" fontId="23" fillId="4" borderId="3" xfId="513" applyNumberFormat="1" applyFont="1" applyFill="1" applyBorder="1" applyAlignment="1" applyProtection="1">
      <alignment horizontal="center" vertical="center" wrapText="1"/>
    </xf>
    <xf numFmtId="49" fontId="31" fillId="4" borderId="0" xfId="0" applyNumberFormat="1" applyFont="1" applyFill="1" applyBorder="1" applyAlignment="1" applyProtection="1">
      <alignment horizontal="center" vertical="center" wrapText="1"/>
      <protection locked="0"/>
    </xf>
    <xf numFmtId="0" fontId="23" fillId="4" borderId="3" xfId="513" applyFont="1" applyFill="1" applyBorder="1" applyAlignment="1" applyProtection="1">
      <alignment horizontal="center" vertical="center" wrapText="1"/>
    </xf>
    <xf numFmtId="0" fontId="30" fillId="4" borderId="0" xfId="10215" applyFont="1" applyFill="1" applyBorder="1" applyAlignment="1" applyProtection="1">
      <alignment horizontal="left" vertical="center"/>
    </xf>
    <xf numFmtId="165" fontId="30" fillId="4" borderId="0" xfId="10215" applyNumberFormat="1" applyFont="1" applyFill="1" applyBorder="1" applyAlignment="1" applyProtection="1">
      <alignment horizontal="left" vertical="center"/>
    </xf>
    <xf numFmtId="165" fontId="30" fillId="4" borderId="0" xfId="10215" applyNumberFormat="1" applyFont="1" applyFill="1" applyBorder="1" applyAlignment="1" applyProtection="1">
      <alignment horizontal="left" vertical="center" wrapText="1"/>
      <protection locked="0"/>
    </xf>
    <xf numFmtId="0" fontId="8" fillId="4" borderId="0" xfId="0" applyNumberFormat="1" applyFont="1" applyFill="1" applyBorder="1" applyAlignment="1" applyProtection="1">
      <alignment horizontal="justify" vertical="center" wrapText="1"/>
      <protection locked="0"/>
    </xf>
    <xf numFmtId="165" fontId="8" fillId="4" borderId="0" xfId="0" applyNumberFormat="1" applyFont="1" applyFill="1" applyBorder="1" applyAlignment="1" applyProtection="1">
      <alignment horizontal="justify" vertical="center" wrapText="1"/>
      <protection locked="0"/>
    </xf>
    <xf numFmtId="165" fontId="23" fillId="4" borderId="8" xfId="513" applyNumberFormat="1" applyFont="1" applyFill="1" applyBorder="1" applyAlignment="1" applyProtection="1">
      <alignment horizontal="center" vertical="center" wrapText="1"/>
    </xf>
    <xf numFmtId="165" fontId="23" fillId="4" borderId="3" xfId="513" applyNumberFormat="1" applyFont="1" applyFill="1" applyBorder="1" applyAlignment="1" applyProtection="1">
      <alignment horizontal="center" vertical="center" wrapText="1"/>
    </xf>
    <xf numFmtId="165" fontId="18" fillId="4" borderId="8" xfId="2" applyNumberFormat="1" applyFont="1" applyFill="1" applyBorder="1" applyAlignment="1" applyProtection="1">
      <alignment horizontal="center" vertical="center" wrapText="1"/>
    </xf>
    <xf numFmtId="165" fontId="18" fillId="4" borderId="8" xfId="0" applyNumberFormat="1" applyFont="1" applyFill="1" applyBorder="1" applyAlignment="1" applyProtection="1">
      <alignment horizontal="center" vertical="center" wrapText="1"/>
    </xf>
    <xf numFmtId="165" fontId="18" fillId="4" borderId="3" xfId="0" applyNumberFormat="1" applyFont="1" applyFill="1" applyBorder="1" applyAlignment="1" applyProtection="1">
      <alignment horizontal="center" vertical="center" wrapText="1"/>
    </xf>
    <xf numFmtId="0" fontId="31" fillId="4" borderId="0" xfId="0" applyNumberFormat="1" applyFont="1" applyFill="1" applyBorder="1" applyAlignment="1" applyProtection="1">
      <alignment horizontal="center" vertical="center" wrapText="1"/>
      <protection locked="0"/>
    </xf>
    <xf numFmtId="0" fontId="24" fillId="4" borderId="1" xfId="0" applyFont="1" applyFill="1" applyBorder="1" applyAlignment="1" applyProtection="1">
      <alignment horizontal="center" vertical="center"/>
    </xf>
    <xf numFmtId="0" fontId="24" fillId="4" borderId="6" xfId="0" applyFont="1" applyFill="1" applyBorder="1" applyAlignment="1" applyProtection="1">
      <alignment horizontal="center" vertical="center"/>
    </xf>
    <xf numFmtId="0" fontId="24" fillId="4" borderId="7" xfId="0" applyFont="1" applyFill="1" applyBorder="1" applyAlignment="1" applyProtection="1">
      <alignment horizontal="center" vertical="center"/>
    </xf>
    <xf numFmtId="0" fontId="23" fillId="4" borderId="9" xfId="513" applyFont="1" applyFill="1" applyBorder="1" applyAlignment="1" applyProtection="1">
      <alignment horizontal="center" vertical="center" wrapText="1"/>
    </xf>
    <xf numFmtId="0" fontId="23" fillId="4" borderId="10" xfId="513" applyFont="1" applyFill="1" applyBorder="1" applyAlignment="1" applyProtection="1">
      <alignment horizontal="center" vertical="center" wrapText="1"/>
    </xf>
    <xf numFmtId="0" fontId="18" fillId="4" borderId="9" xfId="2"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165" fontId="23" fillId="4" borderId="13" xfId="513" applyNumberFormat="1" applyFont="1" applyFill="1" applyBorder="1" applyAlignment="1" applyProtection="1">
      <alignment horizontal="center" vertical="center" wrapText="1"/>
    </xf>
    <xf numFmtId="165" fontId="23" fillId="4" borderId="9" xfId="513" applyNumberFormat="1" applyFont="1" applyFill="1" applyBorder="1" applyAlignment="1" applyProtection="1">
      <alignment horizontal="center" vertical="center" wrapText="1"/>
    </xf>
    <xf numFmtId="165" fontId="23" fillId="4" borderId="1" xfId="513" applyNumberFormat="1" applyFont="1" applyFill="1" applyBorder="1" applyAlignment="1" applyProtection="1">
      <alignment horizontal="center" vertical="center" wrapText="1"/>
    </xf>
    <xf numFmtId="165" fontId="23" fillId="4" borderId="15" xfId="513" applyNumberFormat="1" applyFont="1" applyFill="1" applyBorder="1" applyAlignment="1" applyProtection="1">
      <alignment horizontal="center" vertical="center" wrapText="1"/>
    </xf>
    <xf numFmtId="165" fontId="23" fillId="4" borderId="10" xfId="513" applyNumberFormat="1" applyFont="1" applyFill="1" applyBorder="1" applyAlignment="1" applyProtection="1">
      <alignment horizontal="center" vertical="center" wrapText="1"/>
    </xf>
    <xf numFmtId="165" fontId="23" fillId="4" borderId="7" xfId="513" applyNumberFormat="1" applyFont="1" applyFill="1" applyBorder="1" applyAlignment="1" applyProtection="1">
      <alignment horizontal="center" vertical="center" wrapText="1"/>
    </xf>
    <xf numFmtId="165" fontId="23" fillId="4" borderId="8" xfId="513" applyNumberFormat="1" applyFont="1" applyFill="1" applyBorder="1" applyAlignment="1" applyProtection="1">
      <alignment horizontal="center" vertical="center"/>
    </xf>
    <xf numFmtId="49" fontId="7" fillId="4" borderId="0" xfId="0" applyNumberFormat="1" applyFont="1" applyFill="1" applyBorder="1" applyAlignment="1" applyProtection="1">
      <alignment horizontal="center" vertical="center" wrapText="1"/>
      <protection locked="0"/>
    </xf>
    <xf numFmtId="0" fontId="7" fillId="4" borderId="0" xfId="0" applyNumberFormat="1" applyFont="1" applyFill="1" applyBorder="1" applyAlignment="1" applyProtection="1">
      <alignment horizontal="center" vertical="center" wrapText="1"/>
      <protection locked="0"/>
    </xf>
    <xf numFmtId="0" fontId="14" fillId="4" borderId="5" xfId="0" applyNumberFormat="1" applyFont="1" applyFill="1" applyBorder="1" applyAlignment="1" applyProtection="1">
      <alignment horizontal="center" vertical="center"/>
    </xf>
    <xf numFmtId="0" fontId="23" fillId="4" borderId="13" xfId="513" applyNumberFormat="1" applyFont="1" applyFill="1" applyBorder="1" applyAlignment="1" applyProtection="1">
      <alignment horizontal="center" vertical="center" wrapText="1"/>
    </xf>
    <xf numFmtId="0" fontId="23" fillId="4" borderId="9" xfId="513" applyNumberFormat="1" applyFont="1" applyFill="1" applyBorder="1" applyAlignment="1" applyProtection="1">
      <alignment horizontal="center" vertical="center" wrapText="1"/>
    </xf>
    <xf numFmtId="0" fontId="23" fillId="4" borderId="1" xfId="513" applyNumberFormat="1" applyFont="1" applyFill="1" applyBorder="1" applyAlignment="1" applyProtection="1">
      <alignment horizontal="center" vertical="center" wrapText="1"/>
    </xf>
    <xf numFmtId="0" fontId="23" fillId="4" borderId="15" xfId="513" applyNumberFormat="1" applyFont="1" applyFill="1" applyBorder="1" applyAlignment="1" applyProtection="1">
      <alignment horizontal="center" vertical="center" wrapText="1"/>
    </xf>
    <xf numFmtId="0" fontId="23" fillId="4" borderId="10" xfId="513" applyNumberFormat="1" applyFont="1" applyFill="1" applyBorder="1" applyAlignment="1" applyProtection="1">
      <alignment horizontal="center" vertical="center" wrapText="1"/>
    </xf>
    <xf numFmtId="0" fontId="23" fillId="4" borderId="7" xfId="513" applyNumberFormat="1" applyFont="1" applyFill="1" applyBorder="1" applyAlignment="1" applyProtection="1">
      <alignment horizontal="center" vertical="center" wrapText="1"/>
    </xf>
    <xf numFmtId="0" fontId="23" fillId="4" borderId="3" xfId="513" applyNumberFormat="1" applyFont="1" applyFill="1" applyBorder="1" applyAlignment="1" applyProtection="1">
      <alignment horizontal="center" vertical="center"/>
    </xf>
    <xf numFmtId="0" fontId="23" fillId="4" borderId="4" xfId="513" applyNumberFormat="1" applyFont="1" applyFill="1" applyBorder="1" applyAlignment="1" applyProtection="1">
      <alignment horizontal="center" vertical="center"/>
    </xf>
    <xf numFmtId="0" fontId="18" fillId="4" borderId="3" xfId="2" applyNumberFormat="1" applyFont="1" applyFill="1" applyBorder="1" applyAlignment="1" applyProtection="1">
      <alignment horizontal="center" vertical="center" wrapText="1"/>
    </xf>
    <xf numFmtId="0" fontId="18" fillId="4" borderId="4" xfId="2" applyNumberFormat="1" applyFont="1" applyFill="1" applyBorder="1" applyAlignment="1" applyProtection="1">
      <alignment horizontal="center" vertical="center" wrapText="1"/>
    </xf>
    <xf numFmtId="0" fontId="18" fillId="4" borderId="5" xfId="2" applyNumberFormat="1" applyFont="1" applyFill="1" applyBorder="1" applyAlignment="1" applyProtection="1">
      <alignment horizontal="center" vertical="center" wrapText="1"/>
    </xf>
    <xf numFmtId="0" fontId="24" fillId="4" borderId="5" xfId="0" applyNumberFormat="1" applyFont="1" applyFill="1" applyBorder="1" applyAlignment="1" applyProtection="1">
      <alignment horizontal="center" vertical="center"/>
    </xf>
    <xf numFmtId="0" fontId="23" fillId="4" borderId="8" xfId="513" applyNumberFormat="1" applyFont="1" applyFill="1" applyBorder="1" applyAlignment="1" applyProtection="1">
      <alignment horizontal="center" vertical="center" wrapText="1"/>
    </xf>
    <xf numFmtId="0" fontId="23" fillId="4" borderId="3" xfId="513" applyNumberFormat="1" applyFont="1" applyFill="1" applyBorder="1" applyAlignment="1" applyProtection="1">
      <alignment horizontal="center" vertical="center" wrapText="1"/>
    </xf>
    <xf numFmtId="0" fontId="24" fillId="4" borderId="1" xfId="25" applyFont="1" applyFill="1" applyBorder="1" applyAlignment="1" applyProtection="1">
      <alignment horizontal="center" vertical="center"/>
    </xf>
    <xf numFmtId="0" fontId="24" fillId="4" borderId="6" xfId="25" applyFont="1" applyFill="1" applyBorder="1" applyAlignment="1" applyProtection="1">
      <alignment horizontal="center" vertical="center"/>
    </xf>
    <xf numFmtId="0" fontId="24" fillId="4" borderId="7" xfId="25" applyFont="1" applyFill="1" applyBorder="1" applyAlignment="1" applyProtection="1">
      <alignment horizontal="center" vertical="center"/>
    </xf>
    <xf numFmtId="165" fontId="18" fillId="4" borderId="8" xfId="25" applyNumberFormat="1" applyFont="1" applyFill="1" applyBorder="1" applyAlignment="1" applyProtection="1">
      <alignment horizontal="center" vertical="center"/>
    </xf>
    <xf numFmtId="165" fontId="18" fillId="4" borderId="3" xfId="25" applyNumberFormat="1" applyFont="1" applyFill="1" applyBorder="1" applyAlignment="1" applyProtection="1">
      <alignment horizontal="center" vertical="center"/>
    </xf>
    <xf numFmtId="49" fontId="31" fillId="4" borderId="0" xfId="25" applyNumberFormat="1" applyFont="1" applyFill="1" applyBorder="1" applyAlignment="1" applyProtection="1">
      <alignment horizontal="center" vertical="center" wrapText="1"/>
      <protection locked="0"/>
    </xf>
    <xf numFmtId="0" fontId="31" fillId="4" borderId="0" xfId="25" applyNumberFormat="1" applyFont="1" applyFill="1" applyBorder="1" applyAlignment="1" applyProtection="1">
      <alignment horizontal="center" vertical="center" wrapText="1"/>
      <protection locked="0"/>
    </xf>
    <xf numFmtId="0" fontId="24" fillId="4" borderId="5" xfId="25" applyNumberFormat="1" applyFont="1" applyFill="1" applyBorder="1" applyAlignment="1" applyProtection="1">
      <alignment horizontal="center" vertical="center"/>
    </xf>
    <xf numFmtId="0" fontId="23" fillId="4" borderId="8" xfId="513" applyNumberFormat="1" applyFont="1" applyFill="1" applyBorder="1" applyAlignment="1" applyProtection="1">
      <alignment horizontal="center" vertical="center"/>
    </xf>
    <xf numFmtId="0" fontId="18" fillId="4" borderId="8" xfId="2" applyNumberFormat="1" applyFont="1" applyFill="1" applyBorder="1" applyAlignment="1" applyProtection="1">
      <alignment horizontal="center" vertical="center" wrapText="1"/>
    </xf>
    <xf numFmtId="165" fontId="23" fillId="4" borderId="62" xfId="513" applyNumberFormat="1" applyFont="1" applyFill="1" applyBorder="1" applyAlignment="1" applyProtection="1">
      <alignment horizontal="center" vertical="center" wrapText="1"/>
    </xf>
    <xf numFmtId="165" fontId="23" fillId="4" borderId="0" xfId="513" applyNumberFormat="1" applyFont="1" applyFill="1" applyBorder="1" applyAlignment="1" applyProtection="1">
      <alignment horizontal="center" vertical="center" wrapText="1"/>
    </xf>
    <xf numFmtId="165" fontId="23" fillId="4" borderId="6" xfId="513" applyNumberFormat="1" applyFont="1" applyFill="1" applyBorder="1" applyAlignment="1" applyProtection="1">
      <alignment horizontal="center" vertical="center" wrapText="1"/>
    </xf>
    <xf numFmtId="165" fontId="8" fillId="4" borderId="0" xfId="25" applyNumberFormat="1" applyFont="1" applyFill="1" applyBorder="1" applyAlignment="1" applyProtection="1">
      <alignment horizontal="justify" vertical="center" wrapText="1"/>
      <protection locked="0"/>
    </xf>
    <xf numFmtId="165" fontId="23" fillId="4" borderId="4" xfId="513" applyNumberFormat="1" applyFont="1" applyFill="1" applyBorder="1" applyAlignment="1" applyProtection="1">
      <alignment horizontal="center" vertical="center" wrapText="1"/>
    </xf>
    <xf numFmtId="165" fontId="23" fillId="4" borderId="5" xfId="513" applyNumberFormat="1" applyFont="1" applyFill="1" applyBorder="1" applyAlignment="1" applyProtection="1">
      <alignment horizontal="center" vertical="center" wrapText="1"/>
    </xf>
    <xf numFmtId="0" fontId="23" fillId="4" borderId="4" xfId="513" applyNumberFormat="1" applyFont="1" applyFill="1" applyBorder="1" applyAlignment="1" applyProtection="1">
      <alignment horizontal="center" vertical="center" wrapText="1"/>
    </xf>
    <xf numFmtId="0" fontId="24" fillId="4" borderId="9" xfId="0" applyFont="1" applyFill="1" applyBorder="1" applyAlignment="1" applyProtection="1">
      <alignment horizontal="center" vertical="center"/>
    </xf>
    <xf numFmtId="165" fontId="18" fillId="4" borderId="3" xfId="2" applyNumberFormat="1" applyFont="1" applyFill="1" applyBorder="1" applyAlignment="1" applyProtection="1">
      <alignment horizontal="center" vertical="center" wrapText="1"/>
    </xf>
    <xf numFmtId="165" fontId="18" fillId="4" borderId="4" xfId="2" applyNumberFormat="1" applyFont="1" applyFill="1" applyBorder="1" applyAlignment="1" applyProtection="1">
      <alignment horizontal="center" vertical="center" wrapText="1"/>
    </xf>
    <xf numFmtId="165" fontId="18" fillId="4" borderId="5" xfId="2" applyNumberFormat="1" applyFont="1" applyFill="1" applyBorder="1" applyAlignment="1" applyProtection="1">
      <alignment horizontal="center" vertical="center" wrapText="1"/>
    </xf>
    <xf numFmtId="0" fontId="23" fillId="4" borderId="5" xfId="513" applyNumberFormat="1" applyFont="1" applyFill="1" applyBorder="1" applyAlignment="1" applyProtection="1">
      <alignment horizontal="center" vertical="center"/>
    </xf>
    <xf numFmtId="0" fontId="24" fillId="4" borderId="4" xfId="25" applyFont="1" applyFill="1" applyBorder="1" applyAlignment="1" applyProtection="1">
      <alignment horizontal="center" vertical="center"/>
    </xf>
    <xf numFmtId="0" fontId="24" fillId="4" borderId="5" xfId="25" applyFont="1" applyFill="1" applyBorder="1" applyAlignment="1" applyProtection="1">
      <alignment horizontal="center" vertical="center"/>
    </xf>
    <xf numFmtId="0" fontId="23" fillId="4" borderId="3" xfId="513" applyFont="1" applyFill="1" applyBorder="1" applyAlignment="1" applyProtection="1">
      <alignment horizontal="center" vertical="center"/>
    </xf>
    <xf numFmtId="0" fontId="23" fillId="4" borderId="4" xfId="513" applyFont="1" applyFill="1" applyBorder="1" applyAlignment="1" applyProtection="1">
      <alignment horizontal="center" vertical="center"/>
    </xf>
    <xf numFmtId="0" fontId="23" fillId="4" borderId="5" xfId="513" applyFont="1" applyFill="1" applyBorder="1" applyAlignment="1" applyProtection="1">
      <alignment horizontal="center" vertical="center"/>
    </xf>
    <xf numFmtId="0" fontId="18" fillId="4" borderId="0" xfId="21083" applyFont="1" applyFill="1" applyAlignment="1" applyProtection="1">
      <alignment horizontal="left"/>
      <protection locked="0"/>
    </xf>
    <xf numFmtId="165" fontId="18" fillId="4" borderId="11" xfId="2" applyNumberFormat="1" applyFont="1" applyFill="1" applyBorder="1" applyAlignment="1" applyProtection="1">
      <alignment horizontal="center" vertical="center" wrapText="1"/>
    </xf>
    <xf numFmtId="165" fontId="18" fillId="4" borderId="14" xfId="2" applyNumberFormat="1" applyFont="1" applyFill="1" applyBorder="1" applyAlignment="1" applyProtection="1">
      <alignment horizontal="center" vertical="center" wrapText="1"/>
    </xf>
    <xf numFmtId="165" fontId="10" fillId="4" borderId="3" xfId="2" applyNumberFormat="1" applyFont="1" applyFill="1" applyBorder="1" applyAlignment="1" applyProtection="1">
      <alignment horizontal="center" vertical="center" wrapText="1"/>
    </xf>
    <xf numFmtId="49" fontId="31" fillId="4" borderId="0" xfId="25" applyNumberFormat="1" applyFont="1" applyFill="1" applyBorder="1" applyAlignment="1" applyProtection="1">
      <alignment horizontal="center" vertical="center" wrapText="1" shrinkToFit="1"/>
      <protection locked="0"/>
    </xf>
    <xf numFmtId="0" fontId="23" fillId="4" borderId="4" xfId="513" applyFont="1" applyFill="1" applyBorder="1" applyAlignment="1" applyProtection="1"/>
    <xf numFmtId="0" fontId="10" fillId="4" borderId="12" xfId="0" applyFont="1" applyFill="1" applyBorder="1"/>
    <xf numFmtId="0" fontId="10" fillId="4" borderId="14" xfId="0" applyFont="1" applyFill="1" applyBorder="1"/>
    <xf numFmtId="0" fontId="12" fillId="4" borderId="0" xfId="0" applyFont="1" applyFill="1"/>
    <xf numFmtId="165" fontId="23" fillId="4" borderId="3" xfId="513" applyNumberFormat="1" applyFont="1" applyFill="1" applyBorder="1" applyAlignment="1" applyProtection="1">
      <alignment horizontal="center" vertical="center"/>
    </xf>
    <xf numFmtId="165" fontId="23" fillId="4" borderId="4" xfId="513" applyNumberFormat="1" applyFont="1" applyFill="1" applyBorder="1" applyAlignment="1" applyProtection="1">
      <alignment horizontal="center" vertical="center"/>
    </xf>
    <xf numFmtId="165" fontId="18" fillId="4" borderId="8" xfId="2" applyNumberFormat="1" applyFont="1" applyFill="1" applyBorder="1" applyAlignment="1" applyProtection="1">
      <alignment horizontal="center" vertical="center"/>
    </xf>
    <xf numFmtId="0" fontId="23" fillId="4" borderId="9" xfId="513" applyFont="1" applyFill="1" applyBorder="1" applyAlignment="1" applyProtection="1">
      <alignment horizontal="center" vertical="center"/>
    </xf>
    <xf numFmtId="0" fontId="23" fillId="4" borderId="10" xfId="513" applyFont="1" applyFill="1" applyBorder="1" applyAlignment="1" applyProtection="1">
      <alignment horizontal="center" vertical="center"/>
    </xf>
    <xf numFmtId="0" fontId="24" fillId="4" borderId="5" xfId="25" applyFont="1" applyFill="1" applyBorder="1" applyAlignment="1" applyProtection="1">
      <alignment horizontal="left" vertical="center"/>
    </xf>
    <xf numFmtId="0" fontId="24" fillId="4" borderId="1" xfId="25" applyFont="1" applyFill="1" applyBorder="1" applyAlignment="1" applyProtection="1">
      <alignment horizontal="left" vertical="center"/>
    </xf>
    <xf numFmtId="0" fontId="24" fillId="4" borderId="6" xfId="25" applyFont="1" applyFill="1" applyBorder="1" applyAlignment="1" applyProtection="1">
      <alignment horizontal="left" vertical="center"/>
    </xf>
    <xf numFmtId="0" fontId="24" fillId="4" borderId="7" xfId="25" applyFont="1" applyFill="1" applyBorder="1" applyAlignment="1" applyProtection="1">
      <alignment horizontal="left" vertical="center"/>
    </xf>
    <xf numFmtId="0" fontId="23" fillId="4" borderId="13" xfId="513" applyFont="1" applyFill="1" applyBorder="1" applyAlignment="1" applyProtection="1">
      <alignment horizontal="center" vertical="center"/>
    </xf>
    <xf numFmtId="0" fontId="23" fillId="4" borderId="15" xfId="513" applyFont="1" applyFill="1" applyBorder="1" applyAlignment="1" applyProtection="1">
      <alignment horizontal="center" vertical="center"/>
    </xf>
    <xf numFmtId="0" fontId="18" fillId="4" borderId="1" xfId="25" applyNumberFormat="1" applyFont="1" applyFill="1" applyBorder="1" applyAlignment="1" applyProtection="1">
      <alignment horizontal="center" vertical="center"/>
    </xf>
    <xf numFmtId="0" fontId="18" fillId="4" borderId="6" xfId="25" applyNumberFormat="1" applyFont="1" applyFill="1" applyBorder="1" applyAlignment="1" applyProtection="1">
      <alignment horizontal="center" vertical="center"/>
    </xf>
    <xf numFmtId="0" fontId="18" fillId="4" borderId="7" xfId="25" applyNumberFormat="1" applyFont="1" applyFill="1" applyBorder="1" applyAlignment="1" applyProtection="1">
      <alignment horizontal="center" vertical="center"/>
    </xf>
    <xf numFmtId="165" fontId="23" fillId="4" borderId="13" xfId="513" applyNumberFormat="1" applyFont="1" applyFill="1" applyBorder="1" applyAlignment="1" applyProtection="1">
      <alignment horizontal="center" vertical="center"/>
    </xf>
    <xf numFmtId="165" fontId="23" fillId="4" borderId="9" xfId="513" applyNumberFormat="1" applyFont="1" applyFill="1" applyBorder="1" applyAlignment="1" applyProtection="1">
      <alignment horizontal="center" vertical="center"/>
    </xf>
    <xf numFmtId="0" fontId="18" fillId="4" borderId="1" xfId="2" applyFont="1" applyFill="1" applyBorder="1" applyAlignment="1" applyProtection="1">
      <alignment horizontal="center" vertical="center" wrapText="1"/>
    </xf>
    <xf numFmtId="0" fontId="18" fillId="4" borderId="6" xfId="2" applyFont="1" applyFill="1" applyBorder="1" applyAlignment="1" applyProtection="1">
      <alignment horizontal="center" vertical="center" wrapText="1"/>
    </xf>
    <xf numFmtId="0" fontId="18" fillId="4" borderId="7" xfId="2" applyFont="1" applyFill="1" applyBorder="1" applyAlignment="1" applyProtection="1">
      <alignment horizontal="center" vertical="center" wrapText="1"/>
    </xf>
    <xf numFmtId="0" fontId="10" fillId="4" borderId="3" xfId="2" applyFont="1" applyFill="1" applyBorder="1" applyAlignment="1" applyProtection="1">
      <alignment horizontal="center" vertical="center" wrapText="1"/>
    </xf>
    <xf numFmtId="0" fontId="10" fillId="4" borderId="4" xfId="2" applyFont="1" applyFill="1" applyBorder="1" applyAlignment="1" applyProtection="1">
      <alignment horizontal="center" vertical="center" wrapText="1"/>
    </xf>
    <xf numFmtId="0" fontId="10" fillId="4" borderId="5" xfId="2" applyFont="1" applyFill="1" applyBorder="1" applyAlignment="1" applyProtection="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23" fillId="4" borderId="4" xfId="513" applyFont="1" applyFill="1" applyBorder="1" applyAlignment="1" applyProtection="1">
      <alignment horizontal="center" vertical="center" wrapText="1"/>
    </xf>
    <xf numFmtId="0" fontId="23" fillId="4" borderId="5" xfId="513" applyFont="1" applyFill="1" applyBorder="1" applyAlignment="1" applyProtection="1">
      <alignment horizontal="center" vertical="center" wrapText="1"/>
    </xf>
    <xf numFmtId="165" fontId="10" fillId="0" borderId="3" xfId="0" applyNumberFormat="1" applyFont="1" applyBorder="1" applyAlignment="1">
      <alignment horizontal="center" vertical="center"/>
    </xf>
    <xf numFmtId="165" fontId="10" fillId="0" borderId="4" xfId="0" applyNumberFormat="1" applyFont="1" applyBorder="1" applyAlignment="1">
      <alignment horizontal="center" vertical="center"/>
    </xf>
    <xf numFmtId="165" fontId="10" fillId="0" borderId="5" xfId="0" applyNumberFormat="1" applyFont="1" applyBorder="1" applyAlignment="1">
      <alignment horizontal="center" vertical="center"/>
    </xf>
    <xf numFmtId="0" fontId="24" fillId="4" borderId="65" xfId="10215" applyFont="1" applyFill="1" applyBorder="1" applyAlignment="1" applyProtection="1">
      <alignment horizontal="center" vertical="center"/>
    </xf>
    <xf numFmtId="0" fontId="23" fillId="4" borderId="66" xfId="513" applyFont="1" applyFill="1" applyBorder="1" applyAlignment="1" applyProtection="1">
      <alignment horizontal="center" vertical="center" wrapText="1"/>
    </xf>
    <xf numFmtId="0" fontId="23" fillId="4" borderId="67" xfId="513" applyFont="1" applyFill="1" applyBorder="1" applyAlignment="1" applyProtection="1">
      <alignment horizontal="center" vertical="center" wrapText="1"/>
    </xf>
    <xf numFmtId="0" fontId="23" fillId="4" borderId="68" xfId="513" applyFont="1" applyFill="1" applyBorder="1" applyAlignment="1" applyProtection="1">
      <alignment horizontal="center" vertical="center" wrapText="1"/>
    </xf>
    <xf numFmtId="0" fontId="23" fillId="4" borderId="65" xfId="513" applyFont="1" applyFill="1" applyBorder="1" applyAlignment="1" applyProtection="1">
      <alignment horizontal="center" vertical="center" wrapText="1"/>
    </xf>
    <xf numFmtId="172" fontId="23" fillId="4" borderId="66" xfId="513" applyNumberFormat="1" applyFont="1" applyFill="1" applyBorder="1" applyAlignment="1" applyProtection="1">
      <alignment horizontal="center" vertical="center" wrapText="1"/>
    </xf>
    <xf numFmtId="172" fontId="23" fillId="4" borderId="67" xfId="513" applyNumberFormat="1" applyFont="1" applyFill="1" applyBorder="1" applyAlignment="1" applyProtection="1">
      <alignment horizontal="center" vertical="center" wrapText="1"/>
    </xf>
    <xf numFmtId="0" fontId="18" fillId="0" borderId="67" xfId="2" applyFont="1" applyFill="1" applyBorder="1" applyAlignment="1" applyProtection="1">
      <alignment horizontal="center" vertical="center" wrapText="1"/>
    </xf>
    <xf numFmtId="0" fontId="18" fillId="0" borderId="68" xfId="2" applyFont="1" applyFill="1" applyBorder="1" applyAlignment="1" applyProtection="1">
      <alignment horizontal="center" vertical="center" wrapText="1"/>
    </xf>
    <xf numFmtId="0" fontId="18" fillId="0" borderId="65" xfId="2" applyFont="1" applyFill="1" applyBorder="1" applyAlignment="1" applyProtection="1">
      <alignment horizontal="center" vertical="center" wrapText="1"/>
    </xf>
    <xf numFmtId="0" fontId="18" fillId="0" borderId="66" xfId="2" applyFont="1" applyFill="1" applyBorder="1" applyAlignment="1" applyProtection="1">
      <alignment horizontal="center" vertical="center" wrapText="1"/>
    </xf>
    <xf numFmtId="0" fontId="20" fillId="4" borderId="0" xfId="10215" applyNumberFormat="1" applyFont="1" applyFill="1" applyBorder="1" applyAlignment="1" applyProtection="1">
      <alignment horizontal="justify" vertical="center" wrapText="1"/>
      <protection locked="0"/>
    </xf>
    <xf numFmtId="0" fontId="18" fillId="4" borderId="9" xfId="10215" applyFont="1" applyFill="1" applyBorder="1" applyAlignment="1" applyProtection="1">
      <alignment horizontal="left" vertical="center" wrapText="1" indent="2"/>
    </xf>
    <xf numFmtId="0" fontId="18" fillId="4" borderId="0" xfId="10215" applyFont="1" applyFill="1" applyBorder="1" applyAlignment="1" applyProtection="1">
      <alignment horizontal="left" vertical="center" wrapText="1" indent="2"/>
    </xf>
    <xf numFmtId="0" fontId="18" fillId="4" borderId="71" xfId="10215" applyFont="1" applyFill="1" applyBorder="1" applyAlignment="1" applyProtection="1">
      <alignment horizontal="left" vertical="center" wrapText="1" indent="2"/>
    </xf>
    <xf numFmtId="0" fontId="18" fillId="4" borderId="69" xfId="10215" applyFont="1" applyFill="1" applyBorder="1" applyAlignment="1" applyProtection="1">
      <alignment horizontal="right" vertical="center" wrapText="1" indent="2"/>
      <protection locked="0"/>
    </xf>
    <xf numFmtId="0" fontId="18" fillId="4" borderId="0" xfId="10215" applyFont="1" applyFill="1" applyBorder="1" applyAlignment="1" applyProtection="1">
      <alignment horizontal="right" vertical="center" wrapText="1" indent="2"/>
      <protection locked="0"/>
    </xf>
    <xf numFmtId="0" fontId="18" fillId="4" borderId="71" xfId="10215" applyFont="1" applyFill="1" applyBorder="1" applyAlignment="1" applyProtection="1">
      <alignment horizontal="right" vertical="center" wrapText="1" indent="2"/>
      <protection locked="0"/>
    </xf>
    <xf numFmtId="0" fontId="24" fillId="4" borderId="9" xfId="21086" applyNumberFormat="1" applyFont="1" applyFill="1" applyBorder="1" applyAlignment="1" applyProtection="1">
      <alignment horizontal="left" vertical="center" indent="1"/>
      <protection locked="0"/>
    </xf>
    <xf numFmtId="0" fontId="24" fillId="4" borderId="0" xfId="21086" applyNumberFormat="1" applyFont="1" applyFill="1" applyBorder="1" applyAlignment="1" applyProtection="1">
      <alignment horizontal="left" vertical="center" indent="1"/>
      <protection locked="0"/>
    </xf>
    <xf numFmtId="0" fontId="24" fillId="4" borderId="69" xfId="10215" applyFont="1" applyFill="1" applyBorder="1" applyAlignment="1" applyProtection="1">
      <alignment horizontal="right" vertical="center" wrapText="1" indent="1"/>
      <protection locked="0"/>
    </xf>
    <xf numFmtId="0" fontId="24" fillId="4" borderId="73" xfId="10215" applyFont="1" applyFill="1" applyBorder="1" applyAlignment="1" applyProtection="1">
      <alignment horizontal="right" vertical="center" wrapText="1" indent="1"/>
      <protection locked="0"/>
    </xf>
    <xf numFmtId="0" fontId="18" fillId="4" borderId="10" xfId="10215" applyFont="1" applyFill="1" applyBorder="1" applyAlignment="1" applyProtection="1">
      <alignment horizontal="left" vertical="center" wrapText="1" indent="2"/>
    </xf>
    <xf numFmtId="0" fontId="24" fillId="4" borderId="0" xfId="10215" applyFont="1" applyFill="1" applyBorder="1" applyAlignment="1" applyProtection="1">
      <alignment horizontal="right" vertical="center" wrapText="1" indent="1"/>
      <protection locked="0"/>
    </xf>
    <xf numFmtId="0" fontId="18" fillId="4" borderId="9" xfId="10215" applyFont="1" applyFill="1" applyBorder="1" applyAlignment="1" applyProtection="1">
      <alignment horizontal="right" vertical="center" wrapText="1" indent="2"/>
      <protection locked="0"/>
    </xf>
    <xf numFmtId="0" fontId="18" fillId="4" borderId="9" xfId="10215" applyFont="1" applyFill="1" applyBorder="1" applyAlignment="1" applyProtection="1">
      <alignment horizontal="left" vertical="center" wrapText="1" indent="1"/>
    </xf>
    <xf numFmtId="0" fontId="18" fillId="4" borderId="0" xfId="10215" applyFont="1" applyFill="1" applyBorder="1" applyAlignment="1" applyProtection="1">
      <alignment horizontal="left" vertical="center" wrapText="1" indent="1"/>
    </xf>
    <xf numFmtId="0" fontId="18" fillId="4" borderId="10" xfId="10215" applyFont="1" applyFill="1" applyBorder="1" applyAlignment="1" applyProtection="1">
      <alignment horizontal="left" vertical="center" wrapText="1" indent="1"/>
    </xf>
    <xf numFmtId="0" fontId="24" fillId="4" borderId="9" xfId="10215" applyFont="1" applyFill="1" applyBorder="1" applyAlignment="1" applyProtection="1">
      <alignment horizontal="left" vertical="center" wrapText="1" indent="1"/>
    </xf>
    <xf numFmtId="0" fontId="24" fillId="4" borderId="0" xfId="10215" applyFont="1" applyFill="1" applyBorder="1" applyAlignment="1" applyProtection="1">
      <alignment horizontal="left" vertical="center" wrapText="1" indent="1"/>
    </xf>
    <xf numFmtId="0" fontId="24" fillId="4" borderId="9" xfId="10215" applyFont="1" applyFill="1" applyBorder="1" applyAlignment="1" applyProtection="1">
      <alignment horizontal="right" vertical="center" wrapText="1" indent="1"/>
    </xf>
    <xf numFmtId="0" fontId="24" fillId="4" borderId="0" xfId="10215" applyFont="1" applyFill="1" applyBorder="1" applyAlignment="1" applyProtection="1">
      <alignment horizontal="right" vertical="center" wrapText="1" indent="1"/>
    </xf>
    <xf numFmtId="0" fontId="24" fillId="4" borderId="10" xfId="10215" applyFont="1" applyFill="1" applyBorder="1" applyAlignment="1" applyProtection="1">
      <alignment horizontal="left" vertical="center" wrapText="1" indent="1"/>
    </xf>
    <xf numFmtId="0" fontId="24" fillId="4" borderId="69" xfId="10215" applyFont="1" applyFill="1" applyBorder="1" applyAlignment="1" applyProtection="1">
      <alignment horizontal="right" vertical="center" wrapText="1" indent="1"/>
    </xf>
    <xf numFmtId="0" fontId="24" fillId="4" borderId="10" xfId="10215" applyFont="1" applyFill="1" applyBorder="1" applyAlignment="1" applyProtection="1">
      <alignment horizontal="right" vertical="center" wrapText="1" indent="1"/>
    </xf>
    <xf numFmtId="0" fontId="24" fillId="4" borderId="9" xfId="10215" applyFont="1" applyFill="1" applyBorder="1" applyAlignment="1" applyProtection="1">
      <alignment horizontal="right" vertical="center" wrapText="1" indent="1"/>
      <protection locked="0"/>
    </xf>
    <xf numFmtId="49" fontId="31" fillId="4" borderId="0" xfId="10215" applyNumberFormat="1" applyFont="1" applyFill="1" applyBorder="1" applyAlignment="1" applyProtection="1">
      <alignment horizontal="center" vertical="center" wrapText="1"/>
      <protection locked="0"/>
    </xf>
    <xf numFmtId="0" fontId="19" fillId="4" borderId="0" xfId="21085" applyFont="1" applyFill="1" applyAlignment="1">
      <alignment horizontal="left" vertical="center" wrapText="1" indent="1"/>
    </xf>
    <xf numFmtId="0" fontId="19" fillId="4" borderId="10" xfId="21085" applyFont="1" applyFill="1" applyBorder="1" applyAlignment="1">
      <alignment horizontal="left" vertical="center" wrapText="1" indent="1"/>
    </xf>
    <xf numFmtId="0" fontId="24" fillId="4" borderId="10" xfId="10215" applyFont="1" applyFill="1" applyBorder="1" applyAlignment="1" applyProtection="1">
      <alignment horizontal="right" vertical="center" wrapText="1" indent="1"/>
      <protection locked="0"/>
    </xf>
    <xf numFmtId="0" fontId="8" fillId="4" borderId="0" xfId="10215" applyNumberFormat="1" applyFont="1" applyFill="1" applyBorder="1" applyAlignment="1" applyProtection="1">
      <alignment horizontal="left" vertical="center" wrapText="1"/>
      <protection locked="0"/>
    </xf>
    <xf numFmtId="0" fontId="10" fillId="0" borderId="0" xfId="0" applyFont="1" applyAlignment="1">
      <alignment horizontal="left"/>
    </xf>
    <xf numFmtId="0" fontId="18" fillId="4" borderId="213" xfId="10215" applyFont="1" applyFill="1" applyBorder="1" applyAlignment="1" applyProtection="1">
      <alignment horizontal="left" vertical="center" wrapText="1" indent="2"/>
    </xf>
    <xf numFmtId="165" fontId="18" fillId="4" borderId="69" xfId="10215" applyNumberFormat="1" applyFont="1" applyFill="1" applyBorder="1" applyAlignment="1" applyProtection="1">
      <alignment horizontal="right" vertical="center" wrapText="1" indent="2"/>
      <protection locked="0"/>
    </xf>
    <xf numFmtId="165" fontId="18" fillId="4" borderId="0" xfId="10215" applyNumberFormat="1" applyFont="1" applyFill="1" applyBorder="1" applyAlignment="1" applyProtection="1">
      <alignment horizontal="right" vertical="center" wrapText="1" indent="2"/>
      <protection locked="0"/>
    </xf>
    <xf numFmtId="165" fontId="18" fillId="4" borderId="71" xfId="10215" applyNumberFormat="1" applyFont="1" applyFill="1" applyBorder="1" applyAlignment="1" applyProtection="1">
      <alignment horizontal="right" vertical="center" wrapText="1" indent="2"/>
      <protection locked="0"/>
    </xf>
    <xf numFmtId="0" fontId="24" fillId="4" borderId="213" xfId="21086" applyNumberFormat="1" applyFont="1" applyFill="1" applyBorder="1" applyAlignment="1" applyProtection="1">
      <alignment horizontal="left" vertical="center" indent="1"/>
      <protection locked="0"/>
    </xf>
    <xf numFmtId="165" fontId="24" fillId="4" borderId="69" xfId="10215" applyNumberFormat="1" applyFont="1" applyFill="1" applyBorder="1" applyAlignment="1" applyProtection="1">
      <alignment horizontal="right" vertical="center" wrapText="1" indent="1"/>
      <protection locked="0"/>
    </xf>
    <xf numFmtId="165" fontId="24" fillId="4" borderId="73" xfId="10215" applyNumberFormat="1" applyFont="1" applyFill="1" applyBorder="1" applyAlignment="1" applyProtection="1">
      <alignment horizontal="right" vertical="center" wrapText="1" indent="1"/>
      <protection locked="0"/>
    </xf>
    <xf numFmtId="165" fontId="24" fillId="4" borderId="0" xfId="10215" applyNumberFormat="1" applyFont="1" applyFill="1" applyBorder="1" applyAlignment="1" applyProtection="1">
      <alignment horizontal="right" vertical="center" wrapText="1" indent="1"/>
      <protection locked="0"/>
    </xf>
    <xf numFmtId="165" fontId="18" fillId="4" borderId="213" xfId="10215" applyNumberFormat="1" applyFont="1" applyFill="1" applyBorder="1" applyAlignment="1" applyProtection="1">
      <alignment horizontal="right" vertical="center" wrapText="1" indent="2"/>
      <protection locked="0"/>
    </xf>
    <xf numFmtId="0" fontId="18" fillId="4" borderId="213" xfId="10215" applyFont="1" applyFill="1" applyBorder="1" applyAlignment="1" applyProtection="1">
      <alignment horizontal="left" vertical="center" wrapText="1" indent="1"/>
    </xf>
    <xf numFmtId="0" fontId="24" fillId="4" borderId="213" xfId="10215" applyFont="1" applyFill="1" applyBorder="1" applyAlignment="1" applyProtection="1">
      <alignment horizontal="left" vertical="center" wrapText="1" indent="1"/>
    </xf>
    <xf numFmtId="165" fontId="24" fillId="4" borderId="213" xfId="10215" applyNumberFormat="1" applyFont="1" applyFill="1" applyBorder="1" applyAlignment="1" applyProtection="1">
      <alignment horizontal="right" vertical="center" wrapText="1" indent="1"/>
    </xf>
    <xf numFmtId="165" fontId="24" fillId="4" borderId="0" xfId="10215" applyNumberFormat="1" applyFont="1" applyFill="1" applyBorder="1" applyAlignment="1" applyProtection="1">
      <alignment horizontal="right" vertical="center" wrapText="1" indent="1"/>
    </xf>
    <xf numFmtId="165" fontId="24" fillId="4" borderId="69" xfId="10215" applyNumberFormat="1" applyFont="1" applyFill="1" applyBorder="1" applyAlignment="1" applyProtection="1">
      <alignment horizontal="right" vertical="center" wrapText="1" indent="1"/>
    </xf>
    <xf numFmtId="165" fontId="24" fillId="4" borderId="10" xfId="10215" applyNumberFormat="1" applyFont="1" applyFill="1" applyBorder="1" applyAlignment="1" applyProtection="1">
      <alignment horizontal="right" vertical="center" wrapText="1" indent="1"/>
    </xf>
    <xf numFmtId="165" fontId="24" fillId="4" borderId="213" xfId="10215" applyNumberFormat="1" applyFont="1" applyFill="1" applyBorder="1" applyAlignment="1" applyProtection="1">
      <alignment horizontal="right" vertical="center" wrapText="1" indent="1"/>
      <protection locked="0"/>
    </xf>
    <xf numFmtId="0" fontId="19" fillId="4" borderId="0" xfId="21132" applyFont="1" applyFill="1" applyAlignment="1">
      <alignment horizontal="left" vertical="center" wrapText="1" indent="1"/>
    </xf>
    <xf numFmtId="0" fontId="19" fillId="4" borderId="10" xfId="21132" applyFont="1" applyFill="1" applyBorder="1" applyAlignment="1">
      <alignment horizontal="left" vertical="center" wrapText="1" indent="1"/>
    </xf>
    <xf numFmtId="0" fontId="24" fillId="4" borderId="213" xfId="10215" applyFont="1" applyFill="1" applyBorder="1" applyAlignment="1" applyProtection="1">
      <alignment horizontal="right" vertical="center" wrapText="1" indent="1"/>
      <protection locked="0"/>
    </xf>
    <xf numFmtId="165" fontId="24" fillId="4" borderId="10" xfId="10215" applyNumberFormat="1" applyFont="1" applyFill="1" applyBorder="1" applyAlignment="1" applyProtection="1">
      <alignment horizontal="right" vertical="center" wrapText="1" indent="1"/>
      <protection locked="0"/>
    </xf>
    <xf numFmtId="0" fontId="20" fillId="4" borderId="0" xfId="10215" applyNumberFormat="1" applyFont="1" applyFill="1" applyBorder="1" applyAlignment="1" applyProtection="1">
      <alignment horizontal="left" vertical="center" wrapText="1"/>
      <protection locked="0"/>
    </xf>
    <xf numFmtId="0" fontId="18" fillId="0" borderId="74" xfId="0" applyNumberFormat="1" applyFont="1" applyFill="1" applyBorder="1" applyAlignment="1">
      <alignment horizontal="center" vertical="center"/>
    </xf>
    <xf numFmtId="0" fontId="18" fillId="0" borderId="75" xfId="0" applyNumberFormat="1" applyFont="1" applyFill="1" applyBorder="1" applyAlignment="1">
      <alignment horizontal="center" vertical="center"/>
    </xf>
    <xf numFmtId="0" fontId="18" fillId="0" borderId="76" xfId="0" applyNumberFormat="1" applyFont="1" applyFill="1" applyBorder="1" applyAlignment="1">
      <alignment horizontal="center" vertical="center"/>
    </xf>
    <xf numFmtId="2" fontId="18" fillId="0" borderId="65" xfId="6" applyNumberFormat="1" applyFont="1" applyFill="1" applyBorder="1" applyAlignment="1" applyProtection="1">
      <alignment horizontal="center" vertical="center" wrapText="1"/>
      <protection locked="0"/>
    </xf>
    <xf numFmtId="2" fontId="18" fillId="0" borderId="66" xfId="6" applyNumberFormat="1" applyFont="1" applyFill="1" applyBorder="1" applyAlignment="1" applyProtection="1">
      <alignment horizontal="center" vertical="center" wrapText="1"/>
      <protection locked="0"/>
    </xf>
    <xf numFmtId="0" fontId="18" fillId="0" borderId="66" xfId="6" applyNumberFormat="1" applyFont="1" applyFill="1" applyBorder="1" applyAlignment="1" applyProtection="1">
      <alignment horizontal="center" vertical="center" wrapText="1"/>
      <protection locked="0"/>
    </xf>
    <xf numFmtId="2" fontId="18" fillId="0" borderId="66" xfId="23" applyNumberFormat="1" applyFont="1" applyFill="1" applyBorder="1" applyAlignment="1" applyProtection="1">
      <alignment horizontal="center" vertical="center"/>
      <protection locked="0"/>
    </xf>
    <xf numFmtId="1" fontId="18" fillId="0" borderId="67" xfId="23" applyNumberFormat="1" applyFont="1" applyFill="1" applyBorder="1" applyAlignment="1" applyProtection="1">
      <alignment horizontal="center" vertical="center"/>
    </xf>
    <xf numFmtId="1" fontId="18" fillId="0" borderId="68" xfId="23" applyNumberFormat="1" applyFont="1" applyFill="1" applyBorder="1" applyAlignment="1" applyProtection="1">
      <alignment horizontal="center" vertical="center"/>
    </xf>
    <xf numFmtId="0" fontId="18" fillId="0" borderId="67" xfId="6" applyFont="1" applyFill="1" applyBorder="1" applyAlignment="1" applyProtection="1">
      <alignment horizontal="center" vertical="center"/>
    </xf>
    <xf numFmtId="0" fontId="18" fillId="0" borderId="68" xfId="6" applyFont="1" applyFill="1" applyBorder="1" applyAlignment="1" applyProtection="1">
      <alignment horizontal="center" vertical="center"/>
    </xf>
    <xf numFmtId="0" fontId="30" fillId="0" borderId="0" xfId="0" applyNumberFormat="1" applyFont="1" applyFill="1" applyBorder="1" applyAlignment="1">
      <alignment horizontal="left" vertical="center" wrapText="1"/>
    </xf>
    <xf numFmtId="0" fontId="8" fillId="0" borderId="0" xfId="21081" applyNumberFormat="1" applyFont="1" applyFill="1" applyBorder="1" applyAlignment="1" applyProtection="1">
      <alignment horizontal="left" vertical="center"/>
      <protection locked="0"/>
    </xf>
    <xf numFmtId="2" fontId="31" fillId="0" borderId="0" xfId="21083" applyNumberFormat="1" applyFont="1" applyFill="1" applyBorder="1" applyAlignment="1" applyProtection="1">
      <alignment horizontal="center" vertical="center"/>
    </xf>
    <xf numFmtId="0" fontId="24" fillId="0" borderId="74" xfId="21083" applyFont="1" applyFill="1" applyBorder="1" applyAlignment="1" applyProtection="1">
      <alignment horizontal="center" vertical="top"/>
    </xf>
    <xf numFmtId="0" fontId="24" fillId="0" borderId="75" xfId="21083" applyFont="1" applyFill="1" applyBorder="1" applyAlignment="1" applyProtection="1">
      <alignment horizontal="center" vertical="top"/>
    </xf>
    <xf numFmtId="0" fontId="24" fillId="0" borderId="76" xfId="21083" applyFont="1" applyFill="1" applyBorder="1" applyAlignment="1" applyProtection="1">
      <alignment horizontal="center" vertical="top"/>
    </xf>
    <xf numFmtId="2" fontId="18" fillId="0" borderId="66" xfId="6" applyNumberFormat="1" applyFont="1" applyFill="1" applyBorder="1" applyAlignment="1" applyProtection="1">
      <alignment horizontal="center" vertical="center" wrapText="1"/>
    </xf>
    <xf numFmtId="0" fontId="18" fillId="0" borderId="66" xfId="6" applyNumberFormat="1" applyFont="1" applyFill="1" applyBorder="1" applyAlignment="1" applyProtection="1">
      <alignment horizontal="center" vertical="center" wrapText="1"/>
    </xf>
    <xf numFmtId="0" fontId="18" fillId="0" borderId="66" xfId="6" applyFont="1" applyFill="1" applyBorder="1" applyAlignment="1" applyProtection="1">
      <alignment horizontal="center" vertical="center"/>
    </xf>
    <xf numFmtId="0" fontId="10" fillId="0" borderId="0" xfId="21081" applyNumberFormat="1" applyFont="1" applyFill="1" applyBorder="1" applyAlignment="1" applyProtection="1">
      <alignment horizontal="justify" vertical="center" wrapText="1"/>
      <protection locked="0"/>
    </xf>
    <xf numFmtId="0" fontId="10" fillId="0" borderId="0" xfId="21081" applyNumberFormat="1" applyFont="1" applyFill="1" applyBorder="1" applyAlignment="1" applyProtection="1">
      <alignment horizontal="justify" vertical="center"/>
      <protection locked="0"/>
    </xf>
    <xf numFmtId="0" fontId="18" fillId="0" borderId="1" xfId="0" applyNumberFormat="1" applyFont="1" applyFill="1" applyBorder="1" applyAlignment="1">
      <alignment horizontal="center" vertical="center"/>
    </xf>
    <xf numFmtId="0" fontId="18" fillId="0" borderId="6" xfId="0" applyNumberFormat="1" applyFont="1" applyFill="1" applyBorder="1" applyAlignment="1">
      <alignment horizontal="center" vertical="center"/>
    </xf>
    <xf numFmtId="0" fontId="18" fillId="0" borderId="7" xfId="0" applyNumberFormat="1" applyFont="1" applyFill="1" applyBorder="1" applyAlignment="1">
      <alignment horizontal="center" vertical="center"/>
    </xf>
    <xf numFmtId="1" fontId="18" fillId="0" borderId="3" xfId="21081" applyNumberFormat="1" applyFont="1" applyFill="1" applyBorder="1" applyAlignment="1" applyProtection="1">
      <alignment horizontal="center" vertical="center"/>
      <protection locked="0"/>
    </xf>
    <xf numFmtId="1" fontId="18" fillId="0" borderId="4" xfId="21081" applyNumberFormat="1" applyFont="1" applyFill="1" applyBorder="1" applyAlignment="1" applyProtection="1">
      <alignment horizontal="center" vertical="center"/>
      <protection locked="0"/>
    </xf>
    <xf numFmtId="6" fontId="18" fillId="0" borderId="8" xfId="2" applyNumberFormat="1" applyFont="1" applyFill="1" applyBorder="1" applyAlignment="1" applyProtection="1">
      <alignment horizontal="center" vertical="center" wrapText="1"/>
      <protection locked="0"/>
    </xf>
    <xf numFmtId="0" fontId="18" fillId="0" borderId="8" xfId="2" applyFont="1" applyFill="1" applyBorder="1" applyAlignment="1" applyProtection="1">
      <alignment horizontal="center" vertical="center" wrapText="1"/>
      <protection locked="0"/>
    </xf>
    <xf numFmtId="0" fontId="18" fillId="0" borderId="3" xfId="2" applyFont="1" applyFill="1" applyBorder="1" applyAlignment="1" applyProtection="1">
      <alignment horizontal="center" vertical="center" wrapText="1"/>
      <protection locked="0"/>
    </xf>
    <xf numFmtId="0" fontId="18" fillId="0" borderId="5" xfId="2" applyFont="1" applyFill="1" applyBorder="1" applyAlignment="1" applyProtection="1">
      <alignment horizontal="center" vertical="center" wrapText="1"/>
      <protection locked="0"/>
    </xf>
    <xf numFmtId="0" fontId="31" fillId="0" borderId="0" xfId="21083" applyNumberFormat="1" applyFont="1" applyFill="1" applyBorder="1" applyAlignment="1" applyProtection="1">
      <alignment horizontal="center" vertical="center"/>
    </xf>
    <xf numFmtId="0" fontId="24" fillId="0" borderId="1" xfId="21083" applyFont="1" applyFill="1" applyBorder="1" applyAlignment="1" applyProtection="1">
      <alignment horizontal="center" vertical="top"/>
    </xf>
    <xf numFmtId="0" fontId="24" fillId="0" borderId="6" xfId="21083" applyFont="1" applyFill="1" applyBorder="1" applyAlignment="1" applyProtection="1">
      <alignment horizontal="center" vertical="top"/>
    </xf>
    <xf numFmtId="0" fontId="24" fillId="0" borderId="7" xfId="21083" applyFont="1" applyFill="1" applyBorder="1" applyAlignment="1" applyProtection="1">
      <alignment horizontal="center" vertical="top"/>
    </xf>
    <xf numFmtId="0" fontId="18" fillId="0" borderId="8" xfId="2" applyNumberFormat="1" applyFont="1" applyFill="1" applyBorder="1" applyAlignment="1" applyProtection="1">
      <alignment horizontal="center" vertical="center" wrapText="1"/>
    </xf>
    <xf numFmtId="6" fontId="18" fillId="0" borderId="8" xfId="2" applyNumberFormat="1" applyFont="1" applyFill="1" applyBorder="1" applyAlignment="1" applyProtection="1">
      <alignment horizontal="center" vertical="center" wrapText="1"/>
    </xf>
    <xf numFmtId="0" fontId="18" fillId="0" borderId="3" xfId="2" applyFont="1" applyFill="1" applyBorder="1" applyAlignment="1" applyProtection="1">
      <alignment horizontal="center" vertical="center"/>
    </xf>
    <xf numFmtId="0" fontId="18" fillId="0" borderId="4" xfId="2" applyFont="1" applyFill="1" applyBorder="1" applyAlignment="1" applyProtection="1">
      <alignment horizontal="center" vertical="center"/>
    </xf>
    <xf numFmtId="0" fontId="30" fillId="0" borderId="0" xfId="21083" applyFont="1" applyFill="1" applyAlignment="1" applyProtection="1">
      <alignment horizontal="justify" vertical="center" wrapText="1"/>
      <protection locked="0"/>
    </xf>
    <xf numFmtId="0" fontId="18" fillId="0" borderId="8" xfId="2" applyNumberFormat="1" applyFont="1" applyFill="1" applyBorder="1" applyAlignment="1" applyProtection="1">
      <alignment horizontal="center" vertical="center"/>
    </xf>
    <xf numFmtId="0" fontId="18" fillId="0" borderId="3" xfId="2" applyNumberFormat="1" applyFont="1" applyFill="1" applyBorder="1" applyAlignment="1" applyProtection="1">
      <alignment horizontal="center" vertical="center"/>
    </xf>
    <xf numFmtId="0" fontId="24" fillId="0" borderId="5" xfId="21083" applyFont="1" applyFill="1" applyBorder="1" applyAlignment="1" applyProtection="1">
      <alignment horizontal="center" vertical="top"/>
      <protection locked="0"/>
    </xf>
    <xf numFmtId="0" fontId="18" fillId="0" borderId="8" xfId="2" applyFont="1" applyFill="1" applyBorder="1" applyAlignment="1" applyProtection="1">
      <alignment horizontal="center" vertical="center"/>
      <protection locked="0"/>
    </xf>
    <xf numFmtId="0" fontId="23" fillId="0" borderId="8" xfId="513" applyFont="1" applyFill="1" applyBorder="1" applyAlignment="1" applyProtection="1">
      <alignment horizontal="center" vertical="center" wrapText="1"/>
      <protection locked="0"/>
    </xf>
    <xf numFmtId="0" fontId="18" fillId="0" borderId="8" xfId="2" applyNumberFormat="1" applyFont="1" applyFill="1" applyBorder="1" applyAlignment="1" applyProtection="1">
      <alignment horizontal="center" vertical="center"/>
      <protection locked="0"/>
    </xf>
    <xf numFmtId="0" fontId="18" fillId="0" borderId="3" xfId="2" applyNumberFormat="1" applyFont="1" applyFill="1" applyBorder="1" applyAlignment="1" applyProtection="1">
      <alignment horizontal="center" vertical="center"/>
      <protection locked="0"/>
    </xf>
    <xf numFmtId="0" fontId="24" fillId="0" borderId="5" xfId="21083" applyFont="1" applyFill="1" applyBorder="1" applyAlignment="1" applyProtection="1">
      <alignment horizontal="center" vertical="top"/>
    </xf>
    <xf numFmtId="0" fontId="23" fillId="0" borderId="11" xfId="513" applyFont="1" applyFill="1" applyBorder="1" applyAlignment="1" applyProtection="1">
      <alignment horizontal="center" vertical="center"/>
    </xf>
    <xf numFmtId="0" fontId="23" fillId="0" borderId="12" xfId="513" applyFont="1" applyFill="1" applyBorder="1" applyAlignment="1" applyProtection="1">
      <alignment horizontal="center" vertical="center"/>
    </xf>
    <xf numFmtId="0" fontId="23" fillId="0" borderId="14" xfId="513" applyFont="1" applyFill="1" applyBorder="1" applyAlignment="1" applyProtection="1">
      <alignment horizontal="center" vertical="center"/>
    </xf>
    <xf numFmtId="0" fontId="10" fillId="0" borderId="8" xfId="0" applyFont="1" applyFill="1" applyBorder="1" applyAlignment="1">
      <alignment wrapText="1"/>
    </xf>
    <xf numFmtId="0" fontId="30" fillId="0" borderId="0" xfId="21081" applyNumberFormat="1" applyFont="1" applyFill="1" applyBorder="1" applyAlignment="1" applyProtection="1">
      <alignment horizontal="justify" vertical="center"/>
      <protection locked="0"/>
    </xf>
    <xf numFmtId="49" fontId="18" fillId="0" borderId="3" xfId="2" applyNumberFormat="1" applyFont="1" applyFill="1" applyBorder="1" applyAlignment="1" applyProtection="1">
      <alignment horizontal="center" vertical="center" wrapText="1"/>
      <protection locked="0"/>
    </xf>
    <xf numFmtId="49" fontId="18" fillId="0" borderId="4" xfId="2" applyNumberFormat="1" applyFont="1" applyFill="1" applyBorder="1" applyAlignment="1" applyProtection="1">
      <alignment horizontal="center" vertical="center" wrapText="1"/>
      <protection locked="0"/>
    </xf>
    <xf numFmtId="0" fontId="18" fillId="0" borderId="5" xfId="2" applyFont="1" applyFill="1" applyBorder="1" applyAlignment="1" applyProtection="1">
      <alignment horizontal="center" vertical="center" wrapText="1"/>
    </xf>
    <xf numFmtId="0" fontId="19" fillId="0" borderId="5" xfId="2" applyFont="1" applyFill="1" applyBorder="1" applyAlignment="1" applyProtection="1">
      <alignment horizontal="center" vertical="center" wrapText="1"/>
    </xf>
    <xf numFmtId="49" fontId="18" fillId="0" borderId="8" xfId="2" applyNumberFormat="1" applyFont="1" applyFill="1" applyBorder="1" applyAlignment="1" applyProtection="1">
      <alignment horizontal="center" vertical="center" wrapText="1"/>
    </xf>
    <xf numFmtId="49" fontId="18" fillId="0" borderId="3" xfId="2" applyNumberFormat="1" applyFont="1" applyFill="1" applyBorder="1" applyAlignment="1" applyProtection="1">
      <alignment horizontal="center" vertical="center" wrapText="1"/>
    </xf>
    <xf numFmtId="0" fontId="30" fillId="0" borderId="0" xfId="21083" applyFont="1" applyFill="1" applyBorder="1" applyAlignment="1" applyProtection="1">
      <alignment horizontal="left" vertical="center" wrapText="1"/>
      <protection locked="0"/>
    </xf>
    <xf numFmtId="0" fontId="23" fillId="0" borderId="13" xfId="513" applyFont="1" applyFill="1" applyBorder="1" applyAlignment="1" applyProtection="1">
      <alignment horizontal="center" vertical="center" wrapText="1"/>
      <protection locked="0"/>
    </xf>
    <xf numFmtId="0" fontId="23" fillId="0" borderId="15" xfId="513" applyFont="1" applyFill="1" applyBorder="1" applyAlignment="1" applyProtection="1">
      <alignment horizontal="center" vertical="center" wrapText="1"/>
      <protection locked="0"/>
    </xf>
    <xf numFmtId="0" fontId="23" fillId="0" borderId="3" xfId="513" applyFont="1" applyFill="1" applyBorder="1" applyAlignment="1" applyProtection="1">
      <alignment horizontal="center" vertical="center" wrapText="1"/>
      <protection locked="0"/>
    </xf>
    <xf numFmtId="0" fontId="23" fillId="0" borderId="4" xfId="513" applyFont="1" applyBorder="1" applyAlignment="1" applyProtection="1"/>
    <xf numFmtId="0" fontId="18" fillId="0" borderId="4" xfId="2" applyFont="1" applyFill="1" applyBorder="1" applyAlignment="1" applyProtection="1">
      <alignment horizontal="center" vertical="center" wrapText="1"/>
      <protection locked="0"/>
    </xf>
    <xf numFmtId="49" fontId="23" fillId="0" borderId="3" xfId="513" applyNumberFormat="1" applyFont="1" applyFill="1" applyBorder="1" applyAlignment="1" applyProtection="1">
      <alignment horizontal="center" vertical="center" wrapText="1"/>
    </xf>
    <xf numFmtId="0" fontId="10" fillId="0" borderId="4" xfId="0" applyFont="1" applyBorder="1"/>
    <xf numFmtId="0" fontId="23" fillId="0" borderId="11" xfId="513" applyFont="1" applyFill="1" applyBorder="1" applyAlignment="1" applyProtection="1">
      <alignment horizontal="center" vertical="center" wrapText="1"/>
    </xf>
    <xf numFmtId="0" fontId="23" fillId="0" borderId="12" xfId="513" applyFont="1" applyFill="1" applyBorder="1" applyAlignment="1" applyProtection="1">
      <alignment horizontal="center" vertical="center" wrapText="1"/>
    </xf>
    <xf numFmtId="0" fontId="23" fillId="0" borderId="14" xfId="513" applyFont="1" applyFill="1" applyBorder="1" applyAlignment="1" applyProtection="1">
      <alignment horizontal="center" vertical="center" wrapText="1"/>
    </xf>
    <xf numFmtId="0" fontId="18" fillId="0" borderId="11" xfId="21083" applyFont="1" applyFill="1" applyBorder="1" applyAlignment="1" applyProtection="1">
      <alignment horizontal="center" vertical="center" wrapText="1"/>
      <protection locked="0"/>
    </xf>
    <xf numFmtId="0" fontId="10" fillId="0" borderId="12"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0" fillId="0" borderId="0" xfId="21081" applyNumberFormat="1" applyFont="1" applyFill="1" applyBorder="1" applyAlignment="1">
      <alignment horizontal="left" vertical="center"/>
    </xf>
    <xf numFmtId="0" fontId="18" fillId="0" borderId="3" xfId="2" applyNumberFormat="1" applyFont="1" applyFill="1" applyBorder="1" applyAlignment="1" applyProtection="1">
      <alignment horizontal="center" vertical="center" wrapText="1"/>
      <protection locked="0"/>
    </xf>
    <xf numFmtId="0" fontId="18" fillId="0" borderId="4" xfId="2" applyNumberFormat="1" applyFont="1" applyFill="1" applyBorder="1" applyAlignment="1" applyProtection="1">
      <alignment horizontal="center" vertical="center" wrapText="1"/>
      <protection locked="0"/>
    </xf>
    <xf numFmtId="0" fontId="23" fillId="0" borderId="62" xfId="513" applyFont="1" applyFill="1" applyBorder="1" applyAlignment="1" applyProtection="1">
      <alignment horizontal="center" vertical="center" wrapText="1"/>
      <protection locked="0"/>
    </xf>
    <xf numFmtId="0" fontId="10" fillId="0" borderId="11" xfId="2" applyFont="1" applyFill="1" applyBorder="1" applyAlignment="1" applyProtection="1">
      <alignment horizontal="center" vertical="center" wrapText="1"/>
    </xf>
    <xf numFmtId="0" fontId="10" fillId="0" borderId="12" xfId="2" applyFont="1" applyFill="1" applyBorder="1" applyAlignment="1" applyProtection="1">
      <alignment horizontal="center" vertical="center" wrapText="1"/>
    </xf>
    <xf numFmtId="0" fontId="10" fillId="0" borderId="12" xfId="0" applyFont="1" applyFill="1" applyBorder="1" applyAlignment="1">
      <alignment horizontal="center" wrapText="1"/>
    </xf>
    <xf numFmtId="0" fontId="10" fillId="0" borderId="14" xfId="0" applyFont="1" applyFill="1" applyBorder="1" applyAlignment="1">
      <alignment horizontal="center" wrapText="1"/>
    </xf>
    <xf numFmtId="0" fontId="19" fillId="0" borderId="3" xfId="2" applyNumberFormat="1" applyFont="1" applyFill="1" applyBorder="1" applyAlignment="1" applyProtection="1">
      <alignment horizontal="center" vertical="center" wrapText="1"/>
    </xf>
    <xf numFmtId="0" fontId="19" fillId="0" borderId="4" xfId="2" applyNumberFormat="1" applyFont="1" applyFill="1" applyBorder="1" applyAlignment="1" applyProtection="1">
      <alignment horizontal="center" vertical="center" wrapText="1"/>
    </xf>
    <xf numFmtId="0" fontId="10" fillId="0" borderId="5" xfId="2" applyFont="1" applyFill="1" applyBorder="1" applyAlignment="1" applyProtection="1">
      <alignment horizontal="center" vertical="center" wrapText="1"/>
    </xf>
    <xf numFmtId="0" fontId="18" fillId="0" borderId="8" xfId="21087" applyFont="1" applyFill="1" applyBorder="1" applyAlignment="1" applyProtection="1">
      <alignment horizontal="center" vertical="center"/>
    </xf>
    <xf numFmtId="0" fontId="18" fillId="0" borderId="3" xfId="21087" applyFont="1" applyFill="1" applyBorder="1" applyAlignment="1" applyProtection="1">
      <alignment horizontal="center" vertical="center"/>
    </xf>
    <xf numFmtId="0" fontId="23" fillId="0" borderId="11" xfId="513" applyFont="1" applyFill="1" applyBorder="1" applyAlignment="1" applyProtection="1">
      <alignment horizontal="center" vertical="center" wrapText="1"/>
      <protection locked="0"/>
    </xf>
    <xf numFmtId="0" fontId="23" fillId="0" borderId="12" xfId="513" applyFont="1" applyFill="1" applyBorder="1" applyAlignment="1" applyProtection="1">
      <alignment horizontal="center" vertical="center" wrapText="1"/>
      <protection locked="0"/>
    </xf>
    <xf numFmtId="0" fontId="23" fillId="0" borderId="14" xfId="513" applyFont="1" applyFill="1" applyBorder="1" applyAlignment="1" applyProtection="1">
      <alignment horizontal="center" vertical="center" wrapText="1"/>
      <protection locked="0"/>
    </xf>
    <xf numFmtId="0" fontId="18" fillId="0" borderId="4" xfId="21087" applyFont="1" applyFill="1" applyBorder="1" applyAlignment="1" applyProtection="1">
      <alignment horizontal="center" vertical="center"/>
    </xf>
    <xf numFmtId="0" fontId="23" fillId="0" borderId="8" xfId="513" applyFont="1" applyFill="1" applyBorder="1" applyAlignment="1" applyProtection="1">
      <alignment horizontal="center" vertical="center"/>
      <protection locked="0"/>
    </xf>
    <xf numFmtId="0" fontId="23" fillId="0" borderId="4" xfId="513" applyFont="1" applyFill="1" applyBorder="1" applyAlignment="1" applyProtection="1">
      <alignment horizontal="center" vertical="center" wrapText="1"/>
      <protection locked="0"/>
    </xf>
    <xf numFmtId="0" fontId="23" fillId="0" borderId="5" xfId="513" applyFont="1" applyFill="1" applyBorder="1" applyAlignment="1" applyProtection="1">
      <alignment horizontal="center" vertical="center" wrapText="1"/>
      <protection locked="0"/>
    </xf>
    <xf numFmtId="0" fontId="31" fillId="0" borderId="0" xfId="21083" applyNumberFormat="1" applyFont="1" applyFill="1" applyBorder="1" applyAlignment="1" applyProtection="1">
      <alignment horizontal="center" vertical="center" wrapText="1"/>
    </xf>
    <xf numFmtId="0" fontId="23" fillId="0" borderId="4" xfId="513" applyFont="1" applyFill="1" applyBorder="1" applyAlignment="1" applyProtection="1">
      <alignment horizontal="center" vertical="center"/>
    </xf>
    <xf numFmtId="0" fontId="23" fillId="0" borderId="5" xfId="513" applyFont="1" applyFill="1" applyBorder="1" applyAlignment="1" applyProtection="1">
      <alignment horizontal="center" vertical="center"/>
    </xf>
    <xf numFmtId="0" fontId="18" fillId="0" borderId="8" xfId="21087" applyFont="1" applyFill="1" applyBorder="1" applyAlignment="1" applyProtection="1">
      <alignment horizontal="center" vertical="center" wrapText="1"/>
    </xf>
    <xf numFmtId="0" fontId="10" fillId="0" borderId="8"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8" xfId="0" applyFont="1" applyFill="1" applyBorder="1" applyAlignment="1">
      <alignment horizontal="center" vertical="center"/>
    </xf>
    <xf numFmtId="0" fontId="18" fillId="0" borderId="8" xfId="21087" applyFont="1" applyFill="1" applyBorder="1" applyAlignment="1" applyProtection="1">
      <alignment horizontal="center" vertical="center"/>
      <protection locked="0"/>
    </xf>
    <xf numFmtId="0" fontId="18" fillId="0" borderId="3" xfId="21087" applyFont="1" applyFill="1" applyBorder="1" applyAlignment="1" applyProtection="1">
      <alignment horizontal="center" vertical="center"/>
      <protection locked="0"/>
    </xf>
    <xf numFmtId="0" fontId="16" fillId="0" borderId="0" xfId="513" applyFont="1" applyFill="1" applyBorder="1" applyAlignment="1" applyProtection="1">
      <alignment horizontal="left"/>
      <protection locked="0"/>
    </xf>
    <xf numFmtId="0" fontId="30" fillId="0" borderId="0" xfId="23" applyFont="1" applyFill="1" applyBorder="1" applyAlignment="1" applyProtection="1">
      <alignment horizontal="left" vertical="center" wrapText="1"/>
    </xf>
    <xf numFmtId="2" fontId="8" fillId="0" borderId="0" xfId="20" applyNumberFormat="1" applyFont="1" applyFill="1" applyBorder="1" applyAlignment="1" applyProtection="1">
      <alignment horizontal="justify" vertical="center" wrapText="1"/>
    </xf>
    <xf numFmtId="0" fontId="10" fillId="0" borderId="0" xfId="3" applyFont="1" applyFill="1" applyBorder="1" applyAlignment="1" applyProtection="1">
      <alignment horizontal="left" vertical="center"/>
      <protection locked="0"/>
    </xf>
    <xf numFmtId="0" fontId="31" fillId="0" borderId="0" xfId="21088" applyFont="1" applyFill="1" applyBorder="1" applyAlignment="1" applyProtection="1">
      <alignment horizontal="center" vertical="center" wrapText="1"/>
    </xf>
    <xf numFmtId="0" fontId="24" fillId="0" borderId="1" xfId="23" applyFont="1" applyFill="1" applyBorder="1" applyAlignment="1" applyProtection="1">
      <alignment horizontal="center" vertical="center"/>
    </xf>
    <xf numFmtId="0" fontId="24" fillId="0" borderId="6" xfId="23" applyFont="1" applyFill="1" applyBorder="1" applyAlignment="1" applyProtection="1">
      <alignment horizontal="center" vertical="center"/>
    </xf>
    <xf numFmtId="0" fontId="24" fillId="0" borderId="7" xfId="23" applyFont="1" applyFill="1" applyBorder="1" applyAlignment="1" applyProtection="1">
      <alignment horizontal="center" vertical="center"/>
    </xf>
    <xf numFmtId="0" fontId="18" fillId="0" borderId="9" xfId="2" applyFont="1" applyFill="1" applyBorder="1" applyAlignment="1" applyProtection="1">
      <alignment horizontal="center" vertical="center" wrapText="1"/>
    </xf>
    <xf numFmtId="0" fontId="8" fillId="0" borderId="0" xfId="23" applyFont="1" applyFill="1" applyBorder="1" applyAlignment="1" applyProtection="1">
      <alignment horizontal="left" vertical="center" wrapText="1"/>
    </xf>
    <xf numFmtId="0" fontId="8" fillId="0" borderId="0" xfId="0" applyFont="1" applyAlignment="1">
      <alignment horizontal="left" vertical="center" wrapText="1"/>
    </xf>
    <xf numFmtId="0" fontId="14" fillId="0" borderId="5" xfId="23" applyFont="1" applyFill="1" applyBorder="1" applyAlignment="1" applyProtection="1">
      <alignment horizontal="center" vertical="center"/>
    </xf>
    <xf numFmtId="0" fontId="14" fillId="0" borderId="4" xfId="23" applyFont="1" applyFill="1" applyBorder="1" applyAlignment="1" applyProtection="1">
      <alignment horizontal="center" vertical="center"/>
    </xf>
    <xf numFmtId="0" fontId="10" fillId="0" borderId="17" xfId="0" applyFont="1" applyFill="1" applyBorder="1" applyAlignment="1">
      <alignment horizontal="center" vertical="center"/>
    </xf>
    <xf numFmtId="0" fontId="10" fillId="0" borderId="18" xfId="0" applyFont="1" applyFill="1" applyBorder="1" applyAlignment="1">
      <alignment horizontal="center" vertical="center"/>
    </xf>
    <xf numFmtId="0" fontId="18" fillId="0" borderId="17" xfId="21088" applyFont="1" applyFill="1" applyBorder="1" applyAlignment="1" applyProtection="1">
      <alignment horizontal="center" vertical="center"/>
    </xf>
    <xf numFmtId="0" fontId="18" fillId="0" borderId="18" xfId="21088" applyFont="1" applyFill="1" applyBorder="1" applyAlignment="1" applyProtection="1">
      <alignment horizontal="center" vertical="center"/>
    </xf>
    <xf numFmtId="0" fontId="24" fillId="0" borderId="23" xfId="23" applyFont="1" applyFill="1" applyBorder="1" applyAlignment="1" applyProtection="1">
      <alignment horizontal="center" vertical="center"/>
    </xf>
    <xf numFmtId="0" fontId="18" fillId="0" borderId="16" xfId="21088" applyFont="1" applyFill="1" applyBorder="1" applyAlignment="1" applyProtection="1">
      <alignment horizontal="center" vertical="center"/>
    </xf>
    <xf numFmtId="0" fontId="8" fillId="0" borderId="0" xfId="20" applyNumberFormat="1" applyFont="1" applyFill="1" applyBorder="1" applyAlignment="1" applyProtection="1">
      <alignment horizontal="left" vertical="center" wrapText="1"/>
      <protection locked="0"/>
    </xf>
    <xf numFmtId="0" fontId="8" fillId="0" borderId="0" xfId="20" applyNumberFormat="1" applyFont="1" applyFill="1" applyBorder="1" applyAlignment="1" applyProtection="1">
      <alignment horizontal="justify" vertical="center" wrapText="1"/>
      <protection locked="0"/>
    </xf>
    <xf numFmtId="0" fontId="19" fillId="0" borderId="3" xfId="21091" applyNumberFormat="1" applyFont="1" applyFill="1" applyBorder="1" applyAlignment="1" applyProtection="1">
      <alignment horizontal="center" vertical="center" wrapText="1"/>
    </xf>
    <xf numFmtId="0" fontId="19" fillId="0" borderId="4" xfId="21091" applyNumberFormat="1" applyFont="1" applyFill="1" applyBorder="1" applyAlignment="1" applyProtection="1">
      <alignment horizontal="center" vertical="center" wrapText="1"/>
    </xf>
    <xf numFmtId="0" fontId="19" fillId="0" borderId="5" xfId="21091" applyNumberFormat="1" applyFont="1" applyFill="1" applyBorder="1" applyAlignment="1" applyProtection="1">
      <alignment horizontal="center" vertical="center" wrapText="1"/>
    </xf>
    <xf numFmtId="169" fontId="19" fillId="0" borderId="3" xfId="21091" applyNumberFormat="1" applyFont="1" applyFill="1" applyBorder="1" applyAlignment="1" applyProtection="1">
      <alignment horizontal="center" vertical="center" wrapText="1"/>
    </xf>
    <xf numFmtId="169" fontId="19" fillId="0" borderId="4" xfId="21091" applyNumberFormat="1" applyFont="1" applyFill="1" applyBorder="1" applyAlignment="1" applyProtection="1">
      <alignment horizontal="center" vertical="center" wrapText="1"/>
    </xf>
    <xf numFmtId="169" fontId="16" fillId="0" borderId="11" xfId="513" applyNumberFormat="1" applyFont="1" applyFill="1" applyBorder="1" applyAlignment="1" applyProtection="1">
      <alignment horizontal="center" vertical="center" wrapText="1"/>
    </xf>
    <xf numFmtId="169" fontId="16" fillId="0" borderId="14" xfId="513" applyNumberFormat="1" applyFont="1" applyFill="1" applyBorder="1" applyAlignment="1" applyProtection="1">
      <alignment horizontal="center" vertical="center" wrapText="1"/>
    </xf>
    <xf numFmtId="169" fontId="16" fillId="0" borderId="4" xfId="513" applyNumberFormat="1" applyFont="1" applyFill="1" applyBorder="1" applyAlignment="1" applyProtection="1">
      <alignment horizontal="center" vertical="center" wrapText="1"/>
    </xf>
    <xf numFmtId="169" fontId="16" fillId="0" borderId="5" xfId="513" applyNumberFormat="1" applyFont="1" applyFill="1" applyBorder="1" applyAlignment="1" applyProtection="1">
      <alignment horizontal="center" vertical="center" wrapText="1"/>
    </xf>
    <xf numFmtId="169" fontId="16" fillId="0" borderId="3" xfId="513" applyNumberFormat="1" applyFont="1" applyFill="1" applyBorder="1" applyAlignment="1" applyProtection="1">
      <alignment horizontal="center" vertical="center" wrapText="1"/>
    </xf>
    <xf numFmtId="169" fontId="19" fillId="0" borderId="8" xfId="2" applyNumberFormat="1" applyFont="1" applyFill="1" applyBorder="1" applyAlignment="1" applyProtection="1">
      <alignment horizontal="center" vertical="center" wrapText="1"/>
    </xf>
    <xf numFmtId="169" fontId="19" fillId="0" borderId="3" xfId="2" applyNumberFormat="1" applyFont="1" applyFill="1" applyBorder="1" applyAlignment="1" applyProtection="1">
      <alignment horizontal="center" vertical="center" wrapText="1"/>
    </xf>
    <xf numFmtId="0" fontId="120" fillId="0" borderId="0" xfId="21090" applyFont="1" applyFill="1" applyBorder="1" applyAlignment="1" applyProtection="1">
      <alignment horizontal="center" vertical="center"/>
    </xf>
    <xf numFmtId="0" fontId="19" fillId="0" borderId="1" xfId="20" applyFont="1" applyFill="1" applyBorder="1" applyAlignment="1" applyProtection="1">
      <alignment horizontal="center"/>
    </xf>
    <xf numFmtId="0" fontId="19" fillId="0" borderId="6" xfId="20" applyFont="1" applyFill="1" applyBorder="1" applyAlignment="1" applyProtection="1">
      <alignment horizontal="center"/>
    </xf>
    <xf numFmtId="0" fontId="19" fillId="0" borderId="7" xfId="20" applyFont="1" applyFill="1" applyBorder="1" applyAlignment="1" applyProtection="1">
      <alignment horizontal="center"/>
    </xf>
    <xf numFmtId="0" fontId="8" fillId="0" borderId="0" xfId="20" applyNumberFormat="1" applyFont="1" applyFill="1" applyBorder="1" applyAlignment="1" applyProtection="1">
      <alignment horizontal="left" vertical="center"/>
      <protection locked="0"/>
    </xf>
    <xf numFmtId="0" fontId="8" fillId="0" borderId="0" xfId="20" applyNumberFormat="1" applyFont="1" applyFill="1" applyBorder="1" applyAlignment="1" applyProtection="1">
      <alignment horizontal="justify" vertical="center"/>
      <protection locked="0"/>
    </xf>
    <xf numFmtId="0" fontId="120" fillId="0" borderId="0" xfId="7" applyFont="1" applyFill="1" applyBorder="1" applyAlignment="1" applyProtection="1">
      <alignment horizontal="center" vertical="center" wrapText="1"/>
    </xf>
    <xf numFmtId="0" fontId="18" fillId="0" borderId="1" xfId="21089" applyFont="1" applyFill="1" applyBorder="1" applyAlignment="1" applyProtection="1">
      <alignment horizontal="center" vertical="top"/>
    </xf>
    <xf numFmtId="0" fontId="18" fillId="0" borderId="6" xfId="21089" applyFont="1" applyFill="1" applyBorder="1" applyAlignment="1" applyProtection="1">
      <alignment horizontal="center" vertical="top"/>
    </xf>
    <xf numFmtId="0" fontId="18" fillId="0" borderId="7" xfId="21089" applyFont="1" applyFill="1" applyBorder="1" applyAlignment="1" applyProtection="1">
      <alignment horizontal="center" vertical="top"/>
    </xf>
    <xf numFmtId="169" fontId="18" fillId="0" borderId="8" xfId="2" applyNumberFormat="1" applyFont="1" applyFill="1" applyBorder="1" applyAlignment="1" applyProtection="1">
      <alignment horizontal="center" vertical="center" wrapText="1"/>
    </xf>
    <xf numFmtId="169" fontId="18" fillId="0" borderId="3" xfId="2" applyNumberFormat="1" applyFont="1" applyFill="1" applyBorder="1" applyAlignment="1" applyProtection="1">
      <alignment horizontal="center" vertical="center" wrapText="1"/>
    </xf>
    <xf numFmtId="167" fontId="10" fillId="0" borderId="3" xfId="0" applyNumberFormat="1" applyFont="1" applyFill="1" applyBorder="1" applyAlignment="1">
      <alignment horizontal="center" vertical="center"/>
    </xf>
    <xf numFmtId="167" fontId="10" fillId="0" borderId="4" xfId="0" applyNumberFormat="1" applyFont="1" applyFill="1" applyBorder="1" applyAlignment="1">
      <alignment horizontal="center" vertical="center"/>
    </xf>
    <xf numFmtId="0" fontId="30" fillId="0" borderId="0" xfId="20" applyNumberFormat="1" applyFont="1" applyFill="1" applyBorder="1" applyAlignment="1" applyProtection="1">
      <alignment horizontal="left" vertical="center" wrapText="1"/>
      <protection locked="0"/>
    </xf>
    <xf numFmtId="0" fontId="20" fillId="0" borderId="0" xfId="20" applyNumberFormat="1" applyFont="1" applyFill="1" applyBorder="1" applyAlignment="1" applyProtection="1">
      <alignment horizontal="left" vertical="center" wrapText="1"/>
      <protection locked="0"/>
    </xf>
    <xf numFmtId="0" fontId="20" fillId="0" borderId="0" xfId="20" applyNumberFormat="1" applyFont="1" applyFill="1" applyBorder="1" applyAlignment="1" applyProtection="1">
      <alignment horizontal="left" vertical="center"/>
      <protection locked="0"/>
    </xf>
    <xf numFmtId="0" fontId="120" fillId="0" borderId="0" xfId="21090" applyFont="1" applyFill="1" applyBorder="1" applyAlignment="1" applyProtection="1">
      <alignment horizontal="center" vertical="center" wrapText="1"/>
    </xf>
    <xf numFmtId="0" fontId="19" fillId="0" borderId="9" xfId="21089" applyFont="1" applyFill="1" applyBorder="1" applyAlignment="1" applyProtection="1">
      <alignment horizontal="center"/>
    </xf>
    <xf numFmtId="0" fontId="19" fillId="0" borderId="7" xfId="21089" applyFont="1" applyFill="1" applyBorder="1" applyAlignment="1" applyProtection="1">
      <alignment horizontal="center"/>
    </xf>
    <xf numFmtId="169" fontId="16" fillId="0" borderId="79" xfId="513" applyNumberFormat="1" applyFont="1" applyFill="1" applyBorder="1" applyAlignment="1" applyProtection="1">
      <alignment horizontal="center" vertical="center"/>
    </xf>
    <xf numFmtId="169" fontId="16" fillId="0" borderId="80" xfId="513" applyNumberFormat="1" applyFont="1" applyFill="1" applyBorder="1" applyAlignment="1" applyProtection="1">
      <alignment horizontal="center" vertical="center"/>
    </xf>
    <xf numFmtId="0" fontId="18" fillId="0" borderId="5" xfId="20" applyNumberFormat="1" applyFont="1" applyFill="1" applyBorder="1" applyAlignment="1" applyProtection="1">
      <alignment horizontal="center" vertical="center"/>
      <protection locked="0"/>
    </xf>
    <xf numFmtId="169" fontId="16" fillId="0" borderId="8" xfId="513" applyNumberFormat="1" applyFont="1" applyFill="1" applyBorder="1" applyAlignment="1" applyProtection="1">
      <alignment horizontal="center" vertical="center"/>
    </xf>
    <xf numFmtId="169" fontId="16" fillId="0" borderId="3" xfId="513" applyNumberFormat="1" applyFont="1" applyFill="1" applyBorder="1" applyAlignment="1" applyProtection="1">
      <alignment horizontal="center" vertical="center"/>
    </xf>
    <xf numFmtId="0" fontId="30" fillId="0" borderId="0" xfId="7" applyNumberFormat="1" applyFont="1" applyFill="1" applyBorder="1" applyAlignment="1" applyProtection="1">
      <alignment horizontal="left" vertical="center" wrapText="1"/>
      <protection locked="0"/>
    </xf>
    <xf numFmtId="0" fontId="8" fillId="0" borderId="0" xfId="7" applyNumberFormat="1" applyFont="1" applyFill="1" applyBorder="1" applyAlignment="1" applyProtection="1">
      <alignment horizontal="justify" vertical="center" wrapText="1"/>
      <protection locked="0"/>
    </xf>
    <xf numFmtId="0" fontId="8" fillId="0" borderId="0" xfId="7" applyNumberFormat="1" applyFont="1" applyFill="1" applyBorder="1" applyAlignment="1" applyProtection="1">
      <alignment horizontal="left" vertical="center"/>
      <protection locked="0"/>
    </xf>
    <xf numFmtId="0" fontId="31" fillId="0" borderId="82" xfId="7" applyFont="1" applyFill="1" applyBorder="1" applyAlignment="1" applyProtection="1">
      <alignment horizontal="center" vertical="center" wrapText="1"/>
    </xf>
    <xf numFmtId="0" fontId="31" fillId="0" borderId="83" xfId="7" applyFont="1" applyFill="1" applyBorder="1" applyAlignment="1" applyProtection="1">
      <alignment horizontal="center" vertical="center" wrapText="1"/>
    </xf>
    <xf numFmtId="0" fontId="31" fillId="0" borderId="84" xfId="7" applyFont="1" applyFill="1" applyBorder="1" applyAlignment="1" applyProtection="1">
      <alignment horizontal="center" vertical="center" wrapText="1"/>
    </xf>
    <xf numFmtId="0" fontId="18" fillId="0" borderId="5" xfId="21089" applyFont="1" applyFill="1" applyBorder="1" applyAlignment="1" applyProtection="1">
      <alignment horizontal="center" vertical="top"/>
    </xf>
    <xf numFmtId="169" fontId="16" fillId="0" borderId="8" xfId="513" applyNumberFormat="1" applyFont="1" applyFill="1" applyBorder="1" applyAlignment="1" applyProtection="1">
      <alignment horizontal="center" vertical="center" wrapText="1"/>
    </xf>
    <xf numFmtId="169" fontId="16" fillId="0" borderId="13" xfId="513" applyNumberFormat="1" applyFont="1" applyFill="1" applyBorder="1" applyAlignment="1" applyProtection="1">
      <alignment horizontal="center" vertical="center" wrapText="1"/>
    </xf>
    <xf numFmtId="169" fontId="16" fillId="0" borderId="15" xfId="513" applyNumberFormat="1" applyFont="1" applyFill="1" applyBorder="1" applyAlignment="1" applyProtection="1">
      <alignment horizontal="center" vertical="center" wrapText="1"/>
    </xf>
    <xf numFmtId="0" fontId="16" fillId="0" borderId="3" xfId="513" applyFont="1" applyFill="1" applyBorder="1" applyAlignment="1" applyProtection="1">
      <alignment horizontal="center" vertical="center"/>
      <protection locked="0"/>
    </xf>
    <xf numFmtId="0" fontId="16" fillId="0" borderId="4" xfId="513" applyFont="1" applyFill="1" applyBorder="1" applyAlignment="1" applyProtection="1">
      <alignment horizontal="center" vertical="center"/>
      <protection locked="0"/>
    </xf>
    <xf numFmtId="0" fontId="16" fillId="0" borderId="5" xfId="513" applyFont="1" applyFill="1" applyBorder="1" applyAlignment="1" applyProtection="1">
      <alignment horizontal="center" vertical="center"/>
      <protection locked="0"/>
    </xf>
    <xf numFmtId="0" fontId="31" fillId="0" borderId="82" xfId="20" applyFont="1" applyFill="1" applyBorder="1" applyAlignment="1" applyProtection="1">
      <alignment horizontal="center" vertical="center"/>
    </xf>
    <xf numFmtId="0" fontId="31" fillId="0" borderId="0" xfId="20" applyFont="1" applyFill="1" applyBorder="1" applyAlignment="1" applyProtection="1">
      <alignment horizontal="center" vertical="center"/>
    </xf>
    <xf numFmtId="0" fontId="18" fillId="0" borderId="5" xfId="21089" applyFont="1" applyFill="1" applyBorder="1" applyAlignment="1" applyProtection="1">
      <alignment horizontal="center" vertical="center"/>
    </xf>
    <xf numFmtId="0" fontId="120" fillId="0" borderId="82" xfId="21090" applyFont="1" applyFill="1" applyBorder="1" applyAlignment="1" applyProtection="1">
      <alignment horizontal="center" vertical="center"/>
    </xf>
    <xf numFmtId="0" fontId="120" fillId="0" borderId="82" xfId="21090" applyFont="1" applyFill="1" applyBorder="1" applyAlignment="1" applyProtection="1">
      <alignment horizontal="center" vertical="center" wrapText="1"/>
    </xf>
    <xf numFmtId="0" fontId="19" fillId="0" borderId="1" xfId="21089" applyFont="1" applyFill="1" applyBorder="1" applyAlignment="1" applyProtection="1">
      <alignment horizontal="center" vertical="center"/>
    </xf>
    <xf numFmtId="0" fontId="19" fillId="0" borderId="7" xfId="21089" applyFont="1" applyFill="1" applyBorder="1" applyAlignment="1" applyProtection="1">
      <alignment horizontal="center" vertical="center"/>
    </xf>
    <xf numFmtId="0" fontId="24" fillId="0" borderId="5" xfId="20" applyNumberFormat="1" applyFont="1" applyFill="1" applyBorder="1" applyAlignment="1" applyProtection="1">
      <alignment horizontal="center" vertical="center"/>
      <protection locked="0"/>
    </xf>
    <xf numFmtId="0" fontId="99" fillId="0" borderId="0" xfId="513" applyFont="1" applyFill="1" applyBorder="1" applyAlignment="1" applyProtection="1">
      <alignment horizontal="left"/>
      <protection locked="0"/>
    </xf>
    <xf numFmtId="0" fontId="20" fillId="0" borderId="0" xfId="7" applyNumberFormat="1" applyFont="1" applyFill="1" applyBorder="1" applyAlignment="1">
      <alignment horizontal="left" vertical="center"/>
    </xf>
    <xf numFmtId="0" fontId="8" fillId="0" borderId="0" xfId="7" applyNumberFormat="1" applyFont="1" applyFill="1" applyBorder="1" applyAlignment="1">
      <alignment horizontal="justify" vertical="center" wrapText="1"/>
    </xf>
    <xf numFmtId="0" fontId="19" fillId="0" borderId="0" xfId="3" applyFont="1" applyFill="1" applyBorder="1" applyAlignment="1" applyProtection="1">
      <alignment horizontal="left" vertical="center"/>
      <protection locked="0"/>
    </xf>
    <xf numFmtId="0" fontId="31" fillId="0" borderId="0" xfId="7" applyNumberFormat="1" applyFont="1" applyFill="1" applyBorder="1" applyAlignment="1">
      <alignment horizontal="center" vertical="center" wrapText="1"/>
    </xf>
    <xf numFmtId="0" fontId="24" fillId="0" borderId="5" xfId="7" applyNumberFormat="1" applyFont="1" applyFill="1" applyBorder="1" applyAlignment="1">
      <alignment horizontal="right" vertical="center" wrapText="1"/>
    </xf>
    <xf numFmtId="0" fontId="18" fillId="0" borderId="8" xfId="2" applyNumberFormat="1" applyFont="1" applyFill="1" applyBorder="1" applyAlignment="1">
      <alignment horizontal="center" vertical="center" wrapText="1"/>
    </xf>
    <xf numFmtId="0" fontId="18" fillId="0" borderId="3" xfId="2" applyNumberFormat="1" applyFont="1" applyFill="1" applyBorder="1" applyAlignment="1">
      <alignment horizontal="center" vertical="center" wrapText="1"/>
    </xf>
    <xf numFmtId="0" fontId="18" fillId="0" borderId="5" xfId="7" applyNumberFormat="1" applyFont="1" applyFill="1" applyBorder="1" applyAlignment="1">
      <alignment horizontal="right" vertical="center" wrapText="1"/>
    </xf>
    <xf numFmtId="0" fontId="29" fillId="0" borderId="0" xfId="7" applyNumberFormat="1" applyFont="1" applyFill="1" applyBorder="1" applyAlignment="1">
      <alignment horizontal="left" vertical="top" wrapText="1"/>
    </xf>
    <xf numFmtId="0" fontId="18" fillId="0" borderId="8" xfId="7" applyNumberFormat="1" applyFont="1" applyFill="1" applyBorder="1" applyAlignment="1">
      <alignment horizontal="center" vertical="center"/>
    </xf>
    <xf numFmtId="0" fontId="8" fillId="0" borderId="0" xfId="7" applyFont="1" applyFill="1" applyBorder="1" applyAlignment="1" applyProtection="1">
      <alignment horizontal="left" vertical="center"/>
    </xf>
    <xf numFmtId="0" fontId="20" fillId="0" borderId="0" xfId="7" applyNumberFormat="1" applyFont="1" applyFill="1" applyBorder="1" applyAlignment="1">
      <alignment horizontal="left" vertical="center" wrapText="1"/>
    </xf>
    <xf numFmtId="0" fontId="8" fillId="0" borderId="0" xfId="7" applyNumberFormat="1" applyFont="1" applyFill="1" applyBorder="1" applyAlignment="1">
      <alignment horizontal="left" vertical="center" wrapText="1"/>
    </xf>
    <xf numFmtId="0" fontId="18" fillId="0" borderId="5" xfId="7" applyNumberFormat="1" applyFont="1" applyFill="1" applyBorder="1" applyAlignment="1" applyProtection="1">
      <alignment horizontal="right" vertical="center" wrapText="1"/>
    </xf>
    <xf numFmtId="0" fontId="16" fillId="0" borderId="8" xfId="513" applyNumberFormat="1" applyFont="1" applyFill="1" applyBorder="1" applyAlignment="1" applyProtection="1">
      <alignment horizontal="center" vertical="center" wrapText="1"/>
    </xf>
    <xf numFmtId="0" fontId="16" fillId="0" borderId="3" xfId="513" applyNumberFormat="1" applyFont="1" applyFill="1" applyBorder="1" applyAlignment="1" applyProtection="1">
      <alignment horizontal="center" vertical="center" wrapText="1"/>
    </xf>
    <xf numFmtId="0" fontId="31" fillId="0" borderId="0" xfId="7" applyNumberFormat="1" applyFont="1" applyFill="1" applyBorder="1" applyAlignment="1" applyProtection="1">
      <alignment horizontal="center" vertical="center" wrapText="1"/>
    </xf>
    <xf numFmtId="0" fontId="24" fillId="0" borderId="5" xfId="7" applyNumberFormat="1" applyFont="1" applyFill="1" applyBorder="1" applyAlignment="1" applyProtection="1">
      <alignment horizontal="right" vertical="center" wrapText="1"/>
    </xf>
    <xf numFmtId="0" fontId="24" fillId="0" borderId="5" xfId="3" applyFont="1" applyFill="1" applyBorder="1" applyAlignment="1" applyProtection="1">
      <alignment horizontal="left" vertical="top" wrapText="1"/>
    </xf>
    <xf numFmtId="0" fontId="30" fillId="0" borderId="0" xfId="3" applyFont="1" applyFill="1" applyBorder="1" applyAlignment="1" applyProtection="1">
      <alignment horizontal="left" vertical="center" wrapText="1"/>
    </xf>
    <xf numFmtId="0" fontId="99" fillId="0" borderId="0" xfId="513" applyNumberFormat="1" applyFont="1" applyFill="1" applyBorder="1" applyAlignment="1" applyProtection="1">
      <alignment horizontal="left"/>
    </xf>
    <xf numFmtId="0" fontId="19" fillId="0" borderId="0" xfId="7" applyNumberFormat="1" applyFont="1" applyFill="1" applyBorder="1" applyAlignment="1">
      <alignment horizontal="left" wrapText="1"/>
    </xf>
    <xf numFmtId="0" fontId="19" fillId="0" borderId="0" xfId="7" applyFont="1" applyBorder="1" applyAlignment="1">
      <alignment horizontal="left" wrapText="1"/>
    </xf>
    <xf numFmtId="0" fontId="20" fillId="0" borderId="0" xfId="7" applyFont="1" applyBorder="1" applyAlignment="1">
      <alignment horizontal="left" vertical="center" wrapText="1"/>
    </xf>
    <xf numFmtId="0" fontId="20" fillId="0" borderId="0" xfId="7" applyNumberFormat="1" applyFont="1" applyFill="1" applyBorder="1" applyAlignment="1">
      <alignment horizontal="justify" vertical="center" wrapText="1"/>
    </xf>
    <xf numFmtId="0" fontId="24" fillId="0" borderId="1" xfId="7" applyNumberFormat="1" applyFont="1" applyFill="1" applyBorder="1" applyAlignment="1" applyProtection="1">
      <alignment horizontal="right" vertical="center" wrapText="1"/>
    </xf>
    <xf numFmtId="0" fontId="24" fillId="0" borderId="7" xfId="7" applyNumberFormat="1" applyFont="1" applyFill="1" applyBorder="1" applyAlignment="1" applyProtection="1">
      <alignment horizontal="right" vertical="center" wrapText="1"/>
    </xf>
    <xf numFmtId="0" fontId="16" fillId="0" borderId="0" xfId="513" applyNumberFormat="1" applyFont="1" applyFill="1" applyBorder="1" applyAlignment="1" applyProtection="1">
      <alignment horizontal="left"/>
    </xf>
    <xf numFmtId="0" fontId="18" fillId="0" borderId="4" xfId="2" applyNumberFormat="1" applyFont="1" applyFill="1" applyBorder="1" applyAlignment="1">
      <alignment horizontal="center" vertical="center" wrapText="1"/>
    </xf>
    <xf numFmtId="0" fontId="18" fillId="0" borderId="5" xfId="2" applyNumberFormat="1" applyFont="1" applyFill="1" applyBorder="1" applyAlignment="1">
      <alignment horizontal="center" vertical="center" wrapText="1"/>
    </xf>
    <xf numFmtId="0" fontId="18" fillId="0" borderId="1" xfId="7" applyNumberFormat="1" applyFont="1" applyFill="1" applyBorder="1" applyAlignment="1" applyProtection="1">
      <alignment horizontal="right" vertical="center" wrapText="1"/>
    </xf>
    <xf numFmtId="0" fontId="18" fillId="0" borderId="7" xfId="7" applyNumberFormat="1" applyFont="1" applyFill="1" applyBorder="1" applyAlignment="1" applyProtection="1">
      <alignment horizontal="right" vertical="center" wrapText="1"/>
    </xf>
    <xf numFmtId="0" fontId="16" fillId="0" borderId="4" xfId="513" applyNumberFormat="1" applyFont="1" applyFill="1" applyBorder="1" applyAlignment="1" applyProtection="1">
      <alignment horizontal="center" vertical="center" wrapText="1"/>
    </xf>
    <xf numFmtId="0" fontId="16" fillId="0" borderId="5" xfId="513" applyNumberFormat="1" applyFont="1" applyFill="1" applyBorder="1" applyAlignment="1" applyProtection="1">
      <alignment horizontal="center" vertical="center" wrapText="1"/>
    </xf>
    <xf numFmtId="0" fontId="30" fillId="0" borderId="0" xfId="7" applyNumberFormat="1" applyFont="1" applyFill="1" applyBorder="1" applyAlignment="1">
      <alignment horizontal="left" vertical="center" wrapText="1"/>
    </xf>
    <xf numFmtId="0" fontId="30" fillId="0" borderId="0" xfId="7" applyNumberFormat="1" applyFont="1" applyFill="1" applyBorder="1" applyAlignment="1">
      <alignment horizontal="left" vertical="center"/>
    </xf>
    <xf numFmtId="0" fontId="16" fillId="0" borderId="3" xfId="513" applyFont="1" applyBorder="1" applyAlignment="1" applyProtection="1">
      <alignment horizontal="center" vertical="center" wrapText="1"/>
    </xf>
    <xf numFmtId="0" fontId="16" fillId="0" borderId="4" xfId="513" applyFont="1" applyBorder="1" applyAlignment="1" applyProtection="1">
      <alignment horizontal="center" vertical="center" wrapText="1"/>
    </xf>
    <xf numFmtId="0" fontId="16" fillId="0" borderId="5" xfId="513" applyFont="1" applyBorder="1" applyAlignment="1" applyProtection="1">
      <alignment horizontal="center" vertical="center" wrapText="1"/>
    </xf>
    <xf numFmtId="0" fontId="30" fillId="0" borderId="10" xfId="7" applyNumberFormat="1" applyFont="1" applyFill="1" applyBorder="1" applyAlignment="1">
      <alignment horizontal="right"/>
    </xf>
    <xf numFmtId="0" fontId="16" fillId="0" borderId="3" xfId="513" applyFont="1" applyBorder="1" applyAlignment="1" applyProtection="1">
      <alignment horizontal="center" vertical="center"/>
    </xf>
    <xf numFmtId="0" fontId="16" fillId="0" borderId="4" xfId="513" applyFont="1" applyBorder="1" applyAlignment="1" applyProtection="1">
      <alignment horizontal="center" vertical="center"/>
    </xf>
    <xf numFmtId="0" fontId="16" fillId="0" borderId="5" xfId="513" applyFont="1" applyBorder="1" applyAlignment="1" applyProtection="1">
      <alignment horizontal="center" vertical="center"/>
    </xf>
    <xf numFmtId="0" fontId="24" fillId="0" borderId="1" xfId="7" applyNumberFormat="1" applyFont="1" applyFill="1" applyBorder="1" applyAlignment="1">
      <alignment horizontal="right" vertical="center" wrapText="1"/>
    </xf>
    <xf numFmtId="0" fontId="24" fillId="0" borderId="7" xfId="7" applyNumberFormat="1" applyFont="1" applyFill="1" applyBorder="1" applyAlignment="1">
      <alignment horizontal="right" vertical="center" wrapText="1"/>
    </xf>
    <xf numFmtId="0" fontId="24" fillId="0" borderId="6" xfId="7" applyNumberFormat="1" applyFont="1" applyFill="1" applyBorder="1" applyAlignment="1">
      <alignment horizontal="right" vertical="center" wrapText="1"/>
    </xf>
    <xf numFmtId="0" fontId="8" fillId="0" borderId="0" xfId="8403" applyFont="1" applyAlignment="1">
      <alignment horizontal="justify" vertical="center" wrapText="1"/>
    </xf>
    <xf numFmtId="0" fontId="20" fillId="0" borderId="0" xfId="8403" applyFont="1" applyAlignment="1">
      <alignment vertical="center" wrapText="1"/>
    </xf>
    <xf numFmtId="0" fontId="18" fillId="0" borderId="13" xfId="2" applyNumberFormat="1" applyFont="1" applyFill="1" applyBorder="1" applyAlignment="1">
      <alignment horizontal="center" vertical="center" wrapText="1"/>
    </xf>
    <xf numFmtId="0" fontId="18" fillId="0" borderId="15" xfId="2" applyNumberFormat="1" applyFont="1" applyFill="1" applyBorder="1" applyAlignment="1">
      <alignment horizontal="center" vertical="center" wrapText="1"/>
    </xf>
    <xf numFmtId="0" fontId="34" fillId="0" borderId="5" xfId="7" applyNumberFormat="1" applyFont="1" applyFill="1" applyBorder="1" applyAlignment="1">
      <alignment horizontal="right" vertical="center" wrapText="1"/>
    </xf>
    <xf numFmtId="0" fontId="18" fillId="0" borderId="11" xfId="2" applyNumberFormat="1" applyFont="1" applyFill="1" applyBorder="1" applyAlignment="1">
      <alignment horizontal="center" vertical="center" wrapText="1"/>
    </xf>
    <xf numFmtId="0" fontId="18" fillId="0" borderId="14" xfId="2" applyNumberFormat="1" applyFont="1" applyFill="1" applyBorder="1" applyAlignment="1">
      <alignment horizontal="center" vertical="center" wrapText="1"/>
    </xf>
    <xf numFmtId="0" fontId="18" fillId="0" borderId="5" xfId="7" applyNumberFormat="1" applyFont="1" applyFill="1" applyBorder="1" applyAlignment="1">
      <alignment horizontal="center"/>
    </xf>
    <xf numFmtId="0" fontId="24" fillId="0" borderId="1" xfId="7" applyNumberFormat="1" applyFont="1" applyFill="1" applyBorder="1" applyAlignment="1">
      <alignment horizontal="center" vertical="center" wrapText="1"/>
    </xf>
    <xf numFmtId="0" fontId="24" fillId="0" borderId="6" xfId="7" applyNumberFormat="1" applyFont="1" applyFill="1" applyBorder="1" applyAlignment="1">
      <alignment horizontal="center" vertical="center" wrapText="1"/>
    </xf>
    <xf numFmtId="0" fontId="24" fillId="0" borderId="7" xfId="7" applyNumberFormat="1" applyFont="1" applyFill="1" applyBorder="1" applyAlignment="1">
      <alignment horizontal="center" vertical="center" wrapText="1"/>
    </xf>
    <xf numFmtId="0" fontId="16" fillId="0" borderId="13" xfId="513" applyNumberFormat="1" applyFont="1" applyFill="1" applyBorder="1" applyAlignment="1" applyProtection="1">
      <alignment horizontal="center" vertical="center" wrapText="1"/>
    </xf>
    <xf numFmtId="0" fontId="16" fillId="0" borderId="9" xfId="513" applyNumberFormat="1" applyFont="1" applyFill="1" applyBorder="1" applyAlignment="1" applyProtection="1">
      <alignment horizontal="center" vertical="center" wrapText="1"/>
    </xf>
    <xf numFmtId="0" fontId="16" fillId="0" borderId="1" xfId="513" applyNumberFormat="1" applyFont="1" applyFill="1" applyBorder="1" applyAlignment="1" applyProtection="1">
      <alignment horizontal="center" vertical="center" wrapText="1"/>
    </xf>
    <xf numFmtId="0" fontId="16" fillId="0" borderId="15" xfId="513" applyNumberFormat="1" applyFont="1" applyFill="1" applyBorder="1" applyAlignment="1" applyProtection="1">
      <alignment horizontal="center" vertical="center" wrapText="1"/>
    </xf>
    <xf numFmtId="0" fontId="16" fillId="0" borderId="10" xfId="513" applyNumberFormat="1" applyFont="1" applyFill="1" applyBorder="1" applyAlignment="1" applyProtection="1">
      <alignment horizontal="center" vertical="center" wrapText="1"/>
    </xf>
    <xf numFmtId="0" fontId="16" fillId="0" borderId="7" xfId="513" applyNumberFormat="1" applyFont="1" applyFill="1" applyBorder="1" applyAlignment="1" applyProtection="1">
      <alignment horizontal="center" vertical="center" wrapText="1"/>
    </xf>
    <xf numFmtId="0" fontId="16" fillId="0" borderId="3" xfId="513" applyNumberFormat="1" applyFont="1" applyFill="1" applyBorder="1" applyAlignment="1" applyProtection="1">
      <alignment horizontal="center" vertical="center"/>
    </xf>
    <xf numFmtId="0" fontId="16" fillId="0" borderId="4" xfId="513" applyNumberFormat="1" applyFont="1" applyFill="1" applyBorder="1" applyAlignment="1" applyProtection="1">
      <alignment horizontal="center" vertical="center"/>
    </xf>
    <xf numFmtId="0" fontId="16" fillId="0" borderId="5" xfId="513" applyNumberFormat="1" applyFont="1" applyFill="1" applyBorder="1" applyAlignment="1" applyProtection="1">
      <alignment horizontal="center" vertical="center"/>
    </xf>
    <xf numFmtId="0" fontId="16" fillId="4" borderId="11" xfId="513" applyFont="1" applyFill="1" applyBorder="1" applyAlignment="1" applyProtection="1">
      <alignment horizontal="center" vertical="center" wrapText="1"/>
    </xf>
    <xf numFmtId="0" fontId="16" fillId="4" borderId="12" xfId="513" applyFont="1" applyFill="1" applyBorder="1" applyAlignment="1" applyProtection="1">
      <alignment horizontal="center" vertical="center" wrapText="1"/>
    </xf>
    <xf numFmtId="0" fontId="16" fillId="4" borderId="13" xfId="513" applyFont="1" applyFill="1" applyBorder="1" applyAlignment="1" applyProtection="1">
      <alignment horizontal="center" vertical="center" wrapText="1"/>
    </xf>
    <xf numFmtId="0" fontId="16" fillId="4" borderId="62" xfId="513" applyFont="1" applyFill="1" applyBorder="1" applyAlignment="1" applyProtection="1">
      <alignment horizontal="center" vertical="center" wrapText="1"/>
    </xf>
    <xf numFmtId="0" fontId="16" fillId="0" borderId="8" xfId="513" applyNumberFormat="1" applyFont="1" applyFill="1" applyBorder="1" applyAlignment="1" applyProtection="1">
      <alignment horizontal="center" vertical="center"/>
    </xf>
    <xf numFmtId="0" fontId="30" fillId="0" borderId="0" xfId="3" applyFont="1" applyFill="1" applyBorder="1" applyAlignment="1">
      <alignment horizontal="left" vertical="center" wrapText="1"/>
    </xf>
    <xf numFmtId="0" fontId="20" fillId="0" borderId="0" xfId="9" applyNumberFormat="1" applyFont="1" applyFill="1" applyBorder="1" applyAlignment="1">
      <alignment horizontal="left" vertical="center" wrapText="1"/>
    </xf>
    <xf numFmtId="0" fontId="8" fillId="0" borderId="0" xfId="8403" applyFont="1" applyFill="1" applyAlignment="1">
      <alignment vertical="center"/>
    </xf>
    <xf numFmtId="0" fontId="24" fillId="0" borderId="5" xfId="3" applyFont="1" applyFill="1" applyBorder="1" applyAlignment="1">
      <alignment horizontal="left" vertical="top"/>
    </xf>
    <xf numFmtId="0" fontId="24" fillId="0" borderId="1" xfId="3" applyFont="1" applyFill="1" applyBorder="1" applyAlignment="1">
      <alignment horizontal="left" vertical="top"/>
    </xf>
    <xf numFmtId="0" fontId="24" fillId="0" borderId="7" xfId="3" applyFont="1" applyFill="1" applyBorder="1" applyAlignment="1">
      <alignment horizontal="left" vertical="top"/>
    </xf>
    <xf numFmtId="0" fontId="97" fillId="0" borderId="3" xfId="2" applyNumberFormat="1" applyFont="1" applyFill="1" applyBorder="1" applyAlignment="1">
      <alignment horizontal="center" vertical="center" wrapText="1"/>
    </xf>
    <xf numFmtId="0" fontId="24" fillId="0" borderId="5" xfId="3" applyFont="1" applyFill="1" applyBorder="1" applyAlignment="1">
      <alignment horizontal="center" vertical="center"/>
    </xf>
    <xf numFmtId="0" fontId="10" fillId="0" borderId="8" xfId="8403" applyFont="1" applyBorder="1" applyAlignment="1">
      <alignment horizontal="center" vertical="center"/>
    </xf>
    <xf numFmtId="0" fontId="18" fillId="0" borderId="5" xfId="7" applyNumberFormat="1" applyFont="1" applyFill="1" applyBorder="1" applyAlignment="1">
      <alignment horizontal="left" vertical="center"/>
    </xf>
    <xf numFmtId="0" fontId="18" fillId="0" borderId="8" xfId="7" applyFont="1" applyBorder="1" applyAlignment="1">
      <alignment horizontal="center" vertical="center" wrapText="1"/>
    </xf>
    <xf numFmtId="0" fontId="18" fillId="0" borderId="3" xfId="7" applyFont="1" applyBorder="1" applyAlignment="1">
      <alignment horizontal="center" vertical="center" wrapText="1"/>
    </xf>
    <xf numFmtId="0" fontId="31" fillId="4" borderId="0" xfId="7" applyNumberFormat="1" applyFont="1" applyFill="1" applyBorder="1" applyAlignment="1">
      <alignment horizontal="center" vertical="center" wrapText="1"/>
    </xf>
    <xf numFmtId="0" fontId="18" fillId="0" borderId="1" xfId="7" applyNumberFormat="1" applyFont="1" applyFill="1" applyBorder="1" applyAlignment="1">
      <alignment horizontal="left" vertical="center"/>
    </xf>
    <xf numFmtId="0" fontId="18" fillId="0" borderId="7" xfId="7" applyNumberFormat="1" applyFont="1" applyFill="1" applyBorder="1" applyAlignment="1">
      <alignment horizontal="left" vertical="center"/>
    </xf>
    <xf numFmtId="0" fontId="18" fillId="0" borderId="11" xfId="2" applyFont="1" applyFill="1" applyBorder="1" applyAlignment="1">
      <alignment horizontal="center" vertical="center" wrapText="1"/>
    </xf>
    <xf numFmtId="0" fontId="18" fillId="0" borderId="14" xfId="2" applyFont="1" applyFill="1" applyBorder="1" applyAlignment="1">
      <alignment horizontal="center" vertical="center" wrapText="1"/>
    </xf>
    <xf numFmtId="0" fontId="18" fillId="0" borderId="4" xfId="7" applyFont="1" applyBorder="1" applyAlignment="1">
      <alignment horizontal="center" vertical="center" wrapText="1"/>
    </xf>
    <xf numFmtId="0" fontId="20" fillId="0" borderId="0" xfId="3" applyFont="1" applyFill="1" applyBorder="1" applyAlignment="1" applyProtection="1">
      <alignment horizontal="justify" vertical="center" wrapText="1"/>
      <protection locked="0"/>
    </xf>
    <xf numFmtId="0" fontId="20" fillId="0" borderId="0" xfId="3" applyFont="1" applyFill="1" applyBorder="1" applyAlignment="1" applyProtection="1">
      <alignment horizontal="left" vertical="center" wrapText="1"/>
      <protection locked="0"/>
    </xf>
    <xf numFmtId="0" fontId="18" fillId="0" borderId="5" xfId="7" applyNumberFormat="1" applyFont="1" applyFill="1" applyBorder="1" applyAlignment="1" applyProtection="1">
      <alignment horizontal="left" vertical="center"/>
      <protection locked="0"/>
    </xf>
    <xf numFmtId="0" fontId="18" fillId="0" borderId="8" xfId="7" applyFont="1" applyBorder="1" applyAlignment="1" applyProtection="1">
      <alignment horizontal="center" vertical="center" wrapText="1"/>
      <protection locked="0"/>
    </xf>
    <xf numFmtId="0" fontId="18" fillId="0" borderId="3" xfId="7" applyFont="1" applyBorder="1" applyAlignment="1" applyProtection="1">
      <alignment horizontal="center" vertical="center" wrapText="1"/>
      <protection locked="0"/>
    </xf>
    <xf numFmtId="0" fontId="31" fillId="4" borderId="0" xfId="7" applyNumberFormat="1" applyFont="1" applyFill="1" applyBorder="1" applyAlignment="1" applyProtection="1">
      <alignment horizontal="center" vertical="center" wrapText="1"/>
    </xf>
    <xf numFmtId="0" fontId="18" fillId="0" borderId="1" xfId="7" applyNumberFormat="1" applyFont="1" applyFill="1" applyBorder="1" applyAlignment="1" applyProtection="1">
      <alignment horizontal="left" vertical="center"/>
    </xf>
    <xf numFmtId="0" fontId="18" fillId="0" borderId="7" xfId="7" applyNumberFormat="1" applyFont="1" applyFill="1" applyBorder="1" applyAlignment="1" applyProtection="1">
      <alignment horizontal="left" vertical="center"/>
    </xf>
    <xf numFmtId="0" fontId="18" fillId="0" borderId="11" xfId="2" applyFont="1" applyFill="1" applyBorder="1" applyAlignment="1" applyProtection="1">
      <alignment horizontal="center" vertical="center" wrapText="1"/>
    </xf>
    <xf numFmtId="0" fontId="18" fillId="0" borderId="14" xfId="2" applyFont="1" applyFill="1" applyBorder="1" applyAlignment="1" applyProtection="1">
      <alignment horizontal="center" vertical="center" wrapText="1"/>
    </xf>
    <xf numFmtId="0" fontId="18" fillId="0" borderId="3" xfId="7" applyFont="1" applyBorder="1" applyAlignment="1" applyProtection="1">
      <alignment horizontal="center" vertical="center" wrapText="1"/>
    </xf>
    <xf numFmtId="0" fontId="18" fillId="0" borderId="4" xfId="7" applyFont="1" applyBorder="1" applyAlignment="1" applyProtection="1">
      <alignment horizontal="center" vertical="center" wrapText="1"/>
    </xf>
    <xf numFmtId="0" fontId="18" fillId="0" borderId="5" xfId="7" applyNumberFormat="1" applyFont="1" applyFill="1" applyBorder="1" applyAlignment="1" applyProtection="1">
      <alignment horizontal="center" vertical="center"/>
      <protection locked="0"/>
    </xf>
    <xf numFmtId="0" fontId="18" fillId="0" borderId="5" xfId="7" applyNumberFormat="1" applyFont="1" applyFill="1" applyBorder="1" applyAlignment="1" applyProtection="1">
      <alignment horizontal="center" vertical="center"/>
    </xf>
    <xf numFmtId="0" fontId="18" fillId="0" borderId="8" xfId="7" applyFont="1" applyBorder="1" applyAlignment="1" applyProtection="1">
      <alignment horizontal="center" vertical="center" wrapText="1"/>
    </xf>
    <xf numFmtId="0" fontId="18" fillId="0" borderId="1" xfId="7" applyNumberFormat="1" applyFont="1" applyFill="1" applyBorder="1" applyAlignment="1" applyProtection="1">
      <alignment horizontal="center" vertical="center"/>
    </xf>
    <xf numFmtId="0" fontId="18" fillId="0" borderId="7" xfId="7" applyNumberFormat="1" applyFont="1" applyFill="1" applyBorder="1" applyAlignment="1" applyProtection="1">
      <alignment horizontal="center" vertical="center"/>
    </xf>
    <xf numFmtId="0" fontId="18" fillId="0" borderId="13" xfId="7" applyNumberFormat="1" applyFont="1" applyFill="1" applyBorder="1" applyAlignment="1" applyProtection="1">
      <alignment horizontal="center" vertical="center" wrapText="1"/>
    </xf>
    <xf numFmtId="0" fontId="18" fillId="0" borderId="15" xfId="7" applyNumberFormat="1" applyFont="1" applyFill="1" applyBorder="1" applyAlignment="1" applyProtection="1">
      <alignment horizontal="center" vertical="center" wrapText="1"/>
    </xf>
    <xf numFmtId="0" fontId="30" fillId="0" borderId="0" xfId="23" applyFont="1" applyFill="1" applyBorder="1" applyAlignment="1" applyProtection="1">
      <alignment horizontal="justify" vertical="center" wrapText="1"/>
    </xf>
    <xf numFmtId="0" fontId="8" fillId="0" borderId="0" xfId="0" applyFont="1" applyBorder="1" applyAlignment="1">
      <alignment horizontal="justify" vertical="center" wrapText="1"/>
    </xf>
    <xf numFmtId="0" fontId="18" fillId="0" borderId="3" xfId="22" applyNumberFormat="1" applyFont="1" applyFill="1" applyBorder="1" applyAlignment="1" applyProtection="1">
      <alignment horizontal="center" vertical="center"/>
    </xf>
    <xf numFmtId="0" fontId="18" fillId="0" borderId="4" xfId="22" applyNumberFormat="1" applyFont="1" applyFill="1" applyBorder="1" applyAlignment="1" applyProtection="1">
      <alignment horizontal="center" vertical="center"/>
    </xf>
    <xf numFmtId="0" fontId="18" fillId="0" borderId="5" xfId="22" applyNumberFormat="1" applyFont="1" applyFill="1" applyBorder="1" applyAlignment="1" applyProtection="1">
      <alignment horizontal="center" vertical="center"/>
    </xf>
    <xf numFmtId="0" fontId="24" fillId="0" borderId="1" xfId="23" applyFont="1" applyFill="1" applyBorder="1" applyAlignment="1" applyProtection="1">
      <alignment horizontal="center" vertical="top"/>
    </xf>
    <xf numFmtId="0" fontId="24" fillId="0" borderId="6" xfId="23" applyFont="1" applyFill="1" applyBorder="1" applyAlignment="1" applyProtection="1">
      <alignment horizontal="center" vertical="top"/>
    </xf>
    <xf numFmtId="0" fontId="24" fillId="0" borderId="7" xfId="23" applyFont="1" applyFill="1" applyBorder="1" applyAlignment="1" applyProtection="1">
      <alignment horizontal="center" vertical="top"/>
    </xf>
    <xf numFmtId="0" fontId="18" fillId="0" borderId="3" xfId="7" applyNumberFormat="1" applyFont="1" applyFill="1" applyBorder="1" applyAlignment="1" applyProtection="1">
      <alignment horizontal="center" vertical="center" wrapText="1"/>
    </xf>
    <xf numFmtId="0" fontId="18" fillId="0" borderId="4" xfId="7" applyNumberFormat="1" applyFont="1" applyFill="1" applyBorder="1" applyAlignment="1" applyProtection="1">
      <alignment horizontal="center" vertical="center" wrapText="1"/>
    </xf>
    <xf numFmtId="0" fontId="24" fillId="2" borderId="1" xfId="23" applyFont="1" applyFill="1" applyBorder="1" applyAlignment="1" applyProtection="1">
      <alignment horizontal="center"/>
    </xf>
    <xf numFmtId="0" fontId="24" fillId="2" borderId="7" xfId="23" applyFont="1" applyFill="1" applyBorder="1" applyAlignment="1" applyProtection="1">
      <alignment horizontal="center"/>
    </xf>
    <xf numFmtId="0" fontId="18" fillId="2" borderId="3" xfId="2" applyFont="1" applyFill="1" applyBorder="1" applyAlignment="1" applyProtection="1">
      <alignment horizontal="center" vertical="center"/>
    </xf>
    <xf numFmtId="0" fontId="18" fillId="2" borderId="4" xfId="2" applyFont="1" applyFill="1" applyBorder="1" applyAlignment="1" applyProtection="1">
      <alignment horizontal="center" vertical="center"/>
    </xf>
    <xf numFmtId="0" fontId="30" fillId="0" borderId="0" xfId="21081" applyNumberFormat="1" applyFont="1" applyFill="1" applyBorder="1" applyAlignment="1" applyProtection="1">
      <alignment horizontal="left" vertical="center" wrapText="1"/>
      <protection locked="0"/>
    </xf>
    <xf numFmtId="0" fontId="20" fillId="4" borderId="0" xfId="21081" applyNumberFormat="1" applyFont="1" applyFill="1" applyBorder="1" applyAlignment="1" applyProtection="1">
      <alignment horizontal="left" vertical="center" wrapText="1"/>
      <protection locked="0"/>
    </xf>
    <xf numFmtId="0" fontId="18" fillId="2" borderId="8" xfId="2" applyFont="1" applyFill="1" applyBorder="1" applyAlignment="1" applyProtection="1">
      <alignment horizontal="center" vertical="center"/>
    </xf>
    <xf numFmtId="0" fontId="30" fillId="2" borderId="0" xfId="23" applyFont="1" applyFill="1" applyBorder="1" applyAlignment="1" applyProtection="1">
      <alignment horizontal="left" vertical="center" wrapText="1"/>
    </xf>
    <xf numFmtId="0" fontId="31" fillId="0" borderId="0" xfId="22" applyFont="1" applyFill="1" applyBorder="1" applyAlignment="1" applyProtection="1">
      <alignment horizontal="center" vertical="center" wrapText="1"/>
    </xf>
    <xf numFmtId="0" fontId="24" fillId="2" borderId="5" xfId="23" applyFont="1" applyFill="1" applyBorder="1" applyAlignment="1" applyProtection="1">
      <alignment horizontal="center"/>
    </xf>
    <xf numFmtId="0" fontId="24" fillId="0" borderId="1" xfId="23" applyFont="1" applyBorder="1" applyAlignment="1" applyProtection="1">
      <alignment horizontal="center"/>
    </xf>
    <xf numFmtId="0" fontId="24" fillId="0" borderId="7" xfId="23" applyFont="1" applyBorder="1" applyAlignment="1" applyProtection="1">
      <alignment horizontal="center"/>
    </xf>
    <xf numFmtId="0" fontId="18" fillId="2" borderId="5" xfId="2" applyFont="1" applyFill="1" applyBorder="1" applyAlignment="1" applyProtection="1">
      <alignment horizontal="center" vertical="center"/>
    </xf>
    <xf numFmtId="0" fontId="20" fillId="4" borderId="0" xfId="21081" applyNumberFormat="1" applyFont="1" applyFill="1" applyBorder="1" applyAlignment="1" applyProtection="1">
      <alignment horizontal="justify" vertical="center" wrapText="1"/>
      <protection locked="0"/>
    </xf>
    <xf numFmtId="0" fontId="30" fillId="0" borderId="0" xfId="23" applyFont="1" applyBorder="1" applyAlignment="1" applyProtection="1">
      <alignment horizontal="left" vertical="center" wrapText="1"/>
    </xf>
    <xf numFmtId="0" fontId="7" fillId="0" borderId="0" xfId="22" applyFont="1" applyFill="1" applyBorder="1" applyAlignment="1" applyProtection="1">
      <alignment horizontal="center" vertical="center" wrapText="1"/>
    </xf>
    <xf numFmtId="0" fontId="24" fillId="0" borderId="5" xfId="23" applyFont="1" applyBorder="1" applyAlignment="1" applyProtection="1">
      <alignment horizontal="center"/>
    </xf>
    <xf numFmtId="0" fontId="10" fillId="0" borderId="6" xfId="23" applyFont="1" applyBorder="1" applyAlignment="1" applyProtection="1">
      <alignment horizontal="center"/>
    </xf>
    <xf numFmtId="0" fontId="18" fillId="0" borderId="13" xfId="23" applyFont="1" applyBorder="1" applyAlignment="1" applyProtection="1">
      <alignment horizontal="center" vertical="center" wrapText="1"/>
    </xf>
    <xf numFmtId="0" fontId="18" fillId="0" borderId="62" xfId="23" applyFont="1" applyBorder="1" applyAlignment="1" applyProtection="1">
      <alignment horizontal="center" vertical="center" wrapText="1"/>
    </xf>
    <xf numFmtId="0" fontId="18" fillId="0" borderId="15" xfId="23" applyFont="1" applyBorder="1" applyAlignment="1" applyProtection="1">
      <alignment horizontal="center" vertical="center" wrapText="1"/>
    </xf>
    <xf numFmtId="0" fontId="18" fillId="0" borderId="3" xfId="22" applyFont="1" applyBorder="1" applyAlignment="1" applyProtection="1">
      <alignment horizontal="center" vertical="center" shrinkToFit="1"/>
    </xf>
    <xf numFmtId="0" fontId="18" fillId="0" borderId="4" xfId="22" applyFont="1" applyBorder="1" applyAlignment="1" applyProtection="1">
      <alignment horizontal="center" vertical="center" shrinkToFit="1"/>
    </xf>
    <xf numFmtId="0" fontId="18" fillId="0" borderId="17" xfId="22" applyFont="1" applyBorder="1" applyAlignment="1" applyProtection="1">
      <alignment horizontal="center" vertical="center"/>
    </xf>
    <xf numFmtId="0" fontId="18" fillId="0" borderId="18" xfId="22" applyFont="1" applyBorder="1" applyAlignment="1" applyProtection="1">
      <alignment horizontal="center" vertical="center"/>
    </xf>
    <xf numFmtId="0" fontId="18" fillId="0" borderId="3" xfId="23" applyFont="1" applyBorder="1" applyAlignment="1" applyProtection="1">
      <alignment horizontal="center" vertical="center" wrapText="1"/>
    </xf>
    <xf numFmtId="0" fontId="18" fillId="0" borderId="4" xfId="23" applyFont="1" applyBorder="1" applyAlignment="1" applyProtection="1">
      <alignment horizontal="center" vertical="center" wrapText="1"/>
    </xf>
    <xf numFmtId="0" fontId="18" fillId="0" borderId="21" xfId="23" applyFont="1" applyBorder="1" applyAlignment="1" applyProtection="1">
      <alignment horizontal="center" vertical="center" wrapText="1"/>
    </xf>
    <xf numFmtId="0" fontId="18" fillId="0" borderId="91" xfId="23" applyFont="1" applyBorder="1" applyAlignment="1" applyProtection="1">
      <alignment horizontal="center" vertical="center" wrapText="1"/>
    </xf>
    <xf numFmtId="0" fontId="18" fillId="0" borderId="90" xfId="23" applyFont="1" applyBorder="1" applyAlignment="1" applyProtection="1">
      <alignment horizontal="center" vertical="center" wrapText="1"/>
    </xf>
    <xf numFmtId="0" fontId="18" fillId="0" borderId="8" xfId="23" applyFont="1" applyBorder="1" applyAlignment="1" applyProtection="1">
      <alignment horizontal="center" vertical="center" wrapText="1"/>
    </xf>
    <xf numFmtId="0" fontId="24" fillId="0" borderId="9" xfId="23" applyFont="1" applyBorder="1" applyAlignment="1" applyProtection="1">
      <alignment horizontal="center"/>
    </xf>
    <xf numFmtId="0" fontId="24" fillId="0" borderId="0" xfId="23" applyFont="1" applyBorder="1" applyAlignment="1" applyProtection="1">
      <alignment horizontal="center"/>
    </xf>
    <xf numFmtId="0" fontId="24" fillId="0" borderId="10" xfId="23" applyFont="1" applyBorder="1" applyAlignment="1" applyProtection="1">
      <alignment horizontal="center"/>
    </xf>
    <xf numFmtId="0" fontId="18" fillId="0" borderId="16" xfId="23" applyFont="1" applyBorder="1" applyAlignment="1" applyProtection="1">
      <alignment horizontal="center" vertical="center" wrapText="1"/>
    </xf>
    <xf numFmtId="0" fontId="18" fillId="0" borderId="16" xfId="22" applyFont="1" applyBorder="1" applyAlignment="1" applyProtection="1">
      <alignment horizontal="center" vertical="center" shrinkToFit="1"/>
    </xf>
    <xf numFmtId="0" fontId="18" fillId="0" borderId="16" xfId="22" applyFont="1" applyBorder="1" applyAlignment="1" applyProtection="1">
      <alignment horizontal="center" vertical="center"/>
    </xf>
    <xf numFmtId="0" fontId="18" fillId="0" borderId="16" xfId="23" applyFont="1" applyFill="1" applyBorder="1" applyAlignment="1" applyProtection="1">
      <alignment horizontal="center" vertical="center" wrapText="1"/>
    </xf>
    <xf numFmtId="0" fontId="18" fillId="0" borderId="17" xfId="23" applyFont="1" applyBorder="1" applyAlignment="1" applyProtection="1">
      <alignment horizontal="center" vertical="center" wrapText="1"/>
    </xf>
    <xf numFmtId="0" fontId="24" fillId="0" borderId="5" xfId="23" applyFont="1" applyBorder="1" applyAlignment="1" applyProtection="1">
      <alignment horizontal="center" vertical="top"/>
    </xf>
    <xf numFmtId="0" fontId="10" fillId="0" borderId="5" xfId="23" applyFont="1" applyBorder="1" applyAlignment="1" applyProtection="1">
      <alignment horizontal="center" vertical="top"/>
    </xf>
    <xf numFmtId="0" fontId="8" fillId="0" borderId="0" xfId="23" applyFont="1" applyBorder="1" applyAlignment="1" applyProtection="1">
      <alignment horizontal="left" vertical="center" wrapText="1"/>
    </xf>
    <xf numFmtId="0" fontId="8" fillId="0" borderId="0" xfId="22" applyFont="1" applyFill="1" applyAlignment="1" applyProtection="1">
      <alignment horizontal="left" vertical="center" wrapText="1"/>
      <protection locked="0"/>
    </xf>
    <xf numFmtId="0" fontId="24" fillId="0" borderId="6" xfId="23" applyFont="1" applyBorder="1" applyAlignment="1" applyProtection="1">
      <alignment horizontal="center"/>
    </xf>
    <xf numFmtId="0" fontId="10" fillId="0" borderId="7" xfId="23" applyFont="1" applyBorder="1" applyAlignment="1" applyProtection="1">
      <alignment horizontal="center"/>
    </xf>
    <xf numFmtId="0" fontId="18" fillId="0" borderId="3" xfId="2" applyFont="1" applyFill="1" applyBorder="1" applyAlignment="1" applyProtection="1">
      <alignment horizontal="center" vertical="center" wrapText="1" shrinkToFit="1"/>
    </xf>
    <xf numFmtId="0" fontId="18" fillId="0" borderId="4" xfId="2" applyFont="1" applyFill="1" applyBorder="1" applyAlignment="1" applyProtection="1">
      <alignment horizontal="center" vertical="center" wrapText="1" shrinkToFit="1"/>
    </xf>
    <xf numFmtId="0" fontId="10" fillId="0" borderId="3" xfId="21083" applyFont="1" applyFill="1" applyBorder="1" applyAlignment="1" applyProtection="1">
      <alignment horizontal="center" vertical="center" wrapText="1"/>
      <protection locked="0"/>
    </xf>
    <xf numFmtId="0" fontId="10" fillId="0" borderId="4" xfId="21083" applyFont="1" applyFill="1" applyBorder="1" applyAlignment="1" applyProtection="1">
      <alignment horizontal="center" vertical="center" wrapText="1"/>
      <protection locked="0"/>
    </xf>
    <xf numFmtId="0" fontId="10" fillId="0" borderId="5" xfId="21083" applyFont="1" applyFill="1" applyBorder="1" applyAlignment="1" applyProtection="1">
      <alignment horizontal="center" vertical="center" wrapText="1"/>
      <protection locked="0"/>
    </xf>
    <xf numFmtId="0" fontId="18" fillId="0" borderId="5" xfId="2" applyFont="1" applyFill="1" applyBorder="1" applyAlignment="1" applyProtection="1">
      <alignment horizontal="center" vertical="center" wrapText="1" shrinkToFit="1"/>
    </xf>
    <xf numFmtId="0" fontId="18" fillId="0" borderId="8" xfId="2" applyFont="1" applyFill="1" applyBorder="1" applyAlignment="1" applyProtection="1">
      <alignment horizontal="center" vertical="center" wrapText="1" shrinkToFit="1"/>
    </xf>
    <xf numFmtId="0" fontId="8" fillId="0" borderId="0" xfId="21081" applyFont="1" applyFill="1" applyBorder="1" applyAlignment="1">
      <alignment horizontal="left" vertical="center"/>
    </xf>
    <xf numFmtId="0" fontId="10" fillId="0" borderId="1" xfId="23" applyFont="1" applyBorder="1" applyAlignment="1" applyProtection="1">
      <alignment horizontal="center"/>
    </xf>
    <xf numFmtId="0" fontId="18" fillId="0" borderId="3" xfId="23" applyFont="1" applyBorder="1" applyAlignment="1" applyProtection="1">
      <alignment horizontal="center" vertical="center" wrapText="1" shrinkToFit="1"/>
    </xf>
    <xf numFmtId="0" fontId="18" fillId="0" borderId="4" xfId="23" applyFont="1" applyBorder="1" applyAlignment="1" applyProtection="1">
      <alignment horizontal="center" vertical="center" wrapText="1" shrinkToFit="1"/>
    </xf>
    <xf numFmtId="0" fontId="18" fillId="0" borderId="5" xfId="23" applyFont="1" applyBorder="1" applyAlignment="1" applyProtection="1">
      <alignment horizontal="center" vertical="center" wrapText="1" shrinkToFit="1"/>
    </xf>
    <xf numFmtId="0" fontId="16" fillId="0" borderId="3" xfId="513" applyFont="1" applyBorder="1" applyAlignment="1" applyProtection="1">
      <alignment horizontal="center" vertical="center" wrapText="1" shrinkToFit="1"/>
    </xf>
    <xf numFmtId="0" fontId="16" fillId="0" borderId="4" xfId="513" applyFont="1" applyBorder="1" applyAlignment="1" applyProtection="1">
      <alignment horizontal="center" vertical="center" wrapText="1" shrinkToFit="1"/>
    </xf>
    <xf numFmtId="0" fontId="16" fillId="0" borderId="5" xfId="513" applyFont="1" applyBorder="1" applyAlignment="1" applyProtection="1">
      <alignment horizontal="center" vertical="center" wrapText="1" shrinkToFit="1"/>
    </xf>
    <xf numFmtId="0" fontId="8" fillId="0" borderId="0" xfId="16" applyNumberFormat="1" applyFont="1" applyFill="1" applyBorder="1" applyAlignment="1" applyProtection="1">
      <alignment horizontal="left" vertical="center" wrapText="1"/>
      <protection locked="0"/>
    </xf>
    <xf numFmtId="0" fontId="8" fillId="0" borderId="0" xfId="16" applyNumberFormat="1" applyFont="1" applyFill="1" applyBorder="1" applyAlignment="1" applyProtection="1">
      <alignment horizontal="left" vertical="center"/>
      <protection locked="0"/>
    </xf>
    <xf numFmtId="0" fontId="31" fillId="0" borderId="0" xfId="22" applyFont="1" applyBorder="1" applyAlignment="1" applyProtection="1">
      <alignment horizontal="center" vertical="center" wrapText="1"/>
    </xf>
    <xf numFmtId="0" fontId="16" fillId="0" borderId="8" xfId="513" applyFont="1" applyBorder="1" applyAlignment="1" applyProtection="1">
      <alignment horizontal="center" vertical="center" wrapText="1"/>
    </xf>
    <xf numFmtId="0" fontId="18" fillId="0" borderId="8" xfId="16" applyFont="1" applyBorder="1" applyAlignment="1" applyProtection="1">
      <alignment horizontal="center" vertical="center" wrapText="1"/>
    </xf>
    <xf numFmtId="0" fontId="18" fillId="0" borderId="3" xfId="16" applyFont="1" applyBorder="1" applyAlignment="1" applyProtection="1">
      <alignment horizontal="center" vertical="center" wrapText="1"/>
    </xf>
    <xf numFmtId="0" fontId="20" fillId="0" borderId="0" xfId="21095" applyNumberFormat="1" applyFont="1" applyFill="1" applyBorder="1" applyAlignment="1">
      <alignment horizontal="left" vertical="center"/>
    </xf>
    <xf numFmtId="0" fontId="8" fillId="0" borderId="0" xfId="21095" applyNumberFormat="1" applyFont="1" applyFill="1" applyBorder="1" applyAlignment="1">
      <alignment horizontal="justify" vertical="center" wrapText="1"/>
    </xf>
    <xf numFmtId="0" fontId="23" fillId="0" borderId="8" xfId="513" applyNumberFormat="1" applyFont="1" applyFill="1" applyBorder="1" applyAlignment="1" applyProtection="1">
      <alignment horizontal="center" vertical="center" wrapText="1"/>
    </xf>
    <xf numFmtId="0" fontId="18" fillId="0" borderId="5" xfId="21095" applyNumberFormat="1" applyFont="1" applyFill="1" applyBorder="1" applyAlignment="1">
      <alignment horizontal="right" vertical="center" wrapText="1"/>
    </xf>
    <xf numFmtId="0" fontId="10" fillId="0" borderId="3" xfId="513" applyNumberFormat="1" applyFont="1" applyFill="1" applyBorder="1" applyAlignment="1" applyProtection="1">
      <alignment horizontal="center" vertical="center" wrapText="1"/>
    </xf>
    <xf numFmtId="0" fontId="10" fillId="0" borderId="4" xfId="513" applyNumberFormat="1" applyFont="1" applyFill="1" applyBorder="1" applyAlignment="1" applyProtection="1">
      <alignment horizontal="center" vertical="center" wrapText="1"/>
    </xf>
    <xf numFmtId="0" fontId="10" fillId="0" borderId="5" xfId="513" applyNumberFormat="1" applyFont="1" applyFill="1" applyBorder="1" applyAlignment="1" applyProtection="1">
      <alignment horizontal="center" vertical="center" wrapText="1"/>
    </xf>
    <xf numFmtId="0" fontId="23" fillId="0" borderId="3" xfId="513" applyNumberFormat="1" applyFont="1" applyFill="1" applyBorder="1" applyAlignment="1" applyProtection="1">
      <alignment horizontal="center" vertical="center" wrapText="1"/>
    </xf>
    <xf numFmtId="0" fontId="10" fillId="0" borderId="8" xfId="513" applyNumberFormat="1" applyFont="1" applyFill="1" applyBorder="1" applyAlignment="1" applyProtection="1">
      <alignment horizontal="center" vertical="center" wrapText="1"/>
    </xf>
    <xf numFmtId="0" fontId="30" fillId="0" borderId="0" xfId="13434" applyNumberFormat="1" applyFont="1" applyFill="1" applyBorder="1" applyAlignment="1" applyProtection="1">
      <alignment horizontal="left" vertical="center" wrapText="1"/>
    </xf>
    <xf numFmtId="0" fontId="31" fillId="0" borderId="0" xfId="21095" applyNumberFormat="1" applyFont="1" applyFill="1" applyBorder="1" applyAlignment="1">
      <alignment horizontal="center" vertical="center" wrapText="1"/>
    </xf>
    <xf numFmtId="0" fontId="24" fillId="0" borderId="1" xfId="21095" applyNumberFormat="1" applyFont="1" applyFill="1" applyBorder="1" applyAlignment="1">
      <alignment horizontal="center" vertical="center" wrapText="1"/>
    </xf>
    <xf numFmtId="0" fontId="24" fillId="0" borderId="6" xfId="21095" applyNumberFormat="1" applyFont="1" applyFill="1" applyBorder="1" applyAlignment="1">
      <alignment horizontal="center" vertical="center" wrapText="1"/>
    </xf>
    <xf numFmtId="0" fontId="24" fillId="0" borderId="7" xfId="21095" applyNumberFormat="1" applyFont="1" applyFill="1" applyBorder="1" applyAlignment="1">
      <alignment horizontal="center" vertical="center" wrapText="1"/>
    </xf>
    <xf numFmtId="0" fontId="10" fillId="0" borderId="7" xfId="0" applyFont="1" applyBorder="1" applyAlignment="1">
      <alignment horizontal="center" vertical="center" wrapText="1"/>
    </xf>
    <xf numFmtId="0" fontId="10" fillId="0" borderId="13" xfId="31" applyFont="1" applyBorder="1" applyAlignment="1">
      <alignment horizontal="center" vertical="center" wrapText="1"/>
    </xf>
    <xf numFmtId="0" fontId="10" fillId="0" borderId="15" xfId="31" applyFont="1" applyBorder="1" applyAlignment="1">
      <alignment horizontal="center" vertical="center" wrapText="1"/>
    </xf>
    <xf numFmtId="3" fontId="8" fillId="0" borderId="0" xfId="31" applyNumberFormat="1" applyFont="1" applyFill="1" applyBorder="1" applyAlignment="1">
      <alignment vertical="center" wrapText="1"/>
    </xf>
    <xf numFmtId="3" fontId="30" fillId="0" borderId="0" xfId="31" applyNumberFormat="1" applyFont="1" applyFill="1" applyBorder="1" applyAlignment="1">
      <alignment vertical="center" wrapText="1"/>
    </xf>
    <xf numFmtId="3" fontId="8" fillId="0" borderId="0" xfId="31" applyNumberFormat="1" applyFont="1" applyFill="1" applyBorder="1" applyAlignment="1">
      <alignment horizontal="justify" vertical="center" wrapText="1"/>
    </xf>
    <xf numFmtId="0" fontId="8" fillId="0" borderId="0" xfId="31" applyFont="1" applyFill="1" applyAlignment="1">
      <alignment horizontal="justify" vertical="center" wrapText="1"/>
    </xf>
    <xf numFmtId="0" fontId="10" fillId="0" borderId="1" xfId="31" applyFont="1" applyBorder="1" applyAlignment="1">
      <alignment horizontal="center" vertical="center" wrapText="1"/>
    </xf>
    <xf numFmtId="0" fontId="10" fillId="0" borderId="7" xfId="31" applyFont="1" applyBorder="1" applyAlignment="1">
      <alignment horizontal="center" vertical="center" wrapText="1"/>
    </xf>
    <xf numFmtId="3" fontId="10" fillId="0" borderId="3" xfId="31" applyNumberFormat="1" applyFont="1" applyFill="1" applyBorder="1" applyAlignment="1">
      <alignment horizontal="center" vertical="center" wrapText="1"/>
    </xf>
    <xf numFmtId="3" fontId="10" fillId="0" borderId="5" xfId="31" applyNumberFormat="1" applyFont="1" applyFill="1" applyBorder="1" applyAlignment="1">
      <alignment horizontal="center" vertical="center" wrapText="1"/>
    </xf>
    <xf numFmtId="0" fontId="19" fillId="0" borderId="13" xfId="31" applyFont="1" applyFill="1" applyBorder="1" applyAlignment="1">
      <alignment horizontal="center"/>
    </xf>
    <xf numFmtId="0" fontId="19" fillId="0" borderId="15" xfId="31" applyFont="1" applyFill="1" applyBorder="1" applyAlignment="1">
      <alignment horizontal="center"/>
    </xf>
    <xf numFmtId="0" fontId="10" fillId="0" borderId="3" xfId="31" applyFont="1" applyFill="1" applyBorder="1" applyAlignment="1">
      <alignment horizontal="center" vertical="center" wrapText="1"/>
    </xf>
    <xf numFmtId="0" fontId="10" fillId="0" borderId="4" xfId="31" applyFont="1" applyFill="1" applyBorder="1" applyAlignment="1">
      <alignment horizontal="center" vertical="center" wrapText="1"/>
    </xf>
    <xf numFmtId="0" fontId="10" fillId="0" borderId="5" xfId="31" applyFont="1" applyFill="1" applyBorder="1" applyAlignment="1">
      <alignment horizontal="center" vertical="center" wrapText="1"/>
    </xf>
    <xf numFmtId="0" fontId="7" fillId="0" borderId="0" xfId="31" applyFont="1" applyBorder="1" applyAlignment="1">
      <alignment horizontal="center" wrapText="1"/>
    </xf>
    <xf numFmtId="0" fontId="7" fillId="0" borderId="0" xfId="31" applyFont="1" applyBorder="1" applyAlignment="1">
      <alignment horizontal="center" vertical="center" wrapText="1"/>
    </xf>
    <xf numFmtId="0" fontId="10" fillId="0" borderId="5" xfId="31" applyFont="1" applyBorder="1" applyAlignment="1">
      <alignment horizontal="center" vertical="center" wrapText="1"/>
    </xf>
    <xf numFmtId="0" fontId="10" fillId="0" borderId="13" xfId="31" applyFont="1" applyFill="1" applyBorder="1" applyAlignment="1">
      <alignment horizontal="center" vertical="center" wrapText="1"/>
    </xf>
    <xf numFmtId="0" fontId="10" fillId="0" borderId="1" xfId="31" applyFont="1" applyFill="1" applyBorder="1" applyAlignment="1">
      <alignment horizontal="center" vertical="center" wrapText="1"/>
    </xf>
    <xf numFmtId="0" fontId="10" fillId="0" borderId="15" xfId="31" applyFont="1" applyFill="1" applyBorder="1" applyAlignment="1">
      <alignment horizontal="center" vertical="center" wrapText="1"/>
    </xf>
    <xf numFmtId="0" fontId="10" fillId="0" borderId="7" xfId="31" applyFont="1" applyFill="1" applyBorder="1" applyAlignment="1">
      <alignment horizontal="center" vertical="center" wrapText="1"/>
    </xf>
    <xf numFmtId="0" fontId="19" fillId="0" borderId="3" xfId="31" applyFont="1" applyFill="1" applyBorder="1"/>
    <xf numFmtId="3" fontId="10" fillId="2" borderId="3" xfId="31" applyNumberFormat="1" applyFont="1" applyFill="1" applyBorder="1" applyAlignment="1">
      <alignment horizontal="center" vertical="center" wrapText="1"/>
    </xf>
    <xf numFmtId="3" fontId="10" fillId="2" borderId="5" xfId="31" applyNumberFormat="1" applyFont="1" applyFill="1" applyBorder="1" applyAlignment="1">
      <alignment horizontal="center" vertical="center" wrapText="1"/>
    </xf>
    <xf numFmtId="0" fontId="10" fillId="0" borderId="93" xfId="31" applyFont="1" applyFill="1" applyBorder="1" applyAlignment="1">
      <alignment horizontal="center" vertical="center" wrapText="1"/>
    </xf>
    <xf numFmtId="0" fontId="10" fillId="0" borderId="94" xfId="31" applyFont="1" applyFill="1" applyBorder="1" applyAlignment="1">
      <alignment horizontal="center" vertical="center" wrapText="1"/>
    </xf>
    <xf numFmtId="3" fontId="18" fillId="0" borderId="0" xfId="31" applyNumberFormat="1" applyFont="1" applyFill="1" applyBorder="1" applyAlignment="1">
      <alignment horizontal="left" vertical="top" wrapText="1"/>
    </xf>
    <xf numFmtId="0" fontId="18" fillId="0" borderId="0" xfId="31" applyFont="1" applyFill="1" applyAlignment="1">
      <alignment horizontal="left" vertical="top" wrapText="1"/>
    </xf>
    <xf numFmtId="0" fontId="10" fillId="0" borderId="3" xfId="31" applyFont="1" applyBorder="1" applyAlignment="1">
      <alignment horizontal="center" vertical="center" wrapText="1"/>
    </xf>
    <xf numFmtId="3" fontId="18" fillId="0" borderId="0" xfId="31" applyNumberFormat="1" applyFont="1" applyFill="1" applyBorder="1" applyAlignment="1">
      <alignment vertical="top" wrapText="1"/>
    </xf>
    <xf numFmtId="0" fontId="10" fillId="0" borderId="66" xfId="31" applyFont="1" applyFill="1" applyBorder="1" applyAlignment="1">
      <alignment horizontal="center" vertical="center" wrapText="1"/>
    </xf>
    <xf numFmtId="3" fontId="30" fillId="0" borderId="0" xfId="31" applyNumberFormat="1" applyFont="1" applyFill="1" applyBorder="1" applyAlignment="1">
      <alignment horizontal="left" vertical="center" wrapText="1"/>
    </xf>
    <xf numFmtId="3" fontId="8" fillId="0" borderId="0" xfId="31" applyNumberFormat="1" applyFont="1" applyFill="1" applyBorder="1" applyAlignment="1">
      <alignment horizontal="left" vertical="center" wrapText="1"/>
    </xf>
    <xf numFmtId="0" fontId="18" fillId="0" borderId="3" xfId="31" applyFont="1" applyBorder="1" applyAlignment="1">
      <alignment horizontal="center" vertical="center" wrapText="1"/>
    </xf>
    <xf numFmtId="0" fontId="18" fillId="0" borderId="5" xfId="31" applyFont="1" applyBorder="1" applyAlignment="1">
      <alignment horizontal="center" vertical="center" wrapText="1"/>
    </xf>
    <xf numFmtId="0" fontId="14" fillId="0" borderId="106" xfId="31" applyFont="1" applyFill="1" applyBorder="1" applyAlignment="1">
      <alignment horizontal="center" vertical="center" wrapText="1"/>
    </xf>
    <xf numFmtId="0" fontId="14" fillId="0" borderId="108" xfId="31" applyFont="1" applyFill="1" applyBorder="1" applyAlignment="1">
      <alignment horizontal="center" vertical="center" wrapText="1"/>
    </xf>
    <xf numFmtId="0" fontId="7" fillId="0" borderId="0" xfId="31" applyFont="1" applyFill="1" applyBorder="1" applyAlignment="1">
      <alignment horizontal="center" vertical="center" wrapText="1"/>
    </xf>
    <xf numFmtId="0" fontId="14" fillId="0" borderId="96" xfId="31" applyFont="1" applyFill="1" applyBorder="1" applyAlignment="1">
      <alignment horizontal="center" vertical="center" wrapText="1"/>
    </xf>
    <xf numFmtId="0" fontId="14" fillId="0" borderId="103" xfId="31" applyFont="1" applyFill="1" applyBorder="1" applyAlignment="1">
      <alignment horizontal="center" vertical="center" wrapText="1"/>
    </xf>
    <xf numFmtId="0" fontId="10" fillId="0" borderId="97" xfId="31" applyFont="1" applyBorder="1" applyAlignment="1">
      <alignment horizontal="center" vertical="center" wrapText="1"/>
    </xf>
    <xf numFmtId="0" fontId="10" fillId="0" borderId="98" xfId="31" applyFont="1" applyBorder="1" applyAlignment="1">
      <alignment horizontal="center" vertical="center" wrapText="1"/>
    </xf>
    <xf numFmtId="0" fontId="10" fillId="0" borderId="99" xfId="31" applyFont="1" applyBorder="1" applyAlignment="1">
      <alignment horizontal="center" vertical="center" wrapText="1"/>
    </xf>
    <xf numFmtId="0" fontId="10" fillId="0" borderId="100" xfId="31" applyFont="1" applyBorder="1" applyAlignment="1">
      <alignment horizontal="center" vertical="center" wrapText="1"/>
    </xf>
    <xf numFmtId="0" fontId="10" fillId="0" borderId="101" xfId="31" applyFont="1" applyBorder="1" applyAlignment="1">
      <alignment horizontal="center" vertical="center" wrapText="1"/>
    </xf>
    <xf numFmtId="0" fontId="14" fillId="0" borderId="102" xfId="31" applyFont="1" applyFill="1" applyBorder="1" applyAlignment="1">
      <alignment horizontal="center" vertical="center" wrapText="1"/>
    </xf>
    <xf numFmtId="0" fontId="14" fillId="0" borderId="104" xfId="31" applyFont="1" applyFill="1" applyBorder="1" applyAlignment="1">
      <alignment horizontal="center" vertical="center" wrapText="1"/>
    </xf>
    <xf numFmtId="0" fontId="14" fillId="0" borderId="105" xfId="31" applyFont="1" applyFill="1" applyBorder="1" applyAlignment="1">
      <alignment horizontal="center" vertical="center" wrapText="1"/>
    </xf>
    <xf numFmtId="0" fontId="10" fillId="0" borderId="110" xfId="31" applyFont="1" applyBorder="1" applyAlignment="1">
      <alignment horizontal="center" vertical="center" wrapText="1"/>
    </xf>
    <xf numFmtId="0" fontId="10" fillId="0" borderId="109" xfId="31" applyFont="1" applyBorder="1" applyAlignment="1">
      <alignment horizontal="center" vertical="center" wrapText="1"/>
    </xf>
    <xf numFmtId="3" fontId="10" fillId="0" borderId="0" xfId="31" applyNumberFormat="1" applyFont="1" applyFill="1" applyBorder="1" applyAlignment="1">
      <alignment horizontal="left" vertical="top" wrapText="1"/>
    </xf>
    <xf numFmtId="3" fontId="8" fillId="0" borderId="0" xfId="31" applyNumberFormat="1" applyFont="1" applyFill="1" applyBorder="1" applyAlignment="1">
      <alignment vertical="center"/>
    </xf>
    <xf numFmtId="0" fontId="10" fillId="0" borderId="111" xfId="31" applyFont="1" applyBorder="1" applyAlignment="1">
      <alignment horizontal="center" vertical="center" wrapText="1"/>
    </xf>
    <xf numFmtId="3" fontId="8" fillId="0" borderId="0" xfId="31" applyNumberFormat="1" applyFont="1" applyFill="1" applyBorder="1" applyAlignment="1">
      <alignment horizontal="left" vertical="center"/>
    </xf>
    <xf numFmtId="0" fontId="23" fillId="0" borderId="0" xfId="513" applyNumberFormat="1" applyFont="1" applyFill="1" applyBorder="1" applyAlignment="1" applyProtection="1">
      <alignment horizontal="left"/>
      <protection locked="0"/>
    </xf>
    <xf numFmtId="0" fontId="8" fillId="0" borderId="0" xfId="13434" applyNumberFormat="1" applyFont="1" applyFill="1" applyBorder="1" applyAlignment="1" applyProtection="1">
      <alignment horizontal="justify" vertical="center" wrapText="1"/>
      <protection locked="0"/>
    </xf>
    <xf numFmtId="0" fontId="31" fillId="0" borderId="0" xfId="13434" applyNumberFormat="1" applyFont="1" applyFill="1" applyBorder="1" applyAlignment="1" applyProtection="1">
      <alignment horizontal="center" vertical="center" wrapText="1"/>
    </xf>
    <xf numFmtId="0" fontId="24" fillId="0" borderId="112" xfId="13434" applyNumberFormat="1" applyFont="1" applyFill="1" applyBorder="1" applyAlignment="1" applyProtection="1">
      <alignment horizontal="center" vertical="center" wrapText="1"/>
    </xf>
    <xf numFmtId="0" fontId="24" fillId="0" borderId="113" xfId="13434" applyNumberFormat="1" applyFont="1" applyFill="1" applyBorder="1" applyAlignment="1" applyProtection="1">
      <alignment horizontal="center" vertical="center" wrapText="1"/>
    </xf>
    <xf numFmtId="0" fontId="18" fillId="0" borderId="114" xfId="2" applyNumberFormat="1" applyFont="1" applyFill="1" applyBorder="1" applyAlignment="1" applyProtection="1">
      <alignment horizontal="center" vertical="center"/>
    </xf>
    <xf numFmtId="0" fontId="24" fillId="0" borderId="1" xfId="13434" applyNumberFormat="1" applyFont="1" applyFill="1" applyBorder="1" applyAlignment="1" applyProtection="1">
      <alignment horizontal="center" vertical="center" wrapText="1"/>
    </xf>
    <xf numFmtId="0" fontId="24" fillId="0" borderId="7" xfId="13434" applyNumberFormat="1" applyFont="1" applyFill="1" applyBorder="1" applyAlignment="1" applyProtection="1">
      <alignment horizontal="center" vertical="center" wrapText="1"/>
    </xf>
    <xf numFmtId="0" fontId="18" fillId="0" borderId="4" xfId="2" applyNumberFormat="1" applyFont="1" applyFill="1" applyBorder="1" applyAlignment="1" applyProtection="1">
      <alignment horizontal="center" vertical="center"/>
    </xf>
    <xf numFmtId="0" fontId="18" fillId="0" borderId="115" xfId="2" applyNumberFormat="1" applyFont="1" applyFill="1" applyBorder="1" applyAlignment="1" applyProtection="1">
      <alignment horizontal="center" vertical="center"/>
    </xf>
    <xf numFmtId="0" fontId="18" fillId="0" borderId="19" xfId="13434" applyNumberFormat="1" applyFont="1" applyFill="1" applyBorder="1" applyAlignment="1">
      <alignment horizontal="center" vertical="center"/>
    </xf>
    <xf numFmtId="0" fontId="18" fillId="0" borderId="22" xfId="13434" applyNumberFormat="1" applyFont="1" applyFill="1" applyBorder="1" applyAlignment="1">
      <alignment horizontal="center" vertical="center"/>
    </xf>
    <xf numFmtId="0" fontId="18" fillId="0" borderId="27" xfId="13434" applyNumberFormat="1" applyFont="1" applyFill="1" applyBorder="1" applyAlignment="1">
      <alignment horizontal="center" vertical="center"/>
    </xf>
    <xf numFmtId="0" fontId="18" fillId="0" borderId="118" xfId="2" applyNumberFormat="1" applyFont="1" applyFill="1" applyBorder="1" applyAlignment="1" applyProtection="1">
      <alignment horizontal="center" vertical="center"/>
    </xf>
    <xf numFmtId="0" fontId="18" fillId="0" borderId="121" xfId="13434" applyNumberFormat="1" applyFont="1" applyFill="1" applyBorder="1" applyAlignment="1" applyProtection="1">
      <alignment horizontal="center" vertical="center" wrapText="1"/>
    </xf>
    <xf numFmtId="0" fontId="18" fillId="0" borderId="122" xfId="13434" applyNumberFormat="1" applyFont="1" applyFill="1" applyBorder="1" applyAlignment="1" applyProtection="1">
      <alignment horizontal="center" vertical="center" wrapText="1"/>
    </xf>
    <xf numFmtId="0" fontId="18" fillId="0" borderId="123" xfId="13434" applyNumberFormat="1" applyFont="1" applyFill="1" applyBorder="1" applyAlignment="1" applyProtection="1">
      <alignment horizontal="center" vertical="center" wrapText="1"/>
    </xf>
    <xf numFmtId="0" fontId="18" fillId="0" borderId="57" xfId="13434" applyNumberFormat="1" applyFont="1" applyFill="1" applyBorder="1" applyAlignment="1" applyProtection="1">
      <alignment horizontal="center" vertical="center" wrapText="1"/>
    </xf>
    <xf numFmtId="0" fontId="24" fillId="0" borderId="54" xfId="13434" applyNumberFormat="1" applyFont="1" applyFill="1" applyBorder="1" applyAlignment="1" applyProtection="1">
      <alignment horizontal="center" vertical="center" wrapText="1"/>
    </xf>
    <xf numFmtId="0" fontId="24" fillId="0" borderId="59" xfId="13434" applyNumberFormat="1" applyFont="1" applyFill="1" applyBorder="1" applyAlignment="1" applyProtection="1">
      <alignment horizontal="center" vertical="center" wrapText="1"/>
    </xf>
    <xf numFmtId="0" fontId="24" fillId="0" borderId="117" xfId="13434" applyNumberFormat="1" applyFont="1" applyFill="1" applyBorder="1" applyAlignment="1" applyProtection="1">
      <alignment horizontal="center" vertical="center" wrapText="1"/>
    </xf>
    <xf numFmtId="0" fontId="18" fillId="0" borderId="58" xfId="13434" applyNumberFormat="1" applyFont="1" applyFill="1" applyBorder="1" applyAlignment="1" applyProtection="1">
      <alignment horizontal="center" vertical="center" wrapText="1"/>
    </xf>
    <xf numFmtId="0" fontId="18" fillId="0" borderId="56" xfId="13434" applyNumberFormat="1" applyFont="1" applyFill="1" applyBorder="1" applyAlignment="1" applyProtection="1">
      <alignment horizontal="center" vertical="center" wrapText="1"/>
    </xf>
    <xf numFmtId="0" fontId="18" fillId="0" borderId="124" xfId="13434" applyNumberFormat="1" applyFont="1" applyFill="1" applyBorder="1" applyAlignment="1" applyProtection="1">
      <alignment horizontal="center" vertical="center" wrapText="1"/>
    </xf>
    <xf numFmtId="0" fontId="18" fillId="0" borderId="0" xfId="13434" applyNumberFormat="1" applyFont="1" applyFill="1" applyBorder="1" applyAlignment="1" applyProtection="1">
      <alignment horizontal="left"/>
      <protection locked="0"/>
    </xf>
    <xf numFmtId="0" fontId="24" fillId="0" borderId="1" xfId="13434" applyNumberFormat="1" applyFont="1" applyFill="1" applyBorder="1" applyAlignment="1" applyProtection="1">
      <alignment vertical="center" wrapText="1"/>
    </xf>
    <xf numFmtId="0" fontId="10" fillId="0" borderId="7" xfId="0" applyFont="1" applyBorder="1" applyAlignment="1">
      <alignment vertical="center" wrapText="1"/>
    </xf>
    <xf numFmtId="0" fontId="18" fillId="0" borderId="5" xfId="2" applyNumberFormat="1" applyFont="1" applyFill="1" applyBorder="1" applyAlignment="1" applyProtection="1">
      <alignment horizontal="center" vertical="center"/>
    </xf>
    <xf numFmtId="0" fontId="18" fillId="0" borderId="3" xfId="2" applyNumberFormat="1" applyFont="1" applyFill="1" applyBorder="1" applyAlignment="1" applyProtection="1">
      <alignment horizontal="center" vertical="center" wrapText="1"/>
    </xf>
    <xf numFmtId="0" fontId="18" fillId="0" borderId="4" xfId="2" applyNumberFormat="1" applyFont="1" applyFill="1" applyBorder="1" applyAlignment="1" applyProtection="1">
      <alignment horizontal="center" vertical="center" wrapText="1"/>
    </xf>
    <xf numFmtId="0" fontId="18" fillId="0" borderId="126" xfId="2" applyNumberFormat="1" applyFont="1" applyFill="1" applyBorder="1" applyAlignment="1" applyProtection="1">
      <alignment horizontal="center" vertical="center" wrapText="1"/>
    </xf>
    <xf numFmtId="0" fontId="18" fillId="0" borderId="127" xfId="2" applyNumberFormat="1" applyFont="1" applyFill="1" applyBorder="1" applyAlignment="1" applyProtection="1">
      <alignment horizontal="center" vertical="center" wrapText="1"/>
    </xf>
    <xf numFmtId="0" fontId="18" fillId="0" borderId="128" xfId="2" applyNumberFormat="1" applyFont="1" applyFill="1" applyBorder="1" applyAlignment="1" applyProtection="1">
      <alignment horizontal="center" vertical="center" wrapText="1"/>
    </xf>
    <xf numFmtId="0" fontId="8" fillId="0" borderId="0" xfId="13434" applyNumberFormat="1" applyFont="1" applyFill="1" applyBorder="1" applyAlignment="1" applyProtection="1">
      <alignment horizontal="left" vertical="center" wrapText="1"/>
      <protection locked="0"/>
    </xf>
    <xf numFmtId="0" fontId="18" fillId="0" borderId="0" xfId="13434" applyNumberFormat="1" applyFont="1" applyFill="1" applyBorder="1" applyAlignment="1" applyProtection="1">
      <alignment horizontal="left" vertical="center"/>
      <protection locked="0"/>
    </xf>
    <xf numFmtId="0" fontId="24" fillId="0" borderId="131" xfId="13434" applyNumberFormat="1" applyFont="1" applyFill="1" applyBorder="1" applyAlignment="1" applyProtection="1">
      <alignment horizontal="center" vertical="center" wrapText="1"/>
    </xf>
    <xf numFmtId="0" fontId="24" fillId="0" borderId="22" xfId="13434" applyNumberFormat="1" applyFont="1" applyFill="1" applyBorder="1" applyAlignment="1" applyProtection="1">
      <alignment horizontal="center" vertical="center" wrapText="1"/>
    </xf>
    <xf numFmtId="0" fontId="24" fillId="0" borderId="27" xfId="13434" applyNumberFormat="1" applyFont="1" applyFill="1" applyBorder="1" applyAlignment="1" applyProtection="1">
      <alignment horizontal="center" vertical="center" wrapText="1"/>
    </xf>
    <xf numFmtId="0" fontId="23" fillId="0" borderId="132" xfId="513" applyNumberFormat="1" applyFont="1" applyFill="1" applyBorder="1" applyAlignment="1" applyProtection="1">
      <alignment horizontal="center" vertical="center" wrapText="1"/>
    </xf>
    <xf numFmtId="0" fontId="23" fillId="0" borderId="68" xfId="513" applyNumberFormat="1" applyFont="1" applyFill="1" applyBorder="1" applyAlignment="1" applyProtection="1">
      <alignment horizontal="center" vertical="center" wrapText="1"/>
    </xf>
    <xf numFmtId="0" fontId="23" fillId="0" borderId="133" xfId="513" applyNumberFormat="1" applyFont="1" applyFill="1" applyBorder="1" applyAlignment="1" applyProtection="1">
      <alignment horizontal="center" vertical="center" wrapText="1"/>
    </xf>
    <xf numFmtId="0" fontId="23" fillId="0" borderId="4" xfId="513" applyNumberFormat="1" applyFont="1" applyFill="1" applyBorder="1" applyAlignment="1" applyProtection="1">
      <alignment horizontal="center" vertical="center" wrapText="1"/>
    </xf>
    <xf numFmtId="0" fontId="19" fillId="0" borderId="139" xfId="2" applyNumberFormat="1" applyFont="1" applyFill="1" applyBorder="1" applyAlignment="1" applyProtection="1">
      <alignment horizontal="center" vertical="center" wrapText="1"/>
    </xf>
    <xf numFmtId="0" fontId="19" fillId="0" borderId="140" xfId="2" applyNumberFormat="1" applyFont="1" applyFill="1" applyBorder="1" applyAlignment="1" applyProtection="1">
      <alignment horizontal="center" vertical="center" wrapText="1"/>
    </xf>
    <xf numFmtId="0" fontId="19" fillId="0" borderId="141" xfId="2" applyNumberFormat="1" applyFont="1" applyFill="1" applyBorder="1" applyAlignment="1" applyProtection="1">
      <alignment horizontal="center" vertical="center" wrapText="1"/>
    </xf>
    <xf numFmtId="0" fontId="19" fillId="4" borderId="18" xfId="31" applyFont="1" applyFill="1" applyBorder="1" applyAlignment="1">
      <alignment horizontal="center" vertical="center" wrapText="1"/>
    </xf>
    <xf numFmtId="0" fontId="24" fillId="0" borderId="74" xfId="13434" applyNumberFormat="1" applyFont="1" applyFill="1" applyBorder="1" applyAlignment="1" applyProtection="1">
      <alignment horizontal="center" vertical="center" wrapText="1"/>
    </xf>
    <xf numFmtId="0" fontId="24" fillId="0" borderId="75" xfId="13434" applyNumberFormat="1" applyFont="1" applyFill="1" applyBorder="1" applyAlignment="1" applyProtection="1">
      <alignment horizontal="center" vertical="center" wrapText="1"/>
    </xf>
    <xf numFmtId="0" fontId="24" fillId="0" borderId="76" xfId="13434" applyNumberFormat="1" applyFont="1" applyFill="1" applyBorder="1" applyAlignment="1" applyProtection="1">
      <alignment horizontal="center" vertical="center" wrapText="1"/>
    </xf>
    <xf numFmtId="0" fontId="23" fillId="0" borderId="69" xfId="513" applyNumberFormat="1" applyFont="1" applyFill="1" applyBorder="1" applyAlignment="1" applyProtection="1">
      <alignment horizontal="center" vertical="center" wrapText="1"/>
    </xf>
    <xf numFmtId="0" fontId="19" fillId="0" borderId="145" xfId="2" applyNumberFormat="1" applyFont="1" applyFill="1" applyBorder="1" applyAlignment="1" applyProtection="1">
      <alignment horizontal="center" vertical="center" wrapText="1"/>
    </xf>
    <xf numFmtId="0" fontId="19" fillId="0" borderId="135" xfId="2" applyNumberFormat="1" applyFont="1" applyFill="1" applyBorder="1" applyAlignment="1" applyProtection="1">
      <alignment horizontal="center" vertical="center" wrapText="1"/>
    </xf>
    <xf numFmtId="0" fontId="24" fillId="0" borderId="146" xfId="13434" applyNumberFormat="1" applyFont="1" applyFill="1" applyBorder="1" applyAlignment="1" applyProtection="1">
      <alignment horizontal="center" vertical="center" wrapText="1"/>
    </xf>
    <xf numFmtId="0" fontId="23" fillId="0" borderId="4" xfId="513" applyFont="1" applyBorder="1" applyAlignment="1" applyProtection="1">
      <alignment horizontal="center" vertical="center" wrapText="1"/>
    </xf>
    <xf numFmtId="0" fontId="23" fillId="0" borderId="5" xfId="513" applyFont="1" applyBorder="1" applyAlignment="1" applyProtection="1">
      <alignment horizontal="center" vertical="center" wrapText="1"/>
    </xf>
    <xf numFmtId="0" fontId="23" fillId="0" borderId="3" xfId="513" applyFont="1" applyBorder="1" applyAlignment="1" applyProtection="1">
      <alignment horizontal="center" vertical="center" wrapText="1"/>
    </xf>
    <xf numFmtId="0" fontId="23" fillId="0" borderId="5" xfId="513" applyNumberFormat="1" applyFont="1" applyFill="1" applyBorder="1" applyAlignment="1" applyProtection="1">
      <alignment horizontal="center" vertical="center" wrapText="1"/>
    </xf>
    <xf numFmtId="0" fontId="19" fillId="0" borderId="68" xfId="2" applyNumberFormat="1" applyFont="1" applyFill="1" applyBorder="1" applyAlignment="1" applyProtection="1">
      <alignment horizontal="center" vertical="center" wrapText="1"/>
    </xf>
    <xf numFmtId="0" fontId="19" fillId="0" borderId="65" xfId="2" applyNumberFormat="1" applyFont="1" applyFill="1" applyBorder="1" applyAlignment="1" applyProtection="1">
      <alignment horizontal="center" vertical="center" wrapText="1"/>
    </xf>
    <xf numFmtId="0" fontId="19" fillId="4" borderId="145" xfId="31" applyFont="1" applyFill="1" applyBorder="1" applyAlignment="1">
      <alignment horizontal="center" vertical="center" wrapText="1"/>
    </xf>
    <xf numFmtId="0" fontId="23" fillId="0" borderId="68" xfId="513" applyFont="1" applyBorder="1" applyAlignment="1" applyProtection="1">
      <alignment horizontal="center" vertical="center" wrapText="1"/>
    </xf>
    <xf numFmtId="0" fontId="23" fillId="0" borderId="65" xfId="513" applyFont="1" applyBorder="1" applyAlignment="1" applyProtection="1">
      <alignment horizontal="center" vertical="center" wrapText="1"/>
    </xf>
    <xf numFmtId="0" fontId="23" fillId="0" borderId="111" xfId="513" applyFont="1" applyBorder="1" applyAlignment="1" applyProtection="1">
      <alignment horizontal="center" vertical="center" wrapText="1"/>
    </xf>
    <xf numFmtId="0" fontId="23" fillId="0" borderId="97" xfId="513" applyFont="1" applyBorder="1" applyAlignment="1" applyProtection="1">
      <alignment horizontal="center" vertical="center" wrapText="1"/>
    </xf>
    <xf numFmtId="0" fontId="8" fillId="0" borderId="0" xfId="0" applyNumberFormat="1" applyFont="1" applyFill="1" applyBorder="1" applyAlignment="1" applyProtection="1">
      <alignment horizontal="left" vertical="center"/>
      <protection locked="0"/>
    </xf>
    <xf numFmtId="0" fontId="8" fillId="0" borderId="0" xfId="0" applyFont="1" applyAlignment="1">
      <alignment horizontal="left" vertical="center"/>
    </xf>
    <xf numFmtId="6" fontId="18" fillId="0" borderId="3" xfId="0" applyNumberFormat="1" applyFont="1" applyFill="1" applyBorder="1" applyAlignment="1" applyProtection="1">
      <alignment horizontal="center" vertical="center" wrapText="1"/>
    </xf>
    <xf numFmtId="6" fontId="18" fillId="0" borderId="5" xfId="0" applyNumberFormat="1"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3" xfId="3" applyFont="1" applyFill="1" applyBorder="1" applyAlignment="1" applyProtection="1">
      <alignment horizontal="center" vertical="center" wrapText="1"/>
      <protection locked="0"/>
    </xf>
    <xf numFmtId="0" fontId="18" fillId="0" borderId="4" xfId="3" applyFont="1" applyFill="1" applyBorder="1" applyAlignment="1" applyProtection="1">
      <alignment horizontal="center" vertical="center" wrapText="1"/>
      <protection locked="0"/>
    </xf>
    <xf numFmtId="0" fontId="18" fillId="0" borderId="5" xfId="3" applyFont="1" applyFill="1" applyBorder="1" applyAlignment="1" applyProtection="1">
      <alignment horizontal="center" vertical="center" wrapText="1"/>
      <protection locked="0"/>
    </xf>
    <xf numFmtId="0" fontId="10" fillId="0" borderId="3" xfId="0"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wrapText="1"/>
    </xf>
    <xf numFmtId="0" fontId="8" fillId="0" borderId="0" xfId="0" applyNumberFormat="1" applyFont="1" applyFill="1" applyBorder="1" applyAlignment="1" applyProtection="1">
      <alignment horizontal="left" vertical="center" wrapText="1"/>
      <protection locked="0"/>
    </xf>
    <xf numFmtId="0" fontId="10" fillId="0" borderId="5" xfId="0" applyFont="1" applyFill="1" applyBorder="1" applyAlignment="1" applyProtection="1">
      <alignment horizontal="center" vertical="center" wrapText="1"/>
    </xf>
    <xf numFmtId="0" fontId="24" fillId="0" borderId="1" xfId="0" applyNumberFormat="1" applyFont="1" applyFill="1" applyBorder="1" applyAlignment="1" applyProtection="1">
      <alignment horizontal="center" vertical="center"/>
    </xf>
    <xf numFmtId="0" fontId="24" fillId="0" borderId="6"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xf>
    <xf numFmtId="0" fontId="18" fillId="0" borderId="5" xfId="2" applyNumberFormat="1" applyFont="1" applyFill="1" applyBorder="1" applyAlignment="1" applyProtection="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15" xfId="0" applyFont="1" applyBorder="1" applyAlignment="1">
      <alignment horizontal="center" vertical="center" wrapText="1"/>
    </xf>
    <xf numFmtId="0" fontId="116" fillId="0" borderId="3" xfId="2" applyNumberFormat="1" applyFont="1" applyFill="1" applyBorder="1" applyAlignment="1" applyProtection="1">
      <alignment horizontal="center" vertical="center" wrapText="1"/>
    </xf>
    <xf numFmtId="0" fontId="116" fillId="0" borderId="4" xfId="2" applyNumberFormat="1" applyFont="1" applyFill="1" applyBorder="1" applyAlignment="1" applyProtection="1">
      <alignment horizontal="center" vertical="center" wrapText="1"/>
    </xf>
    <xf numFmtId="0" fontId="116" fillId="0" borderId="5" xfId="2" applyNumberFormat="1" applyFont="1" applyFill="1" applyBorder="1" applyAlignment="1" applyProtection="1">
      <alignment horizontal="center" vertical="center" wrapText="1"/>
    </xf>
    <xf numFmtId="0" fontId="31" fillId="0" borderId="0" xfId="0" applyNumberFormat="1" applyFont="1" applyFill="1" applyBorder="1" applyAlignment="1" applyProtection="1">
      <alignment horizontal="center" vertical="center"/>
    </xf>
    <xf numFmtId="0" fontId="24" fillId="0" borderId="5" xfId="0" applyNumberFormat="1" applyFont="1" applyFill="1" applyBorder="1" applyAlignment="1" applyProtection="1">
      <alignment horizontal="center" vertical="center" wrapText="1"/>
    </xf>
    <xf numFmtId="6" fontId="10" fillId="0" borderId="3" xfId="0" applyNumberFormat="1" applyFont="1" applyFill="1" applyBorder="1" applyAlignment="1" applyProtection="1">
      <alignment horizontal="center" vertical="center" wrapText="1"/>
    </xf>
    <xf numFmtId="6" fontId="10" fillId="0" borderId="5"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vertical="center"/>
      <protection locked="0"/>
    </xf>
    <xf numFmtId="0" fontId="10" fillId="0" borderId="1"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5" xfId="0" applyFont="1" applyFill="1" applyBorder="1" applyAlignment="1">
      <alignment horizontal="center" vertical="center"/>
    </xf>
    <xf numFmtId="0" fontId="31" fillId="0" borderId="0" xfId="0" applyNumberFormat="1" applyFont="1" applyFill="1" applyBorder="1" applyAlignment="1" applyProtection="1">
      <alignment horizontal="center" vertical="center" wrapText="1"/>
    </xf>
    <xf numFmtId="0" fontId="24" fillId="0" borderId="1" xfId="0" applyNumberFormat="1" applyFont="1" applyFill="1" applyBorder="1" applyAlignment="1" applyProtection="1">
      <alignment horizontal="center" vertical="center" wrapText="1"/>
    </xf>
    <xf numFmtId="0" fontId="24" fillId="0" borderId="7" xfId="0" applyNumberFormat="1" applyFont="1" applyFill="1" applyBorder="1" applyAlignment="1" applyProtection="1">
      <alignment horizontal="center" vertical="center" wrapText="1"/>
    </xf>
    <xf numFmtId="0" fontId="24" fillId="0" borderId="13" xfId="0" applyNumberFormat="1" applyFont="1" applyFill="1" applyBorder="1" applyAlignment="1" applyProtection="1">
      <alignment horizontal="center" vertical="center" wrapText="1"/>
    </xf>
    <xf numFmtId="0" fontId="24" fillId="0" borderId="15" xfId="0" applyNumberFormat="1" applyFont="1" applyFill="1" applyBorder="1" applyAlignment="1" applyProtection="1">
      <alignment horizontal="center" vertical="center" wrapText="1"/>
    </xf>
    <xf numFmtId="0" fontId="8" fillId="0" borderId="0" xfId="8403" applyNumberFormat="1" applyFont="1" applyFill="1" applyBorder="1" applyAlignment="1" applyProtection="1">
      <alignment horizontal="left" vertical="center" wrapText="1"/>
      <protection locked="0"/>
    </xf>
    <xf numFmtId="0" fontId="8" fillId="0" borderId="0" xfId="8403" applyNumberFormat="1" applyFont="1" applyFill="1" applyBorder="1" applyAlignment="1" applyProtection="1">
      <alignment horizontal="left" vertical="center"/>
      <protection locked="0"/>
    </xf>
    <xf numFmtId="0" fontId="24" fillId="0" borderId="5" xfId="8403" applyNumberFormat="1" applyFont="1" applyFill="1" applyBorder="1" applyAlignment="1" applyProtection="1">
      <alignment horizontal="center" vertical="center"/>
    </xf>
    <xf numFmtId="0" fontId="31" fillId="0" borderId="0" xfId="8403" applyNumberFormat="1" applyFont="1" applyFill="1" applyBorder="1" applyAlignment="1" applyProtection="1">
      <alignment horizontal="center" vertical="center"/>
    </xf>
    <xf numFmtId="0" fontId="24" fillId="0" borderId="1" xfId="8403" applyNumberFormat="1" applyFont="1" applyFill="1" applyBorder="1" applyAlignment="1" applyProtection="1">
      <alignment horizontal="center" vertical="center" wrapText="1"/>
    </xf>
    <xf numFmtId="0" fontId="24" fillId="0" borderId="6" xfId="8403" applyNumberFormat="1" applyFont="1" applyFill="1" applyBorder="1" applyAlignment="1" applyProtection="1">
      <alignment horizontal="center" vertical="center" wrapText="1"/>
    </xf>
    <xf numFmtId="0" fontId="24" fillId="0" borderId="7" xfId="8403" applyNumberFormat="1" applyFont="1" applyFill="1" applyBorder="1" applyAlignment="1" applyProtection="1">
      <alignment horizontal="center" vertical="center" wrapText="1"/>
    </xf>
    <xf numFmtId="0" fontId="18" fillId="0" borderId="3" xfId="0" applyNumberFormat="1" applyFont="1" applyFill="1" applyBorder="1" applyAlignment="1" applyProtection="1">
      <alignment horizontal="center" wrapText="1"/>
      <protection locked="0"/>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10" fillId="0" borderId="13" xfId="0" applyFont="1" applyBorder="1" applyAlignment="1">
      <alignment horizontal="center" vertical="center"/>
    </xf>
    <xf numFmtId="0" fontId="10" fillId="0" borderId="15" xfId="0" applyFont="1" applyBorder="1" applyAlignment="1">
      <alignment horizontal="center" vertical="center"/>
    </xf>
    <xf numFmtId="0" fontId="18" fillId="0" borderId="13" xfId="0" applyNumberFormat="1" applyFont="1" applyFill="1" applyBorder="1" applyAlignment="1" applyProtection="1">
      <alignment horizontal="center" wrapText="1"/>
      <protection locked="0"/>
    </xf>
    <xf numFmtId="0" fontId="18" fillId="0" borderId="62" xfId="0" applyNumberFormat="1" applyFont="1" applyFill="1" applyBorder="1" applyAlignment="1" applyProtection="1">
      <alignment horizontal="center" wrapText="1"/>
      <protection locked="0"/>
    </xf>
    <xf numFmtId="0" fontId="10" fillId="0" borderId="15" xfId="0" applyFont="1" applyBorder="1" applyAlignment="1">
      <alignment horizontal="center" wrapText="1"/>
    </xf>
    <xf numFmtId="0" fontId="10" fillId="0" borderId="0" xfId="21101" applyFont="1" applyFill="1" applyBorder="1" applyAlignment="1" applyProtection="1">
      <alignment horizontal="left" vertical="center" wrapText="1"/>
    </xf>
    <xf numFmtId="0" fontId="23" fillId="0" borderId="0" xfId="21100" applyFont="1" applyFill="1" applyBorder="1" applyAlignment="1" applyProtection="1">
      <alignment horizontal="left" vertical="center"/>
      <protection locked="0"/>
    </xf>
    <xf numFmtId="0" fontId="31" fillId="0" borderId="0" xfId="21101" applyNumberFormat="1" applyFont="1" applyFill="1" applyBorder="1" applyAlignment="1" applyProtection="1">
      <alignment horizontal="center" vertical="center" wrapText="1"/>
    </xf>
    <xf numFmtId="0" fontId="8" fillId="0" borderId="0" xfId="21101" applyFont="1" applyFill="1" applyBorder="1" applyAlignment="1" applyProtection="1">
      <alignment horizontal="left" vertical="center" wrapText="1"/>
    </xf>
    <xf numFmtId="0" fontId="8" fillId="0" borderId="0" xfId="21101" applyNumberFormat="1" applyFont="1" applyFill="1" applyBorder="1" applyAlignment="1" applyProtection="1">
      <alignment horizontal="left" vertical="center" wrapText="1"/>
    </xf>
    <xf numFmtId="0" fontId="10" fillId="0" borderId="0" xfId="0" applyFont="1" applyBorder="1" applyAlignment="1">
      <alignment horizontal="left" vertical="center" wrapText="1"/>
    </xf>
    <xf numFmtId="0" fontId="23" fillId="0" borderId="0" xfId="21100" applyFont="1" applyFill="1" applyBorder="1" applyAlignment="1" applyProtection="1">
      <alignment horizontal="left"/>
      <protection locked="0"/>
    </xf>
    <xf numFmtId="0" fontId="31" fillId="0" borderId="0" xfId="21101" applyFont="1" applyBorder="1" applyAlignment="1" applyProtection="1">
      <alignment horizontal="center" vertical="center" wrapText="1"/>
    </xf>
    <xf numFmtId="0" fontId="30" fillId="0" borderId="0" xfId="21101" applyNumberFormat="1" applyFont="1" applyFill="1" applyBorder="1" applyAlignment="1" applyProtection="1">
      <alignment horizontal="left" vertical="center" wrapText="1"/>
    </xf>
    <xf numFmtId="0" fontId="24" fillId="0" borderId="1" xfId="9" applyFont="1" applyFill="1" applyBorder="1" applyAlignment="1" applyProtection="1">
      <alignment horizontal="center" vertical="center" wrapText="1"/>
    </xf>
    <xf numFmtId="0" fontId="24" fillId="0" borderId="7" xfId="9" applyFont="1" applyFill="1" applyBorder="1" applyAlignment="1" applyProtection="1">
      <alignment horizontal="center" vertical="center" wrapText="1"/>
    </xf>
    <xf numFmtId="0" fontId="10" fillId="0" borderId="3" xfId="9" applyFont="1" applyFill="1" applyBorder="1" applyAlignment="1" applyProtection="1">
      <alignment horizontal="center" vertical="center"/>
    </xf>
    <xf numFmtId="0" fontId="10" fillId="0" borderId="4" xfId="9" applyFont="1" applyFill="1" applyBorder="1" applyAlignment="1" applyProtection="1">
      <alignment horizontal="center" vertical="center"/>
    </xf>
    <xf numFmtId="0" fontId="10" fillId="0" borderId="5" xfId="9" applyFont="1" applyFill="1" applyBorder="1" applyAlignment="1" applyProtection="1">
      <alignment horizontal="center" vertical="center"/>
    </xf>
    <xf numFmtId="2" fontId="10" fillId="0" borderId="3" xfId="9" applyNumberFormat="1" applyFont="1" applyFill="1" applyBorder="1" applyAlignment="1" applyProtection="1">
      <alignment horizontal="center" vertical="center"/>
    </xf>
    <xf numFmtId="2" fontId="10" fillId="0" borderId="4" xfId="9" applyNumberFormat="1" applyFont="1" applyFill="1" applyBorder="1" applyAlignment="1" applyProtection="1">
      <alignment horizontal="center" vertical="center"/>
    </xf>
    <xf numFmtId="0" fontId="8" fillId="0" borderId="0" xfId="9" applyFont="1" applyFill="1" applyBorder="1" applyAlignment="1" applyProtection="1">
      <alignment horizontal="left" vertical="center" wrapText="1"/>
    </xf>
    <xf numFmtId="0" fontId="30" fillId="0" borderId="0" xfId="9" applyNumberFormat="1" applyFont="1" applyFill="1" applyBorder="1" applyAlignment="1" applyProtection="1">
      <alignment horizontal="left" vertical="center"/>
      <protection locked="0"/>
    </xf>
    <xf numFmtId="0" fontId="30" fillId="0" borderId="0" xfId="9" applyFont="1" applyFill="1" applyBorder="1" applyAlignment="1" applyProtection="1">
      <alignment horizontal="left" vertical="center" wrapText="1"/>
      <protection locked="0"/>
    </xf>
    <xf numFmtId="0" fontId="24" fillId="0" borderId="5" xfId="9" applyFont="1" applyFill="1" applyBorder="1" applyAlignment="1" applyProtection="1">
      <alignment horizontal="center" vertical="center"/>
    </xf>
    <xf numFmtId="170" fontId="18" fillId="0" borderId="3" xfId="9" applyNumberFormat="1" applyFont="1" applyFill="1" applyBorder="1" applyAlignment="1" applyProtection="1">
      <alignment horizontal="center" vertical="center"/>
    </xf>
    <xf numFmtId="170" fontId="18" fillId="0" borderId="5" xfId="9" applyNumberFormat="1" applyFont="1" applyFill="1" applyBorder="1" applyAlignment="1" applyProtection="1">
      <alignment horizontal="center" vertical="center"/>
    </xf>
    <xf numFmtId="0" fontId="24" fillId="0" borderId="1" xfId="9" applyFont="1" applyFill="1" applyBorder="1" applyAlignment="1" applyProtection="1">
      <alignment horizontal="center" vertical="center"/>
      <protection locked="0"/>
    </xf>
    <xf numFmtId="0" fontId="24" fillId="0" borderId="7" xfId="9" applyFont="1" applyFill="1" applyBorder="1" applyAlignment="1" applyProtection="1">
      <alignment horizontal="center" vertical="center"/>
      <protection locked="0"/>
    </xf>
    <xf numFmtId="0" fontId="23" fillId="4" borderId="0" xfId="21100" applyFont="1" applyFill="1" applyBorder="1" applyAlignment="1" applyProtection="1">
      <alignment horizontal="left"/>
      <protection locked="0"/>
    </xf>
    <xf numFmtId="0" fontId="8" fillId="0" borderId="0" xfId="9" applyFont="1" applyFill="1" applyBorder="1" applyAlignment="1" applyProtection="1">
      <alignment horizontal="left" vertical="center"/>
    </xf>
    <xf numFmtId="0" fontId="8" fillId="0" borderId="0" xfId="0" applyFont="1" applyFill="1" applyBorder="1" applyAlignment="1">
      <alignment horizontal="left" vertical="center"/>
    </xf>
    <xf numFmtId="0" fontId="18" fillId="4" borderId="0" xfId="3" applyFont="1" applyFill="1" applyBorder="1" applyAlignment="1" applyProtection="1">
      <alignment horizontal="left" vertical="center"/>
      <protection locked="0"/>
    </xf>
    <xf numFmtId="0" fontId="8" fillId="4" borderId="0" xfId="9" applyNumberFormat="1" applyFont="1" applyFill="1" applyBorder="1" applyAlignment="1" applyProtection="1">
      <alignment horizontal="left" vertical="center"/>
      <protection locked="0"/>
    </xf>
    <xf numFmtId="0" fontId="8" fillId="4" borderId="0" xfId="9" applyNumberFormat="1" applyFont="1" applyFill="1" applyBorder="1" applyAlignment="1" applyProtection="1">
      <alignment horizontal="left" vertical="center" wrapText="1"/>
      <protection locked="0"/>
    </xf>
    <xf numFmtId="0" fontId="30" fillId="4" borderId="0" xfId="9" applyNumberFormat="1" applyFont="1" applyFill="1" applyBorder="1" applyAlignment="1" applyProtection="1">
      <alignment horizontal="left" vertical="center"/>
      <protection locked="0"/>
    </xf>
    <xf numFmtId="0" fontId="8" fillId="4" borderId="0" xfId="9" applyNumberFormat="1" applyFont="1" applyFill="1" applyBorder="1" applyAlignment="1" applyProtection="1">
      <alignment horizontal="justify" vertical="center" wrapText="1"/>
      <protection locked="0"/>
    </xf>
    <xf numFmtId="0" fontId="24" fillId="4" borderId="1" xfId="9" applyNumberFormat="1" applyFont="1" applyFill="1" applyBorder="1" applyAlignment="1" applyProtection="1">
      <alignment horizontal="center" vertical="center"/>
      <protection locked="0"/>
    </xf>
    <xf numFmtId="0" fontId="24" fillId="4" borderId="6" xfId="9" applyNumberFormat="1" applyFont="1" applyFill="1" applyBorder="1" applyAlignment="1" applyProtection="1">
      <alignment horizontal="center" vertical="center"/>
      <protection locked="0"/>
    </xf>
    <xf numFmtId="0" fontId="24" fillId="4" borderId="7" xfId="9" applyNumberFormat="1" applyFont="1" applyFill="1" applyBorder="1" applyAlignment="1" applyProtection="1">
      <alignment horizontal="center" vertical="center"/>
      <protection locked="0"/>
    </xf>
    <xf numFmtId="0" fontId="18" fillId="4" borderId="8" xfId="9" applyFont="1" applyFill="1" applyBorder="1" applyAlignment="1" applyProtection="1">
      <alignment horizontal="center" vertical="center"/>
    </xf>
    <xf numFmtId="0" fontId="18" fillId="4" borderId="3" xfId="9" applyFont="1" applyFill="1" applyBorder="1" applyAlignment="1" applyProtection="1">
      <alignment horizontal="center" vertical="center"/>
    </xf>
    <xf numFmtId="0" fontId="18" fillId="4" borderId="4" xfId="9" applyFont="1" applyFill="1" applyBorder="1" applyAlignment="1" applyProtection="1">
      <alignment horizontal="center" vertical="center"/>
    </xf>
    <xf numFmtId="0" fontId="18" fillId="4" borderId="5" xfId="9" applyFont="1" applyFill="1" applyBorder="1" applyAlignment="1" applyProtection="1">
      <alignment horizontal="center" vertical="center"/>
    </xf>
    <xf numFmtId="0" fontId="31" fillId="4" borderId="0" xfId="9" applyFont="1" applyFill="1" applyBorder="1" applyAlignment="1" applyProtection="1">
      <alignment horizontal="center" vertical="center" wrapText="1"/>
    </xf>
    <xf numFmtId="0" fontId="24" fillId="4" borderId="5" xfId="9" applyFont="1" applyFill="1" applyBorder="1" applyAlignment="1" applyProtection="1">
      <alignment horizontal="center" vertical="center"/>
    </xf>
    <xf numFmtId="0" fontId="30" fillId="0" borderId="0" xfId="21" applyFont="1" applyFill="1" applyBorder="1" applyAlignment="1" applyProtection="1">
      <alignment horizontal="left" vertical="center"/>
      <protection locked="0"/>
    </xf>
    <xf numFmtId="0" fontId="30" fillId="0" borderId="0" xfId="21" applyFont="1" applyFill="1" applyBorder="1" applyAlignment="1" applyProtection="1">
      <alignment horizontal="left" vertical="center" wrapText="1"/>
      <protection locked="0"/>
    </xf>
    <xf numFmtId="0" fontId="18" fillId="0" borderId="5" xfId="21" applyFont="1" applyFill="1" applyBorder="1" applyAlignment="1" applyProtection="1">
      <alignment horizontal="center" vertical="center" wrapText="1"/>
    </xf>
    <xf numFmtId="0" fontId="18" fillId="0" borderId="8" xfId="24" applyFont="1" applyFill="1" applyBorder="1" applyAlignment="1" applyProtection="1">
      <alignment horizontal="center" vertical="center" wrapText="1"/>
    </xf>
    <xf numFmtId="0" fontId="18" fillId="0" borderId="3" xfId="24" applyFont="1" applyFill="1" applyBorder="1" applyAlignment="1" applyProtection="1">
      <alignment horizontal="center" vertical="center" wrapText="1"/>
    </xf>
    <xf numFmtId="0" fontId="18" fillId="0" borderId="4" xfId="24" applyFont="1" applyFill="1" applyBorder="1" applyAlignment="1" applyProtection="1">
      <alignment horizontal="center" vertical="center" wrapText="1"/>
    </xf>
    <xf numFmtId="0" fontId="18" fillId="0" borderId="1" xfId="21" applyFont="1" applyFill="1" applyBorder="1" applyAlignment="1" applyProtection="1">
      <alignment horizontal="center" vertical="center" wrapText="1"/>
    </xf>
    <xf numFmtId="0" fontId="18" fillId="0" borderId="10" xfId="21" applyFont="1" applyFill="1" applyBorder="1" applyAlignment="1" applyProtection="1">
      <alignment horizontal="center" vertical="center" wrapText="1"/>
    </xf>
    <xf numFmtId="165" fontId="8" fillId="0" borderId="0" xfId="0" applyNumberFormat="1" applyFont="1" applyBorder="1" applyAlignment="1">
      <alignment horizontal="left" vertical="center" wrapText="1"/>
    </xf>
    <xf numFmtId="165" fontId="30" fillId="0" borderId="0" xfId="9" applyNumberFormat="1" applyFont="1" applyFill="1" applyBorder="1" applyAlignment="1" applyProtection="1">
      <alignment horizontal="left" vertical="center"/>
      <protection locked="0"/>
    </xf>
    <xf numFmtId="0" fontId="30" fillId="0" borderId="0" xfId="9" applyNumberFormat="1" applyFont="1" applyFill="1" applyBorder="1" applyAlignment="1" applyProtection="1">
      <alignment vertical="center"/>
      <protection locked="0"/>
    </xf>
    <xf numFmtId="165" fontId="30" fillId="0" borderId="0" xfId="9" applyNumberFormat="1" applyFont="1" applyFill="1" applyBorder="1" applyAlignment="1" applyProtection="1">
      <alignment vertical="center"/>
      <protection locked="0"/>
    </xf>
    <xf numFmtId="0" fontId="23" fillId="0" borderId="11" xfId="21100" applyFont="1" applyFill="1" applyBorder="1" applyAlignment="1" applyProtection="1">
      <alignment horizontal="center" vertical="center" wrapText="1"/>
    </xf>
    <xf numFmtId="0" fontId="23" fillId="0" borderId="14" xfId="21100" applyFont="1" applyFill="1" applyBorder="1" applyAlignment="1" applyProtection="1">
      <alignment horizontal="center" vertical="center" wrapText="1"/>
    </xf>
    <xf numFmtId="0" fontId="23" fillId="0" borderId="9" xfId="21100" applyFont="1" applyFill="1" applyBorder="1" applyAlignment="1" applyProtection="1">
      <alignment horizontal="center" vertical="center" wrapText="1"/>
    </xf>
    <xf numFmtId="0" fontId="23" fillId="0" borderId="10" xfId="21100" applyFont="1" applyFill="1" applyBorder="1" applyAlignment="1" applyProtection="1">
      <alignment horizontal="center" vertical="center" wrapText="1"/>
    </xf>
    <xf numFmtId="0" fontId="30" fillId="0" borderId="0" xfId="21" applyNumberFormat="1" applyFont="1" applyFill="1" applyBorder="1" applyAlignment="1" applyProtection="1">
      <alignment horizontal="left" vertical="center" wrapText="1"/>
      <protection locked="0"/>
    </xf>
    <xf numFmtId="0" fontId="23" fillId="0" borderId="1" xfId="21100" applyFont="1" applyFill="1" applyBorder="1" applyAlignment="1" applyProtection="1">
      <alignment horizontal="center" vertical="center" wrapText="1"/>
    </xf>
    <xf numFmtId="0" fontId="23" fillId="0" borderId="6" xfId="21100" applyFont="1" applyFill="1" applyBorder="1" applyAlignment="1" applyProtection="1"/>
    <xf numFmtId="0" fontId="23" fillId="0" borderId="13" xfId="21100" applyFont="1" applyFill="1" applyBorder="1" applyAlignment="1" applyProtection="1">
      <alignment horizontal="center" vertical="center" wrapText="1"/>
    </xf>
    <xf numFmtId="0" fontId="23" fillId="0" borderId="62" xfId="21100" applyFont="1" applyFill="1" applyBorder="1" applyAlignment="1" applyProtection="1"/>
    <xf numFmtId="0" fontId="18" fillId="0" borderId="3" xfId="20" applyFont="1" applyFill="1" applyBorder="1" applyAlignment="1" applyProtection="1">
      <alignment horizontal="center" vertical="center" wrapText="1"/>
    </xf>
    <xf numFmtId="0" fontId="18" fillId="0" borderId="5" xfId="20" applyFont="1" applyFill="1" applyBorder="1" applyAlignment="1" applyProtection="1">
      <alignment horizontal="center" vertical="center" wrapText="1"/>
    </xf>
    <xf numFmtId="0" fontId="10" fillId="0" borderId="4" xfId="0" applyFont="1" applyFill="1" applyBorder="1"/>
    <xf numFmtId="0" fontId="30" fillId="0" borderId="0" xfId="21" applyNumberFormat="1" applyFont="1" applyFill="1" applyBorder="1" applyAlignment="1" applyProtection="1">
      <alignment horizontal="left" vertical="center"/>
      <protection locked="0"/>
    </xf>
    <xf numFmtId="0" fontId="24" fillId="0" borderId="1" xfId="20" applyFont="1" applyFill="1" applyBorder="1" applyAlignment="1" applyProtection="1">
      <alignment horizontal="center" vertical="center" wrapText="1"/>
    </xf>
    <xf numFmtId="0" fontId="24" fillId="0" borderId="6" xfId="20" applyFont="1" applyFill="1" applyBorder="1" applyAlignment="1" applyProtection="1">
      <alignment horizontal="center" vertical="center" wrapText="1"/>
    </xf>
    <xf numFmtId="0" fontId="24" fillId="0" borderId="7" xfId="20" applyFont="1" applyFill="1" applyBorder="1" applyAlignment="1" applyProtection="1">
      <alignment horizontal="center" vertical="center" wrapText="1"/>
    </xf>
    <xf numFmtId="0" fontId="23" fillId="0" borderId="12" xfId="21100" applyFont="1" applyFill="1" applyBorder="1" applyAlignment="1" applyProtection="1"/>
    <xf numFmtId="0" fontId="18" fillId="0" borderId="3" xfId="20" applyFont="1" applyFill="1" applyBorder="1" applyAlignment="1" applyProtection="1">
      <alignment horizontal="center" vertical="center"/>
    </xf>
    <xf numFmtId="0" fontId="10" fillId="0" borderId="5" xfId="0" applyFont="1" applyFill="1" applyBorder="1"/>
    <xf numFmtId="0" fontId="10" fillId="0" borderId="3" xfId="20" applyFont="1" applyFill="1" applyBorder="1" applyAlignment="1" applyProtection="1">
      <alignment horizontal="center" vertical="center" wrapText="1"/>
    </xf>
    <xf numFmtId="0" fontId="31" fillId="0" borderId="0" xfId="20" applyFont="1" applyFill="1" applyBorder="1" applyAlignment="1" applyProtection="1">
      <alignment horizontal="center" vertical="center" wrapText="1"/>
    </xf>
    <xf numFmtId="0" fontId="24" fillId="0" borderId="5" xfId="20" applyFont="1" applyFill="1" applyBorder="1" applyAlignment="1" applyProtection="1">
      <alignment horizontal="center" vertical="center" wrapText="1"/>
    </xf>
    <xf numFmtId="0" fontId="23" fillId="0" borderId="8" xfId="21100" applyFont="1" applyFill="1" applyBorder="1" applyAlignment="1" applyProtection="1">
      <alignment horizontal="center" vertical="center" wrapText="1"/>
    </xf>
    <xf numFmtId="0" fontId="10" fillId="0" borderId="3" xfId="20" applyFont="1" applyFill="1" applyBorder="1" applyAlignment="1" applyProtection="1">
      <alignment horizontal="center" vertical="center"/>
    </xf>
    <xf numFmtId="0" fontId="10" fillId="0" borderId="4" xfId="20" applyFont="1" applyFill="1" applyBorder="1" applyAlignment="1" applyProtection="1">
      <alignment horizontal="center" vertical="center"/>
    </xf>
    <xf numFmtId="0" fontId="10" fillId="0" borderId="4" xfId="20" applyFont="1" applyFill="1" applyBorder="1" applyAlignment="1" applyProtection="1">
      <alignment horizontal="center" vertical="center" wrapText="1"/>
    </xf>
    <xf numFmtId="0" fontId="23" fillId="0" borderId="3" xfId="21100" applyFont="1" applyFill="1" applyBorder="1" applyAlignment="1" applyProtection="1">
      <alignment horizontal="center" vertical="center" wrapText="1"/>
    </xf>
    <xf numFmtId="0" fontId="18" fillId="0" borderId="8" xfId="20" applyFont="1" applyFill="1" applyBorder="1" applyAlignment="1" applyProtection="1">
      <alignment horizontal="center" vertical="center" wrapText="1"/>
    </xf>
    <xf numFmtId="0" fontId="18" fillId="0" borderId="8" xfId="20" applyFont="1" applyFill="1" applyBorder="1" applyAlignment="1" applyProtection="1">
      <alignment horizontal="center" vertical="center"/>
    </xf>
    <xf numFmtId="0" fontId="30" fillId="4" borderId="0" xfId="21" applyNumberFormat="1" applyFont="1" applyFill="1" applyBorder="1" applyAlignment="1" applyProtection="1">
      <alignment horizontal="left" vertical="center" wrapText="1"/>
      <protection locked="0"/>
    </xf>
    <xf numFmtId="0" fontId="18" fillId="4" borderId="1" xfId="2" applyNumberFormat="1" applyFont="1" applyFill="1" applyBorder="1" applyAlignment="1" applyProtection="1">
      <alignment horizontal="center" vertical="center" wrapText="1"/>
    </xf>
    <xf numFmtId="0" fontId="18" fillId="4" borderId="7" xfId="20" applyFont="1" applyFill="1" applyBorder="1" applyAlignment="1" applyProtection="1">
      <alignment horizontal="center" vertical="center" wrapText="1"/>
    </xf>
    <xf numFmtId="0" fontId="31" fillId="4" borderId="0" xfId="20" applyNumberFormat="1" applyFont="1" applyFill="1" applyBorder="1" applyAlignment="1" applyProtection="1">
      <alignment horizontal="center" vertical="center" wrapText="1"/>
    </xf>
    <xf numFmtId="0" fontId="30" fillId="0" borderId="0" xfId="20" applyFont="1" applyFill="1" applyBorder="1" applyAlignment="1" applyProtection="1">
      <alignment horizontal="left" vertical="center" wrapText="1"/>
    </xf>
    <xf numFmtId="0" fontId="8" fillId="0" borderId="0" xfId="20" applyFont="1" applyFill="1" applyBorder="1" applyAlignment="1" applyProtection="1">
      <alignment horizontal="left" vertical="center" wrapText="1"/>
    </xf>
    <xf numFmtId="0" fontId="8" fillId="0" borderId="0" xfId="21106" applyFont="1" applyFill="1" applyBorder="1" applyAlignment="1">
      <alignment horizontal="left" vertical="center" wrapText="1"/>
    </xf>
    <xf numFmtId="0" fontId="8" fillId="0" borderId="0" xfId="9" applyNumberFormat="1" applyFont="1" applyFill="1" applyBorder="1" applyAlignment="1" applyProtection="1">
      <alignment horizontal="left" vertical="center"/>
      <protection locked="0"/>
    </xf>
    <xf numFmtId="0" fontId="8" fillId="4" borderId="0" xfId="9" applyNumberFormat="1" applyFont="1" applyFill="1" applyBorder="1" applyAlignment="1" applyProtection="1">
      <alignment horizontal="justify" vertical="center" wrapText="1"/>
    </xf>
    <xf numFmtId="0" fontId="18" fillId="4" borderId="0" xfId="21107" applyFont="1" applyFill="1" applyBorder="1" applyAlignment="1" applyProtection="1">
      <alignment horizontal="left" vertical="center"/>
      <protection locked="0"/>
    </xf>
    <xf numFmtId="0" fontId="31" fillId="4" borderId="0" xfId="9" applyNumberFormat="1" applyFont="1" applyFill="1" applyBorder="1" applyAlignment="1" applyProtection="1">
      <alignment horizontal="center" vertical="center" wrapText="1"/>
    </xf>
    <xf numFmtId="0" fontId="8" fillId="4" borderId="0" xfId="9" applyNumberFormat="1" applyFont="1" applyFill="1" applyBorder="1" applyAlignment="1" applyProtection="1">
      <alignment horizontal="left" vertical="center"/>
    </xf>
    <xf numFmtId="0" fontId="30" fillId="4" borderId="0" xfId="9" applyNumberFormat="1" applyFont="1" applyFill="1" applyBorder="1" applyAlignment="1" applyProtection="1">
      <alignment horizontal="left" vertical="center"/>
    </xf>
    <xf numFmtId="201" fontId="30" fillId="4" borderId="0" xfId="9" applyNumberFormat="1" applyFont="1" applyFill="1" applyBorder="1" applyAlignment="1" applyProtection="1">
      <alignment horizontal="left" vertical="center"/>
    </xf>
    <xf numFmtId="0" fontId="30" fillId="0" borderId="0" xfId="9" applyNumberFormat="1" applyFont="1" applyFill="1" applyBorder="1" applyAlignment="1" applyProtection="1">
      <alignment horizontal="justify" vertical="center" wrapText="1"/>
    </xf>
    <xf numFmtId="0" fontId="30" fillId="0" borderId="0" xfId="9" applyNumberFormat="1" applyFont="1" applyFill="1" applyBorder="1" applyAlignment="1" applyProtection="1">
      <alignment horizontal="justify" vertical="center"/>
    </xf>
    <xf numFmtId="0" fontId="18" fillId="4" borderId="0" xfId="21107" applyFont="1" applyFill="1" applyBorder="1" applyAlignment="1" applyProtection="1">
      <alignment horizontal="left" vertical="top"/>
      <protection locked="0"/>
    </xf>
    <xf numFmtId="0" fontId="31" fillId="4" borderId="0" xfId="21101" applyFont="1" applyFill="1" applyBorder="1" applyAlignment="1" applyProtection="1">
      <alignment horizontal="center" vertical="center" wrapText="1"/>
    </xf>
    <xf numFmtId="0" fontId="24" fillId="4" borderId="5" xfId="21101" applyFont="1" applyFill="1" applyBorder="1" applyAlignment="1" applyProtection="1">
      <alignment horizontal="center" vertical="center" wrapText="1"/>
    </xf>
    <xf numFmtId="0" fontId="18" fillId="4" borderId="5" xfId="21101" applyFont="1" applyFill="1" applyBorder="1" applyAlignment="1" applyProtection="1">
      <alignment horizontal="center" vertical="center" wrapText="1"/>
    </xf>
    <xf numFmtId="0" fontId="18" fillId="4" borderId="8" xfId="21101" applyFont="1" applyFill="1" applyBorder="1" applyAlignment="1" applyProtection="1">
      <alignment horizontal="center" vertical="center" wrapText="1"/>
    </xf>
    <xf numFmtId="0" fontId="18" fillId="4" borderId="8" xfId="2" applyFont="1" applyFill="1" applyBorder="1" applyAlignment="1" applyProtection="1">
      <alignment horizontal="center" vertical="center"/>
    </xf>
    <xf numFmtId="0" fontId="18" fillId="4" borderId="13" xfId="21101" applyFont="1" applyFill="1" applyBorder="1" applyAlignment="1" applyProtection="1">
      <alignment horizontal="center"/>
    </xf>
    <xf numFmtId="0" fontId="18" fillId="4" borderId="15" xfId="21101" applyFont="1" applyFill="1" applyBorder="1" applyAlignment="1" applyProtection="1">
      <alignment horizontal="center"/>
    </xf>
    <xf numFmtId="0" fontId="8" fillId="0" borderId="0" xfId="9" applyNumberFormat="1" applyFont="1" applyFill="1" applyBorder="1" applyAlignment="1" applyProtection="1">
      <alignment horizontal="justify" vertical="center" wrapText="1"/>
    </xf>
    <xf numFmtId="0" fontId="10" fillId="4" borderId="8" xfId="21101" applyFont="1" applyFill="1" applyBorder="1" applyAlignment="1" applyProtection="1">
      <alignment horizontal="center" vertical="center" wrapText="1"/>
    </xf>
    <xf numFmtId="0" fontId="10" fillId="4" borderId="8" xfId="2" applyFont="1" applyFill="1" applyBorder="1" applyAlignment="1" applyProtection="1">
      <alignment horizontal="center" vertical="center"/>
    </xf>
    <xf numFmtId="0" fontId="8" fillId="0" borderId="0" xfId="21110" applyFont="1" applyFill="1" applyBorder="1" applyAlignment="1" applyProtection="1">
      <alignment horizontal="justify" vertical="center" wrapText="1"/>
    </xf>
    <xf numFmtId="0" fontId="30" fillId="4" borderId="0" xfId="21110" applyFont="1" applyFill="1" applyBorder="1" applyAlignment="1" applyProtection="1">
      <alignment horizontal="left" vertical="center"/>
    </xf>
    <xf numFmtId="0" fontId="31" fillId="4" borderId="0" xfId="21110" applyFont="1" applyFill="1" applyBorder="1" applyAlignment="1" applyProtection="1">
      <alignment horizontal="center" vertical="center" wrapText="1"/>
    </xf>
    <xf numFmtId="0" fontId="18" fillId="4" borderId="5" xfId="21110" applyFont="1" applyFill="1" applyBorder="1" applyAlignment="1" applyProtection="1">
      <alignment horizontal="center" vertical="center" wrapText="1"/>
    </xf>
    <xf numFmtId="0" fontId="18" fillId="4" borderId="8" xfId="21110" applyFont="1" applyFill="1" applyBorder="1" applyAlignment="1" applyProtection="1">
      <alignment horizontal="center" vertical="center" wrapText="1"/>
    </xf>
    <xf numFmtId="0" fontId="18" fillId="4" borderId="3" xfId="21111" applyFont="1" applyFill="1" applyBorder="1" applyAlignment="1" applyProtection="1">
      <alignment horizontal="center" vertical="center"/>
    </xf>
    <xf numFmtId="0" fontId="23" fillId="4" borderId="0" xfId="21100" applyNumberFormat="1" applyFont="1" applyFill="1" applyBorder="1" applyAlignment="1" applyProtection="1">
      <alignment horizontal="left"/>
      <protection locked="0"/>
    </xf>
    <xf numFmtId="0" fontId="10" fillId="4" borderId="0" xfId="21110" applyFont="1" applyFill="1" applyAlignment="1" applyProtection="1">
      <alignment horizontal="justify" vertical="top" wrapText="1"/>
    </xf>
    <xf numFmtId="0" fontId="30" fillId="4" borderId="0" xfId="23" applyFont="1" applyFill="1" applyBorder="1" applyAlignment="1" applyProtection="1">
      <alignment horizontal="left" vertical="center" wrapText="1"/>
    </xf>
    <xf numFmtId="0" fontId="8" fillId="0" borderId="0" xfId="21107" applyFont="1" applyFill="1" applyBorder="1" applyAlignment="1" applyProtection="1">
      <alignment horizontal="justify" vertical="center" wrapText="1"/>
    </xf>
    <xf numFmtId="0" fontId="8" fillId="0" borderId="0" xfId="21101" applyFont="1" applyFill="1" applyAlignment="1" applyProtection="1">
      <alignment horizontal="justify" vertical="center" wrapText="1"/>
    </xf>
    <xf numFmtId="0" fontId="18" fillId="4" borderId="0" xfId="21101" applyNumberFormat="1" applyFont="1" applyFill="1" applyBorder="1" applyAlignment="1" applyProtection="1">
      <alignment horizontal="left" vertical="center"/>
      <protection locked="0"/>
    </xf>
    <xf numFmtId="0" fontId="24" fillId="4" borderId="5" xfId="23" applyFont="1" applyFill="1" applyBorder="1" applyAlignment="1" applyProtection="1">
      <alignment horizontal="center" vertical="center"/>
    </xf>
    <xf numFmtId="0" fontId="23" fillId="4" borderId="8" xfId="21100" applyFont="1" applyFill="1" applyBorder="1" applyAlignment="1" applyProtection="1">
      <alignment horizontal="center" vertical="center" wrapText="1"/>
    </xf>
    <xf numFmtId="0" fontId="23" fillId="4" borderId="3" xfId="21100" applyFont="1" applyFill="1" applyBorder="1" applyAlignment="1" applyProtection="1">
      <alignment horizontal="center" vertical="center" wrapText="1"/>
    </xf>
    <xf numFmtId="0" fontId="24" fillId="4" borderId="1" xfId="23" applyFont="1" applyFill="1" applyBorder="1" applyAlignment="1" applyProtection="1">
      <alignment horizontal="center" vertical="center"/>
    </xf>
    <xf numFmtId="0" fontId="24" fillId="4" borderId="7" xfId="23" applyFont="1" applyFill="1" applyBorder="1" applyAlignment="1" applyProtection="1">
      <alignment horizontal="center" vertical="center"/>
    </xf>
    <xf numFmtId="0" fontId="23" fillId="4" borderId="4" xfId="21100" applyFont="1" applyFill="1" applyBorder="1" applyAlignment="1" applyProtection="1">
      <alignment horizontal="center" vertical="center" wrapText="1"/>
    </xf>
    <xf numFmtId="0" fontId="23" fillId="4" borderId="5" xfId="21100" applyFont="1" applyFill="1" applyBorder="1" applyAlignment="1" applyProtection="1">
      <alignment horizontal="center" vertical="center" wrapText="1"/>
    </xf>
    <xf numFmtId="0" fontId="20" fillId="0" borderId="0" xfId="9" applyNumberFormat="1" applyFont="1" applyFill="1" applyBorder="1" applyAlignment="1" applyProtection="1">
      <alignment horizontal="left" vertical="center"/>
    </xf>
    <xf numFmtId="0" fontId="20" fillId="0" borderId="0" xfId="0" applyFont="1" applyAlignment="1">
      <alignment horizontal="left" vertical="center"/>
    </xf>
    <xf numFmtId="0" fontId="16" fillId="4" borderId="0" xfId="21100" applyFont="1" applyFill="1" applyBorder="1" applyAlignment="1" applyProtection="1">
      <alignment horizontal="left"/>
      <protection locked="0"/>
    </xf>
    <xf numFmtId="0" fontId="7" fillId="0" borderId="0" xfId="20" applyFont="1" applyFill="1" applyAlignment="1" applyProtection="1">
      <alignment horizontal="center" vertical="center" wrapText="1"/>
    </xf>
    <xf numFmtId="0" fontId="7" fillId="0" borderId="0" xfId="20" applyFont="1" applyFill="1" applyBorder="1" applyAlignment="1" applyProtection="1">
      <alignment horizontal="center" vertical="center" wrapText="1"/>
    </xf>
    <xf numFmtId="0" fontId="10" fillId="0" borderId="5" xfId="20" applyFont="1" applyFill="1" applyBorder="1" applyAlignment="1" applyProtection="1">
      <alignment horizontal="center"/>
    </xf>
    <xf numFmtId="0" fontId="10" fillId="0" borderId="5" xfId="20" applyFont="1" applyFill="1" applyBorder="1" applyAlignment="1" applyProtection="1">
      <alignment horizontal="center" vertical="center"/>
    </xf>
    <xf numFmtId="167" fontId="18" fillId="0" borderId="3" xfId="21113" applyNumberFormat="1" applyFont="1" applyFill="1" applyBorder="1" applyAlignment="1" applyProtection="1">
      <alignment horizontal="center" vertical="center"/>
      <protection locked="0"/>
    </xf>
    <xf numFmtId="167" fontId="18" fillId="0" borderId="4" xfId="21113" applyNumberFormat="1" applyFont="1" applyFill="1" applyBorder="1" applyAlignment="1" applyProtection="1">
      <alignment horizontal="center" vertical="center"/>
      <protection locked="0"/>
    </xf>
    <xf numFmtId="0" fontId="18" fillId="0" borderId="4" xfId="20" applyFont="1" applyFill="1" applyBorder="1" applyAlignment="1" applyProtection="1">
      <alignment horizontal="center" vertical="center"/>
    </xf>
    <xf numFmtId="0" fontId="10" fillId="0" borderId="13" xfId="20" applyFont="1" applyFill="1" applyBorder="1" applyAlignment="1" applyProtection="1">
      <alignment horizontal="center" vertical="center" wrapText="1"/>
    </xf>
    <xf numFmtId="0" fontId="10" fillId="0" borderId="15" xfId="20" applyFont="1" applyFill="1" applyBorder="1" applyAlignment="1" applyProtection="1">
      <alignment horizontal="center" vertical="center" wrapText="1"/>
    </xf>
    <xf numFmtId="9" fontId="10" fillId="0" borderId="3" xfId="20667" applyFont="1" applyBorder="1" applyAlignment="1" applyProtection="1">
      <alignment horizontal="center" vertical="center"/>
    </xf>
    <xf numFmtId="9" fontId="10" fillId="0" borderId="5" xfId="20667" applyFont="1" applyBorder="1" applyAlignment="1" applyProtection="1">
      <alignment horizontal="center" vertical="center"/>
    </xf>
    <xf numFmtId="9" fontId="10" fillId="0" borderId="4" xfId="20667" applyFont="1" applyBorder="1" applyAlignment="1" applyProtection="1">
      <alignment horizontal="center" vertical="center"/>
    </xf>
    <xf numFmtId="0" fontId="14" fillId="0" borderId="5" xfId="20" applyFont="1" applyFill="1" applyBorder="1" applyAlignment="1" applyProtection="1">
      <alignment horizontal="center" vertical="center" wrapText="1"/>
    </xf>
    <xf numFmtId="0" fontId="16" fillId="0" borderId="8" xfId="21100" applyFont="1" applyFill="1" applyBorder="1" applyAlignment="1" applyProtection="1">
      <alignment horizontal="center" vertical="center" wrapText="1"/>
    </xf>
    <xf numFmtId="9" fontId="10" fillId="0" borderId="8" xfId="20667" applyFont="1" applyBorder="1" applyAlignment="1" applyProtection="1">
      <alignment horizontal="center" vertical="center"/>
    </xf>
    <xf numFmtId="9" fontId="18" fillId="0" borderId="8" xfId="20667" applyFont="1" applyFill="1" applyBorder="1" applyAlignment="1" applyProtection="1">
      <alignment horizontal="center" vertical="center"/>
    </xf>
    <xf numFmtId="9" fontId="18" fillId="0" borderId="3" xfId="20667" applyFont="1" applyFill="1" applyBorder="1" applyAlignment="1" applyProtection="1">
      <alignment horizontal="center" vertical="center"/>
    </xf>
    <xf numFmtId="0" fontId="14" fillId="0" borderId="1" xfId="20" applyFont="1" applyFill="1" applyBorder="1" applyAlignment="1" applyProtection="1">
      <alignment horizontal="center" vertical="center" wrapText="1"/>
    </xf>
    <xf numFmtId="0" fontId="14" fillId="0" borderId="6" xfId="20" applyFont="1" applyFill="1" applyBorder="1" applyAlignment="1" applyProtection="1">
      <alignment horizontal="center" vertical="center" wrapText="1"/>
    </xf>
    <xf numFmtId="0" fontId="14" fillId="0" borderId="7" xfId="20" applyFont="1" applyFill="1" applyBorder="1" applyAlignment="1" applyProtection="1">
      <alignment horizontal="center" vertical="center" wrapText="1"/>
    </xf>
    <xf numFmtId="0" fontId="10" fillId="0" borderId="8" xfId="20" applyFont="1" applyBorder="1" applyAlignment="1" applyProtection="1">
      <alignment horizontal="center" vertical="center" wrapText="1"/>
    </xf>
    <xf numFmtId="0" fontId="16" fillId="0" borderId="8" xfId="21100" applyFont="1" applyBorder="1" applyAlignment="1" applyProtection="1">
      <alignment horizontal="center" vertical="center" wrapText="1"/>
    </xf>
    <xf numFmtId="0" fontId="16" fillId="0" borderId="11" xfId="21100" applyFont="1" applyFill="1" applyBorder="1" applyAlignment="1" applyProtection="1">
      <alignment horizontal="center" vertical="center" wrapText="1"/>
    </xf>
    <xf numFmtId="0" fontId="16" fillId="0" borderId="14" xfId="21100" applyFont="1" applyFill="1" applyBorder="1" applyAlignment="1" applyProtection="1">
      <alignment horizontal="center" vertical="center" wrapText="1"/>
    </xf>
    <xf numFmtId="0" fontId="30" fillId="0" borderId="0" xfId="9" applyNumberFormat="1" applyFont="1" applyFill="1" applyBorder="1" applyAlignment="1" applyProtection="1">
      <alignment horizontal="left" vertical="center"/>
    </xf>
    <xf numFmtId="0" fontId="10" fillId="0" borderId="8" xfId="20" applyFont="1" applyFill="1" applyBorder="1" applyAlignment="1" applyProtection="1">
      <alignment horizontal="center" vertical="center"/>
    </xf>
    <xf numFmtId="0" fontId="18" fillId="0" borderId="5" xfId="20" applyFont="1" applyFill="1" applyBorder="1" applyAlignment="1" applyProtection="1">
      <alignment horizontal="center"/>
    </xf>
    <xf numFmtId="0" fontId="16" fillId="0" borderId="8" xfId="21100" applyFont="1" applyFill="1" applyBorder="1" applyAlignment="1" applyProtection="1">
      <alignment horizontal="center" vertical="center"/>
    </xf>
    <xf numFmtId="0" fontId="16" fillId="0" borderId="3" xfId="21100" applyFont="1" applyFill="1" applyBorder="1" applyAlignment="1" applyProtection="1">
      <alignment horizontal="center" vertical="center"/>
    </xf>
    <xf numFmtId="0" fontId="8" fillId="0" borderId="0" xfId="0" applyFont="1" applyBorder="1" applyAlignment="1">
      <alignment horizontal="left" vertical="center"/>
    </xf>
    <xf numFmtId="0" fontId="10" fillId="0" borderId="4" xfId="20" applyFont="1" applyFill="1" applyBorder="1" applyAlignment="1" applyProtection="1">
      <alignment horizontal="center"/>
    </xf>
    <xf numFmtId="0" fontId="10" fillId="0" borderId="17" xfId="20" applyFont="1" applyFill="1" applyBorder="1" applyAlignment="1" applyProtection="1">
      <alignment horizontal="center" vertical="center"/>
    </xf>
    <xf numFmtId="0" fontId="10" fillId="0" borderId="18" xfId="20" applyFont="1" applyFill="1" applyBorder="1" applyAlignment="1" applyProtection="1">
      <alignment horizontal="center" vertical="center"/>
    </xf>
    <xf numFmtId="0" fontId="10" fillId="0" borderId="23" xfId="20" applyFont="1" applyFill="1" applyBorder="1" applyAlignment="1" applyProtection="1">
      <alignment horizontal="center" vertical="center"/>
    </xf>
    <xf numFmtId="0" fontId="10" fillId="0" borderId="5" xfId="20" applyFont="1" applyBorder="1" applyAlignment="1" applyProtection="1">
      <alignment horizontal="center" vertical="center"/>
    </xf>
    <xf numFmtId="167" fontId="18" fillId="0" borderId="8" xfId="21113" applyNumberFormat="1" applyFont="1" applyFill="1" applyBorder="1" applyAlignment="1" applyProtection="1">
      <alignment horizontal="center" vertical="center" wrapText="1"/>
      <protection locked="0"/>
    </xf>
    <xf numFmtId="167" fontId="18" fillId="0" borderId="8" xfId="21113" applyNumberFormat="1" applyFont="1" applyFill="1" applyBorder="1" applyAlignment="1" applyProtection="1">
      <alignment horizontal="center" vertical="center"/>
      <protection locked="0"/>
    </xf>
    <xf numFmtId="0" fontId="18" fillId="0" borderId="8" xfId="20" applyFont="1" applyBorder="1" applyAlignment="1" applyProtection="1">
      <alignment horizontal="center" vertical="center" wrapText="1"/>
    </xf>
    <xf numFmtId="0" fontId="18" fillId="0" borderId="3" xfId="20" applyFont="1" applyBorder="1" applyAlignment="1" applyProtection="1">
      <alignment horizontal="center" vertical="center" wrapText="1"/>
    </xf>
    <xf numFmtId="0" fontId="7" fillId="0" borderId="0" xfId="20" applyFont="1" applyAlignment="1" applyProtection="1">
      <alignment horizontal="center" vertical="center" wrapText="1"/>
    </xf>
    <xf numFmtId="0" fontId="10" fillId="0" borderId="8" xfId="20" applyFont="1" applyFill="1" applyBorder="1" applyAlignment="1" applyProtection="1">
      <alignment horizontal="center" vertical="center" wrapText="1"/>
    </xf>
    <xf numFmtId="0" fontId="18" fillId="0" borderId="13" xfId="20" applyFont="1" applyBorder="1" applyAlignment="1" applyProtection="1">
      <alignment horizontal="center" vertical="center" wrapText="1"/>
    </xf>
    <xf numFmtId="0" fontId="18" fillId="0" borderId="1" xfId="20" applyFont="1" applyBorder="1" applyAlignment="1" applyProtection="1">
      <alignment horizontal="center" vertical="center" wrapText="1"/>
    </xf>
    <xf numFmtId="0" fontId="18" fillId="0" borderId="15" xfId="20" applyFont="1" applyBorder="1" applyAlignment="1" applyProtection="1">
      <alignment horizontal="center" vertical="center" wrapText="1"/>
    </xf>
    <xf numFmtId="0" fontId="18" fillId="0" borderId="7" xfId="20" applyFont="1" applyBorder="1" applyAlignment="1" applyProtection="1">
      <alignment horizontal="center" vertical="center" wrapText="1"/>
    </xf>
    <xf numFmtId="0" fontId="18" fillId="0" borderId="9" xfId="20" applyFont="1" applyBorder="1" applyAlignment="1" applyProtection="1">
      <alignment horizontal="center" vertical="center" wrapText="1"/>
    </xf>
    <xf numFmtId="0" fontId="18" fillId="0" borderId="10" xfId="20" applyFont="1" applyBorder="1" applyAlignment="1" applyProtection="1">
      <alignment horizontal="center" vertical="center" wrapText="1"/>
    </xf>
    <xf numFmtId="0" fontId="10" fillId="0" borderId="5" xfId="20" applyFont="1" applyBorder="1" applyAlignment="1" applyProtection="1">
      <alignment horizontal="center"/>
    </xf>
    <xf numFmtId="0" fontId="16" fillId="0" borderId="8" xfId="21100" applyFont="1" applyBorder="1" applyAlignment="1" applyProtection="1">
      <alignment horizontal="center" vertical="center"/>
    </xf>
    <xf numFmtId="0" fontId="16" fillId="0" borderId="3" xfId="21100" applyFont="1" applyBorder="1" applyAlignment="1" applyProtection="1">
      <alignment horizontal="center" vertical="center"/>
    </xf>
    <xf numFmtId="0" fontId="10" fillId="0" borderId="3" xfId="20" applyFont="1" applyBorder="1" applyAlignment="1" applyProtection="1">
      <alignment horizontal="center" vertical="center" wrapText="1"/>
    </xf>
    <xf numFmtId="0" fontId="8" fillId="0" borderId="0" xfId="20" applyFont="1" applyFill="1" applyAlignment="1" applyProtection="1">
      <alignment horizontal="left" vertical="center"/>
      <protection locked="0"/>
    </xf>
    <xf numFmtId="0" fontId="10" fillId="0" borderId="8" xfId="21091" applyFont="1" applyFill="1" applyBorder="1" applyAlignment="1" applyProtection="1">
      <alignment horizontal="center" vertical="center"/>
      <protection hidden="1"/>
    </xf>
    <xf numFmtId="0" fontId="10" fillId="0" borderId="3" xfId="21091" applyFont="1" applyFill="1" applyBorder="1" applyAlignment="1" applyProtection="1">
      <alignment horizontal="center" vertical="center"/>
      <protection hidden="1"/>
    </xf>
    <xf numFmtId="0" fontId="10" fillId="0" borderId="159" xfId="21091" applyFont="1" applyFill="1" applyBorder="1" applyAlignment="1" applyProtection="1">
      <alignment horizontal="center" vertical="center"/>
      <protection hidden="1"/>
    </xf>
    <xf numFmtId="0" fontId="10" fillId="0" borderId="154" xfId="21091" applyFont="1" applyFill="1" applyBorder="1" applyAlignment="1" applyProtection="1">
      <alignment horizontal="center" vertical="center"/>
      <protection hidden="1"/>
    </xf>
    <xf numFmtId="0" fontId="10" fillId="0" borderId="162" xfId="21091" applyFont="1" applyFill="1" applyBorder="1" applyAlignment="1" applyProtection="1">
      <alignment horizontal="center" vertical="center"/>
      <protection hidden="1"/>
    </xf>
    <xf numFmtId="0" fontId="10" fillId="0" borderId="163" xfId="21091" applyFont="1" applyFill="1" applyBorder="1" applyAlignment="1" applyProtection="1">
      <alignment horizontal="center" vertical="center"/>
      <protection hidden="1"/>
    </xf>
    <xf numFmtId="0" fontId="10" fillId="0" borderId="161" xfId="21091" applyFont="1" applyFill="1" applyBorder="1" applyAlignment="1" applyProtection="1">
      <alignment horizontal="center" vertical="center"/>
      <protection hidden="1"/>
    </xf>
    <xf numFmtId="0" fontId="10" fillId="0" borderId="164" xfId="21091" applyFont="1" applyFill="1" applyBorder="1" applyAlignment="1" applyProtection="1">
      <alignment horizontal="center" vertical="center"/>
      <protection hidden="1"/>
    </xf>
    <xf numFmtId="0" fontId="42" fillId="0" borderId="157" xfId="0" applyFont="1" applyFill="1" applyBorder="1" applyAlignment="1" applyProtection="1">
      <alignment horizontal="center" vertical="center"/>
      <protection hidden="1"/>
    </xf>
    <xf numFmtId="0" fontId="19" fillId="0" borderId="153" xfId="21091" applyFont="1" applyFill="1" applyBorder="1" applyAlignment="1" applyProtection="1">
      <alignment horizontal="center" vertical="center"/>
      <protection hidden="1"/>
    </xf>
    <xf numFmtId="0" fontId="19" fillId="0" borderId="155" xfId="21091" applyFont="1" applyFill="1" applyBorder="1" applyAlignment="1" applyProtection="1">
      <alignment horizontal="center" vertical="center"/>
      <protection hidden="1"/>
    </xf>
    <xf numFmtId="0" fontId="31" fillId="0" borderId="0" xfId="0" applyFont="1" applyFill="1" applyAlignment="1">
      <alignment horizontal="center" vertical="center"/>
    </xf>
    <xf numFmtId="0" fontId="14" fillId="0" borderId="154" xfId="0" applyFont="1" applyFill="1" applyBorder="1" applyAlignment="1" applyProtection="1">
      <alignment horizontal="center" vertical="center"/>
      <protection hidden="1"/>
    </xf>
    <xf numFmtId="0" fontId="14" fillId="0" borderId="158" xfId="0" applyFont="1" applyFill="1" applyBorder="1" applyAlignment="1" applyProtection="1">
      <alignment horizontal="center" vertical="center"/>
      <protection hidden="1"/>
    </xf>
    <xf numFmtId="0" fontId="14" fillId="0" borderId="163" xfId="0" applyFont="1" applyFill="1" applyBorder="1" applyAlignment="1" applyProtection="1">
      <alignment horizontal="center" vertical="center"/>
      <protection hidden="1"/>
    </xf>
    <xf numFmtId="0" fontId="10" fillId="0" borderId="153" xfId="21091" applyFont="1" applyFill="1" applyBorder="1" applyAlignment="1" applyProtection="1">
      <alignment horizontal="center" vertical="center"/>
      <protection hidden="1"/>
    </xf>
    <xf numFmtId="0" fontId="10" fillId="0" borderId="155" xfId="21091" applyFont="1" applyFill="1" applyBorder="1" applyAlignment="1" applyProtection="1">
      <alignment horizontal="center" vertical="center"/>
      <protection hidden="1"/>
    </xf>
    <xf numFmtId="0" fontId="10" fillId="0" borderId="156" xfId="21091" applyFont="1" applyFill="1" applyBorder="1" applyAlignment="1" applyProtection="1">
      <alignment horizontal="center" vertical="center"/>
      <protection hidden="1"/>
    </xf>
    <xf numFmtId="0" fontId="10" fillId="0" borderId="157" xfId="21091" applyFont="1" applyFill="1" applyBorder="1" applyAlignment="1" applyProtection="1">
      <alignment horizontal="center" vertical="center"/>
      <protection hidden="1"/>
    </xf>
    <xf numFmtId="0" fontId="10" fillId="0" borderId="160" xfId="21091" applyFont="1" applyFill="1" applyBorder="1" applyAlignment="1" applyProtection="1">
      <alignment horizontal="center" vertical="center"/>
      <protection hidden="1"/>
    </xf>
    <xf numFmtId="0" fontId="10" fillId="0" borderId="158" xfId="21091" applyFont="1" applyFill="1" applyBorder="1" applyAlignment="1" applyProtection="1">
      <alignment horizontal="center" vertical="center"/>
      <protection hidden="1"/>
    </xf>
    <xf numFmtId="0" fontId="8" fillId="0" borderId="0" xfId="20" applyFont="1" applyFill="1" applyAlignment="1" applyProtection="1">
      <alignment horizontal="justify" vertical="center" wrapText="1"/>
      <protection locked="0"/>
    </xf>
    <xf numFmtId="0" fontId="145" fillId="0" borderId="0" xfId="0" applyFont="1" applyFill="1" applyAlignment="1">
      <alignment horizontal="justify" vertical="center" wrapText="1"/>
    </xf>
    <xf numFmtId="0" fontId="16" fillId="0" borderId="3" xfId="21100" applyFont="1" applyFill="1" applyBorder="1" applyAlignment="1" applyProtection="1">
      <alignment horizontal="center" vertical="center" wrapText="1"/>
    </xf>
    <xf numFmtId="0" fontId="16" fillId="0" borderId="0" xfId="21100" applyFont="1" applyFill="1" applyBorder="1" applyAlignment="1" applyProtection="1">
      <alignment horizontal="left"/>
      <protection locked="0"/>
    </xf>
    <xf numFmtId="0" fontId="8" fillId="0" borderId="0" xfId="21113" applyNumberFormat="1" applyFont="1" applyFill="1" applyBorder="1" applyAlignment="1" applyProtection="1">
      <alignment horizontal="left" vertical="center" wrapText="1"/>
    </xf>
    <xf numFmtId="0" fontId="8" fillId="0" borderId="0" xfId="21113" applyNumberFormat="1" applyFont="1" applyFill="1" applyBorder="1" applyAlignment="1" applyProtection="1">
      <alignment horizontal="left" vertical="center"/>
    </xf>
    <xf numFmtId="0" fontId="30" fillId="0" borderId="0" xfId="21113" applyNumberFormat="1" applyFont="1" applyFill="1" applyBorder="1" applyAlignment="1" applyProtection="1">
      <alignment horizontal="left" vertical="center"/>
    </xf>
    <xf numFmtId="0" fontId="31" fillId="0" borderId="0" xfId="21113" applyNumberFormat="1" applyFont="1" applyFill="1" applyBorder="1" applyAlignment="1" applyProtection="1">
      <alignment horizontal="center" vertical="center" wrapText="1"/>
    </xf>
    <xf numFmtId="0" fontId="24" fillId="0" borderId="5" xfId="3" applyFont="1" applyFill="1" applyBorder="1" applyAlignment="1" applyProtection="1">
      <alignment horizontal="center" vertical="center" wrapText="1"/>
    </xf>
    <xf numFmtId="0" fontId="24" fillId="0" borderId="3" xfId="3" applyFont="1" applyFill="1" applyBorder="1" applyAlignment="1" applyProtection="1">
      <alignment horizontal="center" vertical="center" wrapText="1"/>
    </xf>
    <xf numFmtId="0" fontId="30" fillId="0" borderId="0" xfId="21113" applyNumberFormat="1" applyFont="1" applyFill="1" applyBorder="1" applyAlignment="1" applyProtection="1">
      <alignment horizontal="justify" vertical="center" wrapText="1"/>
    </xf>
    <xf numFmtId="0" fontId="14" fillId="0" borderId="5" xfId="21113" applyNumberFormat="1" applyFont="1" applyFill="1" applyBorder="1" applyAlignment="1" applyProtection="1">
      <alignment horizontal="center" vertical="center" wrapText="1"/>
    </xf>
    <xf numFmtId="0" fontId="14" fillId="0" borderId="1" xfId="21113" applyNumberFormat="1" applyFont="1" applyFill="1" applyBorder="1" applyAlignment="1" applyProtection="1">
      <alignment horizontal="center" vertical="center" wrapText="1"/>
    </xf>
    <xf numFmtId="0" fontId="14" fillId="0" borderId="6" xfId="21113" applyNumberFormat="1" applyFont="1" applyFill="1" applyBorder="1" applyAlignment="1" applyProtection="1">
      <alignment horizontal="center" vertical="center" wrapText="1"/>
    </xf>
    <xf numFmtId="0" fontId="14" fillId="0" borderId="7" xfId="21113" applyNumberFormat="1" applyFont="1" applyFill="1" applyBorder="1" applyAlignment="1" applyProtection="1">
      <alignment horizontal="center" vertical="center" wrapText="1"/>
    </xf>
    <xf numFmtId="0" fontId="8" fillId="0" borderId="0" xfId="21116" applyFont="1" applyFill="1" applyBorder="1" applyAlignment="1" applyProtection="1">
      <alignment horizontal="left" vertical="center"/>
    </xf>
    <xf numFmtId="0" fontId="19" fillId="0" borderId="3" xfId="2" applyFont="1" applyFill="1" applyBorder="1" applyAlignment="1" applyProtection="1">
      <alignment horizontal="center" vertical="center" wrapText="1"/>
    </xf>
    <xf numFmtId="0" fontId="19" fillId="0" borderId="4" xfId="2" applyFont="1" applyFill="1" applyBorder="1" applyAlignment="1" applyProtection="1">
      <alignment horizontal="center" vertical="center" wrapText="1"/>
    </xf>
    <xf numFmtId="0" fontId="30" fillId="0" borderId="0" xfId="21117" applyNumberFormat="1" applyFont="1" applyFill="1" applyBorder="1" applyAlignment="1" applyProtection="1">
      <alignment horizontal="left" vertical="center" wrapText="1"/>
    </xf>
    <xf numFmtId="0" fontId="20" fillId="0" borderId="0" xfId="21117" applyNumberFormat="1" applyFont="1" applyFill="1" applyBorder="1" applyAlignment="1" applyProtection="1">
      <alignment horizontal="justify" vertical="center" wrapText="1"/>
    </xf>
    <xf numFmtId="0" fontId="18" fillId="0" borderId="5" xfId="21117" applyNumberFormat="1" applyFont="1" applyFill="1" applyBorder="1" applyAlignment="1" applyProtection="1">
      <alignment horizontal="center" vertical="center"/>
    </xf>
    <xf numFmtId="0" fontId="31" fillId="0" borderId="0" xfId="21117" applyNumberFormat="1" applyFont="1" applyFill="1" applyBorder="1" applyAlignment="1" applyProtection="1">
      <alignment horizontal="center" vertical="center" wrapText="1"/>
    </xf>
    <xf numFmtId="0" fontId="8" fillId="0" borderId="0" xfId="9" applyNumberFormat="1" applyFont="1" applyFill="1" applyBorder="1" applyAlignment="1" applyProtection="1">
      <alignment horizontal="left" vertical="center" wrapText="1"/>
      <protection locked="0"/>
    </xf>
    <xf numFmtId="0" fontId="8" fillId="0" borderId="0" xfId="9" applyNumberFormat="1" applyFont="1" applyFill="1" applyBorder="1" applyAlignment="1" applyProtection="1">
      <alignment horizontal="justify" vertical="center" wrapText="1"/>
      <protection locked="0"/>
    </xf>
    <xf numFmtId="0" fontId="23" fillId="0" borderId="8" xfId="21100" applyFont="1" applyFill="1" applyBorder="1" applyAlignment="1" applyProtection="1">
      <alignment horizontal="center" vertical="center"/>
    </xf>
    <xf numFmtId="0" fontId="23" fillId="0" borderId="3" xfId="21100" applyFont="1" applyFill="1" applyBorder="1" applyAlignment="1" applyProtection="1">
      <alignment horizontal="center" vertical="center"/>
    </xf>
    <xf numFmtId="1" fontId="18" fillId="0" borderId="0" xfId="9" applyNumberFormat="1" applyFont="1" applyFill="1" applyBorder="1" applyAlignment="1" applyProtection="1">
      <alignment horizontal="left" vertical="center"/>
      <protection locked="0"/>
    </xf>
    <xf numFmtId="1" fontId="10" fillId="0" borderId="5" xfId="20" applyNumberFormat="1" applyFont="1" applyFill="1" applyBorder="1" applyAlignment="1" applyProtection="1"/>
    <xf numFmtId="1" fontId="23" fillId="0" borderId="3" xfId="21100" applyNumberFormat="1" applyFont="1" applyFill="1" applyBorder="1" applyAlignment="1" applyProtection="1">
      <alignment horizontal="center" vertical="center"/>
    </xf>
    <xf numFmtId="1" fontId="23" fillId="0" borderId="4" xfId="21100" applyNumberFormat="1" applyFont="1" applyFill="1" applyBorder="1" applyAlignment="1" applyProtection="1">
      <alignment horizontal="center" vertical="center"/>
    </xf>
    <xf numFmtId="1" fontId="10" fillId="0" borderId="8" xfId="20" applyNumberFormat="1" applyFont="1" applyFill="1" applyBorder="1" applyAlignment="1" applyProtection="1">
      <alignment horizontal="center" vertical="center" wrapText="1"/>
    </xf>
    <xf numFmtId="1" fontId="10" fillId="0" borderId="8" xfId="20" applyNumberFormat="1" applyFont="1" applyBorder="1" applyAlignment="1" applyProtection="1">
      <alignment horizontal="center" vertical="center" wrapText="1"/>
    </xf>
    <xf numFmtId="1" fontId="10" fillId="0" borderId="3" xfId="20" applyNumberFormat="1" applyFont="1" applyBorder="1" applyAlignment="1" applyProtection="1">
      <alignment horizontal="center" vertical="center"/>
    </xf>
    <xf numFmtId="1" fontId="10" fillId="0" borderId="8" xfId="20" applyNumberFormat="1" applyFont="1" applyBorder="1" applyAlignment="1" applyProtection="1">
      <alignment horizontal="center" vertical="center"/>
    </xf>
    <xf numFmtId="1" fontId="10" fillId="0" borderId="3" xfId="20" applyNumberFormat="1" applyFont="1" applyFill="1" applyBorder="1" applyAlignment="1" applyProtection="1">
      <alignment horizontal="center" vertical="center"/>
    </xf>
    <xf numFmtId="1" fontId="10" fillId="0" borderId="4" xfId="20" applyNumberFormat="1" applyFont="1" applyFill="1" applyBorder="1" applyAlignment="1" applyProtection="1">
      <alignment horizontal="center" vertical="center"/>
    </xf>
    <xf numFmtId="1" fontId="10" fillId="0" borderId="5" xfId="20" applyNumberFormat="1" applyFont="1" applyFill="1" applyBorder="1" applyAlignment="1" applyProtection="1">
      <alignment horizontal="center" vertical="center"/>
    </xf>
    <xf numFmtId="0" fontId="20" fillId="0" borderId="0" xfId="20" applyFont="1" applyFill="1" applyBorder="1" applyAlignment="1">
      <alignment horizontal="left" vertical="center" wrapText="1"/>
    </xf>
    <xf numFmtId="0" fontId="20" fillId="0" borderId="0" xfId="20" applyFont="1" applyFill="1" applyAlignment="1">
      <alignment horizontal="left" vertical="center" wrapText="1"/>
    </xf>
    <xf numFmtId="1" fontId="8" fillId="0" borderId="0" xfId="9" applyNumberFormat="1" applyFont="1" applyFill="1" applyBorder="1" applyAlignment="1" applyProtection="1">
      <alignment horizontal="left" vertical="center" wrapText="1"/>
      <protection locked="0"/>
    </xf>
    <xf numFmtId="1" fontId="7" fillId="0" borderId="0" xfId="20" applyNumberFormat="1" applyFont="1" applyBorder="1" applyAlignment="1" applyProtection="1">
      <alignment horizontal="center" vertical="center" wrapText="1"/>
    </xf>
    <xf numFmtId="1" fontId="23" fillId="0" borderId="13" xfId="21100" applyNumberFormat="1" applyFont="1" applyFill="1" applyBorder="1" applyAlignment="1" applyProtection="1">
      <alignment horizontal="center" vertical="center"/>
    </xf>
    <xf numFmtId="1" fontId="23" fillId="0" borderId="9" xfId="21100" applyNumberFormat="1" applyFont="1" applyFill="1" applyBorder="1" applyAlignment="1" applyProtection="1">
      <alignment horizontal="center" vertical="center"/>
    </xf>
    <xf numFmtId="1" fontId="10" fillId="0" borderId="13" xfId="20" applyNumberFormat="1" applyFont="1" applyBorder="1" applyAlignment="1" applyProtection="1">
      <alignment horizontal="center" vertical="center"/>
    </xf>
    <xf numFmtId="1" fontId="10" fillId="0" borderId="9" xfId="20" applyNumberFormat="1" applyFont="1" applyBorder="1" applyAlignment="1" applyProtection="1">
      <alignment horizontal="center" vertical="center"/>
    </xf>
    <xf numFmtId="1" fontId="10" fillId="0" borderId="1" xfId="20" applyNumberFormat="1" applyFont="1" applyBorder="1" applyAlignment="1" applyProtection="1">
      <alignment horizontal="center" vertical="center"/>
    </xf>
    <xf numFmtId="1" fontId="10" fillId="0" borderId="15" xfId="20" applyNumberFormat="1" applyFont="1" applyBorder="1" applyAlignment="1" applyProtection="1">
      <alignment horizontal="center" vertical="center"/>
    </xf>
    <xf numFmtId="1" fontId="10" fillId="0" borderId="10" xfId="20" applyNumberFormat="1" applyFont="1" applyBorder="1" applyAlignment="1" applyProtection="1">
      <alignment horizontal="center" vertical="center"/>
    </xf>
    <xf numFmtId="1" fontId="10" fillId="0" borderId="7" xfId="20" applyNumberFormat="1" applyFont="1" applyBorder="1" applyAlignment="1" applyProtection="1">
      <alignment horizontal="center" vertical="center"/>
    </xf>
    <xf numFmtId="1" fontId="10" fillId="0" borderId="13" xfId="20" applyNumberFormat="1" applyFont="1" applyBorder="1" applyAlignment="1" applyProtection="1">
      <alignment horizontal="center" vertical="center" wrapText="1"/>
    </xf>
    <xf numFmtId="1" fontId="10" fillId="0" borderId="9" xfId="20" applyNumberFormat="1" applyFont="1" applyBorder="1" applyAlignment="1" applyProtection="1">
      <alignment horizontal="center" vertical="center" wrapText="1"/>
    </xf>
    <xf numFmtId="1" fontId="10" fillId="0" borderId="15" xfId="20" applyNumberFormat="1" applyFont="1" applyBorder="1" applyAlignment="1" applyProtection="1">
      <alignment horizontal="center" vertical="center" wrapText="1"/>
    </xf>
    <xf numFmtId="1" fontId="10" fillId="0" borderId="10" xfId="20" applyNumberFormat="1" applyFont="1" applyBorder="1" applyAlignment="1" applyProtection="1">
      <alignment horizontal="center" vertical="center" wrapText="1"/>
    </xf>
    <xf numFmtId="1" fontId="10" fillId="0" borderId="3" xfId="20" applyNumberFormat="1" applyFont="1" applyFill="1" applyBorder="1" applyAlignment="1" applyProtection="1">
      <alignment horizontal="center" vertical="center" wrapText="1"/>
    </xf>
    <xf numFmtId="1" fontId="10" fillId="0" borderId="4" xfId="20" applyNumberFormat="1" applyFont="1" applyFill="1" applyBorder="1" applyAlignment="1" applyProtection="1">
      <alignment horizontal="center" vertical="center" wrapText="1"/>
    </xf>
    <xf numFmtId="1" fontId="10" fillId="0" borderId="5" xfId="20" applyNumberFormat="1" applyFont="1" applyFill="1" applyBorder="1" applyAlignment="1" applyProtection="1">
      <alignment horizontal="center" vertical="center" wrapText="1"/>
    </xf>
    <xf numFmtId="1" fontId="10" fillId="0" borderId="167" xfId="20" applyNumberFormat="1" applyFont="1" applyFill="1" applyBorder="1" applyAlignment="1" applyProtection="1">
      <alignment horizontal="center" vertical="center"/>
    </xf>
    <xf numFmtId="1" fontId="10" fillId="0" borderId="168" xfId="20" applyNumberFormat="1" applyFont="1" applyFill="1" applyBorder="1" applyAlignment="1" applyProtection="1">
      <alignment horizontal="center" vertical="center"/>
    </xf>
    <xf numFmtId="1" fontId="10" fillId="0" borderId="169" xfId="20" applyNumberFormat="1" applyFont="1" applyFill="1" applyBorder="1" applyAlignment="1" applyProtection="1">
      <alignment horizontal="center" vertical="center"/>
    </xf>
    <xf numFmtId="1" fontId="10" fillId="0" borderId="15" xfId="20" applyNumberFormat="1" applyFont="1" applyFill="1" applyBorder="1" applyAlignment="1" applyProtection="1">
      <alignment horizontal="center" vertical="center"/>
    </xf>
    <xf numFmtId="1" fontId="10" fillId="0" borderId="10" xfId="20" applyNumberFormat="1" applyFont="1" applyFill="1" applyBorder="1" applyAlignment="1" applyProtection="1">
      <alignment horizontal="center" vertical="center"/>
    </xf>
    <xf numFmtId="1" fontId="10" fillId="0" borderId="7" xfId="20" applyNumberFormat="1" applyFont="1" applyFill="1" applyBorder="1" applyAlignment="1" applyProtection="1">
      <alignment horizontal="center" vertical="center"/>
    </xf>
    <xf numFmtId="0" fontId="8" fillId="0" borderId="0" xfId="20" applyFont="1" applyFill="1" applyBorder="1" applyAlignment="1">
      <alignment horizontal="left" vertical="center" wrapText="1"/>
    </xf>
    <xf numFmtId="0" fontId="8" fillId="0" borderId="0" xfId="20" applyFont="1" applyFill="1" applyBorder="1" applyAlignment="1">
      <alignment horizontal="justify" vertical="center" wrapText="1"/>
    </xf>
    <xf numFmtId="205" fontId="24" fillId="0" borderId="5" xfId="20" applyNumberFormat="1" applyFont="1" applyFill="1" applyBorder="1" applyAlignment="1" applyProtection="1">
      <alignment horizontal="center" vertical="center"/>
      <protection locked="0"/>
    </xf>
    <xf numFmtId="205" fontId="18" fillId="0" borderId="3" xfId="2" applyNumberFormat="1" applyFont="1" applyFill="1" applyBorder="1" applyAlignment="1" applyProtection="1">
      <alignment horizontal="center" vertical="center"/>
    </xf>
    <xf numFmtId="205" fontId="18" fillId="0" borderId="4" xfId="2" applyNumberFormat="1" applyFont="1" applyFill="1" applyBorder="1" applyAlignment="1" applyProtection="1">
      <alignment horizontal="center" vertical="center"/>
    </xf>
    <xf numFmtId="205" fontId="18" fillId="0" borderId="5" xfId="2" applyNumberFormat="1" applyFont="1" applyFill="1" applyBorder="1" applyAlignment="1" applyProtection="1">
      <alignment horizontal="center" vertical="center"/>
    </xf>
    <xf numFmtId="205" fontId="18" fillId="0" borderId="13" xfId="2" applyNumberFormat="1" applyFont="1" applyFill="1" applyBorder="1" applyAlignment="1" applyProtection="1">
      <alignment horizontal="center" vertical="center"/>
      <protection locked="0"/>
    </xf>
    <xf numFmtId="205" fontId="18" fillId="0" borderId="1" xfId="2" applyNumberFormat="1" applyFont="1" applyFill="1" applyBorder="1" applyAlignment="1" applyProtection="1">
      <alignment horizontal="center" vertical="center"/>
      <protection locked="0"/>
    </xf>
    <xf numFmtId="205" fontId="18" fillId="0" borderId="15" xfId="2" applyNumberFormat="1" applyFont="1" applyFill="1" applyBorder="1" applyAlignment="1" applyProtection="1">
      <alignment horizontal="center" vertical="center"/>
      <protection locked="0"/>
    </xf>
    <xf numFmtId="205" fontId="18" fillId="0" borderId="7" xfId="2" applyNumberFormat="1" applyFont="1" applyFill="1" applyBorder="1" applyAlignment="1" applyProtection="1">
      <alignment horizontal="center" vertical="center"/>
      <protection locked="0"/>
    </xf>
    <xf numFmtId="205" fontId="24" fillId="0" borderId="3" xfId="20" applyNumberFormat="1" applyFont="1" applyFill="1" applyBorder="1" applyAlignment="1" applyProtection="1">
      <alignment horizontal="center" vertical="center"/>
      <protection locked="0"/>
    </xf>
    <xf numFmtId="205" fontId="31" fillId="0" borderId="0" xfId="20" applyNumberFormat="1" applyFont="1" applyFill="1" applyBorder="1" applyAlignment="1" applyProtection="1">
      <alignment horizontal="center" vertical="center"/>
    </xf>
    <xf numFmtId="205" fontId="24" fillId="0" borderId="5" xfId="20" applyNumberFormat="1" applyFont="1" applyFill="1" applyBorder="1" applyAlignment="1" applyProtection="1">
      <alignment horizontal="center" vertical="center"/>
    </xf>
    <xf numFmtId="205" fontId="18" fillId="0" borderId="13" xfId="2" applyNumberFormat="1" applyFont="1" applyFill="1" applyBorder="1" applyAlignment="1" applyProtection="1">
      <alignment horizontal="center" vertical="center"/>
    </xf>
    <xf numFmtId="205" fontId="18" fillId="0" borderId="1" xfId="2" applyNumberFormat="1" applyFont="1" applyFill="1" applyBorder="1" applyAlignment="1" applyProtection="1">
      <alignment horizontal="center" vertical="center"/>
    </xf>
    <xf numFmtId="205" fontId="18" fillId="0" borderId="15" xfId="2" applyNumberFormat="1" applyFont="1" applyFill="1" applyBorder="1" applyAlignment="1" applyProtection="1">
      <alignment horizontal="center" vertical="center"/>
    </xf>
    <xf numFmtId="205" fontId="18" fillId="0" borderId="7" xfId="2" applyNumberFormat="1" applyFont="1" applyFill="1" applyBorder="1" applyAlignment="1" applyProtection="1">
      <alignment horizontal="center" vertical="center"/>
    </xf>
    <xf numFmtId="205" fontId="24" fillId="0" borderId="3" xfId="20" applyNumberFormat="1" applyFont="1" applyFill="1" applyBorder="1" applyAlignment="1" applyProtection="1">
      <alignment horizontal="center" vertical="center"/>
    </xf>
    <xf numFmtId="0" fontId="10" fillId="0" borderId="16" xfId="20" applyFont="1" applyFill="1" applyBorder="1" applyAlignment="1" applyProtection="1">
      <alignment horizontal="center" vertical="center"/>
    </xf>
    <xf numFmtId="205" fontId="14" fillId="0" borderId="23" xfId="20" applyNumberFormat="1" applyFont="1" applyFill="1" applyBorder="1" applyAlignment="1" applyProtection="1">
      <alignment horizontal="center" vertical="center" wrapText="1"/>
    </xf>
    <xf numFmtId="205" fontId="10" fillId="0" borderId="16" xfId="20" applyNumberFormat="1" applyFont="1" applyFill="1" applyBorder="1" applyAlignment="1" applyProtection="1">
      <alignment horizontal="center" vertical="center"/>
      <protection locked="0"/>
    </xf>
    <xf numFmtId="205" fontId="14" fillId="0" borderId="21" xfId="20" applyNumberFormat="1" applyFont="1" applyFill="1" applyBorder="1" applyAlignment="1" applyProtection="1">
      <alignment horizontal="center" vertical="center" wrapText="1"/>
      <protection locked="0"/>
    </xf>
    <xf numFmtId="205" fontId="14" fillId="0" borderId="25" xfId="20" applyNumberFormat="1" applyFont="1" applyFill="1" applyBorder="1" applyAlignment="1" applyProtection="1">
      <alignment horizontal="center" vertical="center" wrapText="1"/>
      <protection locked="0"/>
    </xf>
    <xf numFmtId="205" fontId="14" fillId="0" borderId="26" xfId="20" applyNumberFormat="1" applyFont="1" applyFill="1" applyBorder="1" applyAlignment="1" applyProtection="1">
      <alignment horizontal="center" vertical="center" wrapText="1"/>
      <protection locked="0"/>
    </xf>
    <xf numFmtId="205" fontId="18" fillId="0" borderId="17" xfId="20" applyNumberFormat="1" applyFont="1" applyBorder="1" applyAlignment="1" applyProtection="1">
      <alignment horizontal="center" vertical="center"/>
      <protection locked="0"/>
    </xf>
    <xf numFmtId="205" fontId="18" fillId="0" borderId="18" xfId="20" applyNumberFormat="1" applyFont="1" applyBorder="1" applyAlignment="1" applyProtection="1">
      <alignment horizontal="center" vertical="center"/>
      <protection locked="0"/>
    </xf>
    <xf numFmtId="205" fontId="18" fillId="0" borderId="23" xfId="20" applyNumberFormat="1" applyFont="1" applyBorder="1" applyAlignment="1" applyProtection="1">
      <alignment horizontal="center" vertical="center"/>
      <protection locked="0"/>
    </xf>
    <xf numFmtId="205" fontId="7" fillId="0" borderId="0" xfId="20" applyNumberFormat="1" applyFont="1" applyBorder="1" applyAlignment="1" applyProtection="1">
      <alignment horizontal="center" vertical="center"/>
    </xf>
    <xf numFmtId="205" fontId="10" fillId="0" borderId="16" xfId="20" applyNumberFormat="1" applyFont="1" applyFill="1" applyBorder="1" applyAlignment="1" applyProtection="1">
      <alignment horizontal="center" vertical="center"/>
    </xf>
    <xf numFmtId="0" fontId="10" fillId="0" borderId="16" xfId="20" applyFont="1" applyFill="1" applyBorder="1" applyAlignment="1" applyProtection="1">
      <alignment horizontal="center" vertical="center" wrapText="1"/>
    </xf>
    <xf numFmtId="0" fontId="30" fillId="0" borderId="0" xfId="23" applyFont="1" applyFill="1" applyBorder="1" applyAlignment="1" applyProtection="1">
      <alignment horizontal="left" vertical="center" wrapText="1"/>
      <protection locked="0"/>
    </xf>
    <xf numFmtId="0" fontId="20" fillId="0" borderId="0" xfId="0" applyFont="1" applyAlignment="1">
      <alignment horizontal="left" vertical="center" wrapText="1"/>
    </xf>
    <xf numFmtId="0" fontId="30" fillId="0" borderId="0" xfId="23" applyFont="1" applyBorder="1" applyAlignment="1" applyProtection="1">
      <alignment horizontal="left" vertical="center"/>
      <protection locked="0"/>
    </xf>
    <xf numFmtId="0" fontId="8" fillId="0" borderId="0" xfId="25" applyFont="1" applyAlignment="1">
      <alignment horizontal="left" vertical="center"/>
    </xf>
    <xf numFmtId="0" fontId="30" fillId="0" borderId="0" xfId="23" quotePrefix="1" applyFont="1" applyFill="1" applyBorder="1" applyAlignment="1" applyProtection="1">
      <alignment horizontal="left" vertical="center" wrapText="1"/>
      <protection locked="0"/>
    </xf>
    <xf numFmtId="0" fontId="30" fillId="0" borderId="0" xfId="22" applyFont="1" applyBorder="1" applyAlignment="1" applyProtection="1">
      <alignment horizontal="left" vertical="center" wrapText="1"/>
      <protection locked="0"/>
    </xf>
    <xf numFmtId="0" fontId="24" fillId="0" borderId="1" xfId="23" applyFont="1" applyFill="1" applyBorder="1" applyAlignment="1" applyProtection="1">
      <alignment horizontal="center" vertical="center"/>
      <protection locked="0"/>
    </xf>
    <xf numFmtId="0" fontId="24" fillId="0" borderId="6" xfId="23" applyFont="1" applyFill="1" applyBorder="1" applyAlignment="1" applyProtection="1">
      <alignment horizontal="center" vertical="center"/>
      <protection locked="0"/>
    </xf>
    <xf numFmtId="0" fontId="24" fillId="0" borderId="7" xfId="23" applyFont="1" applyFill="1" applyBorder="1" applyAlignment="1" applyProtection="1">
      <alignment horizontal="center" vertical="center"/>
      <protection locked="0"/>
    </xf>
    <xf numFmtId="0" fontId="19" fillId="0" borderId="3" xfId="20" quotePrefix="1" applyFont="1" applyFill="1" applyBorder="1" applyAlignment="1" applyProtection="1">
      <alignment horizontal="center" vertical="center" wrapText="1"/>
      <protection locked="0"/>
    </xf>
    <xf numFmtId="0" fontId="19" fillId="0" borderId="4" xfId="20" quotePrefix="1" applyFont="1" applyFill="1" applyBorder="1" applyAlignment="1" applyProtection="1">
      <alignment horizontal="center" vertical="center" wrapText="1"/>
      <protection locked="0"/>
    </xf>
    <xf numFmtId="0" fontId="23" fillId="0" borderId="13" xfId="21100" applyFont="1" applyFill="1" applyBorder="1" applyAlignment="1" applyProtection="1">
      <alignment horizontal="center" vertical="center" wrapText="1"/>
      <protection locked="0"/>
    </xf>
    <xf numFmtId="0" fontId="23" fillId="0" borderId="15" xfId="21100" applyFont="1" applyFill="1" applyBorder="1" applyAlignment="1" applyProtection="1">
      <alignment horizontal="center" vertical="center" wrapText="1"/>
      <protection locked="0"/>
    </xf>
    <xf numFmtId="0" fontId="23" fillId="0" borderId="13" xfId="21100" quotePrefix="1" applyFont="1" applyFill="1" applyBorder="1" applyAlignment="1" applyProtection="1">
      <alignment horizontal="center" vertical="center" wrapText="1"/>
      <protection locked="0"/>
    </xf>
    <xf numFmtId="0" fontId="23" fillId="0" borderId="15" xfId="21100" quotePrefix="1" applyFont="1" applyFill="1" applyBorder="1" applyAlignment="1" applyProtection="1">
      <alignment horizontal="center" vertical="center" wrapText="1"/>
      <protection locked="0"/>
    </xf>
    <xf numFmtId="0" fontId="23" fillId="0" borderId="170" xfId="21100" applyFont="1" applyFill="1" applyBorder="1" applyAlignment="1" applyProtection="1">
      <alignment horizontal="center" vertical="center" wrapText="1"/>
      <protection locked="0"/>
    </xf>
    <xf numFmtId="0" fontId="23" fillId="0" borderId="171" xfId="21100" applyFont="1" applyFill="1" applyBorder="1" applyAlignment="1" applyProtection="1">
      <alignment horizontal="center" vertical="center" wrapText="1"/>
      <protection locked="0"/>
    </xf>
    <xf numFmtId="0" fontId="18" fillId="0" borderId="3" xfId="20" applyFont="1" applyFill="1" applyBorder="1" applyAlignment="1" applyProtection="1">
      <alignment horizontal="center" vertical="center"/>
      <protection locked="0"/>
    </xf>
    <xf numFmtId="0" fontId="18" fillId="0" borderId="4" xfId="20" applyFont="1" applyFill="1" applyBorder="1" applyAlignment="1" applyProtection="1">
      <alignment horizontal="center" vertical="center"/>
      <protection locked="0"/>
    </xf>
    <xf numFmtId="0" fontId="24" fillId="0" borderId="5" xfId="23" applyFont="1" applyFill="1" applyBorder="1" applyAlignment="1" applyProtection="1">
      <alignment horizontal="center" vertical="center"/>
    </xf>
    <xf numFmtId="0" fontId="8" fillId="0" borderId="0" xfId="23" quotePrefix="1" applyFont="1" applyBorder="1" applyAlignment="1" applyProtection="1">
      <alignment horizontal="justify" vertical="center" wrapText="1"/>
    </xf>
    <xf numFmtId="0" fontId="8" fillId="0" borderId="0" xfId="23" applyFont="1" applyBorder="1" applyAlignment="1" applyProtection="1">
      <alignment horizontal="justify" vertical="center" wrapText="1"/>
    </xf>
    <xf numFmtId="0" fontId="8" fillId="0" borderId="0" xfId="22" applyFont="1" applyFill="1" applyBorder="1" applyAlignment="1" applyProtection="1">
      <alignment horizontal="right"/>
    </xf>
    <xf numFmtId="0" fontId="30" fillId="2" borderId="0" xfId="23" applyFont="1" applyFill="1" applyBorder="1" applyAlignment="1" applyProtection="1">
      <alignment horizontal="left" vertical="center"/>
    </xf>
    <xf numFmtId="0" fontId="8" fillId="0" borderId="0" xfId="23" applyFont="1" applyBorder="1" applyAlignment="1" applyProtection="1">
      <alignment horizontal="justify" vertical="center" wrapText="1"/>
      <protection locked="0"/>
    </xf>
    <xf numFmtId="0" fontId="8" fillId="0" borderId="0" xfId="20" applyFont="1" applyAlignment="1" applyProtection="1">
      <alignment horizontal="justify" vertical="center" wrapText="1"/>
      <protection locked="0"/>
    </xf>
    <xf numFmtId="0" fontId="23" fillId="0" borderId="15" xfId="21100" applyFont="1" applyFill="1" applyBorder="1" applyAlignment="1" applyProtection="1">
      <alignment horizontal="center" vertical="center" wrapText="1"/>
    </xf>
    <xf numFmtId="0" fontId="23" fillId="2" borderId="159" xfId="21100" applyFont="1" applyFill="1" applyBorder="1" applyAlignment="1" applyProtection="1">
      <alignment horizontal="center" vertical="center"/>
    </xf>
    <xf numFmtId="0" fontId="23" fillId="2" borderId="162" xfId="21100" applyFont="1" applyFill="1" applyBorder="1" applyAlignment="1" applyProtection="1">
      <alignment horizontal="center" vertical="center"/>
    </xf>
    <xf numFmtId="0" fontId="8" fillId="2" borderId="0" xfId="23" applyFont="1" applyFill="1" applyBorder="1" applyAlignment="1" applyProtection="1">
      <alignment horizontal="left" vertical="center" wrapText="1"/>
    </xf>
    <xf numFmtId="0" fontId="30" fillId="0" borderId="0" xfId="23" quotePrefix="1" applyFont="1" applyBorder="1" applyAlignment="1" applyProtection="1">
      <alignment horizontal="left" vertical="center"/>
      <protection locked="0"/>
    </xf>
    <xf numFmtId="0" fontId="30" fillId="2" borderId="0" xfId="23" quotePrefix="1" applyFont="1" applyFill="1" applyBorder="1" applyAlignment="1" applyProtection="1">
      <alignment horizontal="left" vertical="center"/>
    </xf>
    <xf numFmtId="0" fontId="8" fillId="0" borderId="0" xfId="20" applyFont="1" applyAlignment="1">
      <alignment horizontal="left" vertical="center"/>
    </xf>
    <xf numFmtId="0" fontId="14" fillId="2" borderId="1" xfId="23" applyFont="1" applyFill="1" applyBorder="1" applyAlignment="1" applyProtection="1">
      <alignment horizontal="left" vertical="center"/>
    </xf>
    <xf numFmtId="0" fontId="14" fillId="2" borderId="7" xfId="23" applyFont="1" applyFill="1" applyBorder="1" applyAlignment="1" applyProtection="1">
      <alignment horizontal="left" vertical="center"/>
    </xf>
    <xf numFmtId="0" fontId="18" fillId="2" borderId="3" xfId="20" quotePrefix="1" applyFont="1" applyFill="1" applyBorder="1" applyAlignment="1" applyProtection="1">
      <alignment horizontal="center" vertical="center"/>
    </xf>
    <xf numFmtId="0" fontId="18" fillId="2" borderId="4" xfId="20" quotePrefix="1" applyFont="1" applyFill="1" applyBorder="1" applyAlignment="1" applyProtection="1">
      <alignment horizontal="center" vertical="center"/>
    </xf>
    <xf numFmtId="0" fontId="23" fillId="2" borderId="17" xfId="21100" quotePrefix="1" applyFont="1" applyFill="1" applyBorder="1" applyAlignment="1" applyProtection="1">
      <alignment horizontal="center" vertical="center"/>
    </xf>
    <xf numFmtId="0" fontId="23" fillId="2" borderId="23" xfId="21100" quotePrefix="1" applyFont="1" applyFill="1" applyBorder="1" applyAlignment="1" applyProtection="1">
      <alignment horizontal="center" vertical="center"/>
    </xf>
    <xf numFmtId="0" fontId="23" fillId="0" borderId="1" xfId="21100" applyFont="1" applyFill="1" applyBorder="1" applyAlignment="1" applyProtection="1">
      <alignment horizontal="center" vertical="center"/>
    </xf>
    <xf numFmtId="0" fontId="23" fillId="0" borderId="7" xfId="21100" applyFont="1" applyFill="1" applyBorder="1" applyAlignment="1" applyProtection="1">
      <alignment horizontal="center" vertical="center"/>
    </xf>
    <xf numFmtId="0" fontId="23" fillId="0" borderId="13" xfId="21100" applyFont="1" applyFill="1" applyBorder="1" applyAlignment="1" applyProtection="1">
      <alignment horizontal="center" vertical="center"/>
    </xf>
    <xf numFmtId="0" fontId="23" fillId="0" borderId="15" xfId="21100" applyFont="1" applyFill="1" applyBorder="1" applyAlignment="1" applyProtection="1">
      <alignment horizontal="center" vertical="center"/>
    </xf>
    <xf numFmtId="0" fontId="7" fillId="2" borderId="0" xfId="22" applyFont="1" applyFill="1" applyBorder="1" applyAlignment="1" applyProtection="1">
      <alignment horizontal="center" vertical="center" wrapText="1" shrinkToFit="1"/>
    </xf>
    <xf numFmtId="0" fontId="10" fillId="2" borderId="3" xfId="20" applyFont="1" applyFill="1" applyBorder="1" applyAlignment="1" applyProtection="1">
      <alignment horizontal="center" vertical="center"/>
    </xf>
    <xf numFmtId="0" fontId="10" fillId="2" borderId="4" xfId="20" applyFont="1" applyFill="1" applyBorder="1" applyAlignment="1" applyProtection="1">
      <alignment horizontal="center" vertical="center"/>
    </xf>
    <xf numFmtId="0" fontId="10" fillId="2" borderId="172" xfId="20" applyFont="1" applyFill="1" applyBorder="1" applyAlignment="1" applyProtection="1">
      <alignment horizontal="center" vertical="center"/>
    </xf>
    <xf numFmtId="0" fontId="10" fillId="2" borderId="173" xfId="20" applyFont="1" applyFill="1" applyBorder="1" applyAlignment="1" applyProtection="1">
      <alignment horizontal="center" vertical="center"/>
    </xf>
    <xf numFmtId="0" fontId="23" fillId="2" borderId="9" xfId="21100" applyFont="1" applyFill="1" applyBorder="1" applyAlignment="1" applyProtection="1">
      <alignment horizontal="center" vertical="center"/>
    </xf>
    <xf numFmtId="0" fontId="23" fillId="2" borderId="15" xfId="21100" applyFont="1" applyFill="1" applyBorder="1" applyAlignment="1" applyProtection="1">
      <alignment horizontal="center" vertical="center"/>
    </xf>
    <xf numFmtId="0" fontId="23" fillId="2" borderId="13" xfId="21100" quotePrefix="1" applyNumberFormat="1" applyFont="1" applyFill="1" applyBorder="1" applyAlignment="1" applyProtection="1">
      <alignment horizontal="center" vertical="center" wrapText="1"/>
    </xf>
    <xf numFmtId="0" fontId="23" fillId="2" borderId="15" xfId="21100" quotePrefix="1" applyNumberFormat="1" applyFont="1" applyFill="1" applyBorder="1" applyAlignment="1" applyProtection="1">
      <alignment horizontal="center" vertical="center" wrapText="1"/>
    </xf>
    <xf numFmtId="0" fontId="23" fillId="2" borderId="13" xfId="21100" applyFont="1" applyFill="1" applyBorder="1" applyAlignment="1" applyProtection="1">
      <alignment horizontal="center" vertical="center" wrapText="1"/>
    </xf>
    <xf numFmtId="0" fontId="23" fillId="2" borderId="15" xfId="21100" applyFont="1" applyFill="1" applyBorder="1" applyAlignment="1" applyProtection="1">
      <alignment horizontal="center" vertical="center" wrapText="1"/>
    </xf>
    <xf numFmtId="0" fontId="23" fillId="2" borderId="170" xfId="21100" applyFont="1" applyFill="1" applyBorder="1" applyAlignment="1" applyProtection="1">
      <alignment horizontal="center" vertical="center" wrapText="1"/>
    </xf>
    <xf numFmtId="0" fontId="23" fillId="2" borderId="171" xfId="21100" applyFont="1" applyFill="1" applyBorder="1" applyAlignment="1" applyProtection="1">
      <alignment horizontal="center" vertical="center" wrapText="1"/>
    </xf>
    <xf numFmtId="0" fontId="7" fillId="0" borderId="0" xfId="22" applyFont="1" applyFill="1" applyBorder="1" applyAlignment="1" applyProtection="1">
      <alignment horizontal="center" vertical="center" wrapText="1" shrinkToFit="1"/>
    </xf>
    <xf numFmtId="0" fontId="8" fillId="2" borderId="10" xfId="22" applyFont="1" applyFill="1" applyBorder="1" applyAlignment="1" applyProtection="1">
      <alignment horizontal="right" shrinkToFit="1"/>
    </xf>
    <xf numFmtId="0" fontId="139" fillId="0" borderId="0" xfId="23" quotePrefix="1" applyFont="1" applyFill="1" applyBorder="1" applyAlignment="1" applyProtection="1">
      <alignment horizontal="left" vertical="center" wrapText="1"/>
    </xf>
    <xf numFmtId="0" fontId="139" fillId="0" borderId="0" xfId="23" applyFont="1" applyFill="1" applyBorder="1" applyAlignment="1" applyProtection="1">
      <alignment horizontal="left" vertical="center" wrapText="1"/>
    </xf>
    <xf numFmtId="0" fontId="10" fillId="0" borderId="0" xfId="22" applyFont="1" applyFill="1" applyAlignment="1" applyProtection="1">
      <alignment horizontal="left" vertical="top" wrapText="1"/>
      <protection locked="0"/>
    </xf>
    <xf numFmtId="2" fontId="10" fillId="0" borderId="0" xfId="22" applyNumberFormat="1" applyFont="1" applyFill="1" applyAlignment="1" applyProtection="1">
      <alignment horizontal="left" vertical="center" wrapText="1"/>
      <protection locked="0"/>
    </xf>
    <xf numFmtId="0" fontId="24" fillId="4" borderId="6" xfId="23" applyFont="1" applyFill="1" applyBorder="1" applyAlignment="1" applyProtection="1">
      <alignment horizontal="center" vertical="center"/>
    </xf>
    <xf numFmtId="0" fontId="18" fillId="4" borderId="3" xfId="2" applyFont="1" applyFill="1" applyBorder="1" applyAlignment="1" applyProtection="1">
      <alignment horizontal="center" vertical="center"/>
    </xf>
    <xf numFmtId="0" fontId="18" fillId="4" borderId="4" xfId="2" applyFont="1" applyFill="1" applyBorder="1" applyAlignment="1" applyProtection="1">
      <alignment horizontal="center" vertical="center"/>
    </xf>
    <xf numFmtId="0" fontId="8" fillId="4" borderId="0" xfId="23" applyFont="1" applyFill="1" applyBorder="1" applyAlignment="1" applyProtection="1">
      <alignment horizontal="left" vertical="center"/>
      <protection locked="0"/>
    </xf>
    <xf numFmtId="0" fontId="8" fillId="4" borderId="0" xfId="22" applyFont="1" applyFill="1" applyAlignment="1" applyProtection="1">
      <alignment horizontal="left" vertical="center"/>
      <protection locked="0"/>
    </xf>
    <xf numFmtId="0" fontId="31" fillId="4" borderId="0" xfId="22" applyFont="1" applyFill="1" applyBorder="1" applyAlignment="1" applyProtection="1">
      <alignment horizontal="center" vertical="center"/>
    </xf>
    <xf numFmtId="0" fontId="10" fillId="4" borderId="8" xfId="2" applyFont="1" applyFill="1" applyBorder="1" applyAlignment="1" applyProtection="1">
      <alignment horizontal="center" vertical="center" wrapText="1"/>
    </xf>
    <xf numFmtId="0" fontId="8" fillId="4" borderId="0" xfId="23" applyFont="1" applyFill="1" applyBorder="1" applyAlignment="1" applyProtection="1">
      <alignment horizontal="justify" vertical="center" wrapText="1"/>
      <protection locked="0"/>
    </xf>
    <xf numFmtId="0" fontId="8" fillId="0" borderId="0" xfId="23" applyFont="1" applyFill="1" applyBorder="1" applyAlignment="1" applyProtection="1">
      <alignment horizontal="left" vertical="center"/>
      <protection locked="0"/>
    </xf>
    <xf numFmtId="0" fontId="16" fillId="0" borderId="0" xfId="21100" applyFont="1" applyFill="1" applyAlignment="1" applyProtection="1">
      <alignment horizontal="left"/>
      <protection locked="0"/>
    </xf>
    <xf numFmtId="0" fontId="16" fillId="4" borderId="11" xfId="21100" applyFont="1" applyFill="1" applyBorder="1" applyAlignment="1" applyProtection="1">
      <alignment horizontal="center" vertical="center" wrapText="1"/>
    </xf>
    <xf numFmtId="0" fontId="16" fillId="4" borderId="12" xfId="21100" applyFont="1" applyFill="1" applyBorder="1" applyAlignment="1" applyProtection="1">
      <alignment horizontal="center" vertical="center" wrapText="1"/>
    </xf>
    <xf numFmtId="0" fontId="16" fillId="4" borderId="14" xfId="21100" applyFont="1" applyFill="1" applyBorder="1" applyAlignment="1" applyProtection="1">
      <alignment horizontal="center" vertical="center" wrapText="1"/>
    </xf>
    <xf numFmtId="2" fontId="16" fillId="4" borderId="13" xfId="21100" applyNumberFormat="1" applyFont="1" applyFill="1" applyBorder="1" applyAlignment="1" applyProtection="1">
      <alignment horizontal="center" vertical="center" wrapText="1"/>
    </xf>
    <xf numFmtId="2" fontId="16" fillId="4" borderId="62" xfId="21100" applyNumberFormat="1" applyFont="1" applyFill="1" applyBorder="1" applyAlignment="1" applyProtection="1">
      <alignment horizontal="center" vertical="center" wrapText="1"/>
    </xf>
    <xf numFmtId="2" fontId="16" fillId="4" borderId="15" xfId="21100" applyNumberFormat="1" applyFont="1" applyFill="1" applyBorder="1" applyAlignment="1" applyProtection="1">
      <alignment horizontal="center" vertical="center" wrapText="1"/>
    </xf>
    <xf numFmtId="0" fontId="16" fillId="4" borderId="3" xfId="21100" applyFont="1" applyFill="1" applyBorder="1" applyAlignment="1" applyProtection="1">
      <alignment horizontal="center" vertical="center" wrapText="1"/>
    </xf>
    <xf numFmtId="0" fontId="16" fillId="4" borderId="4" xfId="21100" applyFont="1" applyFill="1" applyBorder="1" applyAlignment="1" applyProtection="1">
      <alignment horizontal="center" vertical="center" wrapText="1"/>
    </xf>
    <xf numFmtId="0" fontId="10" fillId="4" borderId="13" xfId="2" applyFont="1" applyFill="1" applyBorder="1" applyAlignment="1" applyProtection="1">
      <alignment horizontal="center" vertical="center" wrapText="1"/>
    </xf>
    <xf numFmtId="0" fontId="10" fillId="4" borderId="62" xfId="2" applyFont="1" applyFill="1" applyBorder="1" applyAlignment="1" applyProtection="1">
      <alignment horizontal="center" vertical="center" wrapText="1"/>
    </xf>
    <xf numFmtId="0" fontId="10" fillId="4" borderId="15" xfId="2" applyFont="1" applyFill="1" applyBorder="1" applyAlignment="1" applyProtection="1">
      <alignment horizontal="center" vertical="center" wrapText="1"/>
    </xf>
    <xf numFmtId="0" fontId="16" fillId="0" borderId="12" xfId="21100" applyFont="1" applyFill="1" applyBorder="1" applyAlignment="1" applyProtection="1">
      <alignment horizontal="center" vertical="center" wrapText="1"/>
    </xf>
    <xf numFmtId="0" fontId="16" fillId="0" borderId="13" xfId="21100" applyFont="1" applyFill="1" applyBorder="1" applyAlignment="1" applyProtection="1">
      <alignment horizontal="center" vertical="center" wrapText="1"/>
    </xf>
    <xf numFmtId="0" fontId="16" fillId="0" borderId="62" xfId="21100" applyFont="1" applyFill="1" applyBorder="1" applyAlignment="1" applyProtection="1">
      <alignment horizontal="center" vertical="center" wrapText="1"/>
    </xf>
    <xf numFmtId="0" fontId="16" fillId="0" borderId="15" xfId="21100" applyFont="1" applyFill="1" applyBorder="1" applyAlignment="1" applyProtection="1">
      <alignment horizontal="center" vertical="center" wrapText="1"/>
    </xf>
    <xf numFmtId="0" fontId="16" fillId="4" borderId="15" xfId="21100" applyFont="1" applyFill="1" applyBorder="1" applyAlignment="1" applyProtection="1">
      <alignment horizontal="center" vertical="center" wrapText="1"/>
    </xf>
    <xf numFmtId="0" fontId="16" fillId="4" borderId="10" xfId="21100" applyFont="1" applyFill="1" applyBorder="1" applyAlignment="1" applyProtection="1">
      <alignment horizontal="center" vertical="center" wrapText="1"/>
    </xf>
    <xf numFmtId="0" fontId="18" fillId="4" borderId="62" xfId="2" applyFont="1" applyFill="1" applyBorder="1" applyAlignment="1" applyProtection="1">
      <alignment horizontal="center" vertical="center" wrapText="1"/>
    </xf>
    <xf numFmtId="0" fontId="18" fillId="4" borderId="0" xfId="2" applyFont="1" applyFill="1" applyBorder="1" applyAlignment="1" applyProtection="1">
      <alignment horizontal="center" vertical="center" wrapText="1"/>
    </xf>
    <xf numFmtId="0" fontId="8" fillId="0" borderId="0" xfId="23" applyFont="1" applyFill="1" applyBorder="1" applyAlignment="1" applyProtection="1">
      <alignment horizontal="justify" vertical="center" wrapText="1"/>
      <protection locked="0"/>
    </xf>
    <xf numFmtId="0" fontId="10" fillId="4" borderId="3" xfId="2" applyFont="1" applyFill="1" applyBorder="1" applyAlignment="1" applyProtection="1">
      <alignment horizontal="center" vertical="center"/>
    </xf>
    <xf numFmtId="0" fontId="10" fillId="4" borderId="4" xfId="2" applyFont="1" applyFill="1" applyBorder="1" applyAlignment="1" applyProtection="1">
      <alignment horizontal="center" vertical="center"/>
    </xf>
    <xf numFmtId="0" fontId="10" fillId="4" borderId="3" xfId="21100" applyFont="1" applyFill="1" applyBorder="1" applyAlignment="1" applyProtection="1">
      <alignment horizontal="center" vertical="center" wrapText="1"/>
    </xf>
    <xf numFmtId="0" fontId="10" fillId="4" borderId="4" xfId="21100" applyFont="1" applyFill="1" applyBorder="1" applyAlignment="1" applyProtection="1">
      <alignment horizontal="center" vertical="center" wrapText="1"/>
    </xf>
    <xf numFmtId="0" fontId="31" fillId="4" borderId="0" xfId="22" applyFont="1" applyFill="1" applyBorder="1" applyAlignment="1" applyProtection="1">
      <alignment horizontal="center" vertical="center" wrapText="1"/>
    </xf>
    <xf numFmtId="0" fontId="18" fillId="4" borderId="3" xfId="2" applyFont="1" applyFill="1" applyBorder="1" applyAlignment="1" applyProtection="1">
      <alignment horizontal="center" vertical="center" wrapText="1"/>
      <protection locked="0"/>
    </xf>
    <xf numFmtId="0" fontId="18" fillId="4" borderId="4" xfId="2" applyFont="1" applyFill="1" applyBorder="1" applyAlignment="1" applyProtection="1">
      <alignment horizontal="center" vertical="center" wrapText="1"/>
      <protection locked="0"/>
    </xf>
    <xf numFmtId="0" fontId="30" fillId="4" borderId="0" xfId="23" applyFont="1" applyFill="1" applyBorder="1" applyAlignment="1" applyProtection="1">
      <alignment horizontal="left" vertical="center"/>
      <protection locked="0"/>
    </xf>
    <xf numFmtId="0" fontId="30" fillId="4" borderId="0" xfId="23" applyFont="1" applyFill="1" applyBorder="1" applyAlignment="1" applyProtection="1">
      <alignment horizontal="left" vertical="center" wrapText="1"/>
      <protection locked="0"/>
    </xf>
    <xf numFmtId="0" fontId="8" fillId="4" borderId="0" xfId="23" applyFont="1" applyFill="1" applyBorder="1" applyAlignment="1" applyProtection="1">
      <alignment horizontal="left" vertical="center" wrapText="1"/>
      <protection locked="0"/>
    </xf>
    <xf numFmtId="0" fontId="24" fillId="4" borderId="1" xfId="23" applyFont="1" applyFill="1" applyBorder="1" applyAlignment="1" applyProtection="1">
      <alignment horizontal="center" vertical="center"/>
      <protection locked="0"/>
    </xf>
    <xf numFmtId="0" fontId="24" fillId="4" borderId="6" xfId="23" applyFont="1" applyFill="1" applyBorder="1" applyAlignment="1" applyProtection="1">
      <alignment horizontal="center" vertical="center"/>
      <protection locked="0"/>
    </xf>
    <xf numFmtId="0" fontId="24" fillId="4" borderId="7" xfId="23" applyFont="1" applyFill="1" applyBorder="1" applyAlignment="1" applyProtection="1">
      <alignment horizontal="center" vertical="center"/>
      <protection locked="0"/>
    </xf>
    <xf numFmtId="0" fontId="18" fillId="4" borderId="13" xfId="2" applyFont="1" applyFill="1" applyBorder="1" applyAlignment="1" applyProtection="1">
      <alignment horizontal="center" vertical="center" wrapText="1"/>
      <protection locked="0"/>
    </xf>
    <xf numFmtId="0" fontId="18" fillId="4" borderId="1" xfId="2" applyFont="1" applyFill="1" applyBorder="1" applyAlignment="1" applyProtection="1">
      <alignment horizontal="center" vertical="center" wrapText="1"/>
      <protection locked="0"/>
    </xf>
    <xf numFmtId="0" fontId="10" fillId="4" borderId="8" xfId="2" applyFont="1" applyFill="1" applyBorder="1" applyAlignment="1" applyProtection="1">
      <alignment horizontal="center" vertical="center" wrapText="1"/>
      <protection locked="0"/>
    </xf>
    <xf numFmtId="0" fontId="16" fillId="4" borderId="3" xfId="21100" applyFont="1" applyFill="1" applyBorder="1" applyAlignment="1" applyProtection="1">
      <alignment horizontal="center" vertical="center" wrapText="1"/>
      <protection locked="0"/>
    </xf>
    <xf numFmtId="0" fontId="16" fillId="4" borderId="4" xfId="21100" applyFont="1" applyFill="1" applyBorder="1" applyAlignment="1" applyProtection="1">
      <alignment horizontal="center" vertical="center" wrapText="1"/>
      <protection locked="0"/>
    </xf>
    <xf numFmtId="0" fontId="16" fillId="4" borderId="11" xfId="21100" applyFont="1" applyFill="1" applyBorder="1" applyAlignment="1" applyProtection="1">
      <alignment horizontal="center" vertical="center" wrapText="1"/>
      <protection locked="0"/>
    </xf>
    <xf numFmtId="0" fontId="16" fillId="4" borderId="12" xfId="21100" applyFont="1" applyFill="1" applyBorder="1" applyAlignment="1" applyProtection="1">
      <alignment horizontal="center" vertical="center" wrapText="1"/>
      <protection locked="0"/>
    </xf>
    <xf numFmtId="0" fontId="16" fillId="4" borderId="14" xfId="21100" applyFont="1" applyFill="1" applyBorder="1" applyAlignment="1" applyProtection="1">
      <alignment horizontal="center" vertical="center" wrapText="1"/>
      <protection locked="0"/>
    </xf>
    <xf numFmtId="0" fontId="16" fillId="4" borderId="8" xfId="21100" applyFont="1" applyFill="1" applyBorder="1" applyAlignment="1" applyProtection="1">
      <alignment horizontal="center" vertical="center" wrapText="1"/>
      <protection locked="0"/>
    </xf>
    <xf numFmtId="0" fontId="18" fillId="4" borderId="11" xfId="2" applyFont="1" applyFill="1" applyBorder="1" applyAlignment="1" applyProtection="1">
      <alignment horizontal="center" vertical="center" wrapText="1"/>
      <protection locked="0"/>
    </xf>
    <xf numFmtId="0" fontId="18" fillId="4" borderId="12" xfId="2" applyFont="1" applyFill="1" applyBorder="1" applyAlignment="1" applyProtection="1">
      <alignment horizontal="center" vertical="center" wrapText="1"/>
      <protection locked="0"/>
    </xf>
    <xf numFmtId="0" fontId="18" fillId="4" borderId="14" xfId="2" applyFont="1" applyFill="1" applyBorder="1" applyAlignment="1" applyProtection="1">
      <alignment horizontal="center" vertical="center" wrapText="1"/>
      <protection locked="0"/>
    </xf>
    <xf numFmtId="0" fontId="18" fillId="4" borderId="62" xfId="2" applyFont="1" applyFill="1" applyBorder="1" applyAlignment="1" applyProtection="1">
      <alignment horizontal="center" vertical="center" wrapText="1"/>
      <protection locked="0"/>
    </xf>
    <xf numFmtId="0" fontId="18" fillId="4" borderId="15" xfId="2" applyFont="1" applyFill="1" applyBorder="1" applyAlignment="1" applyProtection="1">
      <alignment horizontal="center" vertical="center" wrapText="1"/>
      <protection locked="0"/>
    </xf>
    <xf numFmtId="0" fontId="24" fillId="4" borderId="5" xfId="23" applyFont="1" applyFill="1" applyBorder="1" applyAlignment="1" applyProtection="1">
      <alignment horizontal="center" vertical="center"/>
      <protection locked="0"/>
    </xf>
    <xf numFmtId="0" fontId="18" fillId="4" borderId="8" xfId="2" applyFont="1" applyFill="1" applyBorder="1" applyAlignment="1" applyProtection="1">
      <alignment horizontal="center" vertical="center" wrapText="1"/>
      <protection locked="0"/>
    </xf>
    <xf numFmtId="0" fontId="16" fillId="4" borderId="8" xfId="21100" applyFont="1" applyFill="1" applyBorder="1" applyAlignment="1" applyProtection="1">
      <alignment horizontal="center" vertical="center"/>
      <protection locked="0"/>
    </xf>
    <xf numFmtId="0" fontId="16" fillId="4" borderId="3" xfId="21100" applyFont="1" applyFill="1" applyBorder="1" applyAlignment="1" applyProtection="1">
      <alignment horizontal="center" vertical="center"/>
      <protection locked="0"/>
    </xf>
    <xf numFmtId="0" fontId="30" fillId="4" borderId="0" xfId="23" applyFont="1" applyFill="1" applyBorder="1" applyAlignment="1" applyProtection="1">
      <alignment horizontal="justify" vertical="center" wrapText="1"/>
      <protection locked="0"/>
    </xf>
    <xf numFmtId="0" fontId="31" fillId="4" borderId="0" xfId="22" applyFont="1" applyFill="1" applyBorder="1" applyAlignment="1" applyProtection="1">
      <alignment horizontal="center" vertical="center" wrapText="1" shrinkToFit="1"/>
    </xf>
    <xf numFmtId="0" fontId="16" fillId="4" borderId="0" xfId="21100" applyFont="1" applyFill="1" applyBorder="1" applyAlignment="1" applyProtection="1">
      <alignment horizontal="left" vertical="center"/>
      <protection locked="0"/>
    </xf>
    <xf numFmtId="0" fontId="16" fillId="4" borderId="13" xfId="21100" applyFont="1" applyFill="1" applyBorder="1" applyAlignment="1" applyProtection="1">
      <alignment horizontal="center" vertical="center" wrapText="1"/>
      <protection locked="0"/>
    </xf>
    <xf numFmtId="0" fontId="16" fillId="4" borderId="1" xfId="21100" applyFont="1" applyFill="1" applyBorder="1" applyAlignment="1" applyProtection="1">
      <alignment horizontal="center" vertical="center" wrapText="1"/>
      <protection locked="0"/>
    </xf>
    <xf numFmtId="0" fontId="18" fillId="4" borderId="9" xfId="2" applyFont="1" applyFill="1" applyBorder="1" applyAlignment="1" applyProtection="1">
      <alignment horizontal="center" vertical="center" wrapText="1"/>
      <protection locked="0"/>
    </xf>
    <xf numFmtId="0" fontId="16" fillId="4" borderId="5" xfId="21100" applyFont="1" applyFill="1" applyBorder="1" applyAlignment="1" applyProtection="1">
      <alignment horizontal="center" vertical="center" wrapText="1"/>
      <protection locked="0"/>
    </xf>
    <xf numFmtId="0" fontId="18" fillId="4" borderId="5" xfId="2" applyFont="1" applyFill="1" applyBorder="1" applyAlignment="1" applyProtection="1">
      <alignment horizontal="center" vertical="center" wrapText="1"/>
      <protection locked="0"/>
    </xf>
    <xf numFmtId="0" fontId="16" fillId="4" borderId="4" xfId="21100" applyFont="1" applyFill="1" applyBorder="1" applyAlignment="1" applyProtection="1">
      <alignment horizontal="center" vertical="center"/>
      <protection locked="0"/>
    </xf>
    <xf numFmtId="0" fontId="16" fillId="4" borderId="5" xfId="21100" applyFont="1" applyFill="1" applyBorder="1" applyAlignment="1" applyProtection="1">
      <alignment horizontal="center" vertical="center"/>
      <protection locked="0"/>
    </xf>
    <xf numFmtId="0" fontId="16" fillId="4" borderId="175" xfId="21100" applyFont="1" applyFill="1" applyBorder="1" applyAlignment="1" applyProtection="1">
      <alignment horizontal="center" vertical="center"/>
      <protection locked="0"/>
    </xf>
    <xf numFmtId="0" fontId="16" fillId="4" borderId="176" xfId="21100" applyFont="1" applyFill="1" applyBorder="1" applyAlignment="1" applyProtection="1">
      <alignment horizontal="center" vertical="center"/>
      <protection locked="0"/>
    </xf>
    <xf numFmtId="0" fontId="16" fillId="4" borderId="177" xfId="21100" applyFont="1" applyFill="1" applyBorder="1" applyAlignment="1" applyProtection="1">
      <alignment horizontal="center" vertical="center"/>
      <protection locked="0"/>
    </xf>
    <xf numFmtId="0" fontId="8" fillId="4" borderId="0" xfId="22" applyFont="1" applyFill="1" applyAlignment="1" applyProtection="1">
      <alignment horizontal="justify" vertical="center" wrapText="1"/>
      <protection locked="0"/>
    </xf>
    <xf numFmtId="0" fontId="8" fillId="4" borderId="0" xfId="0" applyFont="1" applyFill="1" applyAlignment="1">
      <alignment horizontal="left" vertical="center"/>
    </xf>
    <xf numFmtId="0" fontId="16" fillId="4" borderId="178" xfId="21100" applyFont="1" applyFill="1" applyBorder="1" applyAlignment="1" applyProtection="1">
      <alignment horizontal="center" vertical="center"/>
      <protection locked="0"/>
    </xf>
    <xf numFmtId="0" fontId="16" fillId="4" borderId="179" xfId="21100" applyFont="1" applyFill="1" applyBorder="1" applyAlignment="1" applyProtection="1">
      <alignment horizontal="center" vertical="center"/>
      <protection locked="0"/>
    </xf>
    <xf numFmtId="0" fontId="10" fillId="4" borderId="9" xfId="2" applyFont="1" applyFill="1" applyBorder="1" applyAlignment="1" applyProtection="1">
      <alignment horizontal="center" vertical="center" wrapText="1"/>
    </xf>
    <xf numFmtId="0" fontId="10" fillId="4" borderId="10" xfId="2" applyFont="1" applyFill="1" applyBorder="1" applyAlignment="1" applyProtection="1">
      <alignment horizontal="center" vertical="center" wrapText="1"/>
    </xf>
    <xf numFmtId="0" fontId="18" fillId="4" borderId="10" xfId="2" applyFont="1" applyFill="1" applyBorder="1" applyAlignment="1" applyProtection="1">
      <alignment horizontal="center" vertical="center" wrapText="1"/>
    </xf>
    <xf numFmtId="0" fontId="10" fillId="4" borderId="1" xfId="23" applyFont="1" applyFill="1" applyBorder="1" applyAlignment="1" applyProtection="1">
      <alignment horizontal="center" vertical="center"/>
    </xf>
    <xf numFmtId="0" fontId="10" fillId="4" borderId="6" xfId="23" applyFont="1" applyFill="1" applyBorder="1" applyAlignment="1" applyProtection="1">
      <alignment horizontal="center" vertical="center"/>
    </xf>
    <xf numFmtId="0" fontId="10" fillId="4" borderId="7" xfId="23" applyFont="1" applyFill="1" applyBorder="1" applyAlignment="1" applyProtection="1">
      <alignment horizontal="center" vertical="center"/>
    </xf>
    <xf numFmtId="0" fontId="8" fillId="4" borderId="0" xfId="20" applyFont="1" applyFill="1" applyAlignment="1" applyProtection="1">
      <alignment horizontal="justify" vertical="center" wrapText="1"/>
      <protection locked="0"/>
    </xf>
    <xf numFmtId="0" fontId="16" fillId="4" borderId="8" xfId="21100" applyFont="1" applyFill="1" applyBorder="1" applyAlignment="1" applyProtection="1">
      <alignment horizontal="center" vertical="center"/>
    </xf>
    <xf numFmtId="0" fontId="16" fillId="4" borderId="3" xfId="21100" applyFont="1" applyFill="1" applyBorder="1" applyAlignment="1" applyProtection="1">
      <alignment horizontal="center" vertical="center"/>
    </xf>
    <xf numFmtId="0" fontId="16" fillId="4" borderId="4" xfId="21100" applyFont="1" applyFill="1" applyBorder="1" applyAlignment="1" applyProtection="1">
      <alignment horizontal="center" vertical="center"/>
    </xf>
    <xf numFmtId="0" fontId="30" fillId="4" borderId="0" xfId="22" applyFont="1" applyFill="1" applyBorder="1" applyAlignment="1" applyProtection="1">
      <alignment horizontal="left" vertical="center" wrapText="1" shrinkToFit="1"/>
      <protection locked="0"/>
    </xf>
    <xf numFmtId="0" fontId="10" fillId="4" borderId="14" xfId="2" applyFont="1" applyFill="1" applyBorder="1" applyAlignment="1" applyProtection="1">
      <alignment horizontal="center" vertical="center" wrapText="1"/>
      <protection locked="0"/>
    </xf>
    <xf numFmtId="0" fontId="18" fillId="4" borderId="6" xfId="22" applyFont="1" applyFill="1" applyBorder="1" applyAlignment="1" applyProtection="1">
      <alignment horizontal="center" vertical="center" wrapText="1" shrinkToFit="1"/>
      <protection locked="0"/>
    </xf>
    <xf numFmtId="0" fontId="18" fillId="4" borderId="7" xfId="22" applyFont="1" applyFill="1" applyBorder="1" applyAlignment="1" applyProtection="1">
      <alignment horizontal="center" vertical="center" wrapText="1" shrinkToFit="1"/>
      <protection locked="0"/>
    </xf>
    <xf numFmtId="0" fontId="10" fillId="4" borderId="6" xfId="2" applyFont="1" applyFill="1" applyBorder="1" applyAlignment="1" applyProtection="1">
      <alignment horizontal="center" vertical="center"/>
      <protection locked="0"/>
    </xf>
    <xf numFmtId="0" fontId="10" fillId="4" borderId="7" xfId="2" applyFont="1" applyFill="1" applyBorder="1" applyAlignment="1" applyProtection="1">
      <alignment horizontal="center" vertical="center"/>
      <protection locked="0"/>
    </xf>
    <xf numFmtId="0" fontId="31" fillId="4" borderId="0" xfId="22" applyFont="1" applyFill="1" applyBorder="1" applyAlignment="1" applyProtection="1">
      <alignment horizontal="center" vertical="center" wrapText="1" shrinkToFit="1"/>
      <protection locked="0"/>
    </xf>
    <xf numFmtId="0" fontId="30" fillId="0" borderId="0" xfId="21116" applyNumberFormat="1" applyFont="1" applyFill="1" applyBorder="1" applyAlignment="1" applyProtection="1">
      <alignment horizontal="left" vertical="center" wrapText="1"/>
    </xf>
    <xf numFmtId="0" fontId="8" fillId="0" borderId="0" xfId="21116" applyNumberFormat="1" applyFont="1" applyFill="1" applyBorder="1" applyAlignment="1" applyProtection="1">
      <alignment horizontal="justify" vertical="center" wrapText="1"/>
      <protection locked="0"/>
    </xf>
    <xf numFmtId="0" fontId="18" fillId="4" borderId="0" xfId="21116" applyNumberFormat="1" applyFont="1" applyFill="1" applyBorder="1" applyAlignment="1" applyProtection="1">
      <alignment horizontal="left" vertical="center"/>
      <protection locked="0"/>
    </xf>
    <xf numFmtId="0" fontId="31" fillId="0" borderId="0" xfId="21116" applyNumberFormat="1" applyFont="1" applyFill="1" applyBorder="1" applyAlignment="1" applyProtection="1">
      <alignment horizontal="center" vertical="center"/>
    </xf>
    <xf numFmtId="0" fontId="24" fillId="0" borderId="1" xfId="21116" applyNumberFormat="1" applyFont="1" applyFill="1" applyBorder="1" applyAlignment="1" applyProtection="1">
      <alignment horizontal="right" vertical="center" wrapText="1"/>
    </xf>
    <xf numFmtId="0" fontId="24" fillId="0" borderId="7" xfId="21116" applyNumberFormat="1" applyFont="1" applyFill="1" applyBorder="1" applyAlignment="1" applyProtection="1">
      <alignment horizontal="right" vertical="center" wrapText="1"/>
    </xf>
    <xf numFmtId="0" fontId="30" fillId="0" borderId="0" xfId="21116" applyNumberFormat="1" applyFont="1" applyFill="1" applyBorder="1" applyAlignment="1" applyProtection="1">
      <alignment horizontal="left" vertical="center" wrapText="1"/>
      <protection locked="0"/>
    </xf>
    <xf numFmtId="0" fontId="8" fillId="0" borderId="0" xfId="21116" applyNumberFormat="1" applyFont="1" applyFill="1" applyBorder="1" applyAlignment="1" applyProtection="1">
      <alignment horizontal="left" vertical="center" wrapText="1"/>
      <protection locked="0"/>
    </xf>
    <xf numFmtId="0" fontId="24" fillId="0" borderId="1" xfId="21116" applyNumberFormat="1" applyFont="1" applyFill="1" applyBorder="1" applyAlignment="1" applyProtection="1">
      <alignment horizontal="right" vertical="center" wrapText="1"/>
      <protection locked="0"/>
    </xf>
    <xf numFmtId="0" fontId="24" fillId="0" borderId="7" xfId="21116" applyNumberFormat="1" applyFont="1" applyFill="1" applyBorder="1" applyAlignment="1" applyProtection="1">
      <alignment horizontal="right" vertical="center" wrapText="1"/>
      <protection locked="0"/>
    </xf>
    <xf numFmtId="0" fontId="18" fillId="4" borderId="180" xfId="23" applyFont="1" applyFill="1" applyBorder="1" applyAlignment="1" applyProtection="1">
      <alignment horizontal="center" vertical="center"/>
      <protection locked="0"/>
    </xf>
    <xf numFmtId="0" fontId="18" fillId="4" borderId="185" xfId="23" applyFont="1" applyFill="1" applyBorder="1" applyAlignment="1" applyProtection="1">
      <alignment horizontal="center" vertical="center"/>
      <protection locked="0"/>
    </xf>
    <xf numFmtId="0" fontId="18" fillId="4" borderId="181" xfId="2" applyFont="1" applyFill="1" applyBorder="1" applyAlignment="1" applyProtection="1">
      <alignment horizontal="center" vertical="center"/>
      <protection locked="0"/>
    </xf>
    <xf numFmtId="0" fontId="18" fillId="4" borderId="182" xfId="21116" applyFont="1" applyFill="1" applyBorder="1" applyAlignment="1" applyProtection="1">
      <alignment horizontal="center" vertical="center"/>
      <protection locked="0"/>
    </xf>
    <xf numFmtId="0" fontId="18" fillId="4" borderId="183" xfId="2" applyFont="1" applyFill="1" applyBorder="1" applyAlignment="1" applyProtection="1">
      <alignment horizontal="center" vertical="center"/>
      <protection locked="0"/>
    </xf>
    <xf numFmtId="0" fontId="18" fillId="4" borderId="182" xfId="2" applyFont="1" applyFill="1" applyBorder="1" applyAlignment="1" applyProtection="1">
      <alignment horizontal="center" vertical="center"/>
      <protection locked="0"/>
    </xf>
    <xf numFmtId="0" fontId="18" fillId="4" borderId="184" xfId="2" applyFont="1" applyFill="1" applyBorder="1" applyAlignment="1" applyProtection="1">
      <alignment horizontal="center" vertical="center" wrapText="1"/>
      <protection locked="0"/>
    </xf>
    <xf numFmtId="0" fontId="18" fillId="4" borderId="186" xfId="2" applyFont="1" applyFill="1" applyBorder="1" applyAlignment="1" applyProtection="1">
      <alignment horizontal="center" vertical="center"/>
      <protection locked="0"/>
    </xf>
    <xf numFmtId="0" fontId="23" fillId="0" borderId="0" xfId="21100" applyNumberFormat="1" applyFont="1" applyFill="1" applyBorder="1" applyAlignment="1" applyProtection="1">
      <alignment horizontal="left"/>
      <protection locked="0"/>
    </xf>
    <xf numFmtId="0" fontId="18" fillId="0" borderId="0" xfId="21116" applyNumberFormat="1" applyFont="1" applyFill="1" applyBorder="1" applyAlignment="1" applyProtection="1">
      <alignment horizontal="left"/>
      <protection locked="0"/>
    </xf>
    <xf numFmtId="0" fontId="23" fillId="0" borderId="8" xfId="21100" applyFont="1" applyBorder="1" applyAlignment="1" applyProtection="1">
      <alignment horizontal="center" vertical="center"/>
    </xf>
    <xf numFmtId="0" fontId="10" fillId="0" borderId="8" xfId="0" applyFont="1" applyBorder="1" applyAlignment="1">
      <alignment horizontal="center"/>
    </xf>
    <xf numFmtId="0" fontId="10" fillId="0" borderId="3" xfId="0" applyFont="1" applyBorder="1" applyAlignment="1">
      <alignment horizontal="center"/>
    </xf>
    <xf numFmtId="0" fontId="18" fillId="0" borderId="11" xfId="2" applyFont="1" applyFill="1" applyBorder="1" applyAlignment="1" applyProtection="1">
      <alignment horizontal="center" vertical="center" wrapText="1"/>
      <protection locked="0"/>
    </xf>
    <xf numFmtId="0" fontId="18" fillId="0" borderId="14" xfId="2" applyFont="1" applyFill="1" applyBorder="1" applyAlignment="1" applyProtection="1">
      <alignment horizontal="center" vertical="center" wrapText="1"/>
      <protection locked="0"/>
    </xf>
    <xf numFmtId="0" fontId="24" fillId="0" borderId="6" xfId="21116" applyNumberFormat="1" applyFont="1" applyFill="1" applyBorder="1" applyAlignment="1" applyProtection="1">
      <alignment horizontal="right" vertical="center" wrapText="1"/>
      <protection locked="0"/>
    </xf>
    <xf numFmtId="0" fontId="10" fillId="0" borderId="4" xfId="21116" applyFont="1" applyFill="1" applyBorder="1" applyAlignment="1" applyProtection="1">
      <alignment horizontal="center" vertical="center" wrapText="1"/>
      <protection locked="0"/>
    </xf>
    <xf numFmtId="0" fontId="10" fillId="0" borderId="5" xfId="21116" applyFont="1" applyFill="1" applyBorder="1" applyAlignment="1" applyProtection="1">
      <alignment horizontal="center" vertical="center" wrapText="1"/>
      <protection locked="0"/>
    </xf>
    <xf numFmtId="0" fontId="23" fillId="0" borderId="62" xfId="21100" applyFont="1" applyFill="1" applyBorder="1" applyAlignment="1" applyProtection="1">
      <alignment horizontal="center" vertical="center" wrapText="1"/>
      <protection locked="0"/>
    </xf>
    <xf numFmtId="0" fontId="18" fillId="0" borderId="5" xfId="2" applyNumberFormat="1" applyFont="1" applyFill="1" applyBorder="1" applyAlignment="1" applyProtection="1">
      <alignment horizontal="center" vertical="center" wrapText="1"/>
      <protection locked="0"/>
    </xf>
    <xf numFmtId="0" fontId="23" fillId="0" borderId="189" xfId="21100" applyNumberFormat="1" applyFont="1" applyFill="1" applyBorder="1" applyAlignment="1" applyProtection="1">
      <alignment horizontal="center" vertical="center" wrapText="1"/>
      <protection locked="0"/>
    </xf>
    <xf numFmtId="0" fontId="23" fillId="0" borderId="190" xfId="21100" applyNumberFormat="1" applyFont="1" applyFill="1" applyBorder="1" applyAlignment="1" applyProtection="1">
      <alignment horizontal="center" vertical="center" wrapText="1"/>
      <protection locked="0"/>
    </xf>
    <xf numFmtId="0" fontId="23" fillId="0" borderId="191" xfId="21100" applyFont="1" applyFill="1" applyBorder="1" applyAlignment="1" applyProtection="1">
      <alignment horizontal="center" vertical="center" wrapText="1"/>
      <protection locked="0"/>
    </xf>
    <xf numFmtId="0" fontId="23" fillId="0" borderId="11" xfId="21100" applyNumberFormat="1" applyFont="1" applyFill="1" applyBorder="1" applyAlignment="1" applyProtection="1">
      <alignment horizontal="center" vertical="center" wrapText="1"/>
      <protection locked="0"/>
    </xf>
    <xf numFmtId="0" fontId="23" fillId="0" borderId="12" xfId="21100" applyNumberFormat="1" applyFont="1" applyFill="1" applyBorder="1" applyAlignment="1" applyProtection="1">
      <alignment horizontal="center" vertical="center" wrapText="1"/>
      <protection locked="0"/>
    </xf>
    <xf numFmtId="0" fontId="23" fillId="0" borderId="14" xfId="21100" applyFont="1" applyFill="1" applyBorder="1" applyAlignment="1" applyProtection="1">
      <alignment horizontal="center" vertical="center" wrapText="1"/>
      <protection locked="0"/>
    </xf>
    <xf numFmtId="0" fontId="23" fillId="0" borderId="13" xfId="21100" applyNumberFormat="1" applyFont="1" applyFill="1" applyBorder="1" applyAlignment="1" applyProtection="1">
      <alignment horizontal="center" vertical="center" wrapText="1"/>
      <protection locked="0"/>
    </xf>
    <xf numFmtId="0" fontId="23" fillId="0" borderId="62" xfId="21100" applyNumberFormat="1" applyFont="1" applyFill="1" applyBorder="1" applyAlignment="1" applyProtection="1">
      <alignment horizontal="center" vertical="center" wrapText="1"/>
      <protection locked="0"/>
    </xf>
    <xf numFmtId="0" fontId="31" fillId="0" borderId="0" xfId="21116" applyNumberFormat="1" applyFont="1" applyFill="1" applyBorder="1" applyAlignment="1" applyProtection="1">
      <alignment horizontal="center" vertical="center" wrapText="1"/>
    </xf>
    <xf numFmtId="0" fontId="24" fillId="0" borderId="6" xfId="21116" applyNumberFormat="1" applyFont="1" applyFill="1" applyBorder="1" applyAlignment="1" applyProtection="1">
      <alignment horizontal="right" vertical="center" wrapText="1"/>
    </xf>
    <xf numFmtId="0" fontId="10" fillId="0" borderId="4" xfId="21116" applyFont="1" applyFill="1" applyBorder="1" applyAlignment="1" applyProtection="1">
      <alignment horizontal="center" vertical="center" wrapText="1"/>
    </xf>
    <xf numFmtId="0" fontId="10" fillId="0" borderId="5" xfId="21116" applyFont="1" applyFill="1" applyBorder="1" applyAlignment="1" applyProtection="1">
      <alignment horizontal="center" vertical="center" wrapText="1"/>
    </xf>
    <xf numFmtId="0" fontId="23" fillId="0" borderId="62" xfId="21100" applyFont="1" applyFill="1" applyBorder="1" applyAlignment="1" applyProtection="1">
      <alignment horizontal="center" vertical="center" wrapText="1"/>
    </xf>
    <xf numFmtId="0" fontId="23" fillId="0" borderId="187" xfId="21100" applyNumberFormat="1" applyFont="1" applyFill="1" applyBorder="1" applyAlignment="1" applyProtection="1">
      <alignment horizontal="center" vertical="center" wrapText="1"/>
    </xf>
    <xf numFmtId="0" fontId="23" fillId="0" borderId="187" xfId="21100" applyFont="1" applyFill="1" applyBorder="1" applyAlignment="1" applyProtection="1">
      <alignment horizontal="center" vertical="center" wrapText="1"/>
    </xf>
    <xf numFmtId="0" fontId="23" fillId="0" borderId="11" xfId="21100" applyNumberFormat="1" applyFont="1" applyFill="1" applyBorder="1" applyAlignment="1" applyProtection="1">
      <alignment horizontal="center" vertical="center" wrapText="1"/>
    </xf>
    <xf numFmtId="0" fontId="23" fillId="0" borderId="12" xfId="21100" applyNumberFormat="1" applyFont="1" applyFill="1" applyBorder="1" applyAlignment="1" applyProtection="1">
      <alignment horizontal="center" vertical="center" wrapText="1"/>
    </xf>
    <xf numFmtId="0" fontId="23" fillId="0" borderId="8" xfId="21100" applyNumberFormat="1" applyFont="1" applyFill="1" applyBorder="1" applyAlignment="1" applyProtection="1">
      <alignment horizontal="center" vertical="center" wrapText="1"/>
    </xf>
    <xf numFmtId="0" fontId="23" fillId="0" borderId="13" xfId="21100" applyNumberFormat="1" applyFont="1" applyFill="1" applyBorder="1" applyAlignment="1" applyProtection="1">
      <alignment horizontal="center" vertical="center" wrapText="1"/>
    </xf>
    <xf numFmtId="0" fontId="23" fillId="0" borderId="62" xfId="21100" applyNumberFormat="1" applyFont="1" applyFill="1" applyBorder="1" applyAlignment="1" applyProtection="1">
      <alignment horizontal="center" vertical="center" wrapText="1"/>
    </xf>
    <xf numFmtId="0" fontId="23" fillId="0" borderId="11" xfId="21100" applyFont="1" applyBorder="1" applyAlignment="1" applyProtection="1">
      <alignment horizontal="center" vertical="center" wrapText="1"/>
    </xf>
    <xf numFmtId="0" fontId="23" fillId="0" borderId="14" xfId="21100" applyFont="1" applyBorder="1" applyAlignment="1" applyProtection="1">
      <alignment horizontal="center" vertical="center" wrapText="1"/>
    </xf>
    <xf numFmtId="0" fontId="23" fillId="0" borderId="0" xfId="21100" applyFont="1" applyFill="1" applyBorder="1" applyAlignment="1" applyProtection="1">
      <alignment horizontal="left"/>
    </xf>
    <xf numFmtId="0" fontId="18" fillId="0" borderId="0" xfId="21116" applyNumberFormat="1" applyFont="1" applyFill="1" applyBorder="1" applyAlignment="1" applyProtection="1">
      <alignment horizontal="left" vertical="center"/>
      <protection locked="0"/>
    </xf>
    <xf numFmtId="0" fontId="24" fillId="0" borderId="1" xfId="21116" applyNumberFormat="1" applyFont="1" applyFill="1" applyBorder="1" applyAlignment="1" applyProtection="1">
      <alignment horizontal="center" vertical="center" wrapText="1"/>
    </xf>
    <xf numFmtId="0" fontId="10" fillId="0" borderId="6" xfId="21116" applyFont="1" applyFill="1" applyBorder="1" applyAlignment="1" applyProtection="1">
      <alignment horizontal="center" vertical="center" wrapText="1"/>
    </xf>
    <xf numFmtId="0" fontId="10" fillId="0" borderId="7" xfId="21116" applyFont="1" applyFill="1" applyBorder="1" applyAlignment="1" applyProtection="1">
      <alignment horizontal="center" vertical="center" wrapText="1"/>
    </xf>
    <xf numFmtId="0" fontId="10" fillId="0" borderId="13" xfId="2" applyNumberFormat="1" applyFont="1" applyFill="1" applyBorder="1" applyAlignment="1" applyProtection="1">
      <alignment horizontal="center" vertical="center" wrapText="1"/>
    </xf>
    <xf numFmtId="0" fontId="10" fillId="0" borderId="9" xfId="2" applyNumberFormat="1" applyFont="1" applyFill="1" applyBorder="1" applyAlignment="1" applyProtection="1">
      <alignment horizontal="center" vertical="center" wrapText="1"/>
    </xf>
    <xf numFmtId="0" fontId="10" fillId="0" borderId="15" xfId="2" applyNumberFormat="1" applyFont="1" applyFill="1" applyBorder="1" applyAlignment="1" applyProtection="1">
      <alignment horizontal="center" vertical="center" wrapText="1"/>
    </xf>
    <xf numFmtId="0" fontId="10" fillId="0" borderId="10" xfId="2" applyNumberFormat="1" applyFont="1" applyFill="1" applyBorder="1" applyAlignment="1" applyProtection="1">
      <alignment horizontal="center" vertical="center" wrapText="1"/>
    </xf>
    <xf numFmtId="0" fontId="23" fillId="0" borderId="4" xfId="21100" applyFont="1" applyFill="1" applyBorder="1" applyAlignment="1" applyProtection="1">
      <alignment horizontal="center" vertical="center" wrapText="1"/>
    </xf>
    <xf numFmtId="0" fontId="23" fillId="0" borderId="3" xfId="21100" applyNumberFormat="1" applyFont="1" applyFill="1" applyBorder="1" applyAlignment="1" applyProtection="1">
      <alignment horizontal="center" vertical="center" wrapText="1"/>
    </xf>
    <xf numFmtId="0" fontId="23" fillId="0" borderId="4" xfId="21100" applyNumberFormat="1" applyFont="1" applyFill="1" applyBorder="1" applyAlignment="1" applyProtection="1">
      <alignment horizontal="center" vertical="center" wrapText="1"/>
    </xf>
    <xf numFmtId="0" fontId="12" fillId="0" borderId="0" xfId="21116" applyFont="1" applyFill="1" applyAlignment="1" applyProtection="1">
      <alignment horizontal="center" vertical="center" wrapText="1"/>
    </xf>
    <xf numFmtId="0" fontId="7" fillId="0" borderId="0" xfId="21116" applyFont="1" applyFill="1" applyAlignment="1" applyProtection="1">
      <alignment horizontal="center" vertical="center" wrapText="1"/>
    </xf>
    <xf numFmtId="0" fontId="10" fillId="0" borderId="3" xfId="21116" applyNumberFormat="1" applyFont="1" applyFill="1" applyBorder="1" applyAlignment="1" applyProtection="1">
      <alignment horizontal="center" vertical="center" wrapText="1"/>
    </xf>
    <xf numFmtId="0" fontId="10" fillId="0" borderId="4" xfId="21116" applyNumberFormat="1" applyFont="1" applyFill="1" applyBorder="1" applyAlignment="1" applyProtection="1">
      <alignment horizontal="center" vertical="center" wrapText="1"/>
    </xf>
    <xf numFmtId="0" fontId="8" fillId="0" borderId="0" xfId="21116" applyNumberFormat="1" applyFont="1" applyFill="1" applyBorder="1" applyAlignment="1" applyProtection="1">
      <alignment horizontal="left" vertical="center"/>
      <protection locked="0"/>
    </xf>
    <xf numFmtId="0" fontId="18" fillId="0" borderId="5" xfId="21116" applyFont="1" applyBorder="1" applyAlignment="1" applyProtection="1">
      <alignment horizontal="center" vertical="top"/>
    </xf>
    <xf numFmtId="0" fontId="18" fillId="2" borderId="11" xfId="2" applyFont="1" applyFill="1" applyBorder="1" applyAlignment="1" applyProtection="1">
      <alignment horizontal="center" vertical="center" wrapText="1"/>
    </xf>
    <xf numFmtId="0" fontId="19" fillId="0" borderId="12" xfId="21116" applyFont="1" applyBorder="1" applyAlignment="1">
      <alignment horizontal="center" wrapText="1"/>
    </xf>
    <xf numFmtId="0" fontId="19" fillId="0" borderId="14" xfId="21116" applyFont="1" applyBorder="1" applyAlignment="1">
      <alignment horizontal="center" wrapText="1"/>
    </xf>
    <xf numFmtId="0" fontId="18" fillId="2" borderId="14" xfId="2" applyFont="1" applyFill="1" applyBorder="1" applyAlignment="1" applyProtection="1">
      <alignment horizontal="center" vertical="center" wrapText="1"/>
    </xf>
    <xf numFmtId="0" fontId="18" fillId="0" borderId="13" xfId="2" applyFont="1" applyFill="1" applyBorder="1" applyAlignment="1" applyProtection="1">
      <alignment horizontal="center" vertical="center" wrapText="1"/>
    </xf>
    <xf numFmtId="0" fontId="19" fillId="0" borderId="5" xfId="21116" applyFont="1" applyFill="1" applyBorder="1" applyAlignment="1" applyProtection="1">
      <alignment horizontal="center" vertical="top"/>
    </xf>
    <xf numFmtId="0" fontId="19" fillId="0" borderId="12" xfId="21116" applyFont="1" applyFill="1" applyBorder="1" applyAlignment="1">
      <alignment horizontal="center" wrapText="1"/>
    </xf>
    <xf numFmtId="0" fontId="19" fillId="0" borderId="14" xfId="21116" applyFont="1" applyFill="1" applyBorder="1" applyAlignment="1">
      <alignment horizontal="center" wrapText="1"/>
    </xf>
    <xf numFmtId="0" fontId="10" fillId="0" borderId="14" xfId="2" applyFont="1" applyFill="1" applyBorder="1" applyAlignment="1" applyProtection="1">
      <alignment horizontal="center" vertical="center" wrapText="1"/>
    </xf>
    <xf numFmtId="0" fontId="8" fillId="0" borderId="0" xfId="21095" applyNumberFormat="1" applyFont="1" applyFill="1" applyBorder="1" applyAlignment="1" applyProtection="1">
      <alignment horizontal="left" vertical="center"/>
      <protection locked="0"/>
    </xf>
    <xf numFmtId="0" fontId="10" fillId="0" borderId="0" xfId="21100" applyFont="1" applyFill="1" applyAlignment="1" applyProtection="1">
      <alignment horizontal="left" vertical="center"/>
    </xf>
    <xf numFmtId="0" fontId="23" fillId="0" borderId="0" xfId="21100" applyFont="1" applyFill="1" applyAlignment="1" applyProtection="1">
      <alignment horizontal="left"/>
    </xf>
    <xf numFmtId="0" fontId="31" fillId="0" borderId="0" xfId="21095" applyNumberFormat="1" applyFont="1" applyFill="1" applyBorder="1" applyAlignment="1" applyProtection="1">
      <alignment horizontal="center" vertical="center" wrapText="1"/>
    </xf>
    <xf numFmtId="0" fontId="24" fillId="0" borderId="1" xfId="21095" applyNumberFormat="1" applyFont="1" applyFill="1" applyBorder="1" applyAlignment="1" applyProtection="1">
      <alignment horizontal="center" vertical="center"/>
    </xf>
    <xf numFmtId="0" fontId="24" fillId="0" borderId="7" xfId="21095" applyNumberFormat="1" applyFont="1" applyFill="1" applyBorder="1" applyAlignment="1" applyProtection="1">
      <alignment horizontal="center" vertical="center"/>
    </xf>
    <xf numFmtId="0" fontId="10" fillId="0" borderId="11" xfId="21095" applyFont="1" applyFill="1" applyBorder="1" applyAlignment="1" applyProtection="1">
      <alignment horizontal="center" vertical="center" wrapText="1"/>
    </xf>
    <xf numFmtId="0" fontId="10" fillId="0" borderId="14" xfId="21095" applyFont="1" applyFill="1" applyBorder="1" applyAlignment="1" applyProtection="1">
      <alignment horizontal="center" vertical="center" wrapText="1"/>
    </xf>
    <xf numFmtId="0" fontId="10" fillId="0" borderId="3" xfId="21095" applyFont="1" applyFill="1" applyBorder="1" applyAlignment="1" applyProtection="1">
      <alignment horizontal="center" vertical="center" wrapText="1"/>
    </xf>
    <xf numFmtId="0" fontId="10" fillId="0" borderId="4" xfId="21095" applyFont="1" applyFill="1" applyBorder="1" applyAlignment="1" applyProtection="1">
      <alignment horizontal="center" vertical="center" wrapText="1"/>
    </xf>
    <xf numFmtId="0" fontId="10" fillId="0" borderId="5" xfId="21095" applyFont="1" applyFill="1" applyBorder="1" applyAlignment="1" applyProtection="1">
      <alignment horizontal="center" vertical="center" wrapText="1"/>
    </xf>
    <xf numFmtId="0" fontId="20" fillId="4" borderId="0" xfId="21095" applyNumberFormat="1" applyFont="1" applyFill="1" applyBorder="1" applyAlignment="1" applyProtection="1">
      <alignment horizontal="left" vertical="center" wrapText="1"/>
      <protection locked="0"/>
    </xf>
    <xf numFmtId="0" fontId="31" fillId="4" borderId="0" xfId="21095" applyNumberFormat="1" applyFont="1" applyFill="1" applyBorder="1" applyAlignment="1" applyProtection="1">
      <alignment horizontal="center" vertical="center"/>
    </xf>
    <xf numFmtId="0" fontId="24" fillId="4" borderId="1" xfId="21095" applyNumberFormat="1" applyFont="1" applyFill="1" applyBorder="1" applyAlignment="1" applyProtection="1">
      <alignment horizontal="center" vertical="center" wrapText="1"/>
    </xf>
    <xf numFmtId="0" fontId="24" fillId="4" borderId="7" xfId="21095" applyNumberFormat="1" applyFont="1" applyFill="1" applyBorder="1" applyAlignment="1" applyProtection="1">
      <alignment horizontal="center" vertical="center" wrapText="1"/>
    </xf>
    <xf numFmtId="0" fontId="8" fillId="0" borderId="0" xfId="21095" applyNumberFormat="1" applyFont="1" applyFill="1" applyBorder="1" applyAlignment="1" applyProtection="1">
      <alignment horizontal="justify" vertical="center" wrapText="1"/>
      <protection locked="0"/>
    </xf>
    <xf numFmtId="0" fontId="31" fillId="4" borderId="0" xfId="21095" applyNumberFormat="1" applyFont="1" applyFill="1" applyBorder="1" applyAlignment="1" applyProtection="1">
      <alignment horizontal="center" vertical="center" wrapText="1" shrinkToFit="1"/>
    </xf>
    <xf numFmtId="0" fontId="8" fillId="4" borderId="0" xfId="21095" applyFont="1" applyFill="1" applyBorder="1" applyAlignment="1" applyProtection="1">
      <alignment horizontal="left" vertical="center" wrapText="1"/>
    </xf>
    <xf numFmtId="0" fontId="18" fillId="4" borderId="1" xfId="21122" applyNumberFormat="1" applyFont="1" applyFill="1" applyBorder="1" applyAlignment="1" applyProtection="1">
      <alignment horizontal="center"/>
    </xf>
    <xf numFmtId="0" fontId="18" fillId="4" borderId="7" xfId="21122" applyNumberFormat="1" applyFont="1" applyFill="1" applyBorder="1" applyAlignment="1" applyProtection="1">
      <alignment horizontal="center"/>
    </xf>
    <xf numFmtId="0" fontId="18" fillId="4" borderId="11" xfId="2" applyNumberFormat="1" applyFont="1" applyFill="1" applyBorder="1" applyAlignment="1" applyProtection="1">
      <alignment horizontal="center" vertical="center" wrapText="1"/>
    </xf>
    <xf numFmtId="0" fontId="18" fillId="4" borderId="14" xfId="2" applyNumberFormat="1" applyFont="1" applyFill="1" applyBorder="1" applyAlignment="1" applyProtection="1">
      <alignment horizontal="center" vertical="center" wrapText="1"/>
    </xf>
    <xf numFmtId="0" fontId="23" fillId="4" borderId="3" xfId="21100" applyNumberFormat="1" applyFont="1" applyFill="1" applyBorder="1" applyAlignment="1" applyProtection="1">
      <alignment horizontal="center" vertical="center" wrapText="1"/>
    </xf>
    <xf numFmtId="0" fontId="23" fillId="4" borderId="4" xfId="21100" applyNumberFormat="1" applyFont="1" applyFill="1" applyBorder="1" applyAlignment="1" applyProtection="1">
      <alignment horizontal="center" vertical="center" wrapText="1"/>
    </xf>
    <xf numFmtId="0" fontId="23" fillId="4" borderId="5" xfId="21100" applyNumberFormat="1" applyFont="1" applyFill="1" applyBorder="1" applyAlignment="1" applyProtection="1">
      <alignment horizontal="center" vertical="center" wrapText="1"/>
    </xf>
    <xf numFmtId="0" fontId="23" fillId="4" borderId="9" xfId="21100" applyNumberFormat="1" applyFont="1" applyFill="1" applyBorder="1" applyAlignment="1" applyProtection="1">
      <alignment horizontal="center" vertical="center" wrapText="1"/>
    </xf>
    <xf numFmtId="0" fontId="23" fillId="4" borderId="10" xfId="21100" applyNumberFormat="1" applyFont="1" applyFill="1" applyBorder="1" applyAlignment="1" applyProtection="1">
      <alignment horizontal="center" vertical="center" wrapText="1"/>
    </xf>
    <xf numFmtId="0" fontId="30" fillId="4" borderId="0" xfId="21122" applyNumberFormat="1" applyFont="1" applyFill="1" applyBorder="1" applyAlignment="1" applyProtection="1">
      <alignment horizontal="left" vertical="center"/>
      <protection locked="0"/>
    </xf>
    <xf numFmtId="0" fontId="8" fillId="4" borderId="0" xfId="21095" applyNumberFormat="1" applyFont="1" applyFill="1" applyBorder="1" applyAlignment="1" applyProtection="1">
      <alignment horizontal="left" vertical="center" wrapText="1"/>
      <protection locked="0"/>
    </xf>
    <xf numFmtId="0" fontId="31" fillId="4" borderId="0" xfId="21122" applyNumberFormat="1" applyFont="1" applyFill="1" applyBorder="1" applyAlignment="1" applyProtection="1">
      <alignment horizontal="center" vertical="center" wrapText="1"/>
    </xf>
    <xf numFmtId="0" fontId="18" fillId="4" borderId="1" xfId="21122" applyNumberFormat="1" applyFont="1" applyFill="1" applyBorder="1" applyAlignment="1" applyProtection="1">
      <alignment horizontal="center" vertical="center"/>
    </xf>
    <xf numFmtId="0" fontId="18" fillId="4" borderId="7" xfId="21122" applyNumberFormat="1" applyFont="1" applyFill="1" applyBorder="1" applyAlignment="1" applyProtection="1">
      <alignment horizontal="center" vertical="center"/>
    </xf>
    <xf numFmtId="0" fontId="23" fillId="4" borderId="13" xfId="21100" applyNumberFormat="1" applyFont="1" applyFill="1" applyBorder="1" applyAlignment="1" applyProtection="1">
      <alignment horizontal="center" vertical="center" wrapText="1"/>
    </xf>
    <xf numFmtId="0" fontId="23" fillId="4" borderId="15" xfId="21100" applyNumberFormat="1" applyFont="1" applyFill="1" applyBorder="1" applyAlignment="1" applyProtection="1">
      <alignment horizontal="center" vertical="center" wrapText="1"/>
    </xf>
    <xf numFmtId="0" fontId="8" fillId="4" borderId="0" xfId="21095" applyNumberFormat="1" applyFont="1" applyFill="1" applyBorder="1" applyAlignment="1" applyProtection="1">
      <alignment horizontal="left" vertical="center"/>
      <protection locked="0"/>
    </xf>
    <xf numFmtId="0" fontId="8" fillId="0" borderId="0" xfId="21095" applyNumberFormat="1" applyFont="1" applyFill="1" applyBorder="1" applyAlignment="1" applyProtection="1">
      <alignment horizontal="justify" vertical="center"/>
      <protection locked="0"/>
    </xf>
    <xf numFmtId="0" fontId="18" fillId="4" borderId="19" xfId="21095" applyNumberFormat="1" applyFont="1" applyFill="1" applyBorder="1" applyAlignment="1" applyProtection="1">
      <alignment horizontal="center" vertical="center"/>
    </xf>
    <xf numFmtId="0" fontId="18" fillId="4" borderId="27" xfId="21095" applyNumberFormat="1" applyFont="1" applyFill="1" applyBorder="1" applyAlignment="1" applyProtection="1">
      <alignment horizontal="center" vertical="center"/>
    </xf>
    <xf numFmtId="0" fontId="18" fillId="4" borderId="21" xfId="21095" applyNumberFormat="1" applyFont="1" applyFill="1" applyBorder="1" applyAlignment="1" applyProtection="1">
      <alignment horizontal="center" vertical="center" wrapText="1"/>
    </xf>
    <xf numFmtId="0" fontId="18" fillId="4" borderId="26" xfId="21095" applyNumberFormat="1" applyFont="1" applyFill="1" applyBorder="1" applyAlignment="1" applyProtection="1">
      <alignment horizontal="center" vertical="center" wrapText="1"/>
    </xf>
    <xf numFmtId="0" fontId="18" fillId="4" borderId="17" xfId="21095" applyNumberFormat="1" applyFont="1" applyFill="1" applyBorder="1" applyAlignment="1" applyProtection="1">
      <alignment horizontal="center" vertical="center"/>
    </xf>
    <xf numFmtId="0" fontId="18" fillId="4" borderId="18" xfId="21095" applyNumberFormat="1" applyFont="1" applyFill="1" applyBorder="1" applyAlignment="1" applyProtection="1">
      <alignment horizontal="center" vertical="center"/>
    </xf>
    <xf numFmtId="0" fontId="18" fillId="4" borderId="23" xfId="21095" applyNumberFormat="1" applyFont="1" applyFill="1" applyBorder="1" applyAlignment="1" applyProtection="1">
      <alignment horizontal="center" vertical="center"/>
    </xf>
    <xf numFmtId="0" fontId="31" fillId="4" borderId="0" xfId="21095" applyNumberFormat="1" applyFont="1" applyFill="1" applyBorder="1" applyAlignment="1" applyProtection="1">
      <alignment horizontal="center" vertical="center" wrapText="1"/>
    </xf>
    <xf numFmtId="0" fontId="18" fillId="4" borderId="1" xfId="21095" applyNumberFormat="1" applyFont="1" applyFill="1" applyBorder="1" applyAlignment="1" applyProtection="1">
      <alignment horizontal="center" vertical="center"/>
    </xf>
    <xf numFmtId="0" fontId="18" fillId="4" borderId="7" xfId="21095" applyNumberFormat="1" applyFont="1" applyFill="1" applyBorder="1" applyAlignment="1" applyProtection="1">
      <alignment horizontal="center" vertical="center"/>
    </xf>
    <xf numFmtId="0" fontId="18" fillId="4" borderId="3" xfId="21095" applyNumberFormat="1" applyFont="1" applyFill="1" applyBorder="1" applyAlignment="1" applyProtection="1">
      <alignment horizontal="center" vertical="center"/>
    </xf>
    <xf numFmtId="0" fontId="18" fillId="4" borderId="4" xfId="21095" applyNumberFormat="1" applyFont="1" applyFill="1" applyBorder="1" applyAlignment="1" applyProtection="1">
      <alignment horizontal="center" vertical="center"/>
    </xf>
    <xf numFmtId="0" fontId="30" fillId="0" borderId="0" xfId="21095" applyNumberFormat="1" applyFont="1" applyFill="1" applyBorder="1" applyAlignment="1" applyProtection="1">
      <alignment horizontal="left" vertical="center" wrapText="1"/>
    </xf>
    <xf numFmtId="0" fontId="18" fillId="0" borderId="0" xfId="21095" applyNumberFormat="1" applyFont="1" applyFill="1" applyBorder="1" applyAlignment="1" applyProtection="1">
      <alignment horizontal="left" vertical="center"/>
      <protection locked="0"/>
    </xf>
    <xf numFmtId="0" fontId="24" fillId="0" borderId="1" xfId="21095" applyNumberFormat="1" applyFont="1" applyFill="1" applyBorder="1" applyAlignment="1" applyProtection="1">
      <alignment horizontal="right" vertical="center" wrapText="1"/>
    </xf>
    <xf numFmtId="0" fontId="24" fillId="0" borderId="7" xfId="21095" applyNumberFormat="1" applyFont="1" applyFill="1" applyBorder="1" applyAlignment="1" applyProtection="1">
      <alignment horizontal="right" vertical="center" wrapText="1"/>
    </xf>
    <xf numFmtId="0" fontId="31" fillId="0" borderId="0" xfId="21095" applyNumberFormat="1" applyFont="1" applyFill="1" applyBorder="1" applyAlignment="1" applyProtection="1">
      <alignment horizontal="center" vertical="center"/>
      <protection locked="0"/>
    </xf>
    <xf numFmtId="0" fontId="31" fillId="0" borderId="0" xfId="21095" applyNumberFormat="1" applyFont="1" applyFill="1" applyBorder="1" applyAlignment="1" applyProtection="1">
      <alignment horizontal="center" vertical="center"/>
    </xf>
    <xf numFmtId="0" fontId="24" fillId="0" borderId="1" xfId="21095" applyNumberFormat="1" applyFont="1" applyFill="1" applyBorder="1" applyAlignment="1" applyProtection="1">
      <alignment horizontal="center" vertical="center" wrapText="1"/>
    </xf>
    <xf numFmtId="0" fontId="24" fillId="0" borderId="6" xfId="21095" applyNumberFormat="1" applyFont="1" applyFill="1" applyBorder="1" applyAlignment="1" applyProtection="1">
      <alignment horizontal="center" vertical="center" wrapText="1"/>
    </xf>
    <xf numFmtId="0" fontId="24" fillId="0" borderId="7" xfId="21095" applyNumberFormat="1" applyFont="1" applyFill="1" applyBorder="1" applyAlignment="1" applyProtection="1">
      <alignment horizontal="center" vertical="center" wrapText="1"/>
    </xf>
    <xf numFmtId="0" fontId="23" fillId="0" borderId="3" xfId="21100" applyNumberFormat="1" applyFont="1" applyFill="1" applyBorder="1" applyAlignment="1" applyProtection="1">
      <alignment horizontal="center" vertical="center"/>
    </xf>
    <xf numFmtId="0" fontId="23" fillId="0" borderId="4" xfId="21100" applyNumberFormat="1" applyFont="1" applyFill="1" applyBorder="1" applyAlignment="1" applyProtection="1">
      <alignment horizontal="center" vertical="center"/>
    </xf>
    <xf numFmtId="0" fontId="23" fillId="0" borderId="5" xfId="21100" applyNumberFormat="1" applyFont="1" applyFill="1" applyBorder="1" applyAlignment="1" applyProtection="1">
      <alignment horizontal="center" vertical="center"/>
    </xf>
    <xf numFmtId="0" fontId="18" fillId="0" borderId="3" xfId="2" quotePrefix="1" applyFont="1" applyFill="1" applyBorder="1" applyAlignment="1" applyProtection="1">
      <alignment horizontal="center" vertical="center"/>
    </xf>
    <xf numFmtId="0" fontId="18" fillId="0" borderId="4" xfId="2" quotePrefix="1" applyFont="1" applyFill="1" applyBorder="1" applyAlignment="1" applyProtection="1">
      <alignment horizontal="center" vertical="center"/>
    </xf>
    <xf numFmtId="0" fontId="7" fillId="0" borderId="0" xfId="21095" applyNumberFormat="1" applyFont="1" applyFill="1" applyBorder="1" applyAlignment="1" applyProtection="1">
      <alignment horizontal="center" vertical="center" wrapText="1"/>
    </xf>
    <xf numFmtId="0" fontId="23" fillId="0" borderId="9" xfId="21100" applyNumberFormat="1" applyFont="1" applyFill="1" applyBorder="1" applyAlignment="1" applyProtection="1">
      <alignment horizontal="center" vertical="center" wrapText="1"/>
    </xf>
    <xf numFmtId="0" fontId="23" fillId="0" borderId="1" xfId="21100" applyNumberFormat="1" applyFont="1" applyFill="1" applyBorder="1" applyAlignment="1" applyProtection="1">
      <alignment horizontal="center" vertical="center" wrapText="1"/>
    </xf>
    <xf numFmtId="1" fontId="18" fillId="0" borderId="181" xfId="20660" applyNumberFormat="1" applyFont="1" applyFill="1" applyBorder="1" applyAlignment="1" applyProtection="1">
      <alignment horizontal="center" vertical="center"/>
    </xf>
    <xf numFmtId="1" fontId="18" fillId="0" borderId="183" xfId="20660" applyNumberFormat="1" applyFont="1" applyFill="1" applyBorder="1" applyAlignment="1" applyProtection="1">
      <alignment horizontal="center" vertical="center"/>
    </xf>
    <xf numFmtId="1" fontId="18" fillId="0" borderId="192" xfId="20660" applyNumberFormat="1" applyFont="1" applyFill="1" applyBorder="1" applyAlignment="1" applyProtection="1">
      <alignment horizontal="center" vertical="center"/>
    </xf>
    <xf numFmtId="1" fontId="18" fillId="0" borderId="3" xfId="20660" applyNumberFormat="1" applyFont="1" applyFill="1" applyBorder="1" applyAlignment="1" applyProtection="1">
      <alignment horizontal="center" vertical="center"/>
    </xf>
    <xf numFmtId="1" fontId="18" fillId="0" borderId="4" xfId="20660" applyNumberFormat="1" applyFont="1" applyFill="1" applyBorder="1" applyAlignment="1" applyProtection="1">
      <alignment horizontal="center" vertical="center"/>
    </xf>
    <xf numFmtId="0" fontId="18" fillId="0" borderId="13" xfId="2" applyNumberFormat="1" applyFont="1" applyFill="1" applyBorder="1" applyAlignment="1" applyProtection="1">
      <alignment horizontal="center" vertical="center" wrapText="1"/>
    </xf>
    <xf numFmtId="0" fontId="18" fillId="0" borderId="62" xfId="2" applyNumberFormat="1" applyFont="1" applyFill="1" applyBorder="1" applyAlignment="1" applyProtection="1">
      <alignment horizontal="center" vertical="center" wrapText="1"/>
    </xf>
    <xf numFmtId="0" fontId="18" fillId="0" borderId="15" xfId="2" applyNumberFormat="1" applyFont="1" applyFill="1" applyBorder="1" applyAlignment="1" applyProtection="1">
      <alignment horizontal="center" vertical="center" wrapText="1"/>
    </xf>
    <xf numFmtId="0" fontId="18" fillId="0" borderId="13" xfId="2" applyNumberFormat="1" applyFont="1" applyFill="1" applyBorder="1" applyAlignment="1" applyProtection="1">
      <alignment horizontal="center" vertical="center"/>
    </xf>
    <xf numFmtId="0" fontId="18" fillId="0" borderId="15" xfId="2" applyNumberFormat="1" applyFont="1" applyFill="1" applyBorder="1" applyAlignment="1" applyProtection="1">
      <alignment horizontal="center" vertical="center"/>
    </xf>
    <xf numFmtId="0" fontId="24" fillId="0" borderId="9" xfId="21095" applyNumberFormat="1" applyFont="1" applyFill="1" applyBorder="1" applyAlignment="1" applyProtection="1">
      <alignment horizontal="right" vertical="center" wrapText="1"/>
    </xf>
    <xf numFmtId="0" fontId="24" fillId="0" borderId="0" xfId="21095" applyNumberFormat="1" applyFont="1" applyFill="1" applyBorder="1" applyAlignment="1" applyProtection="1">
      <alignment horizontal="right" vertical="center" wrapText="1"/>
    </xf>
    <xf numFmtId="0" fontId="24" fillId="0" borderId="10" xfId="21095" applyNumberFormat="1" applyFont="1" applyFill="1" applyBorder="1" applyAlignment="1" applyProtection="1">
      <alignment horizontal="right" vertical="center" wrapText="1"/>
    </xf>
    <xf numFmtId="0" fontId="23" fillId="0" borderId="14" xfId="21100" applyNumberFormat="1" applyFont="1" applyFill="1" applyBorder="1" applyAlignment="1" applyProtection="1">
      <alignment horizontal="center" vertical="center" wrapText="1"/>
    </xf>
    <xf numFmtId="0" fontId="18" fillId="0" borderId="11" xfId="2" applyNumberFormat="1" applyFont="1" applyFill="1" applyBorder="1" applyAlignment="1" applyProtection="1">
      <alignment horizontal="center" vertical="center" wrapText="1"/>
    </xf>
    <xf numFmtId="0" fontId="18" fillId="0" borderId="12" xfId="2" applyNumberFormat="1" applyFont="1" applyFill="1" applyBorder="1" applyAlignment="1" applyProtection="1">
      <alignment horizontal="center" vertical="center" wrapText="1"/>
    </xf>
    <xf numFmtId="0" fontId="18" fillId="0" borderId="14" xfId="2" applyNumberFormat="1" applyFont="1" applyFill="1" applyBorder="1" applyAlignment="1" applyProtection="1">
      <alignment horizontal="center" vertical="center" wrapText="1"/>
    </xf>
    <xf numFmtId="0" fontId="18" fillId="0" borderId="13" xfId="2" applyFont="1" applyFill="1" applyBorder="1" applyAlignment="1" applyProtection="1">
      <alignment horizontal="center" vertical="center"/>
    </xf>
    <xf numFmtId="0" fontId="18" fillId="0" borderId="9" xfId="2" applyFont="1" applyFill="1" applyBorder="1" applyAlignment="1" applyProtection="1">
      <alignment horizontal="center" vertical="center"/>
    </xf>
    <xf numFmtId="0" fontId="18" fillId="0" borderId="1" xfId="2" applyFont="1" applyFill="1" applyBorder="1" applyAlignment="1" applyProtection="1">
      <alignment horizontal="center" vertical="center"/>
    </xf>
    <xf numFmtId="0" fontId="18" fillId="0" borderId="16" xfId="9" applyNumberFormat="1" applyFont="1" applyFill="1" applyBorder="1" applyAlignment="1" applyProtection="1">
      <alignment horizontal="center" vertical="center"/>
    </xf>
    <xf numFmtId="0" fontId="18" fillId="0" borderId="17" xfId="9" applyNumberFormat="1" applyFont="1" applyFill="1" applyBorder="1" applyAlignment="1" applyProtection="1">
      <alignment horizontal="center" vertical="center"/>
    </xf>
    <xf numFmtId="0" fontId="8" fillId="0" borderId="0" xfId="9" applyNumberFormat="1" applyFont="1" applyFill="1" applyBorder="1" applyAlignment="1" applyProtection="1">
      <alignment horizontal="left" vertical="center" wrapText="1"/>
    </xf>
    <xf numFmtId="0" fontId="24" fillId="0" borderId="6" xfId="9" applyFont="1" applyFill="1" applyBorder="1" applyAlignment="1" applyProtection="1">
      <alignment horizontal="center" vertical="center" wrapText="1"/>
    </xf>
    <xf numFmtId="0" fontId="18" fillId="0" borderId="8" xfId="21116" applyFont="1" applyFill="1" applyBorder="1" applyAlignment="1" applyProtection="1">
      <alignment horizontal="center" vertical="center" wrapText="1"/>
    </xf>
    <xf numFmtId="0" fontId="18" fillId="0" borderId="3" xfId="21116" applyFont="1" applyFill="1" applyBorder="1" applyAlignment="1" applyProtection="1">
      <alignment horizontal="center" vertical="center" wrapText="1"/>
    </xf>
    <xf numFmtId="0" fontId="18" fillId="0" borderId="8" xfId="9" applyNumberFormat="1" applyFont="1" applyFill="1" applyBorder="1" applyAlignment="1" applyProtection="1">
      <alignment horizontal="center" vertical="center"/>
    </xf>
    <xf numFmtId="0" fontId="18" fillId="0" borderId="3" xfId="9" applyNumberFormat="1" applyFont="1" applyFill="1" applyBorder="1" applyAlignment="1" applyProtection="1">
      <alignment horizontal="center" vertical="center"/>
    </xf>
    <xf numFmtId="0" fontId="18" fillId="0" borderId="3" xfId="9" applyFont="1" applyFill="1" applyBorder="1" applyAlignment="1" applyProtection="1">
      <alignment horizontal="center" vertical="center" wrapText="1"/>
    </xf>
    <xf numFmtId="0" fontId="18" fillId="0" borderId="4" xfId="9" applyFont="1" applyFill="1" applyBorder="1" applyAlignment="1" applyProtection="1">
      <alignment horizontal="center" vertical="center" wrapText="1"/>
    </xf>
    <xf numFmtId="0" fontId="18" fillId="0" borderId="5" xfId="9" applyFont="1" applyFill="1" applyBorder="1" applyAlignment="1" applyProtection="1">
      <alignment horizontal="center" vertical="center" wrapText="1"/>
    </xf>
    <xf numFmtId="0" fontId="18" fillId="0" borderId="8" xfId="9" applyFont="1" applyFill="1" applyBorder="1" applyAlignment="1" applyProtection="1">
      <alignment horizontal="center" vertical="center" wrapText="1"/>
    </xf>
    <xf numFmtId="0" fontId="18" fillId="4" borderId="8" xfId="9" applyFont="1" applyFill="1" applyBorder="1" applyAlignment="1" applyProtection="1">
      <alignment horizontal="center" vertical="center" wrapText="1"/>
    </xf>
    <xf numFmtId="0" fontId="18" fillId="4" borderId="3" xfId="9" applyFont="1" applyFill="1" applyBorder="1" applyAlignment="1" applyProtection="1">
      <alignment horizontal="center" vertical="center" wrapText="1"/>
    </xf>
    <xf numFmtId="0" fontId="30" fillId="0" borderId="0" xfId="9" applyFont="1" applyFill="1" applyBorder="1" applyAlignment="1" applyProtection="1">
      <alignment horizontal="left" vertical="center" wrapText="1"/>
    </xf>
    <xf numFmtId="0" fontId="24" fillId="0" borderId="28" xfId="9" applyFont="1" applyFill="1" applyBorder="1" applyAlignment="1" applyProtection="1">
      <alignment horizontal="center" vertical="center" wrapText="1"/>
    </xf>
    <xf numFmtId="0" fontId="24" fillId="0" borderId="0" xfId="9" applyFont="1" applyFill="1" applyBorder="1" applyAlignment="1" applyProtection="1">
      <alignment horizontal="center" vertical="center" wrapText="1"/>
    </xf>
    <xf numFmtId="0" fontId="24" fillId="0" borderId="10" xfId="9" applyFont="1" applyFill="1" applyBorder="1" applyAlignment="1" applyProtection="1">
      <alignment horizontal="center" vertical="center" wrapText="1"/>
    </xf>
    <xf numFmtId="0" fontId="23" fillId="0" borderId="16" xfId="21100" applyFont="1" applyFill="1" applyBorder="1" applyAlignment="1" applyProtection="1">
      <alignment horizontal="center" vertical="center" wrapText="1"/>
    </xf>
    <xf numFmtId="0" fontId="18" fillId="4" borderId="4" xfId="9" applyFont="1" applyFill="1" applyBorder="1" applyAlignment="1" applyProtection="1">
      <alignment horizontal="center" vertical="center" wrapText="1"/>
    </xf>
    <xf numFmtId="0" fontId="18" fillId="0" borderId="16" xfId="21116" applyFont="1" applyFill="1" applyBorder="1" applyAlignment="1" applyProtection="1">
      <alignment horizontal="center" vertical="center" wrapText="1"/>
    </xf>
    <xf numFmtId="0" fontId="18" fillId="0" borderId="17" xfId="21116" applyFont="1" applyFill="1" applyBorder="1" applyAlignment="1" applyProtection="1">
      <alignment horizontal="center" vertical="center" wrapText="1"/>
    </xf>
    <xf numFmtId="0" fontId="18" fillId="0" borderId="16" xfId="2" applyNumberFormat="1" applyFont="1" applyFill="1" applyBorder="1" applyAlignment="1" applyProtection="1">
      <alignment horizontal="center" vertical="center" wrapText="1"/>
    </xf>
    <xf numFmtId="0" fontId="18" fillId="4" borderId="3" xfId="9" applyNumberFormat="1" applyFont="1" applyFill="1" applyBorder="1" applyAlignment="1" applyProtection="1">
      <alignment horizontal="center" vertical="center" wrapText="1"/>
    </xf>
    <xf numFmtId="0" fontId="18" fillId="4" borderId="4" xfId="9" applyNumberFormat="1" applyFont="1" applyFill="1" applyBorder="1" applyAlignment="1" applyProtection="1">
      <alignment horizontal="center" vertical="center" wrapText="1"/>
    </xf>
    <xf numFmtId="0" fontId="18" fillId="4" borderId="5" xfId="9" applyNumberFormat="1" applyFont="1" applyFill="1" applyBorder="1" applyAlignment="1" applyProtection="1">
      <alignment horizontal="center" vertical="center" wrapText="1"/>
    </xf>
    <xf numFmtId="0" fontId="18" fillId="4" borderId="8" xfId="9" applyNumberFormat="1" applyFont="1" applyFill="1" applyBorder="1" applyAlignment="1" applyProtection="1">
      <alignment horizontal="center" vertical="center" wrapText="1"/>
    </xf>
    <xf numFmtId="0" fontId="18" fillId="4" borderId="1" xfId="9" applyNumberFormat="1" applyFont="1" applyFill="1" applyBorder="1" applyAlignment="1" applyProtection="1">
      <alignment horizontal="center" vertical="center" wrapText="1"/>
    </xf>
    <xf numFmtId="0" fontId="18" fillId="4" borderId="6" xfId="9" applyNumberFormat="1" applyFont="1" applyFill="1" applyBorder="1" applyAlignment="1" applyProtection="1">
      <alignment horizontal="center" vertical="center" wrapText="1"/>
    </xf>
    <xf numFmtId="0" fontId="18" fillId="4" borderId="7" xfId="9" applyNumberFormat="1" applyFont="1" applyFill="1" applyBorder="1" applyAlignment="1" applyProtection="1">
      <alignment horizontal="center" vertical="center" wrapText="1"/>
    </xf>
    <xf numFmtId="0" fontId="18" fillId="4" borderId="8" xfId="9" applyNumberFormat="1" applyFont="1" applyFill="1" applyBorder="1" applyAlignment="1" applyProtection="1">
      <alignment horizontal="center" vertical="center" wrapText="1"/>
      <protection locked="0"/>
    </xf>
    <xf numFmtId="0" fontId="18" fillId="4" borderId="3" xfId="9" applyNumberFormat="1" applyFont="1" applyFill="1" applyBorder="1" applyAlignment="1" applyProtection="1">
      <alignment horizontal="center" vertical="center" wrapText="1"/>
      <protection locked="0"/>
    </xf>
    <xf numFmtId="0" fontId="30" fillId="4" borderId="0" xfId="9" applyNumberFormat="1" applyFont="1" applyFill="1" applyBorder="1" applyAlignment="1" applyProtection="1">
      <alignment horizontal="left" vertical="center" wrapText="1"/>
    </xf>
    <xf numFmtId="0" fontId="30" fillId="4" borderId="0" xfId="3" applyFont="1" applyFill="1" applyBorder="1" applyAlignment="1" applyProtection="1">
      <alignment horizontal="left" vertical="center" wrapText="1"/>
    </xf>
    <xf numFmtId="0" fontId="24" fillId="4" borderId="1" xfId="3" applyFont="1" applyFill="1" applyBorder="1" applyAlignment="1" applyProtection="1">
      <alignment horizontal="center" vertical="center"/>
    </xf>
    <xf numFmtId="0" fontId="24" fillId="4" borderId="6" xfId="3" applyFont="1" applyFill="1" applyBorder="1" applyAlignment="1" applyProtection="1">
      <alignment horizontal="center" vertical="center"/>
    </xf>
    <xf numFmtId="0" fontId="24" fillId="4" borderId="7" xfId="3" applyFont="1" applyFill="1" applyBorder="1" applyAlignment="1" applyProtection="1">
      <alignment horizontal="center" vertical="center"/>
    </xf>
    <xf numFmtId="0" fontId="18" fillId="4" borderId="5" xfId="2" applyFont="1" applyFill="1" applyBorder="1" applyAlignment="1" applyProtection="1">
      <alignment horizontal="center" vertical="center"/>
    </xf>
    <xf numFmtId="0" fontId="23" fillId="4" borderId="11" xfId="21100" applyFont="1" applyFill="1" applyBorder="1" applyAlignment="1" applyProtection="1">
      <alignment horizontal="center" vertical="center" wrapText="1"/>
    </xf>
    <xf numFmtId="0" fontId="23" fillId="4" borderId="12" xfId="21100" applyFont="1" applyFill="1" applyBorder="1" applyAlignment="1" applyProtection="1">
      <alignment horizontal="center" vertical="center" wrapText="1"/>
    </xf>
    <xf numFmtId="0" fontId="23" fillId="4" borderId="14" xfId="21100" applyFont="1" applyFill="1" applyBorder="1" applyAlignment="1" applyProtection="1">
      <alignment horizontal="center" vertical="center" wrapText="1"/>
    </xf>
    <xf numFmtId="17" fontId="19" fillId="4" borderId="11" xfId="2" applyNumberFormat="1" applyFont="1" applyFill="1" applyBorder="1" applyAlignment="1" applyProtection="1">
      <alignment horizontal="center" vertical="center" wrapText="1"/>
    </xf>
    <xf numFmtId="17" fontId="19" fillId="4" borderId="12" xfId="2" applyNumberFormat="1" applyFont="1" applyFill="1" applyBorder="1" applyAlignment="1" applyProtection="1">
      <alignment horizontal="center" vertical="center" wrapText="1"/>
    </xf>
    <xf numFmtId="17" fontId="19" fillId="4" borderId="14" xfId="2" applyNumberFormat="1" applyFont="1" applyFill="1" applyBorder="1" applyAlignment="1" applyProtection="1">
      <alignment horizontal="center" vertical="center" wrapText="1"/>
    </xf>
    <xf numFmtId="17" fontId="18" fillId="4" borderId="3" xfId="2" applyNumberFormat="1" applyFont="1" applyFill="1" applyBorder="1" applyAlignment="1" applyProtection="1">
      <alignment horizontal="center" vertical="center" wrapText="1"/>
    </xf>
    <xf numFmtId="17" fontId="18" fillId="4" borderId="4" xfId="2" applyNumberFormat="1" applyFont="1" applyFill="1" applyBorder="1" applyAlignment="1" applyProtection="1">
      <alignment horizontal="center" vertical="center" wrapText="1"/>
    </xf>
    <xf numFmtId="17" fontId="18" fillId="4" borderId="5" xfId="2" applyNumberFormat="1" applyFont="1" applyFill="1" applyBorder="1" applyAlignment="1" applyProtection="1">
      <alignment horizontal="center" vertical="center" wrapText="1"/>
    </xf>
    <xf numFmtId="0" fontId="23" fillId="4" borderId="13" xfId="21100" applyFont="1" applyFill="1" applyBorder="1" applyAlignment="1" applyProtection="1">
      <alignment horizontal="center" vertical="center" wrapText="1"/>
    </xf>
    <xf numFmtId="0" fontId="23" fillId="4" borderId="62" xfId="21100" applyFont="1" applyFill="1" applyBorder="1" applyAlignment="1" applyProtection="1">
      <alignment horizontal="center" vertical="center" wrapText="1"/>
    </xf>
    <xf numFmtId="0" fontId="23" fillId="4" borderId="15" xfId="21100" applyFont="1" applyFill="1" applyBorder="1" applyAlignment="1" applyProtection="1">
      <alignment horizontal="center" vertical="center" wrapText="1"/>
    </xf>
    <xf numFmtId="17" fontId="23" fillId="4" borderId="11" xfId="21100" applyNumberFormat="1" applyFont="1" applyFill="1" applyBorder="1" applyAlignment="1" applyProtection="1">
      <alignment horizontal="center" vertical="center" wrapText="1"/>
    </xf>
    <xf numFmtId="17" fontId="23" fillId="4" borderId="14" xfId="21100" applyNumberFormat="1" applyFont="1" applyFill="1" applyBorder="1" applyAlignment="1" applyProtection="1">
      <alignment horizontal="center" vertical="center" wrapText="1"/>
    </xf>
    <xf numFmtId="0" fontId="31" fillId="4" borderId="0" xfId="3" applyFont="1" applyFill="1" applyBorder="1" applyAlignment="1" applyProtection="1">
      <alignment horizontal="center" vertical="center" wrapText="1"/>
    </xf>
    <xf numFmtId="0" fontId="24" fillId="4" borderId="1" xfId="3" applyFont="1" applyFill="1" applyBorder="1" applyAlignment="1" applyProtection="1">
      <alignment horizontal="center" vertical="top"/>
    </xf>
    <xf numFmtId="0" fontId="24" fillId="4" borderId="6" xfId="3" applyFont="1" applyFill="1" applyBorder="1" applyAlignment="1" applyProtection="1">
      <alignment horizontal="center" vertical="top"/>
    </xf>
    <xf numFmtId="0" fontId="24" fillId="4" borderId="7" xfId="3" applyFont="1" applyFill="1" applyBorder="1" applyAlignment="1" applyProtection="1">
      <alignment horizontal="center" vertical="top"/>
    </xf>
    <xf numFmtId="17" fontId="19" fillId="4" borderId="8" xfId="2" applyNumberFormat="1" applyFont="1" applyFill="1" applyBorder="1" applyAlignment="1" applyProtection="1">
      <alignment horizontal="center" vertical="center" wrapText="1"/>
    </xf>
    <xf numFmtId="17" fontId="18" fillId="4" borderId="8" xfId="2" applyNumberFormat="1" applyFont="1" applyFill="1" applyBorder="1" applyAlignment="1" applyProtection="1">
      <alignment horizontal="center" vertical="center" wrapText="1"/>
    </xf>
    <xf numFmtId="17" fontId="23" fillId="4" borderId="8" xfId="21100" applyNumberFormat="1" applyFont="1" applyFill="1" applyBorder="1" applyAlignment="1" applyProtection="1">
      <alignment horizontal="center" vertical="center" wrapText="1"/>
    </xf>
    <xf numFmtId="0" fontId="20" fillId="4" borderId="0" xfId="9" applyNumberFormat="1" applyFont="1" applyFill="1" applyBorder="1" applyAlignment="1" applyProtection="1">
      <alignment horizontal="left" vertical="center" wrapText="1"/>
    </xf>
    <xf numFmtId="0" fontId="19" fillId="4" borderId="5" xfId="9" applyNumberFormat="1" applyFont="1" applyFill="1" applyBorder="1" applyAlignment="1" applyProtection="1">
      <alignment horizontal="center" vertical="center"/>
    </xf>
    <xf numFmtId="0" fontId="19" fillId="4" borderId="8" xfId="3" applyFont="1" applyFill="1" applyBorder="1" applyAlignment="1" applyProtection="1">
      <alignment horizontal="center" vertical="center" wrapText="1"/>
    </xf>
    <xf numFmtId="0" fontId="19" fillId="4" borderId="3" xfId="3" applyFont="1" applyFill="1" applyBorder="1" applyAlignment="1" applyProtection="1">
      <alignment horizontal="center" vertical="center" wrapText="1"/>
    </xf>
    <xf numFmtId="6" fontId="19" fillId="4" borderId="8" xfId="2" applyNumberFormat="1" applyFont="1" applyFill="1" applyBorder="1" applyAlignment="1" applyProtection="1">
      <alignment horizontal="center" vertical="center" wrapText="1"/>
    </xf>
    <xf numFmtId="6" fontId="19" fillId="4" borderId="3" xfId="2" applyNumberFormat="1" applyFont="1" applyFill="1" applyBorder="1" applyAlignment="1" applyProtection="1">
      <alignment horizontal="center" vertical="center" wrapText="1"/>
    </xf>
    <xf numFmtId="0" fontId="19" fillId="4" borderId="8" xfId="9" applyFont="1" applyFill="1" applyBorder="1" applyAlignment="1" applyProtection="1">
      <alignment horizontal="center" vertical="center" wrapText="1"/>
    </xf>
    <xf numFmtId="0" fontId="19" fillId="4" borderId="3" xfId="9" applyFont="1" applyFill="1" applyBorder="1" applyAlignment="1" applyProtection="1">
      <alignment horizontal="center" vertical="center" wrapText="1"/>
    </xf>
    <xf numFmtId="0" fontId="18" fillId="4" borderId="5" xfId="3" applyFont="1" applyFill="1" applyBorder="1" applyAlignment="1" applyProtection="1">
      <alignment horizontal="center" vertical="center" wrapText="1"/>
    </xf>
    <xf numFmtId="0" fontId="18" fillId="4" borderId="8" xfId="3" applyFont="1" applyFill="1" applyBorder="1" applyAlignment="1" applyProtection="1">
      <alignment horizontal="center" vertical="center" wrapText="1"/>
    </xf>
    <xf numFmtId="0" fontId="18" fillId="4" borderId="3" xfId="3" applyFont="1" applyFill="1" applyBorder="1" applyAlignment="1" applyProtection="1">
      <alignment horizontal="center" vertical="center" wrapText="1"/>
    </xf>
    <xf numFmtId="6" fontId="18" fillId="4" borderId="8" xfId="2" applyNumberFormat="1" applyFont="1" applyFill="1" applyBorder="1" applyAlignment="1" applyProtection="1">
      <alignment horizontal="center" vertical="center" wrapText="1"/>
    </xf>
    <xf numFmtId="6" fontId="18" fillId="4" borderId="3" xfId="2" applyNumberFormat="1" applyFont="1" applyFill="1" applyBorder="1" applyAlignment="1" applyProtection="1">
      <alignment horizontal="center" vertical="center" wrapText="1"/>
    </xf>
    <xf numFmtId="0" fontId="30" fillId="4" borderId="0" xfId="9" applyNumberFormat="1" applyFont="1" applyFill="1" applyBorder="1" applyAlignment="1" applyProtection="1">
      <alignment horizontal="justify" vertical="center" wrapText="1"/>
    </xf>
    <xf numFmtId="0" fontId="18" fillId="4" borderId="5" xfId="9" applyNumberFormat="1" applyFont="1" applyFill="1" applyBorder="1" applyAlignment="1" applyProtection="1">
      <alignment horizontal="center" vertical="center"/>
    </xf>
    <xf numFmtId="0" fontId="10" fillId="4" borderId="8" xfId="25" applyFont="1" applyFill="1" applyBorder="1" applyAlignment="1">
      <alignment horizontal="center" vertical="center" wrapText="1"/>
    </xf>
    <xf numFmtId="0" fontId="19" fillId="4" borderId="8" xfId="21100" applyNumberFormat="1" applyFont="1" applyFill="1" applyBorder="1" applyAlignment="1" applyProtection="1">
      <alignment horizontal="center" vertical="center" wrapText="1"/>
    </xf>
    <xf numFmtId="0" fontId="30" fillId="0" borderId="0" xfId="9" applyNumberFormat="1" applyFont="1" applyFill="1" applyBorder="1" applyAlignment="1">
      <alignment horizontal="left" vertical="center" wrapText="1"/>
    </xf>
    <xf numFmtId="0" fontId="8" fillId="0" borderId="73" xfId="9" applyNumberFormat="1" applyFont="1" applyFill="1" applyBorder="1" applyAlignment="1">
      <alignment horizontal="left" vertical="center"/>
    </xf>
    <xf numFmtId="0" fontId="8" fillId="0" borderId="193" xfId="9" applyNumberFormat="1" applyFont="1" applyFill="1" applyBorder="1" applyAlignment="1">
      <alignment horizontal="left" vertical="center"/>
    </xf>
    <xf numFmtId="0" fontId="8" fillId="0" borderId="194" xfId="9" applyNumberFormat="1" applyFont="1" applyFill="1" applyBorder="1" applyAlignment="1">
      <alignment horizontal="left" vertical="center"/>
    </xf>
    <xf numFmtId="0" fontId="8" fillId="0" borderId="195" xfId="9" applyNumberFormat="1" applyFont="1" applyFill="1" applyBorder="1" applyAlignment="1">
      <alignment horizontal="left" vertical="center"/>
    </xf>
    <xf numFmtId="0" fontId="8" fillId="0" borderId="196" xfId="9" applyFont="1" applyFill="1" applyBorder="1" applyAlignment="1">
      <alignment horizontal="justify" vertical="center" wrapText="1"/>
    </xf>
    <xf numFmtId="0" fontId="31" fillId="0" borderId="0" xfId="9" applyNumberFormat="1" applyFont="1" applyFill="1" applyBorder="1" applyAlignment="1">
      <alignment horizontal="center" vertical="center" wrapText="1"/>
    </xf>
    <xf numFmtId="0" fontId="31" fillId="4" borderId="0" xfId="9" applyNumberFormat="1" applyFont="1" applyFill="1" applyBorder="1" applyAlignment="1">
      <alignment horizontal="center" vertical="center" wrapText="1"/>
    </xf>
    <xf numFmtId="0" fontId="18" fillId="0" borderId="1" xfId="9" applyNumberFormat="1" applyFont="1" applyFill="1" applyBorder="1" applyAlignment="1">
      <alignment horizontal="center" vertical="center" wrapText="1"/>
    </xf>
    <xf numFmtId="0" fontId="18" fillId="0" borderId="7" xfId="9" applyNumberFormat="1" applyFont="1" applyFill="1" applyBorder="1" applyAlignment="1">
      <alignment horizontal="center" vertical="center" wrapText="1"/>
    </xf>
    <xf numFmtId="0" fontId="18" fillId="0" borderId="3" xfId="9" applyNumberFormat="1" applyFont="1" applyFill="1" applyBorder="1" applyAlignment="1">
      <alignment horizontal="center" vertical="center" wrapText="1"/>
    </xf>
    <xf numFmtId="0" fontId="18" fillId="0" borderId="5" xfId="9" applyNumberFormat="1" applyFont="1" applyFill="1" applyBorder="1" applyAlignment="1">
      <alignment horizontal="center" vertical="center" wrapText="1"/>
    </xf>
    <xf numFmtId="0" fontId="8" fillId="0" borderId="198" xfId="9" applyFont="1" applyFill="1" applyBorder="1" applyAlignment="1">
      <alignment horizontal="justify" vertical="center" wrapText="1"/>
    </xf>
    <xf numFmtId="0" fontId="30" fillId="0" borderId="10" xfId="9" applyNumberFormat="1" applyFont="1" applyFill="1" applyBorder="1" applyAlignment="1">
      <alignment horizontal="right"/>
    </xf>
    <xf numFmtId="0" fontId="8" fillId="0" borderId="73" xfId="9" applyNumberFormat="1" applyFont="1" applyFill="1" applyBorder="1" applyAlignment="1">
      <alignment horizontal="left" vertical="center" wrapText="1"/>
    </xf>
    <xf numFmtId="0" fontId="8" fillId="0" borderId="197" xfId="9" applyNumberFormat="1" applyFont="1" applyFill="1" applyBorder="1" applyAlignment="1">
      <alignment horizontal="left" vertical="center" wrapText="1"/>
    </xf>
    <xf numFmtId="0" fontId="18" fillId="0" borderId="11" xfId="21114" applyNumberFormat="1" applyFont="1" applyFill="1" applyBorder="1" applyAlignment="1">
      <alignment horizontal="center" vertical="center" wrapText="1"/>
    </xf>
    <xf numFmtId="0" fontId="18" fillId="0" borderId="14" xfId="21114" applyNumberFormat="1" applyFont="1" applyFill="1" applyBorder="1" applyAlignment="1">
      <alignment horizontal="center" vertical="center" wrapText="1"/>
    </xf>
    <xf numFmtId="0" fontId="18" fillId="0" borderId="11" xfId="9" applyNumberFormat="1" applyFont="1" applyFill="1" applyBorder="1" applyAlignment="1">
      <alignment horizontal="center" vertical="center" wrapText="1"/>
    </xf>
    <xf numFmtId="0" fontId="18" fillId="0" borderId="14" xfId="9" applyNumberFormat="1" applyFont="1" applyFill="1" applyBorder="1" applyAlignment="1">
      <alignment horizontal="center" vertical="center" wrapText="1"/>
    </xf>
    <xf numFmtId="0" fontId="8" fillId="0" borderId="194" xfId="9" applyFont="1" applyFill="1" applyBorder="1" applyAlignment="1">
      <alignment horizontal="justify" vertical="center" wrapText="1"/>
    </xf>
    <xf numFmtId="0" fontId="8" fillId="0" borderId="195" xfId="9" applyFont="1" applyFill="1" applyBorder="1" applyAlignment="1">
      <alignment horizontal="justify" vertical="center" wrapText="1"/>
    </xf>
    <xf numFmtId="0" fontId="18" fillId="0" borderId="13" xfId="9" applyNumberFormat="1" applyFont="1" applyFill="1" applyBorder="1" applyAlignment="1">
      <alignment horizontal="center" vertical="center" wrapText="1"/>
    </xf>
    <xf numFmtId="0" fontId="18" fillId="0" borderId="15" xfId="9" applyNumberFormat="1" applyFont="1" applyFill="1" applyBorder="1" applyAlignment="1">
      <alignment horizontal="center" vertical="center" wrapText="1"/>
    </xf>
    <xf numFmtId="0" fontId="30" fillId="0" borderId="73" xfId="9" applyNumberFormat="1" applyFont="1" applyFill="1" applyBorder="1" applyAlignment="1">
      <alignment horizontal="left" vertical="center" wrapText="1"/>
    </xf>
    <xf numFmtId="0" fontId="8" fillId="0" borderId="193" xfId="9" applyNumberFormat="1" applyFont="1" applyFill="1" applyBorder="1" applyAlignment="1">
      <alignment horizontal="left" vertical="center" wrapText="1"/>
    </xf>
    <xf numFmtId="0" fontId="8" fillId="0" borderId="194" xfId="9" applyNumberFormat="1" applyFont="1" applyFill="1" applyBorder="1" applyAlignment="1">
      <alignment horizontal="left" vertical="center" wrapText="1"/>
    </xf>
    <xf numFmtId="0" fontId="8" fillId="0" borderId="195" xfId="9" applyNumberFormat="1" applyFont="1" applyFill="1" applyBorder="1" applyAlignment="1">
      <alignment horizontal="left" vertical="center" wrapText="1"/>
    </xf>
    <xf numFmtId="0" fontId="18" fillId="0" borderId="9" xfId="9" applyNumberFormat="1" applyFont="1" applyFill="1" applyBorder="1" applyAlignment="1">
      <alignment horizontal="center" vertical="center" wrapText="1"/>
    </xf>
    <xf numFmtId="0" fontId="31" fillId="4" borderId="0" xfId="21114" applyNumberFormat="1" applyFont="1" applyFill="1" applyBorder="1" applyAlignment="1">
      <alignment horizontal="center" vertical="center" wrapText="1"/>
    </xf>
    <xf numFmtId="0" fontId="16" fillId="0" borderId="0" xfId="21100" applyFont="1" applyFill="1" applyBorder="1" applyAlignment="1" applyProtection="1">
      <alignment horizontal="left" vertical="center"/>
      <protection locked="0"/>
    </xf>
    <xf numFmtId="0" fontId="10" fillId="0" borderId="8" xfId="2" applyFont="1" applyFill="1" applyBorder="1" applyAlignment="1" applyProtection="1">
      <alignment horizontal="center" vertical="center" wrapText="1"/>
      <protection locked="0"/>
    </xf>
    <xf numFmtId="0" fontId="19" fillId="0" borderId="0" xfId="0" applyFont="1" applyAlignment="1">
      <alignment horizontal="left" vertical="center"/>
    </xf>
    <xf numFmtId="0" fontId="30" fillId="0" borderId="0" xfId="20" applyNumberFormat="1" applyFont="1" applyFill="1" applyBorder="1" applyAlignment="1" applyProtection="1">
      <alignment horizontal="left" vertical="center" wrapText="1"/>
    </xf>
    <xf numFmtId="0" fontId="20" fillId="0" borderId="0" xfId="21105" applyNumberFormat="1" applyFont="1" applyFill="1" applyBorder="1" applyAlignment="1" applyProtection="1">
      <alignment horizontal="justify" vertical="center"/>
      <protection locked="0"/>
    </xf>
    <xf numFmtId="0" fontId="8" fillId="0" borderId="0" xfId="21105" applyNumberFormat="1" applyFont="1" applyFill="1" applyBorder="1" applyAlignment="1" applyProtection="1">
      <alignment horizontal="justify" vertical="center" wrapText="1"/>
      <protection locked="0"/>
    </xf>
    <xf numFmtId="0" fontId="24" fillId="0" borderId="5" xfId="20" applyNumberFormat="1" applyFont="1" applyFill="1" applyBorder="1" applyAlignment="1" applyProtection="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6" fillId="0" borderId="8" xfId="21100" applyFont="1" applyFill="1" applyBorder="1" applyAlignment="1" applyProtection="1">
      <alignment horizontal="center" vertical="center" wrapText="1"/>
      <protection locked="0"/>
    </xf>
    <xf numFmtId="0" fontId="24" fillId="0" borderId="5" xfId="21083" applyFont="1" applyFill="1" applyBorder="1" applyAlignment="1" applyProtection="1">
      <alignment horizontal="center" vertical="center"/>
    </xf>
    <xf numFmtId="0" fontId="10" fillId="0" borderId="4"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53" fillId="0" borderId="0" xfId="21100" applyFont="1" applyFill="1" applyBorder="1" applyAlignment="1" applyProtection="1">
      <alignment horizontal="left"/>
      <protection locked="0"/>
    </xf>
    <xf numFmtId="0" fontId="42" fillId="2" borderId="5" xfId="21083" applyFont="1" applyFill="1" applyBorder="1" applyAlignment="1" applyProtection="1">
      <alignment horizontal="center" vertical="top"/>
      <protection locked="0"/>
    </xf>
    <xf numFmtId="0" fontId="19" fillId="2" borderId="8" xfId="2" applyFont="1" applyFill="1" applyBorder="1" applyAlignment="1" applyProtection="1">
      <alignment horizontal="center" vertical="center" wrapText="1"/>
      <protection locked="0"/>
    </xf>
    <xf numFmtId="0" fontId="19" fillId="2" borderId="3" xfId="2" applyFont="1" applyFill="1" applyBorder="1" applyAlignment="1" applyProtection="1">
      <alignment horizontal="center" vertical="center" wrapText="1"/>
      <protection locked="0"/>
    </xf>
    <xf numFmtId="0" fontId="20" fillId="0" borderId="0" xfId="21105" applyNumberFormat="1" applyFont="1" applyFill="1" applyBorder="1" applyAlignment="1" applyProtection="1">
      <alignment horizontal="justify" vertical="center" wrapText="1"/>
      <protection locked="0"/>
    </xf>
    <xf numFmtId="0" fontId="31" fillId="2" borderId="0" xfId="21083" applyNumberFormat="1" applyFont="1" applyFill="1" applyBorder="1" applyAlignment="1" applyProtection="1">
      <alignment horizontal="center" vertical="center" wrapText="1"/>
    </xf>
    <xf numFmtId="0" fontId="24" fillId="2" borderId="1" xfId="21083" applyFont="1" applyFill="1" applyBorder="1" applyAlignment="1" applyProtection="1">
      <alignment horizontal="center" vertical="top"/>
    </xf>
    <xf numFmtId="0" fontId="24" fillId="2" borderId="6" xfId="21083" applyFont="1" applyFill="1" applyBorder="1" applyAlignment="1" applyProtection="1">
      <alignment horizontal="center" vertical="top"/>
    </xf>
    <xf numFmtId="0" fontId="24" fillId="2" borderId="7" xfId="21083" applyFont="1" applyFill="1" applyBorder="1" applyAlignment="1" applyProtection="1">
      <alignment horizontal="center" vertical="top"/>
    </xf>
    <xf numFmtId="0" fontId="14" fillId="2" borderId="5" xfId="21083" applyFont="1" applyFill="1" applyBorder="1" applyAlignment="1" applyProtection="1">
      <alignment horizontal="center" vertical="top"/>
      <protection locked="0"/>
    </xf>
    <xf numFmtId="166" fontId="10" fillId="2" borderId="8" xfId="2" applyNumberFormat="1" applyFont="1" applyFill="1" applyBorder="1" applyAlignment="1" applyProtection="1">
      <alignment horizontal="center" vertical="center" wrapText="1"/>
      <protection locked="0"/>
    </xf>
    <xf numFmtId="166" fontId="10" fillId="2" borderId="3" xfId="2" applyNumberFormat="1" applyFont="1" applyFill="1" applyBorder="1" applyAlignment="1" applyProtection="1">
      <alignment horizontal="center" vertical="center" wrapText="1"/>
      <protection locked="0"/>
    </xf>
    <xf numFmtId="166" fontId="10" fillId="0" borderId="11" xfId="0" applyNumberFormat="1" applyFont="1" applyBorder="1" applyAlignment="1">
      <alignment horizontal="center" vertical="center"/>
    </xf>
    <xf numFmtId="166" fontId="10" fillId="0" borderId="14" xfId="0" applyNumberFormat="1" applyFont="1" applyBorder="1" applyAlignment="1">
      <alignment horizontal="center" vertical="center"/>
    </xf>
    <xf numFmtId="166" fontId="16" fillId="0" borderId="8" xfId="21100" applyNumberFormat="1" applyFont="1" applyBorder="1" applyAlignment="1" applyProtection="1">
      <alignment horizontal="center" vertical="center"/>
    </xf>
    <xf numFmtId="0" fontId="20" fillId="0" borderId="0" xfId="21105" applyNumberFormat="1" applyFont="1" applyFill="1" applyBorder="1" applyAlignment="1" applyProtection="1">
      <alignment horizontal="justify" vertical="top" wrapText="1"/>
      <protection locked="0"/>
    </xf>
    <xf numFmtId="166" fontId="30" fillId="2" borderId="10" xfId="21083" applyNumberFormat="1" applyFont="1" applyFill="1" applyBorder="1" applyAlignment="1" applyProtection="1">
      <alignment horizontal="right"/>
    </xf>
    <xf numFmtId="0" fontId="24" fillId="2" borderId="5" xfId="21083" applyFont="1" applyFill="1" applyBorder="1" applyAlignment="1" applyProtection="1">
      <alignment horizontal="center" vertical="top"/>
    </xf>
    <xf numFmtId="166" fontId="18" fillId="2" borderId="8" xfId="2" applyNumberFormat="1" applyFont="1" applyFill="1" applyBorder="1" applyAlignment="1" applyProtection="1">
      <alignment horizontal="center" vertical="center" wrapText="1"/>
    </xf>
    <xf numFmtId="166" fontId="18" fillId="2" borderId="3" xfId="2" applyNumberFormat="1" applyFont="1" applyFill="1" applyBorder="1" applyAlignment="1" applyProtection="1">
      <alignment horizontal="center" vertical="center" wrapText="1"/>
    </xf>
    <xf numFmtId="166" fontId="10" fillId="0" borderId="8" xfId="0" applyNumberFormat="1" applyFont="1" applyBorder="1" applyAlignment="1">
      <alignment horizontal="center" vertical="center"/>
    </xf>
    <xf numFmtId="166" fontId="10" fillId="0" borderId="8" xfId="2" applyNumberFormat="1" applyFont="1" applyFill="1" applyBorder="1" applyAlignment="1" applyProtection="1">
      <alignment horizontal="center" vertical="center" wrapText="1"/>
    </xf>
    <xf numFmtId="166" fontId="10" fillId="0" borderId="3" xfId="2" applyNumberFormat="1" applyFont="1" applyFill="1" applyBorder="1" applyAlignment="1" applyProtection="1">
      <alignment horizontal="center" vertical="center" wrapText="1"/>
    </xf>
    <xf numFmtId="0" fontId="20" fillId="0" borderId="0" xfId="20" applyNumberFormat="1" applyFont="1" applyBorder="1" applyAlignment="1" applyProtection="1">
      <alignment horizontal="justify" vertical="center" wrapText="1"/>
      <protection locked="0"/>
    </xf>
    <xf numFmtId="0" fontId="20" fillId="0" borderId="0" xfId="20" applyNumberFormat="1" applyFont="1" applyBorder="1" applyAlignment="1" applyProtection="1">
      <alignment horizontal="justify" vertical="center"/>
      <protection locked="0"/>
    </xf>
    <xf numFmtId="0" fontId="20" fillId="0" borderId="0" xfId="21103" applyNumberFormat="1" applyFont="1" applyFill="1" applyBorder="1" applyAlignment="1" applyProtection="1">
      <alignment horizontal="justify" vertical="center" wrapText="1"/>
      <protection locked="0"/>
    </xf>
    <xf numFmtId="0" fontId="20" fillId="0" borderId="0" xfId="20" applyNumberFormat="1" applyFont="1" applyFill="1" applyBorder="1" applyAlignment="1">
      <alignment horizontal="justify" vertical="center" wrapText="1"/>
    </xf>
    <xf numFmtId="0" fontId="31" fillId="0" borderId="0" xfId="21103" applyNumberFormat="1" applyFont="1" applyFill="1" applyBorder="1" applyAlignment="1" applyProtection="1">
      <alignment horizontal="center" vertical="center" wrapText="1"/>
    </xf>
    <xf numFmtId="0" fontId="18" fillId="0" borderId="5" xfId="21103" applyNumberFormat="1" applyFont="1" applyFill="1" applyBorder="1" applyAlignment="1" applyProtection="1">
      <alignment horizontal="center" vertical="center"/>
    </xf>
    <xf numFmtId="0" fontId="20" fillId="0" borderId="0" xfId="20" applyNumberFormat="1" applyFont="1" applyFill="1" applyBorder="1" applyAlignment="1">
      <alignment horizontal="left" vertical="top" wrapText="1"/>
    </xf>
    <xf numFmtId="0" fontId="8" fillId="0" borderId="0" xfId="21103" applyNumberFormat="1" applyFont="1" applyFill="1" applyBorder="1" applyAlignment="1" applyProtection="1">
      <alignment horizontal="justify" vertical="center" wrapText="1"/>
      <protection locked="0"/>
    </xf>
    <xf numFmtId="0" fontId="18" fillId="0" borderId="7" xfId="2" applyNumberFormat="1" applyFont="1" applyFill="1" applyBorder="1" applyAlignment="1" applyProtection="1">
      <alignment horizontal="center" vertical="center" wrapText="1"/>
    </xf>
    <xf numFmtId="0" fontId="30" fillId="0" borderId="10" xfId="21103" applyNumberFormat="1" applyFont="1" applyFill="1" applyBorder="1" applyAlignment="1" applyProtection="1">
      <alignment horizontal="right"/>
    </xf>
    <xf numFmtId="0" fontId="20" fillId="0" borderId="0" xfId="20" applyNumberFormat="1" applyFont="1" applyFill="1" applyBorder="1" applyAlignment="1">
      <alignment horizontal="left" vertical="center" wrapText="1"/>
    </xf>
    <xf numFmtId="0" fontId="20" fillId="0" borderId="0" xfId="21103" applyNumberFormat="1" applyFont="1" applyFill="1" applyBorder="1" applyAlignment="1" applyProtection="1">
      <alignment horizontal="left" vertical="center" wrapText="1"/>
      <protection locked="0"/>
    </xf>
    <xf numFmtId="0" fontId="16" fillId="0" borderId="13" xfId="21100" applyNumberFormat="1" applyFont="1" applyFill="1" applyBorder="1" applyAlignment="1" applyProtection="1">
      <alignment horizontal="center" vertical="center" wrapText="1"/>
    </xf>
    <xf numFmtId="0" fontId="16" fillId="0" borderId="15" xfId="21100" applyNumberFormat="1" applyFont="1" applyFill="1" applyBorder="1" applyAlignment="1" applyProtection="1">
      <alignment horizontal="center" vertical="center" wrapText="1"/>
    </xf>
    <xf numFmtId="0" fontId="18" fillId="0" borderId="6" xfId="2" applyNumberFormat="1" applyFont="1" applyFill="1" applyBorder="1" applyAlignment="1" applyProtection="1">
      <alignment horizontal="center" vertical="center" wrapText="1"/>
    </xf>
    <xf numFmtId="0" fontId="8" fillId="0" borderId="0" xfId="21103" applyNumberFormat="1" applyFont="1" applyFill="1" applyBorder="1" applyAlignment="1" applyProtection="1">
      <alignment horizontal="left" vertical="center"/>
      <protection locked="0"/>
    </xf>
    <xf numFmtId="0" fontId="10" fillId="0" borderId="8" xfId="0" applyFont="1" applyBorder="1" applyAlignment="1">
      <alignment horizontal="center" vertical="center"/>
    </xf>
    <xf numFmtId="0" fontId="16" fillId="0" borderId="3" xfId="21100" applyFont="1" applyBorder="1" applyAlignment="1" applyProtection="1">
      <alignment horizontal="center" vertical="center" wrapText="1"/>
    </xf>
    <xf numFmtId="0" fontId="19" fillId="0" borderId="8" xfId="0" applyFont="1" applyBorder="1" applyAlignment="1">
      <alignment horizontal="center" vertical="center" wrapText="1"/>
    </xf>
    <xf numFmtId="0" fontId="19" fillId="0" borderId="8" xfId="21100" applyFont="1" applyBorder="1" applyAlignment="1" applyProtection="1">
      <alignment horizontal="center" vertical="center" wrapText="1"/>
    </xf>
    <xf numFmtId="0" fontId="19" fillId="0" borderId="3" xfId="21100" applyFont="1" applyBorder="1" applyAlignment="1" applyProtection="1">
      <alignment horizontal="center" vertical="center" wrapText="1"/>
    </xf>
    <xf numFmtId="0" fontId="19" fillId="0" borderId="1" xfId="21103" applyNumberFormat="1" applyFont="1" applyFill="1" applyBorder="1" applyAlignment="1" applyProtection="1">
      <alignment horizontal="center" vertical="center"/>
    </xf>
    <xf numFmtId="0" fontId="19" fillId="0" borderId="6" xfId="21103" applyNumberFormat="1" applyFont="1" applyFill="1" applyBorder="1" applyAlignment="1" applyProtection="1">
      <alignment horizontal="center" vertical="center"/>
    </xf>
    <xf numFmtId="0" fontId="19" fillId="0" borderId="7" xfId="21103" applyNumberFormat="1" applyFont="1" applyFill="1" applyBorder="1" applyAlignment="1" applyProtection="1">
      <alignment horizontal="center" vertical="center"/>
    </xf>
    <xf numFmtId="0" fontId="19" fillId="4" borderId="8" xfId="2" applyNumberFormat="1" applyFont="1" applyFill="1" applyBorder="1" applyAlignment="1" applyProtection="1">
      <alignment horizontal="center" vertical="center" wrapText="1"/>
    </xf>
    <xf numFmtId="0" fontId="19" fillId="4" borderId="8" xfId="20" applyFont="1" applyFill="1" applyBorder="1" applyAlignment="1"/>
    <xf numFmtId="0" fontId="19" fillId="4" borderId="3" xfId="2" applyNumberFormat="1" applyFont="1" applyFill="1" applyBorder="1" applyAlignment="1" applyProtection="1">
      <alignment horizontal="center" vertical="center" wrapText="1"/>
    </xf>
    <xf numFmtId="0" fontId="16" fillId="4" borderId="8" xfId="21100" applyNumberFormat="1" applyFont="1" applyFill="1" applyBorder="1" applyAlignment="1" applyProtection="1">
      <alignment horizontal="center" vertical="center" wrapText="1"/>
    </xf>
    <xf numFmtId="0" fontId="120" fillId="0" borderId="0" xfId="21103" applyNumberFormat="1" applyFont="1" applyFill="1" applyBorder="1" applyAlignment="1" applyProtection="1">
      <alignment horizontal="center" vertical="center" wrapText="1"/>
    </xf>
    <xf numFmtId="0" fontId="19" fillId="0" borderId="5" xfId="21103" applyNumberFormat="1" applyFont="1" applyFill="1" applyBorder="1" applyAlignment="1" applyProtection="1">
      <alignment horizontal="center" vertical="center"/>
    </xf>
    <xf numFmtId="0" fontId="20" fillId="4" borderId="0" xfId="20" applyNumberFormat="1" applyFont="1" applyFill="1" applyBorder="1" applyAlignment="1" applyProtection="1">
      <alignment horizontal="left" vertical="center"/>
      <protection locked="0"/>
    </xf>
    <xf numFmtId="0" fontId="18" fillId="0" borderId="5" xfId="21101" applyFont="1" applyFill="1" applyBorder="1" applyAlignment="1" applyProtection="1">
      <alignment horizontal="center" vertical="center" wrapText="1"/>
    </xf>
    <xf numFmtId="0" fontId="8" fillId="4" borderId="0" xfId="20" applyNumberFormat="1" applyFont="1" applyFill="1" applyBorder="1" applyAlignment="1" applyProtection="1">
      <alignment horizontal="justify" vertical="center" wrapText="1"/>
      <protection locked="0"/>
    </xf>
    <xf numFmtId="0" fontId="8" fillId="0" borderId="0" xfId="0" applyFont="1" applyAlignment="1">
      <alignment horizontal="justify" vertical="center" wrapText="1"/>
    </xf>
    <xf numFmtId="0" fontId="31" fillId="0" borderId="0" xfId="20" applyNumberFormat="1" applyFont="1" applyFill="1" applyBorder="1" applyAlignment="1" applyProtection="1">
      <alignment horizontal="center" vertical="center" wrapText="1"/>
    </xf>
    <xf numFmtId="0" fontId="18" fillId="4" borderId="0" xfId="21095" applyNumberFormat="1" applyFont="1" applyFill="1" applyBorder="1" applyAlignment="1" applyProtection="1">
      <alignment horizontal="left" vertical="center"/>
      <protection locked="0"/>
    </xf>
    <xf numFmtId="0" fontId="31" fillId="4" borderId="0" xfId="0" applyNumberFormat="1" applyFont="1" applyFill="1" applyBorder="1" applyAlignment="1" applyProtection="1">
      <alignment horizontal="center" vertical="center"/>
    </xf>
    <xf numFmtId="0" fontId="24" fillId="4" borderId="65" xfId="0" applyNumberFormat="1" applyFont="1" applyFill="1" applyBorder="1" applyAlignment="1" applyProtection="1">
      <alignment horizontal="center" vertical="center" wrapText="1"/>
    </xf>
    <xf numFmtId="1" fontId="10" fillId="4" borderId="67" xfId="0" applyNumberFormat="1" applyFont="1" applyFill="1" applyBorder="1" applyAlignment="1" applyProtection="1">
      <alignment horizontal="center" vertical="center" wrapText="1"/>
    </xf>
    <xf numFmtId="1" fontId="10" fillId="4" borderId="65" xfId="0" applyNumberFormat="1" applyFont="1" applyFill="1" applyBorder="1" applyAlignment="1" applyProtection="1">
      <alignment horizontal="center" vertical="center" wrapText="1"/>
    </xf>
    <xf numFmtId="1" fontId="10" fillId="4" borderId="68" xfId="0" applyNumberFormat="1" applyFont="1" applyFill="1" applyBorder="1" applyAlignment="1" applyProtection="1">
      <alignment horizontal="center" vertical="center" wrapText="1"/>
    </xf>
    <xf numFmtId="0" fontId="24" fillId="4" borderId="1" xfId="0" applyNumberFormat="1" applyFont="1" applyFill="1" applyBorder="1" applyAlignment="1" applyProtection="1">
      <alignment horizontal="center" vertical="center" wrapText="1"/>
      <protection locked="0"/>
    </xf>
    <xf numFmtId="0" fontId="24" fillId="4" borderId="7" xfId="0" applyNumberFormat="1" applyFont="1" applyFill="1" applyBorder="1" applyAlignment="1" applyProtection="1">
      <alignment horizontal="center" vertical="center" wrapText="1"/>
      <protection locked="0"/>
    </xf>
    <xf numFmtId="1" fontId="10" fillId="4" borderId="3" xfId="0" applyNumberFormat="1" applyFont="1" applyFill="1" applyBorder="1" applyAlignment="1" applyProtection="1">
      <alignment horizontal="center" vertical="center" wrapText="1"/>
      <protection locked="0"/>
    </xf>
    <xf numFmtId="1" fontId="10" fillId="4" borderId="5" xfId="0" applyNumberFormat="1" applyFont="1" applyFill="1" applyBorder="1" applyAlignment="1" applyProtection="1">
      <alignment horizontal="center" vertical="center" wrapText="1"/>
      <protection locked="0"/>
    </xf>
    <xf numFmtId="1" fontId="10" fillId="4" borderId="199" xfId="0" applyNumberFormat="1" applyFont="1" applyFill="1" applyBorder="1" applyAlignment="1" applyProtection="1">
      <alignment horizontal="center" vertical="center" wrapText="1"/>
    </xf>
    <xf numFmtId="1" fontId="10" fillId="4" borderId="114" xfId="0" applyNumberFormat="1" applyFont="1" applyFill="1" applyBorder="1" applyAlignment="1" applyProtection="1">
      <alignment horizontal="center" vertical="center" wrapText="1"/>
    </xf>
    <xf numFmtId="0" fontId="30" fillId="4" borderId="0" xfId="0" applyNumberFormat="1" applyFont="1" applyFill="1" applyBorder="1" applyAlignment="1" applyProtection="1">
      <alignment horizontal="left" vertical="center" wrapText="1"/>
      <protection locked="0"/>
    </xf>
    <xf numFmtId="0" fontId="8" fillId="4" borderId="0" xfId="0" applyNumberFormat="1" applyFont="1" applyFill="1" applyBorder="1" applyAlignment="1" applyProtection="1">
      <alignment horizontal="left" vertical="center" wrapText="1"/>
      <protection locked="0"/>
    </xf>
    <xf numFmtId="0" fontId="10" fillId="4" borderId="8" xfId="0" applyFont="1" applyFill="1" applyBorder="1" applyAlignment="1">
      <alignment horizontal="center" vertical="center" wrapText="1"/>
    </xf>
    <xf numFmtId="0" fontId="18" fillId="4" borderId="8" xfId="2" applyNumberFormat="1" applyFont="1" applyFill="1" applyBorder="1" applyAlignment="1" applyProtection="1">
      <alignment horizontal="center" vertical="center" wrapText="1"/>
      <protection locked="0"/>
    </xf>
    <xf numFmtId="0" fontId="18" fillId="4" borderId="3" xfId="2" applyNumberFormat="1" applyFont="1" applyFill="1" applyBorder="1" applyAlignment="1" applyProtection="1">
      <alignment horizontal="center" vertical="center" wrapText="1"/>
      <protection locked="0"/>
    </xf>
    <xf numFmtId="0" fontId="10" fillId="4" borderId="8" xfId="2" applyNumberFormat="1" applyFont="1" applyFill="1" applyBorder="1" applyAlignment="1" applyProtection="1">
      <alignment horizontal="center" vertical="center" wrapText="1"/>
    </xf>
    <xf numFmtId="0" fontId="10" fillId="4" borderId="3" xfId="2" applyNumberFormat="1" applyFont="1" applyFill="1" applyBorder="1" applyAlignment="1" applyProtection="1">
      <alignment horizontal="center" vertical="center" wrapText="1"/>
    </xf>
    <xf numFmtId="0" fontId="10" fillId="4" borderId="5" xfId="0" applyNumberFormat="1" applyFont="1" applyFill="1" applyBorder="1" applyAlignment="1" applyProtection="1">
      <alignment horizontal="center" vertical="center" wrapText="1"/>
      <protection locked="0"/>
    </xf>
    <xf numFmtId="0" fontId="10" fillId="4" borderId="8" xfId="2" applyNumberFormat="1" applyFont="1" applyFill="1" applyBorder="1" applyAlignment="1" applyProtection="1">
      <alignment horizontal="center" vertical="center" wrapText="1"/>
      <protection locked="0"/>
    </xf>
    <xf numFmtId="0" fontId="10" fillId="4" borderId="3" xfId="2" applyNumberFormat="1" applyFont="1" applyFill="1" applyBorder="1" applyAlignment="1" applyProtection="1">
      <alignment horizontal="center" vertical="center" wrapText="1"/>
      <protection locked="0"/>
    </xf>
    <xf numFmtId="1" fontId="23" fillId="4" borderId="3" xfId="21100" applyNumberFormat="1" applyFont="1" applyFill="1" applyBorder="1" applyAlignment="1" applyProtection="1">
      <alignment horizontal="center" vertical="center" wrapText="1"/>
    </xf>
    <xf numFmtId="1" fontId="23" fillId="4" borderId="4" xfId="21100" applyNumberFormat="1" applyFont="1" applyFill="1" applyBorder="1" applyAlignment="1" applyProtection="1">
      <alignment horizontal="center" vertical="center" wrapText="1"/>
    </xf>
    <xf numFmtId="1" fontId="23" fillId="4" borderId="5" xfId="21100" applyNumberFormat="1" applyFont="1" applyFill="1" applyBorder="1" applyAlignment="1" applyProtection="1">
      <alignment horizontal="center" vertical="center" wrapText="1"/>
    </xf>
    <xf numFmtId="0" fontId="7" fillId="4" borderId="0" xfId="0" applyNumberFormat="1" applyFont="1" applyFill="1" applyBorder="1" applyAlignment="1" applyProtection="1">
      <alignment horizontal="center" vertical="center"/>
    </xf>
    <xf numFmtId="0" fontId="10" fillId="4" borderId="5" xfId="0" applyNumberFormat="1" applyFont="1" applyFill="1" applyBorder="1" applyAlignment="1" applyProtection="1">
      <alignment horizontal="center" vertical="center" wrapText="1"/>
    </xf>
    <xf numFmtId="0" fontId="10" fillId="4" borderId="13" xfId="2" applyFont="1" applyFill="1" applyBorder="1" applyAlignment="1" applyProtection="1">
      <alignment horizontal="center" vertical="center" wrapText="1"/>
      <protection locked="0"/>
    </xf>
    <xf numFmtId="0" fontId="10" fillId="4" borderId="15" xfId="2" applyFont="1" applyFill="1" applyBorder="1" applyAlignment="1" applyProtection="1">
      <alignment horizontal="center" vertical="center" wrapText="1"/>
      <protection locked="0"/>
    </xf>
    <xf numFmtId="0" fontId="10" fillId="4" borderId="3" xfId="2" applyFont="1" applyFill="1" applyBorder="1" applyAlignment="1" applyProtection="1">
      <alignment horizontal="center" vertical="center" wrapText="1"/>
      <protection locked="0"/>
    </xf>
    <xf numFmtId="0" fontId="10" fillId="4" borderId="11" xfId="2" applyFont="1" applyFill="1" applyBorder="1" applyAlignment="1" applyProtection="1">
      <alignment horizontal="center" vertical="center" wrapText="1"/>
    </xf>
    <xf numFmtId="0" fontId="10" fillId="4" borderId="14" xfId="2" applyFont="1" applyFill="1" applyBorder="1" applyAlignment="1" applyProtection="1">
      <alignment horizontal="center" vertical="center" wrapText="1"/>
    </xf>
    <xf numFmtId="0" fontId="23" fillId="4" borderId="14" xfId="21100" applyNumberFormat="1" applyFont="1" applyFill="1" applyBorder="1" applyAlignment="1" applyProtection="1">
      <alignment horizontal="center" vertical="center" wrapText="1"/>
      <protection locked="0"/>
    </xf>
    <xf numFmtId="0" fontId="23" fillId="4" borderId="15" xfId="21100" applyNumberFormat="1" applyFont="1" applyFill="1" applyBorder="1" applyAlignment="1" applyProtection="1">
      <alignment horizontal="center" vertical="center" wrapText="1"/>
      <protection locked="0"/>
    </xf>
    <xf numFmtId="0" fontId="23" fillId="4" borderId="8" xfId="21100" applyNumberFormat="1" applyFont="1" applyFill="1" applyBorder="1" applyAlignment="1" applyProtection="1">
      <alignment horizontal="center" vertical="center" wrapText="1"/>
    </xf>
    <xf numFmtId="0" fontId="23" fillId="4" borderId="0" xfId="21100" applyFont="1" applyFill="1" applyAlignment="1" applyProtection="1">
      <alignment horizontal="left"/>
    </xf>
    <xf numFmtId="1" fontId="10" fillId="4" borderId="144" xfId="2" applyNumberFormat="1" applyFont="1" applyFill="1" applyBorder="1" applyAlignment="1" applyProtection="1">
      <alignment horizontal="center" vertical="center" wrapText="1"/>
    </xf>
    <xf numFmtId="1" fontId="10" fillId="4" borderId="151" xfId="2" applyNumberFormat="1" applyFont="1" applyFill="1" applyBorder="1" applyAlignment="1" applyProtection="1">
      <alignment horizontal="center" vertical="center" wrapText="1"/>
    </xf>
    <xf numFmtId="1" fontId="10" fillId="4" borderId="28" xfId="2" applyNumberFormat="1" applyFont="1" applyFill="1" applyBorder="1" applyAlignment="1" applyProtection="1">
      <alignment horizontal="center" vertical="center" wrapText="1"/>
    </xf>
    <xf numFmtId="1" fontId="10" fillId="4" borderId="10" xfId="2" applyNumberFormat="1" applyFont="1" applyFill="1" applyBorder="1" applyAlignment="1" applyProtection="1">
      <alignment horizontal="center" vertical="center" wrapText="1"/>
    </xf>
    <xf numFmtId="1" fontId="10" fillId="4" borderId="201" xfId="2" applyNumberFormat="1" applyFont="1" applyFill="1" applyBorder="1" applyAlignment="1" applyProtection="1">
      <alignment horizontal="center" vertical="center" wrapText="1"/>
    </xf>
    <xf numFmtId="1" fontId="10" fillId="4" borderId="150" xfId="2" applyNumberFormat="1" applyFont="1" applyFill="1" applyBorder="1" applyAlignment="1" applyProtection="1">
      <alignment horizontal="center" vertical="center" wrapText="1"/>
    </xf>
    <xf numFmtId="0" fontId="8" fillId="4" borderId="0" xfId="0" applyNumberFormat="1" applyFont="1" applyFill="1" applyBorder="1" applyAlignment="1" applyProtection="1">
      <alignment horizontal="left" vertical="center" wrapText="1"/>
    </xf>
    <xf numFmtId="0" fontId="10" fillId="4" borderId="74" xfId="0" applyNumberFormat="1" applyFont="1" applyFill="1" applyBorder="1" applyAlignment="1" applyProtection="1">
      <alignment horizontal="center" vertical="center"/>
    </xf>
    <xf numFmtId="0" fontId="10" fillId="4" borderId="75" xfId="0" applyNumberFormat="1" applyFont="1" applyFill="1" applyBorder="1" applyAlignment="1" applyProtection="1">
      <alignment horizontal="center" vertical="center"/>
    </xf>
    <xf numFmtId="0" fontId="10" fillId="4" borderId="76" xfId="0" applyNumberFormat="1" applyFont="1" applyFill="1" applyBorder="1" applyAlignment="1" applyProtection="1">
      <alignment horizontal="center" vertical="center"/>
    </xf>
    <xf numFmtId="0" fontId="10" fillId="4" borderId="201" xfId="2" applyNumberFormat="1" applyFont="1" applyFill="1" applyBorder="1" applyAlignment="1" applyProtection="1">
      <alignment horizontal="center" vertical="center" wrapText="1"/>
    </xf>
    <xf numFmtId="0" fontId="10" fillId="4" borderId="143" xfId="2" applyNumberFormat="1" applyFont="1" applyFill="1" applyBorder="1" applyAlignment="1" applyProtection="1">
      <alignment horizontal="center" vertical="center" wrapText="1"/>
    </xf>
    <xf numFmtId="0" fontId="10" fillId="4" borderId="151" xfId="2" applyNumberFormat="1" applyFont="1" applyFill="1" applyBorder="1" applyAlignment="1" applyProtection="1">
      <alignment horizontal="center" vertical="center" wrapText="1"/>
    </xf>
    <xf numFmtId="0" fontId="23" fillId="0" borderId="67" xfId="21100" applyNumberFormat="1" applyFont="1" applyFill="1" applyBorder="1" applyAlignment="1" applyProtection="1">
      <alignment horizontal="center" vertical="center" wrapText="1"/>
    </xf>
    <xf numFmtId="0" fontId="23" fillId="0" borderId="65" xfId="21100" applyNumberFormat="1" applyFont="1" applyFill="1" applyBorder="1" applyAlignment="1" applyProtection="1">
      <alignment horizontal="center" vertical="center" wrapText="1"/>
    </xf>
    <xf numFmtId="0" fontId="23" fillId="0" borderId="202" xfId="21100" applyNumberFormat="1" applyFont="1" applyFill="1" applyBorder="1" applyAlignment="1" applyProtection="1">
      <alignment horizontal="center" vertical="center" wrapText="1"/>
    </xf>
    <xf numFmtId="0" fontId="23" fillId="0" borderId="0" xfId="21100" applyNumberFormat="1" applyFont="1" applyFill="1" applyBorder="1" applyAlignment="1" applyProtection="1">
      <alignment horizontal="center" vertical="center" wrapText="1"/>
    </xf>
    <xf numFmtId="0" fontId="23" fillId="0" borderId="69" xfId="21100" applyNumberFormat="1" applyFont="1" applyFill="1" applyBorder="1" applyAlignment="1" applyProtection="1">
      <alignment horizontal="center" vertical="center" wrapText="1"/>
    </xf>
    <xf numFmtId="0" fontId="10" fillId="4" borderId="202" xfId="2" applyNumberFormat="1" applyFont="1" applyFill="1" applyBorder="1" applyAlignment="1" applyProtection="1">
      <alignment horizontal="center" vertical="center" wrapText="1"/>
    </xf>
    <xf numFmtId="0" fontId="10" fillId="4" borderId="204" xfId="2" applyNumberFormat="1" applyFont="1" applyFill="1" applyBorder="1" applyAlignment="1" applyProtection="1">
      <alignment horizontal="center" vertical="center" wrapText="1"/>
    </xf>
    <xf numFmtId="0" fontId="10" fillId="4" borderId="206" xfId="2" applyNumberFormat="1" applyFont="1" applyFill="1" applyBorder="1" applyAlignment="1" applyProtection="1">
      <alignment horizontal="center" vertical="center" wrapText="1"/>
    </xf>
    <xf numFmtId="0" fontId="10" fillId="4" borderId="144" xfId="2" applyNumberFormat="1" applyFont="1" applyFill="1" applyBorder="1" applyAlignment="1" applyProtection="1">
      <alignment horizontal="center" vertical="center" wrapText="1"/>
    </xf>
    <xf numFmtId="0" fontId="10" fillId="4" borderId="69" xfId="2" applyNumberFormat="1" applyFont="1" applyFill="1" applyBorder="1" applyAlignment="1" applyProtection="1">
      <alignment horizontal="center" vertical="center" wrapText="1"/>
    </xf>
    <xf numFmtId="0" fontId="10" fillId="4" borderId="74" xfId="2" applyNumberFormat="1" applyFont="1" applyFill="1" applyBorder="1" applyAlignment="1" applyProtection="1">
      <alignment horizontal="center" vertical="center" wrapText="1"/>
    </xf>
    <xf numFmtId="0" fontId="10" fillId="4" borderId="203" xfId="2" applyNumberFormat="1" applyFont="1" applyFill="1" applyBorder="1" applyAlignment="1" applyProtection="1">
      <alignment horizontal="center" vertical="center" wrapText="1"/>
    </xf>
    <xf numFmtId="0" fontId="10" fillId="4" borderId="18" xfId="2" applyNumberFormat="1" applyFont="1" applyFill="1" applyBorder="1" applyAlignment="1" applyProtection="1">
      <alignment horizontal="center" vertical="center" wrapText="1"/>
    </xf>
    <xf numFmtId="0" fontId="10" fillId="4" borderId="205" xfId="2" applyNumberFormat="1" applyFont="1" applyFill="1" applyBorder="1" applyAlignment="1" applyProtection="1">
      <alignment horizontal="center" vertical="center" wrapText="1"/>
    </xf>
    <xf numFmtId="0" fontId="10" fillId="4" borderId="140" xfId="2" applyNumberFormat="1" applyFont="1" applyFill="1" applyBorder="1" applyAlignment="1" applyProtection="1">
      <alignment horizontal="center" vertical="center" wrapText="1"/>
    </xf>
    <xf numFmtId="0" fontId="7" fillId="4" borderId="0" xfId="0" applyNumberFormat="1" applyFont="1" applyFill="1" applyBorder="1" applyAlignment="1" applyProtection="1">
      <alignment horizontal="center" vertical="center" wrapText="1"/>
    </xf>
    <xf numFmtId="0" fontId="10" fillId="4" borderId="69" xfId="0" applyNumberFormat="1" applyFont="1" applyFill="1" applyBorder="1" applyAlignment="1" applyProtection="1">
      <alignment horizontal="center" vertical="center"/>
    </xf>
    <xf numFmtId="0" fontId="10" fillId="4" borderId="0" xfId="0" applyNumberFormat="1" applyFont="1" applyFill="1" applyBorder="1" applyAlignment="1" applyProtection="1">
      <alignment horizontal="center" vertical="center"/>
    </xf>
    <xf numFmtId="0" fontId="8" fillId="4" borderId="0" xfId="21128" applyNumberFormat="1" applyFont="1" applyFill="1" applyBorder="1" applyAlignment="1" applyProtection="1">
      <alignment horizontal="left" vertical="center" wrapText="1"/>
      <protection locked="0"/>
    </xf>
    <xf numFmtId="0" fontId="31" fillId="4" borderId="0" xfId="21128" applyNumberFormat="1" applyFont="1" applyFill="1" applyBorder="1" applyAlignment="1" applyProtection="1">
      <alignment horizontal="center" vertical="center" wrapText="1"/>
    </xf>
    <xf numFmtId="0" fontId="8" fillId="4" borderId="0" xfId="21128" applyNumberFormat="1" applyFont="1" applyFill="1" applyBorder="1" applyAlignment="1" applyProtection="1">
      <alignment horizontal="left" vertical="center"/>
      <protection locked="0"/>
    </xf>
    <xf numFmtId="0" fontId="99" fillId="0" borderId="0" xfId="21100" applyNumberFormat="1" applyFont="1" applyFill="1" applyBorder="1" applyAlignment="1" applyProtection="1">
      <alignment horizontal="left"/>
    </xf>
    <xf numFmtId="0" fontId="8" fillId="0" borderId="0" xfId="1" applyNumberFormat="1" applyFont="1" applyFill="1" applyBorder="1" applyAlignment="1" applyProtection="1">
      <alignment horizontal="left" vertical="center" wrapText="1"/>
    </xf>
    <xf numFmtId="0" fontId="8" fillId="0" borderId="0" xfId="1" applyNumberFormat="1" applyFont="1" applyFill="1" applyBorder="1" applyAlignment="1" applyProtection="1">
      <alignment horizontal="justify" vertical="center" wrapText="1"/>
      <protection locked="0"/>
    </xf>
    <xf numFmtId="0" fontId="19" fillId="0" borderId="0" xfId="1" applyFont="1" applyFill="1" applyAlignment="1">
      <alignment horizontal="left" vertical="center"/>
    </xf>
    <xf numFmtId="0" fontId="120" fillId="0" borderId="0" xfId="1" applyNumberFormat="1" applyFont="1" applyFill="1" applyBorder="1" applyAlignment="1" applyProtection="1">
      <alignment horizontal="center" vertical="center"/>
    </xf>
    <xf numFmtId="0" fontId="19" fillId="0" borderId="1" xfId="1" applyNumberFormat="1" applyFont="1" applyFill="1" applyBorder="1" applyAlignment="1" applyProtection="1">
      <alignment horizontal="center" vertical="center"/>
    </xf>
    <xf numFmtId="0" fontId="19" fillId="0" borderId="7" xfId="1" applyNumberFormat="1" applyFont="1" applyFill="1" applyBorder="1" applyAlignment="1" applyProtection="1">
      <alignment horizontal="center" vertical="center"/>
    </xf>
    <xf numFmtId="0" fontId="99" fillId="0" borderId="8" xfId="21100" applyNumberFormat="1" applyFont="1" applyFill="1" applyBorder="1" applyAlignment="1" applyProtection="1">
      <alignment horizontal="center" vertical="center" wrapText="1"/>
    </xf>
    <xf numFmtId="0" fontId="99" fillId="0" borderId="3" xfId="21100" applyNumberFormat="1" applyFont="1" applyFill="1" applyBorder="1" applyAlignment="1" applyProtection="1">
      <alignment horizontal="center" vertical="center" wrapText="1"/>
    </xf>
    <xf numFmtId="0" fontId="10" fillId="0" borderId="5" xfId="1" applyNumberFormat="1" applyFont="1" applyFill="1" applyBorder="1" applyAlignment="1" applyProtection="1">
      <alignment horizontal="right" vertical="center"/>
    </xf>
    <xf numFmtId="0" fontId="99" fillId="0" borderId="0" xfId="21100" applyFont="1" applyFill="1" applyBorder="1" applyAlignment="1" applyProtection="1">
      <alignment horizontal="left"/>
      <protection locked="0"/>
    </xf>
    <xf numFmtId="0" fontId="8" fillId="0" borderId="0" xfId="1" applyNumberFormat="1"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justify" vertical="center" wrapText="1"/>
      <protection locked="0"/>
    </xf>
    <xf numFmtId="0" fontId="10" fillId="0" borderId="1" xfId="1" applyNumberFormat="1" applyFont="1" applyFill="1" applyBorder="1" applyAlignment="1" applyProtection="1">
      <alignment horizontal="center" vertical="center"/>
      <protection locked="0"/>
    </xf>
    <xf numFmtId="0" fontId="10" fillId="0" borderId="7" xfId="1" applyNumberFormat="1" applyFont="1" applyFill="1" applyBorder="1" applyAlignment="1" applyProtection="1">
      <alignment horizontal="center" vertical="center"/>
      <protection locked="0"/>
    </xf>
    <xf numFmtId="0" fontId="10" fillId="0" borderId="13" xfId="2" applyFont="1" applyFill="1" applyBorder="1" applyAlignment="1" applyProtection="1">
      <alignment horizontal="center" vertical="center" wrapText="1"/>
    </xf>
    <xf numFmtId="0" fontId="10" fillId="0" borderId="15" xfId="2" applyFont="1" applyFill="1" applyBorder="1" applyAlignment="1" applyProtection="1">
      <alignment horizontal="center" vertical="center" wrapText="1"/>
    </xf>
    <xf numFmtId="167" fontId="10" fillId="0" borderId="3" xfId="16635" applyNumberFormat="1" applyFont="1" applyFill="1" applyBorder="1" applyAlignment="1" applyProtection="1">
      <alignment horizontal="center" vertical="center"/>
      <protection locked="0"/>
    </xf>
    <xf numFmtId="167" fontId="10" fillId="0" borderId="4" xfId="16635" applyNumberFormat="1" applyFont="1" applyFill="1" applyBorder="1" applyAlignment="1" applyProtection="1">
      <alignment horizontal="center" vertical="center"/>
      <protection locked="0"/>
    </xf>
    <xf numFmtId="0" fontId="7" fillId="0" borderId="0" xfId="1" applyNumberFormat="1" applyFont="1" applyFill="1" applyBorder="1" applyAlignment="1" applyProtection="1">
      <alignment horizontal="center" vertical="center"/>
    </xf>
    <xf numFmtId="0" fontId="18" fillId="0" borderId="1" xfId="1" applyNumberFormat="1" applyFont="1" applyFill="1" applyBorder="1" applyAlignment="1" applyProtection="1">
      <alignment horizontal="center" vertical="center"/>
    </xf>
    <xf numFmtId="0" fontId="18" fillId="0" borderId="7" xfId="1" applyNumberFormat="1" applyFont="1" applyFill="1" applyBorder="1" applyAlignment="1" applyProtection="1">
      <alignment horizontal="center" vertical="center"/>
    </xf>
    <xf numFmtId="0" fontId="30" fillId="2" borderId="0" xfId="6" applyFont="1" applyFill="1" applyBorder="1" applyAlignment="1" applyProtection="1">
      <alignment horizontal="left" vertical="center" wrapText="1"/>
    </xf>
    <xf numFmtId="0" fontId="8" fillId="0" borderId="0" xfId="21130" applyNumberFormat="1" applyFont="1" applyFill="1" applyBorder="1" applyAlignment="1" applyProtection="1">
      <alignment horizontal="left" vertical="center" wrapText="1"/>
      <protection locked="0"/>
    </xf>
    <xf numFmtId="0" fontId="8" fillId="0" borderId="0" xfId="21130" applyNumberFormat="1" applyFont="1" applyFill="1" applyBorder="1" applyAlignment="1" applyProtection="1">
      <alignment horizontal="justify" vertical="center" wrapText="1"/>
      <protection locked="0"/>
    </xf>
    <xf numFmtId="0" fontId="19" fillId="0" borderId="0" xfId="21130" applyFont="1" applyFill="1" applyAlignment="1">
      <alignment horizontal="left" vertical="center"/>
    </xf>
    <xf numFmtId="0" fontId="99" fillId="0" borderId="11" xfId="21100" applyNumberFormat="1" applyFont="1" applyFill="1" applyBorder="1" applyAlignment="1" applyProtection="1">
      <alignment horizontal="center" vertical="center" wrapText="1"/>
    </xf>
    <xf numFmtId="0" fontId="99" fillId="0" borderId="12" xfId="21100" applyNumberFormat="1" applyFont="1" applyFill="1" applyBorder="1" applyAlignment="1" applyProtection="1">
      <alignment horizontal="center" vertical="center" wrapText="1"/>
    </xf>
    <xf numFmtId="0" fontId="99" fillId="0" borderId="14" xfId="21100" applyNumberFormat="1" applyFont="1" applyFill="1" applyBorder="1" applyAlignment="1" applyProtection="1">
      <alignment horizontal="center" vertical="center" wrapText="1"/>
    </xf>
    <xf numFmtId="0" fontId="18" fillId="2" borderId="8" xfId="6" applyFont="1" applyFill="1" applyBorder="1" applyAlignment="1" applyProtection="1">
      <alignment horizontal="center" vertical="center"/>
    </xf>
    <xf numFmtId="0" fontId="18" fillId="2" borderId="3" xfId="6" applyFont="1" applyFill="1" applyBorder="1" applyAlignment="1" applyProtection="1">
      <alignment horizontal="center" vertical="center"/>
    </xf>
    <xf numFmtId="0" fontId="23" fillId="0" borderId="15" xfId="21100" applyNumberFormat="1" applyFont="1" applyFill="1" applyBorder="1" applyAlignment="1" applyProtection="1">
      <alignment horizontal="center" vertical="center" wrapText="1"/>
    </xf>
    <xf numFmtId="0" fontId="18" fillId="0" borderId="3" xfId="6" applyNumberFormat="1" applyFont="1" applyFill="1" applyBorder="1" applyAlignment="1" applyProtection="1">
      <alignment horizontal="center" vertical="center" wrapText="1"/>
    </xf>
    <xf numFmtId="0" fontId="18" fillId="0" borderId="4" xfId="6" applyNumberFormat="1" applyFont="1" applyFill="1" applyBorder="1" applyAlignment="1" applyProtection="1">
      <alignment horizontal="center" vertical="center" wrapText="1"/>
    </xf>
    <xf numFmtId="0" fontId="18" fillId="0" borderId="5" xfId="6" applyNumberFormat="1" applyFont="1" applyFill="1" applyBorder="1" applyAlignment="1" applyProtection="1">
      <alignment horizontal="center" vertical="center" wrapText="1"/>
    </xf>
    <xf numFmtId="0" fontId="10" fillId="0" borderId="8" xfId="6" applyNumberFormat="1" applyFont="1" applyFill="1" applyBorder="1" applyAlignment="1" applyProtection="1">
      <alignment horizontal="center" vertical="center" wrapText="1"/>
    </xf>
    <xf numFmtId="0" fontId="23" fillId="2" borderId="13" xfId="21100" applyFont="1" applyFill="1" applyBorder="1" applyAlignment="1" applyProtection="1">
      <alignment horizontal="center" vertical="center"/>
    </xf>
    <xf numFmtId="0" fontId="23" fillId="2" borderId="62" xfId="21100" applyFont="1" applyFill="1" applyBorder="1" applyAlignment="1" applyProtection="1">
      <alignment horizontal="center" vertical="center"/>
    </xf>
    <xf numFmtId="0" fontId="18" fillId="2" borderId="8" xfId="6" applyFont="1" applyFill="1" applyBorder="1" applyAlignment="1" applyProtection="1">
      <alignment horizontal="center" vertical="center" wrapText="1"/>
    </xf>
    <xf numFmtId="0" fontId="23" fillId="2" borderId="62" xfId="21100" applyFont="1" applyFill="1" applyBorder="1" applyAlignment="1" applyProtection="1">
      <alignment horizontal="center" vertical="center" wrapText="1"/>
    </xf>
    <xf numFmtId="0" fontId="18" fillId="2" borderId="3" xfId="6" applyFont="1" applyFill="1" applyBorder="1" applyAlignment="1" applyProtection="1">
      <alignment horizontal="center" vertical="center" wrapText="1"/>
    </xf>
    <xf numFmtId="0" fontId="18" fillId="2" borderId="5" xfId="6" applyFont="1" applyFill="1" applyBorder="1" applyAlignment="1" applyProtection="1">
      <alignment horizontal="center" vertical="center" wrapText="1"/>
    </xf>
    <xf numFmtId="0" fontId="18" fillId="0" borderId="8" xfId="6" applyNumberFormat="1" applyFont="1" applyFill="1" applyBorder="1" applyAlignment="1" applyProtection="1">
      <alignment horizontal="center" vertical="center" wrapText="1"/>
    </xf>
    <xf numFmtId="0" fontId="18" fillId="0" borderId="11" xfId="6" applyNumberFormat="1" applyFont="1" applyFill="1" applyBorder="1" applyAlignment="1" applyProtection="1">
      <alignment horizontal="center" vertical="center" wrapText="1"/>
    </xf>
    <xf numFmtId="0" fontId="18" fillId="0" borderId="14" xfId="21130" applyNumberFormat="1" applyFont="1" applyFill="1" applyBorder="1" applyAlignment="1" applyProtection="1">
      <alignment horizontal="center" vertical="center" wrapText="1"/>
      <protection locked="0"/>
    </xf>
    <xf numFmtId="0" fontId="18" fillId="0" borderId="14" xfId="6" applyNumberFormat="1" applyFont="1" applyFill="1" applyBorder="1" applyAlignment="1" applyProtection="1">
      <alignment horizontal="center" vertical="center" wrapText="1"/>
    </xf>
    <xf numFmtId="0" fontId="10" fillId="2" borderId="62" xfId="6" applyFont="1" applyFill="1" applyBorder="1" applyAlignment="1" applyProtection="1">
      <alignment horizontal="center" vertical="center" wrapText="1"/>
    </xf>
    <xf numFmtId="0" fontId="10" fillId="2" borderId="15" xfId="6" applyFont="1" applyFill="1" applyBorder="1" applyAlignment="1" applyProtection="1">
      <alignment horizontal="center" vertical="center" wrapText="1"/>
    </xf>
    <xf numFmtId="0" fontId="10" fillId="2" borderId="8" xfId="6" applyFont="1" applyFill="1" applyBorder="1" applyAlignment="1" applyProtection="1">
      <alignment horizontal="center" vertical="center" wrapText="1"/>
    </xf>
    <xf numFmtId="0" fontId="10" fillId="2" borderId="11" xfId="6" applyFont="1" applyFill="1" applyBorder="1" applyAlignment="1" applyProtection="1">
      <alignment horizontal="center" vertical="center" wrapText="1"/>
    </xf>
    <xf numFmtId="0" fontId="10" fillId="2" borderId="14" xfId="6" applyFont="1" applyFill="1" applyBorder="1" applyAlignment="1" applyProtection="1">
      <alignment horizontal="center" vertical="center" wrapText="1"/>
    </xf>
    <xf numFmtId="0" fontId="10" fillId="2" borderId="12" xfId="6" applyFont="1" applyFill="1" applyBorder="1" applyAlignment="1" applyProtection="1">
      <alignment horizontal="center" vertical="center" wrapText="1"/>
    </xf>
    <xf numFmtId="0" fontId="7" fillId="0" borderId="0" xfId="1" applyNumberFormat="1" applyFont="1" applyFill="1" applyBorder="1" applyAlignment="1" applyProtection="1">
      <alignment horizontal="center" vertical="center" wrapText="1"/>
    </xf>
    <xf numFmtId="0" fontId="99" fillId="2" borderId="13" xfId="21100" applyFont="1" applyFill="1" applyBorder="1" applyAlignment="1" applyProtection="1">
      <alignment horizontal="center" vertical="center" wrapText="1"/>
    </xf>
    <xf numFmtId="0" fontId="99" fillId="2" borderId="62" xfId="21100" applyFont="1" applyFill="1" applyBorder="1" applyAlignment="1" applyProtection="1">
      <alignment horizontal="center" vertical="center" wrapText="1"/>
    </xf>
    <xf numFmtId="0" fontId="99" fillId="2" borderId="15" xfId="21100" applyFont="1" applyFill="1" applyBorder="1" applyAlignment="1" applyProtection="1">
      <alignment horizontal="center" vertical="center" wrapText="1"/>
    </xf>
    <xf numFmtId="0" fontId="18" fillId="2" borderId="4" xfId="6" applyFont="1" applyFill="1" applyBorder="1" applyAlignment="1" applyProtection="1">
      <alignment horizontal="center" vertical="center" wrapText="1"/>
    </xf>
    <xf numFmtId="0" fontId="99" fillId="0" borderId="11" xfId="21100" applyFont="1" applyFill="1" applyBorder="1" applyAlignment="1" applyProtection="1">
      <alignment horizontal="center" vertical="center" wrapText="1"/>
    </xf>
    <xf numFmtId="0" fontId="99" fillId="0" borderId="12" xfId="21100" applyFont="1" applyFill="1" applyBorder="1" applyAlignment="1" applyProtection="1">
      <alignment horizontal="center" vertical="center" wrapText="1"/>
    </xf>
    <xf numFmtId="0" fontId="99" fillId="0" borderId="14" xfId="21100" applyFont="1" applyFill="1" applyBorder="1" applyAlignment="1" applyProtection="1">
      <alignment horizontal="center" vertical="center" wrapText="1"/>
    </xf>
    <xf numFmtId="0" fontId="99" fillId="0" borderId="13" xfId="21100" applyFont="1" applyFill="1" applyBorder="1" applyAlignment="1" applyProtection="1">
      <alignment horizontal="center" vertical="center" wrapText="1"/>
    </xf>
    <xf numFmtId="0" fontId="99" fillId="0" borderId="62" xfId="21100" applyFont="1" applyFill="1" applyBorder="1" applyAlignment="1" applyProtection="1">
      <alignment horizontal="center" vertical="center" wrapText="1"/>
    </xf>
    <xf numFmtId="0" fontId="99" fillId="0" borderId="15" xfId="21100" applyFont="1" applyFill="1" applyBorder="1" applyAlignment="1" applyProtection="1">
      <alignment horizontal="center" vertical="center" wrapText="1"/>
    </xf>
    <xf numFmtId="0" fontId="23" fillId="0" borderId="62" xfId="21100" applyFont="1" applyFill="1" applyBorder="1" applyAlignment="1" applyProtection="1">
      <alignment horizontal="center" vertical="center"/>
    </xf>
    <xf numFmtId="0" fontId="20" fillId="0" borderId="0" xfId="21116" applyNumberFormat="1" applyFont="1" applyFill="1" applyBorder="1" applyAlignment="1" applyProtection="1">
      <alignment horizontal="justify" vertical="center" wrapText="1"/>
      <protection locked="0"/>
    </xf>
    <xf numFmtId="0" fontId="24" fillId="0" borderId="5" xfId="21095" applyNumberFormat="1" applyFont="1" applyFill="1" applyBorder="1" applyAlignment="1" applyProtection="1">
      <alignment horizontal="center" vertical="center"/>
    </xf>
    <xf numFmtId="0" fontId="30" fillId="0" borderId="0" xfId="21095" applyNumberFormat="1" applyFont="1" applyFill="1" applyBorder="1" applyAlignment="1" applyProtection="1">
      <alignment horizontal="justify" vertical="center" wrapText="1"/>
      <protection locked="0"/>
    </xf>
    <xf numFmtId="0" fontId="20" fillId="0" borderId="0" xfId="21095" applyNumberFormat="1" applyFont="1" applyFill="1" applyBorder="1" applyAlignment="1" applyProtection="1">
      <alignment horizontal="justify" vertical="center" wrapText="1"/>
      <protection locked="0"/>
    </xf>
    <xf numFmtId="0" fontId="24" fillId="0" borderId="9" xfId="21116" applyNumberFormat="1" applyFont="1" applyFill="1" applyBorder="1" applyAlignment="1" applyProtection="1">
      <alignment horizontal="center" vertical="center"/>
    </xf>
    <xf numFmtId="0" fontId="24" fillId="0" borderId="0" xfId="21116" applyNumberFormat="1" applyFont="1" applyFill="1" applyBorder="1" applyAlignment="1" applyProtection="1">
      <alignment horizontal="center" vertical="center"/>
    </xf>
    <xf numFmtId="0" fontId="24" fillId="0" borderId="10" xfId="21116" applyNumberFormat="1" applyFont="1" applyFill="1" applyBorder="1" applyAlignment="1" applyProtection="1">
      <alignment horizontal="center" vertical="center"/>
    </xf>
    <xf numFmtId="0" fontId="24" fillId="0" borderId="1" xfId="21116" applyNumberFormat="1" applyFont="1" applyFill="1" applyBorder="1" applyAlignment="1" applyProtection="1">
      <alignment horizontal="center" vertical="center"/>
    </xf>
    <xf numFmtId="0" fontId="24" fillId="0" borderId="6" xfId="21116" applyNumberFormat="1" applyFont="1" applyFill="1" applyBorder="1" applyAlignment="1" applyProtection="1">
      <alignment horizontal="center" vertical="center"/>
    </xf>
    <xf numFmtId="0" fontId="24" fillId="0" borderId="7" xfId="21116" applyNumberFormat="1" applyFont="1" applyFill="1" applyBorder="1" applyAlignment="1" applyProtection="1">
      <alignment horizontal="center" vertical="center"/>
    </xf>
    <xf numFmtId="0" fontId="20" fillId="0" borderId="0" xfId="21116" applyNumberFormat="1" applyFont="1" applyFill="1" applyBorder="1" applyAlignment="1" applyProtection="1">
      <alignment horizontal="left" vertical="center"/>
      <protection locked="0"/>
    </xf>
    <xf numFmtId="0" fontId="24" fillId="0" borderId="5" xfId="21116" applyNumberFormat="1" applyFont="1" applyFill="1" applyBorder="1" applyAlignment="1" applyProtection="1">
      <alignment horizontal="center" vertical="center"/>
    </xf>
    <xf numFmtId="0" fontId="18" fillId="0" borderId="3" xfId="21116" applyNumberFormat="1" applyFont="1" applyFill="1" applyBorder="1" applyAlignment="1" applyProtection="1">
      <alignment horizontal="center" vertical="center"/>
    </xf>
    <xf numFmtId="0" fontId="18" fillId="0" borderId="4" xfId="21116" applyNumberFormat="1" applyFont="1" applyFill="1" applyBorder="1" applyAlignment="1" applyProtection="1">
      <alignment horizontal="center" vertical="center"/>
    </xf>
    <xf numFmtId="0" fontId="18" fillId="0" borderId="5" xfId="21116" applyNumberFormat="1" applyFont="1" applyFill="1" applyBorder="1" applyAlignment="1" applyProtection="1">
      <alignment horizontal="center" vertical="center"/>
    </xf>
    <xf numFmtId="0" fontId="18" fillId="4" borderId="214" xfId="22" applyFont="1" applyFill="1" applyBorder="1" applyAlignment="1" applyProtection="1">
      <alignment horizontal="center" vertical="center" wrapText="1" shrinkToFit="1"/>
      <protection locked="0"/>
    </xf>
    <xf numFmtId="0" fontId="18" fillId="4" borderId="212" xfId="22" applyFont="1" applyFill="1" applyBorder="1" applyAlignment="1" applyProtection="1">
      <alignment horizontal="center" vertical="center" wrapText="1" shrinkToFit="1"/>
      <protection locked="0"/>
    </xf>
    <xf numFmtId="0" fontId="18" fillId="4" borderId="215" xfId="22" applyFont="1" applyFill="1" applyBorder="1" applyAlignment="1" applyProtection="1">
      <alignment horizontal="center" vertical="center" wrapText="1" shrinkToFit="1"/>
      <protection locked="0"/>
    </xf>
    <xf numFmtId="0" fontId="18" fillId="4" borderId="210" xfId="22" applyFont="1" applyFill="1" applyBorder="1" applyAlignment="1" applyProtection="1">
      <alignment horizontal="center" vertical="center" wrapText="1" shrinkToFit="1"/>
      <protection locked="0"/>
    </xf>
    <xf numFmtId="0" fontId="10" fillId="4" borderId="214" xfId="2" applyFont="1" applyFill="1" applyBorder="1" applyAlignment="1" applyProtection="1">
      <alignment horizontal="center" vertical="center"/>
      <protection locked="0"/>
    </xf>
    <xf numFmtId="0" fontId="10" fillId="4" borderId="212" xfId="2" applyFont="1" applyFill="1" applyBorder="1" applyAlignment="1" applyProtection="1">
      <alignment horizontal="center" vertical="center"/>
      <protection locked="0"/>
    </xf>
    <xf numFmtId="0" fontId="10" fillId="4" borderId="215" xfId="2" applyFont="1" applyFill="1" applyBorder="1" applyAlignment="1" applyProtection="1">
      <alignment horizontal="center" vertical="center"/>
      <protection locked="0"/>
    </xf>
    <xf numFmtId="0" fontId="10" fillId="4" borderId="210" xfId="2" applyFont="1" applyFill="1" applyBorder="1" applyAlignment="1" applyProtection="1">
      <alignment horizontal="center" vertical="center"/>
      <protection locked="0"/>
    </xf>
    <xf numFmtId="0" fontId="10" fillId="4" borderId="216" xfId="2" applyFont="1" applyFill="1" applyBorder="1" applyAlignment="1" applyProtection="1">
      <alignment horizontal="center" vertical="center" wrapText="1"/>
      <protection locked="0"/>
    </xf>
    <xf numFmtId="0" fontId="10" fillId="4" borderId="210" xfId="2" applyFont="1" applyFill="1" applyBorder="1" applyAlignment="1" applyProtection="1">
      <alignment horizontal="center" vertical="center" wrapText="1"/>
      <protection locked="0"/>
    </xf>
    <xf numFmtId="0" fontId="10" fillId="4" borderId="211" xfId="2" applyFont="1" applyFill="1" applyBorder="1" applyAlignment="1" applyProtection="1">
      <alignment horizontal="center" vertical="center" wrapText="1"/>
      <protection locked="0"/>
    </xf>
    <xf numFmtId="0" fontId="10" fillId="4" borderId="212" xfId="2" applyFont="1" applyFill="1" applyBorder="1" applyAlignment="1" applyProtection="1">
      <alignment horizontal="center" vertical="center" wrapText="1"/>
      <protection locked="0"/>
    </xf>
    <xf numFmtId="0" fontId="24" fillId="4" borderId="0" xfId="851" applyNumberFormat="1" applyFont="1" applyFill="1" applyBorder="1" applyAlignment="1">
      <alignment vertical="center"/>
    </xf>
    <xf numFmtId="0" fontId="24" fillId="4" borderId="0" xfId="851" applyNumberFormat="1" applyFont="1" applyFill="1" applyBorder="1" applyAlignment="1">
      <alignment horizontal="left" vertical="center"/>
    </xf>
    <xf numFmtId="0" fontId="18" fillId="4" borderId="0" xfId="851" applyNumberFormat="1" applyFont="1" applyFill="1" applyBorder="1" applyAlignment="1">
      <alignment horizontal="left" vertical="center" indent="1"/>
    </xf>
    <xf numFmtId="0" fontId="10" fillId="4" borderId="213" xfId="2" applyFont="1" applyFill="1" applyBorder="1" applyAlignment="1" applyProtection="1">
      <alignment horizontal="center" vertical="center" wrapText="1"/>
      <protection locked="0"/>
    </xf>
    <xf numFmtId="0" fontId="8" fillId="0" borderId="0" xfId="851" applyFont="1" applyBorder="1" applyAlignment="1">
      <alignment horizontal="left" vertical="center" wrapText="1"/>
    </xf>
    <xf numFmtId="0" fontId="10" fillId="4" borderId="0" xfId="22" applyFont="1" applyFill="1" applyAlignment="1" applyProtection="1">
      <alignment horizontal="left" vertical="center"/>
      <protection locked="0"/>
    </xf>
  </cellXfs>
  <cellStyles count="39417">
    <cellStyle name="%" xfId="7"/>
    <cellStyle name="% 2" xfId="15"/>
    <cellStyle name="% 2 2" xfId="20"/>
    <cellStyle name="% 2 2 2" xfId="27"/>
    <cellStyle name="% 2 2 2 2" xfId="21095"/>
    <cellStyle name="% 2 2 3" xfId="21081"/>
    <cellStyle name="% 2 3" xfId="28"/>
    <cellStyle name="% 2 3 2" xfId="29"/>
    <cellStyle name="% 2_II_02_05_1314" xfId="30"/>
    <cellStyle name="% 3" xfId="16"/>
    <cellStyle name="% 3 2" xfId="21116"/>
    <cellStyle name="% 4" xfId="31"/>
    <cellStyle name="% 5" xfId="32"/>
    <cellStyle name="% 6" xfId="21101"/>
    <cellStyle name="20% - Accent1 2" xfId="33"/>
    <cellStyle name="20% - Accent1 2 2" xfId="34"/>
    <cellStyle name="20% - Accent1 2 2 2" xfId="35"/>
    <cellStyle name="20% - Accent1 2 2 2 2" xfId="36"/>
    <cellStyle name="20% - Accent1 2 2 2 2 2" xfId="37"/>
    <cellStyle name="20% - Accent1 2 2 2 3" xfId="38"/>
    <cellStyle name="20% - Accent1 2 2 3" xfId="39"/>
    <cellStyle name="20% - Accent1 2 2 3 2" xfId="40"/>
    <cellStyle name="20% - Accent1 2 2 4" xfId="41"/>
    <cellStyle name="20% - Accent1 2 3" xfId="42"/>
    <cellStyle name="20% - Accent1 2 3 2" xfId="43"/>
    <cellStyle name="20% - Accent1 2 3 2 2" xfId="44"/>
    <cellStyle name="20% - Accent1 2 3 3" xfId="45"/>
    <cellStyle name="20% - Accent1 2 4" xfId="46"/>
    <cellStyle name="20% - Accent1 2 4 2" xfId="47"/>
    <cellStyle name="20% - Accent1 2 5" xfId="48"/>
    <cellStyle name="20% - Accent1 3" xfId="49"/>
    <cellStyle name="20% - Accent1 4" xfId="50"/>
    <cellStyle name="20% - Accent1 5" xfId="51"/>
    <cellStyle name="20% - Accent2 2" xfId="52"/>
    <cellStyle name="20% - Accent2 2 2" xfId="53"/>
    <cellStyle name="20% - Accent2 2 2 2" xfId="54"/>
    <cellStyle name="20% - Accent2 2 2 2 2" xfId="55"/>
    <cellStyle name="20% - Accent2 2 2 2 2 2" xfId="56"/>
    <cellStyle name="20% - Accent2 2 2 2 3" xfId="57"/>
    <cellStyle name="20% - Accent2 2 2 3" xfId="58"/>
    <cellStyle name="20% - Accent2 2 2 3 2" xfId="59"/>
    <cellStyle name="20% - Accent2 2 2 4" xfId="60"/>
    <cellStyle name="20% - Accent2 2 3" xfId="61"/>
    <cellStyle name="20% - Accent2 2 3 2" xfId="62"/>
    <cellStyle name="20% - Accent2 2 3 2 2" xfId="63"/>
    <cellStyle name="20% - Accent2 2 3 3" xfId="64"/>
    <cellStyle name="20% - Accent2 2 4" xfId="65"/>
    <cellStyle name="20% - Accent2 2 4 2" xfId="66"/>
    <cellStyle name="20% - Accent2 2 5" xfId="67"/>
    <cellStyle name="20% - Accent2 3" xfId="68"/>
    <cellStyle name="20% - Accent2 4" xfId="69"/>
    <cellStyle name="20% - Accent2 5" xfId="70"/>
    <cellStyle name="20% - Accent3 2" xfId="71"/>
    <cellStyle name="20% - Accent3 2 2" xfId="72"/>
    <cellStyle name="20% - Accent3 2 2 2" xfId="73"/>
    <cellStyle name="20% - Accent3 2 2 2 2" xfId="74"/>
    <cellStyle name="20% - Accent3 2 2 2 2 2" xfId="75"/>
    <cellStyle name="20% - Accent3 2 2 2 3" xfId="76"/>
    <cellStyle name="20% - Accent3 2 2 3" xfId="77"/>
    <cellStyle name="20% - Accent3 2 2 3 2" xfId="78"/>
    <cellStyle name="20% - Accent3 2 2 4" xfId="79"/>
    <cellStyle name="20% - Accent3 2 3" xfId="80"/>
    <cellStyle name="20% - Accent3 2 3 2" xfId="81"/>
    <cellStyle name="20% - Accent3 2 3 2 2" xfId="82"/>
    <cellStyle name="20% - Accent3 2 3 3" xfId="83"/>
    <cellStyle name="20% - Accent3 2 4" xfId="84"/>
    <cellStyle name="20% - Accent3 2 4 2" xfId="85"/>
    <cellStyle name="20% - Accent3 2 5" xfId="86"/>
    <cellStyle name="20% - Accent3 3" xfId="87"/>
    <cellStyle name="20% - Accent3 4" xfId="88"/>
    <cellStyle name="20% - Accent3 5" xfId="89"/>
    <cellStyle name="20% - Accent4 2" xfId="90"/>
    <cellStyle name="20% - Accent4 2 2" xfId="91"/>
    <cellStyle name="20% - Accent4 2 2 2" xfId="92"/>
    <cellStyle name="20% - Accent4 2 2 2 2" xfId="93"/>
    <cellStyle name="20% - Accent4 2 2 2 2 2" xfId="94"/>
    <cellStyle name="20% - Accent4 2 2 2 3" xfId="95"/>
    <cellStyle name="20% - Accent4 2 2 3" xfId="96"/>
    <cellStyle name="20% - Accent4 2 2 3 2" xfId="97"/>
    <cellStyle name="20% - Accent4 2 2 4" xfId="98"/>
    <cellStyle name="20% - Accent4 2 3" xfId="99"/>
    <cellStyle name="20% - Accent4 2 3 2" xfId="100"/>
    <cellStyle name="20% - Accent4 2 3 2 2" xfId="101"/>
    <cellStyle name="20% - Accent4 2 3 3" xfId="102"/>
    <cellStyle name="20% - Accent4 2 4" xfId="103"/>
    <cellStyle name="20% - Accent4 2 4 2" xfId="104"/>
    <cellStyle name="20% - Accent4 2 5" xfId="105"/>
    <cellStyle name="20% - Accent4 3" xfId="106"/>
    <cellStyle name="20% - Accent4 4" xfId="107"/>
    <cellStyle name="20% - Accent4 5" xfId="108"/>
    <cellStyle name="20% - Accent5 2" xfId="109"/>
    <cellStyle name="20% - Accent5 2 2" xfId="110"/>
    <cellStyle name="20% - Accent5 2 2 2" xfId="111"/>
    <cellStyle name="20% - Accent5 2 2 2 2" xfId="112"/>
    <cellStyle name="20% - Accent5 2 2 2 2 2" xfId="113"/>
    <cellStyle name="20% - Accent5 2 2 2 3" xfId="114"/>
    <cellStyle name="20% - Accent5 2 2 3" xfId="115"/>
    <cellStyle name="20% - Accent5 2 2 3 2" xfId="116"/>
    <cellStyle name="20% - Accent5 2 2 4" xfId="117"/>
    <cellStyle name="20% - Accent5 2 3" xfId="118"/>
    <cellStyle name="20% - Accent5 2 3 2" xfId="119"/>
    <cellStyle name="20% - Accent5 2 3 2 2" xfId="120"/>
    <cellStyle name="20% - Accent5 2 3 3" xfId="121"/>
    <cellStyle name="20% - Accent5 2 4" xfId="122"/>
    <cellStyle name="20% - Accent5 2 4 2" xfId="123"/>
    <cellStyle name="20% - Accent5 2 5" xfId="124"/>
    <cellStyle name="20% - Accent5 3" xfId="125"/>
    <cellStyle name="20% - Accent5 4" xfId="126"/>
    <cellStyle name="20% - Accent5 5" xfId="127"/>
    <cellStyle name="20% - Accent6 2" xfId="128"/>
    <cellStyle name="20% - Accent6 2 2" xfId="129"/>
    <cellStyle name="20% - Accent6 2 2 2" xfId="130"/>
    <cellStyle name="20% - Accent6 2 2 2 2" xfId="131"/>
    <cellStyle name="20% - Accent6 2 2 2 2 2" xfId="132"/>
    <cellStyle name="20% - Accent6 2 2 2 3" xfId="133"/>
    <cellStyle name="20% - Accent6 2 2 3" xfId="134"/>
    <cellStyle name="20% - Accent6 2 2 3 2" xfId="135"/>
    <cellStyle name="20% - Accent6 2 2 4" xfId="136"/>
    <cellStyle name="20% - Accent6 2 3" xfId="137"/>
    <cellStyle name="20% - Accent6 2 3 2" xfId="138"/>
    <cellStyle name="20% - Accent6 2 3 2 2" xfId="139"/>
    <cellStyle name="20% - Accent6 2 3 3" xfId="140"/>
    <cellStyle name="20% - Accent6 2 4" xfId="141"/>
    <cellStyle name="20% - Accent6 2 4 2" xfId="142"/>
    <cellStyle name="20% - Accent6 2 5" xfId="143"/>
    <cellStyle name="20% - Accent6 3" xfId="144"/>
    <cellStyle name="20% - Accent6 4" xfId="145"/>
    <cellStyle name="20% - Accent6 5" xfId="146"/>
    <cellStyle name="40% - Accent1 2" xfId="147"/>
    <cellStyle name="40% - Accent1 2 2" xfId="148"/>
    <cellStyle name="40% - Accent1 2 2 2" xfId="149"/>
    <cellStyle name="40% - Accent1 2 2 2 2" xfId="150"/>
    <cellStyle name="40% - Accent1 2 2 2 2 2" xfId="151"/>
    <cellStyle name="40% - Accent1 2 2 2 3" xfId="152"/>
    <cellStyle name="40% - Accent1 2 2 3" xfId="153"/>
    <cellStyle name="40% - Accent1 2 2 3 2" xfId="154"/>
    <cellStyle name="40% - Accent1 2 2 4" xfId="155"/>
    <cellStyle name="40% - Accent1 2 3" xfId="156"/>
    <cellStyle name="40% - Accent1 2 3 2" xfId="157"/>
    <cellStyle name="40% - Accent1 2 3 2 2" xfId="158"/>
    <cellStyle name="40% - Accent1 2 3 3" xfId="159"/>
    <cellStyle name="40% - Accent1 2 4" xfId="160"/>
    <cellStyle name="40% - Accent1 2 4 2" xfId="161"/>
    <cellStyle name="40% - Accent1 2 5" xfId="162"/>
    <cellStyle name="40% - Accent1 3" xfId="163"/>
    <cellStyle name="40% - Accent1 4" xfId="164"/>
    <cellStyle name="40% - Accent1 5" xfId="165"/>
    <cellStyle name="40% - Accent2 2" xfId="166"/>
    <cellStyle name="40% - Accent2 2 2" xfId="167"/>
    <cellStyle name="40% - Accent2 2 2 2" xfId="168"/>
    <cellStyle name="40% - Accent2 2 2 2 2" xfId="169"/>
    <cellStyle name="40% - Accent2 2 2 2 2 2" xfId="170"/>
    <cellStyle name="40% - Accent2 2 2 2 3" xfId="171"/>
    <cellStyle name="40% - Accent2 2 2 3" xfId="172"/>
    <cellStyle name="40% - Accent2 2 2 3 2" xfId="173"/>
    <cellStyle name="40% - Accent2 2 2 4" xfId="174"/>
    <cellStyle name="40% - Accent2 2 3" xfId="175"/>
    <cellStyle name="40% - Accent2 2 3 2" xfId="176"/>
    <cellStyle name="40% - Accent2 2 3 2 2" xfId="177"/>
    <cellStyle name="40% - Accent2 2 3 3" xfId="178"/>
    <cellStyle name="40% - Accent2 2 4" xfId="179"/>
    <cellStyle name="40% - Accent2 2 4 2" xfId="180"/>
    <cellStyle name="40% - Accent2 2 5" xfId="181"/>
    <cellStyle name="40% - Accent2 3" xfId="182"/>
    <cellStyle name="40% - Accent2 4" xfId="183"/>
    <cellStyle name="40% - Accent2 5" xfId="184"/>
    <cellStyle name="40% - Accent3 2" xfId="185"/>
    <cellStyle name="40% - Accent3 2 2" xfId="186"/>
    <cellStyle name="40% - Accent3 2 2 2" xfId="187"/>
    <cellStyle name="40% - Accent3 2 2 2 2" xfId="188"/>
    <cellStyle name="40% - Accent3 2 2 2 2 2" xfId="189"/>
    <cellStyle name="40% - Accent3 2 2 2 3" xfId="190"/>
    <cellStyle name="40% - Accent3 2 2 3" xfId="191"/>
    <cellStyle name="40% - Accent3 2 2 3 2" xfId="192"/>
    <cellStyle name="40% - Accent3 2 2 4" xfId="193"/>
    <cellStyle name="40% - Accent3 2 3" xfId="194"/>
    <cellStyle name="40% - Accent3 2 3 2" xfId="195"/>
    <cellStyle name="40% - Accent3 2 3 2 2" xfId="196"/>
    <cellStyle name="40% - Accent3 2 3 3" xfId="197"/>
    <cellStyle name="40% - Accent3 2 4" xfId="198"/>
    <cellStyle name="40% - Accent3 2 4 2" xfId="199"/>
    <cellStyle name="40% - Accent3 2 5" xfId="200"/>
    <cellStyle name="40% - Accent3 3" xfId="201"/>
    <cellStyle name="40% - Accent3 4" xfId="202"/>
    <cellStyle name="40% - Accent3 5" xfId="203"/>
    <cellStyle name="40% - Accent4 2" xfId="204"/>
    <cellStyle name="40% - Accent4 2 2" xfId="205"/>
    <cellStyle name="40% - Accent4 2 2 2" xfId="206"/>
    <cellStyle name="40% - Accent4 2 2 2 2" xfId="207"/>
    <cellStyle name="40% - Accent4 2 2 2 2 2" xfId="208"/>
    <cellStyle name="40% - Accent4 2 2 2 3" xfId="209"/>
    <cellStyle name="40% - Accent4 2 2 3" xfId="210"/>
    <cellStyle name="40% - Accent4 2 2 3 2" xfId="211"/>
    <cellStyle name="40% - Accent4 2 2 4" xfId="212"/>
    <cellStyle name="40% - Accent4 2 3" xfId="213"/>
    <cellStyle name="40% - Accent4 2 3 2" xfId="214"/>
    <cellStyle name="40% - Accent4 2 3 2 2" xfId="215"/>
    <cellStyle name="40% - Accent4 2 3 3" xfId="216"/>
    <cellStyle name="40% - Accent4 2 4" xfId="217"/>
    <cellStyle name="40% - Accent4 2 4 2" xfId="218"/>
    <cellStyle name="40% - Accent4 2 5" xfId="219"/>
    <cellStyle name="40% - Accent4 3" xfId="220"/>
    <cellStyle name="40% - Accent4 4" xfId="221"/>
    <cellStyle name="40% - Accent4 5" xfId="222"/>
    <cellStyle name="40% - Accent5 2" xfId="223"/>
    <cellStyle name="40% - Accent5 2 2" xfId="224"/>
    <cellStyle name="40% - Accent5 2 2 2" xfId="225"/>
    <cellStyle name="40% - Accent5 2 2 2 2" xfId="226"/>
    <cellStyle name="40% - Accent5 2 2 2 2 2" xfId="227"/>
    <cellStyle name="40% - Accent5 2 2 2 3" xfId="228"/>
    <cellStyle name="40% - Accent5 2 2 3" xfId="229"/>
    <cellStyle name="40% - Accent5 2 2 3 2" xfId="230"/>
    <cellStyle name="40% - Accent5 2 2 4" xfId="231"/>
    <cellStyle name="40% - Accent5 2 3" xfId="232"/>
    <cellStyle name="40% - Accent5 2 3 2" xfId="233"/>
    <cellStyle name="40% - Accent5 2 3 2 2" xfId="234"/>
    <cellStyle name="40% - Accent5 2 3 3" xfId="235"/>
    <cellStyle name="40% - Accent5 2 4" xfId="236"/>
    <cellStyle name="40% - Accent5 2 4 2" xfId="237"/>
    <cellStyle name="40% - Accent5 2 5" xfId="238"/>
    <cellStyle name="40% - Accent5 3" xfId="239"/>
    <cellStyle name="40% - Accent5 4" xfId="240"/>
    <cellStyle name="40% - Accent5 5" xfId="241"/>
    <cellStyle name="40% - Accent6 2" xfId="242"/>
    <cellStyle name="40% - Accent6 2 2" xfId="243"/>
    <cellStyle name="40% - Accent6 2 2 2" xfId="244"/>
    <cellStyle name="40% - Accent6 2 2 2 2" xfId="245"/>
    <cellStyle name="40% - Accent6 2 2 2 2 2" xfId="246"/>
    <cellStyle name="40% - Accent6 2 2 2 3" xfId="247"/>
    <cellStyle name="40% - Accent6 2 2 3" xfId="248"/>
    <cellStyle name="40% - Accent6 2 2 3 2" xfId="249"/>
    <cellStyle name="40% - Accent6 2 2 4" xfId="250"/>
    <cellStyle name="40% - Accent6 2 3" xfId="251"/>
    <cellStyle name="40% - Accent6 2 3 2" xfId="252"/>
    <cellStyle name="40% - Accent6 2 3 2 2" xfId="253"/>
    <cellStyle name="40% - Accent6 2 3 3" xfId="254"/>
    <cellStyle name="40% - Accent6 2 4" xfId="255"/>
    <cellStyle name="40% - Accent6 2 4 2" xfId="256"/>
    <cellStyle name="40% - Accent6 2 5" xfId="257"/>
    <cellStyle name="40% - Accent6 3" xfId="258"/>
    <cellStyle name="40% - Accent6 4" xfId="259"/>
    <cellStyle name="40% - Accent6 5" xfId="260"/>
    <cellStyle name="60% - Accent1 2" xfId="261"/>
    <cellStyle name="60% - Accent1 2 2" xfId="262"/>
    <cellStyle name="60% - Accent1 3" xfId="263"/>
    <cellStyle name="60% - Accent1 4" xfId="264"/>
    <cellStyle name="60% - Accent2 2" xfId="265"/>
    <cellStyle name="60% - Accent2 2 2" xfId="266"/>
    <cellStyle name="60% - Accent2 3" xfId="267"/>
    <cellStyle name="60% - Accent2 4" xfId="268"/>
    <cellStyle name="60% - Accent3 2" xfId="269"/>
    <cellStyle name="60% - Accent3 2 2" xfId="270"/>
    <cellStyle name="60% - Accent3 3" xfId="271"/>
    <cellStyle name="60% - Accent3 4" xfId="272"/>
    <cellStyle name="60% - Accent4 2" xfId="273"/>
    <cellStyle name="60% - Accent4 2 2" xfId="274"/>
    <cellStyle name="60% - Accent4 3" xfId="275"/>
    <cellStyle name="60% - Accent4 4" xfId="276"/>
    <cellStyle name="60% - Accent5 2" xfId="277"/>
    <cellStyle name="60% - Accent5 2 2" xfId="278"/>
    <cellStyle name="60% - Accent5 3" xfId="279"/>
    <cellStyle name="60% - Accent5 4" xfId="280"/>
    <cellStyle name="60% - Accent6 2" xfId="281"/>
    <cellStyle name="60% - Accent6 2 2" xfId="282"/>
    <cellStyle name="60% - Accent6 3" xfId="283"/>
    <cellStyle name="60% - Accent6 4" xfId="284"/>
    <cellStyle name="Accent1 2" xfId="285"/>
    <cellStyle name="Accent1 2 2" xfId="286"/>
    <cellStyle name="Accent1 3" xfId="287"/>
    <cellStyle name="Accent1 4" xfId="288"/>
    <cellStyle name="Accent2 2" xfId="289"/>
    <cellStyle name="Accent2 2 2" xfId="290"/>
    <cellStyle name="Accent2 3" xfId="291"/>
    <cellStyle name="Accent2 4" xfId="292"/>
    <cellStyle name="Accent3 2" xfId="293"/>
    <cellStyle name="Accent3 2 2" xfId="294"/>
    <cellStyle name="Accent3 3" xfId="295"/>
    <cellStyle name="Accent3 4" xfId="296"/>
    <cellStyle name="Accent4 2" xfId="297"/>
    <cellStyle name="Accent4 2 2" xfId="298"/>
    <cellStyle name="Accent4 3" xfId="299"/>
    <cellStyle name="Accent4 4" xfId="300"/>
    <cellStyle name="Accent5 2" xfId="301"/>
    <cellStyle name="Accent5 2 2" xfId="302"/>
    <cellStyle name="Accent5 3" xfId="303"/>
    <cellStyle name="Accent5 4" xfId="304"/>
    <cellStyle name="Accent6 2" xfId="305"/>
    <cellStyle name="Accent6 2 2" xfId="306"/>
    <cellStyle name="Accent6 3" xfId="307"/>
    <cellStyle name="Accent6 4" xfId="308"/>
    <cellStyle name="Bad 2" xfId="309"/>
    <cellStyle name="Bad 2 2" xfId="310"/>
    <cellStyle name="Bad 3" xfId="311"/>
    <cellStyle name="Bad 4" xfId="312"/>
    <cellStyle name="CABECALHO" xfId="2"/>
    <cellStyle name="CABECALHO 2" xfId="6"/>
    <cellStyle name="CABECALHO 2 2" xfId="21091"/>
    <cellStyle name="CABECALHO 2 2 3" xfId="21115"/>
    <cellStyle name="CABECALHO 3" xfId="21092"/>
    <cellStyle name="Calculation 2" xfId="313"/>
    <cellStyle name="Calculation 2 2" xfId="314"/>
    <cellStyle name="Calculation 3" xfId="315"/>
    <cellStyle name="Calculation 4" xfId="316"/>
    <cellStyle name="Calculation 5" xfId="317"/>
    <cellStyle name="cell" xfId="318"/>
    <cellStyle name="Check Cell 2" xfId="319"/>
    <cellStyle name="Check Cell 2 2" xfId="320"/>
    <cellStyle name="Check Cell 3" xfId="321"/>
    <cellStyle name="Check Cell 4" xfId="322"/>
    <cellStyle name="Comma 2" xfId="323"/>
    <cellStyle name="Comma 3" xfId="324"/>
    <cellStyle name="Comma 4" xfId="325"/>
    <cellStyle name="Currency 2" xfId="326"/>
    <cellStyle name="Currency 2 2" xfId="327"/>
    <cellStyle name="Currency 2 3" xfId="328"/>
    <cellStyle name="Currency 3" xfId="329"/>
    <cellStyle name="DADOS" xfId="23"/>
    <cellStyle name="DADOS 2" xfId="330"/>
    <cellStyle name="DADOS 2 2" xfId="331"/>
    <cellStyle name="DetalheB" xfId="332"/>
    <cellStyle name="Estilo 1" xfId="333"/>
    <cellStyle name="Estilo 1 10" xfId="334"/>
    <cellStyle name="Estilo 1 10 2" xfId="335"/>
    <cellStyle name="Estilo 1 10 3" xfId="21133"/>
    <cellStyle name="Estilo 1 10 4" xfId="21134"/>
    <cellStyle name="Estilo 1 11" xfId="336"/>
    <cellStyle name="Estilo 1 11 2" xfId="337"/>
    <cellStyle name="Estilo 1 11 3" xfId="21135"/>
    <cellStyle name="Estilo 1 11 4" xfId="21136"/>
    <cellStyle name="Estilo 1 12" xfId="338"/>
    <cellStyle name="Estilo 1 12 2" xfId="339"/>
    <cellStyle name="Estilo 1 12 3" xfId="21137"/>
    <cellStyle name="Estilo 1 12 4" xfId="21138"/>
    <cellStyle name="Estilo 1 13" xfId="340"/>
    <cellStyle name="Estilo 1 13 2" xfId="341"/>
    <cellStyle name="Estilo 1 13 3" xfId="21139"/>
    <cellStyle name="Estilo 1 13 4" xfId="21140"/>
    <cellStyle name="Estilo 1 14" xfId="342"/>
    <cellStyle name="Estilo 1 15" xfId="343"/>
    <cellStyle name="Estilo 1 16" xfId="344"/>
    <cellStyle name="Estilo 1 17" xfId="345"/>
    <cellStyle name="Estilo 1 18" xfId="346"/>
    <cellStyle name="Estilo 1 19" xfId="21141"/>
    <cellStyle name="Estilo 1 2" xfId="347"/>
    <cellStyle name="Estilo 1 2 10" xfId="348"/>
    <cellStyle name="Estilo 1 2 11" xfId="349"/>
    <cellStyle name="Estilo 1 2 12" xfId="350"/>
    <cellStyle name="Estilo 1 2 13" xfId="21142"/>
    <cellStyle name="Estilo 1 2 14" xfId="21143"/>
    <cellStyle name="Estilo 1 2 2" xfId="351"/>
    <cellStyle name="Estilo 1 2 2 10" xfId="352"/>
    <cellStyle name="Estilo 1 2 2 11" xfId="21144"/>
    <cellStyle name="Estilo 1 2 2 12" xfId="21145"/>
    <cellStyle name="Estilo 1 2 2 2" xfId="353"/>
    <cellStyle name="Estilo 1 2 2 2 2" xfId="354"/>
    <cellStyle name="Estilo 1 2 2 2 2 2" xfId="355"/>
    <cellStyle name="Estilo 1 2 2 2 2 3" xfId="21146"/>
    <cellStyle name="Estilo 1 2 2 2 2 4" xfId="21147"/>
    <cellStyle name="Estilo 1 2 2 2 3" xfId="356"/>
    <cellStyle name="Estilo 1 2 2 2 3 2" xfId="357"/>
    <cellStyle name="Estilo 1 2 2 2 3 3" xfId="21148"/>
    <cellStyle name="Estilo 1 2 2 2 3 4" xfId="21149"/>
    <cellStyle name="Estilo 1 2 2 2 4" xfId="358"/>
    <cellStyle name="Estilo 1 2 2 2 5" xfId="21150"/>
    <cellStyle name="Estilo 1 2 2 2 6" xfId="21151"/>
    <cellStyle name="Estilo 1 2 2 3" xfId="359"/>
    <cellStyle name="Estilo 1 2 2 3 2" xfId="360"/>
    <cellStyle name="Estilo 1 2 2 3 3" xfId="21152"/>
    <cellStyle name="Estilo 1 2 2 3 4" xfId="21153"/>
    <cellStyle name="Estilo 1 2 2 4" xfId="361"/>
    <cellStyle name="Estilo 1 2 2 4 2" xfId="362"/>
    <cellStyle name="Estilo 1 2 2 4 3" xfId="21154"/>
    <cellStyle name="Estilo 1 2 2 4 4" xfId="21155"/>
    <cellStyle name="Estilo 1 2 2 5" xfId="363"/>
    <cellStyle name="Estilo 1 2 2 5 2" xfId="364"/>
    <cellStyle name="Estilo 1 2 2 5 3" xfId="21156"/>
    <cellStyle name="Estilo 1 2 2 5 4" xfId="21157"/>
    <cellStyle name="Estilo 1 2 2 6" xfId="365"/>
    <cellStyle name="Estilo 1 2 2 6 2" xfId="366"/>
    <cellStyle name="Estilo 1 2 2 6 3" xfId="21158"/>
    <cellStyle name="Estilo 1 2 2 6 4" xfId="21159"/>
    <cellStyle name="Estilo 1 2 2 7" xfId="367"/>
    <cellStyle name="Estilo 1 2 2 7 2" xfId="368"/>
    <cellStyle name="Estilo 1 2 2 7 3" xfId="21160"/>
    <cellStyle name="Estilo 1 2 2 7 4" xfId="21161"/>
    <cellStyle name="Estilo 1 2 2 8" xfId="369"/>
    <cellStyle name="Estilo 1 2 2 9" xfId="370"/>
    <cellStyle name="Estilo 1 2 3" xfId="371"/>
    <cellStyle name="Estilo 1 2 3 2" xfId="372"/>
    <cellStyle name="Estilo 1 2 3 2 2" xfId="373"/>
    <cellStyle name="Estilo 1 2 3 2 3" xfId="21162"/>
    <cellStyle name="Estilo 1 2 3 2 4" xfId="21163"/>
    <cellStyle name="Estilo 1 2 3 3" xfId="374"/>
    <cellStyle name="Estilo 1 2 3 3 2" xfId="375"/>
    <cellStyle name="Estilo 1 2 3 3 3" xfId="21164"/>
    <cellStyle name="Estilo 1 2 3 3 4" xfId="21165"/>
    <cellStyle name="Estilo 1 2 3 4" xfId="376"/>
    <cellStyle name="Estilo 1 2 3 5" xfId="21166"/>
    <cellStyle name="Estilo 1 2 3 6" xfId="21167"/>
    <cellStyle name="Estilo 1 2 4" xfId="377"/>
    <cellStyle name="Estilo 1 2 4 2" xfId="378"/>
    <cellStyle name="Estilo 1 2 4 3" xfId="21168"/>
    <cellStyle name="Estilo 1 2 4 4" xfId="21169"/>
    <cellStyle name="Estilo 1 2 5" xfId="379"/>
    <cellStyle name="Estilo 1 2 5 2" xfId="380"/>
    <cellStyle name="Estilo 1 2 5 3" xfId="21170"/>
    <cellStyle name="Estilo 1 2 5 4" xfId="21171"/>
    <cellStyle name="Estilo 1 2 6" xfId="381"/>
    <cellStyle name="Estilo 1 2 6 2" xfId="382"/>
    <cellStyle name="Estilo 1 2 6 3" xfId="21172"/>
    <cellStyle name="Estilo 1 2 6 4" xfId="21173"/>
    <cellStyle name="Estilo 1 2 7" xfId="383"/>
    <cellStyle name="Estilo 1 2 7 2" xfId="384"/>
    <cellStyle name="Estilo 1 2 7 3" xfId="21174"/>
    <cellStyle name="Estilo 1 2 7 4" xfId="21175"/>
    <cellStyle name="Estilo 1 2 8" xfId="385"/>
    <cellStyle name="Estilo 1 2 8 2" xfId="386"/>
    <cellStyle name="Estilo 1 2 8 3" xfId="21176"/>
    <cellStyle name="Estilo 1 2 8 4" xfId="21177"/>
    <cellStyle name="Estilo 1 2 9" xfId="387"/>
    <cellStyle name="Estilo 1 2 9 2" xfId="388"/>
    <cellStyle name="Estilo 1 2 9 3" xfId="21178"/>
    <cellStyle name="Estilo 1 2 9 4" xfId="21179"/>
    <cellStyle name="Estilo 1 20" xfId="21180"/>
    <cellStyle name="Estilo 1 3" xfId="389"/>
    <cellStyle name="Estilo 1 3 10" xfId="390"/>
    <cellStyle name="Estilo 1 3 11" xfId="391"/>
    <cellStyle name="Estilo 1 3 12" xfId="392"/>
    <cellStyle name="Estilo 1 3 13" xfId="21181"/>
    <cellStyle name="Estilo 1 3 14" xfId="21182"/>
    <cellStyle name="Estilo 1 3 2" xfId="393"/>
    <cellStyle name="Estilo 1 3 2 10" xfId="394"/>
    <cellStyle name="Estilo 1 3 2 11" xfId="21183"/>
    <cellStyle name="Estilo 1 3 2 12" xfId="21184"/>
    <cellStyle name="Estilo 1 3 2 2" xfId="395"/>
    <cellStyle name="Estilo 1 3 2 2 2" xfId="396"/>
    <cellStyle name="Estilo 1 3 2 2 2 2" xfId="397"/>
    <cellStyle name="Estilo 1 3 2 2 2 3" xfId="21185"/>
    <cellStyle name="Estilo 1 3 2 2 2 4" xfId="21186"/>
    <cellStyle name="Estilo 1 3 2 2 3" xfId="398"/>
    <cellStyle name="Estilo 1 3 2 2 3 2" xfId="399"/>
    <cellStyle name="Estilo 1 3 2 2 3 3" xfId="21187"/>
    <cellStyle name="Estilo 1 3 2 2 3 4" xfId="21188"/>
    <cellStyle name="Estilo 1 3 2 2 4" xfId="400"/>
    <cellStyle name="Estilo 1 3 2 2 5" xfId="21189"/>
    <cellStyle name="Estilo 1 3 2 2 6" xfId="21190"/>
    <cellStyle name="Estilo 1 3 2 3" xfId="401"/>
    <cellStyle name="Estilo 1 3 2 3 2" xfId="402"/>
    <cellStyle name="Estilo 1 3 2 3 3" xfId="21191"/>
    <cellStyle name="Estilo 1 3 2 3 4" xfId="21192"/>
    <cellStyle name="Estilo 1 3 2 4" xfId="403"/>
    <cellStyle name="Estilo 1 3 2 4 2" xfId="404"/>
    <cellStyle name="Estilo 1 3 2 4 3" xfId="21193"/>
    <cellStyle name="Estilo 1 3 2 4 4" xfId="21194"/>
    <cellStyle name="Estilo 1 3 2 5" xfId="405"/>
    <cellStyle name="Estilo 1 3 2 5 2" xfId="406"/>
    <cellStyle name="Estilo 1 3 2 5 3" xfId="21195"/>
    <cellStyle name="Estilo 1 3 2 5 4" xfId="21196"/>
    <cellStyle name="Estilo 1 3 2 6" xfId="407"/>
    <cellStyle name="Estilo 1 3 2 6 2" xfId="408"/>
    <cellStyle name="Estilo 1 3 2 6 3" xfId="21197"/>
    <cellStyle name="Estilo 1 3 2 6 4" xfId="21198"/>
    <cellStyle name="Estilo 1 3 2 7" xfId="409"/>
    <cellStyle name="Estilo 1 3 2 7 2" xfId="410"/>
    <cellStyle name="Estilo 1 3 2 7 3" xfId="21199"/>
    <cellStyle name="Estilo 1 3 2 7 4" xfId="21200"/>
    <cellStyle name="Estilo 1 3 2 8" xfId="411"/>
    <cellStyle name="Estilo 1 3 2 9" xfId="412"/>
    <cellStyle name="Estilo 1 3 3" xfId="413"/>
    <cellStyle name="Estilo 1 3 3 2" xfId="414"/>
    <cellStyle name="Estilo 1 3 3 2 2" xfId="415"/>
    <cellStyle name="Estilo 1 3 3 2 3" xfId="21201"/>
    <cellStyle name="Estilo 1 3 3 2 4" xfId="21202"/>
    <cellStyle name="Estilo 1 3 3 3" xfId="416"/>
    <cellStyle name="Estilo 1 3 3 3 2" xfId="417"/>
    <cellStyle name="Estilo 1 3 3 3 3" xfId="21203"/>
    <cellStyle name="Estilo 1 3 3 3 4" xfId="21204"/>
    <cellStyle name="Estilo 1 3 3 4" xfId="418"/>
    <cellStyle name="Estilo 1 3 3 5" xfId="21205"/>
    <cellStyle name="Estilo 1 3 3 6" xfId="21206"/>
    <cellStyle name="Estilo 1 3 4" xfId="419"/>
    <cellStyle name="Estilo 1 3 4 2" xfId="420"/>
    <cellStyle name="Estilo 1 3 4 3" xfId="21207"/>
    <cellStyle name="Estilo 1 3 4 4" xfId="21208"/>
    <cellStyle name="Estilo 1 3 5" xfId="421"/>
    <cellStyle name="Estilo 1 3 5 2" xfId="422"/>
    <cellStyle name="Estilo 1 3 5 3" xfId="21209"/>
    <cellStyle name="Estilo 1 3 5 4" xfId="21210"/>
    <cellStyle name="Estilo 1 3 6" xfId="423"/>
    <cellStyle name="Estilo 1 3 6 2" xfId="424"/>
    <cellStyle name="Estilo 1 3 6 3" xfId="21211"/>
    <cellStyle name="Estilo 1 3 6 4" xfId="21212"/>
    <cellStyle name="Estilo 1 3 7" xfId="425"/>
    <cellStyle name="Estilo 1 3 7 2" xfId="426"/>
    <cellStyle name="Estilo 1 3 7 3" xfId="21213"/>
    <cellStyle name="Estilo 1 3 7 4" xfId="21214"/>
    <cellStyle name="Estilo 1 3 8" xfId="427"/>
    <cellStyle name="Estilo 1 3 8 2" xfId="428"/>
    <cellStyle name="Estilo 1 3 8 3" xfId="21215"/>
    <cellStyle name="Estilo 1 3 8 4" xfId="21216"/>
    <cellStyle name="Estilo 1 3 9" xfId="429"/>
    <cellStyle name="Estilo 1 3 9 2" xfId="430"/>
    <cellStyle name="Estilo 1 3 9 3" xfId="21217"/>
    <cellStyle name="Estilo 1 3 9 4" xfId="21218"/>
    <cellStyle name="Estilo 1 4" xfId="431"/>
    <cellStyle name="Estilo 1 4 10" xfId="432"/>
    <cellStyle name="Estilo 1 4 11" xfId="21219"/>
    <cellStyle name="Estilo 1 4 12" xfId="21220"/>
    <cellStyle name="Estilo 1 4 2" xfId="433"/>
    <cellStyle name="Estilo 1 4 2 2" xfId="434"/>
    <cellStyle name="Estilo 1 4 2 2 2" xfId="435"/>
    <cellStyle name="Estilo 1 4 2 2 3" xfId="21221"/>
    <cellStyle name="Estilo 1 4 2 2 4" xfId="21222"/>
    <cellStyle name="Estilo 1 4 2 3" xfId="436"/>
    <cellStyle name="Estilo 1 4 2 3 2" xfId="437"/>
    <cellStyle name="Estilo 1 4 2 3 3" xfId="21223"/>
    <cellStyle name="Estilo 1 4 2 3 4" xfId="21224"/>
    <cellStyle name="Estilo 1 4 2 4" xfId="438"/>
    <cellStyle name="Estilo 1 4 2 5" xfId="21225"/>
    <cellStyle name="Estilo 1 4 2 6" xfId="21226"/>
    <cellStyle name="Estilo 1 4 3" xfId="439"/>
    <cellStyle name="Estilo 1 4 3 2" xfId="440"/>
    <cellStyle name="Estilo 1 4 3 3" xfId="21227"/>
    <cellStyle name="Estilo 1 4 3 4" xfId="21228"/>
    <cellStyle name="Estilo 1 4 4" xfId="441"/>
    <cellStyle name="Estilo 1 4 4 2" xfId="442"/>
    <cellStyle name="Estilo 1 4 4 3" xfId="21229"/>
    <cellStyle name="Estilo 1 4 4 4" xfId="21230"/>
    <cellStyle name="Estilo 1 4 5" xfId="443"/>
    <cellStyle name="Estilo 1 4 5 2" xfId="444"/>
    <cellStyle name="Estilo 1 4 5 3" xfId="21231"/>
    <cellStyle name="Estilo 1 4 5 4" xfId="21232"/>
    <cellStyle name="Estilo 1 4 6" xfId="445"/>
    <cellStyle name="Estilo 1 4 6 2" xfId="446"/>
    <cellStyle name="Estilo 1 4 6 3" xfId="21233"/>
    <cellStyle name="Estilo 1 4 6 4" xfId="21234"/>
    <cellStyle name="Estilo 1 4 7" xfId="447"/>
    <cellStyle name="Estilo 1 4 7 2" xfId="448"/>
    <cellStyle name="Estilo 1 4 7 3" xfId="21235"/>
    <cellStyle name="Estilo 1 4 7 4" xfId="21236"/>
    <cellStyle name="Estilo 1 4 8" xfId="449"/>
    <cellStyle name="Estilo 1 4 9" xfId="450"/>
    <cellStyle name="Estilo 1 5" xfId="451"/>
    <cellStyle name="Estilo 1 5 10" xfId="452"/>
    <cellStyle name="Estilo 1 5 11" xfId="21237"/>
    <cellStyle name="Estilo 1 5 12" xfId="21238"/>
    <cellStyle name="Estilo 1 5 2" xfId="453"/>
    <cellStyle name="Estilo 1 5 2 2" xfId="454"/>
    <cellStyle name="Estilo 1 5 2 2 2" xfId="455"/>
    <cellStyle name="Estilo 1 5 2 2 3" xfId="21239"/>
    <cellStyle name="Estilo 1 5 2 2 4" xfId="21240"/>
    <cellStyle name="Estilo 1 5 2 3" xfId="456"/>
    <cellStyle name="Estilo 1 5 2 3 2" xfId="457"/>
    <cellStyle name="Estilo 1 5 2 3 3" xfId="21241"/>
    <cellStyle name="Estilo 1 5 2 3 4" xfId="21242"/>
    <cellStyle name="Estilo 1 5 2 4" xfId="458"/>
    <cellStyle name="Estilo 1 5 2 5" xfId="21243"/>
    <cellStyle name="Estilo 1 5 2 6" xfId="21244"/>
    <cellStyle name="Estilo 1 5 3" xfId="459"/>
    <cellStyle name="Estilo 1 5 3 2" xfId="460"/>
    <cellStyle name="Estilo 1 5 3 3" xfId="21245"/>
    <cellStyle name="Estilo 1 5 3 4" xfId="21246"/>
    <cellStyle name="Estilo 1 5 4" xfId="461"/>
    <cellStyle name="Estilo 1 5 4 2" xfId="462"/>
    <cellStyle name="Estilo 1 5 4 3" xfId="21247"/>
    <cellStyle name="Estilo 1 5 4 4" xfId="21248"/>
    <cellStyle name="Estilo 1 5 5" xfId="463"/>
    <cellStyle name="Estilo 1 5 5 2" xfId="464"/>
    <cellStyle name="Estilo 1 5 5 3" xfId="21249"/>
    <cellStyle name="Estilo 1 5 5 4" xfId="21250"/>
    <cellStyle name="Estilo 1 5 6" xfId="465"/>
    <cellStyle name="Estilo 1 5 6 2" xfId="466"/>
    <cellStyle name="Estilo 1 5 6 3" xfId="21251"/>
    <cellStyle name="Estilo 1 5 6 4" xfId="21252"/>
    <cellStyle name="Estilo 1 5 7" xfId="467"/>
    <cellStyle name="Estilo 1 5 7 2" xfId="468"/>
    <cellStyle name="Estilo 1 5 7 3" xfId="21253"/>
    <cellStyle name="Estilo 1 5 7 4" xfId="21254"/>
    <cellStyle name="Estilo 1 5 8" xfId="469"/>
    <cellStyle name="Estilo 1 5 9" xfId="470"/>
    <cellStyle name="Estilo 1 6" xfId="471"/>
    <cellStyle name="Estilo 1 6 2" xfId="472"/>
    <cellStyle name="Estilo 1 6 2 2" xfId="473"/>
    <cellStyle name="Estilo 1 6 2 3" xfId="21255"/>
    <cellStyle name="Estilo 1 6 2 4" xfId="21256"/>
    <cellStyle name="Estilo 1 6 3" xfId="474"/>
    <cellStyle name="Estilo 1 6 3 2" xfId="475"/>
    <cellStyle name="Estilo 1 6 3 3" xfId="21257"/>
    <cellStyle name="Estilo 1 6 3 4" xfId="21258"/>
    <cellStyle name="Estilo 1 6 4" xfId="476"/>
    <cellStyle name="Estilo 1 6 4 2" xfId="477"/>
    <cellStyle name="Estilo 1 6 4 3" xfId="21259"/>
    <cellStyle name="Estilo 1 6 4 4" xfId="21260"/>
    <cellStyle name="Estilo 1 6 5" xfId="478"/>
    <cellStyle name="Estilo 1 6 5 2" xfId="479"/>
    <cellStyle name="Estilo 1 6 5 3" xfId="21261"/>
    <cellStyle name="Estilo 1 6 5 4" xfId="21262"/>
    <cellStyle name="Estilo 1 6 6" xfId="480"/>
    <cellStyle name="Estilo 1 6 7" xfId="21263"/>
    <cellStyle name="Estilo 1 6 8" xfId="21264"/>
    <cellStyle name="Estilo 1 7" xfId="481"/>
    <cellStyle name="Estilo 1 7 2" xfId="482"/>
    <cellStyle name="Estilo 1 7 3" xfId="21265"/>
    <cellStyle name="Estilo 1 7 4" xfId="21266"/>
    <cellStyle name="Estilo 1 8" xfId="483"/>
    <cellStyle name="Estilo 1 8 2" xfId="484"/>
    <cellStyle name="Estilo 1 8 3" xfId="21267"/>
    <cellStyle name="Estilo 1 8 4" xfId="21268"/>
    <cellStyle name="Estilo 1 9" xfId="485"/>
    <cellStyle name="Estilo 1 9 2" xfId="486"/>
    <cellStyle name="Estilo 1 9 3" xfId="21269"/>
    <cellStyle name="Estilo 1 9 4" xfId="21270"/>
    <cellStyle name="Excel Built-in Normal_Trabalho_Quadros_pessoal_2003" xfId="4"/>
    <cellStyle name="Explanatory Text 2" xfId="487"/>
    <cellStyle name="Explanatory Text 2 2" xfId="488"/>
    <cellStyle name="Explanatory Text 3" xfId="489"/>
    <cellStyle name="Explanatory Text 4" xfId="490"/>
    <cellStyle name="formula" xfId="491"/>
    <cellStyle name="Good 2" xfId="492"/>
    <cellStyle name="Good 2 2" xfId="493"/>
    <cellStyle name="Good 3" xfId="494"/>
    <cellStyle name="Good 4" xfId="495"/>
    <cellStyle name="Heading 1 2" xfId="496"/>
    <cellStyle name="Heading 1 2 2" xfId="497"/>
    <cellStyle name="Heading 1 3" xfId="498"/>
    <cellStyle name="Heading 1 4" xfId="499"/>
    <cellStyle name="Heading 2 2" xfId="500"/>
    <cellStyle name="Heading 2 2 2" xfId="501"/>
    <cellStyle name="Heading 2 3" xfId="502"/>
    <cellStyle name="Heading 2 4" xfId="503"/>
    <cellStyle name="Heading 3 2" xfId="504"/>
    <cellStyle name="Heading 3 2 2" xfId="505"/>
    <cellStyle name="Heading 3 3" xfId="506"/>
    <cellStyle name="Heading 3 4" xfId="507"/>
    <cellStyle name="Heading 4 2" xfId="508"/>
    <cellStyle name="Heading 4 2 2" xfId="509"/>
    <cellStyle name="Heading 4 3" xfId="510"/>
    <cellStyle name="Heading 4 4" xfId="511"/>
    <cellStyle name="Hiperligação" xfId="5" builtinId="8"/>
    <cellStyle name="Hiperligação 2" xfId="512"/>
    <cellStyle name="Hiperligação 2 2" xfId="513"/>
    <cellStyle name="Hiperligação 3" xfId="514"/>
    <cellStyle name="Hiperligação 4" xfId="21100"/>
    <cellStyle name="Hyperlink 10" xfId="515"/>
    <cellStyle name="Hyperlink 11" xfId="516"/>
    <cellStyle name="Hyperlink 2" xfId="517"/>
    <cellStyle name="Hyperlink 2 2" xfId="518"/>
    <cellStyle name="Hyperlink 2 2 2" xfId="21271"/>
    <cellStyle name="Hyperlink 2 3" xfId="519"/>
    <cellStyle name="Hyperlink 2 4" xfId="21098"/>
    <cellStyle name="Hyperlink 3" xfId="520"/>
    <cellStyle name="Hyperlink 4" xfId="521"/>
    <cellStyle name="Hyperlink 5" xfId="522"/>
    <cellStyle name="Hyperlink 6" xfId="523"/>
    <cellStyle name="Hyperlink 7" xfId="524"/>
    <cellStyle name="Hyperlink 8" xfId="525"/>
    <cellStyle name="Hyperlink 9" xfId="526"/>
    <cellStyle name="Hyperlink_Ambiente_NED" xfId="21118"/>
    <cellStyle name="Input 2" xfId="527"/>
    <cellStyle name="Input 2 2" xfId="528"/>
    <cellStyle name="Input 3" xfId="529"/>
    <cellStyle name="Input 4" xfId="530"/>
    <cellStyle name="Input 5" xfId="531"/>
    <cellStyle name="level1a" xfId="532"/>
    <cellStyle name="level2" xfId="533"/>
    <cellStyle name="level3" xfId="534"/>
    <cellStyle name="Linked Cell 2" xfId="535"/>
    <cellStyle name="Linked Cell 3" xfId="536"/>
    <cellStyle name="Linked Cell 4" xfId="537"/>
    <cellStyle name="Neutral 2" xfId="538"/>
    <cellStyle name="Neutral 2 2" xfId="539"/>
    <cellStyle name="Neutral 3" xfId="540"/>
    <cellStyle name="Neutral 4" xfId="541"/>
    <cellStyle name="Normal" xfId="0" builtinId="0"/>
    <cellStyle name="Normal 10" xfId="26"/>
    <cellStyle name="Normal 10 10" xfId="542"/>
    <cellStyle name="Normal 10 10 10" xfId="543"/>
    <cellStyle name="Normal 10 10 10 2" xfId="544"/>
    <cellStyle name="Normal 10 10 10 3" xfId="21272"/>
    <cellStyle name="Normal 10 10 10 4" xfId="21273"/>
    <cellStyle name="Normal 10 10 11" xfId="545"/>
    <cellStyle name="Normal 10 10 11 2" xfId="546"/>
    <cellStyle name="Normal 10 10 11 3" xfId="21274"/>
    <cellStyle name="Normal 10 10 11 4" xfId="21275"/>
    <cellStyle name="Normal 10 10 12" xfId="547"/>
    <cellStyle name="Normal 10 10 12 2" xfId="548"/>
    <cellStyle name="Normal 10 10 12 3" xfId="21276"/>
    <cellStyle name="Normal 10 10 12 4" xfId="21277"/>
    <cellStyle name="Normal 10 10 13" xfId="549"/>
    <cellStyle name="Normal 10 10 13 2" xfId="550"/>
    <cellStyle name="Normal 10 10 13 3" xfId="21278"/>
    <cellStyle name="Normal 10 10 13 4" xfId="21279"/>
    <cellStyle name="Normal 10 10 14" xfId="551"/>
    <cellStyle name="Normal 10 10 15" xfId="552"/>
    <cellStyle name="Normal 10 10 16" xfId="553"/>
    <cellStyle name="Normal 10 10 17" xfId="554"/>
    <cellStyle name="Normal 10 10 18" xfId="555"/>
    <cellStyle name="Normal 10 10 19" xfId="556"/>
    <cellStyle name="Normal 10 10 2" xfId="557"/>
    <cellStyle name="Normal 10 10 2 10" xfId="558"/>
    <cellStyle name="Normal 10 10 2 11" xfId="559"/>
    <cellStyle name="Normal 10 10 2 12" xfId="560"/>
    <cellStyle name="Normal 10 10 2 13" xfId="21280"/>
    <cellStyle name="Normal 10 10 2 14" xfId="21281"/>
    <cellStyle name="Normal 10 10 2 2" xfId="561"/>
    <cellStyle name="Normal 10 10 2 2 10" xfId="562"/>
    <cellStyle name="Normal 10 10 2 2 11" xfId="21282"/>
    <cellStyle name="Normal 10 10 2 2 12" xfId="21283"/>
    <cellStyle name="Normal 10 10 2 2 2" xfId="563"/>
    <cellStyle name="Normal 10 10 2 2 2 2" xfId="564"/>
    <cellStyle name="Normal 10 10 2 2 2 2 2" xfId="565"/>
    <cellStyle name="Normal 10 10 2 2 2 2 3" xfId="21284"/>
    <cellStyle name="Normal 10 10 2 2 2 2 4" xfId="21285"/>
    <cellStyle name="Normal 10 10 2 2 2 3" xfId="566"/>
    <cellStyle name="Normal 10 10 2 2 2 3 2" xfId="567"/>
    <cellStyle name="Normal 10 10 2 2 2 3 3" xfId="21286"/>
    <cellStyle name="Normal 10 10 2 2 2 3 4" xfId="21287"/>
    <cellStyle name="Normal 10 10 2 2 2 4" xfId="568"/>
    <cellStyle name="Normal 10 10 2 2 2 5" xfId="21288"/>
    <cellStyle name="Normal 10 10 2 2 2 6" xfId="21289"/>
    <cellStyle name="Normal 10 10 2 2 3" xfId="569"/>
    <cellStyle name="Normal 10 10 2 2 3 2" xfId="570"/>
    <cellStyle name="Normal 10 10 2 2 3 3" xfId="21290"/>
    <cellStyle name="Normal 10 10 2 2 3 4" xfId="21291"/>
    <cellStyle name="Normal 10 10 2 2 4" xfId="571"/>
    <cellStyle name="Normal 10 10 2 2 4 2" xfId="572"/>
    <cellStyle name="Normal 10 10 2 2 4 3" xfId="21292"/>
    <cellStyle name="Normal 10 10 2 2 4 4" xfId="21293"/>
    <cellStyle name="Normal 10 10 2 2 5" xfId="573"/>
    <cellStyle name="Normal 10 10 2 2 5 2" xfId="574"/>
    <cellStyle name="Normal 10 10 2 2 5 3" xfId="21294"/>
    <cellStyle name="Normal 10 10 2 2 5 4" xfId="21295"/>
    <cellStyle name="Normal 10 10 2 2 6" xfId="575"/>
    <cellStyle name="Normal 10 10 2 2 6 2" xfId="576"/>
    <cellStyle name="Normal 10 10 2 2 6 3" xfId="21296"/>
    <cellStyle name="Normal 10 10 2 2 6 4" xfId="21297"/>
    <cellStyle name="Normal 10 10 2 2 7" xfId="577"/>
    <cellStyle name="Normal 10 10 2 2 7 2" xfId="578"/>
    <cellStyle name="Normal 10 10 2 2 7 3" xfId="21298"/>
    <cellStyle name="Normal 10 10 2 2 7 4" xfId="21299"/>
    <cellStyle name="Normal 10 10 2 2 8" xfId="579"/>
    <cellStyle name="Normal 10 10 2 2 9" xfId="580"/>
    <cellStyle name="Normal 10 10 2 3" xfId="581"/>
    <cellStyle name="Normal 10 10 2 3 2" xfId="582"/>
    <cellStyle name="Normal 10 10 2 3 2 2" xfId="583"/>
    <cellStyle name="Normal 10 10 2 3 2 3" xfId="21300"/>
    <cellStyle name="Normal 10 10 2 3 2 4" xfId="21301"/>
    <cellStyle name="Normal 10 10 2 3 3" xfId="584"/>
    <cellStyle name="Normal 10 10 2 3 3 2" xfId="585"/>
    <cellStyle name="Normal 10 10 2 3 3 3" xfId="21302"/>
    <cellStyle name="Normal 10 10 2 3 3 4" xfId="21303"/>
    <cellStyle name="Normal 10 10 2 3 4" xfId="586"/>
    <cellStyle name="Normal 10 10 2 3 5" xfId="21304"/>
    <cellStyle name="Normal 10 10 2 3 6" xfId="21305"/>
    <cellStyle name="Normal 10 10 2 4" xfId="587"/>
    <cellStyle name="Normal 10 10 2 4 2" xfId="588"/>
    <cellStyle name="Normal 10 10 2 4 3" xfId="21306"/>
    <cellStyle name="Normal 10 10 2 4 4" xfId="21307"/>
    <cellStyle name="Normal 10 10 2 5" xfId="589"/>
    <cellStyle name="Normal 10 10 2 5 2" xfId="590"/>
    <cellStyle name="Normal 10 10 2 5 3" xfId="21308"/>
    <cellStyle name="Normal 10 10 2 5 4" xfId="21309"/>
    <cellStyle name="Normal 10 10 2 6" xfId="591"/>
    <cellStyle name="Normal 10 10 2 6 2" xfId="592"/>
    <cellStyle name="Normal 10 10 2 6 3" xfId="21310"/>
    <cellStyle name="Normal 10 10 2 6 4" xfId="21311"/>
    <cellStyle name="Normal 10 10 2 7" xfId="593"/>
    <cellStyle name="Normal 10 10 2 7 2" xfId="594"/>
    <cellStyle name="Normal 10 10 2 7 3" xfId="21312"/>
    <cellStyle name="Normal 10 10 2 7 4" xfId="21313"/>
    <cellStyle name="Normal 10 10 2 8" xfId="595"/>
    <cellStyle name="Normal 10 10 2 8 2" xfId="596"/>
    <cellStyle name="Normal 10 10 2 8 3" xfId="21314"/>
    <cellStyle name="Normal 10 10 2 8 4" xfId="21315"/>
    <cellStyle name="Normal 10 10 2 9" xfId="597"/>
    <cellStyle name="Normal 10 10 2 9 2" xfId="598"/>
    <cellStyle name="Normal 10 10 2 9 3" xfId="21316"/>
    <cellStyle name="Normal 10 10 2 9 4" xfId="21317"/>
    <cellStyle name="Normal 10 10 20" xfId="21085"/>
    <cellStyle name="Normal 10 10 21" xfId="21132"/>
    <cellStyle name="Normal 10 10 3" xfId="599"/>
    <cellStyle name="Normal 10 10 3 10" xfId="600"/>
    <cellStyle name="Normal 10 10 3 11" xfId="601"/>
    <cellStyle name="Normal 10 10 3 12" xfId="602"/>
    <cellStyle name="Normal 10 10 3 13" xfId="21318"/>
    <cellStyle name="Normal 10 10 3 14" xfId="21319"/>
    <cellStyle name="Normal 10 10 3 2" xfId="603"/>
    <cellStyle name="Normal 10 10 3 2 10" xfId="604"/>
    <cellStyle name="Normal 10 10 3 2 11" xfId="21320"/>
    <cellStyle name="Normal 10 10 3 2 12" xfId="21321"/>
    <cellStyle name="Normal 10 10 3 2 2" xfId="605"/>
    <cellStyle name="Normal 10 10 3 2 2 2" xfId="606"/>
    <cellStyle name="Normal 10 10 3 2 2 2 2" xfId="607"/>
    <cellStyle name="Normal 10 10 3 2 2 2 3" xfId="21322"/>
    <cellStyle name="Normal 10 10 3 2 2 2 4" xfId="21323"/>
    <cellStyle name="Normal 10 10 3 2 2 3" xfId="608"/>
    <cellStyle name="Normal 10 10 3 2 2 3 2" xfId="609"/>
    <cellStyle name="Normal 10 10 3 2 2 3 3" xfId="21324"/>
    <cellStyle name="Normal 10 10 3 2 2 3 4" xfId="21325"/>
    <cellStyle name="Normal 10 10 3 2 2 4" xfId="610"/>
    <cellStyle name="Normal 10 10 3 2 2 5" xfId="21326"/>
    <cellStyle name="Normal 10 10 3 2 2 6" xfId="21327"/>
    <cellStyle name="Normal 10 10 3 2 3" xfId="611"/>
    <cellStyle name="Normal 10 10 3 2 3 2" xfId="612"/>
    <cellStyle name="Normal 10 10 3 2 3 3" xfId="21328"/>
    <cellStyle name="Normal 10 10 3 2 3 4" xfId="21329"/>
    <cellStyle name="Normal 10 10 3 2 4" xfId="613"/>
    <cellStyle name="Normal 10 10 3 2 4 2" xfId="614"/>
    <cellStyle name="Normal 10 10 3 2 4 3" xfId="21330"/>
    <cellStyle name="Normal 10 10 3 2 4 4" xfId="21331"/>
    <cellStyle name="Normal 10 10 3 2 5" xfId="615"/>
    <cellStyle name="Normal 10 10 3 2 5 2" xfId="616"/>
    <cellStyle name="Normal 10 10 3 2 5 3" xfId="21332"/>
    <cellStyle name="Normal 10 10 3 2 5 4" xfId="21333"/>
    <cellStyle name="Normal 10 10 3 2 6" xfId="617"/>
    <cellStyle name="Normal 10 10 3 2 6 2" xfId="618"/>
    <cellStyle name="Normal 10 10 3 2 6 3" xfId="21334"/>
    <cellStyle name="Normal 10 10 3 2 6 4" xfId="21335"/>
    <cellStyle name="Normal 10 10 3 2 7" xfId="619"/>
    <cellStyle name="Normal 10 10 3 2 7 2" xfId="620"/>
    <cellStyle name="Normal 10 10 3 2 7 3" xfId="21336"/>
    <cellStyle name="Normal 10 10 3 2 7 4" xfId="21337"/>
    <cellStyle name="Normal 10 10 3 2 8" xfId="621"/>
    <cellStyle name="Normal 10 10 3 2 9" xfId="622"/>
    <cellStyle name="Normal 10 10 3 3" xfId="623"/>
    <cellStyle name="Normal 10 10 3 3 2" xfId="624"/>
    <cellStyle name="Normal 10 10 3 3 2 2" xfId="625"/>
    <cellStyle name="Normal 10 10 3 3 2 3" xfId="21338"/>
    <cellStyle name="Normal 10 10 3 3 2 4" xfId="21339"/>
    <cellStyle name="Normal 10 10 3 3 3" xfId="626"/>
    <cellStyle name="Normal 10 10 3 3 3 2" xfId="627"/>
    <cellStyle name="Normal 10 10 3 3 3 3" xfId="21340"/>
    <cellStyle name="Normal 10 10 3 3 3 4" xfId="21341"/>
    <cellStyle name="Normal 10 10 3 3 4" xfId="628"/>
    <cellStyle name="Normal 10 10 3 3 5" xfId="21342"/>
    <cellStyle name="Normal 10 10 3 3 6" xfId="21343"/>
    <cellStyle name="Normal 10 10 3 4" xfId="629"/>
    <cellStyle name="Normal 10 10 3 4 2" xfId="630"/>
    <cellStyle name="Normal 10 10 3 4 3" xfId="21344"/>
    <cellStyle name="Normal 10 10 3 4 4" xfId="21345"/>
    <cellStyle name="Normal 10 10 3 5" xfId="631"/>
    <cellStyle name="Normal 10 10 3 5 2" xfId="632"/>
    <cellStyle name="Normal 10 10 3 5 3" xfId="21346"/>
    <cellStyle name="Normal 10 10 3 5 4" xfId="21347"/>
    <cellStyle name="Normal 10 10 3 6" xfId="633"/>
    <cellStyle name="Normal 10 10 3 6 2" xfId="634"/>
    <cellStyle name="Normal 10 10 3 6 3" xfId="21348"/>
    <cellStyle name="Normal 10 10 3 6 4" xfId="21349"/>
    <cellStyle name="Normal 10 10 3 7" xfId="635"/>
    <cellStyle name="Normal 10 10 3 7 2" xfId="636"/>
    <cellStyle name="Normal 10 10 3 7 3" xfId="21350"/>
    <cellStyle name="Normal 10 10 3 7 4" xfId="21351"/>
    <cellStyle name="Normal 10 10 3 8" xfId="637"/>
    <cellStyle name="Normal 10 10 3 8 2" xfId="638"/>
    <cellStyle name="Normal 10 10 3 8 3" xfId="21352"/>
    <cellStyle name="Normal 10 10 3 8 4" xfId="21353"/>
    <cellStyle name="Normal 10 10 3 9" xfId="639"/>
    <cellStyle name="Normal 10 10 3 9 2" xfId="640"/>
    <cellStyle name="Normal 10 10 3 9 3" xfId="21354"/>
    <cellStyle name="Normal 10 10 3 9 4" xfId="21355"/>
    <cellStyle name="Normal 10 10 4" xfId="641"/>
    <cellStyle name="Normal 10 10 4 10" xfId="642"/>
    <cellStyle name="Normal 10 10 4 11" xfId="21356"/>
    <cellStyle name="Normal 10 10 4 12" xfId="21357"/>
    <cellStyle name="Normal 10 10 4 2" xfId="643"/>
    <cellStyle name="Normal 10 10 4 2 2" xfId="644"/>
    <cellStyle name="Normal 10 10 4 2 2 2" xfId="645"/>
    <cellStyle name="Normal 10 10 4 2 2 3" xfId="21358"/>
    <cellStyle name="Normal 10 10 4 2 2 4" xfId="21359"/>
    <cellStyle name="Normal 10 10 4 2 3" xfId="646"/>
    <cellStyle name="Normal 10 10 4 2 3 2" xfId="647"/>
    <cellStyle name="Normal 10 10 4 2 3 3" xfId="21360"/>
    <cellStyle name="Normal 10 10 4 2 3 4" xfId="21361"/>
    <cellStyle name="Normal 10 10 4 2 4" xfId="648"/>
    <cellStyle name="Normal 10 10 4 2 5" xfId="21362"/>
    <cellStyle name="Normal 10 10 4 2 6" xfId="21363"/>
    <cellStyle name="Normal 10 10 4 3" xfId="649"/>
    <cellStyle name="Normal 10 10 4 3 2" xfId="650"/>
    <cellStyle name="Normal 10 10 4 3 3" xfId="21364"/>
    <cellStyle name="Normal 10 10 4 3 4" xfId="21365"/>
    <cellStyle name="Normal 10 10 4 4" xfId="651"/>
    <cellStyle name="Normal 10 10 4 4 2" xfId="652"/>
    <cellStyle name="Normal 10 10 4 4 3" xfId="21366"/>
    <cellStyle name="Normal 10 10 4 4 4" xfId="21367"/>
    <cellStyle name="Normal 10 10 4 5" xfId="653"/>
    <cellStyle name="Normal 10 10 4 5 2" xfId="654"/>
    <cellStyle name="Normal 10 10 4 5 3" xfId="21368"/>
    <cellStyle name="Normal 10 10 4 5 4" xfId="21369"/>
    <cellStyle name="Normal 10 10 4 6" xfId="655"/>
    <cellStyle name="Normal 10 10 4 6 2" xfId="656"/>
    <cellStyle name="Normal 10 10 4 6 3" xfId="21370"/>
    <cellStyle name="Normal 10 10 4 6 4" xfId="21371"/>
    <cellStyle name="Normal 10 10 4 7" xfId="657"/>
    <cellStyle name="Normal 10 10 4 7 2" xfId="658"/>
    <cellStyle name="Normal 10 10 4 7 3" xfId="21372"/>
    <cellStyle name="Normal 10 10 4 7 4" xfId="21373"/>
    <cellStyle name="Normal 10 10 4 8" xfId="659"/>
    <cellStyle name="Normal 10 10 4 9" xfId="660"/>
    <cellStyle name="Normal 10 10 5" xfId="661"/>
    <cellStyle name="Normal 10 10 5 10" xfId="662"/>
    <cellStyle name="Normal 10 10 5 11" xfId="21374"/>
    <cellStyle name="Normal 10 10 5 12" xfId="21375"/>
    <cellStyle name="Normal 10 10 5 2" xfId="663"/>
    <cellStyle name="Normal 10 10 5 2 2" xfId="664"/>
    <cellStyle name="Normal 10 10 5 2 2 2" xfId="665"/>
    <cellStyle name="Normal 10 10 5 2 2 3" xfId="21376"/>
    <cellStyle name="Normal 10 10 5 2 2 4" xfId="21377"/>
    <cellStyle name="Normal 10 10 5 2 3" xfId="666"/>
    <cellStyle name="Normal 10 10 5 2 3 2" xfId="667"/>
    <cellStyle name="Normal 10 10 5 2 3 3" xfId="21378"/>
    <cellStyle name="Normal 10 10 5 2 3 4" xfId="21379"/>
    <cellStyle name="Normal 10 10 5 2 4" xfId="668"/>
    <cellStyle name="Normal 10 10 5 2 5" xfId="21380"/>
    <cellStyle name="Normal 10 10 5 2 6" xfId="21381"/>
    <cellStyle name="Normal 10 10 5 3" xfId="669"/>
    <cellStyle name="Normal 10 10 5 3 2" xfId="670"/>
    <cellStyle name="Normal 10 10 5 3 3" xfId="21382"/>
    <cellStyle name="Normal 10 10 5 3 4" xfId="21383"/>
    <cellStyle name="Normal 10 10 5 4" xfId="671"/>
    <cellStyle name="Normal 10 10 5 4 2" xfId="672"/>
    <cellStyle name="Normal 10 10 5 4 3" xfId="21384"/>
    <cellStyle name="Normal 10 10 5 4 4" xfId="21385"/>
    <cellStyle name="Normal 10 10 5 5" xfId="673"/>
    <cellStyle name="Normal 10 10 5 5 2" xfId="674"/>
    <cellStyle name="Normal 10 10 5 5 3" xfId="21386"/>
    <cellStyle name="Normal 10 10 5 5 4" xfId="21387"/>
    <cellStyle name="Normal 10 10 5 6" xfId="675"/>
    <cellStyle name="Normal 10 10 5 6 2" xfId="676"/>
    <cellStyle name="Normal 10 10 5 6 3" xfId="21388"/>
    <cellStyle name="Normal 10 10 5 6 4" xfId="21389"/>
    <cellStyle name="Normal 10 10 5 7" xfId="677"/>
    <cellStyle name="Normal 10 10 5 7 2" xfId="678"/>
    <cellStyle name="Normal 10 10 5 7 3" xfId="21390"/>
    <cellStyle name="Normal 10 10 5 7 4" xfId="21391"/>
    <cellStyle name="Normal 10 10 5 8" xfId="679"/>
    <cellStyle name="Normal 10 10 5 9" xfId="680"/>
    <cellStyle name="Normal 10 10 6" xfId="681"/>
    <cellStyle name="Normal 10 10 6 2" xfId="682"/>
    <cellStyle name="Normal 10 10 6 2 2" xfId="683"/>
    <cellStyle name="Normal 10 10 6 2 3" xfId="21392"/>
    <cellStyle name="Normal 10 10 6 2 4" xfId="21393"/>
    <cellStyle name="Normal 10 10 6 3" xfId="684"/>
    <cellStyle name="Normal 10 10 6 3 2" xfId="685"/>
    <cellStyle name="Normal 10 10 6 3 3" xfId="21394"/>
    <cellStyle name="Normal 10 10 6 3 4" xfId="21395"/>
    <cellStyle name="Normal 10 10 6 4" xfId="686"/>
    <cellStyle name="Normal 10 10 6 4 2" xfId="687"/>
    <cellStyle name="Normal 10 10 6 4 3" xfId="21396"/>
    <cellStyle name="Normal 10 10 6 4 4" xfId="21397"/>
    <cellStyle name="Normal 10 10 6 5" xfId="688"/>
    <cellStyle name="Normal 10 10 6 5 2" xfId="689"/>
    <cellStyle name="Normal 10 10 6 5 3" xfId="21398"/>
    <cellStyle name="Normal 10 10 6 5 4" xfId="21399"/>
    <cellStyle name="Normal 10 10 6 6" xfId="690"/>
    <cellStyle name="Normal 10 10 6 7" xfId="21400"/>
    <cellStyle name="Normal 10 10 6 8" xfId="21401"/>
    <cellStyle name="Normal 10 10 7" xfId="691"/>
    <cellStyle name="Normal 10 10 7 2" xfId="692"/>
    <cellStyle name="Normal 10 10 7 3" xfId="21402"/>
    <cellStyle name="Normal 10 10 7 4" xfId="21403"/>
    <cellStyle name="Normal 10 10 8" xfId="693"/>
    <cellStyle name="Normal 10 10 8 2" xfId="694"/>
    <cellStyle name="Normal 10 10 8 3" xfId="21404"/>
    <cellStyle name="Normal 10 10 8 4" xfId="21405"/>
    <cellStyle name="Normal 10 10 9" xfId="695"/>
    <cellStyle name="Normal 10 10 9 2" xfId="696"/>
    <cellStyle name="Normal 10 10 9 3" xfId="21406"/>
    <cellStyle name="Normal 10 10 9 4" xfId="21407"/>
    <cellStyle name="Normal 10 11" xfId="697"/>
    <cellStyle name="Normal 10 11 10" xfId="698"/>
    <cellStyle name="Normal 10 11 10 2" xfId="699"/>
    <cellStyle name="Normal 10 11 10 3" xfId="21408"/>
    <cellStyle name="Normal 10 11 10 4" xfId="21409"/>
    <cellStyle name="Normal 10 11 11" xfId="700"/>
    <cellStyle name="Normal 10 11 11 2" xfId="701"/>
    <cellStyle name="Normal 10 11 11 3" xfId="21410"/>
    <cellStyle name="Normal 10 11 11 4" xfId="21411"/>
    <cellStyle name="Normal 10 11 12" xfId="702"/>
    <cellStyle name="Normal 10 11 12 2" xfId="703"/>
    <cellStyle name="Normal 10 11 12 3" xfId="21412"/>
    <cellStyle name="Normal 10 11 12 4" xfId="21413"/>
    <cellStyle name="Normal 10 11 13" xfId="704"/>
    <cellStyle name="Normal 10 11 13 2" xfId="705"/>
    <cellStyle name="Normal 10 11 13 3" xfId="21414"/>
    <cellStyle name="Normal 10 11 13 4" xfId="21415"/>
    <cellStyle name="Normal 10 11 14" xfId="706"/>
    <cellStyle name="Normal 10 11 15" xfId="707"/>
    <cellStyle name="Normal 10 11 16" xfId="708"/>
    <cellStyle name="Normal 10 11 17" xfId="21416"/>
    <cellStyle name="Normal 10 11 18" xfId="21417"/>
    <cellStyle name="Normal 10 11 2" xfId="709"/>
    <cellStyle name="Normal 10 11 2 10" xfId="710"/>
    <cellStyle name="Normal 10 11 2 11" xfId="711"/>
    <cellStyle name="Normal 10 11 2 12" xfId="712"/>
    <cellStyle name="Normal 10 11 2 13" xfId="21418"/>
    <cellStyle name="Normal 10 11 2 14" xfId="21419"/>
    <cellStyle name="Normal 10 11 2 2" xfId="713"/>
    <cellStyle name="Normal 10 11 2 2 10" xfId="714"/>
    <cellStyle name="Normal 10 11 2 2 11" xfId="21420"/>
    <cellStyle name="Normal 10 11 2 2 12" xfId="21421"/>
    <cellStyle name="Normal 10 11 2 2 2" xfId="715"/>
    <cellStyle name="Normal 10 11 2 2 2 2" xfId="716"/>
    <cellStyle name="Normal 10 11 2 2 2 2 2" xfId="717"/>
    <cellStyle name="Normal 10 11 2 2 2 2 3" xfId="21422"/>
    <cellStyle name="Normal 10 11 2 2 2 2 4" xfId="21423"/>
    <cellStyle name="Normal 10 11 2 2 2 3" xfId="718"/>
    <cellStyle name="Normal 10 11 2 2 2 3 2" xfId="719"/>
    <cellStyle name="Normal 10 11 2 2 2 3 3" xfId="21424"/>
    <cellStyle name="Normal 10 11 2 2 2 3 4" xfId="21425"/>
    <cellStyle name="Normal 10 11 2 2 2 4" xfId="720"/>
    <cellStyle name="Normal 10 11 2 2 2 5" xfId="21426"/>
    <cellStyle name="Normal 10 11 2 2 2 6" xfId="21427"/>
    <cellStyle name="Normal 10 11 2 2 3" xfId="721"/>
    <cellStyle name="Normal 10 11 2 2 3 2" xfId="722"/>
    <cellStyle name="Normal 10 11 2 2 3 3" xfId="21428"/>
    <cellStyle name="Normal 10 11 2 2 3 4" xfId="21429"/>
    <cellStyle name="Normal 10 11 2 2 4" xfId="723"/>
    <cellStyle name="Normal 10 11 2 2 4 2" xfId="724"/>
    <cellStyle name="Normal 10 11 2 2 4 3" xfId="21430"/>
    <cellStyle name="Normal 10 11 2 2 4 4" xfId="21431"/>
    <cellStyle name="Normal 10 11 2 2 5" xfId="725"/>
    <cellStyle name="Normal 10 11 2 2 5 2" xfId="726"/>
    <cellStyle name="Normal 10 11 2 2 5 3" xfId="21432"/>
    <cellStyle name="Normal 10 11 2 2 5 4" xfId="21433"/>
    <cellStyle name="Normal 10 11 2 2 6" xfId="727"/>
    <cellStyle name="Normal 10 11 2 2 6 2" xfId="728"/>
    <cellStyle name="Normal 10 11 2 2 6 3" xfId="21434"/>
    <cellStyle name="Normal 10 11 2 2 6 4" xfId="21435"/>
    <cellStyle name="Normal 10 11 2 2 7" xfId="729"/>
    <cellStyle name="Normal 10 11 2 2 7 2" xfId="730"/>
    <cellStyle name="Normal 10 11 2 2 7 3" xfId="21436"/>
    <cellStyle name="Normal 10 11 2 2 7 4" xfId="21437"/>
    <cellStyle name="Normal 10 11 2 2 8" xfId="731"/>
    <cellStyle name="Normal 10 11 2 2 9" xfId="732"/>
    <cellStyle name="Normal 10 11 2 3" xfId="733"/>
    <cellStyle name="Normal 10 11 2 3 2" xfId="734"/>
    <cellStyle name="Normal 10 11 2 3 2 2" xfId="735"/>
    <cellStyle name="Normal 10 11 2 3 2 3" xfId="21438"/>
    <cellStyle name="Normal 10 11 2 3 2 4" xfId="21439"/>
    <cellStyle name="Normal 10 11 2 3 3" xfId="736"/>
    <cellStyle name="Normal 10 11 2 3 3 2" xfId="737"/>
    <cellStyle name="Normal 10 11 2 3 3 3" xfId="21440"/>
    <cellStyle name="Normal 10 11 2 3 3 4" xfId="21441"/>
    <cellStyle name="Normal 10 11 2 3 4" xfId="738"/>
    <cellStyle name="Normal 10 11 2 3 5" xfId="21442"/>
    <cellStyle name="Normal 10 11 2 3 6" xfId="21443"/>
    <cellStyle name="Normal 10 11 2 4" xfId="739"/>
    <cellStyle name="Normal 10 11 2 4 2" xfId="740"/>
    <cellStyle name="Normal 10 11 2 4 3" xfId="21444"/>
    <cellStyle name="Normal 10 11 2 4 4" xfId="21445"/>
    <cellStyle name="Normal 10 11 2 5" xfId="741"/>
    <cellStyle name="Normal 10 11 2 5 2" xfId="742"/>
    <cellStyle name="Normal 10 11 2 5 3" xfId="21446"/>
    <cellStyle name="Normal 10 11 2 5 4" xfId="21447"/>
    <cellStyle name="Normal 10 11 2 6" xfId="743"/>
    <cellStyle name="Normal 10 11 2 6 2" xfId="744"/>
    <cellStyle name="Normal 10 11 2 6 3" xfId="21448"/>
    <cellStyle name="Normal 10 11 2 6 4" xfId="21449"/>
    <cellStyle name="Normal 10 11 2 7" xfId="745"/>
    <cellStyle name="Normal 10 11 2 7 2" xfId="746"/>
    <cellStyle name="Normal 10 11 2 7 3" xfId="21450"/>
    <cellStyle name="Normal 10 11 2 7 4" xfId="21451"/>
    <cellStyle name="Normal 10 11 2 8" xfId="747"/>
    <cellStyle name="Normal 10 11 2 8 2" xfId="748"/>
    <cellStyle name="Normal 10 11 2 8 3" xfId="21452"/>
    <cellStyle name="Normal 10 11 2 8 4" xfId="21453"/>
    <cellStyle name="Normal 10 11 2 9" xfId="749"/>
    <cellStyle name="Normal 10 11 2 9 2" xfId="750"/>
    <cellStyle name="Normal 10 11 2 9 3" xfId="21454"/>
    <cellStyle name="Normal 10 11 2 9 4" xfId="21455"/>
    <cellStyle name="Normal 10 11 3" xfId="751"/>
    <cellStyle name="Normal 10 11 3 10" xfId="752"/>
    <cellStyle name="Normal 10 11 3 11" xfId="753"/>
    <cellStyle name="Normal 10 11 3 12" xfId="754"/>
    <cellStyle name="Normal 10 11 3 13" xfId="21456"/>
    <cellStyle name="Normal 10 11 3 14" xfId="21457"/>
    <cellStyle name="Normal 10 11 3 2" xfId="755"/>
    <cellStyle name="Normal 10 11 3 2 10" xfId="756"/>
    <cellStyle name="Normal 10 11 3 2 11" xfId="21458"/>
    <cellStyle name="Normal 10 11 3 2 12" xfId="21459"/>
    <cellStyle name="Normal 10 11 3 2 2" xfId="757"/>
    <cellStyle name="Normal 10 11 3 2 2 2" xfId="758"/>
    <cellStyle name="Normal 10 11 3 2 2 2 2" xfId="759"/>
    <cellStyle name="Normal 10 11 3 2 2 2 3" xfId="21460"/>
    <cellStyle name="Normal 10 11 3 2 2 2 4" xfId="21461"/>
    <cellStyle name="Normal 10 11 3 2 2 3" xfId="760"/>
    <cellStyle name="Normal 10 11 3 2 2 3 2" xfId="761"/>
    <cellStyle name="Normal 10 11 3 2 2 3 3" xfId="21462"/>
    <cellStyle name="Normal 10 11 3 2 2 3 4" xfId="21463"/>
    <cellStyle name="Normal 10 11 3 2 2 4" xfId="762"/>
    <cellStyle name="Normal 10 11 3 2 2 5" xfId="21464"/>
    <cellStyle name="Normal 10 11 3 2 2 6" xfId="21465"/>
    <cellStyle name="Normal 10 11 3 2 3" xfId="763"/>
    <cellStyle name="Normal 10 11 3 2 3 2" xfId="764"/>
    <cellStyle name="Normal 10 11 3 2 3 3" xfId="21466"/>
    <cellStyle name="Normal 10 11 3 2 3 4" xfId="21467"/>
    <cellStyle name="Normal 10 11 3 2 4" xfId="765"/>
    <cellStyle name="Normal 10 11 3 2 4 2" xfId="766"/>
    <cellStyle name="Normal 10 11 3 2 4 3" xfId="21468"/>
    <cellStyle name="Normal 10 11 3 2 4 4" xfId="21469"/>
    <cellStyle name="Normal 10 11 3 2 5" xfId="767"/>
    <cellStyle name="Normal 10 11 3 2 5 2" xfId="768"/>
    <cellStyle name="Normal 10 11 3 2 5 3" xfId="21470"/>
    <cellStyle name="Normal 10 11 3 2 5 4" xfId="21471"/>
    <cellStyle name="Normal 10 11 3 2 6" xfId="769"/>
    <cellStyle name="Normal 10 11 3 2 6 2" xfId="770"/>
    <cellStyle name="Normal 10 11 3 2 6 3" xfId="21472"/>
    <cellStyle name="Normal 10 11 3 2 6 4" xfId="21473"/>
    <cellStyle name="Normal 10 11 3 2 7" xfId="771"/>
    <cellStyle name="Normal 10 11 3 2 7 2" xfId="772"/>
    <cellStyle name="Normal 10 11 3 2 7 3" xfId="21474"/>
    <cellStyle name="Normal 10 11 3 2 7 4" xfId="21475"/>
    <cellStyle name="Normal 10 11 3 2 8" xfId="773"/>
    <cellStyle name="Normal 10 11 3 2 9" xfId="774"/>
    <cellStyle name="Normal 10 11 3 3" xfId="775"/>
    <cellStyle name="Normal 10 11 3 3 2" xfId="776"/>
    <cellStyle name="Normal 10 11 3 3 2 2" xfId="777"/>
    <cellStyle name="Normal 10 11 3 3 2 3" xfId="21476"/>
    <cellStyle name="Normal 10 11 3 3 2 4" xfId="21477"/>
    <cellStyle name="Normal 10 11 3 3 3" xfId="778"/>
    <cellStyle name="Normal 10 11 3 3 3 2" xfId="779"/>
    <cellStyle name="Normal 10 11 3 3 3 3" xfId="21478"/>
    <cellStyle name="Normal 10 11 3 3 3 4" xfId="21479"/>
    <cellStyle name="Normal 10 11 3 3 4" xfId="780"/>
    <cellStyle name="Normal 10 11 3 3 5" xfId="21480"/>
    <cellStyle name="Normal 10 11 3 3 6" xfId="21481"/>
    <cellStyle name="Normal 10 11 3 4" xfId="781"/>
    <cellStyle name="Normal 10 11 3 4 2" xfId="782"/>
    <cellStyle name="Normal 10 11 3 4 3" xfId="21482"/>
    <cellStyle name="Normal 10 11 3 4 4" xfId="21483"/>
    <cellStyle name="Normal 10 11 3 5" xfId="783"/>
    <cellStyle name="Normal 10 11 3 5 2" xfId="784"/>
    <cellStyle name="Normal 10 11 3 5 3" xfId="21484"/>
    <cellStyle name="Normal 10 11 3 5 4" xfId="21485"/>
    <cellStyle name="Normal 10 11 3 6" xfId="785"/>
    <cellStyle name="Normal 10 11 3 6 2" xfId="786"/>
    <cellStyle name="Normal 10 11 3 6 3" xfId="21486"/>
    <cellStyle name="Normal 10 11 3 6 4" xfId="21487"/>
    <cellStyle name="Normal 10 11 3 7" xfId="787"/>
    <cellStyle name="Normal 10 11 3 7 2" xfId="788"/>
    <cellStyle name="Normal 10 11 3 7 3" xfId="21488"/>
    <cellStyle name="Normal 10 11 3 7 4" xfId="21489"/>
    <cellStyle name="Normal 10 11 3 8" xfId="789"/>
    <cellStyle name="Normal 10 11 3 8 2" xfId="790"/>
    <cellStyle name="Normal 10 11 3 8 3" xfId="21490"/>
    <cellStyle name="Normal 10 11 3 8 4" xfId="21491"/>
    <cellStyle name="Normal 10 11 3 9" xfId="791"/>
    <cellStyle name="Normal 10 11 3 9 2" xfId="792"/>
    <cellStyle name="Normal 10 11 3 9 3" xfId="21492"/>
    <cellStyle name="Normal 10 11 3 9 4" xfId="21493"/>
    <cellStyle name="Normal 10 11 4" xfId="793"/>
    <cellStyle name="Normal 10 11 4 10" xfId="794"/>
    <cellStyle name="Normal 10 11 4 11" xfId="21494"/>
    <cellStyle name="Normal 10 11 4 12" xfId="21495"/>
    <cellStyle name="Normal 10 11 4 2" xfId="795"/>
    <cellStyle name="Normal 10 11 4 2 2" xfId="796"/>
    <cellStyle name="Normal 10 11 4 2 2 2" xfId="797"/>
    <cellStyle name="Normal 10 11 4 2 2 3" xfId="21496"/>
    <cellStyle name="Normal 10 11 4 2 2 4" xfId="21497"/>
    <cellStyle name="Normal 10 11 4 2 3" xfId="798"/>
    <cellStyle name="Normal 10 11 4 2 3 2" xfId="799"/>
    <cellStyle name="Normal 10 11 4 2 3 3" xfId="21498"/>
    <cellStyle name="Normal 10 11 4 2 3 4" xfId="21499"/>
    <cellStyle name="Normal 10 11 4 2 4" xfId="800"/>
    <cellStyle name="Normal 10 11 4 2 5" xfId="21500"/>
    <cellStyle name="Normal 10 11 4 2 6" xfId="21501"/>
    <cellStyle name="Normal 10 11 4 3" xfId="801"/>
    <cellStyle name="Normal 10 11 4 3 2" xfId="802"/>
    <cellStyle name="Normal 10 11 4 3 3" xfId="21502"/>
    <cellStyle name="Normal 10 11 4 3 4" xfId="21503"/>
    <cellStyle name="Normal 10 11 4 4" xfId="803"/>
    <cellStyle name="Normal 10 11 4 4 2" xfId="804"/>
    <cellStyle name="Normal 10 11 4 4 3" xfId="21504"/>
    <cellStyle name="Normal 10 11 4 4 4" xfId="21505"/>
    <cellStyle name="Normal 10 11 4 5" xfId="805"/>
    <cellStyle name="Normal 10 11 4 5 2" xfId="806"/>
    <cellStyle name="Normal 10 11 4 5 3" xfId="21506"/>
    <cellStyle name="Normal 10 11 4 5 4" xfId="21507"/>
    <cellStyle name="Normal 10 11 4 6" xfId="807"/>
    <cellStyle name="Normal 10 11 4 6 2" xfId="808"/>
    <cellStyle name="Normal 10 11 4 6 3" xfId="21508"/>
    <cellStyle name="Normal 10 11 4 6 4" xfId="21509"/>
    <cellStyle name="Normal 10 11 4 7" xfId="809"/>
    <cellStyle name="Normal 10 11 4 7 2" xfId="810"/>
    <cellStyle name="Normal 10 11 4 7 3" xfId="21510"/>
    <cellStyle name="Normal 10 11 4 7 4" xfId="21511"/>
    <cellStyle name="Normal 10 11 4 8" xfId="811"/>
    <cellStyle name="Normal 10 11 4 9" xfId="812"/>
    <cellStyle name="Normal 10 11 5" xfId="813"/>
    <cellStyle name="Normal 10 11 5 10" xfId="814"/>
    <cellStyle name="Normal 10 11 5 11" xfId="21512"/>
    <cellStyle name="Normal 10 11 5 12" xfId="21513"/>
    <cellStyle name="Normal 10 11 5 2" xfId="815"/>
    <cellStyle name="Normal 10 11 5 2 2" xfId="816"/>
    <cellStyle name="Normal 10 11 5 2 2 2" xfId="817"/>
    <cellStyle name="Normal 10 11 5 2 2 3" xfId="21514"/>
    <cellStyle name="Normal 10 11 5 2 2 4" xfId="21515"/>
    <cellStyle name="Normal 10 11 5 2 3" xfId="818"/>
    <cellStyle name="Normal 10 11 5 2 3 2" xfId="819"/>
    <cellStyle name="Normal 10 11 5 2 3 3" xfId="21516"/>
    <cellStyle name="Normal 10 11 5 2 3 4" xfId="21517"/>
    <cellStyle name="Normal 10 11 5 2 4" xfId="820"/>
    <cellStyle name="Normal 10 11 5 2 5" xfId="21518"/>
    <cellStyle name="Normal 10 11 5 2 6" xfId="21519"/>
    <cellStyle name="Normal 10 11 5 3" xfId="821"/>
    <cellStyle name="Normal 10 11 5 3 2" xfId="822"/>
    <cellStyle name="Normal 10 11 5 3 3" xfId="21520"/>
    <cellStyle name="Normal 10 11 5 3 4" xfId="21521"/>
    <cellStyle name="Normal 10 11 5 4" xfId="823"/>
    <cellStyle name="Normal 10 11 5 4 2" xfId="824"/>
    <cellStyle name="Normal 10 11 5 4 3" xfId="21522"/>
    <cellStyle name="Normal 10 11 5 4 4" xfId="21523"/>
    <cellStyle name="Normal 10 11 5 5" xfId="825"/>
    <cellStyle name="Normal 10 11 5 5 2" xfId="826"/>
    <cellStyle name="Normal 10 11 5 5 3" xfId="21524"/>
    <cellStyle name="Normal 10 11 5 5 4" xfId="21525"/>
    <cellStyle name="Normal 10 11 5 6" xfId="827"/>
    <cellStyle name="Normal 10 11 5 6 2" xfId="828"/>
    <cellStyle name="Normal 10 11 5 6 3" xfId="21526"/>
    <cellStyle name="Normal 10 11 5 6 4" xfId="21527"/>
    <cellStyle name="Normal 10 11 5 7" xfId="829"/>
    <cellStyle name="Normal 10 11 5 7 2" xfId="830"/>
    <cellStyle name="Normal 10 11 5 7 3" xfId="21528"/>
    <cellStyle name="Normal 10 11 5 7 4" xfId="21529"/>
    <cellStyle name="Normal 10 11 5 8" xfId="831"/>
    <cellStyle name="Normal 10 11 5 9" xfId="832"/>
    <cellStyle name="Normal 10 11 6" xfId="833"/>
    <cellStyle name="Normal 10 11 6 2" xfId="834"/>
    <cellStyle name="Normal 10 11 6 2 2" xfId="835"/>
    <cellStyle name="Normal 10 11 6 2 3" xfId="21530"/>
    <cellStyle name="Normal 10 11 6 2 4" xfId="21531"/>
    <cellStyle name="Normal 10 11 6 3" xfId="836"/>
    <cellStyle name="Normal 10 11 6 3 2" xfId="837"/>
    <cellStyle name="Normal 10 11 6 3 3" xfId="21532"/>
    <cellStyle name="Normal 10 11 6 3 4" xfId="21533"/>
    <cellStyle name="Normal 10 11 6 4" xfId="838"/>
    <cellStyle name="Normal 10 11 6 4 2" xfId="839"/>
    <cellStyle name="Normal 10 11 6 4 3" xfId="21534"/>
    <cellStyle name="Normal 10 11 6 4 4" xfId="21535"/>
    <cellStyle name="Normal 10 11 6 5" xfId="840"/>
    <cellStyle name="Normal 10 11 6 5 2" xfId="841"/>
    <cellStyle name="Normal 10 11 6 5 3" xfId="21536"/>
    <cellStyle name="Normal 10 11 6 5 4" xfId="21537"/>
    <cellStyle name="Normal 10 11 6 6" xfId="842"/>
    <cellStyle name="Normal 10 11 6 7" xfId="21538"/>
    <cellStyle name="Normal 10 11 6 8" xfId="21539"/>
    <cellStyle name="Normal 10 11 7" xfId="843"/>
    <cellStyle name="Normal 10 11 7 2" xfId="844"/>
    <cellStyle name="Normal 10 11 7 3" xfId="21540"/>
    <cellStyle name="Normal 10 11 7 4" xfId="21541"/>
    <cellStyle name="Normal 10 11 8" xfId="845"/>
    <cellStyle name="Normal 10 11 8 2" xfId="846"/>
    <cellStyle name="Normal 10 11 8 3" xfId="21542"/>
    <cellStyle name="Normal 10 11 8 4" xfId="21543"/>
    <cellStyle name="Normal 10 11 9" xfId="847"/>
    <cellStyle name="Normal 10 11 9 2" xfId="848"/>
    <cellStyle name="Normal 10 11 9 3" xfId="21544"/>
    <cellStyle name="Normal 10 11 9 4" xfId="21545"/>
    <cellStyle name="Normal 10 12" xfId="849"/>
    <cellStyle name="Normal 10 13" xfId="850"/>
    <cellStyle name="Normal 10 2" xfId="851"/>
    <cellStyle name="Normal 10 2 2" xfId="852"/>
    <cellStyle name="Normal 10 2 2 10" xfId="853"/>
    <cellStyle name="Normal 10 2 2 10 2" xfId="854"/>
    <cellStyle name="Normal 10 2 2 10 3" xfId="21546"/>
    <cellStyle name="Normal 10 2 2 10 4" xfId="21547"/>
    <cellStyle name="Normal 10 2 2 11" xfId="855"/>
    <cellStyle name="Normal 10 2 2 11 2" xfId="856"/>
    <cellStyle name="Normal 10 2 2 11 3" xfId="21548"/>
    <cellStyle name="Normal 10 2 2 11 4" xfId="21549"/>
    <cellStyle name="Normal 10 2 2 12" xfId="857"/>
    <cellStyle name="Normal 10 2 2 12 2" xfId="858"/>
    <cellStyle name="Normal 10 2 2 12 3" xfId="21550"/>
    <cellStyle name="Normal 10 2 2 12 4" xfId="21551"/>
    <cellStyle name="Normal 10 2 2 13" xfId="859"/>
    <cellStyle name="Normal 10 2 2 13 2" xfId="860"/>
    <cellStyle name="Normal 10 2 2 13 3" xfId="21552"/>
    <cellStyle name="Normal 10 2 2 13 4" xfId="21553"/>
    <cellStyle name="Normal 10 2 2 14" xfId="861"/>
    <cellStyle name="Normal 10 2 2 15" xfId="862"/>
    <cellStyle name="Normal 10 2 2 16" xfId="863"/>
    <cellStyle name="Normal 10 2 2 17" xfId="21554"/>
    <cellStyle name="Normal 10 2 2 18" xfId="21555"/>
    <cellStyle name="Normal 10 2 2 2" xfId="864"/>
    <cellStyle name="Normal 10 2 2 2 10" xfId="865"/>
    <cellStyle name="Normal 10 2 2 2 11" xfId="866"/>
    <cellStyle name="Normal 10 2 2 2 12" xfId="867"/>
    <cellStyle name="Normal 10 2 2 2 13" xfId="21556"/>
    <cellStyle name="Normal 10 2 2 2 14" xfId="21557"/>
    <cellStyle name="Normal 10 2 2 2 2" xfId="868"/>
    <cellStyle name="Normal 10 2 2 2 2 10" xfId="869"/>
    <cellStyle name="Normal 10 2 2 2 2 11" xfId="21558"/>
    <cellStyle name="Normal 10 2 2 2 2 12" xfId="21559"/>
    <cellStyle name="Normal 10 2 2 2 2 2" xfId="870"/>
    <cellStyle name="Normal 10 2 2 2 2 2 2" xfId="871"/>
    <cellStyle name="Normal 10 2 2 2 2 2 2 2" xfId="872"/>
    <cellStyle name="Normal 10 2 2 2 2 2 2 3" xfId="21560"/>
    <cellStyle name="Normal 10 2 2 2 2 2 2 4" xfId="21561"/>
    <cellStyle name="Normal 10 2 2 2 2 2 3" xfId="873"/>
    <cellStyle name="Normal 10 2 2 2 2 2 3 2" xfId="874"/>
    <cellStyle name="Normal 10 2 2 2 2 2 3 3" xfId="21562"/>
    <cellStyle name="Normal 10 2 2 2 2 2 3 4" xfId="21563"/>
    <cellStyle name="Normal 10 2 2 2 2 2 4" xfId="875"/>
    <cellStyle name="Normal 10 2 2 2 2 2 5" xfId="21564"/>
    <cellStyle name="Normal 10 2 2 2 2 2 6" xfId="21565"/>
    <cellStyle name="Normal 10 2 2 2 2 3" xfId="876"/>
    <cellStyle name="Normal 10 2 2 2 2 3 2" xfId="877"/>
    <cellStyle name="Normal 10 2 2 2 2 3 3" xfId="21566"/>
    <cellStyle name="Normal 10 2 2 2 2 3 4" xfId="21567"/>
    <cellStyle name="Normal 10 2 2 2 2 4" xfId="878"/>
    <cellStyle name="Normal 10 2 2 2 2 4 2" xfId="879"/>
    <cellStyle name="Normal 10 2 2 2 2 4 3" xfId="21568"/>
    <cellStyle name="Normal 10 2 2 2 2 4 4" xfId="21569"/>
    <cellStyle name="Normal 10 2 2 2 2 5" xfId="880"/>
    <cellStyle name="Normal 10 2 2 2 2 5 2" xfId="881"/>
    <cellStyle name="Normal 10 2 2 2 2 5 3" xfId="21570"/>
    <cellStyle name="Normal 10 2 2 2 2 5 4" xfId="21571"/>
    <cellStyle name="Normal 10 2 2 2 2 6" xfId="882"/>
    <cellStyle name="Normal 10 2 2 2 2 6 2" xfId="883"/>
    <cellStyle name="Normal 10 2 2 2 2 6 3" xfId="21572"/>
    <cellStyle name="Normal 10 2 2 2 2 6 4" xfId="21573"/>
    <cellStyle name="Normal 10 2 2 2 2 7" xfId="884"/>
    <cellStyle name="Normal 10 2 2 2 2 7 2" xfId="885"/>
    <cellStyle name="Normal 10 2 2 2 2 7 3" xfId="21574"/>
    <cellStyle name="Normal 10 2 2 2 2 7 4" xfId="21575"/>
    <cellStyle name="Normal 10 2 2 2 2 8" xfId="886"/>
    <cellStyle name="Normal 10 2 2 2 2 9" xfId="887"/>
    <cellStyle name="Normal 10 2 2 2 3" xfId="888"/>
    <cellStyle name="Normal 10 2 2 2 3 2" xfId="889"/>
    <cellStyle name="Normal 10 2 2 2 3 2 2" xfId="890"/>
    <cellStyle name="Normal 10 2 2 2 3 2 3" xfId="21576"/>
    <cellStyle name="Normal 10 2 2 2 3 2 4" xfId="21577"/>
    <cellStyle name="Normal 10 2 2 2 3 3" xfId="891"/>
    <cellStyle name="Normal 10 2 2 2 3 3 2" xfId="892"/>
    <cellStyle name="Normal 10 2 2 2 3 3 3" xfId="21578"/>
    <cellStyle name="Normal 10 2 2 2 3 3 4" xfId="21579"/>
    <cellStyle name="Normal 10 2 2 2 3 4" xfId="893"/>
    <cellStyle name="Normal 10 2 2 2 3 5" xfId="21580"/>
    <cellStyle name="Normal 10 2 2 2 3 6" xfId="21581"/>
    <cellStyle name="Normal 10 2 2 2 4" xfId="894"/>
    <cellStyle name="Normal 10 2 2 2 4 2" xfId="895"/>
    <cellStyle name="Normal 10 2 2 2 4 3" xfId="21582"/>
    <cellStyle name="Normal 10 2 2 2 4 4" xfId="21583"/>
    <cellStyle name="Normal 10 2 2 2 5" xfId="896"/>
    <cellStyle name="Normal 10 2 2 2 5 2" xfId="897"/>
    <cellStyle name="Normal 10 2 2 2 5 3" xfId="21584"/>
    <cellStyle name="Normal 10 2 2 2 5 4" xfId="21585"/>
    <cellStyle name="Normal 10 2 2 2 6" xfId="898"/>
    <cellStyle name="Normal 10 2 2 2 6 2" xfId="899"/>
    <cellStyle name="Normal 10 2 2 2 6 3" xfId="21586"/>
    <cellStyle name="Normal 10 2 2 2 6 4" xfId="21587"/>
    <cellStyle name="Normal 10 2 2 2 7" xfId="900"/>
    <cellStyle name="Normal 10 2 2 2 7 2" xfId="901"/>
    <cellStyle name="Normal 10 2 2 2 7 3" xfId="21588"/>
    <cellStyle name="Normal 10 2 2 2 7 4" xfId="21589"/>
    <cellStyle name="Normal 10 2 2 2 8" xfId="902"/>
    <cellStyle name="Normal 10 2 2 2 8 2" xfId="903"/>
    <cellStyle name="Normal 10 2 2 2 8 3" xfId="21590"/>
    <cellStyle name="Normal 10 2 2 2 8 4" xfId="21591"/>
    <cellStyle name="Normal 10 2 2 2 9" xfId="904"/>
    <cellStyle name="Normal 10 2 2 2 9 2" xfId="905"/>
    <cellStyle name="Normal 10 2 2 2 9 3" xfId="21592"/>
    <cellStyle name="Normal 10 2 2 2 9 4" xfId="21593"/>
    <cellStyle name="Normal 10 2 2 3" xfId="906"/>
    <cellStyle name="Normal 10 2 2 3 10" xfId="907"/>
    <cellStyle name="Normal 10 2 2 3 11" xfId="908"/>
    <cellStyle name="Normal 10 2 2 3 12" xfId="909"/>
    <cellStyle name="Normal 10 2 2 3 13" xfId="21594"/>
    <cellStyle name="Normal 10 2 2 3 14" xfId="21595"/>
    <cellStyle name="Normal 10 2 2 3 2" xfId="910"/>
    <cellStyle name="Normal 10 2 2 3 2 10" xfId="911"/>
    <cellStyle name="Normal 10 2 2 3 2 11" xfId="21596"/>
    <cellStyle name="Normal 10 2 2 3 2 12" xfId="21597"/>
    <cellStyle name="Normal 10 2 2 3 2 2" xfId="912"/>
    <cellStyle name="Normal 10 2 2 3 2 2 2" xfId="913"/>
    <cellStyle name="Normal 10 2 2 3 2 2 2 2" xfId="914"/>
    <cellStyle name="Normal 10 2 2 3 2 2 2 3" xfId="21598"/>
    <cellStyle name="Normal 10 2 2 3 2 2 2 4" xfId="21599"/>
    <cellStyle name="Normal 10 2 2 3 2 2 3" xfId="915"/>
    <cellStyle name="Normal 10 2 2 3 2 2 3 2" xfId="916"/>
    <cellStyle name="Normal 10 2 2 3 2 2 3 3" xfId="21600"/>
    <cellStyle name="Normal 10 2 2 3 2 2 3 4" xfId="21601"/>
    <cellStyle name="Normal 10 2 2 3 2 2 4" xfId="917"/>
    <cellStyle name="Normal 10 2 2 3 2 2 5" xfId="21602"/>
    <cellStyle name="Normal 10 2 2 3 2 2 6" xfId="21603"/>
    <cellStyle name="Normal 10 2 2 3 2 3" xfId="918"/>
    <cellStyle name="Normal 10 2 2 3 2 3 2" xfId="919"/>
    <cellStyle name="Normal 10 2 2 3 2 3 3" xfId="21604"/>
    <cellStyle name="Normal 10 2 2 3 2 3 4" xfId="21605"/>
    <cellStyle name="Normal 10 2 2 3 2 4" xfId="920"/>
    <cellStyle name="Normal 10 2 2 3 2 4 2" xfId="921"/>
    <cellStyle name="Normal 10 2 2 3 2 4 3" xfId="21606"/>
    <cellStyle name="Normal 10 2 2 3 2 4 4" xfId="21607"/>
    <cellStyle name="Normal 10 2 2 3 2 5" xfId="922"/>
    <cellStyle name="Normal 10 2 2 3 2 5 2" xfId="923"/>
    <cellStyle name="Normal 10 2 2 3 2 5 3" xfId="21608"/>
    <cellStyle name="Normal 10 2 2 3 2 5 4" xfId="21609"/>
    <cellStyle name="Normal 10 2 2 3 2 6" xfId="924"/>
    <cellStyle name="Normal 10 2 2 3 2 6 2" xfId="925"/>
    <cellStyle name="Normal 10 2 2 3 2 6 3" xfId="21610"/>
    <cellStyle name="Normal 10 2 2 3 2 6 4" xfId="21611"/>
    <cellStyle name="Normal 10 2 2 3 2 7" xfId="926"/>
    <cellStyle name="Normal 10 2 2 3 2 7 2" xfId="927"/>
    <cellStyle name="Normal 10 2 2 3 2 7 3" xfId="21612"/>
    <cellStyle name="Normal 10 2 2 3 2 7 4" xfId="21613"/>
    <cellStyle name="Normal 10 2 2 3 2 8" xfId="928"/>
    <cellStyle name="Normal 10 2 2 3 2 9" xfId="929"/>
    <cellStyle name="Normal 10 2 2 3 3" xfId="930"/>
    <cellStyle name="Normal 10 2 2 3 3 2" xfId="931"/>
    <cellStyle name="Normal 10 2 2 3 3 2 2" xfId="932"/>
    <cellStyle name="Normal 10 2 2 3 3 2 3" xfId="21614"/>
    <cellStyle name="Normal 10 2 2 3 3 2 4" xfId="21615"/>
    <cellStyle name="Normal 10 2 2 3 3 3" xfId="933"/>
    <cellStyle name="Normal 10 2 2 3 3 3 2" xfId="934"/>
    <cellStyle name="Normal 10 2 2 3 3 3 3" xfId="21616"/>
    <cellStyle name="Normal 10 2 2 3 3 3 4" xfId="21617"/>
    <cellStyle name="Normal 10 2 2 3 3 4" xfId="935"/>
    <cellStyle name="Normal 10 2 2 3 3 5" xfId="21618"/>
    <cellStyle name="Normal 10 2 2 3 3 6" xfId="21619"/>
    <cellStyle name="Normal 10 2 2 3 4" xfId="936"/>
    <cellStyle name="Normal 10 2 2 3 4 2" xfId="937"/>
    <cellStyle name="Normal 10 2 2 3 4 3" xfId="21620"/>
    <cellStyle name="Normal 10 2 2 3 4 4" xfId="21621"/>
    <cellStyle name="Normal 10 2 2 3 5" xfId="938"/>
    <cellStyle name="Normal 10 2 2 3 5 2" xfId="939"/>
    <cellStyle name="Normal 10 2 2 3 5 3" xfId="21622"/>
    <cellStyle name="Normal 10 2 2 3 5 4" xfId="21623"/>
    <cellStyle name="Normal 10 2 2 3 6" xfId="940"/>
    <cellStyle name="Normal 10 2 2 3 6 2" xfId="941"/>
    <cellStyle name="Normal 10 2 2 3 6 3" xfId="21624"/>
    <cellStyle name="Normal 10 2 2 3 6 4" xfId="21625"/>
    <cellStyle name="Normal 10 2 2 3 7" xfId="942"/>
    <cellStyle name="Normal 10 2 2 3 7 2" xfId="943"/>
    <cellStyle name="Normal 10 2 2 3 7 3" xfId="21626"/>
    <cellStyle name="Normal 10 2 2 3 7 4" xfId="21627"/>
    <cellStyle name="Normal 10 2 2 3 8" xfId="944"/>
    <cellStyle name="Normal 10 2 2 3 8 2" xfId="945"/>
    <cellStyle name="Normal 10 2 2 3 8 3" xfId="21628"/>
    <cellStyle name="Normal 10 2 2 3 8 4" xfId="21629"/>
    <cellStyle name="Normal 10 2 2 3 9" xfId="946"/>
    <cellStyle name="Normal 10 2 2 3 9 2" xfId="947"/>
    <cellStyle name="Normal 10 2 2 3 9 3" xfId="21630"/>
    <cellStyle name="Normal 10 2 2 3 9 4" xfId="21631"/>
    <cellStyle name="Normal 10 2 2 4" xfId="948"/>
    <cellStyle name="Normal 10 2 2 4 10" xfId="949"/>
    <cellStyle name="Normal 10 2 2 4 11" xfId="21632"/>
    <cellStyle name="Normal 10 2 2 4 12" xfId="21633"/>
    <cellStyle name="Normal 10 2 2 4 2" xfId="950"/>
    <cellStyle name="Normal 10 2 2 4 2 2" xfId="951"/>
    <cellStyle name="Normal 10 2 2 4 2 2 2" xfId="952"/>
    <cellStyle name="Normal 10 2 2 4 2 2 3" xfId="21634"/>
    <cellStyle name="Normal 10 2 2 4 2 2 4" xfId="21635"/>
    <cellStyle name="Normal 10 2 2 4 2 3" xfId="953"/>
    <cellStyle name="Normal 10 2 2 4 2 3 2" xfId="954"/>
    <cellStyle name="Normal 10 2 2 4 2 3 3" xfId="21636"/>
    <cellStyle name="Normal 10 2 2 4 2 3 4" xfId="21637"/>
    <cellStyle name="Normal 10 2 2 4 2 4" xfId="955"/>
    <cellStyle name="Normal 10 2 2 4 2 5" xfId="21638"/>
    <cellStyle name="Normal 10 2 2 4 2 6" xfId="21639"/>
    <cellStyle name="Normal 10 2 2 4 3" xfId="956"/>
    <cellStyle name="Normal 10 2 2 4 3 2" xfId="957"/>
    <cellStyle name="Normal 10 2 2 4 3 3" xfId="21640"/>
    <cellStyle name="Normal 10 2 2 4 3 4" xfId="21641"/>
    <cellStyle name="Normal 10 2 2 4 4" xfId="958"/>
    <cellStyle name="Normal 10 2 2 4 4 2" xfId="959"/>
    <cellStyle name="Normal 10 2 2 4 4 3" xfId="21642"/>
    <cellStyle name="Normal 10 2 2 4 4 4" xfId="21643"/>
    <cellStyle name="Normal 10 2 2 4 5" xfId="960"/>
    <cellStyle name="Normal 10 2 2 4 5 2" xfId="961"/>
    <cellStyle name="Normal 10 2 2 4 5 3" xfId="21644"/>
    <cellStyle name="Normal 10 2 2 4 5 4" xfId="21645"/>
    <cellStyle name="Normal 10 2 2 4 6" xfId="962"/>
    <cellStyle name="Normal 10 2 2 4 6 2" xfId="963"/>
    <cellStyle name="Normal 10 2 2 4 6 3" xfId="21646"/>
    <cellStyle name="Normal 10 2 2 4 6 4" xfId="21647"/>
    <cellStyle name="Normal 10 2 2 4 7" xfId="964"/>
    <cellStyle name="Normal 10 2 2 4 7 2" xfId="965"/>
    <cellStyle name="Normal 10 2 2 4 7 3" xfId="21648"/>
    <cellStyle name="Normal 10 2 2 4 7 4" xfId="21649"/>
    <cellStyle name="Normal 10 2 2 4 8" xfId="966"/>
    <cellStyle name="Normal 10 2 2 4 9" xfId="967"/>
    <cellStyle name="Normal 10 2 2 5" xfId="968"/>
    <cellStyle name="Normal 10 2 2 5 10" xfId="969"/>
    <cellStyle name="Normal 10 2 2 5 11" xfId="21650"/>
    <cellStyle name="Normal 10 2 2 5 12" xfId="21651"/>
    <cellStyle name="Normal 10 2 2 5 2" xfId="970"/>
    <cellStyle name="Normal 10 2 2 5 2 2" xfId="971"/>
    <cellStyle name="Normal 10 2 2 5 2 2 2" xfId="972"/>
    <cellStyle name="Normal 10 2 2 5 2 2 3" xfId="21652"/>
    <cellStyle name="Normal 10 2 2 5 2 2 4" xfId="21653"/>
    <cellStyle name="Normal 10 2 2 5 2 3" xfId="973"/>
    <cellStyle name="Normal 10 2 2 5 2 3 2" xfId="974"/>
    <cellStyle name="Normal 10 2 2 5 2 3 3" xfId="21654"/>
    <cellStyle name="Normal 10 2 2 5 2 3 4" xfId="21655"/>
    <cellStyle name="Normal 10 2 2 5 2 4" xfId="975"/>
    <cellStyle name="Normal 10 2 2 5 2 5" xfId="21656"/>
    <cellStyle name="Normal 10 2 2 5 2 6" xfId="21657"/>
    <cellStyle name="Normal 10 2 2 5 3" xfId="976"/>
    <cellStyle name="Normal 10 2 2 5 3 2" xfId="977"/>
    <cellStyle name="Normal 10 2 2 5 3 3" xfId="21658"/>
    <cellStyle name="Normal 10 2 2 5 3 4" xfId="21659"/>
    <cellStyle name="Normal 10 2 2 5 4" xfId="978"/>
    <cellStyle name="Normal 10 2 2 5 4 2" xfId="979"/>
    <cellStyle name="Normal 10 2 2 5 4 3" xfId="21660"/>
    <cellStyle name="Normal 10 2 2 5 4 4" xfId="21661"/>
    <cellStyle name="Normal 10 2 2 5 5" xfId="980"/>
    <cellStyle name="Normal 10 2 2 5 5 2" xfId="981"/>
    <cellStyle name="Normal 10 2 2 5 5 3" xfId="21662"/>
    <cellStyle name="Normal 10 2 2 5 5 4" xfId="21663"/>
    <cellStyle name="Normal 10 2 2 5 6" xfId="982"/>
    <cellStyle name="Normal 10 2 2 5 6 2" xfId="983"/>
    <cellStyle name="Normal 10 2 2 5 6 3" xfId="21664"/>
    <cellStyle name="Normal 10 2 2 5 6 4" xfId="21665"/>
    <cellStyle name="Normal 10 2 2 5 7" xfId="984"/>
    <cellStyle name="Normal 10 2 2 5 7 2" xfId="985"/>
    <cellStyle name="Normal 10 2 2 5 7 3" xfId="21666"/>
    <cellStyle name="Normal 10 2 2 5 7 4" xfId="21667"/>
    <cellStyle name="Normal 10 2 2 5 8" xfId="986"/>
    <cellStyle name="Normal 10 2 2 5 9" xfId="987"/>
    <cellStyle name="Normal 10 2 2 6" xfId="988"/>
    <cellStyle name="Normal 10 2 2 6 2" xfId="989"/>
    <cellStyle name="Normal 10 2 2 6 2 2" xfId="990"/>
    <cellStyle name="Normal 10 2 2 6 2 3" xfId="21668"/>
    <cellStyle name="Normal 10 2 2 6 2 4" xfId="21669"/>
    <cellStyle name="Normal 10 2 2 6 3" xfId="991"/>
    <cellStyle name="Normal 10 2 2 6 3 2" xfId="992"/>
    <cellStyle name="Normal 10 2 2 6 3 3" xfId="21670"/>
    <cellStyle name="Normal 10 2 2 6 3 4" xfId="21671"/>
    <cellStyle name="Normal 10 2 2 6 4" xfId="993"/>
    <cellStyle name="Normal 10 2 2 6 4 2" xfId="994"/>
    <cellStyle name="Normal 10 2 2 6 4 3" xfId="21672"/>
    <cellStyle name="Normal 10 2 2 6 4 4" xfId="21673"/>
    <cellStyle name="Normal 10 2 2 6 5" xfId="995"/>
    <cellStyle name="Normal 10 2 2 6 5 2" xfId="996"/>
    <cellStyle name="Normal 10 2 2 6 5 3" xfId="21674"/>
    <cellStyle name="Normal 10 2 2 6 5 4" xfId="21675"/>
    <cellStyle name="Normal 10 2 2 6 6" xfId="997"/>
    <cellStyle name="Normal 10 2 2 6 7" xfId="21676"/>
    <cellStyle name="Normal 10 2 2 6 8" xfId="21677"/>
    <cellStyle name="Normal 10 2 2 7" xfId="998"/>
    <cellStyle name="Normal 10 2 2 7 2" xfId="999"/>
    <cellStyle name="Normal 10 2 2 7 3" xfId="21678"/>
    <cellStyle name="Normal 10 2 2 7 4" xfId="21679"/>
    <cellStyle name="Normal 10 2 2 8" xfId="1000"/>
    <cellStyle name="Normal 10 2 2 8 2" xfId="1001"/>
    <cellStyle name="Normal 10 2 2 8 3" xfId="21680"/>
    <cellStyle name="Normal 10 2 2 8 4" xfId="21681"/>
    <cellStyle name="Normal 10 2 2 9" xfId="1002"/>
    <cellStyle name="Normal 10 2 2 9 2" xfId="1003"/>
    <cellStyle name="Normal 10 2 2 9 3" xfId="21682"/>
    <cellStyle name="Normal 10 2 2 9 4" xfId="21683"/>
    <cellStyle name="Normal 10 2 3" xfId="1004"/>
    <cellStyle name="Normal 10 2 4" xfId="1005"/>
    <cellStyle name="Normal 10 2 5" xfId="1006"/>
    <cellStyle name="Normal 10 3" xfId="1007"/>
    <cellStyle name="Normal 10 3 10" xfId="1008"/>
    <cellStyle name="Normal 10 3 10 2" xfId="1009"/>
    <cellStyle name="Normal 10 3 10 3" xfId="21684"/>
    <cellStyle name="Normal 10 3 10 4" xfId="21685"/>
    <cellStyle name="Normal 10 3 11" xfId="1010"/>
    <cellStyle name="Normal 10 3 11 2" xfId="1011"/>
    <cellStyle name="Normal 10 3 11 3" xfId="21686"/>
    <cellStyle name="Normal 10 3 11 4" xfId="21687"/>
    <cellStyle name="Normal 10 3 12" xfId="1012"/>
    <cellStyle name="Normal 10 3 12 2" xfId="1013"/>
    <cellStyle name="Normal 10 3 12 3" xfId="21688"/>
    <cellStyle name="Normal 10 3 12 4" xfId="21689"/>
    <cellStyle name="Normal 10 3 13" xfId="1014"/>
    <cellStyle name="Normal 10 3 13 2" xfId="1015"/>
    <cellStyle name="Normal 10 3 13 3" xfId="21690"/>
    <cellStyle name="Normal 10 3 13 4" xfId="21691"/>
    <cellStyle name="Normal 10 3 14" xfId="1016"/>
    <cellStyle name="Normal 10 3 15" xfId="1017"/>
    <cellStyle name="Normal 10 3 16" xfId="1018"/>
    <cellStyle name="Normal 10 3 17" xfId="1019"/>
    <cellStyle name="Normal 10 3 18" xfId="1020"/>
    <cellStyle name="Normal 10 3 19" xfId="21692"/>
    <cellStyle name="Normal 10 3 2" xfId="1021"/>
    <cellStyle name="Normal 10 3 2 10" xfId="1022"/>
    <cellStyle name="Normal 10 3 2 11" xfId="1023"/>
    <cellStyle name="Normal 10 3 2 12" xfId="1024"/>
    <cellStyle name="Normal 10 3 2 13" xfId="21693"/>
    <cellStyle name="Normal 10 3 2 14" xfId="21694"/>
    <cellStyle name="Normal 10 3 2 2" xfId="1025"/>
    <cellStyle name="Normal 10 3 2 2 10" xfId="1026"/>
    <cellStyle name="Normal 10 3 2 2 11" xfId="21695"/>
    <cellStyle name="Normal 10 3 2 2 12" xfId="21696"/>
    <cellStyle name="Normal 10 3 2 2 2" xfId="1027"/>
    <cellStyle name="Normal 10 3 2 2 2 2" xfId="1028"/>
    <cellStyle name="Normal 10 3 2 2 2 2 2" xfId="1029"/>
    <cellStyle name="Normal 10 3 2 2 2 2 3" xfId="21697"/>
    <cellStyle name="Normal 10 3 2 2 2 2 4" xfId="21698"/>
    <cellStyle name="Normal 10 3 2 2 2 3" xfId="1030"/>
    <cellStyle name="Normal 10 3 2 2 2 3 2" xfId="1031"/>
    <cellStyle name="Normal 10 3 2 2 2 3 3" xfId="21699"/>
    <cellStyle name="Normal 10 3 2 2 2 3 4" xfId="21700"/>
    <cellStyle name="Normal 10 3 2 2 2 4" xfId="1032"/>
    <cellStyle name="Normal 10 3 2 2 2 5" xfId="21701"/>
    <cellStyle name="Normal 10 3 2 2 2 6" xfId="21702"/>
    <cellStyle name="Normal 10 3 2 2 3" xfId="1033"/>
    <cellStyle name="Normal 10 3 2 2 3 2" xfId="1034"/>
    <cellStyle name="Normal 10 3 2 2 3 3" xfId="21703"/>
    <cellStyle name="Normal 10 3 2 2 3 4" xfId="21704"/>
    <cellStyle name="Normal 10 3 2 2 4" xfId="1035"/>
    <cellStyle name="Normal 10 3 2 2 4 2" xfId="1036"/>
    <cellStyle name="Normal 10 3 2 2 4 3" xfId="21705"/>
    <cellStyle name="Normal 10 3 2 2 4 4" xfId="21706"/>
    <cellStyle name="Normal 10 3 2 2 5" xfId="1037"/>
    <cellStyle name="Normal 10 3 2 2 5 2" xfId="1038"/>
    <cellStyle name="Normal 10 3 2 2 5 3" xfId="21707"/>
    <cellStyle name="Normal 10 3 2 2 5 4" xfId="21708"/>
    <cellStyle name="Normal 10 3 2 2 6" xfId="1039"/>
    <cellStyle name="Normal 10 3 2 2 6 2" xfId="1040"/>
    <cellStyle name="Normal 10 3 2 2 6 3" xfId="21709"/>
    <cellStyle name="Normal 10 3 2 2 6 4" xfId="21710"/>
    <cellStyle name="Normal 10 3 2 2 7" xfId="1041"/>
    <cellStyle name="Normal 10 3 2 2 7 2" xfId="1042"/>
    <cellStyle name="Normal 10 3 2 2 7 3" xfId="21711"/>
    <cellStyle name="Normal 10 3 2 2 7 4" xfId="21712"/>
    <cellStyle name="Normal 10 3 2 2 8" xfId="1043"/>
    <cellStyle name="Normal 10 3 2 2 9" xfId="1044"/>
    <cellStyle name="Normal 10 3 2 3" xfId="1045"/>
    <cellStyle name="Normal 10 3 2 3 2" xfId="1046"/>
    <cellStyle name="Normal 10 3 2 3 2 2" xfId="1047"/>
    <cellStyle name="Normal 10 3 2 3 2 3" xfId="21713"/>
    <cellStyle name="Normal 10 3 2 3 2 4" xfId="21714"/>
    <cellStyle name="Normal 10 3 2 3 3" xfId="1048"/>
    <cellStyle name="Normal 10 3 2 3 3 2" xfId="1049"/>
    <cellStyle name="Normal 10 3 2 3 3 3" xfId="21715"/>
    <cellStyle name="Normal 10 3 2 3 3 4" xfId="21716"/>
    <cellStyle name="Normal 10 3 2 3 4" xfId="1050"/>
    <cellStyle name="Normal 10 3 2 3 5" xfId="21717"/>
    <cellStyle name="Normal 10 3 2 3 6" xfId="21718"/>
    <cellStyle name="Normal 10 3 2 4" xfId="1051"/>
    <cellStyle name="Normal 10 3 2 4 2" xfId="1052"/>
    <cellStyle name="Normal 10 3 2 4 3" xfId="21719"/>
    <cellStyle name="Normal 10 3 2 4 4" xfId="21720"/>
    <cellStyle name="Normal 10 3 2 5" xfId="1053"/>
    <cellStyle name="Normal 10 3 2 5 2" xfId="1054"/>
    <cellStyle name="Normal 10 3 2 5 3" xfId="21721"/>
    <cellStyle name="Normal 10 3 2 5 4" xfId="21722"/>
    <cellStyle name="Normal 10 3 2 6" xfId="1055"/>
    <cellStyle name="Normal 10 3 2 6 2" xfId="1056"/>
    <cellStyle name="Normal 10 3 2 6 3" xfId="21723"/>
    <cellStyle name="Normal 10 3 2 6 4" xfId="21724"/>
    <cellStyle name="Normal 10 3 2 7" xfId="1057"/>
    <cellStyle name="Normal 10 3 2 7 2" xfId="1058"/>
    <cellStyle name="Normal 10 3 2 7 3" xfId="21725"/>
    <cellStyle name="Normal 10 3 2 7 4" xfId="21726"/>
    <cellStyle name="Normal 10 3 2 8" xfId="1059"/>
    <cellStyle name="Normal 10 3 2 8 2" xfId="1060"/>
    <cellStyle name="Normal 10 3 2 8 3" xfId="21727"/>
    <cellStyle name="Normal 10 3 2 8 4" xfId="21728"/>
    <cellStyle name="Normal 10 3 2 9" xfId="1061"/>
    <cellStyle name="Normal 10 3 2 9 2" xfId="1062"/>
    <cellStyle name="Normal 10 3 2 9 3" xfId="21729"/>
    <cellStyle name="Normal 10 3 2 9 4" xfId="21730"/>
    <cellStyle name="Normal 10 3 20" xfId="21731"/>
    <cellStyle name="Normal 10 3 3" xfId="1063"/>
    <cellStyle name="Normal 10 3 3 10" xfId="1064"/>
    <cellStyle name="Normal 10 3 3 11" xfId="1065"/>
    <cellStyle name="Normal 10 3 3 12" xfId="1066"/>
    <cellStyle name="Normal 10 3 3 13" xfId="21732"/>
    <cellStyle name="Normal 10 3 3 14" xfId="21733"/>
    <cellStyle name="Normal 10 3 3 2" xfId="1067"/>
    <cellStyle name="Normal 10 3 3 2 10" xfId="1068"/>
    <cellStyle name="Normal 10 3 3 2 11" xfId="21734"/>
    <cellStyle name="Normal 10 3 3 2 12" xfId="21735"/>
    <cellStyle name="Normal 10 3 3 2 2" xfId="1069"/>
    <cellStyle name="Normal 10 3 3 2 2 2" xfId="1070"/>
    <cellStyle name="Normal 10 3 3 2 2 2 2" xfId="1071"/>
    <cellStyle name="Normal 10 3 3 2 2 2 3" xfId="21736"/>
    <cellStyle name="Normal 10 3 3 2 2 2 4" xfId="21737"/>
    <cellStyle name="Normal 10 3 3 2 2 3" xfId="1072"/>
    <cellStyle name="Normal 10 3 3 2 2 3 2" xfId="1073"/>
    <cellStyle name="Normal 10 3 3 2 2 3 3" xfId="21738"/>
    <cellStyle name="Normal 10 3 3 2 2 3 4" xfId="21739"/>
    <cellStyle name="Normal 10 3 3 2 2 4" xfId="1074"/>
    <cellStyle name="Normal 10 3 3 2 2 5" xfId="21740"/>
    <cellStyle name="Normal 10 3 3 2 2 6" xfId="21741"/>
    <cellStyle name="Normal 10 3 3 2 3" xfId="1075"/>
    <cellStyle name="Normal 10 3 3 2 3 2" xfId="1076"/>
    <cellStyle name="Normal 10 3 3 2 3 3" xfId="21742"/>
    <cellStyle name="Normal 10 3 3 2 3 4" xfId="21743"/>
    <cellStyle name="Normal 10 3 3 2 4" xfId="1077"/>
    <cellStyle name="Normal 10 3 3 2 4 2" xfId="1078"/>
    <cellStyle name="Normal 10 3 3 2 4 3" xfId="21744"/>
    <cellStyle name="Normal 10 3 3 2 4 4" xfId="21745"/>
    <cellStyle name="Normal 10 3 3 2 5" xfId="1079"/>
    <cellStyle name="Normal 10 3 3 2 5 2" xfId="1080"/>
    <cellStyle name="Normal 10 3 3 2 5 3" xfId="21746"/>
    <cellStyle name="Normal 10 3 3 2 5 4" xfId="21747"/>
    <cellStyle name="Normal 10 3 3 2 6" xfId="1081"/>
    <cellStyle name="Normal 10 3 3 2 6 2" xfId="1082"/>
    <cellStyle name="Normal 10 3 3 2 6 3" xfId="21748"/>
    <cellStyle name="Normal 10 3 3 2 6 4" xfId="21749"/>
    <cellStyle name="Normal 10 3 3 2 7" xfId="1083"/>
    <cellStyle name="Normal 10 3 3 2 7 2" xfId="1084"/>
    <cellStyle name="Normal 10 3 3 2 7 3" xfId="21750"/>
    <cellStyle name="Normal 10 3 3 2 7 4" xfId="21751"/>
    <cellStyle name="Normal 10 3 3 2 8" xfId="1085"/>
    <cellStyle name="Normal 10 3 3 2 9" xfId="1086"/>
    <cellStyle name="Normal 10 3 3 3" xfId="1087"/>
    <cellStyle name="Normal 10 3 3 3 2" xfId="1088"/>
    <cellStyle name="Normal 10 3 3 3 2 2" xfId="1089"/>
    <cellStyle name="Normal 10 3 3 3 2 3" xfId="21752"/>
    <cellStyle name="Normal 10 3 3 3 2 4" xfId="21753"/>
    <cellStyle name="Normal 10 3 3 3 3" xfId="1090"/>
    <cellStyle name="Normal 10 3 3 3 3 2" xfId="1091"/>
    <cellStyle name="Normal 10 3 3 3 3 3" xfId="21754"/>
    <cellStyle name="Normal 10 3 3 3 3 4" xfId="21755"/>
    <cellStyle name="Normal 10 3 3 3 4" xfId="1092"/>
    <cellStyle name="Normal 10 3 3 3 5" xfId="21756"/>
    <cellStyle name="Normal 10 3 3 3 6" xfId="21757"/>
    <cellStyle name="Normal 10 3 3 4" xfId="1093"/>
    <cellStyle name="Normal 10 3 3 4 2" xfId="1094"/>
    <cellStyle name="Normal 10 3 3 4 3" xfId="21758"/>
    <cellStyle name="Normal 10 3 3 4 4" xfId="21759"/>
    <cellStyle name="Normal 10 3 3 5" xfId="1095"/>
    <cellStyle name="Normal 10 3 3 5 2" xfId="1096"/>
    <cellStyle name="Normal 10 3 3 5 3" xfId="21760"/>
    <cellStyle name="Normal 10 3 3 5 4" xfId="21761"/>
    <cellStyle name="Normal 10 3 3 6" xfId="1097"/>
    <cellStyle name="Normal 10 3 3 6 2" xfId="1098"/>
    <cellStyle name="Normal 10 3 3 6 3" xfId="21762"/>
    <cellStyle name="Normal 10 3 3 6 4" xfId="21763"/>
    <cellStyle name="Normal 10 3 3 7" xfId="1099"/>
    <cellStyle name="Normal 10 3 3 7 2" xfId="1100"/>
    <cellStyle name="Normal 10 3 3 7 3" xfId="21764"/>
    <cellStyle name="Normal 10 3 3 7 4" xfId="21765"/>
    <cellStyle name="Normal 10 3 3 8" xfId="1101"/>
    <cellStyle name="Normal 10 3 3 8 2" xfId="1102"/>
    <cellStyle name="Normal 10 3 3 8 3" xfId="21766"/>
    <cellStyle name="Normal 10 3 3 8 4" xfId="21767"/>
    <cellStyle name="Normal 10 3 3 9" xfId="1103"/>
    <cellStyle name="Normal 10 3 3 9 2" xfId="1104"/>
    <cellStyle name="Normal 10 3 3 9 3" xfId="21768"/>
    <cellStyle name="Normal 10 3 3 9 4" xfId="21769"/>
    <cellStyle name="Normal 10 3 4" xfId="1105"/>
    <cellStyle name="Normal 10 3 4 10" xfId="1106"/>
    <cellStyle name="Normal 10 3 4 11" xfId="21770"/>
    <cellStyle name="Normal 10 3 4 12" xfId="21771"/>
    <cellStyle name="Normal 10 3 4 2" xfId="1107"/>
    <cellStyle name="Normal 10 3 4 2 2" xfId="1108"/>
    <cellStyle name="Normal 10 3 4 2 2 2" xfId="1109"/>
    <cellStyle name="Normal 10 3 4 2 2 3" xfId="21772"/>
    <cellStyle name="Normal 10 3 4 2 2 4" xfId="21773"/>
    <cellStyle name="Normal 10 3 4 2 3" xfId="1110"/>
    <cellStyle name="Normal 10 3 4 2 3 2" xfId="1111"/>
    <cellStyle name="Normal 10 3 4 2 3 3" xfId="21774"/>
    <cellStyle name="Normal 10 3 4 2 3 4" xfId="21775"/>
    <cellStyle name="Normal 10 3 4 2 4" xfId="1112"/>
    <cellStyle name="Normal 10 3 4 2 5" xfId="21776"/>
    <cellStyle name="Normal 10 3 4 2 6" xfId="21777"/>
    <cellStyle name="Normal 10 3 4 3" xfId="1113"/>
    <cellStyle name="Normal 10 3 4 3 2" xfId="1114"/>
    <cellStyle name="Normal 10 3 4 3 3" xfId="21778"/>
    <cellStyle name="Normal 10 3 4 3 4" xfId="21779"/>
    <cellStyle name="Normal 10 3 4 4" xfId="1115"/>
    <cellStyle name="Normal 10 3 4 4 2" xfId="1116"/>
    <cellStyle name="Normal 10 3 4 4 3" xfId="21780"/>
    <cellStyle name="Normal 10 3 4 4 4" xfId="21781"/>
    <cellStyle name="Normal 10 3 4 5" xfId="1117"/>
    <cellStyle name="Normal 10 3 4 5 2" xfId="1118"/>
    <cellStyle name="Normal 10 3 4 5 3" xfId="21782"/>
    <cellStyle name="Normal 10 3 4 5 4" xfId="21783"/>
    <cellStyle name="Normal 10 3 4 6" xfId="1119"/>
    <cellStyle name="Normal 10 3 4 6 2" xfId="1120"/>
    <cellStyle name="Normal 10 3 4 6 3" xfId="21784"/>
    <cellStyle name="Normal 10 3 4 6 4" xfId="21785"/>
    <cellStyle name="Normal 10 3 4 7" xfId="1121"/>
    <cellStyle name="Normal 10 3 4 7 2" xfId="1122"/>
    <cellStyle name="Normal 10 3 4 7 3" xfId="21786"/>
    <cellStyle name="Normal 10 3 4 7 4" xfId="21787"/>
    <cellStyle name="Normal 10 3 4 8" xfId="1123"/>
    <cellStyle name="Normal 10 3 4 9" xfId="1124"/>
    <cellStyle name="Normal 10 3 5" xfId="1125"/>
    <cellStyle name="Normal 10 3 5 10" xfId="1126"/>
    <cellStyle name="Normal 10 3 5 11" xfId="21788"/>
    <cellStyle name="Normal 10 3 5 12" xfId="21789"/>
    <cellStyle name="Normal 10 3 5 2" xfId="1127"/>
    <cellStyle name="Normal 10 3 5 2 2" xfId="1128"/>
    <cellStyle name="Normal 10 3 5 2 2 2" xfId="1129"/>
    <cellStyle name="Normal 10 3 5 2 2 3" xfId="21790"/>
    <cellStyle name="Normal 10 3 5 2 2 4" xfId="21791"/>
    <cellStyle name="Normal 10 3 5 2 3" xfId="1130"/>
    <cellStyle name="Normal 10 3 5 2 3 2" xfId="1131"/>
    <cellStyle name="Normal 10 3 5 2 3 3" xfId="21792"/>
    <cellStyle name="Normal 10 3 5 2 3 4" xfId="21793"/>
    <cellStyle name="Normal 10 3 5 2 4" xfId="1132"/>
    <cellStyle name="Normal 10 3 5 2 5" xfId="21794"/>
    <cellStyle name="Normal 10 3 5 2 6" xfId="21795"/>
    <cellStyle name="Normal 10 3 5 3" xfId="1133"/>
    <cellStyle name="Normal 10 3 5 3 2" xfId="1134"/>
    <cellStyle name="Normal 10 3 5 3 3" xfId="21796"/>
    <cellStyle name="Normal 10 3 5 3 4" xfId="21797"/>
    <cellStyle name="Normal 10 3 5 4" xfId="1135"/>
    <cellStyle name="Normal 10 3 5 4 2" xfId="1136"/>
    <cellStyle name="Normal 10 3 5 4 3" xfId="21798"/>
    <cellStyle name="Normal 10 3 5 4 4" xfId="21799"/>
    <cellStyle name="Normal 10 3 5 5" xfId="1137"/>
    <cellStyle name="Normal 10 3 5 5 2" xfId="1138"/>
    <cellStyle name="Normal 10 3 5 5 3" xfId="21800"/>
    <cellStyle name="Normal 10 3 5 5 4" xfId="21801"/>
    <cellStyle name="Normal 10 3 5 6" xfId="1139"/>
    <cellStyle name="Normal 10 3 5 6 2" xfId="1140"/>
    <cellStyle name="Normal 10 3 5 6 3" xfId="21802"/>
    <cellStyle name="Normal 10 3 5 6 4" xfId="21803"/>
    <cellStyle name="Normal 10 3 5 7" xfId="1141"/>
    <cellStyle name="Normal 10 3 5 7 2" xfId="1142"/>
    <cellStyle name="Normal 10 3 5 7 3" xfId="21804"/>
    <cellStyle name="Normal 10 3 5 7 4" xfId="21805"/>
    <cellStyle name="Normal 10 3 5 8" xfId="1143"/>
    <cellStyle name="Normal 10 3 5 9" xfId="1144"/>
    <cellStyle name="Normal 10 3 6" xfId="1145"/>
    <cellStyle name="Normal 10 3 6 2" xfId="1146"/>
    <cellStyle name="Normal 10 3 6 2 2" xfId="1147"/>
    <cellStyle name="Normal 10 3 6 2 3" xfId="21806"/>
    <cellStyle name="Normal 10 3 6 2 4" xfId="21807"/>
    <cellStyle name="Normal 10 3 6 3" xfId="1148"/>
    <cellStyle name="Normal 10 3 6 3 2" xfId="1149"/>
    <cellStyle name="Normal 10 3 6 3 3" xfId="21808"/>
    <cellStyle name="Normal 10 3 6 3 4" xfId="21809"/>
    <cellStyle name="Normal 10 3 6 4" xfId="1150"/>
    <cellStyle name="Normal 10 3 6 4 2" xfId="1151"/>
    <cellStyle name="Normal 10 3 6 4 3" xfId="21810"/>
    <cellStyle name="Normal 10 3 6 4 4" xfId="21811"/>
    <cellStyle name="Normal 10 3 6 5" xfId="1152"/>
    <cellStyle name="Normal 10 3 6 5 2" xfId="1153"/>
    <cellStyle name="Normal 10 3 6 5 3" xfId="21812"/>
    <cellStyle name="Normal 10 3 6 5 4" xfId="21813"/>
    <cellStyle name="Normal 10 3 6 6" xfId="1154"/>
    <cellStyle name="Normal 10 3 6 7" xfId="21814"/>
    <cellStyle name="Normal 10 3 6 8" xfId="21815"/>
    <cellStyle name="Normal 10 3 7" xfId="1155"/>
    <cellStyle name="Normal 10 3 7 2" xfId="1156"/>
    <cellStyle name="Normal 10 3 7 3" xfId="21816"/>
    <cellStyle name="Normal 10 3 7 4" xfId="21817"/>
    <cellStyle name="Normal 10 3 8" xfId="1157"/>
    <cellStyle name="Normal 10 3 8 2" xfId="1158"/>
    <cellStyle name="Normal 10 3 8 3" xfId="21818"/>
    <cellStyle name="Normal 10 3 8 4" xfId="21819"/>
    <cellStyle name="Normal 10 3 9" xfId="1159"/>
    <cellStyle name="Normal 10 3 9 2" xfId="1160"/>
    <cellStyle name="Normal 10 3 9 3" xfId="21820"/>
    <cellStyle name="Normal 10 3 9 4" xfId="21821"/>
    <cellStyle name="Normal 10 4" xfId="1161"/>
    <cellStyle name="Normal 10 4 10" xfId="1162"/>
    <cellStyle name="Normal 10 4 10 2" xfId="1163"/>
    <cellStyle name="Normal 10 4 10 3" xfId="21822"/>
    <cellStyle name="Normal 10 4 10 4" xfId="21823"/>
    <cellStyle name="Normal 10 4 11" xfId="1164"/>
    <cellStyle name="Normal 10 4 11 2" xfId="1165"/>
    <cellStyle name="Normal 10 4 11 3" xfId="21824"/>
    <cellStyle name="Normal 10 4 11 4" xfId="21825"/>
    <cellStyle name="Normal 10 4 12" xfId="1166"/>
    <cellStyle name="Normal 10 4 12 2" xfId="1167"/>
    <cellStyle name="Normal 10 4 12 3" xfId="21826"/>
    <cellStyle name="Normal 10 4 12 4" xfId="21827"/>
    <cellStyle name="Normal 10 4 13" xfId="1168"/>
    <cellStyle name="Normal 10 4 13 2" xfId="1169"/>
    <cellStyle name="Normal 10 4 13 3" xfId="21828"/>
    <cellStyle name="Normal 10 4 13 4" xfId="21829"/>
    <cellStyle name="Normal 10 4 14" xfId="1170"/>
    <cellStyle name="Normal 10 4 15" xfId="1171"/>
    <cellStyle name="Normal 10 4 16" xfId="1172"/>
    <cellStyle name="Normal 10 4 17" xfId="1173"/>
    <cellStyle name="Normal 10 4 18" xfId="1174"/>
    <cellStyle name="Normal 10 4 19" xfId="21830"/>
    <cellStyle name="Normal 10 4 2" xfId="1175"/>
    <cellStyle name="Normal 10 4 2 10" xfId="1176"/>
    <cellStyle name="Normal 10 4 2 11" xfId="1177"/>
    <cellStyle name="Normal 10 4 2 12" xfId="1178"/>
    <cellStyle name="Normal 10 4 2 13" xfId="21831"/>
    <cellStyle name="Normal 10 4 2 14" xfId="21832"/>
    <cellStyle name="Normal 10 4 2 2" xfId="1179"/>
    <cellStyle name="Normal 10 4 2 2 10" xfId="1180"/>
    <cellStyle name="Normal 10 4 2 2 11" xfId="21833"/>
    <cellStyle name="Normal 10 4 2 2 12" xfId="21834"/>
    <cellStyle name="Normal 10 4 2 2 2" xfId="1181"/>
    <cellStyle name="Normal 10 4 2 2 2 2" xfId="1182"/>
    <cellStyle name="Normal 10 4 2 2 2 2 2" xfId="1183"/>
    <cellStyle name="Normal 10 4 2 2 2 2 3" xfId="21835"/>
    <cellStyle name="Normal 10 4 2 2 2 2 4" xfId="21836"/>
    <cellStyle name="Normal 10 4 2 2 2 3" xfId="1184"/>
    <cellStyle name="Normal 10 4 2 2 2 3 2" xfId="1185"/>
    <cellStyle name="Normal 10 4 2 2 2 3 3" xfId="21837"/>
    <cellStyle name="Normal 10 4 2 2 2 3 4" xfId="21838"/>
    <cellStyle name="Normal 10 4 2 2 2 4" xfId="1186"/>
    <cellStyle name="Normal 10 4 2 2 2 5" xfId="21839"/>
    <cellStyle name="Normal 10 4 2 2 2 6" xfId="21840"/>
    <cellStyle name="Normal 10 4 2 2 3" xfId="1187"/>
    <cellStyle name="Normal 10 4 2 2 3 2" xfId="1188"/>
    <cellStyle name="Normal 10 4 2 2 3 3" xfId="21841"/>
    <cellStyle name="Normal 10 4 2 2 3 4" xfId="21842"/>
    <cellStyle name="Normal 10 4 2 2 4" xfId="1189"/>
    <cellStyle name="Normal 10 4 2 2 4 2" xfId="1190"/>
    <cellStyle name="Normal 10 4 2 2 4 3" xfId="21843"/>
    <cellStyle name="Normal 10 4 2 2 4 4" xfId="21844"/>
    <cellStyle name="Normal 10 4 2 2 5" xfId="1191"/>
    <cellStyle name="Normal 10 4 2 2 5 2" xfId="1192"/>
    <cellStyle name="Normal 10 4 2 2 5 3" xfId="21845"/>
    <cellStyle name="Normal 10 4 2 2 5 4" xfId="21846"/>
    <cellStyle name="Normal 10 4 2 2 6" xfId="1193"/>
    <cellStyle name="Normal 10 4 2 2 6 2" xfId="1194"/>
    <cellStyle name="Normal 10 4 2 2 6 3" xfId="21847"/>
    <cellStyle name="Normal 10 4 2 2 6 4" xfId="21848"/>
    <cellStyle name="Normal 10 4 2 2 7" xfId="1195"/>
    <cellStyle name="Normal 10 4 2 2 7 2" xfId="1196"/>
    <cellStyle name="Normal 10 4 2 2 7 3" xfId="21849"/>
    <cellStyle name="Normal 10 4 2 2 7 4" xfId="21850"/>
    <cellStyle name="Normal 10 4 2 2 8" xfId="1197"/>
    <cellStyle name="Normal 10 4 2 2 9" xfId="1198"/>
    <cellStyle name="Normal 10 4 2 3" xfId="1199"/>
    <cellStyle name="Normal 10 4 2 3 2" xfId="1200"/>
    <cellStyle name="Normal 10 4 2 3 2 2" xfId="1201"/>
    <cellStyle name="Normal 10 4 2 3 2 3" xfId="21851"/>
    <cellStyle name="Normal 10 4 2 3 2 4" xfId="21852"/>
    <cellStyle name="Normal 10 4 2 3 3" xfId="1202"/>
    <cellStyle name="Normal 10 4 2 3 3 2" xfId="1203"/>
    <cellStyle name="Normal 10 4 2 3 3 3" xfId="21853"/>
    <cellStyle name="Normal 10 4 2 3 3 4" xfId="21854"/>
    <cellStyle name="Normal 10 4 2 3 4" xfId="1204"/>
    <cellStyle name="Normal 10 4 2 3 5" xfId="21855"/>
    <cellStyle name="Normal 10 4 2 3 6" xfId="21856"/>
    <cellStyle name="Normal 10 4 2 4" xfId="1205"/>
    <cellStyle name="Normal 10 4 2 4 2" xfId="1206"/>
    <cellStyle name="Normal 10 4 2 4 3" xfId="21857"/>
    <cellStyle name="Normal 10 4 2 4 4" xfId="21858"/>
    <cellStyle name="Normal 10 4 2 5" xfId="1207"/>
    <cellStyle name="Normal 10 4 2 5 2" xfId="1208"/>
    <cellStyle name="Normal 10 4 2 5 3" xfId="21859"/>
    <cellStyle name="Normal 10 4 2 5 4" xfId="21860"/>
    <cellStyle name="Normal 10 4 2 6" xfId="1209"/>
    <cellStyle name="Normal 10 4 2 6 2" xfId="1210"/>
    <cellStyle name="Normal 10 4 2 6 3" xfId="21861"/>
    <cellStyle name="Normal 10 4 2 6 4" xfId="21862"/>
    <cellStyle name="Normal 10 4 2 7" xfId="1211"/>
    <cellStyle name="Normal 10 4 2 7 2" xfId="1212"/>
    <cellStyle name="Normal 10 4 2 7 3" xfId="21863"/>
    <cellStyle name="Normal 10 4 2 7 4" xfId="21864"/>
    <cellStyle name="Normal 10 4 2 8" xfId="1213"/>
    <cellStyle name="Normal 10 4 2 8 2" xfId="1214"/>
    <cellStyle name="Normal 10 4 2 8 3" xfId="21865"/>
    <cellStyle name="Normal 10 4 2 8 4" xfId="21866"/>
    <cellStyle name="Normal 10 4 2 9" xfId="1215"/>
    <cellStyle name="Normal 10 4 2 9 2" xfId="1216"/>
    <cellStyle name="Normal 10 4 2 9 3" xfId="21867"/>
    <cellStyle name="Normal 10 4 2 9 4" xfId="21868"/>
    <cellStyle name="Normal 10 4 20" xfId="21869"/>
    <cellStyle name="Normal 10 4 3" xfId="1217"/>
    <cellStyle name="Normal 10 4 3 10" xfId="1218"/>
    <cellStyle name="Normal 10 4 3 11" xfId="1219"/>
    <cellStyle name="Normal 10 4 3 12" xfId="1220"/>
    <cellStyle name="Normal 10 4 3 13" xfId="21870"/>
    <cellStyle name="Normal 10 4 3 14" xfId="21871"/>
    <cellStyle name="Normal 10 4 3 2" xfId="1221"/>
    <cellStyle name="Normal 10 4 3 2 10" xfId="1222"/>
    <cellStyle name="Normal 10 4 3 2 11" xfId="21872"/>
    <cellStyle name="Normal 10 4 3 2 12" xfId="21873"/>
    <cellStyle name="Normal 10 4 3 2 2" xfId="1223"/>
    <cellStyle name="Normal 10 4 3 2 2 2" xfId="1224"/>
    <cellStyle name="Normal 10 4 3 2 2 2 2" xfId="1225"/>
    <cellStyle name="Normal 10 4 3 2 2 2 3" xfId="21874"/>
    <cellStyle name="Normal 10 4 3 2 2 2 4" xfId="21875"/>
    <cellStyle name="Normal 10 4 3 2 2 3" xfId="1226"/>
    <cellStyle name="Normal 10 4 3 2 2 3 2" xfId="1227"/>
    <cellStyle name="Normal 10 4 3 2 2 3 3" xfId="21876"/>
    <cellStyle name="Normal 10 4 3 2 2 3 4" xfId="21877"/>
    <cellStyle name="Normal 10 4 3 2 2 4" xfId="1228"/>
    <cellStyle name="Normal 10 4 3 2 2 5" xfId="21878"/>
    <cellStyle name="Normal 10 4 3 2 2 6" xfId="21879"/>
    <cellStyle name="Normal 10 4 3 2 3" xfId="1229"/>
    <cellStyle name="Normal 10 4 3 2 3 2" xfId="1230"/>
    <cellStyle name="Normal 10 4 3 2 3 3" xfId="21880"/>
    <cellStyle name="Normal 10 4 3 2 3 4" xfId="21881"/>
    <cellStyle name="Normal 10 4 3 2 4" xfId="1231"/>
    <cellStyle name="Normal 10 4 3 2 4 2" xfId="1232"/>
    <cellStyle name="Normal 10 4 3 2 4 3" xfId="21882"/>
    <cellStyle name="Normal 10 4 3 2 4 4" xfId="21883"/>
    <cellStyle name="Normal 10 4 3 2 5" xfId="1233"/>
    <cellStyle name="Normal 10 4 3 2 5 2" xfId="1234"/>
    <cellStyle name="Normal 10 4 3 2 5 3" xfId="21884"/>
    <cellStyle name="Normal 10 4 3 2 5 4" xfId="21885"/>
    <cellStyle name="Normal 10 4 3 2 6" xfId="1235"/>
    <cellStyle name="Normal 10 4 3 2 6 2" xfId="1236"/>
    <cellStyle name="Normal 10 4 3 2 6 3" xfId="21886"/>
    <cellStyle name="Normal 10 4 3 2 6 4" xfId="21887"/>
    <cellStyle name="Normal 10 4 3 2 7" xfId="1237"/>
    <cellStyle name="Normal 10 4 3 2 7 2" xfId="1238"/>
    <cellStyle name="Normal 10 4 3 2 7 3" xfId="21888"/>
    <cellStyle name="Normal 10 4 3 2 7 4" xfId="21889"/>
    <cellStyle name="Normal 10 4 3 2 8" xfId="1239"/>
    <cellStyle name="Normal 10 4 3 2 9" xfId="1240"/>
    <cellStyle name="Normal 10 4 3 3" xfId="1241"/>
    <cellStyle name="Normal 10 4 3 3 2" xfId="1242"/>
    <cellStyle name="Normal 10 4 3 3 2 2" xfId="1243"/>
    <cellStyle name="Normal 10 4 3 3 2 3" xfId="21890"/>
    <cellStyle name="Normal 10 4 3 3 2 4" xfId="21891"/>
    <cellStyle name="Normal 10 4 3 3 3" xfId="1244"/>
    <cellStyle name="Normal 10 4 3 3 3 2" xfId="1245"/>
    <cellStyle name="Normal 10 4 3 3 3 3" xfId="21892"/>
    <cellStyle name="Normal 10 4 3 3 3 4" xfId="21893"/>
    <cellStyle name="Normal 10 4 3 3 4" xfId="1246"/>
    <cellStyle name="Normal 10 4 3 3 5" xfId="21894"/>
    <cellStyle name="Normal 10 4 3 3 6" xfId="21895"/>
    <cellStyle name="Normal 10 4 3 4" xfId="1247"/>
    <cellStyle name="Normal 10 4 3 4 2" xfId="1248"/>
    <cellStyle name="Normal 10 4 3 4 3" xfId="21896"/>
    <cellStyle name="Normal 10 4 3 4 4" xfId="21897"/>
    <cellStyle name="Normal 10 4 3 5" xfId="1249"/>
    <cellStyle name="Normal 10 4 3 5 2" xfId="1250"/>
    <cellStyle name="Normal 10 4 3 5 3" xfId="21898"/>
    <cellStyle name="Normal 10 4 3 5 4" xfId="21899"/>
    <cellStyle name="Normal 10 4 3 6" xfId="1251"/>
    <cellStyle name="Normal 10 4 3 6 2" xfId="1252"/>
    <cellStyle name="Normal 10 4 3 6 3" xfId="21900"/>
    <cellStyle name="Normal 10 4 3 6 4" xfId="21901"/>
    <cellStyle name="Normal 10 4 3 7" xfId="1253"/>
    <cellStyle name="Normal 10 4 3 7 2" xfId="1254"/>
    <cellStyle name="Normal 10 4 3 7 3" xfId="21902"/>
    <cellStyle name="Normal 10 4 3 7 4" xfId="21903"/>
    <cellStyle name="Normal 10 4 3 8" xfId="1255"/>
    <cellStyle name="Normal 10 4 3 8 2" xfId="1256"/>
    <cellStyle name="Normal 10 4 3 8 3" xfId="21904"/>
    <cellStyle name="Normal 10 4 3 8 4" xfId="21905"/>
    <cellStyle name="Normal 10 4 3 9" xfId="1257"/>
    <cellStyle name="Normal 10 4 3 9 2" xfId="1258"/>
    <cellStyle name="Normal 10 4 3 9 3" xfId="21906"/>
    <cellStyle name="Normal 10 4 3 9 4" xfId="21907"/>
    <cellStyle name="Normal 10 4 4" xfId="1259"/>
    <cellStyle name="Normal 10 4 4 10" xfId="1260"/>
    <cellStyle name="Normal 10 4 4 11" xfId="21908"/>
    <cellStyle name="Normal 10 4 4 12" xfId="21909"/>
    <cellStyle name="Normal 10 4 4 2" xfId="1261"/>
    <cellStyle name="Normal 10 4 4 2 2" xfId="1262"/>
    <cellStyle name="Normal 10 4 4 2 2 2" xfId="1263"/>
    <cellStyle name="Normal 10 4 4 2 2 3" xfId="21910"/>
    <cellStyle name="Normal 10 4 4 2 2 4" xfId="21911"/>
    <cellStyle name="Normal 10 4 4 2 3" xfId="1264"/>
    <cellStyle name="Normal 10 4 4 2 3 2" xfId="1265"/>
    <cellStyle name="Normal 10 4 4 2 3 3" xfId="21912"/>
    <cellStyle name="Normal 10 4 4 2 3 4" xfId="21913"/>
    <cellStyle name="Normal 10 4 4 2 4" xfId="1266"/>
    <cellStyle name="Normal 10 4 4 2 5" xfId="21914"/>
    <cellStyle name="Normal 10 4 4 2 6" xfId="21915"/>
    <cellStyle name="Normal 10 4 4 3" xfId="1267"/>
    <cellStyle name="Normal 10 4 4 3 2" xfId="1268"/>
    <cellStyle name="Normal 10 4 4 3 3" xfId="21916"/>
    <cellStyle name="Normal 10 4 4 3 4" xfId="21917"/>
    <cellStyle name="Normal 10 4 4 4" xfId="1269"/>
    <cellStyle name="Normal 10 4 4 4 2" xfId="1270"/>
    <cellStyle name="Normal 10 4 4 4 3" xfId="21918"/>
    <cellStyle name="Normal 10 4 4 4 4" xfId="21919"/>
    <cellStyle name="Normal 10 4 4 5" xfId="1271"/>
    <cellStyle name="Normal 10 4 4 5 2" xfId="1272"/>
    <cellStyle name="Normal 10 4 4 5 3" xfId="21920"/>
    <cellStyle name="Normal 10 4 4 5 4" xfId="21921"/>
    <cellStyle name="Normal 10 4 4 6" xfId="1273"/>
    <cellStyle name="Normal 10 4 4 6 2" xfId="1274"/>
    <cellStyle name="Normal 10 4 4 6 3" xfId="21922"/>
    <cellStyle name="Normal 10 4 4 6 4" xfId="21923"/>
    <cellStyle name="Normal 10 4 4 7" xfId="1275"/>
    <cellStyle name="Normal 10 4 4 7 2" xfId="1276"/>
    <cellStyle name="Normal 10 4 4 7 3" xfId="21924"/>
    <cellStyle name="Normal 10 4 4 7 4" xfId="21925"/>
    <cellStyle name="Normal 10 4 4 8" xfId="1277"/>
    <cellStyle name="Normal 10 4 4 9" xfId="1278"/>
    <cellStyle name="Normal 10 4 5" xfId="1279"/>
    <cellStyle name="Normal 10 4 5 10" xfId="1280"/>
    <cellStyle name="Normal 10 4 5 11" xfId="21926"/>
    <cellStyle name="Normal 10 4 5 12" xfId="21927"/>
    <cellStyle name="Normal 10 4 5 2" xfId="1281"/>
    <cellStyle name="Normal 10 4 5 2 2" xfId="1282"/>
    <cellStyle name="Normal 10 4 5 2 2 2" xfId="1283"/>
    <cellStyle name="Normal 10 4 5 2 2 3" xfId="21928"/>
    <cellStyle name="Normal 10 4 5 2 2 4" xfId="21929"/>
    <cellStyle name="Normal 10 4 5 2 3" xfId="1284"/>
    <cellStyle name="Normal 10 4 5 2 3 2" xfId="1285"/>
    <cellStyle name="Normal 10 4 5 2 3 3" xfId="21930"/>
    <cellStyle name="Normal 10 4 5 2 3 4" xfId="21931"/>
    <cellStyle name="Normal 10 4 5 2 4" xfId="1286"/>
    <cellStyle name="Normal 10 4 5 2 5" xfId="21932"/>
    <cellStyle name="Normal 10 4 5 2 6" xfId="21933"/>
    <cellStyle name="Normal 10 4 5 3" xfId="1287"/>
    <cellStyle name="Normal 10 4 5 3 2" xfId="1288"/>
    <cellStyle name="Normal 10 4 5 3 3" xfId="21934"/>
    <cellStyle name="Normal 10 4 5 3 4" xfId="21935"/>
    <cellStyle name="Normal 10 4 5 4" xfId="1289"/>
    <cellStyle name="Normal 10 4 5 4 2" xfId="1290"/>
    <cellStyle name="Normal 10 4 5 4 3" xfId="21936"/>
    <cellStyle name="Normal 10 4 5 4 4" xfId="21937"/>
    <cellStyle name="Normal 10 4 5 5" xfId="1291"/>
    <cellStyle name="Normal 10 4 5 5 2" xfId="1292"/>
    <cellStyle name="Normal 10 4 5 5 3" xfId="21938"/>
    <cellStyle name="Normal 10 4 5 5 4" xfId="21939"/>
    <cellStyle name="Normal 10 4 5 6" xfId="1293"/>
    <cellStyle name="Normal 10 4 5 6 2" xfId="1294"/>
    <cellStyle name="Normal 10 4 5 6 3" xfId="21940"/>
    <cellStyle name="Normal 10 4 5 6 4" xfId="21941"/>
    <cellStyle name="Normal 10 4 5 7" xfId="1295"/>
    <cellStyle name="Normal 10 4 5 7 2" xfId="1296"/>
    <cellStyle name="Normal 10 4 5 7 3" xfId="21942"/>
    <cellStyle name="Normal 10 4 5 7 4" xfId="21943"/>
    <cellStyle name="Normal 10 4 5 8" xfId="1297"/>
    <cellStyle name="Normal 10 4 5 9" xfId="1298"/>
    <cellStyle name="Normal 10 4 6" xfId="1299"/>
    <cellStyle name="Normal 10 4 6 2" xfId="1300"/>
    <cellStyle name="Normal 10 4 6 2 2" xfId="1301"/>
    <cellStyle name="Normal 10 4 6 2 3" xfId="21944"/>
    <cellStyle name="Normal 10 4 6 2 4" xfId="21945"/>
    <cellStyle name="Normal 10 4 6 3" xfId="1302"/>
    <cellStyle name="Normal 10 4 6 3 2" xfId="1303"/>
    <cellStyle name="Normal 10 4 6 3 3" xfId="21946"/>
    <cellStyle name="Normal 10 4 6 3 4" xfId="21947"/>
    <cellStyle name="Normal 10 4 6 4" xfId="1304"/>
    <cellStyle name="Normal 10 4 6 4 2" xfId="1305"/>
    <cellStyle name="Normal 10 4 6 4 3" xfId="21948"/>
    <cellStyle name="Normal 10 4 6 4 4" xfId="21949"/>
    <cellStyle name="Normal 10 4 6 5" xfId="1306"/>
    <cellStyle name="Normal 10 4 6 5 2" xfId="1307"/>
    <cellStyle name="Normal 10 4 6 5 3" xfId="21950"/>
    <cellStyle name="Normal 10 4 6 5 4" xfId="21951"/>
    <cellStyle name="Normal 10 4 6 6" xfId="1308"/>
    <cellStyle name="Normal 10 4 6 7" xfId="21952"/>
    <cellStyle name="Normal 10 4 6 8" xfId="21953"/>
    <cellStyle name="Normal 10 4 7" xfId="1309"/>
    <cellStyle name="Normal 10 4 7 2" xfId="1310"/>
    <cellStyle name="Normal 10 4 7 3" xfId="21954"/>
    <cellStyle name="Normal 10 4 7 4" xfId="21955"/>
    <cellStyle name="Normal 10 4 8" xfId="1311"/>
    <cellStyle name="Normal 10 4 8 2" xfId="1312"/>
    <cellStyle name="Normal 10 4 8 3" xfId="21956"/>
    <cellStyle name="Normal 10 4 8 4" xfId="21957"/>
    <cellStyle name="Normal 10 4 9" xfId="1313"/>
    <cellStyle name="Normal 10 4 9 2" xfId="1314"/>
    <cellStyle name="Normal 10 4 9 3" xfId="21958"/>
    <cellStyle name="Normal 10 4 9 4" xfId="21959"/>
    <cellStyle name="Normal 10 5" xfId="1315"/>
    <cellStyle name="Normal 10 5 10" xfId="1316"/>
    <cellStyle name="Normal 10 5 10 2" xfId="1317"/>
    <cellStyle name="Normal 10 5 10 3" xfId="21960"/>
    <cellStyle name="Normal 10 5 10 4" xfId="21961"/>
    <cellStyle name="Normal 10 5 11" xfId="1318"/>
    <cellStyle name="Normal 10 5 11 2" xfId="1319"/>
    <cellStyle name="Normal 10 5 11 3" xfId="21962"/>
    <cellStyle name="Normal 10 5 11 4" xfId="21963"/>
    <cellStyle name="Normal 10 5 12" xfId="1320"/>
    <cellStyle name="Normal 10 5 12 2" xfId="1321"/>
    <cellStyle name="Normal 10 5 12 3" xfId="21964"/>
    <cellStyle name="Normal 10 5 12 4" xfId="21965"/>
    <cellStyle name="Normal 10 5 13" xfId="1322"/>
    <cellStyle name="Normal 10 5 13 2" xfId="1323"/>
    <cellStyle name="Normal 10 5 13 3" xfId="21966"/>
    <cellStyle name="Normal 10 5 13 4" xfId="21967"/>
    <cellStyle name="Normal 10 5 14" xfId="1324"/>
    <cellStyle name="Normal 10 5 15" xfId="1325"/>
    <cellStyle name="Normal 10 5 16" xfId="1326"/>
    <cellStyle name="Normal 10 5 17" xfId="1327"/>
    <cellStyle name="Normal 10 5 18" xfId="1328"/>
    <cellStyle name="Normal 10 5 19" xfId="21968"/>
    <cellStyle name="Normal 10 5 2" xfId="1329"/>
    <cellStyle name="Normal 10 5 2 10" xfId="1330"/>
    <cellStyle name="Normal 10 5 2 11" xfId="1331"/>
    <cellStyle name="Normal 10 5 2 12" xfId="1332"/>
    <cellStyle name="Normal 10 5 2 13" xfId="21969"/>
    <cellStyle name="Normal 10 5 2 14" xfId="21970"/>
    <cellStyle name="Normal 10 5 2 2" xfId="1333"/>
    <cellStyle name="Normal 10 5 2 2 10" xfId="1334"/>
    <cellStyle name="Normal 10 5 2 2 11" xfId="21971"/>
    <cellStyle name="Normal 10 5 2 2 12" xfId="21972"/>
    <cellStyle name="Normal 10 5 2 2 2" xfId="1335"/>
    <cellStyle name="Normal 10 5 2 2 2 2" xfId="1336"/>
    <cellStyle name="Normal 10 5 2 2 2 2 2" xfId="1337"/>
    <cellStyle name="Normal 10 5 2 2 2 2 3" xfId="21973"/>
    <cellStyle name="Normal 10 5 2 2 2 2 4" xfId="21974"/>
    <cellStyle name="Normal 10 5 2 2 2 3" xfId="1338"/>
    <cellStyle name="Normal 10 5 2 2 2 3 2" xfId="1339"/>
    <cellStyle name="Normal 10 5 2 2 2 3 3" xfId="21975"/>
    <cellStyle name="Normal 10 5 2 2 2 3 4" xfId="21976"/>
    <cellStyle name="Normal 10 5 2 2 2 4" xfId="1340"/>
    <cellStyle name="Normal 10 5 2 2 2 5" xfId="21977"/>
    <cellStyle name="Normal 10 5 2 2 2 6" xfId="21978"/>
    <cellStyle name="Normal 10 5 2 2 3" xfId="1341"/>
    <cellStyle name="Normal 10 5 2 2 3 2" xfId="1342"/>
    <cellStyle name="Normal 10 5 2 2 3 3" xfId="21979"/>
    <cellStyle name="Normal 10 5 2 2 3 4" xfId="21980"/>
    <cellStyle name="Normal 10 5 2 2 4" xfId="1343"/>
    <cellStyle name="Normal 10 5 2 2 4 2" xfId="1344"/>
    <cellStyle name="Normal 10 5 2 2 4 3" xfId="21981"/>
    <cellStyle name="Normal 10 5 2 2 4 4" xfId="21982"/>
    <cellStyle name="Normal 10 5 2 2 5" xfId="1345"/>
    <cellStyle name="Normal 10 5 2 2 5 2" xfId="1346"/>
    <cellStyle name="Normal 10 5 2 2 5 3" xfId="21983"/>
    <cellStyle name="Normal 10 5 2 2 5 4" xfId="21984"/>
    <cellStyle name="Normal 10 5 2 2 6" xfId="1347"/>
    <cellStyle name="Normal 10 5 2 2 6 2" xfId="1348"/>
    <cellStyle name="Normal 10 5 2 2 6 3" xfId="21985"/>
    <cellStyle name="Normal 10 5 2 2 6 4" xfId="21986"/>
    <cellStyle name="Normal 10 5 2 2 7" xfId="1349"/>
    <cellStyle name="Normal 10 5 2 2 7 2" xfId="1350"/>
    <cellStyle name="Normal 10 5 2 2 7 3" xfId="21987"/>
    <cellStyle name="Normal 10 5 2 2 7 4" xfId="21988"/>
    <cellStyle name="Normal 10 5 2 2 8" xfId="1351"/>
    <cellStyle name="Normal 10 5 2 2 9" xfId="1352"/>
    <cellStyle name="Normal 10 5 2 3" xfId="1353"/>
    <cellStyle name="Normal 10 5 2 3 2" xfId="1354"/>
    <cellStyle name="Normal 10 5 2 3 2 2" xfId="1355"/>
    <cellStyle name="Normal 10 5 2 3 2 3" xfId="21989"/>
    <cellStyle name="Normal 10 5 2 3 2 4" xfId="21990"/>
    <cellStyle name="Normal 10 5 2 3 3" xfId="1356"/>
    <cellStyle name="Normal 10 5 2 3 3 2" xfId="1357"/>
    <cellStyle name="Normal 10 5 2 3 3 3" xfId="21991"/>
    <cellStyle name="Normal 10 5 2 3 3 4" xfId="21992"/>
    <cellStyle name="Normal 10 5 2 3 4" xfId="1358"/>
    <cellStyle name="Normal 10 5 2 3 5" xfId="21993"/>
    <cellStyle name="Normal 10 5 2 3 6" xfId="21994"/>
    <cellStyle name="Normal 10 5 2 4" xfId="1359"/>
    <cellStyle name="Normal 10 5 2 4 2" xfId="1360"/>
    <cellStyle name="Normal 10 5 2 4 3" xfId="21995"/>
    <cellStyle name="Normal 10 5 2 4 4" xfId="21996"/>
    <cellStyle name="Normal 10 5 2 5" xfId="1361"/>
    <cellStyle name="Normal 10 5 2 5 2" xfId="1362"/>
    <cellStyle name="Normal 10 5 2 5 3" xfId="21997"/>
    <cellStyle name="Normal 10 5 2 5 4" xfId="21998"/>
    <cellStyle name="Normal 10 5 2 6" xfId="1363"/>
    <cellStyle name="Normal 10 5 2 6 2" xfId="1364"/>
    <cellStyle name="Normal 10 5 2 6 3" xfId="21999"/>
    <cellStyle name="Normal 10 5 2 6 4" xfId="22000"/>
    <cellStyle name="Normal 10 5 2 7" xfId="1365"/>
    <cellStyle name="Normal 10 5 2 7 2" xfId="1366"/>
    <cellStyle name="Normal 10 5 2 7 3" xfId="22001"/>
    <cellStyle name="Normal 10 5 2 7 4" xfId="22002"/>
    <cellStyle name="Normal 10 5 2 8" xfId="1367"/>
    <cellStyle name="Normal 10 5 2 8 2" xfId="1368"/>
    <cellStyle name="Normal 10 5 2 8 3" xfId="22003"/>
    <cellStyle name="Normal 10 5 2 8 4" xfId="22004"/>
    <cellStyle name="Normal 10 5 2 9" xfId="1369"/>
    <cellStyle name="Normal 10 5 2 9 2" xfId="1370"/>
    <cellStyle name="Normal 10 5 2 9 3" xfId="22005"/>
    <cellStyle name="Normal 10 5 2 9 4" xfId="22006"/>
    <cellStyle name="Normal 10 5 20" xfId="22007"/>
    <cellStyle name="Normal 10 5 3" xfId="1371"/>
    <cellStyle name="Normal 10 5 3 10" xfId="1372"/>
    <cellStyle name="Normal 10 5 3 11" xfId="1373"/>
    <cellStyle name="Normal 10 5 3 12" xfId="1374"/>
    <cellStyle name="Normal 10 5 3 13" xfId="22008"/>
    <cellStyle name="Normal 10 5 3 14" xfId="22009"/>
    <cellStyle name="Normal 10 5 3 2" xfId="1375"/>
    <cellStyle name="Normal 10 5 3 2 10" xfId="1376"/>
    <cellStyle name="Normal 10 5 3 2 11" xfId="22010"/>
    <cellStyle name="Normal 10 5 3 2 12" xfId="22011"/>
    <cellStyle name="Normal 10 5 3 2 2" xfId="1377"/>
    <cellStyle name="Normal 10 5 3 2 2 2" xfId="1378"/>
    <cellStyle name="Normal 10 5 3 2 2 2 2" xfId="1379"/>
    <cellStyle name="Normal 10 5 3 2 2 2 3" xfId="22012"/>
    <cellStyle name="Normal 10 5 3 2 2 2 4" xfId="22013"/>
    <cellStyle name="Normal 10 5 3 2 2 3" xfId="1380"/>
    <cellStyle name="Normal 10 5 3 2 2 3 2" xfId="1381"/>
    <cellStyle name="Normal 10 5 3 2 2 3 3" xfId="22014"/>
    <cellStyle name="Normal 10 5 3 2 2 3 4" xfId="22015"/>
    <cellStyle name="Normal 10 5 3 2 2 4" xfId="1382"/>
    <cellStyle name="Normal 10 5 3 2 2 5" xfId="22016"/>
    <cellStyle name="Normal 10 5 3 2 2 6" xfId="22017"/>
    <cellStyle name="Normal 10 5 3 2 3" xfId="1383"/>
    <cellStyle name="Normal 10 5 3 2 3 2" xfId="1384"/>
    <cellStyle name="Normal 10 5 3 2 3 3" xfId="22018"/>
    <cellStyle name="Normal 10 5 3 2 3 4" xfId="22019"/>
    <cellStyle name="Normal 10 5 3 2 4" xfId="1385"/>
    <cellStyle name="Normal 10 5 3 2 4 2" xfId="1386"/>
    <cellStyle name="Normal 10 5 3 2 4 3" xfId="22020"/>
    <cellStyle name="Normal 10 5 3 2 4 4" xfId="22021"/>
    <cellStyle name="Normal 10 5 3 2 5" xfId="1387"/>
    <cellStyle name="Normal 10 5 3 2 5 2" xfId="1388"/>
    <cellStyle name="Normal 10 5 3 2 5 3" xfId="22022"/>
    <cellStyle name="Normal 10 5 3 2 5 4" xfId="22023"/>
    <cellStyle name="Normal 10 5 3 2 6" xfId="1389"/>
    <cellStyle name="Normal 10 5 3 2 6 2" xfId="1390"/>
    <cellStyle name="Normal 10 5 3 2 6 3" xfId="22024"/>
    <cellStyle name="Normal 10 5 3 2 6 4" xfId="22025"/>
    <cellStyle name="Normal 10 5 3 2 7" xfId="1391"/>
    <cellStyle name="Normal 10 5 3 2 7 2" xfId="1392"/>
    <cellStyle name="Normal 10 5 3 2 7 3" xfId="22026"/>
    <cellStyle name="Normal 10 5 3 2 7 4" xfId="22027"/>
    <cellStyle name="Normal 10 5 3 2 8" xfId="1393"/>
    <cellStyle name="Normal 10 5 3 2 9" xfId="1394"/>
    <cellStyle name="Normal 10 5 3 3" xfId="1395"/>
    <cellStyle name="Normal 10 5 3 3 2" xfId="1396"/>
    <cellStyle name="Normal 10 5 3 3 2 2" xfId="1397"/>
    <cellStyle name="Normal 10 5 3 3 2 3" xfId="22028"/>
    <cellStyle name="Normal 10 5 3 3 2 4" xfId="22029"/>
    <cellStyle name="Normal 10 5 3 3 3" xfId="1398"/>
    <cellStyle name="Normal 10 5 3 3 3 2" xfId="1399"/>
    <cellStyle name="Normal 10 5 3 3 3 3" xfId="22030"/>
    <cellStyle name="Normal 10 5 3 3 3 4" xfId="22031"/>
    <cellStyle name="Normal 10 5 3 3 4" xfId="1400"/>
    <cellStyle name="Normal 10 5 3 3 5" xfId="22032"/>
    <cellStyle name="Normal 10 5 3 3 6" xfId="22033"/>
    <cellStyle name="Normal 10 5 3 4" xfId="1401"/>
    <cellStyle name="Normal 10 5 3 4 2" xfId="1402"/>
    <cellStyle name="Normal 10 5 3 4 3" xfId="22034"/>
    <cellStyle name="Normal 10 5 3 4 4" xfId="22035"/>
    <cellStyle name="Normal 10 5 3 5" xfId="1403"/>
    <cellStyle name="Normal 10 5 3 5 2" xfId="1404"/>
    <cellStyle name="Normal 10 5 3 5 3" xfId="22036"/>
    <cellStyle name="Normal 10 5 3 5 4" xfId="22037"/>
    <cellStyle name="Normal 10 5 3 6" xfId="1405"/>
    <cellStyle name="Normal 10 5 3 6 2" xfId="1406"/>
    <cellStyle name="Normal 10 5 3 6 3" xfId="22038"/>
    <cellStyle name="Normal 10 5 3 6 4" xfId="22039"/>
    <cellStyle name="Normal 10 5 3 7" xfId="1407"/>
    <cellStyle name="Normal 10 5 3 7 2" xfId="1408"/>
    <cellStyle name="Normal 10 5 3 7 3" xfId="22040"/>
    <cellStyle name="Normal 10 5 3 7 4" xfId="22041"/>
    <cellStyle name="Normal 10 5 3 8" xfId="1409"/>
    <cellStyle name="Normal 10 5 3 8 2" xfId="1410"/>
    <cellStyle name="Normal 10 5 3 8 3" xfId="22042"/>
    <cellStyle name="Normal 10 5 3 8 4" xfId="22043"/>
    <cellStyle name="Normal 10 5 3 9" xfId="1411"/>
    <cellStyle name="Normal 10 5 3 9 2" xfId="1412"/>
    <cellStyle name="Normal 10 5 3 9 3" xfId="22044"/>
    <cellStyle name="Normal 10 5 3 9 4" xfId="22045"/>
    <cellStyle name="Normal 10 5 4" xfId="1413"/>
    <cellStyle name="Normal 10 5 4 10" xfId="1414"/>
    <cellStyle name="Normal 10 5 4 11" xfId="22046"/>
    <cellStyle name="Normal 10 5 4 12" xfId="22047"/>
    <cellStyle name="Normal 10 5 4 2" xfId="1415"/>
    <cellStyle name="Normal 10 5 4 2 2" xfId="1416"/>
    <cellStyle name="Normal 10 5 4 2 2 2" xfId="1417"/>
    <cellStyle name="Normal 10 5 4 2 2 3" xfId="22048"/>
    <cellStyle name="Normal 10 5 4 2 2 4" xfId="22049"/>
    <cellStyle name="Normal 10 5 4 2 3" xfId="1418"/>
    <cellStyle name="Normal 10 5 4 2 3 2" xfId="1419"/>
    <cellStyle name="Normal 10 5 4 2 3 3" xfId="22050"/>
    <cellStyle name="Normal 10 5 4 2 3 4" xfId="22051"/>
    <cellStyle name="Normal 10 5 4 2 4" xfId="1420"/>
    <cellStyle name="Normal 10 5 4 2 5" xfId="22052"/>
    <cellStyle name="Normal 10 5 4 2 6" xfId="22053"/>
    <cellStyle name="Normal 10 5 4 3" xfId="1421"/>
    <cellStyle name="Normal 10 5 4 3 2" xfId="1422"/>
    <cellStyle name="Normal 10 5 4 3 3" xfId="22054"/>
    <cellStyle name="Normal 10 5 4 3 4" xfId="22055"/>
    <cellStyle name="Normal 10 5 4 4" xfId="1423"/>
    <cellStyle name="Normal 10 5 4 4 2" xfId="1424"/>
    <cellStyle name="Normal 10 5 4 4 3" xfId="22056"/>
    <cellStyle name="Normal 10 5 4 4 4" xfId="22057"/>
    <cellStyle name="Normal 10 5 4 5" xfId="1425"/>
    <cellStyle name="Normal 10 5 4 5 2" xfId="1426"/>
    <cellStyle name="Normal 10 5 4 5 3" xfId="22058"/>
    <cellStyle name="Normal 10 5 4 5 4" xfId="22059"/>
    <cellStyle name="Normal 10 5 4 6" xfId="1427"/>
    <cellStyle name="Normal 10 5 4 6 2" xfId="1428"/>
    <cellStyle name="Normal 10 5 4 6 3" xfId="22060"/>
    <cellStyle name="Normal 10 5 4 6 4" xfId="22061"/>
    <cellStyle name="Normal 10 5 4 7" xfId="1429"/>
    <cellStyle name="Normal 10 5 4 7 2" xfId="1430"/>
    <cellStyle name="Normal 10 5 4 7 3" xfId="22062"/>
    <cellStyle name="Normal 10 5 4 7 4" xfId="22063"/>
    <cellStyle name="Normal 10 5 4 8" xfId="1431"/>
    <cellStyle name="Normal 10 5 4 9" xfId="1432"/>
    <cellStyle name="Normal 10 5 5" xfId="1433"/>
    <cellStyle name="Normal 10 5 5 10" xfId="1434"/>
    <cellStyle name="Normal 10 5 5 11" xfId="22064"/>
    <cellStyle name="Normal 10 5 5 12" xfId="22065"/>
    <cellStyle name="Normal 10 5 5 2" xfId="1435"/>
    <cellStyle name="Normal 10 5 5 2 2" xfId="1436"/>
    <cellStyle name="Normal 10 5 5 2 2 2" xfId="1437"/>
    <cellStyle name="Normal 10 5 5 2 2 3" xfId="22066"/>
    <cellStyle name="Normal 10 5 5 2 2 4" xfId="22067"/>
    <cellStyle name="Normal 10 5 5 2 3" xfId="1438"/>
    <cellStyle name="Normal 10 5 5 2 3 2" xfId="1439"/>
    <cellStyle name="Normal 10 5 5 2 3 3" xfId="22068"/>
    <cellStyle name="Normal 10 5 5 2 3 4" xfId="22069"/>
    <cellStyle name="Normal 10 5 5 2 4" xfId="1440"/>
    <cellStyle name="Normal 10 5 5 2 5" xfId="22070"/>
    <cellStyle name="Normal 10 5 5 2 6" xfId="22071"/>
    <cellStyle name="Normal 10 5 5 3" xfId="1441"/>
    <cellStyle name="Normal 10 5 5 3 2" xfId="1442"/>
    <cellStyle name="Normal 10 5 5 3 3" xfId="22072"/>
    <cellStyle name="Normal 10 5 5 3 4" xfId="22073"/>
    <cellStyle name="Normal 10 5 5 4" xfId="1443"/>
    <cellStyle name="Normal 10 5 5 4 2" xfId="1444"/>
    <cellStyle name="Normal 10 5 5 4 3" xfId="22074"/>
    <cellStyle name="Normal 10 5 5 4 4" xfId="22075"/>
    <cellStyle name="Normal 10 5 5 5" xfId="1445"/>
    <cellStyle name="Normal 10 5 5 5 2" xfId="1446"/>
    <cellStyle name="Normal 10 5 5 5 3" xfId="22076"/>
    <cellStyle name="Normal 10 5 5 5 4" xfId="22077"/>
    <cellStyle name="Normal 10 5 5 6" xfId="1447"/>
    <cellStyle name="Normal 10 5 5 6 2" xfId="1448"/>
    <cellStyle name="Normal 10 5 5 6 3" xfId="22078"/>
    <cellStyle name="Normal 10 5 5 6 4" xfId="22079"/>
    <cellStyle name="Normal 10 5 5 7" xfId="1449"/>
    <cellStyle name="Normal 10 5 5 7 2" xfId="1450"/>
    <cellStyle name="Normal 10 5 5 7 3" xfId="22080"/>
    <cellStyle name="Normal 10 5 5 7 4" xfId="22081"/>
    <cellStyle name="Normal 10 5 5 8" xfId="1451"/>
    <cellStyle name="Normal 10 5 5 9" xfId="1452"/>
    <cellStyle name="Normal 10 5 6" xfId="1453"/>
    <cellStyle name="Normal 10 5 6 2" xfId="1454"/>
    <cellStyle name="Normal 10 5 6 2 2" xfId="1455"/>
    <cellStyle name="Normal 10 5 6 2 3" xfId="22082"/>
    <cellStyle name="Normal 10 5 6 2 4" xfId="22083"/>
    <cellStyle name="Normal 10 5 6 3" xfId="1456"/>
    <cellStyle name="Normal 10 5 6 3 2" xfId="1457"/>
    <cellStyle name="Normal 10 5 6 3 3" xfId="22084"/>
    <cellStyle name="Normal 10 5 6 3 4" xfId="22085"/>
    <cellStyle name="Normal 10 5 6 4" xfId="1458"/>
    <cellStyle name="Normal 10 5 6 4 2" xfId="1459"/>
    <cellStyle name="Normal 10 5 6 4 3" xfId="22086"/>
    <cellStyle name="Normal 10 5 6 4 4" xfId="22087"/>
    <cellStyle name="Normal 10 5 6 5" xfId="1460"/>
    <cellStyle name="Normal 10 5 6 5 2" xfId="1461"/>
    <cellStyle name="Normal 10 5 6 5 3" xfId="22088"/>
    <cellStyle name="Normal 10 5 6 5 4" xfId="22089"/>
    <cellStyle name="Normal 10 5 6 6" xfId="1462"/>
    <cellStyle name="Normal 10 5 6 7" xfId="22090"/>
    <cellStyle name="Normal 10 5 6 8" xfId="22091"/>
    <cellStyle name="Normal 10 5 7" xfId="1463"/>
    <cellStyle name="Normal 10 5 7 2" xfId="1464"/>
    <cellStyle name="Normal 10 5 7 3" xfId="22092"/>
    <cellStyle name="Normal 10 5 7 4" xfId="22093"/>
    <cellStyle name="Normal 10 5 8" xfId="1465"/>
    <cellStyle name="Normal 10 5 8 2" xfId="1466"/>
    <cellStyle name="Normal 10 5 8 3" xfId="22094"/>
    <cellStyle name="Normal 10 5 8 4" xfId="22095"/>
    <cellStyle name="Normal 10 5 9" xfId="1467"/>
    <cellStyle name="Normal 10 5 9 2" xfId="1468"/>
    <cellStyle name="Normal 10 5 9 3" xfId="22096"/>
    <cellStyle name="Normal 10 5 9 4" xfId="22097"/>
    <cellStyle name="Normal 10 6" xfId="1469"/>
    <cellStyle name="Normal 10 6 10" xfId="1470"/>
    <cellStyle name="Normal 10 6 10 2" xfId="1471"/>
    <cellStyle name="Normal 10 6 10 3" xfId="22098"/>
    <cellStyle name="Normal 10 6 10 4" xfId="22099"/>
    <cellStyle name="Normal 10 6 11" xfId="1472"/>
    <cellStyle name="Normal 10 6 11 2" xfId="1473"/>
    <cellStyle name="Normal 10 6 11 3" xfId="22100"/>
    <cellStyle name="Normal 10 6 11 4" xfId="22101"/>
    <cellStyle name="Normal 10 6 12" xfId="1474"/>
    <cellStyle name="Normal 10 6 12 2" xfId="1475"/>
    <cellStyle name="Normal 10 6 12 3" xfId="22102"/>
    <cellStyle name="Normal 10 6 12 4" xfId="22103"/>
    <cellStyle name="Normal 10 6 13" xfId="1476"/>
    <cellStyle name="Normal 10 6 13 2" xfId="1477"/>
    <cellStyle name="Normal 10 6 13 3" xfId="22104"/>
    <cellStyle name="Normal 10 6 13 4" xfId="22105"/>
    <cellStyle name="Normal 10 6 14" xfId="1478"/>
    <cellStyle name="Normal 10 6 15" xfId="1479"/>
    <cellStyle name="Normal 10 6 16" xfId="1480"/>
    <cellStyle name="Normal 10 6 17" xfId="1481"/>
    <cellStyle name="Normal 10 6 18" xfId="1482"/>
    <cellStyle name="Normal 10 6 19" xfId="22106"/>
    <cellStyle name="Normal 10 6 2" xfId="1483"/>
    <cellStyle name="Normal 10 6 2 10" xfId="1484"/>
    <cellStyle name="Normal 10 6 2 11" xfId="1485"/>
    <cellStyle name="Normal 10 6 2 12" xfId="1486"/>
    <cellStyle name="Normal 10 6 2 13" xfId="22107"/>
    <cellStyle name="Normal 10 6 2 14" xfId="22108"/>
    <cellStyle name="Normal 10 6 2 2" xfId="1487"/>
    <cellStyle name="Normal 10 6 2 2 10" xfId="1488"/>
    <cellStyle name="Normal 10 6 2 2 11" xfId="22109"/>
    <cellStyle name="Normal 10 6 2 2 12" xfId="22110"/>
    <cellStyle name="Normal 10 6 2 2 2" xfId="1489"/>
    <cellStyle name="Normal 10 6 2 2 2 2" xfId="1490"/>
    <cellStyle name="Normal 10 6 2 2 2 2 2" xfId="1491"/>
    <cellStyle name="Normal 10 6 2 2 2 2 3" xfId="22111"/>
    <cellStyle name="Normal 10 6 2 2 2 2 4" xfId="22112"/>
    <cellStyle name="Normal 10 6 2 2 2 3" xfId="1492"/>
    <cellStyle name="Normal 10 6 2 2 2 3 2" xfId="1493"/>
    <cellStyle name="Normal 10 6 2 2 2 3 3" xfId="22113"/>
    <cellStyle name="Normal 10 6 2 2 2 3 4" xfId="22114"/>
    <cellStyle name="Normal 10 6 2 2 2 4" xfId="1494"/>
    <cellStyle name="Normal 10 6 2 2 2 5" xfId="22115"/>
    <cellStyle name="Normal 10 6 2 2 2 6" xfId="22116"/>
    <cellStyle name="Normal 10 6 2 2 3" xfId="1495"/>
    <cellStyle name="Normal 10 6 2 2 3 2" xfId="1496"/>
    <cellStyle name="Normal 10 6 2 2 3 3" xfId="22117"/>
    <cellStyle name="Normal 10 6 2 2 3 4" xfId="22118"/>
    <cellStyle name="Normal 10 6 2 2 4" xfId="1497"/>
    <cellStyle name="Normal 10 6 2 2 4 2" xfId="1498"/>
    <cellStyle name="Normal 10 6 2 2 4 3" xfId="22119"/>
    <cellStyle name="Normal 10 6 2 2 4 4" xfId="22120"/>
    <cellStyle name="Normal 10 6 2 2 5" xfId="1499"/>
    <cellStyle name="Normal 10 6 2 2 5 2" xfId="1500"/>
    <cellStyle name="Normal 10 6 2 2 5 3" xfId="22121"/>
    <cellStyle name="Normal 10 6 2 2 5 4" xfId="22122"/>
    <cellStyle name="Normal 10 6 2 2 6" xfId="1501"/>
    <cellStyle name="Normal 10 6 2 2 6 2" xfId="1502"/>
    <cellStyle name="Normal 10 6 2 2 6 3" xfId="22123"/>
    <cellStyle name="Normal 10 6 2 2 6 4" xfId="22124"/>
    <cellStyle name="Normal 10 6 2 2 7" xfId="1503"/>
    <cellStyle name="Normal 10 6 2 2 7 2" xfId="1504"/>
    <cellStyle name="Normal 10 6 2 2 7 3" xfId="22125"/>
    <cellStyle name="Normal 10 6 2 2 7 4" xfId="22126"/>
    <cellStyle name="Normal 10 6 2 2 8" xfId="1505"/>
    <cellStyle name="Normal 10 6 2 2 9" xfId="1506"/>
    <cellStyle name="Normal 10 6 2 3" xfId="1507"/>
    <cellStyle name="Normal 10 6 2 3 2" xfId="1508"/>
    <cellStyle name="Normal 10 6 2 3 2 2" xfId="1509"/>
    <cellStyle name="Normal 10 6 2 3 2 3" xfId="22127"/>
    <cellStyle name="Normal 10 6 2 3 2 4" xfId="22128"/>
    <cellStyle name="Normal 10 6 2 3 3" xfId="1510"/>
    <cellStyle name="Normal 10 6 2 3 3 2" xfId="1511"/>
    <cellStyle name="Normal 10 6 2 3 3 3" xfId="22129"/>
    <cellStyle name="Normal 10 6 2 3 3 4" xfId="22130"/>
    <cellStyle name="Normal 10 6 2 3 4" xfId="1512"/>
    <cellStyle name="Normal 10 6 2 3 5" xfId="22131"/>
    <cellStyle name="Normal 10 6 2 3 6" xfId="22132"/>
    <cellStyle name="Normal 10 6 2 4" xfId="1513"/>
    <cellStyle name="Normal 10 6 2 4 2" xfId="1514"/>
    <cellStyle name="Normal 10 6 2 4 3" xfId="22133"/>
    <cellStyle name="Normal 10 6 2 4 4" xfId="22134"/>
    <cellStyle name="Normal 10 6 2 5" xfId="1515"/>
    <cellStyle name="Normal 10 6 2 5 2" xfId="1516"/>
    <cellStyle name="Normal 10 6 2 5 3" xfId="22135"/>
    <cellStyle name="Normal 10 6 2 5 4" xfId="22136"/>
    <cellStyle name="Normal 10 6 2 6" xfId="1517"/>
    <cellStyle name="Normal 10 6 2 6 2" xfId="1518"/>
    <cellStyle name="Normal 10 6 2 6 3" xfId="22137"/>
    <cellStyle name="Normal 10 6 2 6 4" xfId="22138"/>
    <cellStyle name="Normal 10 6 2 7" xfId="1519"/>
    <cellStyle name="Normal 10 6 2 7 2" xfId="1520"/>
    <cellStyle name="Normal 10 6 2 7 3" xfId="22139"/>
    <cellStyle name="Normal 10 6 2 7 4" xfId="22140"/>
    <cellStyle name="Normal 10 6 2 8" xfId="1521"/>
    <cellStyle name="Normal 10 6 2 8 2" xfId="1522"/>
    <cellStyle name="Normal 10 6 2 8 3" xfId="22141"/>
    <cellStyle name="Normal 10 6 2 8 4" xfId="22142"/>
    <cellStyle name="Normal 10 6 2 9" xfId="1523"/>
    <cellStyle name="Normal 10 6 2 9 2" xfId="1524"/>
    <cellStyle name="Normal 10 6 2 9 3" xfId="22143"/>
    <cellStyle name="Normal 10 6 2 9 4" xfId="22144"/>
    <cellStyle name="Normal 10 6 20" xfId="22145"/>
    <cellStyle name="Normal 10 6 3" xfId="1525"/>
    <cellStyle name="Normal 10 6 3 10" xfId="1526"/>
    <cellStyle name="Normal 10 6 3 11" xfId="1527"/>
    <cellStyle name="Normal 10 6 3 12" xfId="1528"/>
    <cellStyle name="Normal 10 6 3 13" xfId="22146"/>
    <cellStyle name="Normal 10 6 3 14" xfId="22147"/>
    <cellStyle name="Normal 10 6 3 2" xfId="1529"/>
    <cellStyle name="Normal 10 6 3 2 10" xfId="1530"/>
    <cellStyle name="Normal 10 6 3 2 11" xfId="22148"/>
    <cellStyle name="Normal 10 6 3 2 12" xfId="22149"/>
    <cellStyle name="Normal 10 6 3 2 2" xfId="1531"/>
    <cellStyle name="Normal 10 6 3 2 2 2" xfId="1532"/>
    <cellStyle name="Normal 10 6 3 2 2 2 2" xfId="1533"/>
    <cellStyle name="Normal 10 6 3 2 2 2 3" xfId="22150"/>
    <cellStyle name="Normal 10 6 3 2 2 2 4" xfId="22151"/>
    <cellStyle name="Normal 10 6 3 2 2 3" xfId="1534"/>
    <cellStyle name="Normal 10 6 3 2 2 3 2" xfId="1535"/>
    <cellStyle name="Normal 10 6 3 2 2 3 3" xfId="22152"/>
    <cellStyle name="Normal 10 6 3 2 2 3 4" xfId="22153"/>
    <cellStyle name="Normal 10 6 3 2 2 4" xfId="1536"/>
    <cellStyle name="Normal 10 6 3 2 2 5" xfId="22154"/>
    <cellStyle name="Normal 10 6 3 2 2 6" xfId="22155"/>
    <cellStyle name="Normal 10 6 3 2 3" xfId="1537"/>
    <cellStyle name="Normal 10 6 3 2 3 2" xfId="1538"/>
    <cellStyle name="Normal 10 6 3 2 3 3" xfId="22156"/>
    <cellStyle name="Normal 10 6 3 2 3 4" xfId="22157"/>
    <cellStyle name="Normal 10 6 3 2 4" xfId="1539"/>
    <cellStyle name="Normal 10 6 3 2 4 2" xfId="1540"/>
    <cellStyle name="Normal 10 6 3 2 4 3" xfId="22158"/>
    <cellStyle name="Normal 10 6 3 2 4 4" xfId="22159"/>
    <cellStyle name="Normal 10 6 3 2 5" xfId="1541"/>
    <cellStyle name="Normal 10 6 3 2 5 2" xfId="1542"/>
    <cellStyle name="Normal 10 6 3 2 5 3" xfId="22160"/>
    <cellStyle name="Normal 10 6 3 2 5 4" xfId="22161"/>
    <cellStyle name="Normal 10 6 3 2 6" xfId="1543"/>
    <cellStyle name="Normal 10 6 3 2 6 2" xfId="1544"/>
    <cellStyle name="Normal 10 6 3 2 6 3" xfId="22162"/>
    <cellStyle name="Normal 10 6 3 2 6 4" xfId="22163"/>
    <cellStyle name="Normal 10 6 3 2 7" xfId="1545"/>
    <cellStyle name="Normal 10 6 3 2 7 2" xfId="1546"/>
    <cellStyle name="Normal 10 6 3 2 7 3" xfId="22164"/>
    <cellStyle name="Normal 10 6 3 2 7 4" xfId="22165"/>
    <cellStyle name="Normal 10 6 3 2 8" xfId="1547"/>
    <cellStyle name="Normal 10 6 3 2 9" xfId="1548"/>
    <cellStyle name="Normal 10 6 3 3" xfId="1549"/>
    <cellStyle name="Normal 10 6 3 3 2" xfId="1550"/>
    <cellStyle name="Normal 10 6 3 3 2 2" xfId="1551"/>
    <cellStyle name="Normal 10 6 3 3 2 3" xfId="22166"/>
    <cellStyle name="Normal 10 6 3 3 2 4" xfId="22167"/>
    <cellStyle name="Normal 10 6 3 3 3" xfId="1552"/>
    <cellStyle name="Normal 10 6 3 3 3 2" xfId="1553"/>
    <cellStyle name="Normal 10 6 3 3 3 3" xfId="22168"/>
    <cellStyle name="Normal 10 6 3 3 3 4" xfId="22169"/>
    <cellStyle name="Normal 10 6 3 3 4" xfId="1554"/>
    <cellStyle name="Normal 10 6 3 3 5" xfId="22170"/>
    <cellStyle name="Normal 10 6 3 3 6" xfId="22171"/>
    <cellStyle name="Normal 10 6 3 4" xfId="1555"/>
    <cellStyle name="Normal 10 6 3 4 2" xfId="1556"/>
    <cellStyle name="Normal 10 6 3 4 3" xfId="22172"/>
    <cellStyle name="Normal 10 6 3 4 4" xfId="22173"/>
    <cellStyle name="Normal 10 6 3 5" xfId="1557"/>
    <cellStyle name="Normal 10 6 3 5 2" xfId="1558"/>
    <cellStyle name="Normal 10 6 3 5 3" xfId="22174"/>
    <cellStyle name="Normal 10 6 3 5 4" xfId="22175"/>
    <cellStyle name="Normal 10 6 3 6" xfId="1559"/>
    <cellStyle name="Normal 10 6 3 6 2" xfId="1560"/>
    <cellStyle name="Normal 10 6 3 6 3" xfId="22176"/>
    <cellStyle name="Normal 10 6 3 6 4" xfId="22177"/>
    <cellStyle name="Normal 10 6 3 7" xfId="1561"/>
    <cellStyle name="Normal 10 6 3 7 2" xfId="1562"/>
    <cellStyle name="Normal 10 6 3 7 3" xfId="22178"/>
    <cellStyle name="Normal 10 6 3 7 4" xfId="22179"/>
    <cellStyle name="Normal 10 6 3 8" xfId="1563"/>
    <cellStyle name="Normal 10 6 3 8 2" xfId="1564"/>
    <cellStyle name="Normal 10 6 3 8 3" xfId="22180"/>
    <cellStyle name="Normal 10 6 3 8 4" xfId="22181"/>
    <cellStyle name="Normal 10 6 3 9" xfId="1565"/>
    <cellStyle name="Normal 10 6 3 9 2" xfId="1566"/>
    <cellStyle name="Normal 10 6 3 9 3" xfId="22182"/>
    <cellStyle name="Normal 10 6 3 9 4" xfId="22183"/>
    <cellStyle name="Normal 10 6 4" xfId="1567"/>
    <cellStyle name="Normal 10 6 4 10" xfId="1568"/>
    <cellStyle name="Normal 10 6 4 11" xfId="22184"/>
    <cellStyle name="Normal 10 6 4 12" xfId="22185"/>
    <cellStyle name="Normal 10 6 4 2" xfId="1569"/>
    <cellStyle name="Normal 10 6 4 2 2" xfId="1570"/>
    <cellStyle name="Normal 10 6 4 2 2 2" xfId="1571"/>
    <cellStyle name="Normal 10 6 4 2 2 3" xfId="22186"/>
    <cellStyle name="Normal 10 6 4 2 2 4" xfId="22187"/>
    <cellStyle name="Normal 10 6 4 2 3" xfId="1572"/>
    <cellStyle name="Normal 10 6 4 2 3 2" xfId="1573"/>
    <cellStyle name="Normal 10 6 4 2 3 3" xfId="22188"/>
    <cellStyle name="Normal 10 6 4 2 3 4" xfId="22189"/>
    <cellStyle name="Normal 10 6 4 2 4" xfId="1574"/>
    <cellStyle name="Normal 10 6 4 2 5" xfId="22190"/>
    <cellStyle name="Normal 10 6 4 2 6" xfId="22191"/>
    <cellStyle name="Normal 10 6 4 3" xfId="1575"/>
    <cellStyle name="Normal 10 6 4 3 2" xfId="1576"/>
    <cellStyle name="Normal 10 6 4 3 3" xfId="22192"/>
    <cellStyle name="Normal 10 6 4 3 4" xfId="22193"/>
    <cellStyle name="Normal 10 6 4 4" xfId="1577"/>
    <cellStyle name="Normal 10 6 4 4 2" xfId="1578"/>
    <cellStyle name="Normal 10 6 4 4 3" xfId="22194"/>
    <cellStyle name="Normal 10 6 4 4 4" xfId="22195"/>
    <cellStyle name="Normal 10 6 4 5" xfId="1579"/>
    <cellStyle name="Normal 10 6 4 5 2" xfId="1580"/>
    <cellStyle name="Normal 10 6 4 5 3" xfId="22196"/>
    <cellStyle name="Normal 10 6 4 5 4" xfId="22197"/>
    <cellStyle name="Normal 10 6 4 6" xfId="1581"/>
    <cellStyle name="Normal 10 6 4 6 2" xfId="1582"/>
    <cellStyle name="Normal 10 6 4 6 3" xfId="22198"/>
    <cellStyle name="Normal 10 6 4 6 4" xfId="22199"/>
    <cellStyle name="Normal 10 6 4 7" xfId="1583"/>
    <cellStyle name="Normal 10 6 4 7 2" xfId="1584"/>
    <cellStyle name="Normal 10 6 4 7 3" xfId="22200"/>
    <cellStyle name="Normal 10 6 4 7 4" xfId="22201"/>
    <cellStyle name="Normal 10 6 4 8" xfId="1585"/>
    <cellStyle name="Normal 10 6 4 9" xfId="1586"/>
    <cellStyle name="Normal 10 6 5" xfId="1587"/>
    <cellStyle name="Normal 10 6 5 10" xfId="1588"/>
    <cellStyle name="Normal 10 6 5 11" xfId="22202"/>
    <cellStyle name="Normal 10 6 5 12" xfId="22203"/>
    <cellStyle name="Normal 10 6 5 2" xfId="1589"/>
    <cellStyle name="Normal 10 6 5 2 2" xfId="1590"/>
    <cellStyle name="Normal 10 6 5 2 2 2" xfId="1591"/>
    <cellStyle name="Normal 10 6 5 2 2 3" xfId="22204"/>
    <cellStyle name="Normal 10 6 5 2 2 4" xfId="22205"/>
    <cellStyle name="Normal 10 6 5 2 3" xfId="1592"/>
    <cellStyle name="Normal 10 6 5 2 3 2" xfId="1593"/>
    <cellStyle name="Normal 10 6 5 2 3 3" xfId="22206"/>
    <cellStyle name="Normal 10 6 5 2 3 4" xfId="22207"/>
    <cellStyle name="Normal 10 6 5 2 4" xfId="1594"/>
    <cellStyle name="Normal 10 6 5 2 5" xfId="22208"/>
    <cellStyle name="Normal 10 6 5 2 6" xfId="22209"/>
    <cellStyle name="Normal 10 6 5 3" xfId="1595"/>
    <cellStyle name="Normal 10 6 5 3 2" xfId="1596"/>
    <cellStyle name="Normal 10 6 5 3 3" xfId="22210"/>
    <cellStyle name="Normal 10 6 5 3 4" xfId="22211"/>
    <cellStyle name="Normal 10 6 5 4" xfId="1597"/>
    <cellStyle name="Normal 10 6 5 4 2" xfId="1598"/>
    <cellStyle name="Normal 10 6 5 4 3" xfId="22212"/>
    <cellStyle name="Normal 10 6 5 4 4" xfId="22213"/>
    <cellStyle name="Normal 10 6 5 5" xfId="1599"/>
    <cellStyle name="Normal 10 6 5 5 2" xfId="1600"/>
    <cellStyle name="Normal 10 6 5 5 3" xfId="22214"/>
    <cellStyle name="Normal 10 6 5 5 4" xfId="22215"/>
    <cellStyle name="Normal 10 6 5 6" xfId="1601"/>
    <cellStyle name="Normal 10 6 5 6 2" xfId="1602"/>
    <cellStyle name="Normal 10 6 5 6 3" xfId="22216"/>
    <cellStyle name="Normal 10 6 5 6 4" xfId="22217"/>
    <cellStyle name="Normal 10 6 5 7" xfId="1603"/>
    <cellStyle name="Normal 10 6 5 7 2" xfId="1604"/>
    <cellStyle name="Normal 10 6 5 7 3" xfId="22218"/>
    <cellStyle name="Normal 10 6 5 7 4" xfId="22219"/>
    <cellStyle name="Normal 10 6 5 8" xfId="1605"/>
    <cellStyle name="Normal 10 6 5 9" xfId="1606"/>
    <cellStyle name="Normal 10 6 6" xfId="1607"/>
    <cellStyle name="Normal 10 6 6 2" xfId="1608"/>
    <cellStyle name="Normal 10 6 6 2 2" xfId="1609"/>
    <cellStyle name="Normal 10 6 6 2 3" xfId="22220"/>
    <cellStyle name="Normal 10 6 6 2 4" xfId="22221"/>
    <cellStyle name="Normal 10 6 6 3" xfId="1610"/>
    <cellStyle name="Normal 10 6 6 3 2" xfId="1611"/>
    <cellStyle name="Normal 10 6 6 3 3" xfId="22222"/>
    <cellStyle name="Normal 10 6 6 3 4" xfId="22223"/>
    <cellStyle name="Normal 10 6 6 4" xfId="1612"/>
    <cellStyle name="Normal 10 6 6 4 2" xfId="1613"/>
    <cellStyle name="Normal 10 6 6 4 3" xfId="22224"/>
    <cellStyle name="Normal 10 6 6 4 4" xfId="22225"/>
    <cellStyle name="Normal 10 6 6 5" xfId="1614"/>
    <cellStyle name="Normal 10 6 6 5 2" xfId="1615"/>
    <cellStyle name="Normal 10 6 6 5 3" xfId="22226"/>
    <cellStyle name="Normal 10 6 6 5 4" xfId="22227"/>
    <cellStyle name="Normal 10 6 6 6" xfId="1616"/>
    <cellStyle name="Normal 10 6 6 7" xfId="22228"/>
    <cellStyle name="Normal 10 6 6 8" xfId="22229"/>
    <cellStyle name="Normal 10 6 7" xfId="1617"/>
    <cellStyle name="Normal 10 6 7 2" xfId="1618"/>
    <cellStyle name="Normal 10 6 7 3" xfId="22230"/>
    <cellStyle name="Normal 10 6 7 4" xfId="22231"/>
    <cellStyle name="Normal 10 6 8" xfId="1619"/>
    <cellStyle name="Normal 10 6 8 2" xfId="1620"/>
    <cellStyle name="Normal 10 6 8 3" xfId="22232"/>
    <cellStyle name="Normal 10 6 8 4" xfId="22233"/>
    <cellStyle name="Normal 10 6 9" xfId="1621"/>
    <cellStyle name="Normal 10 6 9 2" xfId="1622"/>
    <cellStyle name="Normal 10 6 9 3" xfId="22234"/>
    <cellStyle name="Normal 10 6 9 4" xfId="22235"/>
    <cellStyle name="Normal 10 7" xfId="1623"/>
    <cellStyle name="Normal 10 7 10" xfId="1624"/>
    <cellStyle name="Normal 10 7 10 2" xfId="1625"/>
    <cellStyle name="Normal 10 7 10 3" xfId="22236"/>
    <cellStyle name="Normal 10 7 10 4" xfId="22237"/>
    <cellStyle name="Normal 10 7 11" xfId="1626"/>
    <cellStyle name="Normal 10 7 11 2" xfId="1627"/>
    <cellStyle name="Normal 10 7 11 3" xfId="22238"/>
    <cellStyle name="Normal 10 7 11 4" xfId="22239"/>
    <cellStyle name="Normal 10 7 12" xfId="1628"/>
    <cellStyle name="Normal 10 7 12 2" xfId="1629"/>
    <cellStyle name="Normal 10 7 12 3" xfId="22240"/>
    <cellStyle name="Normal 10 7 12 4" xfId="22241"/>
    <cellStyle name="Normal 10 7 13" xfId="1630"/>
    <cellStyle name="Normal 10 7 13 2" xfId="1631"/>
    <cellStyle name="Normal 10 7 13 3" xfId="22242"/>
    <cellStyle name="Normal 10 7 13 4" xfId="22243"/>
    <cellStyle name="Normal 10 7 14" xfId="1632"/>
    <cellStyle name="Normal 10 7 15" xfId="1633"/>
    <cellStyle name="Normal 10 7 16" xfId="1634"/>
    <cellStyle name="Normal 10 7 17" xfId="1635"/>
    <cellStyle name="Normal 10 7 18" xfId="1636"/>
    <cellStyle name="Normal 10 7 19" xfId="22244"/>
    <cellStyle name="Normal 10 7 2" xfId="1637"/>
    <cellStyle name="Normal 10 7 2 10" xfId="1638"/>
    <cellStyle name="Normal 10 7 2 11" xfId="1639"/>
    <cellStyle name="Normal 10 7 2 12" xfId="1640"/>
    <cellStyle name="Normal 10 7 2 13" xfId="22245"/>
    <cellStyle name="Normal 10 7 2 14" xfId="22246"/>
    <cellStyle name="Normal 10 7 2 2" xfId="1641"/>
    <cellStyle name="Normal 10 7 2 2 10" xfId="1642"/>
    <cellStyle name="Normal 10 7 2 2 11" xfId="22247"/>
    <cellStyle name="Normal 10 7 2 2 12" xfId="22248"/>
    <cellStyle name="Normal 10 7 2 2 2" xfId="1643"/>
    <cellStyle name="Normal 10 7 2 2 2 2" xfId="1644"/>
    <cellStyle name="Normal 10 7 2 2 2 2 2" xfId="1645"/>
    <cellStyle name="Normal 10 7 2 2 2 2 3" xfId="22249"/>
    <cellStyle name="Normal 10 7 2 2 2 2 4" xfId="22250"/>
    <cellStyle name="Normal 10 7 2 2 2 3" xfId="1646"/>
    <cellStyle name="Normal 10 7 2 2 2 3 2" xfId="1647"/>
    <cellStyle name="Normal 10 7 2 2 2 3 3" xfId="22251"/>
    <cellStyle name="Normal 10 7 2 2 2 3 4" xfId="22252"/>
    <cellStyle name="Normal 10 7 2 2 2 4" xfId="1648"/>
    <cellStyle name="Normal 10 7 2 2 2 5" xfId="22253"/>
    <cellStyle name="Normal 10 7 2 2 2 6" xfId="22254"/>
    <cellStyle name="Normal 10 7 2 2 3" xfId="1649"/>
    <cellStyle name="Normal 10 7 2 2 3 2" xfId="1650"/>
    <cellStyle name="Normal 10 7 2 2 3 3" xfId="22255"/>
    <cellStyle name="Normal 10 7 2 2 3 4" xfId="22256"/>
    <cellStyle name="Normal 10 7 2 2 4" xfId="1651"/>
    <cellStyle name="Normal 10 7 2 2 4 2" xfId="1652"/>
    <cellStyle name="Normal 10 7 2 2 4 3" xfId="22257"/>
    <cellStyle name="Normal 10 7 2 2 4 4" xfId="22258"/>
    <cellStyle name="Normal 10 7 2 2 5" xfId="1653"/>
    <cellStyle name="Normal 10 7 2 2 5 2" xfId="1654"/>
    <cellStyle name="Normal 10 7 2 2 5 3" xfId="22259"/>
    <cellStyle name="Normal 10 7 2 2 5 4" xfId="22260"/>
    <cellStyle name="Normal 10 7 2 2 6" xfId="1655"/>
    <cellStyle name="Normal 10 7 2 2 6 2" xfId="1656"/>
    <cellStyle name="Normal 10 7 2 2 6 3" xfId="22261"/>
    <cellStyle name="Normal 10 7 2 2 6 4" xfId="22262"/>
    <cellStyle name="Normal 10 7 2 2 7" xfId="1657"/>
    <cellStyle name="Normal 10 7 2 2 7 2" xfId="1658"/>
    <cellStyle name="Normal 10 7 2 2 7 3" xfId="22263"/>
    <cellStyle name="Normal 10 7 2 2 7 4" xfId="22264"/>
    <cellStyle name="Normal 10 7 2 2 8" xfId="1659"/>
    <cellStyle name="Normal 10 7 2 2 9" xfId="1660"/>
    <cellStyle name="Normal 10 7 2 3" xfId="1661"/>
    <cellStyle name="Normal 10 7 2 3 2" xfId="1662"/>
    <cellStyle name="Normal 10 7 2 3 2 2" xfId="1663"/>
    <cellStyle name="Normal 10 7 2 3 2 3" xfId="22265"/>
    <cellStyle name="Normal 10 7 2 3 2 4" xfId="22266"/>
    <cellStyle name="Normal 10 7 2 3 3" xfId="1664"/>
    <cellStyle name="Normal 10 7 2 3 3 2" xfId="1665"/>
    <cellStyle name="Normal 10 7 2 3 3 3" xfId="22267"/>
    <cellStyle name="Normal 10 7 2 3 3 4" xfId="22268"/>
    <cellStyle name="Normal 10 7 2 3 4" xfId="1666"/>
    <cellStyle name="Normal 10 7 2 3 5" xfId="22269"/>
    <cellStyle name="Normal 10 7 2 3 6" xfId="22270"/>
    <cellStyle name="Normal 10 7 2 4" xfId="1667"/>
    <cellStyle name="Normal 10 7 2 4 2" xfId="1668"/>
    <cellStyle name="Normal 10 7 2 4 3" xfId="22271"/>
    <cellStyle name="Normal 10 7 2 4 4" xfId="22272"/>
    <cellStyle name="Normal 10 7 2 5" xfId="1669"/>
    <cellStyle name="Normal 10 7 2 5 2" xfId="1670"/>
    <cellStyle name="Normal 10 7 2 5 3" xfId="22273"/>
    <cellStyle name="Normal 10 7 2 5 4" xfId="22274"/>
    <cellStyle name="Normal 10 7 2 6" xfId="1671"/>
    <cellStyle name="Normal 10 7 2 6 2" xfId="1672"/>
    <cellStyle name="Normal 10 7 2 6 3" xfId="22275"/>
    <cellStyle name="Normal 10 7 2 6 4" xfId="22276"/>
    <cellStyle name="Normal 10 7 2 7" xfId="1673"/>
    <cellStyle name="Normal 10 7 2 7 2" xfId="1674"/>
    <cellStyle name="Normal 10 7 2 7 3" xfId="22277"/>
    <cellStyle name="Normal 10 7 2 7 4" xfId="22278"/>
    <cellStyle name="Normal 10 7 2 8" xfId="1675"/>
    <cellStyle name="Normal 10 7 2 8 2" xfId="1676"/>
    <cellStyle name="Normal 10 7 2 8 3" xfId="22279"/>
    <cellStyle name="Normal 10 7 2 8 4" xfId="22280"/>
    <cellStyle name="Normal 10 7 2 9" xfId="1677"/>
    <cellStyle name="Normal 10 7 2 9 2" xfId="1678"/>
    <cellStyle name="Normal 10 7 2 9 3" xfId="22281"/>
    <cellStyle name="Normal 10 7 2 9 4" xfId="22282"/>
    <cellStyle name="Normal 10 7 20" xfId="22283"/>
    <cellStyle name="Normal 10 7 3" xfId="1679"/>
    <cellStyle name="Normal 10 7 3 10" xfId="1680"/>
    <cellStyle name="Normal 10 7 3 11" xfId="1681"/>
    <cellStyle name="Normal 10 7 3 12" xfId="1682"/>
    <cellStyle name="Normal 10 7 3 13" xfId="22284"/>
    <cellStyle name="Normal 10 7 3 14" xfId="22285"/>
    <cellStyle name="Normal 10 7 3 2" xfId="1683"/>
    <cellStyle name="Normal 10 7 3 2 10" xfId="1684"/>
    <cellStyle name="Normal 10 7 3 2 11" xfId="22286"/>
    <cellStyle name="Normal 10 7 3 2 12" xfId="22287"/>
    <cellStyle name="Normal 10 7 3 2 2" xfId="1685"/>
    <cellStyle name="Normal 10 7 3 2 2 2" xfId="1686"/>
    <cellStyle name="Normal 10 7 3 2 2 2 2" xfId="1687"/>
    <cellStyle name="Normal 10 7 3 2 2 2 3" xfId="22288"/>
    <cellStyle name="Normal 10 7 3 2 2 2 4" xfId="22289"/>
    <cellStyle name="Normal 10 7 3 2 2 3" xfId="1688"/>
    <cellStyle name="Normal 10 7 3 2 2 3 2" xfId="1689"/>
    <cellStyle name="Normal 10 7 3 2 2 3 3" xfId="22290"/>
    <cellStyle name="Normal 10 7 3 2 2 3 4" xfId="22291"/>
    <cellStyle name="Normal 10 7 3 2 2 4" xfId="1690"/>
    <cellStyle name="Normal 10 7 3 2 2 5" xfId="22292"/>
    <cellStyle name="Normal 10 7 3 2 2 6" xfId="22293"/>
    <cellStyle name="Normal 10 7 3 2 3" xfId="1691"/>
    <cellStyle name="Normal 10 7 3 2 3 2" xfId="1692"/>
    <cellStyle name="Normal 10 7 3 2 3 3" xfId="22294"/>
    <cellStyle name="Normal 10 7 3 2 3 4" xfId="22295"/>
    <cellStyle name="Normal 10 7 3 2 4" xfId="1693"/>
    <cellStyle name="Normal 10 7 3 2 4 2" xfId="1694"/>
    <cellStyle name="Normal 10 7 3 2 4 3" xfId="22296"/>
    <cellStyle name="Normal 10 7 3 2 4 4" xfId="22297"/>
    <cellStyle name="Normal 10 7 3 2 5" xfId="1695"/>
    <cellStyle name="Normal 10 7 3 2 5 2" xfId="1696"/>
    <cellStyle name="Normal 10 7 3 2 5 3" xfId="22298"/>
    <cellStyle name="Normal 10 7 3 2 5 4" xfId="22299"/>
    <cellStyle name="Normal 10 7 3 2 6" xfId="1697"/>
    <cellStyle name="Normal 10 7 3 2 6 2" xfId="1698"/>
    <cellStyle name="Normal 10 7 3 2 6 3" xfId="22300"/>
    <cellStyle name="Normal 10 7 3 2 6 4" xfId="22301"/>
    <cellStyle name="Normal 10 7 3 2 7" xfId="1699"/>
    <cellStyle name="Normal 10 7 3 2 7 2" xfId="1700"/>
    <cellStyle name="Normal 10 7 3 2 7 3" xfId="22302"/>
    <cellStyle name="Normal 10 7 3 2 7 4" xfId="22303"/>
    <cellStyle name="Normal 10 7 3 2 8" xfId="1701"/>
    <cellStyle name="Normal 10 7 3 2 9" xfId="1702"/>
    <cellStyle name="Normal 10 7 3 3" xfId="1703"/>
    <cellStyle name="Normal 10 7 3 3 2" xfId="1704"/>
    <cellStyle name="Normal 10 7 3 3 2 2" xfId="1705"/>
    <cellStyle name="Normal 10 7 3 3 2 3" xfId="22304"/>
    <cellStyle name="Normal 10 7 3 3 2 4" xfId="22305"/>
    <cellStyle name="Normal 10 7 3 3 3" xfId="1706"/>
    <cellStyle name="Normal 10 7 3 3 3 2" xfId="1707"/>
    <cellStyle name="Normal 10 7 3 3 3 3" xfId="22306"/>
    <cellStyle name="Normal 10 7 3 3 3 4" xfId="22307"/>
    <cellStyle name="Normal 10 7 3 3 4" xfId="1708"/>
    <cellStyle name="Normal 10 7 3 3 5" xfId="22308"/>
    <cellStyle name="Normal 10 7 3 3 6" xfId="22309"/>
    <cellStyle name="Normal 10 7 3 4" xfId="1709"/>
    <cellStyle name="Normal 10 7 3 4 2" xfId="1710"/>
    <cellStyle name="Normal 10 7 3 4 3" xfId="22310"/>
    <cellStyle name="Normal 10 7 3 4 4" xfId="22311"/>
    <cellStyle name="Normal 10 7 3 5" xfId="1711"/>
    <cellStyle name="Normal 10 7 3 5 2" xfId="1712"/>
    <cellStyle name="Normal 10 7 3 5 3" xfId="22312"/>
    <cellStyle name="Normal 10 7 3 5 4" xfId="22313"/>
    <cellStyle name="Normal 10 7 3 6" xfId="1713"/>
    <cellStyle name="Normal 10 7 3 6 2" xfId="1714"/>
    <cellStyle name="Normal 10 7 3 6 3" xfId="22314"/>
    <cellStyle name="Normal 10 7 3 6 4" xfId="22315"/>
    <cellStyle name="Normal 10 7 3 7" xfId="1715"/>
    <cellStyle name="Normal 10 7 3 7 2" xfId="1716"/>
    <cellStyle name="Normal 10 7 3 7 3" xfId="22316"/>
    <cellStyle name="Normal 10 7 3 7 4" xfId="22317"/>
    <cellStyle name="Normal 10 7 3 8" xfId="1717"/>
    <cellStyle name="Normal 10 7 3 8 2" xfId="1718"/>
    <cellStyle name="Normal 10 7 3 8 3" xfId="22318"/>
    <cellStyle name="Normal 10 7 3 8 4" xfId="22319"/>
    <cellStyle name="Normal 10 7 3 9" xfId="1719"/>
    <cellStyle name="Normal 10 7 3 9 2" xfId="1720"/>
    <cellStyle name="Normal 10 7 3 9 3" xfId="22320"/>
    <cellStyle name="Normal 10 7 3 9 4" xfId="22321"/>
    <cellStyle name="Normal 10 7 4" xfId="1721"/>
    <cellStyle name="Normal 10 7 4 10" xfId="1722"/>
    <cellStyle name="Normal 10 7 4 11" xfId="22322"/>
    <cellStyle name="Normal 10 7 4 12" xfId="22323"/>
    <cellStyle name="Normal 10 7 4 2" xfId="1723"/>
    <cellStyle name="Normal 10 7 4 2 2" xfId="1724"/>
    <cellStyle name="Normal 10 7 4 2 2 2" xfId="1725"/>
    <cellStyle name="Normal 10 7 4 2 2 3" xfId="22324"/>
    <cellStyle name="Normal 10 7 4 2 2 4" xfId="22325"/>
    <cellStyle name="Normal 10 7 4 2 3" xfId="1726"/>
    <cellStyle name="Normal 10 7 4 2 3 2" xfId="1727"/>
    <cellStyle name="Normal 10 7 4 2 3 3" xfId="22326"/>
    <cellStyle name="Normal 10 7 4 2 3 4" xfId="22327"/>
    <cellStyle name="Normal 10 7 4 2 4" xfId="1728"/>
    <cellStyle name="Normal 10 7 4 2 5" xfId="22328"/>
    <cellStyle name="Normal 10 7 4 2 6" xfId="22329"/>
    <cellStyle name="Normal 10 7 4 3" xfId="1729"/>
    <cellStyle name="Normal 10 7 4 3 2" xfId="1730"/>
    <cellStyle name="Normal 10 7 4 3 3" xfId="22330"/>
    <cellStyle name="Normal 10 7 4 3 4" xfId="22331"/>
    <cellStyle name="Normal 10 7 4 4" xfId="1731"/>
    <cellStyle name="Normal 10 7 4 4 2" xfId="1732"/>
    <cellStyle name="Normal 10 7 4 4 3" xfId="22332"/>
    <cellStyle name="Normal 10 7 4 4 4" xfId="22333"/>
    <cellStyle name="Normal 10 7 4 5" xfId="1733"/>
    <cellStyle name="Normal 10 7 4 5 2" xfId="1734"/>
    <cellStyle name="Normal 10 7 4 5 3" xfId="22334"/>
    <cellStyle name="Normal 10 7 4 5 4" xfId="22335"/>
    <cellStyle name="Normal 10 7 4 6" xfId="1735"/>
    <cellStyle name="Normal 10 7 4 6 2" xfId="1736"/>
    <cellStyle name="Normal 10 7 4 6 3" xfId="22336"/>
    <cellStyle name="Normal 10 7 4 6 4" xfId="22337"/>
    <cellStyle name="Normal 10 7 4 7" xfId="1737"/>
    <cellStyle name="Normal 10 7 4 7 2" xfId="1738"/>
    <cellStyle name="Normal 10 7 4 7 3" xfId="22338"/>
    <cellStyle name="Normal 10 7 4 7 4" xfId="22339"/>
    <cellStyle name="Normal 10 7 4 8" xfId="1739"/>
    <cellStyle name="Normal 10 7 4 9" xfId="1740"/>
    <cellStyle name="Normal 10 7 5" xfId="1741"/>
    <cellStyle name="Normal 10 7 5 10" xfId="1742"/>
    <cellStyle name="Normal 10 7 5 11" xfId="22340"/>
    <cellStyle name="Normal 10 7 5 12" xfId="22341"/>
    <cellStyle name="Normal 10 7 5 2" xfId="1743"/>
    <cellStyle name="Normal 10 7 5 2 2" xfId="1744"/>
    <cellStyle name="Normal 10 7 5 2 2 2" xfId="1745"/>
    <cellStyle name="Normal 10 7 5 2 2 3" xfId="22342"/>
    <cellStyle name="Normal 10 7 5 2 2 4" xfId="22343"/>
    <cellStyle name="Normal 10 7 5 2 3" xfId="1746"/>
    <cellStyle name="Normal 10 7 5 2 3 2" xfId="1747"/>
    <cellStyle name="Normal 10 7 5 2 3 3" xfId="22344"/>
    <cellStyle name="Normal 10 7 5 2 3 4" xfId="22345"/>
    <cellStyle name="Normal 10 7 5 2 4" xfId="1748"/>
    <cellStyle name="Normal 10 7 5 2 5" xfId="22346"/>
    <cellStyle name="Normal 10 7 5 2 6" xfId="22347"/>
    <cellStyle name="Normal 10 7 5 3" xfId="1749"/>
    <cellStyle name="Normal 10 7 5 3 2" xfId="1750"/>
    <cellStyle name="Normal 10 7 5 3 3" xfId="22348"/>
    <cellStyle name="Normal 10 7 5 3 4" xfId="22349"/>
    <cellStyle name="Normal 10 7 5 4" xfId="1751"/>
    <cellStyle name="Normal 10 7 5 4 2" xfId="1752"/>
    <cellStyle name="Normal 10 7 5 4 3" xfId="22350"/>
    <cellStyle name="Normal 10 7 5 4 4" xfId="22351"/>
    <cellStyle name="Normal 10 7 5 5" xfId="1753"/>
    <cellStyle name="Normal 10 7 5 5 2" xfId="1754"/>
    <cellStyle name="Normal 10 7 5 5 3" xfId="22352"/>
    <cellStyle name="Normal 10 7 5 5 4" xfId="22353"/>
    <cellStyle name="Normal 10 7 5 6" xfId="1755"/>
    <cellStyle name="Normal 10 7 5 6 2" xfId="1756"/>
    <cellStyle name="Normal 10 7 5 6 3" xfId="22354"/>
    <cellStyle name="Normal 10 7 5 6 4" xfId="22355"/>
    <cellStyle name="Normal 10 7 5 7" xfId="1757"/>
    <cellStyle name="Normal 10 7 5 7 2" xfId="1758"/>
    <cellStyle name="Normal 10 7 5 7 3" xfId="22356"/>
    <cellStyle name="Normal 10 7 5 7 4" xfId="22357"/>
    <cellStyle name="Normal 10 7 5 8" xfId="1759"/>
    <cellStyle name="Normal 10 7 5 9" xfId="1760"/>
    <cellStyle name="Normal 10 7 6" xfId="1761"/>
    <cellStyle name="Normal 10 7 6 2" xfId="1762"/>
    <cellStyle name="Normal 10 7 6 2 2" xfId="1763"/>
    <cellStyle name="Normal 10 7 6 2 3" xfId="22358"/>
    <cellStyle name="Normal 10 7 6 2 4" xfId="22359"/>
    <cellStyle name="Normal 10 7 6 3" xfId="1764"/>
    <cellStyle name="Normal 10 7 6 3 2" xfId="1765"/>
    <cellStyle name="Normal 10 7 6 3 3" xfId="22360"/>
    <cellStyle name="Normal 10 7 6 3 4" xfId="22361"/>
    <cellStyle name="Normal 10 7 6 4" xfId="1766"/>
    <cellStyle name="Normal 10 7 6 4 2" xfId="1767"/>
    <cellStyle name="Normal 10 7 6 4 3" xfId="22362"/>
    <cellStyle name="Normal 10 7 6 4 4" xfId="22363"/>
    <cellStyle name="Normal 10 7 6 5" xfId="1768"/>
    <cellStyle name="Normal 10 7 6 5 2" xfId="1769"/>
    <cellStyle name="Normal 10 7 6 5 3" xfId="22364"/>
    <cellStyle name="Normal 10 7 6 5 4" xfId="22365"/>
    <cellStyle name="Normal 10 7 6 6" xfId="1770"/>
    <cellStyle name="Normal 10 7 6 7" xfId="22366"/>
    <cellStyle name="Normal 10 7 6 8" xfId="22367"/>
    <cellStyle name="Normal 10 7 7" xfId="1771"/>
    <cellStyle name="Normal 10 7 7 2" xfId="1772"/>
    <cellStyle name="Normal 10 7 7 3" xfId="22368"/>
    <cellStyle name="Normal 10 7 7 4" xfId="22369"/>
    <cellStyle name="Normal 10 7 8" xfId="1773"/>
    <cellStyle name="Normal 10 7 8 2" xfId="1774"/>
    <cellStyle name="Normal 10 7 8 3" xfId="22370"/>
    <cellStyle name="Normal 10 7 8 4" xfId="22371"/>
    <cellStyle name="Normal 10 7 9" xfId="1775"/>
    <cellStyle name="Normal 10 7 9 2" xfId="1776"/>
    <cellStyle name="Normal 10 7 9 3" xfId="22372"/>
    <cellStyle name="Normal 10 7 9 4" xfId="22373"/>
    <cellStyle name="Normal 10 8" xfId="1777"/>
    <cellStyle name="Normal 10 8 10" xfId="1778"/>
    <cellStyle name="Normal 10 8 10 2" xfId="1779"/>
    <cellStyle name="Normal 10 8 10 3" xfId="22374"/>
    <cellStyle name="Normal 10 8 10 4" xfId="22375"/>
    <cellStyle name="Normal 10 8 11" xfId="1780"/>
    <cellStyle name="Normal 10 8 11 2" xfId="1781"/>
    <cellStyle name="Normal 10 8 11 3" xfId="22376"/>
    <cellStyle name="Normal 10 8 11 4" xfId="22377"/>
    <cellStyle name="Normal 10 8 12" xfId="1782"/>
    <cellStyle name="Normal 10 8 12 2" xfId="1783"/>
    <cellStyle name="Normal 10 8 12 3" xfId="22378"/>
    <cellStyle name="Normal 10 8 12 4" xfId="22379"/>
    <cellStyle name="Normal 10 8 13" xfId="1784"/>
    <cellStyle name="Normal 10 8 13 2" xfId="1785"/>
    <cellStyle name="Normal 10 8 13 3" xfId="22380"/>
    <cellStyle name="Normal 10 8 13 4" xfId="22381"/>
    <cellStyle name="Normal 10 8 14" xfId="1786"/>
    <cellStyle name="Normal 10 8 15" xfId="1787"/>
    <cellStyle name="Normal 10 8 16" xfId="1788"/>
    <cellStyle name="Normal 10 8 17" xfId="1789"/>
    <cellStyle name="Normal 10 8 18" xfId="1790"/>
    <cellStyle name="Normal 10 8 19" xfId="22382"/>
    <cellStyle name="Normal 10 8 2" xfId="1791"/>
    <cellStyle name="Normal 10 8 2 10" xfId="1792"/>
    <cellStyle name="Normal 10 8 2 11" xfId="1793"/>
    <cellStyle name="Normal 10 8 2 12" xfId="1794"/>
    <cellStyle name="Normal 10 8 2 13" xfId="22383"/>
    <cellStyle name="Normal 10 8 2 14" xfId="22384"/>
    <cellStyle name="Normal 10 8 2 2" xfId="1795"/>
    <cellStyle name="Normal 10 8 2 2 10" xfId="1796"/>
    <cellStyle name="Normal 10 8 2 2 11" xfId="22385"/>
    <cellStyle name="Normal 10 8 2 2 12" xfId="22386"/>
    <cellStyle name="Normal 10 8 2 2 2" xfId="1797"/>
    <cellStyle name="Normal 10 8 2 2 2 2" xfId="1798"/>
    <cellStyle name="Normal 10 8 2 2 2 2 2" xfId="1799"/>
    <cellStyle name="Normal 10 8 2 2 2 2 3" xfId="22387"/>
    <cellStyle name="Normal 10 8 2 2 2 2 4" xfId="22388"/>
    <cellStyle name="Normal 10 8 2 2 2 3" xfId="1800"/>
    <cellStyle name="Normal 10 8 2 2 2 3 2" xfId="1801"/>
    <cellStyle name="Normal 10 8 2 2 2 3 3" xfId="22389"/>
    <cellStyle name="Normal 10 8 2 2 2 3 4" xfId="22390"/>
    <cellStyle name="Normal 10 8 2 2 2 4" xfId="1802"/>
    <cellStyle name="Normal 10 8 2 2 2 5" xfId="22391"/>
    <cellStyle name="Normal 10 8 2 2 2 6" xfId="22392"/>
    <cellStyle name="Normal 10 8 2 2 3" xfId="1803"/>
    <cellStyle name="Normal 10 8 2 2 3 2" xfId="1804"/>
    <cellStyle name="Normal 10 8 2 2 3 3" xfId="22393"/>
    <cellStyle name="Normal 10 8 2 2 3 4" xfId="22394"/>
    <cellStyle name="Normal 10 8 2 2 4" xfId="1805"/>
    <cellStyle name="Normal 10 8 2 2 4 2" xfId="1806"/>
    <cellStyle name="Normal 10 8 2 2 4 3" xfId="22395"/>
    <cellStyle name="Normal 10 8 2 2 4 4" xfId="22396"/>
    <cellStyle name="Normal 10 8 2 2 5" xfId="1807"/>
    <cellStyle name="Normal 10 8 2 2 5 2" xfId="1808"/>
    <cellStyle name="Normal 10 8 2 2 5 3" xfId="22397"/>
    <cellStyle name="Normal 10 8 2 2 5 4" xfId="22398"/>
    <cellStyle name="Normal 10 8 2 2 6" xfId="1809"/>
    <cellStyle name="Normal 10 8 2 2 6 2" xfId="1810"/>
    <cellStyle name="Normal 10 8 2 2 6 3" xfId="22399"/>
    <cellStyle name="Normal 10 8 2 2 6 4" xfId="22400"/>
    <cellStyle name="Normal 10 8 2 2 7" xfId="1811"/>
    <cellStyle name="Normal 10 8 2 2 7 2" xfId="1812"/>
    <cellStyle name="Normal 10 8 2 2 7 3" xfId="22401"/>
    <cellStyle name="Normal 10 8 2 2 7 4" xfId="22402"/>
    <cellStyle name="Normal 10 8 2 2 8" xfId="1813"/>
    <cellStyle name="Normal 10 8 2 2 9" xfId="1814"/>
    <cellStyle name="Normal 10 8 2 3" xfId="1815"/>
    <cellStyle name="Normal 10 8 2 3 2" xfId="1816"/>
    <cellStyle name="Normal 10 8 2 3 2 2" xfId="1817"/>
    <cellStyle name="Normal 10 8 2 3 2 3" xfId="22403"/>
    <cellStyle name="Normal 10 8 2 3 2 4" xfId="22404"/>
    <cellStyle name="Normal 10 8 2 3 3" xfId="1818"/>
    <cellStyle name="Normal 10 8 2 3 3 2" xfId="1819"/>
    <cellStyle name="Normal 10 8 2 3 3 3" xfId="22405"/>
    <cellStyle name="Normal 10 8 2 3 3 4" xfId="22406"/>
    <cellStyle name="Normal 10 8 2 3 4" xfId="1820"/>
    <cellStyle name="Normal 10 8 2 3 5" xfId="22407"/>
    <cellStyle name="Normal 10 8 2 3 6" xfId="22408"/>
    <cellStyle name="Normal 10 8 2 4" xfId="1821"/>
    <cellStyle name="Normal 10 8 2 4 2" xfId="1822"/>
    <cellStyle name="Normal 10 8 2 4 3" xfId="22409"/>
    <cellStyle name="Normal 10 8 2 4 4" xfId="22410"/>
    <cellStyle name="Normal 10 8 2 5" xfId="1823"/>
    <cellStyle name="Normal 10 8 2 5 2" xfId="1824"/>
    <cellStyle name="Normal 10 8 2 5 3" xfId="22411"/>
    <cellStyle name="Normal 10 8 2 5 4" xfId="22412"/>
    <cellStyle name="Normal 10 8 2 6" xfId="1825"/>
    <cellStyle name="Normal 10 8 2 6 2" xfId="1826"/>
    <cellStyle name="Normal 10 8 2 6 3" xfId="22413"/>
    <cellStyle name="Normal 10 8 2 6 4" xfId="22414"/>
    <cellStyle name="Normal 10 8 2 7" xfId="1827"/>
    <cellStyle name="Normal 10 8 2 7 2" xfId="1828"/>
    <cellStyle name="Normal 10 8 2 7 3" xfId="22415"/>
    <cellStyle name="Normal 10 8 2 7 4" xfId="22416"/>
    <cellStyle name="Normal 10 8 2 8" xfId="1829"/>
    <cellStyle name="Normal 10 8 2 8 2" xfId="1830"/>
    <cellStyle name="Normal 10 8 2 8 3" xfId="22417"/>
    <cellStyle name="Normal 10 8 2 8 4" xfId="22418"/>
    <cellStyle name="Normal 10 8 2 9" xfId="1831"/>
    <cellStyle name="Normal 10 8 2 9 2" xfId="1832"/>
    <cellStyle name="Normal 10 8 2 9 3" xfId="22419"/>
    <cellStyle name="Normal 10 8 2 9 4" xfId="22420"/>
    <cellStyle name="Normal 10 8 20" xfId="22421"/>
    <cellStyle name="Normal 10 8 3" xfId="1833"/>
    <cellStyle name="Normal 10 8 3 10" xfId="1834"/>
    <cellStyle name="Normal 10 8 3 11" xfId="1835"/>
    <cellStyle name="Normal 10 8 3 12" xfId="1836"/>
    <cellStyle name="Normal 10 8 3 13" xfId="22422"/>
    <cellStyle name="Normal 10 8 3 14" xfId="22423"/>
    <cellStyle name="Normal 10 8 3 2" xfId="1837"/>
    <cellStyle name="Normal 10 8 3 2 10" xfId="1838"/>
    <cellStyle name="Normal 10 8 3 2 11" xfId="22424"/>
    <cellStyle name="Normal 10 8 3 2 12" xfId="22425"/>
    <cellStyle name="Normal 10 8 3 2 2" xfId="1839"/>
    <cellStyle name="Normal 10 8 3 2 2 2" xfId="1840"/>
    <cellStyle name="Normal 10 8 3 2 2 2 2" xfId="1841"/>
    <cellStyle name="Normal 10 8 3 2 2 2 3" xfId="22426"/>
    <cellStyle name="Normal 10 8 3 2 2 2 4" xfId="22427"/>
    <cellStyle name="Normal 10 8 3 2 2 3" xfId="1842"/>
    <cellStyle name="Normal 10 8 3 2 2 3 2" xfId="1843"/>
    <cellStyle name="Normal 10 8 3 2 2 3 3" xfId="22428"/>
    <cellStyle name="Normal 10 8 3 2 2 3 4" xfId="22429"/>
    <cellStyle name="Normal 10 8 3 2 2 4" xfId="1844"/>
    <cellStyle name="Normal 10 8 3 2 2 5" xfId="22430"/>
    <cellStyle name="Normal 10 8 3 2 2 6" xfId="22431"/>
    <cellStyle name="Normal 10 8 3 2 3" xfId="1845"/>
    <cellStyle name="Normal 10 8 3 2 3 2" xfId="1846"/>
    <cellStyle name="Normal 10 8 3 2 3 3" xfId="22432"/>
    <cellStyle name="Normal 10 8 3 2 3 4" xfId="22433"/>
    <cellStyle name="Normal 10 8 3 2 4" xfId="1847"/>
    <cellStyle name="Normal 10 8 3 2 4 2" xfId="1848"/>
    <cellStyle name="Normal 10 8 3 2 4 3" xfId="22434"/>
    <cellStyle name="Normal 10 8 3 2 4 4" xfId="22435"/>
    <cellStyle name="Normal 10 8 3 2 5" xfId="1849"/>
    <cellStyle name="Normal 10 8 3 2 5 2" xfId="1850"/>
    <cellStyle name="Normal 10 8 3 2 5 3" xfId="22436"/>
    <cellStyle name="Normal 10 8 3 2 5 4" xfId="22437"/>
    <cellStyle name="Normal 10 8 3 2 6" xfId="1851"/>
    <cellStyle name="Normal 10 8 3 2 6 2" xfId="1852"/>
    <cellStyle name="Normal 10 8 3 2 6 3" xfId="22438"/>
    <cellStyle name="Normal 10 8 3 2 6 4" xfId="22439"/>
    <cellStyle name="Normal 10 8 3 2 7" xfId="1853"/>
    <cellStyle name="Normal 10 8 3 2 7 2" xfId="1854"/>
    <cellStyle name="Normal 10 8 3 2 7 3" xfId="22440"/>
    <cellStyle name="Normal 10 8 3 2 7 4" xfId="22441"/>
    <cellStyle name="Normal 10 8 3 2 8" xfId="1855"/>
    <cellStyle name="Normal 10 8 3 2 9" xfId="1856"/>
    <cellStyle name="Normal 10 8 3 3" xfId="1857"/>
    <cellStyle name="Normal 10 8 3 3 2" xfId="1858"/>
    <cellStyle name="Normal 10 8 3 3 2 2" xfId="1859"/>
    <cellStyle name="Normal 10 8 3 3 2 3" xfId="22442"/>
    <cellStyle name="Normal 10 8 3 3 2 4" xfId="22443"/>
    <cellStyle name="Normal 10 8 3 3 3" xfId="1860"/>
    <cellStyle name="Normal 10 8 3 3 3 2" xfId="1861"/>
    <cellStyle name="Normal 10 8 3 3 3 3" xfId="22444"/>
    <cellStyle name="Normal 10 8 3 3 3 4" xfId="22445"/>
    <cellStyle name="Normal 10 8 3 3 4" xfId="1862"/>
    <cellStyle name="Normal 10 8 3 3 5" xfId="22446"/>
    <cellStyle name="Normal 10 8 3 3 6" xfId="22447"/>
    <cellStyle name="Normal 10 8 3 4" xfId="1863"/>
    <cellStyle name="Normal 10 8 3 4 2" xfId="1864"/>
    <cellStyle name="Normal 10 8 3 4 3" xfId="22448"/>
    <cellStyle name="Normal 10 8 3 4 4" xfId="22449"/>
    <cellStyle name="Normal 10 8 3 5" xfId="1865"/>
    <cellStyle name="Normal 10 8 3 5 2" xfId="1866"/>
    <cellStyle name="Normal 10 8 3 5 3" xfId="22450"/>
    <cellStyle name="Normal 10 8 3 5 4" xfId="22451"/>
    <cellStyle name="Normal 10 8 3 6" xfId="1867"/>
    <cellStyle name="Normal 10 8 3 6 2" xfId="1868"/>
    <cellStyle name="Normal 10 8 3 6 3" xfId="22452"/>
    <cellStyle name="Normal 10 8 3 6 4" xfId="22453"/>
    <cellStyle name="Normal 10 8 3 7" xfId="1869"/>
    <cellStyle name="Normal 10 8 3 7 2" xfId="1870"/>
    <cellStyle name="Normal 10 8 3 7 3" xfId="22454"/>
    <cellStyle name="Normal 10 8 3 7 4" xfId="22455"/>
    <cellStyle name="Normal 10 8 3 8" xfId="1871"/>
    <cellStyle name="Normal 10 8 3 8 2" xfId="1872"/>
    <cellStyle name="Normal 10 8 3 8 3" xfId="22456"/>
    <cellStyle name="Normal 10 8 3 8 4" xfId="22457"/>
    <cellStyle name="Normal 10 8 3 9" xfId="1873"/>
    <cellStyle name="Normal 10 8 3 9 2" xfId="1874"/>
    <cellStyle name="Normal 10 8 3 9 3" xfId="22458"/>
    <cellStyle name="Normal 10 8 3 9 4" xfId="22459"/>
    <cellStyle name="Normal 10 8 4" xfId="1875"/>
    <cellStyle name="Normal 10 8 4 10" xfId="1876"/>
    <cellStyle name="Normal 10 8 4 11" xfId="22460"/>
    <cellStyle name="Normal 10 8 4 12" xfId="22461"/>
    <cellStyle name="Normal 10 8 4 2" xfId="1877"/>
    <cellStyle name="Normal 10 8 4 2 2" xfId="1878"/>
    <cellStyle name="Normal 10 8 4 2 2 2" xfId="1879"/>
    <cellStyle name="Normal 10 8 4 2 2 3" xfId="22462"/>
    <cellStyle name="Normal 10 8 4 2 2 4" xfId="22463"/>
    <cellStyle name="Normal 10 8 4 2 3" xfId="1880"/>
    <cellStyle name="Normal 10 8 4 2 3 2" xfId="1881"/>
    <cellStyle name="Normal 10 8 4 2 3 3" xfId="22464"/>
    <cellStyle name="Normal 10 8 4 2 3 4" xfId="22465"/>
    <cellStyle name="Normal 10 8 4 2 4" xfId="1882"/>
    <cellStyle name="Normal 10 8 4 2 5" xfId="22466"/>
    <cellStyle name="Normal 10 8 4 2 6" xfId="22467"/>
    <cellStyle name="Normal 10 8 4 3" xfId="1883"/>
    <cellStyle name="Normal 10 8 4 3 2" xfId="1884"/>
    <cellStyle name="Normal 10 8 4 3 3" xfId="22468"/>
    <cellStyle name="Normal 10 8 4 3 4" xfId="22469"/>
    <cellStyle name="Normal 10 8 4 4" xfId="1885"/>
    <cellStyle name="Normal 10 8 4 4 2" xfId="1886"/>
    <cellStyle name="Normal 10 8 4 4 3" xfId="22470"/>
    <cellStyle name="Normal 10 8 4 4 4" xfId="22471"/>
    <cellStyle name="Normal 10 8 4 5" xfId="1887"/>
    <cellStyle name="Normal 10 8 4 5 2" xfId="1888"/>
    <cellStyle name="Normal 10 8 4 5 3" xfId="22472"/>
    <cellStyle name="Normal 10 8 4 5 4" xfId="22473"/>
    <cellStyle name="Normal 10 8 4 6" xfId="1889"/>
    <cellStyle name="Normal 10 8 4 6 2" xfId="1890"/>
    <cellStyle name="Normal 10 8 4 6 3" xfId="22474"/>
    <cellStyle name="Normal 10 8 4 6 4" xfId="22475"/>
    <cellStyle name="Normal 10 8 4 7" xfId="1891"/>
    <cellStyle name="Normal 10 8 4 7 2" xfId="1892"/>
    <cellStyle name="Normal 10 8 4 7 3" xfId="22476"/>
    <cellStyle name="Normal 10 8 4 7 4" xfId="22477"/>
    <cellStyle name="Normal 10 8 4 8" xfId="1893"/>
    <cellStyle name="Normal 10 8 4 9" xfId="1894"/>
    <cellStyle name="Normal 10 8 5" xfId="1895"/>
    <cellStyle name="Normal 10 8 5 10" xfId="1896"/>
    <cellStyle name="Normal 10 8 5 11" xfId="22478"/>
    <cellStyle name="Normal 10 8 5 12" xfId="22479"/>
    <cellStyle name="Normal 10 8 5 2" xfId="1897"/>
    <cellStyle name="Normal 10 8 5 2 2" xfId="1898"/>
    <cellStyle name="Normal 10 8 5 2 2 2" xfId="1899"/>
    <cellStyle name="Normal 10 8 5 2 2 3" xfId="22480"/>
    <cellStyle name="Normal 10 8 5 2 2 4" xfId="22481"/>
    <cellStyle name="Normal 10 8 5 2 3" xfId="1900"/>
    <cellStyle name="Normal 10 8 5 2 3 2" xfId="1901"/>
    <cellStyle name="Normal 10 8 5 2 3 3" xfId="22482"/>
    <cellStyle name="Normal 10 8 5 2 3 4" xfId="22483"/>
    <cellStyle name="Normal 10 8 5 2 4" xfId="1902"/>
    <cellStyle name="Normal 10 8 5 2 5" xfId="22484"/>
    <cellStyle name="Normal 10 8 5 2 6" xfId="22485"/>
    <cellStyle name="Normal 10 8 5 3" xfId="1903"/>
    <cellStyle name="Normal 10 8 5 3 2" xfId="1904"/>
    <cellStyle name="Normal 10 8 5 3 3" xfId="22486"/>
    <cellStyle name="Normal 10 8 5 3 4" xfId="22487"/>
    <cellStyle name="Normal 10 8 5 4" xfId="1905"/>
    <cellStyle name="Normal 10 8 5 4 2" xfId="1906"/>
    <cellStyle name="Normal 10 8 5 4 3" xfId="22488"/>
    <cellStyle name="Normal 10 8 5 4 4" xfId="22489"/>
    <cellStyle name="Normal 10 8 5 5" xfId="1907"/>
    <cellStyle name="Normal 10 8 5 5 2" xfId="1908"/>
    <cellStyle name="Normal 10 8 5 5 3" xfId="22490"/>
    <cellStyle name="Normal 10 8 5 5 4" xfId="22491"/>
    <cellStyle name="Normal 10 8 5 6" xfId="1909"/>
    <cellStyle name="Normal 10 8 5 6 2" xfId="1910"/>
    <cellStyle name="Normal 10 8 5 6 3" xfId="22492"/>
    <cellStyle name="Normal 10 8 5 6 4" xfId="22493"/>
    <cellStyle name="Normal 10 8 5 7" xfId="1911"/>
    <cellStyle name="Normal 10 8 5 7 2" xfId="1912"/>
    <cellStyle name="Normal 10 8 5 7 3" xfId="22494"/>
    <cellStyle name="Normal 10 8 5 7 4" xfId="22495"/>
    <cellStyle name="Normal 10 8 5 8" xfId="1913"/>
    <cellStyle name="Normal 10 8 5 9" xfId="1914"/>
    <cellStyle name="Normal 10 8 6" xfId="1915"/>
    <cellStyle name="Normal 10 8 6 2" xfId="1916"/>
    <cellStyle name="Normal 10 8 6 2 2" xfId="1917"/>
    <cellStyle name="Normal 10 8 6 2 3" xfId="22496"/>
    <cellStyle name="Normal 10 8 6 2 4" xfId="22497"/>
    <cellStyle name="Normal 10 8 6 3" xfId="1918"/>
    <cellStyle name="Normal 10 8 6 3 2" xfId="1919"/>
    <cellStyle name="Normal 10 8 6 3 3" xfId="22498"/>
    <cellStyle name="Normal 10 8 6 3 4" xfId="22499"/>
    <cellStyle name="Normal 10 8 6 4" xfId="1920"/>
    <cellStyle name="Normal 10 8 6 4 2" xfId="1921"/>
    <cellStyle name="Normal 10 8 6 4 3" xfId="22500"/>
    <cellStyle name="Normal 10 8 6 4 4" xfId="22501"/>
    <cellStyle name="Normal 10 8 6 5" xfId="1922"/>
    <cellStyle name="Normal 10 8 6 5 2" xfId="1923"/>
    <cellStyle name="Normal 10 8 6 5 3" xfId="22502"/>
    <cellStyle name="Normal 10 8 6 5 4" xfId="22503"/>
    <cellStyle name="Normal 10 8 6 6" xfId="1924"/>
    <cellStyle name="Normal 10 8 6 7" xfId="22504"/>
    <cellStyle name="Normal 10 8 6 8" xfId="22505"/>
    <cellStyle name="Normal 10 8 7" xfId="1925"/>
    <cellStyle name="Normal 10 8 7 2" xfId="1926"/>
    <cellStyle name="Normal 10 8 7 3" xfId="22506"/>
    <cellStyle name="Normal 10 8 7 4" xfId="22507"/>
    <cellStyle name="Normal 10 8 8" xfId="1927"/>
    <cellStyle name="Normal 10 8 8 2" xfId="1928"/>
    <cellStyle name="Normal 10 8 8 3" xfId="22508"/>
    <cellStyle name="Normal 10 8 8 4" xfId="22509"/>
    <cellStyle name="Normal 10 8 9" xfId="1929"/>
    <cellStyle name="Normal 10 8 9 2" xfId="1930"/>
    <cellStyle name="Normal 10 8 9 3" xfId="22510"/>
    <cellStyle name="Normal 10 8 9 4" xfId="22511"/>
    <cellStyle name="Normal 10 9" xfId="1931"/>
    <cellStyle name="Normal 10 9 10" xfId="1932"/>
    <cellStyle name="Normal 10 9 10 2" xfId="1933"/>
    <cellStyle name="Normal 10 9 10 3" xfId="22512"/>
    <cellStyle name="Normal 10 9 10 4" xfId="22513"/>
    <cellStyle name="Normal 10 9 11" xfId="1934"/>
    <cellStyle name="Normal 10 9 11 2" xfId="1935"/>
    <cellStyle name="Normal 10 9 11 3" xfId="22514"/>
    <cellStyle name="Normal 10 9 11 4" xfId="22515"/>
    <cellStyle name="Normal 10 9 12" xfId="1936"/>
    <cellStyle name="Normal 10 9 12 2" xfId="1937"/>
    <cellStyle name="Normal 10 9 12 3" xfId="22516"/>
    <cellStyle name="Normal 10 9 12 4" xfId="22517"/>
    <cellStyle name="Normal 10 9 13" xfId="1938"/>
    <cellStyle name="Normal 10 9 13 2" xfId="1939"/>
    <cellStyle name="Normal 10 9 13 3" xfId="22518"/>
    <cellStyle name="Normal 10 9 13 4" xfId="22519"/>
    <cellStyle name="Normal 10 9 14" xfId="1940"/>
    <cellStyle name="Normal 10 9 15" xfId="1941"/>
    <cellStyle name="Normal 10 9 16" xfId="1942"/>
    <cellStyle name="Normal 10 9 17" xfId="1943"/>
    <cellStyle name="Normal 10 9 18" xfId="1944"/>
    <cellStyle name="Normal 10 9 19" xfId="22520"/>
    <cellStyle name="Normal 10 9 2" xfId="1945"/>
    <cellStyle name="Normal 10 9 2 10" xfId="1946"/>
    <cellStyle name="Normal 10 9 2 11" xfId="1947"/>
    <cellStyle name="Normal 10 9 2 12" xfId="1948"/>
    <cellStyle name="Normal 10 9 2 13" xfId="22521"/>
    <cellStyle name="Normal 10 9 2 14" xfId="22522"/>
    <cellStyle name="Normal 10 9 2 2" xfId="1949"/>
    <cellStyle name="Normal 10 9 2 2 10" xfId="1950"/>
    <cellStyle name="Normal 10 9 2 2 11" xfId="22523"/>
    <cellStyle name="Normal 10 9 2 2 12" xfId="22524"/>
    <cellStyle name="Normal 10 9 2 2 2" xfId="1951"/>
    <cellStyle name="Normal 10 9 2 2 2 2" xfId="1952"/>
    <cellStyle name="Normal 10 9 2 2 2 2 2" xfId="1953"/>
    <cellStyle name="Normal 10 9 2 2 2 2 3" xfId="22525"/>
    <cellStyle name="Normal 10 9 2 2 2 2 4" xfId="22526"/>
    <cellStyle name="Normal 10 9 2 2 2 3" xfId="1954"/>
    <cellStyle name="Normal 10 9 2 2 2 3 2" xfId="1955"/>
    <cellStyle name="Normal 10 9 2 2 2 3 3" xfId="22527"/>
    <cellStyle name="Normal 10 9 2 2 2 3 4" xfId="22528"/>
    <cellStyle name="Normal 10 9 2 2 2 4" xfId="1956"/>
    <cellStyle name="Normal 10 9 2 2 2 5" xfId="22529"/>
    <cellStyle name="Normal 10 9 2 2 2 6" xfId="22530"/>
    <cellStyle name="Normal 10 9 2 2 3" xfId="1957"/>
    <cellStyle name="Normal 10 9 2 2 3 2" xfId="1958"/>
    <cellStyle name="Normal 10 9 2 2 3 3" xfId="22531"/>
    <cellStyle name="Normal 10 9 2 2 3 4" xfId="22532"/>
    <cellStyle name="Normal 10 9 2 2 4" xfId="1959"/>
    <cellStyle name="Normal 10 9 2 2 4 2" xfId="1960"/>
    <cellStyle name="Normal 10 9 2 2 4 3" xfId="22533"/>
    <cellStyle name="Normal 10 9 2 2 4 4" xfId="22534"/>
    <cellStyle name="Normal 10 9 2 2 5" xfId="1961"/>
    <cellStyle name="Normal 10 9 2 2 5 2" xfId="1962"/>
    <cellStyle name="Normal 10 9 2 2 5 3" xfId="22535"/>
    <cellStyle name="Normal 10 9 2 2 5 4" xfId="22536"/>
    <cellStyle name="Normal 10 9 2 2 6" xfId="1963"/>
    <cellStyle name="Normal 10 9 2 2 6 2" xfId="1964"/>
    <cellStyle name="Normal 10 9 2 2 6 3" xfId="22537"/>
    <cellStyle name="Normal 10 9 2 2 6 4" xfId="22538"/>
    <cellStyle name="Normal 10 9 2 2 7" xfId="1965"/>
    <cellStyle name="Normal 10 9 2 2 7 2" xfId="1966"/>
    <cellStyle name="Normal 10 9 2 2 7 3" xfId="22539"/>
    <cellStyle name="Normal 10 9 2 2 7 4" xfId="22540"/>
    <cellStyle name="Normal 10 9 2 2 8" xfId="1967"/>
    <cellStyle name="Normal 10 9 2 2 9" xfId="1968"/>
    <cellStyle name="Normal 10 9 2 3" xfId="1969"/>
    <cellStyle name="Normal 10 9 2 3 2" xfId="1970"/>
    <cellStyle name="Normal 10 9 2 3 2 2" xfId="1971"/>
    <cellStyle name="Normal 10 9 2 3 2 3" xfId="22541"/>
    <cellStyle name="Normal 10 9 2 3 2 4" xfId="22542"/>
    <cellStyle name="Normal 10 9 2 3 3" xfId="1972"/>
    <cellStyle name="Normal 10 9 2 3 3 2" xfId="1973"/>
    <cellStyle name="Normal 10 9 2 3 3 3" xfId="22543"/>
    <cellStyle name="Normal 10 9 2 3 3 4" xfId="22544"/>
    <cellStyle name="Normal 10 9 2 3 4" xfId="1974"/>
    <cellStyle name="Normal 10 9 2 3 5" xfId="22545"/>
    <cellStyle name="Normal 10 9 2 3 6" xfId="22546"/>
    <cellStyle name="Normal 10 9 2 4" xfId="1975"/>
    <cellStyle name="Normal 10 9 2 4 2" xfId="1976"/>
    <cellStyle name="Normal 10 9 2 4 3" xfId="22547"/>
    <cellStyle name="Normal 10 9 2 4 4" xfId="22548"/>
    <cellStyle name="Normal 10 9 2 5" xfId="1977"/>
    <cellStyle name="Normal 10 9 2 5 2" xfId="1978"/>
    <cellStyle name="Normal 10 9 2 5 3" xfId="22549"/>
    <cellStyle name="Normal 10 9 2 5 4" xfId="22550"/>
    <cellStyle name="Normal 10 9 2 6" xfId="1979"/>
    <cellStyle name="Normal 10 9 2 6 2" xfId="1980"/>
    <cellStyle name="Normal 10 9 2 6 3" xfId="22551"/>
    <cellStyle name="Normal 10 9 2 6 4" xfId="22552"/>
    <cellStyle name="Normal 10 9 2 7" xfId="1981"/>
    <cellStyle name="Normal 10 9 2 7 2" xfId="1982"/>
    <cellStyle name="Normal 10 9 2 7 3" xfId="22553"/>
    <cellStyle name="Normal 10 9 2 7 4" xfId="22554"/>
    <cellStyle name="Normal 10 9 2 8" xfId="1983"/>
    <cellStyle name="Normal 10 9 2 8 2" xfId="1984"/>
    <cellStyle name="Normal 10 9 2 8 3" xfId="22555"/>
    <cellStyle name="Normal 10 9 2 8 4" xfId="22556"/>
    <cellStyle name="Normal 10 9 2 9" xfId="1985"/>
    <cellStyle name="Normal 10 9 2 9 2" xfId="1986"/>
    <cellStyle name="Normal 10 9 2 9 3" xfId="22557"/>
    <cellStyle name="Normal 10 9 2 9 4" xfId="22558"/>
    <cellStyle name="Normal 10 9 20" xfId="22559"/>
    <cellStyle name="Normal 10 9 3" xfId="1987"/>
    <cellStyle name="Normal 10 9 3 10" xfId="1988"/>
    <cellStyle name="Normal 10 9 3 11" xfId="1989"/>
    <cellStyle name="Normal 10 9 3 12" xfId="1990"/>
    <cellStyle name="Normal 10 9 3 13" xfId="22560"/>
    <cellStyle name="Normal 10 9 3 14" xfId="22561"/>
    <cellStyle name="Normal 10 9 3 2" xfId="1991"/>
    <cellStyle name="Normal 10 9 3 2 10" xfId="1992"/>
    <cellStyle name="Normal 10 9 3 2 11" xfId="22562"/>
    <cellStyle name="Normal 10 9 3 2 12" xfId="22563"/>
    <cellStyle name="Normal 10 9 3 2 2" xfId="1993"/>
    <cellStyle name="Normal 10 9 3 2 2 2" xfId="1994"/>
    <cellStyle name="Normal 10 9 3 2 2 2 2" xfId="1995"/>
    <cellStyle name="Normal 10 9 3 2 2 2 3" xfId="22564"/>
    <cellStyle name="Normal 10 9 3 2 2 2 4" xfId="22565"/>
    <cellStyle name="Normal 10 9 3 2 2 3" xfId="1996"/>
    <cellStyle name="Normal 10 9 3 2 2 3 2" xfId="1997"/>
    <cellStyle name="Normal 10 9 3 2 2 3 3" xfId="22566"/>
    <cellStyle name="Normal 10 9 3 2 2 3 4" xfId="22567"/>
    <cellStyle name="Normal 10 9 3 2 2 4" xfId="1998"/>
    <cellStyle name="Normal 10 9 3 2 2 5" xfId="22568"/>
    <cellStyle name="Normal 10 9 3 2 2 6" xfId="22569"/>
    <cellStyle name="Normal 10 9 3 2 3" xfId="1999"/>
    <cellStyle name="Normal 10 9 3 2 3 2" xfId="2000"/>
    <cellStyle name="Normal 10 9 3 2 3 3" xfId="22570"/>
    <cellStyle name="Normal 10 9 3 2 3 4" xfId="22571"/>
    <cellStyle name="Normal 10 9 3 2 4" xfId="2001"/>
    <cellStyle name="Normal 10 9 3 2 4 2" xfId="2002"/>
    <cellStyle name="Normal 10 9 3 2 4 3" xfId="22572"/>
    <cellStyle name="Normal 10 9 3 2 4 4" xfId="22573"/>
    <cellStyle name="Normal 10 9 3 2 5" xfId="2003"/>
    <cellStyle name="Normal 10 9 3 2 5 2" xfId="2004"/>
    <cellStyle name="Normal 10 9 3 2 5 3" xfId="22574"/>
    <cellStyle name="Normal 10 9 3 2 5 4" xfId="22575"/>
    <cellStyle name="Normal 10 9 3 2 6" xfId="2005"/>
    <cellStyle name="Normal 10 9 3 2 6 2" xfId="2006"/>
    <cellStyle name="Normal 10 9 3 2 6 3" xfId="22576"/>
    <cellStyle name="Normal 10 9 3 2 6 4" xfId="22577"/>
    <cellStyle name="Normal 10 9 3 2 7" xfId="2007"/>
    <cellStyle name="Normal 10 9 3 2 7 2" xfId="2008"/>
    <cellStyle name="Normal 10 9 3 2 7 3" xfId="22578"/>
    <cellStyle name="Normal 10 9 3 2 7 4" xfId="22579"/>
    <cellStyle name="Normal 10 9 3 2 8" xfId="2009"/>
    <cellStyle name="Normal 10 9 3 2 9" xfId="2010"/>
    <cellStyle name="Normal 10 9 3 3" xfId="2011"/>
    <cellStyle name="Normal 10 9 3 3 2" xfId="2012"/>
    <cellStyle name="Normal 10 9 3 3 2 2" xfId="2013"/>
    <cellStyle name="Normal 10 9 3 3 2 3" xfId="22580"/>
    <cellStyle name="Normal 10 9 3 3 2 4" xfId="22581"/>
    <cellStyle name="Normal 10 9 3 3 3" xfId="2014"/>
    <cellStyle name="Normal 10 9 3 3 3 2" xfId="2015"/>
    <cellStyle name="Normal 10 9 3 3 3 3" xfId="22582"/>
    <cellStyle name="Normal 10 9 3 3 3 4" xfId="22583"/>
    <cellStyle name="Normal 10 9 3 3 4" xfId="2016"/>
    <cellStyle name="Normal 10 9 3 3 5" xfId="22584"/>
    <cellStyle name="Normal 10 9 3 3 6" xfId="22585"/>
    <cellStyle name="Normal 10 9 3 4" xfId="2017"/>
    <cellStyle name="Normal 10 9 3 4 2" xfId="2018"/>
    <cellStyle name="Normal 10 9 3 4 3" xfId="22586"/>
    <cellStyle name="Normal 10 9 3 4 4" xfId="22587"/>
    <cellStyle name="Normal 10 9 3 5" xfId="2019"/>
    <cellStyle name="Normal 10 9 3 5 2" xfId="2020"/>
    <cellStyle name="Normal 10 9 3 5 3" xfId="22588"/>
    <cellStyle name="Normal 10 9 3 5 4" xfId="22589"/>
    <cellStyle name="Normal 10 9 3 6" xfId="2021"/>
    <cellStyle name="Normal 10 9 3 6 2" xfId="2022"/>
    <cellStyle name="Normal 10 9 3 6 3" xfId="22590"/>
    <cellStyle name="Normal 10 9 3 6 4" xfId="22591"/>
    <cellStyle name="Normal 10 9 3 7" xfId="2023"/>
    <cellStyle name="Normal 10 9 3 7 2" xfId="2024"/>
    <cellStyle name="Normal 10 9 3 7 3" xfId="22592"/>
    <cellStyle name="Normal 10 9 3 7 4" xfId="22593"/>
    <cellStyle name="Normal 10 9 3 8" xfId="2025"/>
    <cellStyle name="Normal 10 9 3 8 2" xfId="2026"/>
    <cellStyle name="Normal 10 9 3 8 3" xfId="22594"/>
    <cellStyle name="Normal 10 9 3 8 4" xfId="22595"/>
    <cellStyle name="Normal 10 9 3 9" xfId="2027"/>
    <cellStyle name="Normal 10 9 3 9 2" xfId="2028"/>
    <cellStyle name="Normal 10 9 3 9 3" xfId="22596"/>
    <cellStyle name="Normal 10 9 3 9 4" xfId="22597"/>
    <cellStyle name="Normal 10 9 4" xfId="2029"/>
    <cellStyle name="Normal 10 9 4 10" xfId="2030"/>
    <cellStyle name="Normal 10 9 4 11" xfId="22598"/>
    <cellStyle name="Normal 10 9 4 12" xfId="22599"/>
    <cellStyle name="Normal 10 9 4 2" xfId="2031"/>
    <cellStyle name="Normal 10 9 4 2 2" xfId="2032"/>
    <cellStyle name="Normal 10 9 4 2 2 2" xfId="2033"/>
    <cellStyle name="Normal 10 9 4 2 2 3" xfId="22600"/>
    <cellStyle name="Normal 10 9 4 2 2 4" xfId="22601"/>
    <cellStyle name="Normal 10 9 4 2 3" xfId="2034"/>
    <cellStyle name="Normal 10 9 4 2 3 2" xfId="2035"/>
    <cellStyle name="Normal 10 9 4 2 3 3" xfId="22602"/>
    <cellStyle name="Normal 10 9 4 2 3 4" xfId="22603"/>
    <cellStyle name="Normal 10 9 4 2 4" xfId="2036"/>
    <cellStyle name="Normal 10 9 4 2 5" xfId="22604"/>
    <cellStyle name="Normal 10 9 4 2 6" xfId="22605"/>
    <cellStyle name="Normal 10 9 4 3" xfId="2037"/>
    <cellStyle name="Normal 10 9 4 3 2" xfId="2038"/>
    <cellStyle name="Normal 10 9 4 3 3" xfId="22606"/>
    <cellStyle name="Normal 10 9 4 3 4" xfId="22607"/>
    <cellStyle name="Normal 10 9 4 4" xfId="2039"/>
    <cellStyle name="Normal 10 9 4 4 2" xfId="2040"/>
    <cellStyle name="Normal 10 9 4 4 3" xfId="22608"/>
    <cellStyle name="Normal 10 9 4 4 4" xfId="22609"/>
    <cellStyle name="Normal 10 9 4 5" xfId="2041"/>
    <cellStyle name="Normal 10 9 4 5 2" xfId="2042"/>
    <cellStyle name="Normal 10 9 4 5 3" xfId="22610"/>
    <cellStyle name="Normal 10 9 4 5 4" xfId="22611"/>
    <cellStyle name="Normal 10 9 4 6" xfId="2043"/>
    <cellStyle name="Normal 10 9 4 6 2" xfId="2044"/>
    <cellStyle name="Normal 10 9 4 6 3" xfId="22612"/>
    <cellStyle name="Normal 10 9 4 6 4" xfId="22613"/>
    <cellStyle name="Normal 10 9 4 7" xfId="2045"/>
    <cellStyle name="Normal 10 9 4 7 2" xfId="2046"/>
    <cellStyle name="Normal 10 9 4 7 3" xfId="22614"/>
    <cellStyle name="Normal 10 9 4 7 4" xfId="22615"/>
    <cellStyle name="Normal 10 9 4 8" xfId="2047"/>
    <cellStyle name="Normal 10 9 4 9" xfId="2048"/>
    <cellStyle name="Normal 10 9 5" xfId="2049"/>
    <cellStyle name="Normal 10 9 5 10" xfId="2050"/>
    <cellStyle name="Normal 10 9 5 11" xfId="22616"/>
    <cellStyle name="Normal 10 9 5 12" xfId="22617"/>
    <cellStyle name="Normal 10 9 5 2" xfId="2051"/>
    <cellStyle name="Normal 10 9 5 2 2" xfId="2052"/>
    <cellStyle name="Normal 10 9 5 2 2 2" xfId="2053"/>
    <cellStyle name="Normal 10 9 5 2 2 3" xfId="22618"/>
    <cellStyle name="Normal 10 9 5 2 2 4" xfId="22619"/>
    <cellStyle name="Normal 10 9 5 2 3" xfId="2054"/>
    <cellStyle name="Normal 10 9 5 2 3 2" xfId="2055"/>
    <cellStyle name="Normal 10 9 5 2 3 3" xfId="22620"/>
    <cellStyle name="Normal 10 9 5 2 3 4" xfId="22621"/>
    <cellStyle name="Normal 10 9 5 2 4" xfId="2056"/>
    <cellStyle name="Normal 10 9 5 2 5" xfId="22622"/>
    <cellStyle name="Normal 10 9 5 2 6" xfId="22623"/>
    <cellStyle name="Normal 10 9 5 3" xfId="2057"/>
    <cellStyle name="Normal 10 9 5 3 2" xfId="2058"/>
    <cellStyle name="Normal 10 9 5 3 3" xfId="22624"/>
    <cellStyle name="Normal 10 9 5 3 4" xfId="22625"/>
    <cellStyle name="Normal 10 9 5 4" xfId="2059"/>
    <cellStyle name="Normal 10 9 5 4 2" xfId="2060"/>
    <cellStyle name="Normal 10 9 5 4 3" xfId="22626"/>
    <cellStyle name="Normal 10 9 5 4 4" xfId="22627"/>
    <cellStyle name="Normal 10 9 5 5" xfId="2061"/>
    <cellStyle name="Normal 10 9 5 5 2" xfId="2062"/>
    <cellStyle name="Normal 10 9 5 5 3" xfId="22628"/>
    <cellStyle name="Normal 10 9 5 5 4" xfId="22629"/>
    <cellStyle name="Normal 10 9 5 6" xfId="2063"/>
    <cellStyle name="Normal 10 9 5 6 2" xfId="2064"/>
    <cellStyle name="Normal 10 9 5 6 3" xfId="22630"/>
    <cellStyle name="Normal 10 9 5 6 4" xfId="22631"/>
    <cellStyle name="Normal 10 9 5 7" xfId="2065"/>
    <cellStyle name="Normal 10 9 5 7 2" xfId="2066"/>
    <cellStyle name="Normal 10 9 5 7 3" xfId="22632"/>
    <cellStyle name="Normal 10 9 5 7 4" xfId="22633"/>
    <cellStyle name="Normal 10 9 5 8" xfId="2067"/>
    <cellStyle name="Normal 10 9 5 9" xfId="2068"/>
    <cellStyle name="Normal 10 9 6" xfId="2069"/>
    <cellStyle name="Normal 10 9 6 2" xfId="2070"/>
    <cellStyle name="Normal 10 9 6 2 2" xfId="2071"/>
    <cellStyle name="Normal 10 9 6 2 3" xfId="22634"/>
    <cellStyle name="Normal 10 9 6 2 4" xfId="22635"/>
    <cellStyle name="Normal 10 9 6 3" xfId="2072"/>
    <cellStyle name="Normal 10 9 6 3 2" xfId="2073"/>
    <cellStyle name="Normal 10 9 6 3 3" xfId="22636"/>
    <cellStyle name="Normal 10 9 6 3 4" xfId="22637"/>
    <cellStyle name="Normal 10 9 6 4" xfId="2074"/>
    <cellStyle name="Normal 10 9 6 4 2" xfId="2075"/>
    <cellStyle name="Normal 10 9 6 4 3" xfId="22638"/>
    <cellStyle name="Normal 10 9 6 4 4" xfId="22639"/>
    <cellStyle name="Normal 10 9 6 5" xfId="2076"/>
    <cellStyle name="Normal 10 9 6 5 2" xfId="2077"/>
    <cellStyle name="Normal 10 9 6 5 3" xfId="22640"/>
    <cellStyle name="Normal 10 9 6 5 4" xfId="22641"/>
    <cellStyle name="Normal 10 9 6 6" xfId="2078"/>
    <cellStyle name="Normal 10 9 6 7" xfId="22642"/>
    <cellStyle name="Normal 10 9 6 8" xfId="22643"/>
    <cellStyle name="Normal 10 9 7" xfId="2079"/>
    <cellStyle name="Normal 10 9 7 2" xfId="2080"/>
    <cellStyle name="Normal 10 9 7 3" xfId="22644"/>
    <cellStyle name="Normal 10 9 7 4" xfId="22645"/>
    <cellStyle name="Normal 10 9 8" xfId="2081"/>
    <cellStyle name="Normal 10 9 8 2" xfId="2082"/>
    <cellStyle name="Normal 10 9 8 3" xfId="22646"/>
    <cellStyle name="Normal 10 9 8 4" xfId="22647"/>
    <cellStyle name="Normal 10 9 9" xfId="2083"/>
    <cellStyle name="Normal 10 9 9 2" xfId="2084"/>
    <cellStyle name="Normal 10 9 9 3" xfId="22648"/>
    <cellStyle name="Normal 10 9 9 4" xfId="22649"/>
    <cellStyle name="Normal 100" xfId="22650"/>
    <cellStyle name="Normal 101" xfId="22651"/>
    <cellStyle name="Normal 102" xfId="22652"/>
    <cellStyle name="Normal 103" xfId="22653"/>
    <cellStyle name="Normal 104" xfId="22654"/>
    <cellStyle name="Normal 105" xfId="21099"/>
    <cellStyle name="Normal 11" xfId="2085"/>
    <cellStyle name="Normal 11 10" xfId="2086"/>
    <cellStyle name="Normal 11 10 10" xfId="2087"/>
    <cellStyle name="Normal 11 10 10 2" xfId="2088"/>
    <cellStyle name="Normal 11 10 10 3" xfId="22655"/>
    <cellStyle name="Normal 11 10 10 4" xfId="22656"/>
    <cellStyle name="Normal 11 10 11" xfId="2089"/>
    <cellStyle name="Normal 11 10 11 2" xfId="2090"/>
    <cellStyle name="Normal 11 10 11 3" xfId="22657"/>
    <cellStyle name="Normal 11 10 11 4" xfId="22658"/>
    <cellStyle name="Normal 11 10 12" xfId="2091"/>
    <cellStyle name="Normal 11 10 12 2" xfId="2092"/>
    <cellStyle name="Normal 11 10 12 3" xfId="22659"/>
    <cellStyle name="Normal 11 10 12 4" xfId="22660"/>
    <cellStyle name="Normal 11 10 13" xfId="2093"/>
    <cellStyle name="Normal 11 10 13 2" xfId="2094"/>
    <cellStyle name="Normal 11 10 13 3" xfId="22661"/>
    <cellStyle name="Normal 11 10 13 4" xfId="22662"/>
    <cellStyle name="Normal 11 10 14" xfId="2095"/>
    <cellStyle name="Normal 11 10 15" xfId="2096"/>
    <cellStyle name="Normal 11 10 16" xfId="2097"/>
    <cellStyle name="Normal 11 10 17" xfId="2098"/>
    <cellStyle name="Normal 11 10 18" xfId="2099"/>
    <cellStyle name="Normal 11 10 19" xfId="22663"/>
    <cellStyle name="Normal 11 10 2" xfId="2100"/>
    <cellStyle name="Normal 11 10 2 10" xfId="2101"/>
    <cellStyle name="Normal 11 10 2 11" xfId="2102"/>
    <cellStyle name="Normal 11 10 2 12" xfId="2103"/>
    <cellStyle name="Normal 11 10 2 13" xfId="22664"/>
    <cellStyle name="Normal 11 10 2 14" xfId="22665"/>
    <cellStyle name="Normal 11 10 2 2" xfId="2104"/>
    <cellStyle name="Normal 11 10 2 2 10" xfId="2105"/>
    <cellStyle name="Normal 11 10 2 2 11" xfId="22666"/>
    <cellStyle name="Normal 11 10 2 2 12" xfId="22667"/>
    <cellStyle name="Normal 11 10 2 2 2" xfId="2106"/>
    <cellStyle name="Normal 11 10 2 2 2 2" xfId="2107"/>
    <cellStyle name="Normal 11 10 2 2 2 2 2" xfId="2108"/>
    <cellStyle name="Normal 11 10 2 2 2 2 3" xfId="22668"/>
    <cellStyle name="Normal 11 10 2 2 2 2 4" xfId="22669"/>
    <cellStyle name="Normal 11 10 2 2 2 3" xfId="2109"/>
    <cellStyle name="Normal 11 10 2 2 2 3 2" xfId="2110"/>
    <cellStyle name="Normal 11 10 2 2 2 3 3" xfId="22670"/>
    <cellStyle name="Normal 11 10 2 2 2 3 4" xfId="22671"/>
    <cellStyle name="Normal 11 10 2 2 2 4" xfId="2111"/>
    <cellStyle name="Normal 11 10 2 2 2 5" xfId="22672"/>
    <cellStyle name="Normal 11 10 2 2 2 6" xfId="22673"/>
    <cellStyle name="Normal 11 10 2 2 3" xfId="2112"/>
    <cellStyle name="Normal 11 10 2 2 3 2" xfId="2113"/>
    <cellStyle name="Normal 11 10 2 2 3 3" xfId="22674"/>
    <cellStyle name="Normal 11 10 2 2 3 4" xfId="22675"/>
    <cellStyle name="Normal 11 10 2 2 4" xfId="2114"/>
    <cellStyle name="Normal 11 10 2 2 4 2" xfId="2115"/>
    <cellStyle name="Normal 11 10 2 2 4 3" xfId="22676"/>
    <cellStyle name="Normal 11 10 2 2 4 4" xfId="22677"/>
    <cellStyle name="Normal 11 10 2 2 5" xfId="2116"/>
    <cellStyle name="Normal 11 10 2 2 5 2" xfId="2117"/>
    <cellStyle name="Normal 11 10 2 2 5 3" xfId="22678"/>
    <cellStyle name="Normal 11 10 2 2 5 4" xfId="22679"/>
    <cellStyle name="Normal 11 10 2 2 6" xfId="2118"/>
    <cellStyle name="Normal 11 10 2 2 6 2" xfId="2119"/>
    <cellStyle name="Normal 11 10 2 2 6 3" xfId="22680"/>
    <cellStyle name="Normal 11 10 2 2 6 4" xfId="22681"/>
    <cellStyle name="Normal 11 10 2 2 7" xfId="2120"/>
    <cellStyle name="Normal 11 10 2 2 7 2" xfId="2121"/>
    <cellStyle name="Normal 11 10 2 2 7 3" xfId="22682"/>
    <cellStyle name="Normal 11 10 2 2 7 4" xfId="22683"/>
    <cellStyle name="Normal 11 10 2 2 8" xfId="2122"/>
    <cellStyle name="Normal 11 10 2 2 9" xfId="2123"/>
    <cellStyle name="Normal 11 10 2 3" xfId="2124"/>
    <cellStyle name="Normal 11 10 2 3 2" xfId="2125"/>
    <cellStyle name="Normal 11 10 2 3 2 2" xfId="2126"/>
    <cellStyle name="Normal 11 10 2 3 2 3" xfId="22684"/>
    <cellStyle name="Normal 11 10 2 3 2 4" xfId="22685"/>
    <cellStyle name="Normal 11 10 2 3 3" xfId="2127"/>
    <cellStyle name="Normal 11 10 2 3 3 2" xfId="2128"/>
    <cellStyle name="Normal 11 10 2 3 3 3" xfId="22686"/>
    <cellStyle name="Normal 11 10 2 3 3 4" xfId="22687"/>
    <cellStyle name="Normal 11 10 2 3 4" xfId="2129"/>
    <cellStyle name="Normal 11 10 2 3 5" xfId="22688"/>
    <cellStyle name="Normal 11 10 2 3 6" xfId="22689"/>
    <cellStyle name="Normal 11 10 2 4" xfId="2130"/>
    <cellStyle name="Normal 11 10 2 4 2" xfId="2131"/>
    <cellStyle name="Normal 11 10 2 4 3" xfId="22690"/>
    <cellStyle name="Normal 11 10 2 4 4" xfId="22691"/>
    <cellStyle name="Normal 11 10 2 5" xfId="2132"/>
    <cellStyle name="Normal 11 10 2 5 2" xfId="2133"/>
    <cellStyle name="Normal 11 10 2 5 3" xfId="22692"/>
    <cellStyle name="Normal 11 10 2 5 4" xfId="22693"/>
    <cellStyle name="Normal 11 10 2 6" xfId="2134"/>
    <cellStyle name="Normal 11 10 2 6 2" xfId="2135"/>
    <cellStyle name="Normal 11 10 2 6 3" xfId="22694"/>
    <cellStyle name="Normal 11 10 2 6 4" xfId="22695"/>
    <cellStyle name="Normal 11 10 2 7" xfId="2136"/>
    <cellStyle name="Normal 11 10 2 7 2" xfId="2137"/>
    <cellStyle name="Normal 11 10 2 7 3" xfId="22696"/>
    <cellStyle name="Normal 11 10 2 7 4" xfId="22697"/>
    <cellStyle name="Normal 11 10 2 8" xfId="2138"/>
    <cellStyle name="Normal 11 10 2 8 2" xfId="2139"/>
    <cellStyle name="Normal 11 10 2 8 3" xfId="22698"/>
    <cellStyle name="Normal 11 10 2 8 4" xfId="22699"/>
    <cellStyle name="Normal 11 10 2 9" xfId="2140"/>
    <cellStyle name="Normal 11 10 2 9 2" xfId="2141"/>
    <cellStyle name="Normal 11 10 2 9 3" xfId="22700"/>
    <cellStyle name="Normal 11 10 2 9 4" xfId="22701"/>
    <cellStyle name="Normal 11 10 20" xfId="22702"/>
    <cellStyle name="Normal 11 10 3" xfId="2142"/>
    <cellStyle name="Normal 11 10 3 10" xfId="2143"/>
    <cellStyle name="Normal 11 10 3 11" xfId="2144"/>
    <cellStyle name="Normal 11 10 3 12" xfId="2145"/>
    <cellStyle name="Normal 11 10 3 13" xfId="22703"/>
    <cellStyle name="Normal 11 10 3 14" xfId="22704"/>
    <cellStyle name="Normal 11 10 3 2" xfId="2146"/>
    <cellStyle name="Normal 11 10 3 2 10" xfId="2147"/>
    <cellStyle name="Normal 11 10 3 2 11" xfId="22705"/>
    <cellStyle name="Normal 11 10 3 2 12" xfId="22706"/>
    <cellStyle name="Normal 11 10 3 2 2" xfId="2148"/>
    <cellStyle name="Normal 11 10 3 2 2 2" xfId="2149"/>
    <cellStyle name="Normal 11 10 3 2 2 2 2" xfId="2150"/>
    <cellStyle name="Normal 11 10 3 2 2 2 3" xfId="22707"/>
    <cellStyle name="Normal 11 10 3 2 2 2 4" xfId="22708"/>
    <cellStyle name="Normal 11 10 3 2 2 3" xfId="2151"/>
    <cellStyle name="Normal 11 10 3 2 2 3 2" xfId="2152"/>
    <cellStyle name="Normal 11 10 3 2 2 3 3" xfId="22709"/>
    <cellStyle name="Normal 11 10 3 2 2 3 4" xfId="22710"/>
    <cellStyle name="Normal 11 10 3 2 2 4" xfId="2153"/>
    <cellStyle name="Normal 11 10 3 2 2 5" xfId="22711"/>
    <cellStyle name="Normal 11 10 3 2 2 6" xfId="22712"/>
    <cellStyle name="Normal 11 10 3 2 3" xfId="2154"/>
    <cellStyle name="Normal 11 10 3 2 3 2" xfId="2155"/>
    <cellStyle name="Normal 11 10 3 2 3 3" xfId="22713"/>
    <cellStyle name="Normal 11 10 3 2 3 4" xfId="22714"/>
    <cellStyle name="Normal 11 10 3 2 4" xfId="2156"/>
    <cellStyle name="Normal 11 10 3 2 4 2" xfId="2157"/>
    <cellStyle name="Normal 11 10 3 2 4 3" xfId="22715"/>
    <cellStyle name="Normal 11 10 3 2 4 4" xfId="22716"/>
    <cellStyle name="Normal 11 10 3 2 5" xfId="2158"/>
    <cellStyle name="Normal 11 10 3 2 5 2" xfId="2159"/>
    <cellStyle name="Normal 11 10 3 2 5 3" xfId="22717"/>
    <cellStyle name="Normal 11 10 3 2 5 4" xfId="22718"/>
    <cellStyle name="Normal 11 10 3 2 6" xfId="2160"/>
    <cellStyle name="Normal 11 10 3 2 6 2" xfId="2161"/>
    <cellStyle name="Normal 11 10 3 2 6 3" xfId="22719"/>
    <cellStyle name="Normal 11 10 3 2 6 4" xfId="22720"/>
    <cellStyle name="Normal 11 10 3 2 7" xfId="2162"/>
    <cellStyle name="Normal 11 10 3 2 7 2" xfId="2163"/>
    <cellStyle name="Normal 11 10 3 2 7 3" xfId="22721"/>
    <cellStyle name="Normal 11 10 3 2 7 4" xfId="22722"/>
    <cellStyle name="Normal 11 10 3 2 8" xfId="2164"/>
    <cellStyle name="Normal 11 10 3 2 9" xfId="2165"/>
    <cellStyle name="Normal 11 10 3 3" xfId="2166"/>
    <cellStyle name="Normal 11 10 3 3 2" xfId="2167"/>
    <cellStyle name="Normal 11 10 3 3 2 2" xfId="2168"/>
    <cellStyle name="Normal 11 10 3 3 2 3" xfId="22723"/>
    <cellStyle name="Normal 11 10 3 3 2 4" xfId="22724"/>
    <cellStyle name="Normal 11 10 3 3 3" xfId="2169"/>
    <cellStyle name="Normal 11 10 3 3 3 2" xfId="2170"/>
    <cellStyle name="Normal 11 10 3 3 3 3" xfId="22725"/>
    <cellStyle name="Normal 11 10 3 3 3 4" xfId="22726"/>
    <cellStyle name="Normal 11 10 3 3 4" xfId="2171"/>
    <cellStyle name="Normal 11 10 3 3 5" xfId="22727"/>
    <cellStyle name="Normal 11 10 3 3 6" xfId="22728"/>
    <cellStyle name="Normal 11 10 3 4" xfId="2172"/>
    <cellStyle name="Normal 11 10 3 4 2" xfId="2173"/>
    <cellStyle name="Normal 11 10 3 4 3" xfId="22729"/>
    <cellStyle name="Normal 11 10 3 4 4" xfId="22730"/>
    <cellStyle name="Normal 11 10 3 5" xfId="2174"/>
    <cellStyle name="Normal 11 10 3 5 2" xfId="2175"/>
    <cellStyle name="Normal 11 10 3 5 3" xfId="22731"/>
    <cellStyle name="Normal 11 10 3 5 4" xfId="22732"/>
    <cellStyle name="Normal 11 10 3 6" xfId="2176"/>
    <cellStyle name="Normal 11 10 3 6 2" xfId="2177"/>
    <cellStyle name="Normal 11 10 3 6 3" xfId="22733"/>
    <cellStyle name="Normal 11 10 3 6 4" xfId="22734"/>
    <cellStyle name="Normal 11 10 3 7" xfId="2178"/>
    <cellStyle name="Normal 11 10 3 7 2" xfId="2179"/>
    <cellStyle name="Normal 11 10 3 7 3" xfId="22735"/>
    <cellStyle name="Normal 11 10 3 7 4" xfId="22736"/>
    <cellStyle name="Normal 11 10 3 8" xfId="2180"/>
    <cellStyle name="Normal 11 10 3 8 2" xfId="2181"/>
    <cellStyle name="Normal 11 10 3 8 3" xfId="22737"/>
    <cellStyle name="Normal 11 10 3 8 4" xfId="22738"/>
    <cellStyle name="Normal 11 10 3 9" xfId="2182"/>
    <cellStyle name="Normal 11 10 3 9 2" xfId="2183"/>
    <cellStyle name="Normal 11 10 3 9 3" xfId="22739"/>
    <cellStyle name="Normal 11 10 3 9 4" xfId="22740"/>
    <cellStyle name="Normal 11 10 4" xfId="2184"/>
    <cellStyle name="Normal 11 10 4 10" xfId="2185"/>
    <cellStyle name="Normal 11 10 4 11" xfId="22741"/>
    <cellStyle name="Normal 11 10 4 12" xfId="22742"/>
    <cellStyle name="Normal 11 10 4 2" xfId="2186"/>
    <cellStyle name="Normal 11 10 4 2 2" xfId="2187"/>
    <cellStyle name="Normal 11 10 4 2 2 2" xfId="2188"/>
    <cellStyle name="Normal 11 10 4 2 2 3" xfId="22743"/>
    <cellStyle name="Normal 11 10 4 2 2 4" xfId="22744"/>
    <cellStyle name="Normal 11 10 4 2 3" xfId="2189"/>
    <cellStyle name="Normal 11 10 4 2 3 2" xfId="2190"/>
    <cellStyle name="Normal 11 10 4 2 3 3" xfId="22745"/>
    <cellStyle name="Normal 11 10 4 2 3 4" xfId="22746"/>
    <cellStyle name="Normal 11 10 4 2 4" xfId="2191"/>
    <cellStyle name="Normal 11 10 4 2 5" xfId="22747"/>
    <cellStyle name="Normal 11 10 4 2 6" xfId="22748"/>
    <cellStyle name="Normal 11 10 4 3" xfId="2192"/>
    <cellStyle name="Normal 11 10 4 3 2" xfId="2193"/>
    <cellStyle name="Normal 11 10 4 3 3" xfId="22749"/>
    <cellStyle name="Normal 11 10 4 3 4" xfId="22750"/>
    <cellStyle name="Normal 11 10 4 4" xfId="2194"/>
    <cellStyle name="Normal 11 10 4 4 2" xfId="2195"/>
    <cellStyle name="Normal 11 10 4 4 3" xfId="22751"/>
    <cellStyle name="Normal 11 10 4 4 4" xfId="22752"/>
    <cellStyle name="Normal 11 10 4 5" xfId="2196"/>
    <cellStyle name="Normal 11 10 4 5 2" xfId="2197"/>
    <cellStyle name="Normal 11 10 4 5 3" xfId="22753"/>
    <cellStyle name="Normal 11 10 4 5 4" xfId="22754"/>
    <cellStyle name="Normal 11 10 4 6" xfId="2198"/>
    <cellStyle name="Normal 11 10 4 6 2" xfId="2199"/>
    <cellStyle name="Normal 11 10 4 6 3" xfId="22755"/>
    <cellStyle name="Normal 11 10 4 6 4" xfId="22756"/>
    <cellStyle name="Normal 11 10 4 7" xfId="2200"/>
    <cellStyle name="Normal 11 10 4 7 2" xfId="2201"/>
    <cellStyle name="Normal 11 10 4 7 3" xfId="22757"/>
    <cellStyle name="Normal 11 10 4 7 4" xfId="22758"/>
    <cellStyle name="Normal 11 10 4 8" xfId="2202"/>
    <cellStyle name="Normal 11 10 4 9" xfId="2203"/>
    <cellStyle name="Normal 11 10 5" xfId="2204"/>
    <cellStyle name="Normal 11 10 5 10" xfId="2205"/>
    <cellStyle name="Normal 11 10 5 11" xfId="22759"/>
    <cellStyle name="Normal 11 10 5 12" xfId="22760"/>
    <cellStyle name="Normal 11 10 5 2" xfId="2206"/>
    <cellStyle name="Normal 11 10 5 2 2" xfId="2207"/>
    <cellStyle name="Normal 11 10 5 2 2 2" xfId="2208"/>
    <cellStyle name="Normal 11 10 5 2 2 3" xfId="22761"/>
    <cellStyle name="Normal 11 10 5 2 2 4" xfId="22762"/>
    <cellStyle name="Normal 11 10 5 2 3" xfId="2209"/>
    <cellStyle name="Normal 11 10 5 2 3 2" xfId="2210"/>
    <cellStyle name="Normal 11 10 5 2 3 3" xfId="22763"/>
    <cellStyle name="Normal 11 10 5 2 3 4" xfId="22764"/>
    <cellStyle name="Normal 11 10 5 2 4" xfId="2211"/>
    <cellStyle name="Normal 11 10 5 2 5" xfId="22765"/>
    <cellStyle name="Normal 11 10 5 2 6" xfId="22766"/>
    <cellStyle name="Normal 11 10 5 3" xfId="2212"/>
    <cellStyle name="Normal 11 10 5 3 2" xfId="2213"/>
    <cellStyle name="Normal 11 10 5 3 3" xfId="22767"/>
    <cellStyle name="Normal 11 10 5 3 4" xfId="22768"/>
    <cellStyle name="Normal 11 10 5 4" xfId="2214"/>
    <cellStyle name="Normal 11 10 5 4 2" xfId="2215"/>
    <cellStyle name="Normal 11 10 5 4 3" xfId="22769"/>
    <cellStyle name="Normal 11 10 5 4 4" xfId="22770"/>
    <cellStyle name="Normal 11 10 5 5" xfId="2216"/>
    <cellStyle name="Normal 11 10 5 5 2" xfId="2217"/>
    <cellStyle name="Normal 11 10 5 5 3" xfId="22771"/>
    <cellStyle name="Normal 11 10 5 5 4" xfId="22772"/>
    <cellStyle name="Normal 11 10 5 6" xfId="2218"/>
    <cellStyle name="Normal 11 10 5 6 2" xfId="2219"/>
    <cellStyle name="Normal 11 10 5 6 3" xfId="22773"/>
    <cellStyle name="Normal 11 10 5 6 4" xfId="22774"/>
    <cellStyle name="Normal 11 10 5 7" xfId="2220"/>
    <cellStyle name="Normal 11 10 5 7 2" xfId="2221"/>
    <cellStyle name="Normal 11 10 5 7 3" xfId="22775"/>
    <cellStyle name="Normal 11 10 5 7 4" xfId="22776"/>
    <cellStyle name="Normal 11 10 5 8" xfId="2222"/>
    <cellStyle name="Normal 11 10 5 9" xfId="2223"/>
    <cellStyle name="Normal 11 10 6" xfId="2224"/>
    <cellStyle name="Normal 11 10 6 2" xfId="2225"/>
    <cellStyle name="Normal 11 10 6 2 2" xfId="2226"/>
    <cellStyle name="Normal 11 10 6 2 3" xfId="22777"/>
    <cellStyle name="Normal 11 10 6 2 4" xfId="22778"/>
    <cellStyle name="Normal 11 10 6 3" xfId="2227"/>
    <cellStyle name="Normal 11 10 6 3 2" xfId="2228"/>
    <cellStyle name="Normal 11 10 6 3 3" xfId="22779"/>
    <cellStyle name="Normal 11 10 6 3 4" xfId="22780"/>
    <cellStyle name="Normal 11 10 6 4" xfId="2229"/>
    <cellStyle name="Normal 11 10 6 4 2" xfId="2230"/>
    <cellStyle name="Normal 11 10 6 4 3" xfId="22781"/>
    <cellStyle name="Normal 11 10 6 4 4" xfId="22782"/>
    <cellStyle name="Normal 11 10 6 5" xfId="2231"/>
    <cellStyle name="Normal 11 10 6 5 2" xfId="2232"/>
    <cellStyle name="Normal 11 10 6 5 3" xfId="22783"/>
    <cellStyle name="Normal 11 10 6 5 4" xfId="22784"/>
    <cellStyle name="Normal 11 10 6 6" xfId="2233"/>
    <cellStyle name="Normal 11 10 6 7" xfId="22785"/>
    <cellStyle name="Normal 11 10 6 8" xfId="22786"/>
    <cellStyle name="Normal 11 10 7" xfId="2234"/>
    <cellStyle name="Normal 11 10 7 2" xfId="2235"/>
    <cellStyle name="Normal 11 10 7 3" xfId="22787"/>
    <cellStyle name="Normal 11 10 7 4" xfId="22788"/>
    <cellStyle name="Normal 11 10 8" xfId="2236"/>
    <cellStyle name="Normal 11 10 8 2" xfId="2237"/>
    <cellStyle name="Normal 11 10 8 3" xfId="22789"/>
    <cellStyle name="Normal 11 10 8 4" xfId="22790"/>
    <cellStyle name="Normal 11 10 9" xfId="2238"/>
    <cellStyle name="Normal 11 10 9 2" xfId="2239"/>
    <cellStyle name="Normal 11 10 9 3" xfId="22791"/>
    <cellStyle name="Normal 11 10 9 4" xfId="22792"/>
    <cellStyle name="Normal 11 11" xfId="2240"/>
    <cellStyle name="Normal 11 11 10" xfId="2241"/>
    <cellStyle name="Normal 11 11 10 2" xfId="2242"/>
    <cellStyle name="Normal 11 11 10 3" xfId="22793"/>
    <cellStyle name="Normal 11 11 10 4" xfId="22794"/>
    <cellStyle name="Normal 11 11 11" xfId="2243"/>
    <cellStyle name="Normal 11 11 11 2" xfId="2244"/>
    <cellStyle name="Normal 11 11 11 3" xfId="22795"/>
    <cellStyle name="Normal 11 11 11 4" xfId="22796"/>
    <cellStyle name="Normal 11 11 12" xfId="2245"/>
    <cellStyle name="Normal 11 11 12 2" xfId="2246"/>
    <cellStyle name="Normal 11 11 12 3" xfId="22797"/>
    <cellStyle name="Normal 11 11 12 4" xfId="22798"/>
    <cellStyle name="Normal 11 11 13" xfId="2247"/>
    <cellStyle name="Normal 11 11 13 2" xfId="2248"/>
    <cellStyle name="Normal 11 11 13 3" xfId="22799"/>
    <cellStyle name="Normal 11 11 13 4" xfId="22800"/>
    <cellStyle name="Normal 11 11 14" xfId="2249"/>
    <cellStyle name="Normal 11 11 15" xfId="2250"/>
    <cellStyle name="Normal 11 11 16" xfId="2251"/>
    <cellStyle name="Normal 11 11 17" xfId="22801"/>
    <cellStyle name="Normal 11 11 18" xfId="22802"/>
    <cellStyle name="Normal 11 11 2" xfId="2252"/>
    <cellStyle name="Normal 11 11 2 10" xfId="2253"/>
    <cellStyle name="Normal 11 11 2 11" xfId="2254"/>
    <cellStyle name="Normal 11 11 2 12" xfId="2255"/>
    <cellStyle name="Normal 11 11 2 13" xfId="22803"/>
    <cellStyle name="Normal 11 11 2 14" xfId="22804"/>
    <cellStyle name="Normal 11 11 2 2" xfId="2256"/>
    <cellStyle name="Normal 11 11 2 2 10" xfId="2257"/>
    <cellStyle name="Normal 11 11 2 2 11" xfId="22805"/>
    <cellStyle name="Normal 11 11 2 2 12" xfId="22806"/>
    <cellStyle name="Normal 11 11 2 2 2" xfId="2258"/>
    <cellStyle name="Normal 11 11 2 2 2 2" xfId="2259"/>
    <cellStyle name="Normal 11 11 2 2 2 2 2" xfId="2260"/>
    <cellStyle name="Normal 11 11 2 2 2 2 3" xfId="22807"/>
    <cellStyle name="Normal 11 11 2 2 2 2 4" xfId="22808"/>
    <cellStyle name="Normal 11 11 2 2 2 3" xfId="2261"/>
    <cellStyle name="Normal 11 11 2 2 2 3 2" xfId="2262"/>
    <cellStyle name="Normal 11 11 2 2 2 3 3" xfId="22809"/>
    <cellStyle name="Normal 11 11 2 2 2 3 4" xfId="22810"/>
    <cellStyle name="Normal 11 11 2 2 2 4" xfId="2263"/>
    <cellStyle name="Normal 11 11 2 2 2 5" xfId="22811"/>
    <cellStyle name="Normal 11 11 2 2 2 6" xfId="22812"/>
    <cellStyle name="Normal 11 11 2 2 3" xfId="2264"/>
    <cellStyle name="Normal 11 11 2 2 3 2" xfId="2265"/>
    <cellStyle name="Normal 11 11 2 2 3 3" xfId="22813"/>
    <cellStyle name="Normal 11 11 2 2 3 4" xfId="22814"/>
    <cellStyle name="Normal 11 11 2 2 4" xfId="2266"/>
    <cellStyle name="Normal 11 11 2 2 4 2" xfId="2267"/>
    <cellStyle name="Normal 11 11 2 2 4 3" xfId="22815"/>
    <cellStyle name="Normal 11 11 2 2 4 4" xfId="22816"/>
    <cellStyle name="Normal 11 11 2 2 5" xfId="2268"/>
    <cellStyle name="Normal 11 11 2 2 5 2" xfId="2269"/>
    <cellStyle name="Normal 11 11 2 2 5 3" xfId="22817"/>
    <cellStyle name="Normal 11 11 2 2 5 4" xfId="22818"/>
    <cellStyle name="Normal 11 11 2 2 6" xfId="2270"/>
    <cellStyle name="Normal 11 11 2 2 6 2" xfId="2271"/>
    <cellStyle name="Normal 11 11 2 2 6 3" xfId="22819"/>
    <cellStyle name="Normal 11 11 2 2 6 4" xfId="22820"/>
    <cellStyle name="Normal 11 11 2 2 7" xfId="2272"/>
    <cellStyle name="Normal 11 11 2 2 7 2" xfId="2273"/>
    <cellStyle name="Normal 11 11 2 2 7 3" xfId="22821"/>
    <cellStyle name="Normal 11 11 2 2 7 4" xfId="22822"/>
    <cellStyle name="Normal 11 11 2 2 8" xfId="2274"/>
    <cellStyle name="Normal 11 11 2 2 9" xfId="2275"/>
    <cellStyle name="Normal 11 11 2 3" xfId="2276"/>
    <cellStyle name="Normal 11 11 2 3 2" xfId="2277"/>
    <cellStyle name="Normal 11 11 2 3 2 2" xfId="2278"/>
    <cellStyle name="Normal 11 11 2 3 2 3" xfId="22823"/>
    <cellStyle name="Normal 11 11 2 3 2 4" xfId="22824"/>
    <cellStyle name="Normal 11 11 2 3 3" xfId="2279"/>
    <cellStyle name="Normal 11 11 2 3 3 2" xfId="2280"/>
    <cellStyle name="Normal 11 11 2 3 3 3" xfId="22825"/>
    <cellStyle name="Normal 11 11 2 3 3 4" xfId="22826"/>
    <cellStyle name="Normal 11 11 2 3 4" xfId="2281"/>
    <cellStyle name="Normal 11 11 2 3 5" xfId="22827"/>
    <cellStyle name="Normal 11 11 2 3 6" xfId="22828"/>
    <cellStyle name="Normal 11 11 2 4" xfId="2282"/>
    <cellStyle name="Normal 11 11 2 4 2" xfId="2283"/>
    <cellStyle name="Normal 11 11 2 4 3" xfId="22829"/>
    <cellStyle name="Normal 11 11 2 4 4" xfId="22830"/>
    <cellStyle name="Normal 11 11 2 5" xfId="2284"/>
    <cellStyle name="Normal 11 11 2 5 2" xfId="2285"/>
    <cellStyle name="Normal 11 11 2 5 3" xfId="22831"/>
    <cellStyle name="Normal 11 11 2 5 4" xfId="22832"/>
    <cellStyle name="Normal 11 11 2 6" xfId="2286"/>
    <cellStyle name="Normal 11 11 2 6 2" xfId="2287"/>
    <cellStyle name="Normal 11 11 2 6 3" xfId="22833"/>
    <cellStyle name="Normal 11 11 2 6 4" xfId="22834"/>
    <cellStyle name="Normal 11 11 2 7" xfId="2288"/>
    <cellStyle name="Normal 11 11 2 7 2" xfId="2289"/>
    <cellStyle name="Normal 11 11 2 7 3" xfId="22835"/>
    <cellStyle name="Normal 11 11 2 7 4" xfId="22836"/>
    <cellStyle name="Normal 11 11 2 8" xfId="2290"/>
    <cellStyle name="Normal 11 11 2 8 2" xfId="2291"/>
    <cellStyle name="Normal 11 11 2 8 3" xfId="22837"/>
    <cellStyle name="Normal 11 11 2 8 4" xfId="22838"/>
    <cellStyle name="Normal 11 11 2 9" xfId="2292"/>
    <cellStyle name="Normal 11 11 2 9 2" xfId="2293"/>
    <cellStyle name="Normal 11 11 2 9 3" xfId="22839"/>
    <cellStyle name="Normal 11 11 2 9 4" xfId="22840"/>
    <cellStyle name="Normal 11 11 3" xfId="2294"/>
    <cellStyle name="Normal 11 11 3 10" xfId="2295"/>
    <cellStyle name="Normal 11 11 3 11" xfId="2296"/>
    <cellStyle name="Normal 11 11 3 12" xfId="2297"/>
    <cellStyle name="Normal 11 11 3 13" xfId="22841"/>
    <cellStyle name="Normal 11 11 3 14" xfId="22842"/>
    <cellStyle name="Normal 11 11 3 2" xfId="2298"/>
    <cellStyle name="Normal 11 11 3 2 10" xfId="2299"/>
    <cellStyle name="Normal 11 11 3 2 11" xfId="22843"/>
    <cellStyle name="Normal 11 11 3 2 12" xfId="22844"/>
    <cellStyle name="Normal 11 11 3 2 2" xfId="2300"/>
    <cellStyle name="Normal 11 11 3 2 2 2" xfId="2301"/>
    <cellStyle name="Normal 11 11 3 2 2 2 2" xfId="2302"/>
    <cellStyle name="Normal 11 11 3 2 2 2 3" xfId="22845"/>
    <cellStyle name="Normal 11 11 3 2 2 2 4" xfId="22846"/>
    <cellStyle name="Normal 11 11 3 2 2 3" xfId="2303"/>
    <cellStyle name="Normal 11 11 3 2 2 3 2" xfId="2304"/>
    <cellStyle name="Normal 11 11 3 2 2 3 3" xfId="22847"/>
    <cellStyle name="Normal 11 11 3 2 2 3 4" xfId="22848"/>
    <cellStyle name="Normal 11 11 3 2 2 4" xfId="2305"/>
    <cellStyle name="Normal 11 11 3 2 2 5" xfId="22849"/>
    <cellStyle name="Normal 11 11 3 2 2 6" xfId="22850"/>
    <cellStyle name="Normal 11 11 3 2 3" xfId="2306"/>
    <cellStyle name="Normal 11 11 3 2 3 2" xfId="2307"/>
    <cellStyle name="Normal 11 11 3 2 3 3" xfId="22851"/>
    <cellStyle name="Normal 11 11 3 2 3 4" xfId="22852"/>
    <cellStyle name="Normal 11 11 3 2 4" xfId="2308"/>
    <cellStyle name="Normal 11 11 3 2 4 2" xfId="2309"/>
    <cellStyle name="Normal 11 11 3 2 4 3" xfId="22853"/>
    <cellStyle name="Normal 11 11 3 2 4 4" xfId="22854"/>
    <cellStyle name="Normal 11 11 3 2 5" xfId="2310"/>
    <cellStyle name="Normal 11 11 3 2 5 2" xfId="2311"/>
    <cellStyle name="Normal 11 11 3 2 5 3" xfId="22855"/>
    <cellStyle name="Normal 11 11 3 2 5 4" xfId="22856"/>
    <cellStyle name="Normal 11 11 3 2 6" xfId="2312"/>
    <cellStyle name="Normal 11 11 3 2 6 2" xfId="2313"/>
    <cellStyle name="Normal 11 11 3 2 6 3" xfId="22857"/>
    <cellStyle name="Normal 11 11 3 2 6 4" xfId="22858"/>
    <cellStyle name="Normal 11 11 3 2 7" xfId="2314"/>
    <cellStyle name="Normal 11 11 3 2 7 2" xfId="2315"/>
    <cellStyle name="Normal 11 11 3 2 7 3" xfId="22859"/>
    <cellStyle name="Normal 11 11 3 2 7 4" xfId="22860"/>
    <cellStyle name="Normal 11 11 3 2 8" xfId="2316"/>
    <cellStyle name="Normal 11 11 3 2 9" xfId="2317"/>
    <cellStyle name="Normal 11 11 3 3" xfId="2318"/>
    <cellStyle name="Normal 11 11 3 3 2" xfId="2319"/>
    <cellStyle name="Normal 11 11 3 3 2 2" xfId="2320"/>
    <cellStyle name="Normal 11 11 3 3 2 3" xfId="22861"/>
    <cellStyle name="Normal 11 11 3 3 2 4" xfId="22862"/>
    <cellStyle name="Normal 11 11 3 3 3" xfId="2321"/>
    <cellStyle name="Normal 11 11 3 3 3 2" xfId="2322"/>
    <cellStyle name="Normal 11 11 3 3 3 3" xfId="22863"/>
    <cellStyle name="Normal 11 11 3 3 3 4" xfId="22864"/>
    <cellStyle name="Normal 11 11 3 3 4" xfId="2323"/>
    <cellStyle name="Normal 11 11 3 3 5" xfId="22865"/>
    <cellStyle name="Normal 11 11 3 3 6" xfId="22866"/>
    <cellStyle name="Normal 11 11 3 4" xfId="2324"/>
    <cellStyle name="Normal 11 11 3 4 2" xfId="2325"/>
    <cellStyle name="Normal 11 11 3 4 3" xfId="22867"/>
    <cellStyle name="Normal 11 11 3 4 4" xfId="22868"/>
    <cellStyle name="Normal 11 11 3 5" xfId="2326"/>
    <cellStyle name="Normal 11 11 3 5 2" xfId="2327"/>
    <cellStyle name="Normal 11 11 3 5 3" xfId="22869"/>
    <cellStyle name="Normal 11 11 3 5 4" xfId="22870"/>
    <cellStyle name="Normal 11 11 3 6" xfId="2328"/>
    <cellStyle name="Normal 11 11 3 6 2" xfId="2329"/>
    <cellStyle name="Normal 11 11 3 6 3" xfId="22871"/>
    <cellStyle name="Normal 11 11 3 6 4" xfId="22872"/>
    <cellStyle name="Normal 11 11 3 7" xfId="2330"/>
    <cellStyle name="Normal 11 11 3 7 2" xfId="2331"/>
    <cellStyle name="Normal 11 11 3 7 3" xfId="22873"/>
    <cellStyle name="Normal 11 11 3 7 4" xfId="22874"/>
    <cellStyle name="Normal 11 11 3 8" xfId="2332"/>
    <cellStyle name="Normal 11 11 3 8 2" xfId="2333"/>
    <cellStyle name="Normal 11 11 3 8 3" xfId="22875"/>
    <cellStyle name="Normal 11 11 3 8 4" xfId="22876"/>
    <cellStyle name="Normal 11 11 3 9" xfId="2334"/>
    <cellStyle name="Normal 11 11 3 9 2" xfId="2335"/>
    <cellStyle name="Normal 11 11 3 9 3" xfId="22877"/>
    <cellStyle name="Normal 11 11 3 9 4" xfId="22878"/>
    <cellStyle name="Normal 11 11 4" xfId="2336"/>
    <cellStyle name="Normal 11 11 4 10" xfId="2337"/>
    <cellStyle name="Normal 11 11 4 11" xfId="22879"/>
    <cellStyle name="Normal 11 11 4 12" xfId="22880"/>
    <cellStyle name="Normal 11 11 4 2" xfId="2338"/>
    <cellStyle name="Normal 11 11 4 2 2" xfId="2339"/>
    <cellStyle name="Normal 11 11 4 2 2 2" xfId="2340"/>
    <cellStyle name="Normal 11 11 4 2 2 3" xfId="22881"/>
    <cellStyle name="Normal 11 11 4 2 2 4" xfId="22882"/>
    <cellStyle name="Normal 11 11 4 2 3" xfId="2341"/>
    <cellStyle name="Normal 11 11 4 2 3 2" xfId="2342"/>
    <cellStyle name="Normal 11 11 4 2 3 3" xfId="22883"/>
    <cellStyle name="Normal 11 11 4 2 3 4" xfId="22884"/>
    <cellStyle name="Normal 11 11 4 2 4" xfId="2343"/>
    <cellStyle name="Normal 11 11 4 2 5" xfId="22885"/>
    <cellStyle name="Normal 11 11 4 2 6" xfId="22886"/>
    <cellStyle name="Normal 11 11 4 3" xfId="2344"/>
    <cellStyle name="Normal 11 11 4 3 2" xfId="2345"/>
    <cellStyle name="Normal 11 11 4 3 3" xfId="22887"/>
    <cellStyle name="Normal 11 11 4 3 4" xfId="22888"/>
    <cellStyle name="Normal 11 11 4 4" xfId="2346"/>
    <cellStyle name="Normal 11 11 4 4 2" xfId="2347"/>
    <cellStyle name="Normal 11 11 4 4 3" xfId="22889"/>
    <cellStyle name="Normal 11 11 4 4 4" xfId="22890"/>
    <cellStyle name="Normal 11 11 4 5" xfId="2348"/>
    <cellStyle name="Normal 11 11 4 5 2" xfId="2349"/>
    <cellStyle name="Normal 11 11 4 5 3" xfId="22891"/>
    <cellStyle name="Normal 11 11 4 5 4" xfId="22892"/>
    <cellStyle name="Normal 11 11 4 6" xfId="2350"/>
    <cellStyle name="Normal 11 11 4 6 2" xfId="2351"/>
    <cellStyle name="Normal 11 11 4 6 3" xfId="22893"/>
    <cellStyle name="Normal 11 11 4 6 4" xfId="22894"/>
    <cellStyle name="Normal 11 11 4 7" xfId="2352"/>
    <cellStyle name="Normal 11 11 4 7 2" xfId="2353"/>
    <cellStyle name="Normal 11 11 4 7 3" xfId="22895"/>
    <cellStyle name="Normal 11 11 4 7 4" xfId="22896"/>
    <cellStyle name="Normal 11 11 4 8" xfId="2354"/>
    <cellStyle name="Normal 11 11 4 9" xfId="2355"/>
    <cellStyle name="Normal 11 11 5" xfId="2356"/>
    <cellStyle name="Normal 11 11 5 10" xfId="2357"/>
    <cellStyle name="Normal 11 11 5 11" xfId="22897"/>
    <cellStyle name="Normal 11 11 5 12" xfId="22898"/>
    <cellStyle name="Normal 11 11 5 2" xfId="2358"/>
    <cellStyle name="Normal 11 11 5 2 2" xfId="2359"/>
    <cellStyle name="Normal 11 11 5 2 2 2" xfId="2360"/>
    <cellStyle name="Normal 11 11 5 2 2 3" xfId="22899"/>
    <cellStyle name="Normal 11 11 5 2 2 4" xfId="22900"/>
    <cellStyle name="Normal 11 11 5 2 3" xfId="2361"/>
    <cellStyle name="Normal 11 11 5 2 3 2" xfId="2362"/>
    <cellStyle name="Normal 11 11 5 2 3 3" xfId="22901"/>
    <cellStyle name="Normal 11 11 5 2 3 4" xfId="22902"/>
    <cellStyle name="Normal 11 11 5 2 4" xfId="2363"/>
    <cellStyle name="Normal 11 11 5 2 5" xfId="22903"/>
    <cellStyle name="Normal 11 11 5 2 6" xfId="22904"/>
    <cellStyle name="Normal 11 11 5 3" xfId="2364"/>
    <cellStyle name="Normal 11 11 5 3 2" xfId="2365"/>
    <cellStyle name="Normal 11 11 5 3 3" xfId="22905"/>
    <cellStyle name="Normal 11 11 5 3 4" xfId="22906"/>
    <cellStyle name="Normal 11 11 5 4" xfId="2366"/>
    <cellStyle name="Normal 11 11 5 4 2" xfId="2367"/>
    <cellStyle name="Normal 11 11 5 4 3" xfId="22907"/>
    <cellStyle name="Normal 11 11 5 4 4" xfId="22908"/>
    <cellStyle name="Normal 11 11 5 5" xfId="2368"/>
    <cellStyle name="Normal 11 11 5 5 2" xfId="2369"/>
    <cellStyle name="Normal 11 11 5 5 3" xfId="22909"/>
    <cellStyle name="Normal 11 11 5 5 4" xfId="22910"/>
    <cellStyle name="Normal 11 11 5 6" xfId="2370"/>
    <cellStyle name="Normal 11 11 5 6 2" xfId="2371"/>
    <cellStyle name="Normal 11 11 5 6 3" xfId="22911"/>
    <cellStyle name="Normal 11 11 5 6 4" xfId="22912"/>
    <cellStyle name="Normal 11 11 5 7" xfId="2372"/>
    <cellStyle name="Normal 11 11 5 7 2" xfId="2373"/>
    <cellStyle name="Normal 11 11 5 7 3" xfId="22913"/>
    <cellStyle name="Normal 11 11 5 7 4" xfId="22914"/>
    <cellStyle name="Normal 11 11 5 8" xfId="2374"/>
    <cellStyle name="Normal 11 11 5 9" xfId="2375"/>
    <cellStyle name="Normal 11 11 6" xfId="2376"/>
    <cellStyle name="Normal 11 11 6 2" xfId="2377"/>
    <cellStyle name="Normal 11 11 6 2 2" xfId="2378"/>
    <cellStyle name="Normal 11 11 6 2 3" xfId="22915"/>
    <cellStyle name="Normal 11 11 6 2 4" xfId="22916"/>
    <cellStyle name="Normal 11 11 6 3" xfId="2379"/>
    <cellStyle name="Normal 11 11 6 3 2" xfId="2380"/>
    <cellStyle name="Normal 11 11 6 3 3" xfId="22917"/>
    <cellStyle name="Normal 11 11 6 3 4" xfId="22918"/>
    <cellStyle name="Normal 11 11 6 4" xfId="2381"/>
    <cellStyle name="Normal 11 11 6 4 2" xfId="2382"/>
    <cellStyle name="Normal 11 11 6 4 3" xfId="22919"/>
    <cellStyle name="Normal 11 11 6 4 4" xfId="22920"/>
    <cellStyle name="Normal 11 11 6 5" xfId="2383"/>
    <cellStyle name="Normal 11 11 6 5 2" xfId="2384"/>
    <cellStyle name="Normal 11 11 6 5 3" xfId="22921"/>
    <cellStyle name="Normal 11 11 6 5 4" xfId="22922"/>
    <cellStyle name="Normal 11 11 6 6" xfId="2385"/>
    <cellStyle name="Normal 11 11 6 7" xfId="22923"/>
    <cellStyle name="Normal 11 11 6 8" xfId="22924"/>
    <cellStyle name="Normal 11 11 7" xfId="2386"/>
    <cellStyle name="Normal 11 11 7 2" xfId="2387"/>
    <cellStyle name="Normal 11 11 7 3" xfId="22925"/>
    <cellStyle name="Normal 11 11 7 4" xfId="22926"/>
    <cellStyle name="Normal 11 11 8" xfId="2388"/>
    <cellStyle name="Normal 11 11 8 2" xfId="2389"/>
    <cellStyle name="Normal 11 11 8 3" xfId="22927"/>
    <cellStyle name="Normal 11 11 8 4" xfId="22928"/>
    <cellStyle name="Normal 11 11 9" xfId="2390"/>
    <cellStyle name="Normal 11 11 9 2" xfId="2391"/>
    <cellStyle name="Normal 11 11 9 3" xfId="22929"/>
    <cellStyle name="Normal 11 11 9 4" xfId="22930"/>
    <cellStyle name="Normal 11 12" xfId="2392"/>
    <cellStyle name="Normal 11 12 10" xfId="2393"/>
    <cellStyle name="Normal 11 12 10 2" xfId="2394"/>
    <cellStyle name="Normal 11 12 10 3" xfId="22931"/>
    <cellStyle name="Normal 11 12 10 4" xfId="22932"/>
    <cellStyle name="Normal 11 12 11" xfId="2395"/>
    <cellStyle name="Normal 11 12 11 2" xfId="2396"/>
    <cellStyle name="Normal 11 12 11 3" xfId="22933"/>
    <cellStyle name="Normal 11 12 11 4" xfId="22934"/>
    <cellStyle name="Normal 11 12 12" xfId="2397"/>
    <cellStyle name="Normal 11 12 12 2" xfId="2398"/>
    <cellStyle name="Normal 11 12 12 3" xfId="22935"/>
    <cellStyle name="Normal 11 12 12 4" xfId="22936"/>
    <cellStyle name="Normal 11 12 13" xfId="2399"/>
    <cellStyle name="Normal 11 12 13 2" xfId="2400"/>
    <cellStyle name="Normal 11 12 13 3" xfId="22937"/>
    <cellStyle name="Normal 11 12 13 4" xfId="22938"/>
    <cellStyle name="Normal 11 12 14" xfId="2401"/>
    <cellStyle name="Normal 11 12 15" xfId="2402"/>
    <cellStyle name="Normal 11 12 16" xfId="2403"/>
    <cellStyle name="Normal 11 12 17" xfId="22939"/>
    <cellStyle name="Normal 11 12 18" xfId="22940"/>
    <cellStyle name="Normal 11 12 2" xfId="2404"/>
    <cellStyle name="Normal 11 12 2 10" xfId="2405"/>
    <cellStyle name="Normal 11 12 2 11" xfId="2406"/>
    <cellStyle name="Normal 11 12 2 12" xfId="2407"/>
    <cellStyle name="Normal 11 12 2 13" xfId="22941"/>
    <cellStyle name="Normal 11 12 2 14" xfId="22942"/>
    <cellStyle name="Normal 11 12 2 2" xfId="2408"/>
    <cellStyle name="Normal 11 12 2 2 10" xfId="2409"/>
    <cellStyle name="Normal 11 12 2 2 11" xfId="22943"/>
    <cellStyle name="Normal 11 12 2 2 12" xfId="22944"/>
    <cellStyle name="Normal 11 12 2 2 2" xfId="2410"/>
    <cellStyle name="Normal 11 12 2 2 2 2" xfId="2411"/>
    <cellStyle name="Normal 11 12 2 2 2 2 2" xfId="2412"/>
    <cellStyle name="Normal 11 12 2 2 2 2 3" xfId="22945"/>
    <cellStyle name="Normal 11 12 2 2 2 2 4" xfId="22946"/>
    <cellStyle name="Normal 11 12 2 2 2 3" xfId="2413"/>
    <cellStyle name="Normal 11 12 2 2 2 3 2" xfId="2414"/>
    <cellStyle name="Normal 11 12 2 2 2 3 3" xfId="22947"/>
    <cellStyle name="Normal 11 12 2 2 2 3 4" xfId="22948"/>
    <cellStyle name="Normal 11 12 2 2 2 4" xfId="2415"/>
    <cellStyle name="Normal 11 12 2 2 2 5" xfId="22949"/>
    <cellStyle name="Normal 11 12 2 2 2 6" xfId="22950"/>
    <cellStyle name="Normal 11 12 2 2 3" xfId="2416"/>
    <cellStyle name="Normal 11 12 2 2 3 2" xfId="2417"/>
    <cellStyle name="Normal 11 12 2 2 3 3" xfId="22951"/>
    <cellStyle name="Normal 11 12 2 2 3 4" xfId="22952"/>
    <cellStyle name="Normal 11 12 2 2 4" xfId="2418"/>
    <cellStyle name="Normal 11 12 2 2 4 2" xfId="2419"/>
    <cellStyle name="Normal 11 12 2 2 4 3" xfId="22953"/>
    <cellStyle name="Normal 11 12 2 2 4 4" xfId="22954"/>
    <cellStyle name="Normal 11 12 2 2 5" xfId="2420"/>
    <cellStyle name="Normal 11 12 2 2 5 2" xfId="2421"/>
    <cellStyle name="Normal 11 12 2 2 5 3" xfId="22955"/>
    <cellStyle name="Normal 11 12 2 2 5 4" xfId="22956"/>
    <cellStyle name="Normal 11 12 2 2 6" xfId="2422"/>
    <cellStyle name="Normal 11 12 2 2 6 2" xfId="2423"/>
    <cellStyle name="Normal 11 12 2 2 6 3" xfId="22957"/>
    <cellStyle name="Normal 11 12 2 2 6 4" xfId="22958"/>
    <cellStyle name="Normal 11 12 2 2 7" xfId="2424"/>
    <cellStyle name="Normal 11 12 2 2 7 2" xfId="2425"/>
    <cellStyle name="Normal 11 12 2 2 7 3" xfId="22959"/>
    <cellStyle name="Normal 11 12 2 2 7 4" xfId="22960"/>
    <cellStyle name="Normal 11 12 2 2 8" xfId="2426"/>
    <cellStyle name="Normal 11 12 2 2 9" xfId="2427"/>
    <cellStyle name="Normal 11 12 2 3" xfId="2428"/>
    <cellStyle name="Normal 11 12 2 3 2" xfId="2429"/>
    <cellStyle name="Normal 11 12 2 3 2 2" xfId="2430"/>
    <cellStyle name="Normal 11 12 2 3 2 3" xfId="22961"/>
    <cellStyle name="Normal 11 12 2 3 2 4" xfId="22962"/>
    <cellStyle name="Normal 11 12 2 3 3" xfId="2431"/>
    <cellStyle name="Normal 11 12 2 3 3 2" xfId="2432"/>
    <cellStyle name="Normal 11 12 2 3 3 3" xfId="22963"/>
    <cellStyle name="Normal 11 12 2 3 3 4" xfId="22964"/>
    <cellStyle name="Normal 11 12 2 3 4" xfId="2433"/>
    <cellStyle name="Normal 11 12 2 3 5" xfId="22965"/>
    <cellStyle name="Normal 11 12 2 3 6" xfId="22966"/>
    <cellStyle name="Normal 11 12 2 4" xfId="2434"/>
    <cellStyle name="Normal 11 12 2 4 2" xfId="2435"/>
    <cellStyle name="Normal 11 12 2 4 3" xfId="22967"/>
    <cellStyle name="Normal 11 12 2 4 4" xfId="22968"/>
    <cellStyle name="Normal 11 12 2 5" xfId="2436"/>
    <cellStyle name="Normal 11 12 2 5 2" xfId="2437"/>
    <cellStyle name="Normal 11 12 2 5 3" xfId="22969"/>
    <cellStyle name="Normal 11 12 2 5 4" xfId="22970"/>
    <cellStyle name="Normal 11 12 2 6" xfId="2438"/>
    <cellStyle name="Normal 11 12 2 6 2" xfId="2439"/>
    <cellStyle name="Normal 11 12 2 6 3" xfId="22971"/>
    <cellStyle name="Normal 11 12 2 6 4" xfId="22972"/>
    <cellStyle name="Normal 11 12 2 7" xfId="2440"/>
    <cellStyle name="Normal 11 12 2 7 2" xfId="2441"/>
    <cellStyle name="Normal 11 12 2 7 3" xfId="22973"/>
    <cellStyle name="Normal 11 12 2 7 4" xfId="22974"/>
    <cellStyle name="Normal 11 12 2 8" xfId="2442"/>
    <cellStyle name="Normal 11 12 2 8 2" xfId="2443"/>
    <cellStyle name="Normal 11 12 2 8 3" xfId="22975"/>
    <cellStyle name="Normal 11 12 2 8 4" xfId="22976"/>
    <cellStyle name="Normal 11 12 2 9" xfId="2444"/>
    <cellStyle name="Normal 11 12 2 9 2" xfId="2445"/>
    <cellStyle name="Normal 11 12 2 9 3" xfId="22977"/>
    <cellStyle name="Normal 11 12 2 9 4" xfId="22978"/>
    <cellStyle name="Normal 11 12 3" xfId="2446"/>
    <cellStyle name="Normal 11 12 3 10" xfId="2447"/>
    <cellStyle name="Normal 11 12 3 11" xfId="2448"/>
    <cellStyle name="Normal 11 12 3 12" xfId="2449"/>
    <cellStyle name="Normal 11 12 3 13" xfId="22979"/>
    <cellStyle name="Normal 11 12 3 14" xfId="22980"/>
    <cellStyle name="Normal 11 12 3 2" xfId="2450"/>
    <cellStyle name="Normal 11 12 3 2 10" xfId="2451"/>
    <cellStyle name="Normal 11 12 3 2 11" xfId="22981"/>
    <cellStyle name="Normal 11 12 3 2 12" xfId="22982"/>
    <cellStyle name="Normal 11 12 3 2 2" xfId="2452"/>
    <cellStyle name="Normal 11 12 3 2 2 2" xfId="2453"/>
    <cellStyle name="Normal 11 12 3 2 2 2 2" xfId="2454"/>
    <cellStyle name="Normal 11 12 3 2 2 2 3" xfId="22983"/>
    <cellStyle name="Normal 11 12 3 2 2 2 4" xfId="22984"/>
    <cellStyle name="Normal 11 12 3 2 2 3" xfId="2455"/>
    <cellStyle name="Normal 11 12 3 2 2 3 2" xfId="2456"/>
    <cellStyle name="Normal 11 12 3 2 2 3 3" xfId="22985"/>
    <cellStyle name="Normal 11 12 3 2 2 3 4" xfId="22986"/>
    <cellStyle name="Normal 11 12 3 2 2 4" xfId="2457"/>
    <cellStyle name="Normal 11 12 3 2 2 5" xfId="22987"/>
    <cellStyle name="Normal 11 12 3 2 2 6" xfId="22988"/>
    <cellStyle name="Normal 11 12 3 2 3" xfId="2458"/>
    <cellStyle name="Normal 11 12 3 2 3 2" xfId="2459"/>
    <cellStyle name="Normal 11 12 3 2 3 3" xfId="22989"/>
    <cellStyle name="Normal 11 12 3 2 3 4" xfId="22990"/>
    <cellStyle name="Normal 11 12 3 2 4" xfId="2460"/>
    <cellStyle name="Normal 11 12 3 2 4 2" xfId="2461"/>
    <cellStyle name="Normal 11 12 3 2 4 3" xfId="22991"/>
    <cellStyle name="Normal 11 12 3 2 4 4" xfId="22992"/>
    <cellStyle name="Normal 11 12 3 2 5" xfId="2462"/>
    <cellStyle name="Normal 11 12 3 2 5 2" xfId="2463"/>
    <cellStyle name="Normal 11 12 3 2 5 3" xfId="22993"/>
    <cellStyle name="Normal 11 12 3 2 5 4" xfId="22994"/>
    <cellStyle name="Normal 11 12 3 2 6" xfId="2464"/>
    <cellStyle name="Normal 11 12 3 2 6 2" xfId="2465"/>
    <cellStyle name="Normal 11 12 3 2 6 3" xfId="22995"/>
    <cellStyle name="Normal 11 12 3 2 6 4" xfId="22996"/>
    <cellStyle name="Normal 11 12 3 2 7" xfId="2466"/>
    <cellStyle name="Normal 11 12 3 2 7 2" xfId="2467"/>
    <cellStyle name="Normal 11 12 3 2 7 3" xfId="22997"/>
    <cellStyle name="Normal 11 12 3 2 7 4" xfId="22998"/>
    <cellStyle name="Normal 11 12 3 2 8" xfId="2468"/>
    <cellStyle name="Normal 11 12 3 2 9" xfId="2469"/>
    <cellStyle name="Normal 11 12 3 3" xfId="2470"/>
    <cellStyle name="Normal 11 12 3 3 2" xfId="2471"/>
    <cellStyle name="Normal 11 12 3 3 2 2" xfId="2472"/>
    <cellStyle name="Normal 11 12 3 3 2 3" xfId="22999"/>
    <cellStyle name="Normal 11 12 3 3 2 4" xfId="23000"/>
    <cellStyle name="Normal 11 12 3 3 3" xfId="2473"/>
    <cellStyle name="Normal 11 12 3 3 3 2" xfId="2474"/>
    <cellStyle name="Normal 11 12 3 3 3 3" xfId="23001"/>
    <cellStyle name="Normal 11 12 3 3 3 4" xfId="23002"/>
    <cellStyle name="Normal 11 12 3 3 4" xfId="2475"/>
    <cellStyle name="Normal 11 12 3 3 5" xfId="23003"/>
    <cellStyle name="Normal 11 12 3 3 6" xfId="23004"/>
    <cellStyle name="Normal 11 12 3 4" xfId="2476"/>
    <cellStyle name="Normal 11 12 3 4 2" xfId="2477"/>
    <cellStyle name="Normal 11 12 3 4 3" xfId="23005"/>
    <cellStyle name="Normal 11 12 3 4 4" xfId="23006"/>
    <cellStyle name="Normal 11 12 3 5" xfId="2478"/>
    <cellStyle name="Normal 11 12 3 5 2" xfId="2479"/>
    <cellStyle name="Normal 11 12 3 5 3" xfId="23007"/>
    <cellStyle name="Normal 11 12 3 5 4" xfId="23008"/>
    <cellStyle name="Normal 11 12 3 6" xfId="2480"/>
    <cellStyle name="Normal 11 12 3 6 2" xfId="2481"/>
    <cellStyle name="Normal 11 12 3 6 3" xfId="23009"/>
    <cellStyle name="Normal 11 12 3 6 4" xfId="23010"/>
    <cellStyle name="Normal 11 12 3 7" xfId="2482"/>
    <cellStyle name="Normal 11 12 3 7 2" xfId="2483"/>
    <cellStyle name="Normal 11 12 3 7 3" xfId="23011"/>
    <cellStyle name="Normal 11 12 3 7 4" xfId="23012"/>
    <cellStyle name="Normal 11 12 3 8" xfId="2484"/>
    <cellStyle name="Normal 11 12 3 8 2" xfId="2485"/>
    <cellStyle name="Normal 11 12 3 8 3" xfId="23013"/>
    <cellStyle name="Normal 11 12 3 8 4" xfId="23014"/>
    <cellStyle name="Normal 11 12 3 9" xfId="2486"/>
    <cellStyle name="Normal 11 12 3 9 2" xfId="2487"/>
    <cellStyle name="Normal 11 12 3 9 3" xfId="23015"/>
    <cellStyle name="Normal 11 12 3 9 4" xfId="23016"/>
    <cellStyle name="Normal 11 12 4" xfId="2488"/>
    <cellStyle name="Normal 11 12 4 10" xfId="2489"/>
    <cellStyle name="Normal 11 12 4 11" xfId="23017"/>
    <cellStyle name="Normal 11 12 4 12" xfId="23018"/>
    <cellStyle name="Normal 11 12 4 2" xfId="2490"/>
    <cellStyle name="Normal 11 12 4 2 2" xfId="2491"/>
    <cellStyle name="Normal 11 12 4 2 2 2" xfId="2492"/>
    <cellStyle name="Normal 11 12 4 2 2 3" xfId="23019"/>
    <cellStyle name="Normal 11 12 4 2 2 4" xfId="23020"/>
    <cellStyle name="Normal 11 12 4 2 3" xfId="2493"/>
    <cellStyle name="Normal 11 12 4 2 3 2" xfId="2494"/>
    <cellStyle name="Normal 11 12 4 2 3 3" xfId="23021"/>
    <cellStyle name="Normal 11 12 4 2 3 4" xfId="23022"/>
    <cellStyle name="Normal 11 12 4 2 4" xfId="2495"/>
    <cellStyle name="Normal 11 12 4 2 5" xfId="23023"/>
    <cellStyle name="Normal 11 12 4 2 6" xfId="23024"/>
    <cellStyle name="Normal 11 12 4 3" xfId="2496"/>
    <cellStyle name="Normal 11 12 4 3 2" xfId="2497"/>
    <cellStyle name="Normal 11 12 4 3 3" xfId="23025"/>
    <cellStyle name="Normal 11 12 4 3 4" xfId="23026"/>
    <cellStyle name="Normal 11 12 4 4" xfId="2498"/>
    <cellStyle name="Normal 11 12 4 4 2" xfId="2499"/>
    <cellStyle name="Normal 11 12 4 4 3" xfId="23027"/>
    <cellStyle name="Normal 11 12 4 4 4" xfId="23028"/>
    <cellStyle name="Normal 11 12 4 5" xfId="2500"/>
    <cellStyle name="Normal 11 12 4 5 2" xfId="2501"/>
    <cellStyle name="Normal 11 12 4 5 3" xfId="23029"/>
    <cellStyle name="Normal 11 12 4 5 4" xfId="23030"/>
    <cellStyle name="Normal 11 12 4 6" xfId="2502"/>
    <cellStyle name="Normal 11 12 4 6 2" xfId="2503"/>
    <cellStyle name="Normal 11 12 4 6 3" xfId="23031"/>
    <cellStyle name="Normal 11 12 4 6 4" xfId="23032"/>
    <cellStyle name="Normal 11 12 4 7" xfId="2504"/>
    <cellStyle name="Normal 11 12 4 7 2" xfId="2505"/>
    <cellStyle name="Normal 11 12 4 7 3" xfId="23033"/>
    <cellStyle name="Normal 11 12 4 7 4" xfId="23034"/>
    <cellStyle name="Normal 11 12 4 8" xfId="2506"/>
    <cellStyle name="Normal 11 12 4 9" xfId="2507"/>
    <cellStyle name="Normal 11 12 5" xfId="2508"/>
    <cellStyle name="Normal 11 12 5 10" xfId="2509"/>
    <cellStyle name="Normal 11 12 5 11" xfId="23035"/>
    <cellStyle name="Normal 11 12 5 12" xfId="23036"/>
    <cellStyle name="Normal 11 12 5 2" xfId="2510"/>
    <cellStyle name="Normal 11 12 5 2 2" xfId="2511"/>
    <cellStyle name="Normal 11 12 5 2 2 2" xfId="2512"/>
    <cellStyle name="Normal 11 12 5 2 2 3" xfId="23037"/>
    <cellStyle name="Normal 11 12 5 2 2 4" xfId="23038"/>
    <cellStyle name="Normal 11 12 5 2 3" xfId="2513"/>
    <cellStyle name="Normal 11 12 5 2 3 2" xfId="2514"/>
    <cellStyle name="Normal 11 12 5 2 3 3" xfId="23039"/>
    <cellStyle name="Normal 11 12 5 2 3 4" xfId="23040"/>
    <cellStyle name="Normal 11 12 5 2 4" xfId="2515"/>
    <cellStyle name="Normal 11 12 5 2 5" xfId="23041"/>
    <cellStyle name="Normal 11 12 5 2 6" xfId="23042"/>
    <cellStyle name="Normal 11 12 5 3" xfId="2516"/>
    <cellStyle name="Normal 11 12 5 3 2" xfId="2517"/>
    <cellStyle name="Normal 11 12 5 3 3" xfId="23043"/>
    <cellStyle name="Normal 11 12 5 3 4" xfId="23044"/>
    <cellStyle name="Normal 11 12 5 4" xfId="2518"/>
    <cellStyle name="Normal 11 12 5 4 2" xfId="2519"/>
    <cellStyle name="Normal 11 12 5 4 3" xfId="23045"/>
    <cellStyle name="Normal 11 12 5 4 4" xfId="23046"/>
    <cellStyle name="Normal 11 12 5 5" xfId="2520"/>
    <cellStyle name="Normal 11 12 5 5 2" xfId="2521"/>
    <cellStyle name="Normal 11 12 5 5 3" xfId="23047"/>
    <cellStyle name="Normal 11 12 5 5 4" xfId="23048"/>
    <cellStyle name="Normal 11 12 5 6" xfId="2522"/>
    <cellStyle name="Normal 11 12 5 6 2" xfId="2523"/>
    <cellStyle name="Normal 11 12 5 6 3" xfId="23049"/>
    <cellStyle name="Normal 11 12 5 6 4" xfId="23050"/>
    <cellStyle name="Normal 11 12 5 7" xfId="2524"/>
    <cellStyle name="Normal 11 12 5 7 2" xfId="2525"/>
    <cellStyle name="Normal 11 12 5 7 3" xfId="23051"/>
    <cellStyle name="Normal 11 12 5 7 4" xfId="23052"/>
    <cellStyle name="Normal 11 12 5 8" xfId="2526"/>
    <cellStyle name="Normal 11 12 5 9" xfId="2527"/>
    <cellStyle name="Normal 11 12 6" xfId="2528"/>
    <cellStyle name="Normal 11 12 6 2" xfId="2529"/>
    <cellStyle name="Normal 11 12 6 2 2" xfId="2530"/>
    <cellStyle name="Normal 11 12 6 2 3" xfId="23053"/>
    <cellStyle name="Normal 11 12 6 2 4" xfId="23054"/>
    <cellStyle name="Normal 11 12 6 3" xfId="2531"/>
    <cellStyle name="Normal 11 12 6 3 2" xfId="2532"/>
    <cellStyle name="Normal 11 12 6 3 3" xfId="23055"/>
    <cellStyle name="Normal 11 12 6 3 4" xfId="23056"/>
    <cellStyle name="Normal 11 12 6 4" xfId="2533"/>
    <cellStyle name="Normal 11 12 6 4 2" xfId="2534"/>
    <cellStyle name="Normal 11 12 6 4 3" xfId="23057"/>
    <cellStyle name="Normal 11 12 6 4 4" xfId="23058"/>
    <cellStyle name="Normal 11 12 6 5" xfId="2535"/>
    <cellStyle name="Normal 11 12 6 5 2" xfId="2536"/>
    <cellStyle name="Normal 11 12 6 5 3" xfId="23059"/>
    <cellStyle name="Normal 11 12 6 5 4" xfId="23060"/>
    <cellStyle name="Normal 11 12 6 6" xfId="2537"/>
    <cellStyle name="Normal 11 12 6 7" xfId="23061"/>
    <cellStyle name="Normal 11 12 6 8" xfId="23062"/>
    <cellStyle name="Normal 11 12 7" xfId="2538"/>
    <cellStyle name="Normal 11 12 7 2" xfId="2539"/>
    <cellStyle name="Normal 11 12 7 3" xfId="23063"/>
    <cellStyle name="Normal 11 12 7 4" xfId="23064"/>
    <cellStyle name="Normal 11 12 8" xfId="2540"/>
    <cellStyle name="Normal 11 12 8 2" xfId="2541"/>
    <cellStyle name="Normal 11 12 8 3" xfId="23065"/>
    <cellStyle name="Normal 11 12 8 4" xfId="23066"/>
    <cellStyle name="Normal 11 12 9" xfId="2542"/>
    <cellStyle name="Normal 11 12 9 2" xfId="2543"/>
    <cellStyle name="Normal 11 12 9 3" xfId="23067"/>
    <cellStyle name="Normal 11 12 9 4" xfId="23068"/>
    <cellStyle name="Normal 11 13" xfId="2544"/>
    <cellStyle name="Normal 11 13 10" xfId="2545"/>
    <cellStyle name="Normal 11 13 10 2" xfId="2546"/>
    <cellStyle name="Normal 11 13 10 3" xfId="23069"/>
    <cellStyle name="Normal 11 13 10 4" xfId="23070"/>
    <cellStyle name="Normal 11 13 11" xfId="2547"/>
    <cellStyle name="Normal 11 13 11 2" xfId="2548"/>
    <cellStyle name="Normal 11 13 11 3" xfId="23071"/>
    <cellStyle name="Normal 11 13 11 4" xfId="23072"/>
    <cellStyle name="Normal 11 13 12" xfId="2549"/>
    <cellStyle name="Normal 11 13 12 2" xfId="2550"/>
    <cellStyle name="Normal 11 13 12 3" xfId="23073"/>
    <cellStyle name="Normal 11 13 12 4" xfId="23074"/>
    <cellStyle name="Normal 11 13 13" xfId="2551"/>
    <cellStyle name="Normal 11 13 14" xfId="2552"/>
    <cellStyle name="Normal 11 13 15" xfId="2553"/>
    <cellStyle name="Normal 11 13 16" xfId="23075"/>
    <cellStyle name="Normal 11 13 17" xfId="23076"/>
    <cellStyle name="Normal 11 13 2" xfId="2554"/>
    <cellStyle name="Normal 11 13 2 10" xfId="2555"/>
    <cellStyle name="Normal 11 13 2 11" xfId="2556"/>
    <cellStyle name="Normal 11 13 2 12" xfId="2557"/>
    <cellStyle name="Normal 11 13 2 13" xfId="23077"/>
    <cellStyle name="Normal 11 13 2 14" xfId="23078"/>
    <cellStyle name="Normal 11 13 2 2" xfId="2558"/>
    <cellStyle name="Normal 11 13 2 2 10" xfId="2559"/>
    <cellStyle name="Normal 11 13 2 2 11" xfId="23079"/>
    <cellStyle name="Normal 11 13 2 2 12" xfId="23080"/>
    <cellStyle name="Normal 11 13 2 2 2" xfId="2560"/>
    <cellStyle name="Normal 11 13 2 2 2 2" xfId="2561"/>
    <cellStyle name="Normal 11 13 2 2 2 2 2" xfId="2562"/>
    <cellStyle name="Normal 11 13 2 2 2 2 3" xfId="23081"/>
    <cellStyle name="Normal 11 13 2 2 2 2 4" xfId="23082"/>
    <cellStyle name="Normal 11 13 2 2 2 3" xfId="2563"/>
    <cellStyle name="Normal 11 13 2 2 2 3 2" xfId="2564"/>
    <cellStyle name="Normal 11 13 2 2 2 3 3" xfId="23083"/>
    <cellStyle name="Normal 11 13 2 2 2 3 4" xfId="23084"/>
    <cellStyle name="Normal 11 13 2 2 2 4" xfId="2565"/>
    <cellStyle name="Normal 11 13 2 2 2 5" xfId="23085"/>
    <cellStyle name="Normal 11 13 2 2 2 6" xfId="23086"/>
    <cellStyle name="Normal 11 13 2 2 3" xfId="2566"/>
    <cellStyle name="Normal 11 13 2 2 3 2" xfId="2567"/>
    <cellStyle name="Normal 11 13 2 2 3 3" xfId="23087"/>
    <cellStyle name="Normal 11 13 2 2 3 4" xfId="23088"/>
    <cellStyle name="Normal 11 13 2 2 4" xfId="2568"/>
    <cellStyle name="Normal 11 13 2 2 4 2" xfId="2569"/>
    <cellStyle name="Normal 11 13 2 2 4 3" xfId="23089"/>
    <cellStyle name="Normal 11 13 2 2 4 4" xfId="23090"/>
    <cellStyle name="Normal 11 13 2 2 5" xfId="2570"/>
    <cellStyle name="Normal 11 13 2 2 5 2" xfId="2571"/>
    <cellStyle name="Normal 11 13 2 2 5 3" xfId="23091"/>
    <cellStyle name="Normal 11 13 2 2 5 4" xfId="23092"/>
    <cellStyle name="Normal 11 13 2 2 6" xfId="2572"/>
    <cellStyle name="Normal 11 13 2 2 6 2" xfId="2573"/>
    <cellStyle name="Normal 11 13 2 2 6 3" xfId="23093"/>
    <cellStyle name="Normal 11 13 2 2 6 4" xfId="23094"/>
    <cellStyle name="Normal 11 13 2 2 7" xfId="2574"/>
    <cellStyle name="Normal 11 13 2 2 7 2" xfId="2575"/>
    <cellStyle name="Normal 11 13 2 2 7 3" xfId="23095"/>
    <cellStyle name="Normal 11 13 2 2 7 4" xfId="23096"/>
    <cellStyle name="Normal 11 13 2 2 8" xfId="2576"/>
    <cellStyle name="Normal 11 13 2 2 9" xfId="2577"/>
    <cellStyle name="Normal 11 13 2 3" xfId="2578"/>
    <cellStyle name="Normal 11 13 2 3 2" xfId="2579"/>
    <cellStyle name="Normal 11 13 2 3 2 2" xfId="2580"/>
    <cellStyle name="Normal 11 13 2 3 2 3" xfId="23097"/>
    <cellStyle name="Normal 11 13 2 3 2 4" xfId="23098"/>
    <cellStyle name="Normal 11 13 2 3 3" xfId="2581"/>
    <cellStyle name="Normal 11 13 2 3 3 2" xfId="2582"/>
    <cellStyle name="Normal 11 13 2 3 3 3" xfId="23099"/>
    <cellStyle name="Normal 11 13 2 3 3 4" xfId="23100"/>
    <cellStyle name="Normal 11 13 2 3 4" xfId="2583"/>
    <cellStyle name="Normal 11 13 2 3 5" xfId="23101"/>
    <cellStyle name="Normal 11 13 2 3 6" xfId="23102"/>
    <cellStyle name="Normal 11 13 2 4" xfId="2584"/>
    <cellStyle name="Normal 11 13 2 4 2" xfId="2585"/>
    <cellStyle name="Normal 11 13 2 4 3" xfId="23103"/>
    <cellStyle name="Normal 11 13 2 4 4" xfId="23104"/>
    <cellStyle name="Normal 11 13 2 5" xfId="2586"/>
    <cellStyle name="Normal 11 13 2 5 2" xfId="2587"/>
    <cellStyle name="Normal 11 13 2 5 3" xfId="23105"/>
    <cellStyle name="Normal 11 13 2 5 4" xfId="23106"/>
    <cellStyle name="Normal 11 13 2 6" xfId="2588"/>
    <cellStyle name="Normal 11 13 2 6 2" xfId="2589"/>
    <cellStyle name="Normal 11 13 2 6 3" xfId="23107"/>
    <cellStyle name="Normal 11 13 2 6 4" xfId="23108"/>
    <cellStyle name="Normal 11 13 2 7" xfId="2590"/>
    <cellStyle name="Normal 11 13 2 7 2" xfId="2591"/>
    <cellStyle name="Normal 11 13 2 7 3" xfId="23109"/>
    <cellStyle name="Normal 11 13 2 7 4" xfId="23110"/>
    <cellStyle name="Normal 11 13 2 8" xfId="2592"/>
    <cellStyle name="Normal 11 13 2 8 2" xfId="2593"/>
    <cellStyle name="Normal 11 13 2 8 3" xfId="23111"/>
    <cellStyle name="Normal 11 13 2 8 4" xfId="23112"/>
    <cellStyle name="Normal 11 13 2 9" xfId="2594"/>
    <cellStyle name="Normal 11 13 2 9 2" xfId="2595"/>
    <cellStyle name="Normal 11 13 2 9 3" xfId="23113"/>
    <cellStyle name="Normal 11 13 2 9 4" xfId="23114"/>
    <cellStyle name="Normal 11 13 3" xfId="2596"/>
    <cellStyle name="Normal 11 13 3 10" xfId="2597"/>
    <cellStyle name="Normal 11 13 3 11" xfId="2598"/>
    <cellStyle name="Normal 11 13 3 12" xfId="2599"/>
    <cellStyle name="Normal 11 13 3 13" xfId="23115"/>
    <cellStyle name="Normal 11 13 3 14" xfId="23116"/>
    <cellStyle name="Normal 11 13 3 2" xfId="2600"/>
    <cellStyle name="Normal 11 13 3 2 10" xfId="2601"/>
    <cellStyle name="Normal 11 13 3 2 11" xfId="23117"/>
    <cellStyle name="Normal 11 13 3 2 12" xfId="23118"/>
    <cellStyle name="Normal 11 13 3 2 2" xfId="2602"/>
    <cellStyle name="Normal 11 13 3 2 2 2" xfId="2603"/>
    <cellStyle name="Normal 11 13 3 2 2 2 2" xfId="2604"/>
    <cellStyle name="Normal 11 13 3 2 2 2 3" xfId="23119"/>
    <cellStyle name="Normal 11 13 3 2 2 2 4" xfId="23120"/>
    <cellStyle name="Normal 11 13 3 2 2 3" xfId="2605"/>
    <cellStyle name="Normal 11 13 3 2 2 3 2" xfId="2606"/>
    <cellStyle name="Normal 11 13 3 2 2 3 3" xfId="23121"/>
    <cellStyle name="Normal 11 13 3 2 2 3 4" xfId="23122"/>
    <cellStyle name="Normal 11 13 3 2 2 4" xfId="2607"/>
    <cellStyle name="Normal 11 13 3 2 2 5" xfId="23123"/>
    <cellStyle name="Normal 11 13 3 2 2 6" xfId="23124"/>
    <cellStyle name="Normal 11 13 3 2 3" xfId="2608"/>
    <cellStyle name="Normal 11 13 3 2 3 2" xfId="2609"/>
    <cellStyle name="Normal 11 13 3 2 3 3" xfId="23125"/>
    <cellStyle name="Normal 11 13 3 2 3 4" xfId="23126"/>
    <cellStyle name="Normal 11 13 3 2 4" xfId="2610"/>
    <cellStyle name="Normal 11 13 3 2 4 2" xfId="2611"/>
    <cellStyle name="Normal 11 13 3 2 4 3" xfId="23127"/>
    <cellStyle name="Normal 11 13 3 2 4 4" xfId="23128"/>
    <cellStyle name="Normal 11 13 3 2 5" xfId="2612"/>
    <cellStyle name="Normal 11 13 3 2 5 2" xfId="2613"/>
    <cellStyle name="Normal 11 13 3 2 5 3" xfId="23129"/>
    <cellStyle name="Normal 11 13 3 2 5 4" xfId="23130"/>
    <cellStyle name="Normal 11 13 3 2 6" xfId="2614"/>
    <cellStyle name="Normal 11 13 3 2 6 2" xfId="2615"/>
    <cellStyle name="Normal 11 13 3 2 6 3" xfId="23131"/>
    <cellStyle name="Normal 11 13 3 2 6 4" xfId="23132"/>
    <cellStyle name="Normal 11 13 3 2 7" xfId="2616"/>
    <cellStyle name="Normal 11 13 3 2 7 2" xfId="2617"/>
    <cellStyle name="Normal 11 13 3 2 7 3" xfId="23133"/>
    <cellStyle name="Normal 11 13 3 2 7 4" xfId="23134"/>
    <cellStyle name="Normal 11 13 3 2 8" xfId="2618"/>
    <cellStyle name="Normal 11 13 3 2 9" xfId="2619"/>
    <cellStyle name="Normal 11 13 3 3" xfId="2620"/>
    <cellStyle name="Normal 11 13 3 3 2" xfId="2621"/>
    <cellStyle name="Normal 11 13 3 3 2 2" xfId="2622"/>
    <cellStyle name="Normal 11 13 3 3 2 3" xfId="23135"/>
    <cellStyle name="Normal 11 13 3 3 2 4" xfId="23136"/>
    <cellStyle name="Normal 11 13 3 3 3" xfId="2623"/>
    <cellStyle name="Normal 11 13 3 3 3 2" xfId="2624"/>
    <cellStyle name="Normal 11 13 3 3 3 3" xfId="23137"/>
    <cellStyle name="Normal 11 13 3 3 3 4" xfId="23138"/>
    <cellStyle name="Normal 11 13 3 3 4" xfId="2625"/>
    <cellStyle name="Normal 11 13 3 3 5" xfId="23139"/>
    <cellStyle name="Normal 11 13 3 3 6" xfId="23140"/>
    <cellStyle name="Normal 11 13 3 4" xfId="2626"/>
    <cellStyle name="Normal 11 13 3 4 2" xfId="2627"/>
    <cellStyle name="Normal 11 13 3 4 3" xfId="23141"/>
    <cellStyle name="Normal 11 13 3 4 4" xfId="23142"/>
    <cellStyle name="Normal 11 13 3 5" xfId="2628"/>
    <cellStyle name="Normal 11 13 3 5 2" xfId="2629"/>
    <cellStyle name="Normal 11 13 3 5 3" xfId="23143"/>
    <cellStyle name="Normal 11 13 3 5 4" xfId="23144"/>
    <cellStyle name="Normal 11 13 3 6" xfId="2630"/>
    <cellStyle name="Normal 11 13 3 6 2" xfId="2631"/>
    <cellStyle name="Normal 11 13 3 6 3" xfId="23145"/>
    <cellStyle name="Normal 11 13 3 6 4" xfId="23146"/>
    <cellStyle name="Normal 11 13 3 7" xfId="2632"/>
    <cellStyle name="Normal 11 13 3 7 2" xfId="2633"/>
    <cellStyle name="Normal 11 13 3 7 3" xfId="23147"/>
    <cellStyle name="Normal 11 13 3 7 4" xfId="23148"/>
    <cellStyle name="Normal 11 13 3 8" xfId="2634"/>
    <cellStyle name="Normal 11 13 3 8 2" xfId="2635"/>
    <cellStyle name="Normal 11 13 3 8 3" xfId="23149"/>
    <cellStyle name="Normal 11 13 3 8 4" xfId="23150"/>
    <cellStyle name="Normal 11 13 3 9" xfId="2636"/>
    <cellStyle name="Normal 11 13 3 9 2" xfId="2637"/>
    <cellStyle name="Normal 11 13 3 9 3" xfId="23151"/>
    <cellStyle name="Normal 11 13 3 9 4" xfId="23152"/>
    <cellStyle name="Normal 11 13 4" xfId="2638"/>
    <cellStyle name="Normal 11 13 4 10" xfId="2639"/>
    <cellStyle name="Normal 11 13 4 11" xfId="23153"/>
    <cellStyle name="Normal 11 13 4 12" xfId="23154"/>
    <cellStyle name="Normal 11 13 4 2" xfId="2640"/>
    <cellStyle name="Normal 11 13 4 2 2" xfId="2641"/>
    <cellStyle name="Normal 11 13 4 2 2 2" xfId="2642"/>
    <cellStyle name="Normal 11 13 4 2 2 3" xfId="23155"/>
    <cellStyle name="Normal 11 13 4 2 2 4" xfId="23156"/>
    <cellStyle name="Normal 11 13 4 2 3" xfId="2643"/>
    <cellStyle name="Normal 11 13 4 2 3 2" xfId="2644"/>
    <cellStyle name="Normal 11 13 4 2 3 3" xfId="23157"/>
    <cellStyle name="Normal 11 13 4 2 3 4" xfId="23158"/>
    <cellStyle name="Normal 11 13 4 2 4" xfId="2645"/>
    <cellStyle name="Normal 11 13 4 2 5" xfId="23159"/>
    <cellStyle name="Normal 11 13 4 2 6" xfId="23160"/>
    <cellStyle name="Normal 11 13 4 3" xfId="2646"/>
    <cellStyle name="Normal 11 13 4 3 2" xfId="2647"/>
    <cellStyle name="Normal 11 13 4 3 3" xfId="23161"/>
    <cellStyle name="Normal 11 13 4 3 4" xfId="23162"/>
    <cellStyle name="Normal 11 13 4 4" xfId="2648"/>
    <cellStyle name="Normal 11 13 4 4 2" xfId="2649"/>
    <cellStyle name="Normal 11 13 4 4 3" xfId="23163"/>
    <cellStyle name="Normal 11 13 4 4 4" xfId="23164"/>
    <cellStyle name="Normal 11 13 4 5" xfId="2650"/>
    <cellStyle name="Normal 11 13 4 5 2" xfId="2651"/>
    <cellStyle name="Normal 11 13 4 5 3" xfId="23165"/>
    <cellStyle name="Normal 11 13 4 5 4" xfId="23166"/>
    <cellStyle name="Normal 11 13 4 6" xfId="2652"/>
    <cellStyle name="Normal 11 13 4 6 2" xfId="2653"/>
    <cellStyle name="Normal 11 13 4 6 3" xfId="23167"/>
    <cellStyle name="Normal 11 13 4 6 4" xfId="23168"/>
    <cellStyle name="Normal 11 13 4 7" xfId="2654"/>
    <cellStyle name="Normal 11 13 4 7 2" xfId="2655"/>
    <cellStyle name="Normal 11 13 4 7 3" xfId="23169"/>
    <cellStyle name="Normal 11 13 4 7 4" xfId="23170"/>
    <cellStyle name="Normal 11 13 4 8" xfId="2656"/>
    <cellStyle name="Normal 11 13 4 9" xfId="2657"/>
    <cellStyle name="Normal 11 13 5" xfId="2658"/>
    <cellStyle name="Normal 11 13 5 10" xfId="2659"/>
    <cellStyle name="Normal 11 13 5 11" xfId="23171"/>
    <cellStyle name="Normal 11 13 5 12" xfId="23172"/>
    <cellStyle name="Normal 11 13 5 2" xfId="2660"/>
    <cellStyle name="Normal 11 13 5 2 2" xfId="2661"/>
    <cellStyle name="Normal 11 13 5 2 2 2" xfId="2662"/>
    <cellStyle name="Normal 11 13 5 2 2 3" xfId="23173"/>
    <cellStyle name="Normal 11 13 5 2 2 4" xfId="23174"/>
    <cellStyle name="Normal 11 13 5 2 3" xfId="2663"/>
    <cellStyle name="Normal 11 13 5 2 3 2" xfId="2664"/>
    <cellStyle name="Normal 11 13 5 2 3 3" xfId="23175"/>
    <cellStyle name="Normal 11 13 5 2 3 4" xfId="23176"/>
    <cellStyle name="Normal 11 13 5 2 4" xfId="2665"/>
    <cellStyle name="Normal 11 13 5 2 5" xfId="23177"/>
    <cellStyle name="Normal 11 13 5 2 6" xfId="23178"/>
    <cellStyle name="Normal 11 13 5 3" xfId="2666"/>
    <cellStyle name="Normal 11 13 5 3 2" xfId="2667"/>
    <cellStyle name="Normal 11 13 5 3 3" xfId="23179"/>
    <cellStyle name="Normal 11 13 5 3 4" xfId="23180"/>
    <cellStyle name="Normal 11 13 5 4" xfId="2668"/>
    <cellStyle name="Normal 11 13 5 4 2" xfId="2669"/>
    <cellStyle name="Normal 11 13 5 4 3" xfId="23181"/>
    <cellStyle name="Normal 11 13 5 4 4" xfId="23182"/>
    <cellStyle name="Normal 11 13 5 5" xfId="2670"/>
    <cellStyle name="Normal 11 13 5 5 2" xfId="2671"/>
    <cellStyle name="Normal 11 13 5 5 3" xfId="23183"/>
    <cellStyle name="Normal 11 13 5 5 4" xfId="23184"/>
    <cellStyle name="Normal 11 13 5 6" xfId="2672"/>
    <cellStyle name="Normal 11 13 5 6 2" xfId="2673"/>
    <cellStyle name="Normal 11 13 5 6 3" xfId="23185"/>
    <cellStyle name="Normal 11 13 5 6 4" xfId="23186"/>
    <cellStyle name="Normal 11 13 5 7" xfId="2674"/>
    <cellStyle name="Normal 11 13 5 7 2" xfId="2675"/>
    <cellStyle name="Normal 11 13 5 7 3" xfId="23187"/>
    <cellStyle name="Normal 11 13 5 7 4" xfId="23188"/>
    <cellStyle name="Normal 11 13 5 8" xfId="2676"/>
    <cellStyle name="Normal 11 13 5 9" xfId="2677"/>
    <cellStyle name="Normal 11 13 6" xfId="2678"/>
    <cellStyle name="Normal 11 13 6 2" xfId="2679"/>
    <cellStyle name="Normal 11 13 6 2 2" xfId="2680"/>
    <cellStyle name="Normal 11 13 6 2 3" xfId="23189"/>
    <cellStyle name="Normal 11 13 6 2 4" xfId="23190"/>
    <cellStyle name="Normal 11 13 6 3" xfId="2681"/>
    <cellStyle name="Normal 11 13 6 3 2" xfId="2682"/>
    <cellStyle name="Normal 11 13 6 3 3" xfId="23191"/>
    <cellStyle name="Normal 11 13 6 3 4" xfId="23192"/>
    <cellStyle name="Normal 11 13 6 4" xfId="2683"/>
    <cellStyle name="Normal 11 13 6 5" xfId="23193"/>
    <cellStyle name="Normal 11 13 6 6" xfId="23194"/>
    <cellStyle name="Normal 11 13 7" xfId="2684"/>
    <cellStyle name="Normal 11 13 7 2" xfId="2685"/>
    <cellStyle name="Normal 11 13 7 3" xfId="23195"/>
    <cellStyle name="Normal 11 13 7 4" xfId="23196"/>
    <cellStyle name="Normal 11 13 8" xfId="2686"/>
    <cellStyle name="Normal 11 13 8 2" xfId="2687"/>
    <cellStyle name="Normal 11 13 8 3" xfId="23197"/>
    <cellStyle name="Normal 11 13 8 4" xfId="23198"/>
    <cellStyle name="Normal 11 13 9" xfId="2688"/>
    <cellStyle name="Normal 11 13 9 2" xfId="2689"/>
    <cellStyle name="Normal 11 13 9 3" xfId="23199"/>
    <cellStyle name="Normal 11 13 9 4" xfId="23200"/>
    <cellStyle name="Normal 11 14" xfId="2690"/>
    <cellStyle name="Normal 11 14 10" xfId="2691"/>
    <cellStyle name="Normal 11 14 11" xfId="2692"/>
    <cellStyle name="Normal 11 14 12" xfId="2693"/>
    <cellStyle name="Normal 11 14 13" xfId="23201"/>
    <cellStyle name="Normal 11 14 14" xfId="23202"/>
    <cellStyle name="Normal 11 14 2" xfId="2694"/>
    <cellStyle name="Normal 11 14 2 10" xfId="2695"/>
    <cellStyle name="Normal 11 14 2 11" xfId="23203"/>
    <cellStyle name="Normal 11 14 2 12" xfId="23204"/>
    <cellStyle name="Normal 11 14 2 2" xfId="2696"/>
    <cellStyle name="Normal 11 14 2 2 2" xfId="2697"/>
    <cellStyle name="Normal 11 14 2 2 2 2" xfId="2698"/>
    <cellStyle name="Normal 11 14 2 2 2 3" xfId="23205"/>
    <cellStyle name="Normal 11 14 2 2 2 4" xfId="23206"/>
    <cellStyle name="Normal 11 14 2 2 3" xfId="2699"/>
    <cellStyle name="Normal 11 14 2 2 3 2" xfId="2700"/>
    <cellStyle name="Normal 11 14 2 2 3 3" xfId="23207"/>
    <cellStyle name="Normal 11 14 2 2 3 4" xfId="23208"/>
    <cellStyle name="Normal 11 14 2 2 4" xfId="2701"/>
    <cellStyle name="Normal 11 14 2 2 5" xfId="23209"/>
    <cellStyle name="Normal 11 14 2 2 6" xfId="23210"/>
    <cellStyle name="Normal 11 14 2 3" xfId="2702"/>
    <cellStyle name="Normal 11 14 2 3 2" xfId="2703"/>
    <cellStyle name="Normal 11 14 2 3 3" xfId="23211"/>
    <cellStyle name="Normal 11 14 2 3 4" xfId="23212"/>
    <cellStyle name="Normal 11 14 2 4" xfId="2704"/>
    <cellStyle name="Normal 11 14 2 4 2" xfId="2705"/>
    <cellStyle name="Normal 11 14 2 4 3" xfId="23213"/>
    <cellStyle name="Normal 11 14 2 4 4" xfId="23214"/>
    <cellStyle name="Normal 11 14 2 5" xfId="2706"/>
    <cellStyle name="Normal 11 14 2 5 2" xfId="2707"/>
    <cellStyle name="Normal 11 14 2 5 3" xfId="23215"/>
    <cellStyle name="Normal 11 14 2 5 4" xfId="23216"/>
    <cellStyle name="Normal 11 14 2 6" xfId="2708"/>
    <cellStyle name="Normal 11 14 2 6 2" xfId="2709"/>
    <cellStyle name="Normal 11 14 2 6 3" xfId="23217"/>
    <cellStyle name="Normal 11 14 2 6 4" xfId="23218"/>
    <cellStyle name="Normal 11 14 2 7" xfId="2710"/>
    <cellStyle name="Normal 11 14 2 7 2" xfId="2711"/>
    <cellStyle name="Normal 11 14 2 7 3" xfId="23219"/>
    <cellStyle name="Normal 11 14 2 7 4" xfId="23220"/>
    <cellStyle name="Normal 11 14 2 8" xfId="2712"/>
    <cellStyle name="Normal 11 14 2 9" xfId="2713"/>
    <cellStyle name="Normal 11 14 3" xfId="2714"/>
    <cellStyle name="Normal 11 14 3 2" xfId="2715"/>
    <cellStyle name="Normal 11 14 3 2 2" xfId="2716"/>
    <cellStyle name="Normal 11 14 3 2 3" xfId="23221"/>
    <cellStyle name="Normal 11 14 3 2 4" xfId="23222"/>
    <cellStyle name="Normal 11 14 3 3" xfId="2717"/>
    <cellStyle name="Normal 11 14 3 3 2" xfId="2718"/>
    <cellStyle name="Normal 11 14 3 3 3" xfId="23223"/>
    <cellStyle name="Normal 11 14 3 3 4" xfId="23224"/>
    <cellStyle name="Normal 11 14 3 4" xfId="2719"/>
    <cellStyle name="Normal 11 14 3 5" xfId="23225"/>
    <cellStyle name="Normal 11 14 3 6" xfId="23226"/>
    <cellStyle name="Normal 11 14 4" xfId="2720"/>
    <cellStyle name="Normal 11 14 4 2" xfId="2721"/>
    <cellStyle name="Normal 11 14 4 3" xfId="23227"/>
    <cellStyle name="Normal 11 14 4 4" xfId="23228"/>
    <cellStyle name="Normal 11 14 5" xfId="2722"/>
    <cellStyle name="Normal 11 14 5 2" xfId="2723"/>
    <cellStyle name="Normal 11 14 5 3" xfId="23229"/>
    <cellStyle name="Normal 11 14 5 4" xfId="23230"/>
    <cellStyle name="Normal 11 14 6" xfId="2724"/>
    <cellStyle name="Normal 11 14 6 2" xfId="2725"/>
    <cellStyle name="Normal 11 14 6 3" xfId="23231"/>
    <cellStyle name="Normal 11 14 6 4" xfId="23232"/>
    <cellStyle name="Normal 11 14 7" xfId="2726"/>
    <cellStyle name="Normal 11 14 7 2" xfId="2727"/>
    <cellStyle name="Normal 11 14 7 3" xfId="23233"/>
    <cellStyle name="Normal 11 14 7 4" xfId="23234"/>
    <cellStyle name="Normal 11 14 8" xfId="2728"/>
    <cellStyle name="Normal 11 14 8 2" xfId="2729"/>
    <cellStyle name="Normal 11 14 8 3" xfId="23235"/>
    <cellStyle name="Normal 11 14 8 4" xfId="23236"/>
    <cellStyle name="Normal 11 14 9" xfId="2730"/>
    <cellStyle name="Normal 11 14 9 2" xfId="2731"/>
    <cellStyle name="Normal 11 14 9 3" xfId="23237"/>
    <cellStyle name="Normal 11 14 9 4" xfId="23238"/>
    <cellStyle name="Normal 11 15" xfId="2732"/>
    <cellStyle name="Normal 11 15 10" xfId="2733"/>
    <cellStyle name="Normal 11 15 11" xfId="2734"/>
    <cellStyle name="Normal 11 15 12" xfId="2735"/>
    <cellStyle name="Normal 11 15 13" xfId="23239"/>
    <cellStyle name="Normal 11 15 14" xfId="23240"/>
    <cellStyle name="Normal 11 15 2" xfId="2736"/>
    <cellStyle name="Normal 11 15 2 10" xfId="2737"/>
    <cellStyle name="Normal 11 15 2 11" xfId="23241"/>
    <cellStyle name="Normal 11 15 2 12" xfId="23242"/>
    <cellStyle name="Normal 11 15 2 2" xfId="2738"/>
    <cellStyle name="Normal 11 15 2 2 2" xfId="2739"/>
    <cellStyle name="Normal 11 15 2 2 2 2" xfId="2740"/>
    <cellStyle name="Normal 11 15 2 2 2 3" xfId="23243"/>
    <cellStyle name="Normal 11 15 2 2 2 4" xfId="23244"/>
    <cellStyle name="Normal 11 15 2 2 3" xfId="2741"/>
    <cellStyle name="Normal 11 15 2 2 3 2" xfId="2742"/>
    <cellStyle name="Normal 11 15 2 2 3 3" xfId="23245"/>
    <cellStyle name="Normal 11 15 2 2 3 4" xfId="23246"/>
    <cellStyle name="Normal 11 15 2 2 4" xfId="2743"/>
    <cellStyle name="Normal 11 15 2 2 5" xfId="23247"/>
    <cellStyle name="Normal 11 15 2 2 6" xfId="23248"/>
    <cellStyle name="Normal 11 15 2 3" xfId="2744"/>
    <cellStyle name="Normal 11 15 2 3 2" xfId="2745"/>
    <cellStyle name="Normal 11 15 2 3 3" xfId="23249"/>
    <cellStyle name="Normal 11 15 2 3 4" xfId="23250"/>
    <cellStyle name="Normal 11 15 2 4" xfId="2746"/>
    <cellStyle name="Normal 11 15 2 4 2" xfId="2747"/>
    <cellStyle name="Normal 11 15 2 4 3" xfId="23251"/>
    <cellStyle name="Normal 11 15 2 4 4" xfId="23252"/>
    <cellStyle name="Normal 11 15 2 5" xfId="2748"/>
    <cellStyle name="Normal 11 15 2 5 2" xfId="2749"/>
    <cellStyle name="Normal 11 15 2 5 3" xfId="23253"/>
    <cellStyle name="Normal 11 15 2 5 4" xfId="23254"/>
    <cellStyle name="Normal 11 15 2 6" xfId="2750"/>
    <cellStyle name="Normal 11 15 2 6 2" xfId="2751"/>
    <cellStyle name="Normal 11 15 2 6 3" xfId="23255"/>
    <cellStyle name="Normal 11 15 2 6 4" xfId="23256"/>
    <cellStyle name="Normal 11 15 2 7" xfId="2752"/>
    <cellStyle name="Normal 11 15 2 7 2" xfId="2753"/>
    <cellStyle name="Normal 11 15 2 7 3" xfId="23257"/>
    <cellStyle name="Normal 11 15 2 7 4" xfId="23258"/>
    <cellStyle name="Normal 11 15 2 8" xfId="2754"/>
    <cellStyle name="Normal 11 15 2 9" xfId="2755"/>
    <cellStyle name="Normal 11 15 3" xfId="2756"/>
    <cellStyle name="Normal 11 15 3 2" xfId="2757"/>
    <cellStyle name="Normal 11 15 3 2 2" xfId="2758"/>
    <cellStyle name="Normal 11 15 3 2 3" xfId="23259"/>
    <cellStyle name="Normal 11 15 3 2 4" xfId="23260"/>
    <cellStyle name="Normal 11 15 3 3" xfId="2759"/>
    <cellStyle name="Normal 11 15 3 3 2" xfId="2760"/>
    <cellStyle name="Normal 11 15 3 3 3" xfId="23261"/>
    <cellStyle name="Normal 11 15 3 3 4" xfId="23262"/>
    <cellStyle name="Normal 11 15 3 4" xfId="2761"/>
    <cellStyle name="Normal 11 15 3 5" xfId="23263"/>
    <cellStyle name="Normal 11 15 3 6" xfId="23264"/>
    <cellStyle name="Normal 11 15 4" xfId="2762"/>
    <cellStyle name="Normal 11 15 4 2" xfId="2763"/>
    <cellStyle name="Normal 11 15 4 3" xfId="23265"/>
    <cellStyle name="Normal 11 15 4 4" xfId="23266"/>
    <cellStyle name="Normal 11 15 5" xfId="2764"/>
    <cellStyle name="Normal 11 15 5 2" xfId="2765"/>
    <cellStyle name="Normal 11 15 5 3" xfId="23267"/>
    <cellStyle name="Normal 11 15 5 4" xfId="23268"/>
    <cellStyle name="Normal 11 15 6" xfId="2766"/>
    <cellStyle name="Normal 11 15 6 2" xfId="2767"/>
    <cellStyle name="Normal 11 15 6 3" xfId="23269"/>
    <cellStyle name="Normal 11 15 6 4" xfId="23270"/>
    <cellStyle name="Normal 11 15 7" xfId="2768"/>
    <cellStyle name="Normal 11 15 7 2" xfId="2769"/>
    <cellStyle name="Normal 11 15 7 3" xfId="23271"/>
    <cellStyle name="Normal 11 15 7 4" xfId="23272"/>
    <cellStyle name="Normal 11 15 8" xfId="2770"/>
    <cellStyle name="Normal 11 15 8 2" xfId="2771"/>
    <cellStyle name="Normal 11 15 8 3" xfId="23273"/>
    <cellStyle name="Normal 11 15 8 4" xfId="23274"/>
    <cellStyle name="Normal 11 15 9" xfId="2772"/>
    <cellStyle name="Normal 11 15 9 2" xfId="2773"/>
    <cellStyle name="Normal 11 15 9 3" xfId="23275"/>
    <cellStyle name="Normal 11 15 9 4" xfId="23276"/>
    <cellStyle name="Normal 11 16" xfId="2774"/>
    <cellStyle name="Normal 11 16 10" xfId="2775"/>
    <cellStyle name="Normal 11 16 11" xfId="23277"/>
    <cellStyle name="Normal 11 16 12" xfId="23278"/>
    <cellStyle name="Normal 11 16 2" xfId="2776"/>
    <cellStyle name="Normal 11 16 2 2" xfId="2777"/>
    <cellStyle name="Normal 11 16 2 2 2" xfId="2778"/>
    <cellStyle name="Normal 11 16 2 2 3" xfId="23279"/>
    <cellStyle name="Normal 11 16 2 2 4" xfId="23280"/>
    <cellStyle name="Normal 11 16 2 3" xfId="2779"/>
    <cellStyle name="Normal 11 16 2 3 2" xfId="2780"/>
    <cellStyle name="Normal 11 16 2 3 3" xfId="23281"/>
    <cellStyle name="Normal 11 16 2 3 4" xfId="23282"/>
    <cellStyle name="Normal 11 16 2 4" xfId="2781"/>
    <cellStyle name="Normal 11 16 2 5" xfId="23283"/>
    <cellStyle name="Normal 11 16 2 6" xfId="23284"/>
    <cellStyle name="Normal 11 16 3" xfId="2782"/>
    <cellStyle name="Normal 11 16 3 2" xfId="2783"/>
    <cellStyle name="Normal 11 16 3 3" xfId="23285"/>
    <cellStyle name="Normal 11 16 3 4" xfId="23286"/>
    <cellStyle name="Normal 11 16 4" xfId="2784"/>
    <cellStyle name="Normal 11 16 4 2" xfId="2785"/>
    <cellStyle name="Normal 11 16 4 3" xfId="23287"/>
    <cellStyle name="Normal 11 16 4 4" xfId="23288"/>
    <cellStyle name="Normal 11 16 5" xfId="2786"/>
    <cellStyle name="Normal 11 16 5 2" xfId="2787"/>
    <cellStyle name="Normal 11 16 5 3" xfId="23289"/>
    <cellStyle name="Normal 11 16 5 4" xfId="23290"/>
    <cellStyle name="Normal 11 16 6" xfId="2788"/>
    <cellStyle name="Normal 11 16 6 2" xfId="2789"/>
    <cellStyle name="Normal 11 16 6 3" xfId="23291"/>
    <cellStyle name="Normal 11 16 6 4" xfId="23292"/>
    <cellStyle name="Normal 11 16 7" xfId="2790"/>
    <cellStyle name="Normal 11 16 7 2" xfId="2791"/>
    <cellStyle name="Normal 11 16 7 3" xfId="23293"/>
    <cellStyle name="Normal 11 16 7 4" xfId="23294"/>
    <cellStyle name="Normal 11 16 8" xfId="2792"/>
    <cellStyle name="Normal 11 16 9" xfId="2793"/>
    <cellStyle name="Normal 11 17" xfId="2794"/>
    <cellStyle name="Normal 11 17 10" xfId="2795"/>
    <cellStyle name="Normal 11 17 11" xfId="23295"/>
    <cellStyle name="Normal 11 17 12" xfId="23296"/>
    <cellStyle name="Normal 11 17 2" xfId="2796"/>
    <cellStyle name="Normal 11 17 2 2" xfId="2797"/>
    <cellStyle name="Normal 11 17 2 2 2" xfId="2798"/>
    <cellStyle name="Normal 11 17 2 2 3" xfId="23297"/>
    <cellStyle name="Normal 11 17 2 2 4" xfId="23298"/>
    <cellStyle name="Normal 11 17 2 3" xfId="2799"/>
    <cellStyle name="Normal 11 17 2 3 2" xfId="2800"/>
    <cellStyle name="Normal 11 17 2 3 3" xfId="23299"/>
    <cellStyle name="Normal 11 17 2 3 4" xfId="23300"/>
    <cellStyle name="Normal 11 17 2 4" xfId="2801"/>
    <cellStyle name="Normal 11 17 2 5" xfId="23301"/>
    <cellStyle name="Normal 11 17 2 6" xfId="23302"/>
    <cellStyle name="Normal 11 17 3" xfId="2802"/>
    <cellStyle name="Normal 11 17 3 2" xfId="2803"/>
    <cellStyle name="Normal 11 17 3 3" xfId="23303"/>
    <cellStyle name="Normal 11 17 3 4" xfId="23304"/>
    <cellStyle name="Normal 11 17 4" xfId="2804"/>
    <cellStyle name="Normal 11 17 4 2" xfId="2805"/>
    <cellStyle name="Normal 11 17 4 3" xfId="23305"/>
    <cellStyle name="Normal 11 17 4 4" xfId="23306"/>
    <cellStyle name="Normal 11 17 5" xfId="2806"/>
    <cellStyle name="Normal 11 17 5 2" xfId="2807"/>
    <cellStyle name="Normal 11 17 5 3" xfId="23307"/>
    <cellStyle name="Normal 11 17 5 4" xfId="23308"/>
    <cellStyle name="Normal 11 17 6" xfId="2808"/>
    <cellStyle name="Normal 11 17 6 2" xfId="2809"/>
    <cellStyle name="Normal 11 17 6 3" xfId="23309"/>
    <cellStyle name="Normal 11 17 6 4" xfId="23310"/>
    <cellStyle name="Normal 11 17 7" xfId="2810"/>
    <cellStyle name="Normal 11 17 7 2" xfId="2811"/>
    <cellStyle name="Normal 11 17 7 3" xfId="23311"/>
    <cellStyle name="Normal 11 17 7 4" xfId="23312"/>
    <cellStyle name="Normal 11 17 8" xfId="2812"/>
    <cellStyle name="Normal 11 17 9" xfId="2813"/>
    <cellStyle name="Normal 11 18" xfId="2814"/>
    <cellStyle name="Normal 11 18 2" xfId="2815"/>
    <cellStyle name="Normal 11 18 2 2" xfId="2816"/>
    <cellStyle name="Normal 11 18 2 3" xfId="23313"/>
    <cellStyle name="Normal 11 18 2 4" xfId="23314"/>
    <cellStyle name="Normal 11 18 3" xfId="2817"/>
    <cellStyle name="Normal 11 18 3 2" xfId="2818"/>
    <cellStyle name="Normal 11 18 3 3" xfId="23315"/>
    <cellStyle name="Normal 11 18 3 4" xfId="23316"/>
    <cellStyle name="Normal 11 18 4" xfId="2819"/>
    <cellStyle name="Normal 11 18 4 2" xfId="2820"/>
    <cellStyle name="Normal 11 18 4 3" xfId="23317"/>
    <cellStyle name="Normal 11 18 4 4" xfId="23318"/>
    <cellStyle name="Normal 11 18 5" xfId="2821"/>
    <cellStyle name="Normal 11 18 5 2" xfId="2822"/>
    <cellStyle name="Normal 11 18 5 3" xfId="23319"/>
    <cellStyle name="Normal 11 18 5 4" xfId="23320"/>
    <cellStyle name="Normal 11 18 6" xfId="2823"/>
    <cellStyle name="Normal 11 18 7" xfId="23321"/>
    <cellStyle name="Normal 11 18 8" xfId="23322"/>
    <cellStyle name="Normal 11 19" xfId="2824"/>
    <cellStyle name="Normal 11 19 2" xfId="2825"/>
    <cellStyle name="Normal 11 19 2 2" xfId="2826"/>
    <cellStyle name="Normal 11 19 2 3" xfId="23323"/>
    <cellStyle name="Normal 11 19 2 4" xfId="23324"/>
    <cellStyle name="Normal 11 19 3" xfId="2827"/>
    <cellStyle name="Normal 11 19 3 2" xfId="2828"/>
    <cellStyle name="Normal 11 19 3 3" xfId="23325"/>
    <cellStyle name="Normal 11 19 3 4" xfId="23326"/>
    <cellStyle name="Normal 11 19 4" xfId="2829"/>
    <cellStyle name="Normal 11 19 5" xfId="23327"/>
    <cellStyle name="Normal 11 19 6" xfId="23328"/>
    <cellStyle name="Normal 11 2" xfId="2830"/>
    <cellStyle name="Normal 11 2 10" xfId="2831"/>
    <cellStyle name="Normal 11 2 10 2" xfId="2832"/>
    <cellStyle name="Normal 11 2 10 3" xfId="23329"/>
    <cellStyle name="Normal 11 2 10 4" xfId="23330"/>
    <cellStyle name="Normal 11 2 11" xfId="2833"/>
    <cellStyle name="Normal 11 2 11 2" xfId="2834"/>
    <cellStyle name="Normal 11 2 11 3" xfId="23331"/>
    <cellStyle name="Normal 11 2 11 4" xfId="23332"/>
    <cellStyle name="Normal 11 2 12" xfId="2835"/>
    <cellStyle name="Normal 11 2 12 2" xfId="2836"/>
    <cellStyle name="Normal 11 2 12 3" xfId="23333"/>
    <cellStyle name="Normal 11 2 12 4" xfId="23334"/>
    <cellStyle name="Normal 11 2 13" xfId="2837"/>
    <cellStyle name="Normal 11 2 13 2" xfId="2838"/>
    <cellStyle name="Normal 11 2 13 3" xfId="23335"/>
    <cellStyle name="Normal 11 2 13 4" xfId="23336"/>
    <cellStyle name="Normal 11 2 14" xfId="2839"/>
    <cellStyle name="Normal 11 2 14 2" xfId="2840"/>
    <cellStyle name="Normal 11 2 14 3" xfId="23337"/>
    <cellStyle name="Normal 11 2 14 4" xfId="23338"/>
    <cellStyle name="Normal 11 2 15" xfId="2841"/>
    <cellStyle name="Normal 11 2 16" xfId="2842"/>
    <cellStyle name="Normal 11 2 17" xfId="2843"/>
    <cellStyle name="Normal 11 2 18" xfId="2844"/>
    <cellStyle name="Normal 11 2 19" xfId="2845"/>
    <cellStyle name="Normal 11 2 2" xfId="2846"/>
    <cellStyle name="Normal 11 2 2 10" xfId="2847"/>
    <cellStyle name="Normal 11 2 2 10 2" xfId="2848"/>
    <cellStyle name="Normal 11 2 2 10 3" xfId="23339"/>
    <cellStyle name="Normal 11 2 2 10 4" xfId="23340"/>
    <cellStyle name="Normal 11 2 2 11" xfId="2849"/>
    <cellStyle name="Normal 11 2 2 11 2" xfId="2850"/>
    <cellStyle name="Normal 11 2 2 11 3" xfId="23341"/>
    <cellStyle name="Normal 11 2 2 11 4" xfId="23342"/>
    <cellStyle name="Normal 11 2 2 12" xfId="2851"/>
    <cellStyle name="Normal 11 2 2 12 2" xfId="2852"/>
    <cellStyle name="Normal 11 2 2 12 3" xfId="23343"/>
    <cellStyle name="Normal 11 2 2 12 4" xfId="23344"/>
    <cellStyle name="Normal 11 2 2 13" xfId="2853"/>
    <cellStyle name="Normal 11 2 2 13 2" xfId="2854"/>
    <cellStyle name="Normal 11 2 2 13 3" xfId="23345"/>
    <cellStyle name="Normal 11 2 2 13 4" xfId="23346"/>
    <cellStyle name="Normal 11 2 2 14" xfId="2855"/>
    <cellStyle name="Normal 11 2 2 15" xfId="2856"/>
    <cellStyle name="Normal 11 2 2 16" xfId="2857"/>
    <cellStyle name="Normal 11 2 2 17" xfId="23347"/>
    <cellStyle name="Normal 11 2 2 18" xfId="23348"/>
    <cellStyle name="Normal 11 2 2 2" xfId="2858"/>
    <cellStyle name="Normal 11 2 2 2 10" xfId="2859"/>
    <cellStyle name="Normal 11 2 2 2 11" xfId="2860"/>
    <cellStyle name="Normal 11 2 2 2 12" xfId="2861"/>
    <cellStyle name="Normal 11 2 2 2 13" xfId="23349"/>
    <cellStyle name="Normal 11 2 2 2 14" xfId="23350"/>
    <cellStyle name="Normal 11 2 2 2 2" xfId="2862"/>
    <cellStyle name="Normal 11 2 2 2 2 10" xfId="2863"/>
    <cellStyle name="Normal 11 2 2 2 2 11" xfId="23351"/>
    <cellStyle name="Normal 11 2 2 2 2 12" xfId="23352"/>
    <cellStyle name="Normal 11 2 2 2 2 2" xfId="2864"/>
    <cellStyle name="Normal 11 2 2 2 2 2 2" xfId="2865"/>
    <cellStyle name="Normal 11 2 2 2 2 2 2 2" xfId="2866"/>
    <cellStyle name="Normal 11 2 2 2 2 2 2 3" xfId="23353"/>
    <cellStyle name="Normal 11 2 2 2 2 2 2 4" xfId="23354"/>
    <cellStyle name="Normal 11 2 2 2 2 2 3" xfId="2867"/>
    <cellStyle name="Normal 11 2 2 2 2 2 3 2" xfId="2868"/>
    <cellStyle name="Normal 11 2 2 2 2 2 3 3" xfId="23355"/>
    <cellStyle name="Normal 11 2 2 2 2 2 3 4" xfId="23356"/>
    <cellStyle name="Normal 11 2 2 2 2 2 4" xfId="2869"/>
    <cellStyle name="Normal 11 2 2 2 2 2 5" xfId="23357"/>
    <cellStyle name="Normal 11 2 2 2 2 2 6" xfId="23358"/>
    <cellStyle name="Normal 11 2 2 2 2 3" xfId="2870"/>
    <cellStyle name="Normal 11 2 2 2 2 3 2" xfId="2871"/>
    <cellStyle name="Normal 11 2 2 2 2 3 3" xfId="23359"/>
    <cellStyle name="Normal 11 2 2 2 2 3 4" xfId="23360"/>
    <cellStyle name="Normal 11 2 2 2 2 4" xfId="2872"/>
    <cellStyle name="Normal 11 2 2 2 2 4 2" xfId="2873"/>
    <cellStyle name="Normal 11 2 2 2 2 4 3" xfId="23361"/>
    <cellStyle name="Normal 11 2 2 2 2 4 4" xfId="23362"/>
    <cellStyle name="Normal 11 2 2 2 2 5" xfId="2874"/>
    <cellStyle name="Normal 11 2 2 2 2 5 2" xfId="2875"/>
    <cellStyle name="Normal 11 2 2 2 2 5 3" xfId="23363"/>
    <cellStyle name="Normal 11 2 2 2 2 5 4" xfId="23364"/>
    <cellStyle name="Normal 11 2 2 2 2 6" xfId="2876"/>
    <cellStyle name="Normal 11 2 2 2 2 6 2" xfId="2877"/>
    <cellStyle name="Normal 11 2 2 2 2 6 3" xfId="23365"/>
    <cellStyle name="Normal 11 2 2 2 2 6 4" xfId="23366"/>
    <cellStyle name="Normal 11 2 2 2 2 7" xfId="2878"/>
    <cellStyle name="Normal 11 2 2 2 2 7 2" xfId="2879"/>
    <cellStyle name="Normal 11 2 2 2 2 7 3" xfId="23367"/>
    <cellStyle name="Normal 11 2 2 2 2 7 4" xfId="23368"/>
    <cellStyle name="Normal 11 2 2 2 2 8" xfId="2880"/>
    <cellStyle name="Normal 11 2 2 2 2 9" xfId="2881"/>
    <cellStyle name="Normal 11 2 2 2 3" xfId="2882"/>
    <cellStyle name="Normal 11 2 2 2 3 2" xfId="2883"/>
    <cellStyle name="Normal 11 2 2 2 3 2 2" xfId="2884"/>
    <cellStyle name="Normal 11 2 2 2 3 2 3" xfId="23369"/>
    <cellStyle name="Normal 11 2 2 2 3 2 4" xfId="23370"/>
    <cellStyle name="Normal 11 2 2 2 3 3" xfId="2885"/>
    <cellStyle name="Normal 11 2 2 2 3 3 2" xfId="2886"/>
    <cellStyle name="Normal 11 2 2 2 3 3 3" xfId="23371"/>
    <cellStyle name="Normal 11 2 2 2 3 3 4" xfId="23372"/>
    <cellStyle name="Normal 11 2 2 2 3 4" xfId="2887"/>
    <cellStyle name="Normal 11 2 2 2 3 5" xfId="23373"/>
    <cellStyle name="Normal 11 2 2 2 3 6" xfId="23374"/>
    <cellStyle name="Normal 11 2 2 2 4" xfId="2888"/>
    <cellStyle name="Normal 11 2 2 2 4 2" xfId="2889"/>
    <cellStyle name="Normal 11 2 2 2 4 3" xfId="23375"/>
    <cellStyle name="Normal 11 2 2 2 4 4" xfId="23376"/>
    <cellStyle name="Normal 11 2 2 2 5" xfId="2890"/>
    <cellStyle name="Normal 11 2 2 2 5 2" xfId="2891"/>
    <cellStyle name="Normal 11 2 2 2 5 3" xfId="23377"/>
    <cellStyle name="Normal 11 2 2 2 5 4" xfId="23378"/>
    <cellStyle name="Normal 11 2 2 2 6" xfId="2892"/>
    <cellStyle name="Normal 11 2 2 2 6 2" xfId="2893"/>
    <cellStyle name="Normal 11 2 2 2 6 3" xfId="23379"/>
    <cellStyle name="Normal 11 2 2 2 6 4" xfId="23380"/>
    <cellStyle name="Normal 11 2 2 2 7" xfId="2894"/>
    <cellStyle name="Normal 11 2 2 2 7 2" xfId="2895"/>
    <cellStyle name="Normal 11 2 2 2 7 3" xfId="23381"/>
    <cellStyle name="Normal 11 2 2 2 7 4" xfId="23382"/>
    <cellStyle name="Normal 11 2 2 2 8" xfId="2896"/>
    <cellStyle name="Normal 11 2 2 2 8 2" xfId="2897"/>
    <cellStyle name="Normal 11 2 2 2 8 3" xfId="23383"/>
    <cellStyle name="Normal 11 2 2 2 8 4" xfId="23384"/>
    <cellStyle name="Normal 11 2 2 2 9" xfId="2898"/>
    <cellStyle name="Normal 11 2 2 2 9 2" xfId="2899"/>
    <cellStyle name="Normal 11 2 2 2 9 3" xfId="23385"/>
    <cellStyle name="Normal 11 2 2 2 9 4" xfId="23386"/>
    <cellStyle name="Normal 11 2 2 3" xfId="2900"/>
    <cellStyle name="Normal 11 2 2 3 10" xfId="2901"/>
    <cellStyle name="Normal 11 2 2 3 11" xfId="2902"/>
    <cellStyle name="Normal 11 2 2 3 12" xfId="2903"/>
    <cellStyle name="Normal 11 2 2 3 13" xfId="23387"/>
    <cellStyle name="Normal 11 2 2 3 14" xfId="23388"/>
    <cellStyle name="Normal 11 2 2 3 2" xfId="2904"/>
    <cellStyle name="Normal 11 2 2 3 2 10" xfId="2905"/>
    <cellStyle name="Normal 11 2 2 3 2 11" xfId="23389"/>
    <cellStyle name="Normal 11 2 2 3 2 12" xfId="23390"/>
    <cellStyle name="Normal 11 2 2 3 2 2" xfId="2906"/>
    <cellStyle name="Normal 11 2 2 3 2 2 2" xfId="2907"/>
    <cellStyle name="Normal 11 2 2 3 2 2 2 2" xfId="2908"/>
    <cellStyle name="Normal 11 2 2 3 2 2 2 3" xfId="23391"/>
    <cellStyle name="Normal 11 2 2 3 2 2 2 4" xfId="23392"/>
    <cellStyle name="Normal 11 2 2 3 2 2 3" xfId="2909"/>
    <cellStyle name="Normal 11 2 2 3 2 2 3 2" xfId="2910"/>
    <cellStyle name="Normal 11 2 2 3 2 2 3 3" xfId="23393"/>
    <cellStyle name="Normal 11 2 2 3 2 2 3 4" xfId="23394"/>
    <cellStyle name="Normal 11 2 2 3 2 2 4" xfId="2911"/>
    <cellStyle name="Normal 11 2 2 3 2 2 5" xfId="23395"/>
    <cellStyle name="Normal 11 2 2 3 2 2 6" xfId="23396"/>
    <cellStyle name="Normal 11 2 2 3 2 3" xfId="2912"/>
    <cellStyle name="Normal 11 2 2 3 2 3 2" xfId="2913"/>
    <cellStyle name="Normal 11 2 2 3 2 3 3" xfId="23397"/>
    <cellStyle name="Normal 11 2 2 3 2 3 4" xfId="23398"/>
    <cellStyle name="Normal 11 2 2 3 2 4" xfId="2914"/>
    <cellStyle name="Normal 11 2 2 3 2 4 2" xfId="2915"/>
    <cellStyle name="Normal 11 2 2 3 2 4 3" xfId="23399"/>
    <cellStyle name="Normal 11 2 2 3 2 4 4" xfId="23400"/>
    <cellStyle name="Normal 11 2 2 3 2 5" xfId="2916"/>
    <cellStyle name="Normal 11 2 2 3 2 5 2" xfId="2917"/>
    <cellStyle name="Normal 11 2 2 3 2 5 3" xfId="23401"/>
    <cellStyle name="Normal 11 2 2 3 2 5 4" xfId="23402"/>
    <cellStyle name="Normal 11 2 2 3 2 6" xfId="2918"/>
    <cellStyle name="Normal 11 2 2 3 2 6 2" xfId="2919"/>
    <cellStyle name="Normal 11 2 2 3 2 6 3" xfId="23403"/>
    <cellStyle name="Normal 11 2 2 3 2 6 4" xfId="23404"/>
    <cellStyle name="Normal 11 2 2 3 2 7" xfId="2920"/>
    <cellStyle name="Normal 11 2 2 3 2 7 2" xfId="2921"/>
    <cellStyle name="Normal 11 2 2 3 2 7 3" xfId="23405"/>
    <cellStyle name="Normal 11 2 2 3 2 7 4" xfId="23406"/>
    <cellStyle name="Normal 11 2 2 3 2 8" xfId="2922"/>
    <cellStyle name="Normal 11 2 2 3 2 9" xfId="2923"/>
    <cellStyle name="Normal 11 2 2 3 3" xfId="2924"/>
    <cellStyle name="Normal 11 2 2 3 3 2" xfId="2925"/>
    <cellStyle name="Normal 11 2 2 3 3 2 2" xfId="2926"/>
    <cellStyle name="Normal 11 2 2 3 3 2 3" xfId="23407"/>
    <cellStyle name="Normal 11 2 2 3 3 2 4" xfId="23408"/>
    <cellStyle name="Normal 11 2 2 3 3 3" xfId="2927"/>
    <cellStyle name="Normal 11 2 2 3 3 3 2" xfId="2928"/>
    <cellStyle name="Normal 11 2 2 3 3 3 3" xfId="23409"/>
    <cellStyle name="Normal 11 2 2 3 3 3 4" xfId="23410"/>
    <cellStyle name="Normal 11 2 2 3 3 4" xfId="2929"/>
    <cellStyle name="Normal 11 2 2 3 3 5" xfId="23411"/>
    <cellStyle name="Normal 11 2 2 3 3 6" xfId="23412"/>
    <cellStyle name="Normal 11 2 2 3 4" xfId="2930"/>
    <cellStyle name="Normal 11 2 2 3 4 2" xfId="2931"/>
    <cellStyle name="Normal 11 2 2 3 4 3" xfId="23413"/>
    <cellStyle name="Normal 11 2 2 3 4 4" xfId="23414"/>
    <cellStyle name="Normal 11 2 2 3 5" xfId="2932"/>
    <cellStyle name="Normal 11 2 2 3 5 2" xfId="2933"/>
    <cellStyle name="Normal 11 2 2 3 5 3" xfId="23415"/>
    <cellStyle name="Normal 11 2 2 3 5 4" xfId="23416"/>
    <cellStyle name="Normal 11 2 2 3 6" xfId="2934"/>
    <cellStyle name="Normal 11 2 2 3 6 2" xfId="2935"/>
    <cellStyle name="Normal 11 2 2 3 6 3" xfId="23417"/>
    <cellStyle name="Normal 11 2 2 3 6 4" xfId="23418"/>
    <cellStyle name="Normal 11 2 2 3 7" xfId="2936"/>
    <cellStyle name="Normal 11 2 2 3 7 2" xfId="2937"/>
    <cellStyle name="Normal 11 2 2 3 7 3" xfId="23419"/>
    <cellStyle name="Normal 11 2 2 3 7 4" xfId="23420"/>
    <cellStyle name="Normal 11 2 2 3 8" xfId="2938"/>
    <cellStyle name="Normal 11 2 2 3 8 2" xfId="2939"/>
    <cellStyle name="Normal 11 2 2 3 8 3" xfId="23421"/>
    <cellStyle name="Normal 11 2 2 3 8 4" xfId="23422"/>
    <cellStyle name="Normal 11 2 2 3 9" xfId="2940"/>
    <cellStyle name="Normal 11 2 2 3 9 2" xfId="2941"/>
    <cellStyle name="Normal 11 2 2 3 9 3" xfId="23423"/>
    <cellStyle name="Normal 11 2 2 3 9 4" xfId="23424"/>
    <cellStyle name="Normal 11 2 2 4" xfId="2942"/>
    <cellStyle name="Normal 11 2 2 4 10" xfId="2943"/>
    <cellStyle name="Normal 11 2 2 4 11" xfId="23425"/>
    <cellStyle name="Normal 11 2 2 4 12" xfId="23426"/>
    <cellStyle name="Normal 11 2 2 4 2" xfId="2944"/>
    <cellStyle name="Normal 11 2 2 4 2 2" xfId="2945"/>
    <cellStyle name="Normal 11 2 2 4 2 2 2" xfId="2946"/>
    <cellStyle name="Normal 11 2 2 4 2 2 3" xfId="23427"/>
    <cellStyle name="Normal 11 2 2 4 2 2 4" xfId="23428"/>
    <cellStyle name="Normal 11 2 2 4 2 3" xfId="2947"/>
    <cellStyle name="Normal 11 2 2 4 2 3 2" xfId="2948"/>
    <cellStyle name="Normal 11 2 2 4 2 3 3" xfId="23429"/>
    <cellStyle name="Normal 11 2 2 4 2 3 4" xfId="23430"/>
    <cellStyle name="Normal 11 2 2 4 2 4" xfId="2949"/>
    <cellStyle name="Normal 11 2 2 4 2 5" xfId="23431"/>
    <cellStyle name="Normal 11 2 2 4 2 6" xfId="23432"/>
    <cellStyle name="Normal 11 2 2 4 3" xfId="2950"/>
    <cellStyle name="Normal 11 2 2 4 3 2" xfId="2951"/>
    <cellStyle name="Normal 11 2 2 4 3 3" xfId="23433"/>
    <cellStyle name="Normal 11 2 2 4 3 4" xfId="23434"/>
    <cellStyle name="Normal 11 2 2 4 4" xfId="2952"/>
    <cellStyle name="Normal 11 2 2 4 4 2" xfId="2953"/>
    <cellStyle name="Normal 11 2 2 4 4 3" xfId="23435"/>
    <cellStyle name="Normal 11 2 2 4 4 4" xfId="23436"/>
    <cellStyle name="Normal 11 2 2 4 5" xfId="2954"/>
    <cellStyle name="Normal 11 2 2 4 5 2" xfId="2955"/>
    <cellStyle name="Normal 11 2 2 4 5 3" xfId="23437"/>
    <cellStyle name="Normal 11 2 2 4 5 4" xfId="23438"/>
    <cellStyle name="Normal 11 2 2 4 6" xfId="2956"/>
    <cellStyle name="Normal 11 2 2 4 6 2" xfId="2957"/>
    <cellStyle name="Normal 11 2 2 4 6 3" xfId="23439"/>
    <cellStyle name="Normal 11 2 2 4 6 4" xfId="23440"/>
    <cellStyle name="Normal 11 2 2 4 7" xfId="2958"/>
    <cellStyle name="Normal 11 2 2 4 7 2" xfId="2959"/>
    <cellStyle name="Normal 11 2 2 4 7 3" xfId="23441"/>
    <cellStyle name="Normal 11 2 2 4 7 4" xfId="23442"/>
    <cellStyle name="Normal 11 2 2 4 8" xfId="2960"/>
    <cellStyle name="Normal 11 2 2 4 9" xfId="2961"/>
    <cellStyle name="Normal 11 2 2 5" xfId="2962"/>
    <cellStyle name="Normal 11 2 2 5 10" xfId="2963"/>
    <cellStyle name="Normal 11 2 2 5 11" xfId="23443"/>
    <cellStyle name="Normal 11 2 2 5 12" xfId="23444"/>
    <cellStyle name="Normal 11 2 2 5 2" xfId="2964"/>
    <cellStyle name="Normal 11 2 2 5 2 2" xfId="2965"/>
    <cellStyle name="Normal 11 2 2 5 2 2 2" xfId="2966"/>
    <cellStyle name="Normal 11 2 2 5 2 2 3" xfId="23445"/>
    <cellStyle name="Normal 11 2 2 5 2 2 4" xfId="23446"/>
    <cellStyle name="Normal 11 2 2 5 2 3" xfId="2967"/>
    <cellStyle name="Normal 11 2 2 5 2 3 2" xfId="2968"/>
    <cellStyle name="Normal 11 2 2 5 2 3 3" xfId="23447"/>
    <cellStyle name="Normal 11 2 2 5 2 3 4" xfId="23448"/>
    <cellStyle name="Normal 11 2 2 5 2 4" xfId="2969"/>
    <cellStyle name="Normal 11 2 2 5 2 5" xfId="23449"/>
    <cellStyle name="Normal 11 2 2 5 2 6" xfId="23450"/>
    <cellStyle name="Normal 11 2 2 5 3" xfId="2970"/>
    <cellStyle name="Normal 11 2 2 5 3 2" xfId="2971"/>
    <cellStyle name="Normal 11 2 2 5 3 3" xfId="23451"/>
    <cellStyle name="Normal 11 2 2 5 3 4" xfId="23452"/>
    <cellStyle name="Normal 11 2 2 5 4" xfId="2972"/>
    <cellStyle name="Normal 11 2 2 5 4 2" xfId="2973"/>
    <cellStyle name="Normal 11 2 2 5 4 3" xfId="23453"/>
    <cellStyle name="Normal 11 2 2 5 4 4" xfId="23454"/>
    <cellStyle name="Normal 11 2 2 5 5" xfId="2974"/>
    <cellStyle name="Normal 11 2 2 5 5 2" xfId="2975"/>
    <cellStyle name="Normal 11 2 2 5 5 3" xfId="23455"/>
    <cellStyle name="Normal 11 2 2 5 5 4" xfId="23456"/>
    <cellStyle name="Normal 11 2 2 5 6" xfId="2976"/>
    <cellStyle name="Normal 11 2 2 5 6 2" xfId="2977"/>
    <cellStyle name="Normal 11 2 2 5 6 3" xfId="23457"/>
    <cellStyle name="Normal 11 2 2 5 6 4" xfId="23458"/>
    <cellStyle name="Normal 11 2 2 5 7" xfId="2978"/>
    <cellStyle name="Normal 11 2 2 5 7 2" xfId="2979"/>
    <cellStyle name="Normal 11 2 2 5 7 3" xfId="23459"/>
    <cellStyle name="Normal 11 2 2 5 7 4" xfId="23460"/>
    <cellStyle name="Normal 11 2 2 5 8" xfId="2980"/>
    <cellStyle name="Normal 11 2 2 5 9" xfId="2981"/>
    <cellStyle name="Normal 11 2 2 6" xfId="2982"/>
    <cellStyle name="Normal 11 2 2 6 2" xfId="2983"/>
    <cellStyle name="Normal 11 2 2 6 2 2" xfId="2984"/>
    <cellStyle name="Normal 11 2 2 6 2 3" xfId="23461"/>
    <cellStyle name="Normal 11 2 2 6 2 4" xfId="23462"/>
    <cellStyle name="Normal 11 2 2 6 3" xfId="2985"/>
    <cellStyle name="Normal 11 2 2 6 3 2" xfId="2986"/>
    <cellStyle name="Normal 11 2 2 6 3 3" xfId="23463"/>
    <cellStyle name="Normal 11 2 2 6 3 4" xfId="23464"/>
    <cellStyle name="Normal 11 2 2 6 4" xfId="2987"/>
    <cellStyle name="Normal 11 2 2 6 4 2" xfId="2988"/>
    <cellStyle name="Normal 11 2 2 6 4 3" xfId="23465"/>
    <cellStyle name="Normal 11 2 2 6 4 4" xfId="23466"/>
    <cellStyle name="Normal 11 2 2 6 5" xfId="2989"/>
    <cellStyle name="Normal 11 2 2 6 5 2" xfId="2990"/>
    <cellStyle name="Normal 11 2 2 6 5 3" xfId="23467"/>
    <cellStyle name="Normal 11 2 2 6 5 4" xfId="23468"/>
    <cellStyle name="Normal 11 2 2 6 6" xfId="2991"/>
    <cellStyle name="Normal 11 2 2 6 7" xfId="23469"/>
    <cellStyle name="Normal 11 2 2 6 8" xfId="23470"/>
    <cellStyle name="Normal 11 2 2 7" xfId="2992"/>
    <cellStyle name="Normal 11 2 2 7 2" xfId="2993"/>
    <cellStyle name="Normal 11 2 2 7 3" xfId="23471"/>
    <cellStyle name="Normal 11 2 2 7 4" xfId="23472"/>
    <cellStyle name="Normal 11 2 2 8" xfId="2994"/>
    <cellStyle name="Normal 11 2 2 8 2" xfId="2995"/>
    <cellStyle name="Normal 11 2 2 8 3" xfId="23473"/>
    <cellStyle name="Normal 11 2 2 8 4" xfId="23474"/>
    <cellStyle name="Normal 11 2 2 9" xfId="2996"/>
    <cellStyle name="Normal 11 2 2 9 2" xfId="2997"/>
    <cellStyle name="Normal 11 2 2 9 3" xfId="23475"/>
    <cellStyle name="Normal 11 2 2 9 4" xfId="23476"/>
    <cellStyle name="Normal 11 2 20" xfId="23477"/>
    <cellStyle name="Normal 11 2 21" xfId="23478"/>
    <cellStyle name="Normal 11 2 3" xfId="2998"/>
    <cellStyle name="Normal 11 2 3 10" xfId="2999"/>
    <cellStyle name="Normal 11 2 3 11" xfId="3000"/>
    <cellStyle name="Normal 11 2 3 12" xfId="3001"/>
    <cellStyle name="Normal 11 2 3 13" xfId="23479"/>
    <cellStyle name="Normal 11 2 3 14" xfId="23480"/>
    <cellStyle name="Normal 11 2 3 2" xfId="3002"/>
    <cellStyle name="Normal 11 2 3 2 10" xfId="3003"/>
    <cellStyle name="Normal 11 2 3 2 11" xfId="23481"/>
    <cellStyle name="Normal 11 2 3 2 12" xfId="23482"/>
    <cellStyle name="Normal 11 2 3 2 2" xfId="3004"/>
    <cellStyle name="Normal 11 2 3 2 2 2" xfId="3005"/>
    <cellStyle name="Normal 11 2 3 2 2 2 2" xfId="3006"/>
    <cellStyle name="Normal 11 2 3 2 2 2 3" xfId="23483"/>
    <cellStyle name="Normal 11 2 3 2 2 2 4" xfId="23484"/>
    <cellStyle name="Normal 11 2 3 2 2 3" xfId="3007"/>
    <cellStyle name="Normal 11 2 3 2 2 3 2" xfId="3008"/>
    <cellStyle name="Normal 11 2 3 2 2 3 3" xfId="23485"/>
    <cellStyle name="Normal 11 2 3 2 2 3 4" xfId="23486"/>
    <cellStyle name="Normal 11 2 3 2 2 4" xfId="3009"/>
    <cellStyle name="Normal 11 2 3 2 2 5" xfId="23487"/>
    <cellStyle name="Normal 11 2 3 2 2 6" xfId="23488"/>
    <cellStyle name="Normal 11 2 3 2 3" xfId="3010"/>
    <cellStyle name="Normal 11 2 3 2 3 2" xfId="3011"/>
    <cellStyle name="Normal 11 2 3 2 3 3" xfId="23489"/>
    <cellStyle name="Normal 11 2 3 2 3 4" xfId="23490"/>
    <cellStyle name="Normal 11 2 3 2 4" xfId="3012"/>
    <cellStyle name="Normal 11 2 3 2 4 2" xfId="3013"/>
    <cellStyle name="Normal 11 2 3 2 4 3" xfId="23491"/>
    <cellStyle name="Normal 11 2 3 2 4 4" xfId="23492"/>
    <cellStyle name="Normal 11 2 3 2 5" xfId="3014"/>
    <cellStyle name="Normal 11 2 3 2 5 2" xfId="3015"/>
    <cellStyle name="Normal 11 2 3 2 5 3" xfId="23493"/>
    <cellStyle name="Normal 11 2 3 2 5 4" xfId="23494"/>
    <cellStyle name="Normal 11 2 3 2 6" xfId="3016"/>
    <cellStyle name="Normal 11 2 3 2 6 2" xfId="3017"/>
    <cellStyle name="Normal 11 2 3 2 6 3" xfId="23495"/>
    <cellStyle name="Normal 11 2 3 2 6 4" xfId="23496"/>
    <cellStyle name="Normal 11 2 3 2 7" xfId="3018"/>
    <cellStyle name="Normal 11 2 3 2 7 2" xfId="3019"/>
    <cellStyle name="Normal 11 2 3 2 7 3" xfId="23497"/>
    <cellStyle name="Normal 11 2 3 2 7 4" xfId="23498"/>
    <cellStyle name="Normal 11 2 3 2 8" xfId="3020"/>
    <cellStyle name="Normal 11 2 3 2 9" xfId="3021"/>
    <cellStyle name="Normal 11 2 3 3" xfId="3022"/>
    <cellStyle name="Normal 11 2 3 3 2" xfId="3023"/>
    <cellStyle name="Normal 11 2 3 3 2 2" xfId="3024"/>
    <cellStyle name="Normal 11 2 3 3 2 3" xfId="23499"/>
    <cellStyle name="Normal 11 2 3 3 2 4" xfId="23500"/>
    <cellStyle name="Normal 11 2 3 3 3" xfId="3025"/>
    <cellStyle name="Normal 11 2 3 3 3 2" xfId="3026"/>
    <cellStyle name="Normal 11 2 3 3 3 3" xfId="23501"/>
    <cellStyle name="Normal 11 2 3 3 3 4" xfId="23502"/>
    <cellStyle name="Normal 11 2 3 3 4" xfId="3027"/>
    <cellStyle name="Normal 11 2 3 3 5" xfId="23503"/>
    <cellStyle name="Normal 11 2 3 3 6" xfId="23504"/>
    <cellStyle name="Normal 11 2 3 4" xfId="3028"/>
    <cellStyle name="Normal 11 2 3 4 2" xfId="3029"/>
    <cellStyle name="Normal 11 2 3 4 3" xfId="23505"/>
    <cellStyle name="Normal 11 2 3 4 4" xfId="23506"/>
    <cellStyle name="Normal 11 2 3 5" xfId="3030"/>
    <cellStyle name="Normal 11 2 3 5 2" xfId="3031"/>
    <cellStyle name="Normal 11 2 3 5 3" xfId="23507"/>
    <cellStyle name="Normal 11 2 3 5 4" xfId="23508"/>
    <cellStyle name="Normal 11 2 3 6" xfId="3032"/>
    <cellStyle name="Normal 11 2 3 6 2" xfId="3033"/>
    <cellStyle name="Normal 11 2 3 6 3" xfId="23509"/>
    <cellStyle name="Normal 11 2 3 6 4" xfId="23510"/>
    <cellStyle name="Normal 11 2 3 7" xfId="3034"/>
    <cellStyle name="Normal 11 2 3 7 2" xfId="3035"/>
    <cellStyle name="Normal 11 2 3 7 3" xfId="23511"/>
    <cellStyle name="Normal 11 2 3 7 4" xfId="23512"/>
    <cellStyle name="Normal 11 2 3 8" xfId="3036"/>
    <cellStyle name="Normal 11 2 3 8 2" xfId="3037"/>
    <cellStyle name="Normal 11 2 3 8 3" xfId="23513"/>
    <cellStyle name="Normal 11 2 3 8 4" xfId="23514"/>
    <cellStyle name="Normal 11 2 3 9" xfId="3038"/>
    <cellStyle name="Normal 11 2 3 9 2" xfId="3039"/>
    <cellStyle name="Normal 11 2 3 9 3" xfId="23515"/>
    <cellStyle name="Normal 11 2 3 9 4" xfId="23516"/>
    <cellStyle name="Normal 11 2 4" xfId="3040"/>
    <cellStyle name="Normal 11 2 4 10" xfId="3041"/>
    <cellStyle name="Normal 11 2 4 11" xfId="3042"/>
    <cellStyle name="Normal 11 2 4 12" xfId="3043"/>
    <cellStyle name="Normal 11 2 4 13" xfId="23517"/>
    <cellStyle name="Normal 11 2 4 14" xfId="23518"/>
    <cellStyle name="Normal 11 2 4 2" xfId="3044"/>
    <cellStyle name="Normal 11 2 4 2 10" xfId="3045"/>
    <cellStyle name="Normal 11 2 4 2 11" xfId="23519"/>
    <cellStyle name="Normal 11 2 4 2 12" xfId="23520"/>
    <cellStyle name="Normal 11 2 4 2 2" xfId="3046"/>
    <cellStyle name="Normal 11 2 4 2 2 2" xfId="3047"/>
    <cellStyle name="Normal 11 2 4 2 2 2 2" xfId="3048"/>
    <cellStyle name="Normal 11 2 4 2 2 2 3" xfId="23521"/>
    <cellStyle name="Normal 11 2 4 2 2 2 4" xfId="23522"/>
    <cellStyle name="Normal 11 2 4 2 2 3" xfId="3049"/>
    <cellStyle name="Normal 11 2 4 2 2 3 2" xfId="3050"/>
    <cellStyle name="Normal 11 2 4 2 2 3 3" xfId="23523"/>
    <cellStyle name="Normal 11 2 4 2 2 3 4" xfId="23524"/>
    <cellStyle name="Normal 11 2 4 2 2 4" xfId="3051"/>
    <cellStyle name="Normal 11 2 4 2 2 5" xfId="23525"/>
    <cellStyle name="Normal 11 2 4 2 2 6" xfId="23526"/>
    <cellStyle name="Normal 11 2 4 2 3" xfId="3052"/>
    <cellStyle name="Normal 11 2 4 2 3 2" xfId="3053"/>
    <cellStyle name="Normal 11 2 4 2 3 3" xfId="23527"/>
    <cellStyle name="Normal 11 2 4 2 3 4" xfId="23528"/>
    <cellStyle name="Normal 11 2 4 2 4" xfId="3054"/>
    <cellStyle name="Normal 11 2 4 2 4 2" xfId="3055"/>
    <cellStyle name="Normal 11 2 4 2 4 3" xfId="23529"/>
    <cellStyle name="Normal 11 2 4 2 4 4" xfId="23530"/>
    <cellStyle name="Normal 11 2 4 2 5" xfId="3056"/>
    <cellStyle name="Normal 11 2 4 2 5 2" xfId="3057"/>
    <cellStyle name="Normal 11 2 4 2 5 3" xfId="23531"/>
    <cellStyle name="Normal 11 2 4 2 5 4" xfId="23532"/>
    <cellStyle name="Normal 11 2 4 2 6" xfId="3058"/>
    <cellStyle name="Normal 11 2 4 2 6 2" xfId="3059"/>
    <cellStyle name="Normal 11 2 4 2 6 3" xfId="23533"/>
    <cellStyle name="Normal 11 2 4 2 6 4" xfId="23534"/>
    <cellStyle name="Normal 11 2 4 2 7" xfId="3060"/>
    <cellStyle name="Normal 11 2 4 2 7 2" xfId="3061"/>
    <cellStyle name="Normal 11 2 4 2 7 3" xfId="23535"/>
    <cellStyle name="Normal 11 2 4 2 7 4" xfId="23536"/>
    <cellStyle name="Normal 11 2 4 2 8" xfId="3062"/>
    <cellStyle name="Normal 11 2 4 2 9" xfId="3063"/>
    <cellStyle name="Normal 11 2 4 3" xfId="3064"/>
    <cellStyle name="Normal 11 2 4 3 2" xfId="3065"/>
    <cellStyle name="Normal 11 2 4 3 2 2" xfId="3066"/>
    <cellStyle name="Normal 11 2 4 3 2 3" xfId="23537"/>
    <cellStyle name="Normal 11 2 4 3 2 4" xfId="23538"/>
    <cellStyle name="Normal 11 2 4 3 3" xfId="3067"/>
    <cellStyle name="Normal 11 2 4 3 3 2" xfId="3068"/>
    <cellStyle name="Normal 11 2 4 3 3 3" xfId="23539"/>
    <cellStyle name="Normal 11 2 4 3 3 4" xfId="23540"/>
    <cellStyle name="Normal 11 2 4 3 4" xfId="3069"/>
    <cellStyle name="Normal 11 2 4 3 5" xfId="23541"/>
    <cellStyle name="Normal 11 2 4 3 6" xfId="23542"/>
    <cellStyle name="Normal 11 2 4 4" xfId="3070"/>
    <cellStyle name="Normal 11 2 4 4 2" xfId="3071"/>
    <cellStyle name="Normal 11 2 4 4 3" xfId="23543"/>
    <cellStyle name="Normal 11 2 4 4 4" xfId="23544"/>
    <cellStyle name="Normal 11 2 4 5" xfId="3072"/>
    <cellStyle name="Normal 11 2 4 5 2" xfId="3073"/>
    <cellStyle name="Normal 11 2 4 5 3" xfId="23545"/>
    <cellStyle name="Normal 11 2 4 5 4" xfId="23546"/>
    <cellStyle name="Normal 11 2 4 6" xfId="3074"/>
    <cellStyle name="Normal 11 2 4 6 2" xfId="3075"/>
    <cellStyle name="Normal 11 2 4 6 3" xfId="23547"/>
    <cellStyle name="Normal 11 2 4 6 4" xfId="23548"/>
    <cellStyle name="Normal 11 2 4 7" xfId="3076"/>
    <cellStyle name="Normal 11 2 4 7 2" xfId="3077"/>
    <cellStyle name="Normal 11 2 4 7 3" xfId="23549"/>
    <cellStyle name="Normal 11 2 4 7 4" xfId="23550"/>
    <cellStyle name="Normal 11 2 4 8" xfId="3078"/>
    <cellStyle name="Normal 11 2 4 8 2" xfId="3079"/>
    <cellStyle name="Normal 11 2 4 8 3" xfId="23551"/>
    <cellStyle name="Normal 11 2 4 8 4" xfId="23552"/>
    <cellStyle name="Normal 11 2 4 9" xfId="3080"/>
    <cellStyle name="Normal 11 2 4 9 2" xfId="3081"/>
    <cellStyle name="Normal 11 2 4 9 3" xfId="23553"/>
    <cellStyle name="Normal 11 2 4 9 4" xfId="23554"/>
    <cellStyle name="Normal 11 2 5" xfId="3082"/>
    <cellStyle name="Normal 11 2 5 10" xfId="3083"/>
    <cellStyle name="Normal 11 2 5 11" xfId="23555"/>
    <cellStyle name="Normal 11 2 5 12" xfId="23556"/>
    <cellStyle name="Normal 11 2 5 2" xfId="3084"/>
    <cellStyle name="Normal 11 2 5 2 2" xfId="3085"/>
    <cellStyle name="Normal 11 2 5 2 2 2" xfId="3086"/>
    <cellStyle name="Normal 11 2 5 2 2 3" xfId="23557"/>
    <cellStyle name="Normal 11 2 5 2 2 4" xfId="23558"/>
    <cellStyle name="Normal 11 2 5 2 3" xfId="3087"/>
    <cellStyle name="Normal 11 2 5 2 3 2" xfId="3088"/>
    <cellStyle name="Normal 11 2 5 2 3 3" xfId="23559"/>
    <cellStyle name="Normal 11 2 5 2 3 4" xfId="23560"/>
    <cellStyle name="Normal 11 2 5 2 4" xfId="3089"/>
    <cellStyle name="Normal 11 2 5 2 5" xfId="23561"/>
    <cellStyle name="Normal 11 2 5 2 6" xfId="23562"/>
    <cellStyle name="Normal 11 2 5 3" xfId="3090"/>
    <cellStyle name="Normal 11 2 5 3 2" xfId="3091"/>
    <cellStyle name="Normal 11 2 5 3 3" xfId="23563"/>
    <cellStyle name="Normal 11 2 5 3 4" xfId="23564"/>
    <cellStyle name="Normal 11 2 5 4" xfId="3092"/>
    <cellStyle name="Normal 11 2 5 4 2" xfId="3093"/>
    <cellStyle name="Normal 11 2 5 4 3" xfId="23565"/>
    <cellStyle name="Normal 11 2 5 4 4" xfId="23566"/>
    <cellStyle name="Normal 11 2 5 5" xfId="3094"/>
    <cellStyle name="Normal 11 2 5 5 2" xfId="3095"/>
    <cellStyle name="Normal 11 2 5 5 3" xfId="23567"/>
    <cellStyle name="Normal 11 2 5 5 4" xfId="23568"/>
    <cellStyle name="Normal 11 2 5 6" xfId="3096"/>
    <cellStyle name="Normal 11 2 5 6 2" xfId="3097"/>
    <cellStyle name="Normal 11 2 5 6 3" xfId="23569"/>
    <cellStyle name="Normal 11 2 5 6 4" xfId="23570"/>
    <cellStyle name="Normal 11 2 5 7" xfId="3098"/>
    <cellStyle name="Normal 11 2 5 7 2" xfId="3099"/>
    <cellStyle name="Normal 11 2 5 7 3" xfId="23571"/>
    <cellStyle name="Normal 11 2 5 7 4" xfId="23572"/>
    <cellStyle name="Normal 11 2 5 8" xfId="3100"/>
    <cellStyle name="Normal 11 2 5 9" xfId="3101"/>
    <cellStyle name="Normal 11 2 6" xfId="3102"/>
    <cellStyle name="Normal 11 2 6 10" xfId="3103"/>
    <cellStyle name="Normal 11 2 6 11" xfId="23573"/>
    <cellStyle name="Normal 11 2 6 12" xfId="23574"/>
    <cellStyle name="Normal 11 2 6 2" xfId="3104"/>
    <cellStyle name="Normal 11 2 6 2 2" xfId="3105"/>
    <cellStyle name="Normal 11 2 6 2 2 2" xfId="3106"/>
    <cellStyle name="Normal 11 2 6 2 2 3" xfId="23575"/>
    <cellStyle name="Normal 11 2 6 2 2 4" xfId="23576"/>
    <cellStyle name="Normal 11 2 6 2 3" xfId="3107"/>
    <cellStyle name="Normal 11 2 6 2 3 2" xfId="3108"/>
    <cellStyle name="Normal 11 2 6 2 3 3" xfId="23577"/>
    <cellStyle name="Normal 11 2 6 2 3 4" xfId="23578"/>
    <cellStyle name="Normal 11 2 6 2 4" xfId="3109"/>
    <cellStyle name="Normal 11 2 6 2 5" xfId="23579"/>
    <cellStyle name="Normal 11 2 6 2 6" xfId="23580"/>
    <cellStyle name="Normal 11 2 6 3" xfId="3110"/>
    <cellStyle name="Normal 11 2 6 3 2" xfId="3111"/>
    <cellStyle name="Normal 11 2 6 3 3" xfId="23581"/>
    <cellStyle name="Normal 11 2 6 3 4" xfId="23582"/>
    <cellStyle name="Normal 11 2 6 4" xfId="3112"/>
    <cellStyle name="Normal 11 2 6 4 2" xfId="3113"/>
    <cellStyle name="Normal 11 2 6 4 3" xfId="23583"/>
    <cellStyle name="Normal 11 2 6 4 4" xfId="23584"/>
    <cellStyle name="Normal 11 2 6 5" xfId="3114"/>
    <cellStyle name="Normal 11 2 6 5 2" xfId="3115"/>
    <cellStyle name="Normal 11 2 6 5 3" xfId="23585"/>
    <cellStyle name="Normal 11 2 6 5 4" xfId="23586"/>
    <cellStyle name="Normal 11 2 6 6" xfId="3116"/>
    <cellStyle name="Normal 11 2 6 6 2" xfId="3117"/>
    <cellStyle name="Normal 11 2 6 6 3" xfId="23587"/>
    <cellStyle name="Normal 11 2 6 6 4" xfId="23588"/>
    <cellStyle name="Normal 11 2 6 7" xfId="3118"/>
    <cellStyle name="Normal 11 2 6 7 2" xfId="3119"/>
    <cellStyle name="Normal 11 2 6 7 3" xfId="23589"/>
    <cellStyle name="Normal 11 2 6 7 4" xfId="23590"/>
    <cellStyle name="Normal 11 2 6 8" xfId="3120"/>
    <cellStyle name="Normal 11 2 6 9" xfId="3121"/>
    <cellStyle name="Normal 11 2 7" xfId="3122"/>
    <cellStyle name="Normal 11 2 7 2" xfId="3123"/>
    <cellStyle name="Normal 11 2 7 2 2" xfId="3124"/>
    <cellStyle name="Normal 11 2 7 2 3" xfId="23591"/>
    <cellStyle name="Normal 11 2 7 2 4" xfId="23592"/>
    <cellStyle name="Normal 11 2 7 3" xfId="3125"/>
    <cellStyle name="Normal 11 2 7 3 2" xfId="3126"/>
    <cellStyle name="Normal 11 2 7 3 3" xfId="23593"/>
    <cellStyle name="Normal 11 2 7 3 4" xfId="23594"/>
    <cellStyle name="Normal 11 2 7 4" xfId="3127"/>
    <cellStyle name="Normal 11 2 7 4 2" xfId="3128"/>
    <cellStyle name="Normal 11 2 7 4 3" xfId="23595"/>
    <cellStyle name="Normal 11 2 7 4 4" xfId="23596"/>
    <cellStyle name="Normal 11 2 7 5" xfId="3129"/>
    <cellStyle name="Normal 11 2 7 5 2" xfId="3130"/>
    <cellStyle name="Normal 11 2 7 5 3" xfId="23597"/>
    <cellStyle name="Normal 11 2 7 5 4" xfId="23598"/>
    <cellStyle name="Normal 11 2 7 6" xfId="3131"/>
    <cellStyle name="Normal 11 2 7 7" xfId="23599"/>
    <cellStyle name="Normal 11 2 7 8" xfId="23600"/>
    <cellStyle name="Normal 11 2 8" xfId="3132"/>
    <cellStyle name="Normal 11 2 8 2" xfId="3133"/>
    <cellStyle name="Normal 11 2 8 3" xfId="23601"/>
    <cellStyle name="Normal 11 2 8 4" xfId="23602"/>
    <cellStyle name="Normal 11 2 9" xfId="3134"/>
    <cellStyle name="Normal 11 2 9 2" xfId="3135"/>
    <cellStyle name="Normal 11 2 9 3" xfId="23603"/>
    <cellStyle name="Normal 11 2 9 4" xfId="23604"/>
    <cellStyle name="Normal 11 20" xfId="3136"/>
    <cellStyle name="Normal 11 20 2" xfId="3137"/>
    <cellStyle name="Normal 11 20 3" xfId="23605"/>
    <cellStyle name="Normal 11 20 4" xfId="23606"/>
    <cellStyle name="Normal 11 21" xfId="3138"/>
    <cellStyle name="Normal 11 21 2" xfId="3139"/>
    <cellStyle name="Normal 11 21 3" xfId="23607"/>
    <cellStyle name="Normal 11 21 4" xfId="23608"/>
    <cellStyle name="Normal 11 22" xfId="3140"/>
    <cellStyle name="Normal 11 22 2" xfId="3141"/>
    <cellStyle name="Normal 11 22 3" xfId="23609"/>
    <cellStyle name="Normal 11 22 4" xfId="23610"/>
    <cellStyle name="Normal 11 23" xfId="3142"/>
    <cellStyle name="Normal 11 23 2" xfId="3143"/>
    <cellStyle name="Normal 11 23 3" xfId="23611"/>
    <cellStyle name="Normal 11 23 4" xfId="23612"/>
    <cellStyle name="Normal 11 24" xfId="3144"/>
    <cellStyle name="Normal 11 24 2" xfId="3145"/>
    <cellStyle name="Normal 11 24 3" xfId="23613"/>
    <cellStyle name="Normal 11 24 4" xfId="23614"/>
    <cellStyle name="Normal 11 25" xfId="3146"/>
    <cellStyle name="Normal 11 25 2" xfId="3147"/>
    <cellStyle name="Normal 11 25 3" xfId="23615"/>
    <cellStyle name="Normal 11 25 4" xfId="23616"/>
    <cellStyle name="Normal 11 26" xfId="3148"/>
    <cellStyle name="Normal 11 27" xfId="3149"/>
    <cellStyle name="Normal 11 28" xfId="3150"/>
    <cellStyle name="Normal 11 29" xfId="3151"/>
    <cellStyle name="Normal 11 3" xfId="3152"/>
    <cellStyle name="Normal 11 3 10" xfId="3153"/>
    <cellStyle name="Normal 11 3 10 2" xfId="3154"/>
    <cellStyle name="Normal 11 3 10 3" xfId="23617"/>
    <cellStyle name="Normal 11 3 10 4" xfId="23618"/>
    <cellStyle name="Normal 11 3 11" xfId="3155"/>
    <cellStyle name="Normal 11 3 11 2" xfId="3156"/>
    <cellStyle name="Normal 11 3 11 3" xfId="23619"/>
    <cellStyle name="Normal 11 3 11 4" xfId="23620"/>
    <cellStyle name="Normal 11 3 12" xfId="3157"/>
    <cellStyle name="Normal 11 3 12 2" xfId="3158"/>
    <cellStyle name="Normal 11 3 12 3" xfId="23621"/>
    <cellStyle name="Normal 11 3 12 4" xfId="23622"/>
    <cellStyle name="Normal 11 3 13" xfId="3159"/>
    <cellStyle name="Normal 11 3 13 2" xfId="3160"/>
    <cellStyle name="Normal 11 3 13 3" xfId="23623"/>
    <cellStyle name="Normal 11 3 13 4" xfId="23624"/>
    <cellStyle name="Normal 11 3 14" xfId="3161"/>
    <cellStyle name="Normal 11 3 15" xfId="3162"/>
    <cellStyle name="Normal 11 3 16" xfId="3163"/>
    <cellStyle name="Normal 11 3 17" xfId="3164"/>
    <cellStyle name="Normal 11 3 18" xfId="3165"/>
    <cellStyle name="Normal 11 3 19" xfId="23625"/>
    <cellStyle name="Normal 11 3 2" xfId="3166"/>
    <cellStyle name="Normal 11 3 2 10" xfId="3167"/>
    <cellStyle name="Normal 11 3 2 11" xfId="3168"/>
    <cellStyle name="Normal 11 3 2 12" xfId="3169"/>
    <cellStyle name="Normal 11 3 2 13" xfId="23626"/>
    <cellStyle name="Normal 11 3 2 14" xfId="23627"/>
    <cellStyle name="Normal 11 3 2 2" xfId="3170"/>
    <cellStyle name="Normal 11 3 2 2 10" xfId="3171"/>
    <cellStyle name="Normal 11 3 2 2 11" xfId="23628"/>
    <cellStyle name="Normal 11 3 2 2 12" xfId="23629"/>
    <cellStyle name="Normal 11 3 2 2 2" xfId="3172"/>
    <cellStyle name="Normal 11 3 2 2 2 2" xfId="3173"/>
    <cellStyle name="Normal 11 3 2 2 2 2 2" xfId="3174"/>
    <cellStyle name="Normal 11 3 2 2 2 2 3" xfId="23630"/>
    <cellStyle name="Normal 11 3 2 2 2 2 4" xfId="23631"/>
    <cellStyle name="Normal 11 3 2 2 2 3" xfId="3175"/>
    <cellStyle name="Normal 11 3 2 2 2 3 2" xfId="3176"/>
    <cellStyle name="Normal 11 3 2 2 2 3 3" xfId="23632"/>
    <cellStyle name="Normal 11 3 2 2 2 3 4" xfId="23633"/>
    <cellStyle name="Normal 11 3 2 2 2 4" xfId="3177"/>
    <cellStyle name="Normal 11 3 2 2 2 5" xfId="23634"/>
    <cellStyle name="Normal 11 3 2 2 2 6" xfId="23635"/>
    <cellStyle name="Normal 11 3 2 2 3" xfId="3178"/>
    <cellStyle name="Normal 11 3 2 2 3 2" xfId="3179"/>
    <cellStyle name="Normal 11 3 2 2 3 3" xfId="23636"/>
    <cellStyle name="Normal 11 3 2 2 3 4" xfId="23637"/>
    <cellStyle name="Normal 11 3 2 2 4" xfId="3180"/>
    <cellStyle name="Normal 11 3 2 2 4 2" xfId="3181"/>
    <cellStyle name="Normal 11 3 2 2 4 3" xfId="23638"/>
    <cellStyle name="Normal 11 3 2 2 4 4" xfId="23639"/>
    <cellStyle name="Normal 11 3 2 2 5" xfId="3182"/>
    <cellStyle name="Normal 11 3 2 2 5 2" xfId="3183"/>
    <cellStyle name="Normal 11 3 2 2 5 3" xfId="23640"/>
    <cellStyle name="Normal 11 3 2 2 5 4" xfId="23641"/>
    <cellStyle name="Normal 11 3 2 2 6" xfId="3184"/>
    <cellStyle name="Normal 11 3 2 2 6 2" xfId="3185"/>
    <cellStyle name="Normal 11 3 2 2 6 3" xfId="23642"/>
    <cellStyle name="Normal 11 3 2 2 6 4" xfId="23643"/>
    <cellStyle name="Normal 11 3 2 2 7" xfId="3186"/>
    <cellStyle name="Normal 11 3 2 2 7 2" xfId="3187"/>
    <cellStyle name="Normal 11 3 2 2 7 3" xfId="23644"/>
    <cellStyle name="Normal 11 3 2 2 7 4" xfId="23645"/>
    <cellStyle name="Normal 11 3 2 2 8" xfId="3188"/>
    <cellStyle name="Normal 11 3 2 2 9" xfId="3189"/>
    <cellStyle name="Normal 11 3 2 3" xfId="3190"/>
    <cellStyle name="Normal 11 3 2 3 2" xfId="3191"/>
    <cellStyle name="Normal 11 3 2 3 2 2" xfId="3192"/>
    <cellStyle name="Normal 11 3 2 3 2 3" xfId="23646"/>
    <cellStyle name="Normal 11 3 2 3 2 4" xfId="23647"/>
    <cellStyle name="Normal 11 3 2 3 3" xfId="3193"/>
    <cellStyle name="Normal 11 3 2 3 3 2" xfId="3194"/>
    <cellStyle name="Normal 11 3 2 3 3 3" xfId="23648"/>
    <cellStyle name="Normal 11 3 2 3 3 4" xfId="23649"/>
    <cellStyle name="Normal 11 3 2 3 4" xfId="3195"/>
    <cellStyle name="Normal 11 3 2 3 5" xfId="23650"/>
    <cellStyle name="Normal 11 3 2 3 6" xfId="23651"/>
    <cellStyle name="Normal 11 3 2 4" xfId="3196"/>
    <cellStyle name="Normal 11 3 2 4 2" xfId="3197"/>
    <cellStyle name="Normal 11 3 2 4 3" xfId="23652"/>
    <cellStyle name="Normal 11 3 2 4 4" xfId="23653"/>
    <cellStyle name="Normal 11 3 2 5" xfId="3198"/>
    <cellStyle name="Normal 11 3 2 5 2" xfId="3199"/>
    <cellStyle name="Normal 11 3 2 5 3" xfId="23654"/>
    <cellStyle name="Normal 11 3 2 5 4" xfId="23655"/>
    <cellStyle name="Normal 11 3 2 6" xfId="3200"/>
    <cellStyle name="Normal 11 3 2 6 2" xfId="3201"/>
    <cellStyle name="Normal 11 3 2 6 3" xfId="23656"/>
    <cellStyle name="Normal 11 3 2 6 4" xfId="23657"/>
    <cellStyle name="Normal 11 3 2 7" xfId="3202"/>
    <cellStyle name="Normal 11 3 2 7 2" xfId="3203"/>
    <cellStyle name="Normal 11 3 2 7 3" xfId="23658"/>
    <cellStyle name="Normal 11 3 2 7 4" xfId="23659"/>
    <cellStyle name="Normal 11 3 2 8" xfId="3204"/>
    <cellStyle name="Normal 11 3 2 8 2" xfId="3205"/>
    <cellStyle name="Normal 11 3 2 8 3" xfId="23660"/>
    <cellStyle name="Normal 11 3 2 8 4" xfId="23661"/>
    <cellStyle name="Normal 11 3 2 9" xfId="3206"/>
    <cellStyle name="Normal 11 3 2 9 2" xfId="3207"/>
    <cellStyle name="Normal 11 3 2 9 3" xfId="23662"/>
    <cellStyle name="Normal 11 3 2 9 4" xfId="23663"/>
    <cellStyle name="Normal 11 3 20" xfId="23664"/>
    <cellStyle name="Normal 11 3 3" xfId="3208"/>
    <cellStyle name="Normal 11 3 3 10" xfId="3209"/>
    <cellStyle name="Normal 11 3 3 11" xfId="3210"/>
    <cellStyle name="Normal 11 3 3 12" xfId="3211"/>
    <cellStyle name="Normal 11 3 3 13" xfId="23665"/>
    <cellStyle name="Normal 11 3 3 14" xfId="23666"/>
    <cellStyle name="Normal 11 3 3 2" xfId="3212"/>
    <cellStyle name="Normal 11 3 3 2 10" xfId="3213"/>
    <cellStyle name="Normal 11 3 3 2 11" xfId="23667"/>
    <cellStyle name="Normal 11 3 3 2 12" xfId="23668"/>
    <cellStyle name="Normal 11 3 3 2 2" xfId="3214"/>
    <cellStyle name="Normal 11 3 3 2 2 2" xfId="3215"/>
    <cellStyle name="Normal 11 3 3 2 2 2 2" xfId="3216"/>
    <cellStyle name="Normal 11 3 3 2 2 2 3" xfId="23669"/>
    <cellStyle name="Normal 11 3 3 2 2 2 4" xfId="23670"/>
    <cellStyle name="Normal 11 3 3 2 2 3" xfId="3217"/>
    <cellStyle name="Normal 11 3 3 2 2 3 2" xfId="3218"/>
    <cellStyle name="Normal 11 3 3 2 2 3 3" xfId="23671"/>
    <cellStyle name="Normal 11 3 3 2 2 3 4" xfId="23672"/>
    <cellStyle name="Normal 11 3 3 2 2 4" xfId="3219"/>
    <cellStyle name="Normal 11 3 3 2 2 5" xfId="23673"/>
    <cellStyle name="Normal 11 3 3 2 2 6" xfId="23674"/>
    <cellStyle name="Normal 11 3 3 2 3" xfId="3220"/>
    <cellStyle name="Normal 11 3 3 2 3 2" xfId="3221"/>
    <cellStyle name="Normal 11 3 3 2 3 3" xfId="23675"/>
    <cellStyle name="Normal 11 3 3 2 3 4" xfId="23676"/>
    <cellStyle name="Normal 11 3 3 2 4" xfId="3222"/>
    <cellStyle name="Normal 11 3 3 2 4 2" xfId="3223"/>
    <cellStyle name="Normal 11 3 3 2 4 3" xfId="23677"/>
    <cellStyle name="Normal 11 3 3 2 4 4" xfId="23678"/>
    <cellStyle name="Normal 11 3 3 2 5" xfId="3224"/>
    <cellStyle name="Normal 11 3 3 2 5 2" xfId="3225"/>
    <cellStyle name="Normal 11 3 3 2 5 3" xfId="23679"/>
    <cellStyle name="Normal 11 3 3 2 5 4" xfId="23680"/>
    <cellStyle name="Normal 11 3 3 2 6" xfId="3226"/>
    <cellStyle name="Normal 11 3 3 2 6 2" xfId="3227"/>
    <cellStyle name="Normal 11 3 3 2 6 3" xfId="23681"/>
    <cellStyle name="Normal 11 3 3 2 6 4" xfId="23682"/>
    <cellStyle name="Normal 11 3 3 2 7" xfId="3228"/>
    <cellStyle name="Normal 11 3 3 2 7 2" xfId="3229"/>
    <cellStyle name="Normal 11 3 3 2 7 3" xfId="23683"/>
    <cellStyle name="Normal 11 3 3 2 7 4" xfId="23684"/>
    <cellStyle name="Normal 11 3 3 2 8" xfId="3230"/>
    <cellStyle name="Normal 11 3 3 2 9" xfId="3231"/>
    <cellStyle name="Normal 11 3 3 3" xfId="3232"/>
    <cellStyle name="Normal 11 3 3 3 2" xfId="3233"/>
    <cellStyle name="Normal 11 3 3 3 2 2" xfId="3234"/>
    <cellStyle name="Normal 11 3 3 3 2 3" xfId="23685"/>
    <cellStyle name="Normal 11 3 3 3 2 4" xfId="23686"/>
    <cellStyle name="Normal 11 3 3 3 3" xfId="3235"/>
    <cellStyle name="Normal 11 3 3 3 3 2" xfId="3236"/>
    <cellStyle name="Normal 11 3 3 3 3 3" xfId="23687"/>
    <cellStyle name="Normal 11 3 3 3 3 4" xfId="23688"/>
    <cellStyle name="Normal 11 3 3 3 4" xfId="3237"/>
    <cellStyle name="Normal 11 3 3 3 5" xfId="23689"/>
    <cellStyle name="Normal 11 3 3 3 6" xfId="23690"/>
    <cellStyle name="Normal 11 3 3 4" xfId="3238"/>
    <cellStyle name="Normal 11 3 3 4 2" xfId="3239"/>
    <cellStyle name="Normal 11 3 3 4 3" xfId="23691"/>
    <cellStyle name="Normal 11 3 3 4 4" xfId="23692"/>
    <cellStyle name="Normal 11 3 3 5" xfId="3240"/>
    <cellStyle name="Normal 11 3 3 5 2" xfId="3241"/>
    <cellStyle name="Normal 11 3 3 5 3" xfId="23693"/>
    <cellStyle name="Normal 11 3 3 5 4" xfId="23694"/>
    <cellStyle name="Normal 11 3 3 6" xfId="3242"/>
    <cellStyle name="Normal 11 3 3 6 2" xfId="3243"/>
    <cellStyle name="Normal 11 3 3 6 3" xfId="23695"/>
    <cellStyle name="Normal 11 3 3 6 4" xfId="23696"/>
    <cellStyle name="Normal 11 3 3 7" xfId="3244"/>
    <cellStyle name="Normal 11 3 3 7 2" xfId="3245"/>
    <cellStyle name="Normal 11 3 3 7 3" xfId="23697"/>
    <cellStyle name="Normal 11 3 3 7 4" xfId="23698"/>
    <cellStyle name="Normal 11 3 3 8" xfId="3246"/>
    <cellStyle name="Normal 11 3 3 8 2" xfId="3247"/>
    <cellStyle name="Normal 11 3 3 8 3" xfId="23699"/>
    <cellStyle name="Normal 11 3 3 8 4" xfId="23700"/>
    <cellStyle name="Normal 11 3 3 9" xfId="3248"/>
    <cellStyle name="Normal 11 3 3 9 2" xfId="3249"/>
    <cellStyle name="Normal 11 3 3 9 3" xfId="23701"/>
    <cellStyle name="Normal 11 3 3 9 4" xfId="23702"/>
    <cellStyle name="Normal 11 3 4" xfId="3250"/>
    <cellStyle name="Normal 11 3 4 10" xfId="3251"/>
    <cellStyle name="Normal 11 3 4 11" xfId="23703"/>
    <cellStyle name="Normal 11 3 4 12" xfId="23704"/>
    <cellStyle name="Normal 11 3 4 2" xfId="3252"/>
    <cellStyle name="Normal 11 3 4 2 2" xfId="3253"/>
    <cellStyle name="Normal 11 3 4 2 2 2" xfId="3254"/>
    <cellStyle name="Normal 11 3 4 2 2 3" xfId="23705"/>
    <cellStyle name="Normal 11 3 4 2 2 4" xfId="23706"/>
    <cellStyle name="Normal 11 3 4 2 3" xfId="3255"/>
    <cellStyle name="Normal 11 3 4 2 3 2" xfId="3256"/>
    <cellStyle name="Normal 11 3 4 2 3 3" xfId="23707"/>
    <cellStyle name="Normal 11 3 4 2 3 4" xfId="23708"/>
    <cellStyle name="Normal 11 3 4 2 4" xfId="3257"/>
    <cellStyle name="Normal 11 3 4 2 5" xfId="23709"/>
    <cellStyle name="Normal 11 3 4 2 6" xfId="23710"/>
    <cellStyle name="Normal 11 3 4 3" xfId="3258"/>
    <cellStyle name="Normal 11 3 4 3 2" xfId="3259"/>
    <cellStyle name="Normal 11 3 4 3 3" xfId="23711"/>
    <cellStyle name="Normal 11 3 4 3 4" xfId="23712"/>
    <cellStyle name="Normal 11 3 4 4" xfId="3260"/>
    <cellStyle name="Normal 11 3 4 4 2" xfId="3261"/>
    <cellStyle name="Normal 11 3 4 4 3" xfId="23713"/>
    <cellStyle name="Normal 11 3 4 4 4" xfId="23714"/>
    <cellStyle name="Normal 11 3 4 5" xfId="3262"/>
    <cellStyle name="Normal 11 3 4 5 2" xfId="3263"/>
    <cellStyle name="Normal 11 3 4 5 3" xfId="23715"/>
    <cellStyle name="Normal 11 3 4 5 4" xfId="23716"/>
    <cellStyle name="Normal 11 3 4 6" xfId="3264"/>
    <cellStyle name="Normal 11 3 4 6 2" xfId="3265"/>
    <cellStyle name="Normal 11 3 4 6 3" xfId="23717"/>
    <cellStyle name="Normal 11 3 4 6 4" xfId="23718"/>
    <cellStyle name="Normal 11 3 4 7" xfId="3266"/>
    <cellStyle name="Normal 11 3 4 7 2" xfId="3267"/>
    <cellStyle name="Normal 11 3 4 7 3" xfId="23719"/>
    <cellStyle name="Normal 11 3 4 7 4" xfId="23720"/>
    <cellStyle name="Normal 11 3 4 8" xfId="3268"/>
    <cellStyle name="Normal 11 3 4 9" xfId="3269"/>
    <cellStyle name="Normal 11 3 5" xfId="3270"/>
    <cellStyle name="Normal 11 3 5 10" xfId="3271"/>
    <cellStyle name="Normal 11 3 5 11" xfId="23721"/>
    <cellStyle name="Normal 11 3 5 12" xfId="23722"/>
    <cellStyle name="Normal 11 3 5 2" xfId="3272"/>
    <cellStyle name="Normal 11 3 5 2 2" xfId="3273"/>
    <cellStyle name="Normal 11 3 5 2 2 2" xfId="3274"/>
    <cellStyle name="Normal 11 3 5 2 2 3" xfId="23723"/>
    <cellStyle name="Normal 11 3 5 2 2 4" xfId="23724"/>
    <cellStyle name="Normal 11 3 5 2 3" xfId="3275"/>
    <cellStyle name="Normal 11 3 5 2 3 2" xfId="3276"/>
    <cellStyle name="Normal 11 3 5 2 3 3" xfId="23725"/>
    <cellStyle name="Normal 11 3 5 2 3 4" xfId="23726"/>
    <cellStyle name="Normal 11 3 5 2 4" xfId="3277"/>
    <cellStyle name="Normal 11 3 5 2 5" xfId="23727"/>
    <cellStyle name="Normal 11 3 5 2 6" xfId="23728"/>
    <cellStyle name="Normal 11 3 5 3" xfId="3278"/>
    <cellStyle name="Normal 11 3 5 3 2" xfId="3279"/>
    <cellStyle name="Normal 11 3 5 3 3" xfId="23729"/>
    <cellStyle name="Normal 11 3 5 3 4" xfId="23730"/>
    <cellStyle name="Normal 11 3 5 4" xfId="3280"/>
    <cellStyle name="Normal 11 3 5 4 2" xfId="3281"/>
    <cellStyle name="Normal 11 3 5 4 3" xfId="23731"/>
    <cellStyle name="Normal 11 3 5 4 4" xfId="23732"/>
    <cellStyle name="Normal 11 3 5 5" xfId="3282"/>
    <cellStyle name="Normal 11 3 5 5 2" xfId="3283"/>
    <cellStyle name="Normal 11 3 5 5 3" xfId="23733"/>
    <cellStyle name="Normal 11 3 5 5 4" xfId="23734"/>
    <cellStyle name="Normal 11 3 5 6" xfId="3284"/>
    <cellStyle name="Normal 11 3 5 6 2" xfId="3285"/>
    <cellStyle name="Normal 11 3 5 6 3" xfId="23735"/>
    <cellStyle name="Normal 11 3 5 6 4" xfId="23736"/>
    <cellStyle name="Normal 11 3 5 7" xfId="3286"/>
    <cellStyle name="Normal 11 3 5 7 2" xfId="3287"/>
    <cellStyle name="Normal 11 3 5 7 3" xfId="23737"/>
    <cellStyle name="Normal 11 3 5 7 4" xfId="23738"/>
    <cellStyle name="Normal 11 3 5 8" xfId="3288"/>
    <cellStyle name="Normal 11 3 5 9" xfId="3289"/>
    <cellStyle name="Normal 11 3 6" xfId="3290"/>
    <cellStyle name="Normal 11 3 6 2" xfId="3291"/>
    <cellStyle name="Normal 11 3 6 2 2" xfId="3292"/>
    <cellStyle name="Normal 11 3 6 2 3" xfId="23739"/>
    <cellStyle name="Normal 11 3 6 2 4" xfId="23740"/>
    <cellStyle name="Normal 11 3 6 3" xfId="3293"/>
    <cellStyle name="Normal 11 3 6 3 2" xfId="3294"/>
    <cellStyle name="Normal 11 3 6 3 3" xfId="23741"/>
    <cellStyle name="Normal 11 3 6 3 4" xfId="23742"/>
    <cellStyle name="Normal 11 3 6 4" xfId="3295"/>
    <cellStyle name="Normal 11 3 6 4 2" xfId="3296"/>
    <cellStyle name="Normal 11 3 6 4 3" xfId="23743"/>
    <cellStyle name="Normal 11 3 6 4 4" xfId="23744"/>
    <cellStyle name="Normal 11 3 6 5" xfId="3297"/>
    <cellStyle name="Normal 11 3 6 5 2" xfId="3298"/>
    <cellStyle name="Normal 11 3 6 5 3" xfId="23745"/>
    <cellStyle name="Normal 11 3 6 5 4" xfId="23746"/>
    <cellStyle name="Normal 11 3 6 6" xfId="3299"/>
    <cellStyle name="Normal 11 3 6 7" xfId="23747"/>
    <cellStyle name="Normal 11 3 6 8" xfId="23748"/>
    <cellStyle name="Normal 11 3 7" xfId="3300"/>
    <cellStyle name="Normal 11 3 7 2" xfId="3301"/>
    <cellStyle name="Normal 11 3 7 3" xfId="23749"/>
    <cellStyle name="Normal 11 3 7 4" xfId="23750"/>
    <cellStyle name="Normal 11 3 8" xfId="3302"/>
    <cellStyle name="Normal 11 3 8 2" xfId="3303"/>
    <cellStyle name="Normal 11 3 8 3" xfId="23751"/>
    <cellStyle name="Normal 11 3 8 4" xfId="23752"/>
    <cellStyle name="Normal 11 3 9" xfId="3304"/>
    <cellStyle name="Normal 11 3 9 2" xfId="3305"/>
    <cellStyle name="Normal 11 3 9 3" xfId="23753"/>
    <cellStyle name="Normal 11 3 9 4" xfId="23754"/>
    <cellStyle name="Normal 11 30" xfId="3306"/>
    <cellStyle name="Normal 11 31" xfId="3307"/>
    <cellStyle name="Normal 11 32" xfId="23755"/>
    <cellStyle name="Normal 11 33" xfId="23756"/>
    <cellStyle name="Normal 11 4" xfId="3308"/>
    <cellStyle name="Normal 11 4 10" xfId="3309"/>
    <cellStyle name="Normal 11 4 10 2" xfId="3310"/>
    <cellStyle name="Normal 11 4 10 3" xfId="23757"/>
    <cellStyle name="Normal 11 4 10 4" xfId="23758"/>
    <cellStyle name="Normal 11 4 11" xfId="3311"/>
    <cellStyle name="Normal 11 4 11 2" xfId="3312"/>
    <cellStyle name="Normal 11 4 11 3" xfId="23759"/>
    <cellStyle name="Normal 11 4 11 4" xfId="23760"/>
    <cellStyle name="Normal 11 4 12" xfId="3313"/>
    <cellStyle name="Normal 11 4 12 2" xfId="3314"/>
    <cellStyle name="Normal 11 4 12 3" xfId="23761"/>
    <cellStyle name="Normal 11 4 12 4" xfId="23762"/>
    <cellStyle name="Normal 11 4 13" xfId="3315"/>
    <cellStyle name="Normal 11 4 13 2" xfId="3316"/>
    <cellStyle name="Normal 11 4 13 3" xfId="23763"/>
    <cellStyle name="Normal 11 4 13 4" xfId="23764"/>
    <cellStyle name="Normal 11 4 14" xfId="3317"/>
    <cellStyle name="Normal 11 4 15" xfId="3318"/>
    <cellStyle name="Normal 11 4 16" xfId="3319"/>
    <cellStyle name="Normal 11 4 17" xfId="3320"/>
    <cellStyle name="Normal 11 4 18" xfId="3321"/>
    <cellStyle name="Normal 11 4 19" xfId="23765"/>
    <cellStyle name="Normal 11 4 2" xfId="3322"/>
    <cellStyle name="Normal 11 4 2 10" xfId="3323"/>
    <cellStyle name="Normal 11 4 2 11" xfId="3324"/>
    <cellStyle name="Normal 11 4 2 12" xfId="3325"/>
    <cellStyle name="Normal 11 4 2 13" xfId="23766"/>
    <cellStyle name="Normal 11 4 2 14" xfId="23767"/>
    <cellStyle name="Normal 11 4 2 2" xfId="3326"/>
    <cellStyle name="Normal 11 4 2 2 10" xfId="3327"/>
    <cellStyle name="Normal 11 4 2 2 11" xfId="23768"/>
    <cellStyle name="Normal 11 4 2 2 12" xfId="23769"/>
    <cellStyle name="Normal 11 4 2 2 2" xfId="3328"/>
    <cellStyle name="Normal 11 4 2 2 2 2" xfId="3329"/>
    <cellStyle name="Normal 11 4 2 2 2 2 2" xfId="3330"/>
    <cellStyle name="Normal 11 4 2 2 2 2 3" xfId="23770"/>
    <cellStyle name="Normal 11 4 2 2 2 2 4" xfId="23771"/>
    <cellStyle name="Normal 11 4 2 2 2 3" xfId="3331"/>
    <cellStyle name="Normal 11 4 2 2 2 3 2" xfId="3332"/>
    <cellStyle name="Normal 11 4 2 2 2 3 3" xfId="23772"/>
    <cellStyle name="Normal 11 4 2 2 2 3 4" xfId="23773"/>
    <cellStyle name="Normal 11 4 2 2 2 4" xfId="3333"/>
    <cellStyle name="Normal 11 4 2 2 2 5" xfId="23774"/>
    <cellStyle name="Normal 11 4 2 2 2 6" xfId="23775"/>
    <cellStyle name="Normal 11 4 2 2 3" xfId="3334"/>
    <cellStyle name="Normal 11 4 2 2 3 2" xfId="3335"/>
    <cellStyle name="Normal 11 4 2 2 3 3" xfId="23776"/>
    <cellStyle name="Normal 11 4 2 2 3 4" xfId="23777"/>
    <cellStyle name="Normal 11 4 2 2 4" xfId="3336"/>
    <cellStyle name="Normal 11 4 2 2 4 2" xfId="3337"/>
    <cellStyle name="Normal 11 4 2 2 4 3" xfId="23778"/>
    <cellStyle name="Normal 11 4 2 2 4 4" xfId="23779"/>
    <cellStyle name="Normal 11 4 2 2 5" xfId="3338"/>
    <cellStyle name="Normal 11 4 2 2 5 2" xfId="3339"/>
    <cellStyle name="Normal 11 4 2 2 5 3" xfId="23780"/>
    <cellStyle name="Normal 11 4 2 2 5 4" xfId="23781"/>
    <cellStyle name="Normal 11 4 2 2 6" xfId="3340"/>
    <cellStyle name="Normal 11 4 2 2 6 2" xfId="3341"/>
    <cellStyle name="Normal 11 4 2 2 6 3" xfId="23782"/>
    <cellStyle name="Normal 11 4 2 2 6 4" xfId="23783"/>
    <cellStyle name="Normal 11 4 2 2 7" xfId="3342"/>
    <cellStyle name="Normal 11 4 2 2 7 2" xfId="3343"/>
    <cellStyle name="Normal 11 4 2 2 7 3" xfId="23784"/>
    <cellStyle name="Normal 11 4 2 2 7 4" xfId="23785"/>
    <cellStyle name="Normal 11 4 2 2 8" xfId="3344"/>
    <cellStyle name="Normal 11 4 2 2 9" xfId="3345"/>
    <cellStyle name="Normal 11 4 2 3" xfId="3346"/>
    <cellStyle name="Normal 11 4 2 3 2" xfId="3347"/>
    <cellStyle name="Normal 11 4 2 3 2 2" xfId="3348"/>
    <cellStyle name="Normal 11 4 2 3 2 3" xfId="23786"/>
    <cellStyle name="Normal 11 4 2 3 2 4" xfId="23787"/>
    <cellStyle name="Normal 11 4 2 3 3" xfId="3349"/>
    <cellStyle name="Normal 11 4 2 3 3 2" xfId="3350"/>
    <cellStyle name="Normal 11 4 2 3 3 3" xfId="23788"/>
    <cellStyle name="Normal 11 4 2 3 3 4" xfId="23789"/>
    <cellStyle name="Normal 11 4 2 3 4" xfId="3351"/>
    <cellStyle name="Normal 11 4 2 3 5" xfId="23790"/>
    <cellStyle name="Normal 11 4 2 3 6" xfId="23791"/>
    <cellStyle name="Normal 11 4 2 4" xfId="3352"/>
    <cellStyle name="Normal 11 4 2 4 2" xfId="3353"/>
    <cellStyle name="Normal 11 4 2 4 3" xfId="23792"/>
    <cellStyle name="Normal 11 4 2 4 4" xfId="23793"/>
    <cellStyle name="Normal 11 4 2 5" xfId="3354"/>
    <cellStyle name="Normal 11 4 2 5 2" xfId="3355"/>
    <cellStyle name="Normal 11 4 2 5 3" xfId="23794"/>
    <cellStyle name="Normal 11 4 2 5 4" xfId="23795"/>
    <cellStyle name="Normal 11 4 2 6" xfId="3356"/>
    <cellStyle name="Normal 11 4 2 6 2" xfId="3357"/>
    <cellStyle name="Normal 11 4 2 6 3" xfId="23796"/>
    <cellStyle name="Normal 11 4 2 6 4" xfId="23797"/>
    <cellStyle name="Normal 11 4 2 7" xfId="3358"/>
    <cellStyle name="Normal 11 4 2 7 2" xfId="3359"/>
    <cellStyle name="Normal 11 4 2 7 3" xfId="23798"/>
    <cellStyle name="Normal 11 4 2 7 4" xfId="23799"/>
    <cellStyle name="Normal 11 4 2 8" xfId="3360"/>
    <cellStyle name="Normal 11 4 2 8 2" xfId="3361"/>
    <cellStyle name="Normal 11 4 2 8 3" xfId="23800"/>
    <cellStyle name="Normal 11 4 2 8 4" xfId="23801"/>
    <cellStyle name="Normal 11 4 2 9" xfId="3362"/>
    <cellStyle name="Normal 11 4 2 9 2" xfId="3363"/>
    <cellStyle name="Normal 11 4 2 9 3" xfId="23802"/>
    <cellStyle name="Normal 11 4 2 9 4" xfId="23803"/>
    <cellStyle name="Normal 11 4 20" xfId="23804"/>
    <cellStyle name="Normal 11 4 3" xfId="3364"/>
    <cellStyle name="Normal 11 4 3 10" xfId="3365"/>
    <cellStyle name="Normal 11 4 3 11" xfId="3366"/>
    <cellStyle name="Normal 11 4 3 12" xfId="3367"/>
    <cellStyle name="Normal 11 4 3 13" xfId="23805"/>
    <cellStyle name="Normal 11 4 3 14" xfId="23806"/>
    <cellStyle name="Normal 11 4 3 2" xfId="3368"/>
    <cellStyle name="Normal 11 4 3 2 10" xfId="3369"/>
    <cellStyle name="Normal 11 4 3 2 11" xfId="23807"/>
    <cellStyle name="Normal 11 4 3 2 12" xfId="23808"/>
    <cellStyle name="Normal 11 4 3 2 2" xfId="3370"/>
    <cellStyle name="Normal 11 4 3 2 2 2" xfId="3371"/>
    <cellStyle name="Normal 11 4 3 2 2 2 2" xfId="3372"/>
    <cellStyle name="Normal 11 4 3 2 2 2 3" xfId="23809"/>
    <cellStyle name="Normal 11 4 3 2 2 2 4" xfId="23810"/>
    <cellStyle name="Normal 11 4 3 2 2 3" xfId="3373"/>
    <cellStyle name="Normal 11 4 3 2 2 3 2" xfId="3374"/>
    <cellStyle name="Normal 11 4 3 2 2 3 3" xfId="23811"/>
    <cellStyle name="Normal 11 4 3 2 2 3 4" xfId="23812"/>
    <cellStyle name="Normal 11 4 3 2 2 4" xfId="3375"/>
    <cellStyle name="Normal 11 4 3 2 2 5" xfId="23813"/>
    <cellStyle name="Normal 11 4 3 2 2 6" xfId="23814"/>
    <cellStyle name="Normal 11 4 3 2 3" xfId="3376"/>
    <cellStyle name="Normal 11 4 3 2 3 2" xfId="3377"/>
    <cellStyle name="Normal 11 4 3 2 3 3" xfId="23815"/>
    <cellStyle name="Normal 11 4 3 2 3 4" xfId="23816"/>
    <cellStyle name="Normal 11 4 3 2 4" xfId="3378"/>
    <cellStyle name="Normal 11 4 3 2 4 2" xfId="3379"/>
    <cellStyle name="Normal 11 4 3 2 4 3" xfId="23817"/>
    <cellStyle name="Normal 11 4 3 2 4 4" xfId="23818"/>
    <cellStyle name="Normal 11 4 3 2 5" xfId="3380"/>
    <cellStyle name="Normal 11 4 3 2 5 2" xfId="3381"/>
    <cellStyle name="Normal 11 4 3 2 5 3" xfId="23819"/>
    <cellStyle name="Normal 11 4 3 2 5 4" xfId="23820"/>
    <cellStyle name="Normal 11 4 3 2 6" xfId="3382"/>
    <cellStyle name="Normal 11 4 3 2 6 2" xfId="3383"/>
    <cellStyle name="Normal 11 4 3 2 6 3" xfId="23821"/>
    <cellStyle name="Normal 11 4 3 2 6 4" xfId="23822"/>
    <cellStyle name="Normal 11 4 3 2 7" xfId="3384"/>
    <cellStyle name="Normal 11 4 3 2 7 2" xfId="3385"/>
    <cellStyle name="Normal 11 4 3 2 7 3" xfId="23823"/>
    <cellStyle name="Normal 11 4 3 2 7 4" xfId="23824"/>
    <cellStyle name="Normal 11 4 3 2 8" xfId="3386"/>
    <cellStyle name="Normal 11 4 3 2 9" xfId="3387"/>
    <cellStyle name="Normal 11 4 3 3" xfId="3388"/>
    <cellStyle name="Normal 11 4 3 3 2" xfId="3389"/>
    <cellStyle name="Normal 11 4 3 3 2 2" xfId="3390"/>
    <cellStyle name="Normal 11 4 3 3 2 3" xfId="23825"/>
    <cellStyle name="Normal 11 4 3 3 2 4" xfId="23826"/>
    <cellStyle name="Normal 11 4 3 3 3" xfId="3391"/>
    <cellStyle name="Normal 11 4 3 3 3 2" xfId="3392"/>
    <cellStyle name="Normal 11 4 3 3 3 3" xfId="23827"/>
    <cellStyle name="Normal 11 4 3 3 3 4" xfId="23828"/>
    <cellStyle name="Normal 11 4 3 3 4" xfId="3393"/>
    <cellStyle name="Normal 11 4 3 3 5" xfId="23829"/>
    <cellStyle name="Normal 11 4 3 3 6" xfId="23830"/>
    <cellStyle name="Normal 11 4 3 4" xfId="3394"/>
    <cellStyle name="Normal 11 4 3 4 2" xfId="3395"/>
    <cellStyle name="Normal 11 4 3 4 3" xfId="23831"/>
    <cellStyle name="Normal 11 4 3 4 4" xfId="23832"/>
    <cellStyle name="Normal 11 4 3 5" xfId="3396"/>
    <cellStyle name="Normal 11 4 3 5 2" xfId="3397"/>
    <cellStyle name="Normal 11 4 3 5 3" xfId="23833"/>
    <cellStyle name="Normal 11 4 3 5 4" xfId="23834"/>
    <cellStyle name="Normal 11 4 3 6" xfId="3398"/>
    <cellStyle name="Normal 11 4 3 6 2" xfId="3399"/>
    <cellStyle name="Normal 11 4 3 6 3" xfId="23835"/>
    <cellStyle name="Normal 11 4 3 6 4" xfId="23836"/>
    <cellStyle name="Normal 11 4 3 7" xfId="3400"/>
    <cellStyle name="Normal 11 4 3 7 2" xfId="3401"/>
    <cellStyle name="Normal 11 4 3 7 3" xfId="23837"/>
    <cellStyle name="Normal 11 4 3 7 4" xfId="23838"/>
    <cellStyle name="Normal 11 4 3 8" xfId="3402"/>
    <cellStyle name="Normal 11 4 3 8 2" xfId="3403"/>
    <cellStyle name="Normal 11 4 3 8 3" xfId="23839"/>
    <cellStyle name="Normal 11 4 3 8 4" xfId="23840"/>
    <cellStyle name="Normal 11 4 3 9" xfId="3404"/>
    <cellStyle name="Normal 11 4 3 9 2" xfId="3405"/>
    <cellStyle name="Normal 11 4 3 9 3" xfId="23841"/>
    <cellStyle name="Normal 11 4 3 9 4" xfId="23842"/>
    <cellStyle name="Normal 11 4 4" xfId="3406"/>
    <cellStyle name="Normal 11 4 4 10" xfId="3407"/>
    <cellStyle name="Normal 11 4 4 11" xfId="23843"/>
    <cellStyle name="Normal 11 4 4 12" xfId="23844"/>
    <cellStyle name="Normal 11 4 4 2" xfId="3408"/>
    <cellStyle name="Normal 11 4 4 2 2" xfId="3409"/>
    <cellStyle name="Normal 11 4 4 2 2 2" xfId="3410"/>
    <cellStyle name="Normal 11 4 4 2 2 3" xfId="23845"/>
    <cellStyle name="Normal 11 4 4 2 2 4" xfId="23846"/>
    <cellStyle name="Normal 11 4 4 2 3" xfId="3411"/>
    <cellStyle name="Normal 11 4 4 2 3 2" xfId="3412"/>
    <cellStyle name="Normal 11 4 4 2 3 3" xfId="23847"/>
    <cellStyle name="Normal 11 4 4 2 3 4" xfId="23848"/>
    <cellStyle name="Normal 11 4 4 2 4" xfId="3413"/>
    <cellStyle name="Normal 11 4 4 2 5" xfId="23849"/>
    <cellStyle name="Normal 11 4 4 2 6" xfId="23850"/>
    <cellStyle name="Normal 11 4 4 3" xfId="3414"/>
    <cellStyle name="Normal 11 4 4 3 2" xfId="3415"/>
    <cellStyle name="Normal 11 4 4 3 3" xfId="23851"/>
    <cellStyle name="Normal 11 4 4 3 4" xfId="23852"/>
    <cellStyle name="Normal 11 4 4 4" xfId="3416"/>
    <cellStyle name="Normal 11 4 4 4 2" xfId="3417"/>
    <cellStyle name="Normal 11 4 4 4 3" xfId="23853"/>
    <cellStyle name="Normal 11 4 4 4 4" xfId="23854"/>
    <cellStyle name="Normal 11 4 4 5" xfId="3418"/>
    <cellStyle name="Normal 11 4 4 5 2" xfId="3419"/>
    <cellStyle name="Normal 11 4 4 5 3" xfId="23855"/>
    <cellStyle name="Normal 11 4 4 5 4" xfId="23856"/>
    <cellStyle name="Normal 11 4 4 6" xfId="3420"/>
    <cellStyle name="Normal 11 4 4 6 2" xfId="3421"/>
    <cellStyle name="Normal 11 4 4 6 3" xfId="23857"/>
    <cellStyle name="Normal 11 4 4 6 4" xfId="23858"/>
    <cellStyle name="Normal 11 4 4 7" xfId="3422"/>
    <cellStyle name="Normal 11 4 4 7 2" xfId="3423"/>
    <cellStyle name="Normal 11 4 4 7 3" xfId="23859"/>
    <cellStyle name="Normal 11 4 4 7 4" xfId="23860"/>
    <cellStyle name="Normal 11 4 4 8" xfId="3424"/>
    <cellStyle name="Normal 11 4 4 9" xfId="3425"/>
    <cellStyle name="Normal 11 4 5" xfId="3426"/>
    <cellStyle name="Normal 11 4 5 10" xfId="3427"/>
    <cellStyle name="Normal 11 4 5 11" xfId="23861"/>
    <cellStyle name="Normal 11 4 5 12" xfId="23862"/>
    <cellStyle name="Normal 11 4 5 2" xfId="3428"/>
    <cellStyle name="Normal 11 4 5 2 2" xfId="3429"/>
    <cellStyle name="Normal 11 4 5 2 2 2" xfId="3430"/>
    <cellStyle name="Normal 11 4 5 2 2 3" xfId="23863"/>
    <cellStyle name="Normal 11 4 5 2 2 4" xfId="23864"/>
    <cellStyle name="Normal 11 4 5 2 3" xfId="3431"/>
    <cellStyle name="Normal 11 4 5 2 3 2" xfId="3432"/>
    <cellStyle name="Normal 11 4 5 2 3 3" xfId="23865"/>
    <cellStyle name="Normal 11 4 5 2 3 4" xfId="23866"/>
    <cellStyle name="Normal 11 4 5 2 4" xfId="3433"/>
    <cellStyle name="Normal 11 4 5 2 5" xfId="23867"/>
    <cellStyle name="Normal 11 4 5 2 6" xfId="23868"/>
    <cellStyle name="Normal 11 4 5 3" xfId="3434"/>
    <cellStyle name="Normal 11 4 5 3 2" xfId="3435"/>
    <cellStyle name="Normal 11 4 5 3 3" xfId="23869"/>
    <cellStyle name="Normal 11 4 5 3 4" xfId="23870"/>
    <cellStyle name="Normal 11 4 5 4" xfId="3436"/>
    <cellStyle name="Normal 11 4 5 4 2" xfId="3437"/>
    <cellStyle name="Normal 11 4 5 4 3" xfId="23871"/>
    <cellStyle name="Normal 11 4 5 4 4" xfId="23872"/>
    <cellStyle name="Normal 11 4 5 5" xfId="3438"/>
    <cellStyle name="Normal 11 4 5 5 2" xfId="3439"/>
    <cellStyle name="Normal 11 4 5 5 3" xfId="23873"/>
    <cellStyle name="Normal 11 4 5 5 4" xfId="23874"/>
    <cellStyle name="Normal 11 4 5 6" xfId="3440"/>
    <cellStyle name="Normal 11 4 5 6 2" xfId="3441"/>
    <cellStyle name="Normal 11 4 5 6 3" xfId="23875"/>
    <cellStyle name="Normal 11 4 5 6 4" xfId="23876"/>
    <cellStyle name="Normal 11 4 5 7" xfId="3442"/>
    <cellStyle name="Normal 11 4 5 7 2" xfId="3443"/>
    <cellStyle name="Normal 11 4 5 7 3" xfId="23877"/>
    <cellStyle name="Normal 11 4 5 7 4" xfId="23878"/>
    <cellStyle name="Normal 11 4 5 8" xfId="3444"/>
    <cellStyle name="Normal 11 4 5 9" xfId="3445"/>
    <cellStyle name="Normal 11 4 6" xfId="3446"/>
    <cellStyle name="Normal 11 4 6 2" xfId="3447"/>
    <cellStyle name="Normal 11 4 6 2 2" xfId="3448"/>
    <cellStyle name="Normal 11 4 6 2 3" xfId="23879"/>
    <cellStyle name="Normal 11 4 6 2 4" xfId="23880"/>
    <cellStyle name="Normal 11 4 6 3" xfId="3449"/>
    <cellStyle name="Normal 11 4 6 3 2" xfId="3450"/>
    <cellStyle name="Normal 11 4 6 3 3" xfId="23881"/>
    <cellStyle name="Normal 11 4 6 3 4" xfId="23882"/>
    <cellStyle name="Normal 11 4 6 4" xfId="3451"/>
    <cellStyle name="Normal 11 4 6 4 2" xfId="3452"/>
    <cellStyle name="Normal 11 4 6 4 3" xfId="23883"/>
    <cellStyle name="Normal 11 4 6 4 4" xfId="23884"/>
    <cellStyle name="Normal 11 4 6 5" xfId="3453"/>
    <cellStyle name="Normal 11 4 6 5 2" xfId="3454"/>
    <cellStyle name="Normal 11 4 6 5 3" xfId="23885"/>
    <cellStyle name="Normal 11 4 6 5 4" xfId="23886"/>
    <cellStyle name="Normal 11 4 6 6" xfId="3455"/>
    <cellStyle name="Normal 11 4 6 7" xfId="23887"/>
    <cellStyle name="Normal 11 4 6 8" xfId="23888"/>
    <cellStyle name="Normal 11 4 7" xfId="3456"/>
    <cellStyle name="Normal 11 4 7 2" xfId="3457"/>
    <cellStyle name="Normal 11 4 7 3" xfId="23889"/>
    <cellStyle name="Normal 11 4 7 4" xfId="23890"/>
    <cellStyle name="Normal 11 4 8" xfId="3458"/>
    <cellStyle name="Normal 11 4 8 2" xfId="3459"/>
    <cellStyle name="Normal 11 4 8 3" xfId="23891"/>
    <cellStyle name="Normal 11 4 8 4" xfId="23892"/>
    <cellStyle name="Normal 11 4 9" xfId="3460"/>
    <cellStyle name="Normal 11 4 9 2" xfId="3461"/>
    <cellStyle name="Normal 11 4 9 3" xfId="23893"/>
    <cellStyle name="Normal 11 4 9 4" xfId="23894"/>
    <cellStyle name="Normal 11 5" xfId="3462"/>
    <cellStyle name="Normal 11 5 10" xfId="3463"/>
    <cellStyle name="Normal 11 5 10 2" xfId="3464"/>
    <cellStyle name="Normal 11 5 10 3" xfId="23895"/>
    <cellStyle name="Normal 11 5 10 4" xfId="23896"/>
    <cellStyle name="Normal 11 5 11" xfId="3465"/>
    <cellStyle name="Normal 11 5 11 2" xfId="3466"/>
    <cellStyle name="Normal 11 5 11 3" xfId="23897"/>
    <cellStyle name="Normal 11 5 11 4" xfId="23898"/>
    <cellStyle name="Normal 11 5 12" xfId="3467"/>
    <cellStyle name="Normal 11 5 12 2" xfId="3468"/>
    <cellStyle name="Normal 11 5 12 3" xfId="23899"/>
    <cellStyle name="Normal 11 5 12 4" xfId="23900"/>
    <cellStyle name="Normal 11 5 13" xfId="3469"/>
    <cellStyle name="Normal 11 5 13 2" xfId="3470"/>
    <cellStyle name="Normal 11 5 13 3" xfId="23901"/>
    <cellStyle name="Normal 11 5 13 4" xfId="23902"/>
    <cellStyle name="Normal 11 5 14" xfId="3471"/>
    <cellStyle name="Normal 11 5 15" xfId="3472"/>
    <cellStyle name="Normal 11 5 16" xfId="3473"/>
    <cellStyle name="Normal 11 5 17" xfId="3474"/>
    <cellStyle name="Normal 11 5 18" xfId="3475"/>
    <cellStyle name="Normal 11 5 19" xfId="23903"/>
    <cellStyle name="Normal 11 5 2" xfId="3476"/>
    <cellStyle name="Normal 11 5 2 10" xfId="3477"/>
    <cellStyle name="Normal 11 5 2 11" xfId="3478"/>
    <cellStyle name="Normal 11 5 2 12" xfId="3479"/>
    <cellStyle name="Normal 11 5 2 13" xfId="23904"/>
    <cellStyle name="Normal 11 5 2 14" xfId="23905"/>
    <cellStyle name="Normal 11 5 2 2" xfId="3480"/>
    <cellStyle name="Normal 11 5 2 2 10" xfId="3481"/>
    <cellStyle name="Normal 11 5 2 2 11" xfId="23906"/>
    <cellStyle name="Normal 11 5 2 2 12" xfId="23907"/>
    <cellStyle name="Normal 11 5 2 2 2" xfId="3482"/>
    <cellStyle name="Normal 11 5 2 2 2 2" xfId="3483"/>
    <cellStyle name="Normal 11 5 2 2 2 2 2" xfId="3484"/>
    <cellStyle name="Normal 11 5 2 2 2 2 3" xfId="23908"/>
    <cellStyle name="Normal 11 5 2 2 2 2 4" xfId="23909"/>
    <cellStyle name="Normal 11 5 2 2 2 3" xfId="3485"/>
    <cellStyle name="Normal 11 5 2 2 2 3 2" xfId="3486"/>
    <cellStyle name="Normal 11 5 2 2 2 3 3" xfId="23910"/>
    <cellStyle name="Normal 11 5 2 2 2 3 4" xfId="23911"/>
    <cellStyle name="Normal 11 5 2 2 2 4" xfId="3487"/>
    <cellStyle name="Normal 11 5 2 2 2 5" xfId="23912"/>
    <cellStyle name="Normal 11 5 2 2 2 6" xfId="23913"/>
    <cellStyle name="Normal 11 5 2 2 3" xfId="3488"/>
    <cellStyle name="Normal 11 5 2 2 3 2" xfId="3489"/>
    <cellStyle name="Normal 11 5 2 2 3 3" xfId="23914"/>
    <cellStyle name="Normal 11 5 2 2 3 4" xfId="23915"/>
    <cellStyle name="Normal 11 5 2 2 4" xfId="3490"/>
    <cellStyle name="Normal 11 5 2 2 4 2" xfId="3491"/>
    <cellStyle name="Normal 11 5 2 2 4 3" xfId="23916"/>
    <cellStyle name="Normal 11 5 2 2 4 4" xfId="23917"/>
    <cellStyle name="Normal 11 5 2 2 5" xfId="3492"/>
    <cellStyle name="Normal 11 5 2 2 5 2" xfId="3493"/>
    <cellStyle name="Normal 11 5 2 2 5 3" xfId="23918"/>
    <cellStyle name="Normal 11 5 2 2 5 4" xfId="23919"/>
    <cellStyle name="Normal 11 5 2 2 6" xfId="3494"/>
    <cellStyle name="Normal 11 5 2 2 6 2" xfId="3495"/>
    <cellStyle name="Normal 11 5 2 2 6 3" xfId="23920"/>
    <cellStyle name="Normal 11 5 2 2 6 4" xfId="23921"/>
    <cellStyle name="Normal 11 5 2 2 7" xfId="3496"/>
    <cellStyle name="Normal 11 5 2 2 7 2" xfId="3497"/>
    <cellStyle name="Normal 11 5 2 2 7 3" xfId="23922"/>
    <cellStyle name="Normal 11 5 2 2 7 4" xfId="23923"/>
    <cellStyle name="Normal 11 5 2 2 8" xfId="3498"/>
    <cellStyle name="Normal 11 5 2 2 9" xfId="3499"/>
    <cellStyle name="Normal 11 5 2 3" xfId="3500"/>
    <cellStyle name="Normal 11 5 2 3 2" xfId="3501"/>
    <cellStyle name="Normal 11 5 2 3 2 2" xfId="3502"/>
    <cellStyle name="Normal 11 5 2 3 2 3" xfId="23924"/>
    <cellStyle name="Normal 11 5 2 3 2 4" xfId="23925"/>
    <cellStyle name="Normal 11 5 2 3 3" xfId="3503"/>
    <cellStyle name="Normal 11 5 2 3 3 2" xfId="3504"/>
    <cellStyle name="Normal 11 5 2 3 3 3" xfId="23926"/>
    <cellStyle name="Normal 11 5 2 3 3 4" xfId="23927"/>
    <cellStyle name="Normal 11 5 2 3 4" xfId="3505"/>
    <cellStyle name="Normal 11 5 2 3 5" xfId="23928"/>
    <cellStyle name="Normal 11 5 2 3 6" xfId="23929"/>
    <cellStyle name="Normal 11 5 2 4" xfId="3506"/>
    <cellStyle name="Normal 11 5 2 4 2" xfId="3507"/>
    <cellStyle name="Normal 11 5 2 4 3" xfId="23930"/>
    <cellStyle name="Normal 11 5 2 4 4" xfId="23931"/>
    <cellStyle name="Normal 11 5 2 5" xfId="3508"/>
    <cellStyle name="Normal 11 5 2 5 2" xfId="3509"/>
    <cellStyle name="Normal 11 5 2 5 3" xfId="23932"/>
    <cellStyle name="Normal 11 5 2 5 4" xfId="23933"/>
    <cellStyle name="Normal 11 5 2 6" xfId="3510"/>
    <cellStyle name="Normal 11 5 2 6 2" xfId="3511"/>
    <cellStyle name="Normal 11 5 2 6 3" xfId="23934"/>
    <cellStyle name="Normal 11 5 2 6 4" xfId="23935"/>
    <cellStyle name="Normal 11 5 2 7" xfId="3512"/>
    <cellStyle name="Normal 11 5 2 7 2" xfId="3513"/>
    <cellStyle name="Normal 11 5 2 7 3" xfId="23936"/>
    <cellStyle name="Normal 11 5 2 7 4" xfId="23937"/>
    <cellStyle name="Normal 11 5 2 8" xfId="3514"/>
    <cellStyle name="Normal 11 5 2 8 2" xfId="3515"/>
    <cellStyle name="Normal 11 5 2 8 3" xfId="23938"/>
    <cellStyle name="Normal 11 5 2 8 4" xfId="23939"/>
    <cellStyle name="Normal 11 5 2 9" xfId="3516"/>
    <cellStyle name="Normal 11 5 2 9 2" xfId="3517"/>
    <cellStyle name="Normal 11 5 2 9 3" xfId="23940"/>
    <cellStyle name="Normal 11 5 2 9 4" xfId="23941"/>
    <cellStyle name="Normal 11 5 20" xfId="23942"/>
    <cellStyle name="Normal 11 5 3" xfId="3518"/>
    <cellStyle name="Normal 11 5 3 10" xfId="3519"/>
    <cellStyle name="Normal 11 5 3 11" xfId="3520"/>
    <cellStyle name="Normal 11 5 3 12" xfId="3521"/>
    <cellStyle name="Normal 11 5 3 13" xfId="23943"/>
    <cellStyle name="Normal 11 5 3 14" xfId="23944"/>
    <cellStyle name="Normal 11 5 3 2" xfId="3522"/>
    <cellStyle name="Normal 11 5 3 2 10" xfId="3523"/>
    <cellStyle name="Normal 11 5 3 2 11" xfId="23945"/>
    <cellStyle name="Normal 11 5 3 2 12" xfId="23946"/>
    <cellStyle name="Normal 11 5 3 2 2" xfId="3524"/>
    <cellStyle name="Normal 11 5 3 2 2 2" xfId="3525"/>
    <cellStyle name="Normal 11 5 3 2 2 2 2" xfId="3526"/>
    <cellStyle name="Normal 11 5 3 2 2 2 3" xfId="23947"/>
    <cellStyle name="Normal 11 5 3 2 2 2 4" xfId="23948"/>
    <cellStyle name="Normal 11 5 3 2 2 3" xfId="3527"/>
    <cellStyle name="Normal 11 5 3 2 2 3 2" xfId="3528"/>
    <cellStyle name="Normal 11 5 3 2 2 3 3" xfId="23949"/>
    <cellStyle name="Normal 11 5 3 2 2 3 4" xfId="23950"/>
    <cellStyle name="Normal 11 5 3 2 2 4" xfId="3529"/>
    <cellStyle name="Normal 11 5 3 2 2 5" xfId="23951"/>
    <cellStyle name="Normal 11 5 3 2 2 6" xfId="23952"/>
    <cellStyle name="Normal 11 5 3 2 3" xfId="3530"/>
    <cellStyle name="Normal 11 5 3 2 3 2" xfId="3531"/>
    <cellStyle name="Normal 11 5 3 2 3 3" xfId="23953"/>
    <cellStyle name="Normal 11 5 3 2 3 4" xfId="23954"/>
    <cellStyle name="Normal 11 5 3 2 4" xfId="3532"/>
    <cellStyle name="Normal 11 5 3 2 4 2" xfId="3533"/>
    <cellStyle name="Normal 11 5 3 2 4 3" xfId="23955"/>
    <cellStyle name="Normal 11 5 3 2 4 4" xfId="23956"/>
    <cellStyle name="Normal 11 5 3 2 5" xfId="3534"/>
    <cellStyle name="Normal 11 5 3 2 5 2" xfId="3535"/>
    <cellStyle name="Normal 11 5 3 2 5 3" xfId="23957"/>
    <cellStyle name="Normal 11 5 3 2 5 4" xfId="23958"/>
    <cellStyle name="Normal 11 5 3 2 6" xfId="3536"/>
    <cellStyle name="Normal 11 5 3 2 6 2" xfId="3537"/>
    <cellStyle name="Normal 11 5 3 2 6 3" xfId="23959"/>
    <cellStyle name="Normal 11 5 3 2 6 4" xfId="23960"/>
    <cellStyle name="Normal 11 5 3 2 7" xfId="3538"/>
    <cellStyle name="Normal 11 5 3 2 7 2" xfId="3539"/>
    <cellStyle name="Normal 11 5 3 2 7 3" xfId="23961"/>
    <cellStyle name="Normal 11 5 3 2 7 4" xfId="23962"/>
    <cellStyle name="Normal 11 5 3 2 8" xfId="3540"/>
    <cellStyle name="Normal 11 5 3 2 9" xfId="3541"/>
    <cellStyle name="Normal 11 5 3 3" xfId="3542"/>
    <cellStyle name="Normal 11 5 3 3 2" xfId="3543"/>
    <cellStyle name="Normal 11 5 3 3 2 2" xfId="3544"/>
    <cellStyle name="Normal 11 5 3 3 2 3" xfId="23963"/>
    <cellStyle name="Normal 11 5 3 3 2 4" xfId="23964"/>
    <cellStyle name="Normal 11 5 3 3 3" xfId="3545"/>
    <cellStyle name="Normal 11 5 3 3 3 2" xfId="3546"/>
    <cellStyle name="Normal 11 5 3 3 3 3" xfId="23965"/>
    <cellStyle name="Normal 11 5 3 3 3 4" xfId="23966"/>
    <cellStyle name="Normal 11 5 3 3 4" xfId="3547"/>
    <cellStyle name="Normal 11 5 3 3 5" xfId="23967"/>
    <cellStyle name="Normal 11 5 3 3 6" xfId="23968"/>
    <cellStyle name="Normal 11 5 3 4" xfId="3548"/>
    <cellStyle name="Normal 11 5 3 4 2" xfId="3549"/>
    <cellStyle name="Normal 11 5 3 4 3" xfId="23969"/>
    <cellStyle name="Normal 11 5 3 4 4" xfId="23970"/>
    <cellStyle name="Normal 11 5 3 5" xfId="3550"/>
    <cellStyle name="Normal 11 5 3 5 2" xfId="3551"/>
    <cellStyle name="Normal 11 5 3 5 3" xfId="23971"/>
    <cellStyle name="Normal 11 5 3 5 4" xfId="23972"/>
    <cellStyle name="Normal 11 5 3 6" xfId="3552"/>
    <cellStyle name="Normal 11 5 3 6 2" xfId="3553"/>
    <cellStyle name="Normal 11 5 3 6 3" xfId="23973"/>
    <cellStyle name="Normal 11 5 3 6 4" xfId="23974"/>
    <cellStyle name="Normal 11 5 3 7" xfId="3554"/>
    <cellStyle name="Normal 11 5 3 7 2" xfId="3555"/>
    <cellStyle name="Normal 11 5 3 7 3" xfId="23975"/>
    <cellStyle name="Normal 11 5 3 7 4" xfId="23976"/>
    <cellStyle name="Normal 11 5 3 8" xfId="3556"/>
    <cellStyle name="Normal 11 5 3 8 2" xfId="3557"/>
    <cellStyle name="Normal 11 5 3 8 3" xfId="23977"/>
    <cellStyle name="Normal 11 5 3 8 4" xfId="23978"/>
    <cellStyle name="Normal 11 5 3 9" xfId="3558"/>
    <cellStyle name="Normal 11 5 3 9 2" xfId="3559"/>
    <cellStyle name="Normal 11 5 3 9 3" xfId="23979"/>
    <cellStyle name="Normal 11 5 3 9 4" xfId="23980"/>
    <cellStyle name="Normal 11 5 4" xfId="3560"/>
    <cellStyle name="Normal 11 5 4 10" xfId="3561"/>
    <cellStyle name="Normal 11 5 4 11" xfId="23981"/>
    <cellStyle name="Normal 11 5 4 12" xfId="23982"/>
    <cellStyle name="Normal 11 5 4 2" xfId="3562"/>
    <cellStyle name="Normal 11 5 4 2 2" xfId="3563"/>
    <cellStyle name="Normal 11 5 4 2 2 2" xfId="3564"/>
    <cellStyle name="Normal 11 5 4 2 2 3" xfId="23983"/>
    <cellStyle name="Normal 11 5 4 2 2 4" xfId="23984"/>
    <cellStyle name="Normal 11 5 4 2 3" xfId="3565"/>
    <cellStyle name="Normal 11 5 4 2 3 2" xfId="3566"/>
    <cellStyle name="Normal 11 5 4 2 3 3" xfId="23985"/>
    <cellStyle name="Normal 11 5 4 2 3 4" xfId="23986"/>
    <cellStyle name="Normal 11 5 4 2 4" xfId="3567"/>
    <cellStyle name="Normal 11 5 4 2 5" xfId="23987"/>
    <cellStyle name="Normal 11 5 4 2 6" xfId="23988"/>
    <cellStyle name="Normal 11 5 4 3" xfId="3568"/>
    <cellStyle name="Normal 11 5 4 3 2" xfId="3569"/>
    <cellStyle name="Normal 11 5 4 3 3" xfId="23989"/>
    <cellStyle name="Normal 11 5 4 3 4" xfId="23990"/>
    <cellStyle name="Normal 11 5 4 4" xfId="3570"/>
    <cellStyle name="Normal 11 5 4 4 2" xfId="3571"/>
    <cellStyle name="Normal 11 5 4 4 3" xfId="23991"/>
    <cellStyle name="Normal 11 5 4 4 4" xfId="23992"/>
    <cellStyle name="Normal 11 5 4 5" xfId="3572"/>
    <cellStyle name="Normal 11 5 4 5 2" xfId="3573"/>
    <cellStyle name="Normal 11 5 4 5 3" xfId="23993"/>
    <cellStyle name="Normal 11 5 4 5 4" xfId="23994"/>
    <cellStyle name="Normal 11 5 4 6" xfId="3574"/>
    <cellStyle name="Normal 11 5 4 6 2" xfId="3575"/>
    <cellStyle name="Normal 11 5 4 6 3" xfId="23995"/>
    <cellStyle name="Normal 11 5 4 6 4" xfId="23996"/>
    <cellStyle name="Normal 11 5 4 7" xfId="3576"/>
    <cellStyle name="Normal 11 5 4 7 2" xfId="3577"/>
    <cellStyle name="Normal 11 5 4 7 3" xfId="23997"/>
    <cellStyle name="Normal 11 5 4 7 4" xfId="23998"/>
    <cellStyle name="Normal 11 5 4 8" xfId="3578"/>
    <cellStyle name="Normal 11 5 4 9" xfId="3579"/>
    <cellStyle name="Normal 11 5 5" xfId="3580"/>
    <cellStyle name="Normal 11 5 5 10" xfId="3581"/>
    <cellStyle name="Normal 11 5 5 11" xfId="23999"/>
    <cellStyle name="Normal 11 5 5 12" xfId="24000"/>
    <cellStyle name="Normal 11 5 5 2" xfId="3582"/>
    <cellStyle name="Normal 11 5 5 2 2" xfId="3583"/>
    <cellStyle name="Normal 11 5 5 2 2 2" xfId="3584"/>
    <cellStyle name="Normal 11 5 5 2 2 3" xfId="24001"/>
    <cellStyle name="Normal 11 5 5 2 2 4" xfId="24002"/>
    <cellStyle name="Normal 11 5 5 2 3" xfId="3585"/>
    <cellStyle name="Normal 11 5 5 2 3 2" xfId="3586"/>
    <cellStyle name="Normal 11 5 5 2 3 3" xfId="24003"/>
    <cellStyle name="Normal 11 5 5 2 3 4" xfId="24004"/>
    <cellStyle name="Normal 11 5 5 2 4" xfId="3587"/>
    <cellStyle name="Normal 11 5 5 2 5" xfId="24005"/>
    <cellStyle name="Normal 11 5 5 2 6" xfId="24006"/>
    <cellStyle name="Normal 11 5 5 3" xfId="3588"/>
    <cellStyle name="Normal 11 5 5 3 2" xfId="3589"/>
    <cellStyle name="Normal 11 5 5 3 3" xfId="24007"/>
    <cellStyle name="Normal 11 5 5 3 4" xfId="24008"/>
    <cellStyle name="Normal 11 5 5 4" xfId="3590"/>
    <cellStyle name="Normal 11 5 5 4 2" xfId="3591"/>
    <cellStyle name="Normal 11 5 5 4 3" xfId="24009"/>
    <cellStyle name="Normal 11 5 5 4 4" xfId="24010"/>
    <cellStyle name="Normal 11 5 5 5" xfId="3592"/>
    <cellStyle name="Normal 11 5 5 5 2" xfId="3593"/>
    <cellStyle name="Normal 11 5 5 5 3" xfId="24011"/>
    <cellStyle name="Normal 11 5 5 5 4" xfId="24012"/>
    <cellStyle name="Normal 11 5 5 6" xfId="3594"/>
    <cellStyle name="Normal 11 5 5 6 2" xfId="3595"/>
    <cellStyle name="Normal 11 5 5 6 3" xfId="24013"/>
    <cellStyle name="Normal 11 5 5 6 4" xfId="24014"/>
    <cellStyle name="Normal 11 5 5 7" xfId="3596"/>
    <cellStyle name="Normal 11 5 5 7 2" xfId="3597"/>
    <cellStyle name="Normal 11 5 5 7 3" xfId="24015"/>
    <cellStyle name="Normal 11 5 5 7 4" xfId="24016"/>
    <cellStyle name="Normal 11 5 5 8" xfId="3598"/>
    <cellStyle name="Normal 11 5 5 9" xfId="3599"/>
    <cellStyle name="Normal 11 5 6" xfId="3600"/>
    <cellStyle name="Normal 11 5 6 2" xfId="3601"/>
    <cellStyle name="Normal 11 5 6 2 2" xfId="3602"/>
    <cellStyle name="Normal 11 5 6 2 3" xfId="24017"/>
    <cellStyle name="Normal 11 5 6 2 4" xfId="24018"/>
    <cellStyle name="Normal 11 5 6 3" xfId="3603"/>
    <cellStyle name="Normal 11 5 6 3 2" xfId="3604"/>
    <cellStyle name="Normal 11 5 6 3 3" xfId="24019"/>
    <cellStyle name="Normal 11 5 6 3 4" xfId="24020"/>
    <cellStyle name="Normal 11 5 6 4" xfId="3605"/>
    <cellStyle name="Normal 11 5 6 4 2" xfId="3606"/>
    <cellStyle name="Normal 11 5 6 4 3" xfId="24021"/>
    <cellStyle name="Normal 11 5 6 4 4" xfId="24022"/>
    <cellStyle name="Normal 11 5 6 5" xfId="3607"/>
    <cellStyle name="Normal 11 5 6 5 2" xfId="3608"/>
    <cellStyle name="Normal 11 5 6 5 3" xfId="24023"/>
    <cellStyle name="Normal 11 5 6 5 4" xfId="24024"/>
    <cellStyle name="Normal 11 5 6 6" xfId="3609"/>
    <cellStyle name="Normal 11 5 6 7" xfId="24025"/>
    <cellStyle name="Normal 11 5 6 8" xfId="24026"/>
    <cellStyle name="Normal 11 5 7" xfId="3610"/>
    <cellStyle name="Normal 11 5 7 2" xfId="3611"/>
    <cellStyle name="Normal 11 5 7 3" xfId="24027"/>
    <cellStyle name="Normal 11 5 7 4" xfId="24028"/>
    <cellStyle name="Normal 11 5 8" xfId="3612"/>
    <cellStyle name="Normal 11 5 8 2" xfId="3613"/>
    <cellStyle name="Normal 11 5 8 3" xfId="24029"/>
    <cellStyle name="Normal 11 5 8 4" xfId="24030"/>
    <cellStyle name="Normal 11 5 9" xfId="3614"/>
    <cellStyle name="Normal 11 5 9 2" xfId="3615"/>
    <cellStyle name="Normal 11 5 9 3" xfId="24031"/>
    <cellStyle name="Normal 11 5 9 4" xfId="24032"/>
    <cellStyle name="Normal 11 6" xfId="3616"/>
    <cellStyle name="Normal 11 6 10" xfId="3617"/>
    <cellStyle name="Normal 11 6 10 2" xfId="3618"/>
    <cellStyle name="Normal 11 6 10 3" xfId="24033"/>
    <cellStyle name="Normal 11 6 10 4" xfId="24034"/>
    <cellStyle name="Normal 11 6 11" xfId="3619"/>
    <cellStyle name="Normal 11 6 11 2" xfId="3620"/>
    <cellStyle name="Normal 11 6 11 3" xfId="24035"/>
    <cellStyle name="Normal 11 6 11 4" xfId="24036"/>
    <cellStyle name="Normal 11 6 12" xfId="3621"/>
    <cellStyle name="Normal 11 6 12 2" xfId="3622"/>
    <cellStyle name="Normal 11 6 12 3" xfId="24037"/>
    <cellStyle name="Normal 11 6 12 4" xfId="24038"/>
    <cellStyle name="Normal 11 6 13" xfId="3623"/>
    <cellStyle name="Normal 11 6 13 2" xfId="3624"/>
    <cellStyle name="Normal 11 6 13 3" xfId="24039"/>
    <cellStyle name="Normal 11 6 13 4" xfId="24040"/>
    <cellStyle name="Normal 11 6 14" xfId="3625"/>
    <cellStyle name="Normal 11 6 15" xfId="3626"/>
    <cellStyle name="Normal 11 6 16" xfId="3627"/>
    <cellStyle name="Normal 11 6 17" xfId="3628"/>
    <cellStyle name="Normal 11 6 18" xfId="3629"/>
    <cellStyle name="Normal 11 6 19" xfId="24041"/>
    <cellStyle name="Normal 11 6 2" xfId="3630"/>
    <cellStyle name="Normal 11 6 2 10" xfId="3631"/>
    <cellStyle name="Normal 11 6 2 11" xfId="3632"/>
    <cellStyle name="Normal 11 6 2 12" xfId="3633"/>
    <cellStyle name="Normal 11 6 2 13" xfId="24042"/>
    <cellStyle name="Normal 11 6 2 14" xfId="24043"/>
    <cellStyle name="Normal 11 6 2 2" xfId="3634"/>
    <cellStyle name="Normal 11 6 2 2 10" xfId="3635"/>
    <cellStyle name="Normal 11 6 2 2 11" xfId="24044"/>
    <cellStyle name="Normal 11 6 2 2 12" xfId="24045"/>
    <cellStyle name="Normal 11 6 2 2 2" xfId="3636"/>
    <cellStyle name="Normal 11 6 2 2 2 2" xfId="3637"/>
    <cellStyle name="Normal 11 6 2 2 2 2 2" xfId="3638"/>
    <cellStyle name="Normal 11 6 2 2 2 2 3" xfId="24046"/>
    <cellStyle name="Normal 11 6 2 2 2 2 4" xfId="24047"/>
    <cellStyle name="Normal 11 6 2 2 2 3" xfId="3639"/>
    <cellStyle name="Normal 11 6 2 2 2 3 2" xfId="3640"/>
    <cellStyle name="Normal 11 6 2 2 2 3 3" xfId="24048"/>
    <cellStyle name="Normal 11 6 2 2 2 3 4" xfId="24049"/>
    <cellStyle name="Normal 11 6 2 2 2 4" xfId="3641"/>
    <cellStyle name="Normal 11 6 2 2 2 5" xfId="24050"/>
    <cellStyle name="Normal 11 6 2 2 2 6" xfId="24051"/>
    <cellStyle name="Normal 11 6 2 2 3" xfId="3642"/>
    <cellStyle name="Normal 11 6 2 2 3 2" xfId="3643"/>
    <cellStyle name="Normal 11 6 2 2 3 3" xfId="24052"/>
    <cellStyle name="Normal 11 6 2 2 3 4" xfId="24053"/>
    <cellStyle name="Normal 11 6 2 2 4" xfId="3644"/>
    <cellStyle name="Normal 11 6 2 2 4 2" xfId="3645"/>
    <cellStyle name="Normal 11 6 2 2 4 3" xfId="24054"/>
    <cellStyle name="Normal 11 6 2 2 4 4" xfId="24055"/>
    <cellStyle name="Normal 11 6 2 2 5" xfId="3646"/>
    <cellStyle name="Normal 11 6 2 2 5 2" xfId="3647"/>
    <cellStyle name="Normal 11 6 2 2 5 3" xfId="24056"/>
    <cellStyle name="Normal 11 6 2 2 5 4" xfId="24057"/>
    <cellStyle name="Normal 11 6 2 2 6" xfId="3648"/>
    <cellStyle name="Normal 11 6 2 2 6 2" xfId="3649"/>
    <cellStyle name="Normal 11 6 2 2 6 3" xfId="24058"/>
    <cellStyle name="Normal 11 6 2 2 6 4" xfId="24059"/>
    <cellStyle name="Normal 11 6 2 2 7" xfId="3650"/>
    <cellStyle name="Normal 11 6 2 2 7 2" xfId="3651"/>
    <cellStyle name="Normal 11 6 2 2 7 3" xfId="24060"/>
    <cellStyle name="Normal 11 6 2 2 7 4" xfId="24061"/>
    <cellStyle name="Normal 11 6 2 2 8" xfId="3652"/>
    <cellStyle name="Normal 11 6 2 2 9" xfId="3653"/>
    <cellStyle name="Normal 11 6 2 3" xfId="3654"/>
    <cellStyle name="Normal 11 6 2 3 2" xfId="3655"/>
    <cellStyle name="Normal 11 6 2 3 2 2" xfId="3656"/>
    <cellStyle name="Normal 11 6 2 3 2 3" xfId="24062"/>
    <cellStyle name="Normal 11 6 2 3 2 4" xfId="24063"/>
    <cellStyle name="Normal 11 6 2 3 3" xfId="3657"/>
    <cellStyle name="Normal 11 6 2 3 3 2" xfId="3658"/>
    <cellStyle name="Normal 11 6 2 3 3 3" xfId="24064"/>
    <cellStyle name="Normal 11 6 2 3 3 4" xfId="24065"/>
    <cellStyle name="Normal 11 6 2 3 4" xfId="3659"/>
    <cellStyle name="Normal 11 6 2 3 5" xfId="24066"/>
    <cellStyle name="Normal 11 6 2 3 6" xfId="24067"/>
    <cellStyle name="Normal 11 6 2 4" xfId="3660"/>
    <cellStyle name="Normal 11 6 2 4 2" xfId="3661"/>
    <cellStyle name="Normal 11 6 2 4 3" xfId="24068"/>
    <cellStyle name="Normal 11 6 2 4 4" xfId="24069"/>
    <cellStyle name="Normal 11 6 2 5" xfId="3662"/>
    <cellStyle name="Normal 11 6 2 5 2" xfId="3663"/>
    <cellStyle name="Normal 11 6 2 5 3" xfId="24070"/>
    <cellStyle name="Normal 11 6 2 5 4" xfId="24071"/>
    <cellStyle name="Normal 11 6 2 6" xfId="3664"/>
    <cellStyle name="Normal 11 6 2 6 2" xfId="3665"/>
    <cellStyle name="Normal 11 6 2 6 3" xfId="24072"/>
    <cellStyle name="Normal 11 6 2 6 4" xfId="24073"/>
    <cellStyle name="Normal 11 6 2 7" xfId="3666"/>
    <cellStyle name="Normal 11 6 2 7 2" xfId="3667"/>
    <cellStyle name="Normal 11 6 2 7 3" xfId="24074"/>
    <cellStyle name="Normal 11 6 2 7 4" xfId="24075"/>
    <cellStyle name="Normal 11 6 2 8" xfId="3668"/>
    <cellStyle name="Normal 11 6 2 8 2" xfId="3669"/>
    <cellStyle name="Normal 11 6 2 8 3" xfId="24076"/>
    <cellStyle name="Normal 11 6 2 8 4" xfId="24077"/>
    <cellStyle name="Normal 11 6 2 9" xfId="3670"/>
    <cellStyle name="Normal 11 6 2 9 2" xfId="3671"/>
    <cellStyle name="Normal 11 6 2 9 3" xfId="24078"/>
    <cellStyle name="Normal 11 6 2 9 4" xfId="24079"/>
    <cellStyle name="Normal 11 6 20" xfId="24080"/>
    <cellStyle name="Normal 11 6 3" xfId="3672"/>
    <cellStyle name="Normal 11 6 3 10" xfId="3673"/>
    <cellStyle name="Normal 11 6 3 11" xfId="3674"/>
    <cellStyle name="Normal 11 6 3 12" xfId="3675"/>
    <cellStyle name="Normal 11 6 3 13" xfId="24081"/>
    <cellStyle name="Normal 11 6 3 14" xfId="24082"/>
    <cellStyle name="Normal 11 6 3 2" xfId="3676"/>
    <cellStyle name="Normal 11 6 3 2 10" xfId="3677"/>
    <cellStyle name="Normal 11 6 3 2 11" xfId="24083"/>
    <cellStyle name="Normal 11 6 3 2 12" xfId="24084"/>
    <cellStyle name="Normal 11 6 3 2 2" xfId="3678"/>
    <cellStyle name="Normal 11 6 3 2 2 2" xfId="3679"/>
    <cellStyle name="Normal 11 6 3 2 2 2 2" xfId="3680"/>
    <cellStyle name="Normal 11 6 3 2 2 2 3" xfId="24085"/>
    <cellStyle name="Normal 11 6 3 2 2 2 4" xfId="24086"/>
    <cellStyle name="Normal 11 6 3 2 2 3" xfId="3681"/>
    <cellStyle name="Normal 11 6 3 2 2 3 2" xfId="3682"/>
    <cellStyle name="Normal 11 6 3 2 2 3 3" xfId="24087"/>
    <cellStyle name="Normal 11 6 3 2 2 3 4" xfId="24088"/>
    <cellStyle name="Normal 11 6 3 2 2 4" xfId="3683"/>
    <cellStyle name="Normal 11 6 3 2 2 5" xfId="24089"/>
    <cellStyle name="Normal 11 6 3 2 2 6" xfId="24090"/>
    <cellStyle name="Normal 11 6 3 2 3" xfId="3684"/>
    <cellStyle name="Normal 11 6 3 2 3 2" xfId="3685"/>
    <cellStyle name="Normal 11 6 3 2 3 3" xfId="24091"/>
    <cellStyle name="Normal 11 6 3 2 3 4" xfId="24092"/>
    <cellStyle name="Normal 11 6 3 2 4" xfId="3686"/>
    <cellStyle name="Normal 11 6 3 2 4 2" xfId="3687"/>
    <cellStyle name="Normal 11 6 3 2 4 3" xfId="24093"/>
    <cellStyle name="Normal 11 6 3 2 4 4" xfId="24094"/>
    <cellStyle name="Normal 11 6 3 2 5" xfId="3688"/>
    <cellStyle name="Normal 11 6 3 2 5 2" xfId="3689"/>
    <cellStyle name="Normal 11 6 3 2 5 3" xfId="24095"/>
    <cellStyle name="Normal 11 6 3 2 5 4" xfId="24096"/>
    <cellStyle name="Normal 11 6 3 2 6" xfId="3690"/>
    <cellStyle name="Normal 11 6 3 2 6 2" xfId="3691"/>
    <cellStyle name="Normal 11 6 3 2 6 3" xfId="24097"/>
    <cellStyle name="Normal 11 6 3 2 6 4" xfId="24098"/>
    <cellStyle name="Normal 11 6 3 2 7" xfId="3692"/>
    <cellStyle name="Normal 11 6 3 2 7 2" xfId="3693"/>
    <cellStyle name="Normal 11 6 3 2 7 3" xfId="24099"/>
    <cellStyle name="Normal 11 6 3 2 7 4" xfId="24100"/>
    <cellStyle name="Normal 11 6 3 2 8" xfId="3694"/>
    <cellStyle name="Normal 11 6 3 2 9" xfId="3695"/>
    <cellStyle name="Normal 11 6 3 3" xfId="3696"/>
    <cellStyle name="Normal 11 6 3 3 2" xfId="3697"/>
    <cellStyle name="Normal 11 6 3 3 2 2" xfId="3698"/>
    <cellStyle name="Normal 11 6 3 3 2 3" xfId="24101"/>
    <cellStyle name="Normal 11 6 3 3 2 4" xfId="24102"/>
    <cellStyle name="Normal 11 6 3 3 3" xfId="3699"/>
    <cellStyle name="Normal 11 6 3 3 3 2" xfId="3700"/>
    <cellStyle name="Normal 11 6 3 3 3 3" xfId="24103"/>
    <cellStyle name="Normal 11 6 3 3 3 4" xfId="24104"/>
    <cellStyle name="Normal 11 6 3 3 4" xfId="3701"/>
    <cellStyle name="Normal 11 6 3 3 5" xfId="24105"/>
    <cellStyle name="Normal 11 6 3 3 6" xfId="24106"/>
    <cellStyle name="Normal 11 6 3 4" xfId="3702"/>
    <cellStyle name="Normal 11 6 3 4 2" xfId="3703"/>
    <cellStyle name="Normal 11 6 3 4 3" xfId="24107"/>
    <cellStyle name="Normal 11 6 3 4 4" xfId="24108"/>
    <cellStyle name="Normal 11 6 3 5" xfId="3704"/>
    <cellStyle name="Normal 11 6 3 5 2" xfId="3705"/>
    <cellStyle name="Normal 11 6 3 5 3" xfId="24109"/>
    <cellStyle name="Normal 11 6 3 5 4" xfId="24110"/>
    <cellStyle name="Normal 11 6 3 6" xfId="3706"/>
    <cellStyle name="Normal 11 6 3 6 2" xfId="3707"/>
    <cellStyle name="Normal 11 6 3 6 3" xfId="24111"/>
    <cellStyle name="Normal 11 6 3 6 4" xfId="24112"/>
    <cellStyle name="Normal 11 6 3 7" xfId="3708"/>
    <cellStyle name="Normal 11 6 3 7 2" xfId="3709"/>
    <cellStyle name="Normal 11 6 3 7 3" xfId="24113"/>
    <cellStyle name="Normal 11 6 3 7 4" xfId="24114"/>
    <cellStyle name="Normal 11 6 3 8" xfId="3710"/>
    <cellStyle name="Normal 11 6 3 8 2" xfId="3711"/>
    <cellStyle name="Normal 11 6 3 8 3" xfId="24115"/>
    <cellStyle name="Normal 11 6 3 8 4" xfId="24116"/>
    <cellStyle name="Normal 11 6 3 9" xfId="3712"/>
    <cellStyle name="Normal 11 6 3 9 2" xfId="3713"/>
    <cellStyle name="Normal 11 6 3 9 3" xfId="24117"/>
    <cellStyle name="Normal 11 6 3 9 4" xfId="24118"/>
    <cellStyle name="Normal 11 6 4" xfId="3714"/>
    <cellStyle name="Normal 11 6 4 10" xfId="3715"/>
    <cellStyle name="Normal 11 6 4 11" xfId="24119"/>
    <cellStyle name="Normal 11 6 4 12" xfId="24120"/>
    <cellStyle name="Normal 11 6 4 2" xfId="3716"/>
    <cellStyle name="Normal 11 6 4 2 2" xfId="3717"/>
    <cellStyle name="Normal 11 6 4 2 2 2" xfId="3718"/>
    <cellStyle name="Normal 11 6 4 2 2 3" xfId="24121"/>
    <cellStyle name="Normal 11 6 4 2 2 4" xfId="24122"/>
    <cellStyle name="Normal 11 6 4 2 3" xfId="3719"/>
    <cellStyle name="Normal 11 6 4 2 3 2" xfId="3720"/>
    <cellStyle name="Normal 11 6 4 2 3 3" xfId="24123"/>
    <cellStyle name="Normal 11 6 4 2 3 4" xfId="24124"/>
    <cellStyle name="Normal 11 6 4 2 4" xfId="3721"/>
    <cellStyle name="Normal 11 6 4 2 5" xfId="24125"/>
    <cellStyle name="Normal 11 6 4 2 6" xfId="24126"/>
    <cellStyle name="Normal 11 6 4 3" xfId="3722"/>
    <cellStyle name="Normal 11 6 4 3 2" xfId="3723"/>
    <cellStyle name="Normal 11 6 4 3 3" xfId="24127"/>
    <cellStyle name="Normal 11 6 4 3 4" xfId="24128"/>
    <cellStyle name="Normal 11 6 4 4" xfId="3724"/>
    <cellStyle name="Normal 11 6 4 4 2" xfId="3725"/>
    <cellStyle name="Normal 11 6 4 4 3" xfId="24129"/>
    <cellStyle name="Normal 11 6 4 4 4" xfId="24130"/>
    <cellStyle name="Normal 11 6 4 5" xfId="3726"/>
    <cellStyle name="Normal 11 6 4 5 2" xfId="3727"/>
    <cellStyle name="Normal 11 6 4 5 3" xfId="24131"/>
    <cellStyle name="Normal 11 6 4 5 4" xfId="24132"/>
    <cellStyle name="Normal 11 6 4 6" xfId="3728"/>
    <cellStyle name="Normal 11 6 4 6 2" xfId="3729"/>
    <cellStyle name="Normal 11 6 4 6 3" xfId="24133"/>
    <cellStyle name="Normal 11 6 4 6 4" xfId="24134"/>
    <cellStyle name="Normal 11 6 4 7" xfId="3730"/>
    <cellStyle name="Normal 11 6 4 7 2" xfId="3731"/>
    <cellStyle name="Normal 11 6 4 7 3" xfId="24135"/>
    <cellStyle name="Normal 11 6 4 7 4" xfId="24136"/>
    <cellStyle name="Normal 11 6 4 8" xfId="3732"/>
    <cellStyle name="Normal 11 6 4 9" xfId="3733"/>
    <cellStyle name="Normal 11 6 5" xfId="3734"/>
    <cellStyle name="Normal 11 6 5 10" xfId="3735"/>
    <cellStyle name="Normal 11 6 5 11" xfId="24137"/>
    <cellStyle name="Normal 11 6 5 12" xfId="24138"/>
    <cellStyle name="Normal 11 6 5 2" xfId="3736"/>
    <cellStyle name="Normal 11 6 5 2 2" xfId="3737"/>
    <cellStyle name="Normal 11 6 5 2 2 2" xfId="3738"/>
    <cellStyle name="Normal 11 6 5 2 2 3" xfId="24139"/>
    <cellStyle name="Normal 11 6 5 2 2 4" xfId="24140"/>
    <cellStyle name="Normal 11 6 5 2 3" xfId="3739"/>
    <cellStyle name="Normal 11 6 5 2 3 2" xfId="3740"/>
    <cellStyle name="Normal 11 6 5 2 3 3" xfId="24141"/>
    <cellStyle name="Normal 11 6 5 2 3 4" xfId="24142"/>
    <cellStyle name="Normal 11 6 5 2 4" xfId="3741"/>
    <cellStyle name="Normal 11 6 5 2 5" xfId="24143"/>
    <cellStyle name="Normal 11 6 5 2 6" xfId="24144"/>
    <cellStyle name="Normal 11 6 5 3" xfId="3742"/>
    <cellStyle name="Normal 11 6 5 3 2" xfId="3743"/>
    <cellStyle name="Normal 11 6 5 3 3" xfId="24145"/>
    <cellStyle name="Normal 11 6 5 3 4" xfId="24146"/>
    <cellStyle name="Normal 11 6 5 4" xfId="3744"/>
    <cellStyle name="Normal 11 6 5 4 2" xfId="3745"/>
    <cellStyle name="Normal 11 6 5 4 3" xfId="24147"/>
    <cellStyle name="Normal 11 6 5 4 4" xfId="24148"/>
    <cellStyle name="Normal 11 6 5 5" xfId="3746"/>
    <cellStyle name="Normal 11 6 5 5 2" xfId="3747"/>
    <cellStyle name="Normal 11 6 5 5 3" xfId="24149"/>
    <cellStyle name="Normal 11 6 5 5 4" xfId="24150"/>
    <cellStyle name="Normal 11 6 5 6" xfId="3748"/>
    <cellStyle name="Normal 11 6 5 6 2" xfId="3749"/>
    <cellStyle name="Normal 11 6 5 6 3" xfId="24151"/>
    <cellStyle name="Normal 11 6 5 6 4" xfId="24152"/>
    <cellStyle name="Normal 11 6 5 7" xfId="3750"/>
    <cellStyle name="Normal 11 6 5 7 2" xfId="3751"/>
    <cellStyle name="Normal 11 6 5 7 3" xfId="24153"/>
    <cellStyle name="Normal 11 6 5 7 4" xfId="24154"/>
    <cellStyle name="Normal 11 6 5 8" xfId="3752"/>
    <cellStyle name="Normal 11 6 5 9" xfId="3753"/>
    <cellStyle name="Normal 11 6 6" xfId="3754"/>
    <cellStyle name="Normal 11 6 6 2" xfId="3755"/>
    <cellStyle name="Normal 11 6 6 2 2" xfId="3756"/>
    <cellStyle name="Normal 11 6 6 2 3" xfId="24155"/>
    <cellStyle name="Normal 11 6 6 2 4" xfId="24156"/>
    <cellStyle name="Normal 11 6 6 3" xfId="3757"/>
    <cellStyle name="Normal 11 6 6 3 2" xfId="3758"/>
    <cellStyle name="Normal 11 6 6 3 3" xfId="24157"/>
    <cellStyle name="Normal 11 6 6 3 4" xfId="24158"/>
    <cellStyle name="Normal 11 6 6 4" xfId="3759"/>
    <cellStyle name="Normal 11 6 6 4 2" xfId="3760"/>
    <cellStyle name="Normal 11 6 6 4 3" xfId="24159"/>
    <cellStyle name="Normal 11 6 6 4 4" xfId="24160"/>
    <cellStyle name="Normal 11 6 6 5" xfId="3761"/>
    <cellStyle name="Normal 11 6 6 5 2" xfId="3762"/>
    <cellStyle name="Normal 11 6 6 5 3" xfId="24161"/>
    <cellStyle name="Normal 11 6 6 5 4" xfId="24162"/>
    <cellStyle name="Normal 11 6 6 6" xfId="3763"/>
    <cellStyle name="Normal 11 6 6 7" xfId="24163"/>
    <cellStyle name="Normal 11 6 6 8" xfId="24164"/>
    <cellStyle name="Normal 11 6 7" xfId="3764"/>
    <cellStyle name="Normal 11 6 7 2" xfId="3765"/>
    <cellStyle name="Normal 11 6 7 3" xfId="24165"/>
    <cellStyle name="Normal 11 6 7 4" xfId="24166"/>
    <cellStyle name="Normal 11 6 8" xfId="3766"/>
    <cellStyle name="Normal 11 6 8 2" xfId="3767"/>
    <cellStyle name="Normal 11 6 8 3" xfId="24167"/>
    <cellStyle name="Normal 11 6 8 4" xfId="24168"/>
    <cellStyle name="Normal 11 6 9" xfId="3768"/>
    <cellStyle name="Normal 11 6 9 2" xfId="3769"/>
    <cellStyle name="Normal 11 6 9 3" xfId="24169"/>
    <cellStyle name="Normal 11 6 9 4" xfId="24170"/>
    <cellStyle name="Normal 11 7" xfId="3770"/>
    <cellStyle name="Normal 11 7 10" xfId="3771"/>
    <cellStyle name="Normal 11 7 10 2" xfId="3772"/>
    <cellStyle name="Normal 11 7 10 3" xfId="24171"/>
    <cellStyle name="Normal 11 7 10 4" xfId="24172"/>
    <cellStyle name="Normal 11 7 11" xfId="3773"/>
    <cellStyle name="Normal 11 7 11 2" xfId="3774"/>
    <cellStyle name="Normal 11 7 11 3" xfId="24173"/>
    <cellStyle name="Normal 11 7 11 4" xfId="24174"/>
    <cellStyle name="Normal 11 7 12" xfId="3775"/>
    <cellStyle name="Normal 11 7 12 2" xfId="3776"/>
    <cellStyle name="Normal 11 7 12 3" xfId="24175"/>
    <cellStyle name="Normal 11 7 12 4" xfId="24176"/>
    <cellStyle name="Normal 11 7 13" xfId="3777"/>
    <cellStyle name="Normal 11 7 13 2" xfId="3778"/>
    <cellStyle name="Normal 11 7 13 3" xfId="24177"/>
    <cellStyle name="Normal 11 7 13 4" xfId="24178"/>
    <cellStyle name="Normal 11 7 14" xfId="3779"/>
    <cellStyle name="Normal 11 7 15" xfId="3780"/>
    <cellStyle name="Normal 11 7 16" xfId="3781"/>
    <cellStyle name="Normal 11 7 17" xfId="3782"/>
    <cellStyle name="Normal 11 7 18" xfId="3783"/>
    <cellStyle name="Normal 11 7 19" xfId="24179"/>
    <cellStyle name="Normal 11 7 2" xfId="3784"/>
    <cellStyle name="Normal 11 7 2 10" xfId="3785"/>
    <cellStyle name="Normal 11 7 2 11" xfId="3786"/>
    <cellStyle name="Normal 11 7 2 12" xfId="3787"/>
    <cellStyle name="Normal 11 7 2 13" xfId="24180"/>
    <cellStyle name="Normal 11 7 2 14" xfId="24181"/>
    <cellStyle name="Normal 11 7 2 2" xfId="3788"/>
    <cellStyle name="Normal 11 7 2 2 10" xfId="3789"/>
    <cellStyle name="Normal 11 7 2 2 11" xfId="24182"/>
    <cellStyle name="Normal 11 7 2 2 12" xfId="24183"/>
    <cellStyle name="Normal 11 7 2 2 2" xfId="3790"/>
    <cellStyle name="Normal 11 7 2 2 2 2" xfId="3791"/>
    <cellStyle name="Normal 11 7 2 2 2 2 2" xfId="3792"/>
    <cellStyle name="Normal 11 7 2 2 2 2 3" xfId="24184"/>
    <cellStyle name="Normal 11 7 2 2 2 2 4" xfId="24185"/>
    <cellStyle name="Normal 11 7 2 2 2 3" xfId="3793"/>
    <cellStyle name="Normal 11 7 2 2 2 3 2" xfId="3794"/>
    <cellStyle name="Normal 11 7 2 2 2 3 3" xfId="24186"/>
    <cellStyle name="Normal 11 7 2 2 2 3 4" xfId="24187"/>
    <cellStyle name="Normal 11 7 2 2 2 4" xfId="3795"/>
    <cellStyle name="Normal 11 7 2 2 2 5" xfId="24188"/>
    <cellStyle name="Normal 11 7 2 2 2 6" xfId="24189"/>
    <cellStyle name="Normal 11 7 2 2 3" xfId="3796"/>
    <cellStyle name="Normal 11 7 2 2 3 2" xfId="3797"/>
    <cellStyle name="Normal 11 7 2 2 3 3" xfId="24190"/>
    <cellStyle name="Normal 11 7 2 2 3 4" xfId="24191"/>
    <cellStyle name="Normal 11 7 2 2 4" xfId="3798"/>
    <cellStyle name="Normal 11 7 2 2 4 2" xfId="3799"/>
    <cellStyle name="Normal 11 7 2 2 4 3" xfId="24192"/>
    <cellStyle name="Normal 11 7 2 2 4 4" xfId="24193"/>
    <cellStyle name="Normal 11 7 2 2 5" xfId="3800"/>
    <cellStyle name="Normal 11 7 2 2 5 2" xfId="3801"/>
    <cellStyle name="Normal 11 7 2 2 5 3" xfId="24194"/>
    <cellStyle name="Normal 11 7 2 2 5 4" xfId="24195"/>
    <cellStyle name="Normal 11 7 2 2 6" xfId="3802"/>
    <cellStyle name="Normal 11 7 2 2 6 2" xfId="3803"/>
    <cellStyle name="Normal 11 7 2 2 6 3" xfId="24196"/>
    <cellStyle name="Normal 11 7 2 2 6 4" xfId="24197"/>
    <cellStyle name="Normal 11 7 2 2 7" xfId="3804"/>
    <cellStyle name="Normal 11 7 2 2 7 2" xfId="3805"/>
    <cellStyle name="Normal 11 7 2 2 7 3" xfId="24198"/>
    <cellStyle name="Normal 11 7 2 2 7 4" xfId="24199"/>
    <cellStyle name="Normal 11 7 2 2 8" xfId="3806"/>
    <cellStyle name="Normal 11 7 2 2 9" xfId="3807"/>
    <cellStyle name="Normal 11 7 2 3" xfId="3808"/>
    <cellStyle name="Normal 11 7 2 3 2" xfId="3809"/>
    <cellStyle name="Normal 11 7 2 3 2 2" xfId="3810"/>
    <cellStyle name="Normal 11 7 2 3 2 3" xfId="24200"/>
    <cellStyle name="Normal 11 7 2 3 2 4" xfId="24201"/>
    <cellStyle name="Normal 11 7 2 3 3" xfId="3811"/>
    <cellStyle name="Normal 11 7 2 3 3 2" xfId="3812"/>
    <cellStyle name="Normal 11 7 2 3 3 3" xfId="24202"/>
    <cellStyle name="Normal 11 7 2 3 3 4" xfId="24203"/>
    <cellStyle name="Normal 11 7 2 3 4" xfId="3813"/>
    <cellStyle name="Normal 11 7 2 3 5" xfId="24204"/>
    <cellStyle name="Normal 11 7 2 3 6" xfId="24205"/>
    <cellStyle name="Normal 11 7 2 4" xfId="3814"/>
    <cellStyle name="Normal 11 7 2 4 2" xfId="3815"/>
    <cellStyle name="Normal 11 7 2 4 3" xfId="24206"/>
    <cellStyle name="Normal 11 7 2 4 4" xfId="24207"/>
    <cellStyle name="Normal 11 7 2 5" xfId="3816"/>
    <cellStyle name="Normal 11 7 2 5 2" xfId="3817"/>
    <cellStyle name="Normal 11 7 2 5 3" xfId="24208"/>
    <cellStyle name="Normal 11 7 2 5 4" xfId="24209"/>
    <cellStyle name="Normal 11 7 2 6" xfId="3818"/>
    <cellStyle name="Normal 11 7 2 6 2" xfId="3819"/>
    <cellStyle name="Normal 11 7 2 6 3" xfId="24210"/>
    <cellStyle name="Normal 11 7 2 6 4" xfId="24211"/>
    <cellStyle name="Normal 11 7 2 7" xfId="3820"/>
    <cellStyle name="Normal 11 7 2 7 2" xfId="3821"/>
    <cellStyle name="Normal 11 7 2 7 3" xfId="24212"/>
    <cellStyle name="Normal 11 7 2 7 4" xfId="24213"/>
    <cellStyle name="Normal 11 7 2 8" xfId="3822"/>
    <cellStyle name="Normal 11 7 2 8 2" xfId="3823"/>
    <cellStyle name="Normal 11 7 2 8 3" xfId="24214"/>
    <cellStyle name="Normal 11 7 2 8 4" xfId="24215"/>
    <cellStyle name="Normal 11 7 2 9" xfId="3824"/>
    <cellStyle name="Normal 11 7 2 9 2" xfId="3825"/>
    <cellStyle name="Normal 11 7 2 9 3" xfId="24216"/>
    <cellStyle name="Normal 11 7 2 9 4" xfId="24217"/>
    <cellStyle name="Normal 11 7 20" xfId="24218"/>
    <cellStyle name="Normal 11 7 3" xfId="3826"/>
    <cellStyle name="Normal 11 7 3 10" xfId="3827"/>
    <cellStyle name="Normal 11 7 3 11" xfId="3828"/>
    <cellStyle name="Normal 11 7 3 12" xfId="3829"/>
    <cellStyle name="Normal 11 7 3 13" xfId="24219"/>
    <cellStyle name="Normal 11 7 3 14" xfId="24220"/>
    <cellStyle name="Normal 11 7 3 2" xfId="3830"/>
    <cellStyle name="Normal 11 7 3 2 10" xfId="3831"/>
    <cellStyle name="Normal 11 7 3 2 11" xfId="24221"/>
    <cellStyle name="Normal 11 7 3 2 12" xfId="24222"/>
    <cellStyle name="Normal 11 7 3 2 2" xfId="3832"/>
    <cellStyle name="Normal 11 7 3 2 2 2" xfId="3833"/>
    <cellStyle name="Normal 11 7 3 2 2 2 2" xfId="3834"/>
    <cellStyle name="Normal 11 7 3 2 2 2 3" xfId="24223"/>
    <cellStyle name="Normal 11 7 3 2 2 2 4" xfId="24224"/>
    <cellStyle name="Normal 11 7 3 2 2 3" xfId="3835"/>
    <cellStyle name="Normal 11 7 3 2 2 3 2" xfId="3836"/>
    <cellStyle name="Normal 11 7 3 2 2 3 3" xfId="24225"/>
    <cellStyle name="Normal 11 7 3 2 2 3 4" xfId="24226"/>
    <cellStyle name="Normal 11 7 3 2 2 4" xfId="3837"/>
    <cellStyle name="Normal 11 7 3 2 2 5" xfId="24227"/>
    <cellStyle name="Normal 11 7 3 2 2 6" xfId="24228"/>
    <cellStyle name="Normal 11 7 3 2 3" xfId="3838"/>
    <cellStyle name="Normal 11 7 3 2 3 2" xfId="3839"/>
    <cellStyle name="Normal 11 7 3 2 3 3" xfId="24229"/>
    <cellStyle name="Normal 11 7 3 2 3 4" xfId="24230"/>
    <cellStyle name="Normal 11 7 3 2 4" xfId="3840"/>
    <cellStyle name="Normal 11 7 3 2 4 2" xfId="3841"/>
    <cellStyle name="Normal 11 7 3 2 4 3" xfId="24231"/>
    <cellStyle name="Normal 11 7 3 2 4 4" xfId="24232"/>
    <cellStyle name="Normal 11 7 3 2 5" xfId="3842"/>
    <cellStyle name="Normal 11 7 3 2 5 2" xfId="3843"/>
    <cellStyle name="Normal 11 7 3 2 5 3" xfId="24233"/>
    <cellStyle name="Normal 11 7 3 2 5 4" xfId="24234"/>
    <cellStyle name="Normal 11 7 3 2 6" xfId="3844"/>
    <cellStyle name="Normal 11 7 3 2 6 2" xfId="3845"/>
    <cellStyle name="Normal 11 7 3 2 6 3" xfId="24235"/>
    <cellStyle name="Normal 11 7 3 2 6 4" xfId="24236"/>
    <cellStyle name="Normal 11 7 3 2 7" xfId="3846"/>
    <cellStyle name="Normal 11 7 3 2 7 2" xfId="3847"/>
    <cellStyle name="Normal 11 7 3 2 7 3" xfId="24237"/>
    <cellStyle name="Normal 11 7 3 2 7 4" xfId="24238"/>
    <cellStyle name="Normal 11 7 3 2 8" xfId="3848"/>
    <cellStyle name="Normal 11 7 3 2 9" xfId="3849"/>
    <cellStyle name="Normal 11 7 3 3" xfId="3850"/>
    <cellStyle name="Normal 11 7 3 3 2" xfId="3851"/>
    <cellStyle name="Normal 11 7 3 3 2 2" xfId="3852"/>
    <cellStyle name="Normal 11 7 3 3 2 3" xfId="24239"/>
    <cellStyle name="Normal 11 7 3 3 2 4" xfId="24240"/>
    <cellStyle name="Normal 11 7 3 3 3" xfId="3853"/>
    <cellStyle name="Normal 11 7 3 3 3 2" xfId="3854"/>
    <cellStyle name="Normal 11 7 3 3 3 3" xfId="24241"/>
    <cellStyle name="Normal 11 7 3 3 3 4" xfId="24242"/>
    <cellStyle name="Normal 11 7 3 3 4" xfId="3855"/>
    <cellStyle name="Normal 11 7 3 3 5" xfId="24243"/>
    <cellStyle name="Normal 11 7 3 3 6" xfId="24244"/>
    <cellStyle name="Normal 11 7 3 4" xfId="3856"/>
    <cellStyle name="Normal 11 7 3 4 2" xfId="3857"/>
    <cellStyle name="Normal 11 7 3 4 3" xfId="24245"/>
    <cellStyle name="Normal 11 7 3 4 4" xfId="24246"/>
    <cellStyle name="Normal 11 7 3 5" xfId="3858"/>
    <cellStyle name="Normal 11 7 3 5 2" xfId="3859"/>
    <cellStyle name="Normal 11 7 3 5 3" xfId="24247"/>
    <cellStyle name="Normal 11 7 3 5 4" xfId="24248"/>
    <cellStyle name="Normal 11 7 3 6" xfId="3860"/>
    <cellStyle name="Normal 11 7 3 6 2" xfId="3861"/>
    <cellStyle name="Normal 11 7 3 6 3" xfId="24249"/>
    <cellStyle name="Normal 11 7 3 6 4" xfId="24250"/>
    <cellStyle name="Normal 11 7 3 7" xfId="3862"/>
    <cellStyle name="Normal 11 7 3 7 2" xfId="3863"/>
    <cellStyle name="Normal 11 7 3 7 3" xfId="24251"/>
    <cellStyle name="Normal 11 7 3 7 4" xfId="24252"/>
    <cellStyle name="Normal 11 7 3 8" xfId="3864"/>
    <cellStyle name="Normal 11 7 3 8 2" xfId="3865"/>
    <cellStyle name="Normal 11 7 3 8 3" xfId="24253"/>
    <cellStyle name="Normal 11 7 3 8 4" xfId="24254"/>
    <cellStyle name="Normal 11 7 3 9" xfId="3866"/>
    <cellStyle name="Normal 11 7 3 9 2" xfId="3867"/>
    <cellStyle name="Normal 11 7 3 9 3" xfId="24255"/>
    <cellStyle name="Normal 11 7 3 9 4" xfId="24256"/>
    <cellStyle name="Normal 11 7 4" xfId="3868"/>
    <cellStyle name="Normal 11 7 4 10" xfId="3869"/>
    <cellStyle name="Normal 11 7 4 11" xfId="24257"/>
    <cellStyle name="Normal 11 7 4 12" xfId="24258"/>
    <cellStyle name="Normal 11 7 4 2" xfId="3870"/>
    <cellStyle name="Normal 11 7 4 2 2" xfId="3871"/>
    <cellStyle name="Normal 11 7 4 2 2 2" xfId="3872"/>
    <cellStyle name="Normal 11 7 4 2 2 3" xfId="24259"/>
    <cellStyle name="Normal 11 7 4 2 2 4" xfId="24260"/>
    <cellStyle name="Normal 11 7 4 2 3" xfId="3873"/>
    <cellStyle name="Normal 11 7 4 2 3 2" xfId="3874"/>
    <cellStyle name="Normal 11 7 4 2 3 3" xfId="24261"/>
    <cellStyle name="Normal 11 7 4 2 3 4" xfId="24262"/>
    <cellStyle name="Normal 11 7 4 2 4" xfId="3875"/>
    <cellStyle name="Normal 11 7 4 2 5" xfId="24263"/>
    <cellStyle name="Normal 11 7 4 2 6" xfId="24264"/>
    <cellStyle name="Normal 11 7 4 3" xfId="3876"/>
    <cellStyle name="Normal 11 7 4 3 2" xfId="3877"/>
    <cellStyle name="Normal 11 7 4 3 3" xfId="24265"/>
    <cellStyle name="Normal 11 7 4 3 4" xfId="24266"/>
    <cellStyle name="Normal 11 7 4 4" xfId="3878"/>
    <cellStyle name="Normal 11 7 4 4 2" xfId="3879"/>
    <cellStyle name="Normal 11 7 4 4 3" xfId="24267"/>
    <cellStyle name="Normal 11 7 4 4 4" xfId="24268"/>
    <cellStyle name="Normal 11 7 4 5" xfId="3880"/>
    <cellStyle name="Normal 11 7 4 5 2" xfId="3881"/>
    <cellStyle name="Normal 11 7 4 5 3" xfId="24269"/>
    <cellStyle name="Normal 11 7 4 5 4" xfId="24270"/>
    <cellStyle name="Normal 11 7 4 6" xfId="3882"/>
    <cellStyle name="Normal 11 7 4 6 2" xfId="3883"/>
    <cellStyle name="Normal 11 7 4 6 3" xfId="24271"/>
    <cellStyle name="Normal 11 7 4 6 4" xfId="24272"/>
    <cellStyle name="Normal 11 7 4 7" xfId="3884"/>
    <cellStyle name="Normal 11 7 4 7 2" xfId="3885"/>
    <cellStyle name="Normal 11 7 4 7 3" xfId="24273"/>
    <cellStyle name="Normal 11 7 4 7 4" xfId="24274"/>
    <cellStyle name="Normal 11 7 4 8" xfId="3886"/>
    <cellStyle name="Normal 11 7 4 9" xfId="3887"/>
    <cellStyle name="Normal 11 7 5" xfId="3888"/>
    <cellStyle name="Normal 11 7 5 10" xfId="3889"/>
    <cellStyle name="Normal 11 7 5 11" xfId="24275"/>
    <cellStyle name="Normal 11 7 5 12" xfId="24276"/>
    <cellStyle name="Normal 11 7 5 2" xfId="3890"/>
    <cellStyle name="Normal 11 7 5 2 2" xfId="3891"/>
    <cellStyle name="Normal 11 7 5 2 2 2" xfId="3892"/>
    <cellStyle name="Normal 11 7 5 2 2 3" xfId="24277"/>
    <cellStyle name="Normal 11 7 5 2 2 4" xfId="24278"/>
    <cellStyle name="Normal 11 7 5 2 3" xfId="3893"/>
    <cellStyle name="Normal 11 7 5 2 3 2" xfId="3894"/>
    <cellStyle name="Normal 11 7 5 2 3 3" xfId="24279"/>
    <cellStyle name="Normal 11 7 5 2 3 4" xfId="24280"/>
    <cellStyle name="Normal 11 7 5 2 4" xfId="3895"/>
    <cellStyle name="Normal 11 7 5 2 5" xfId="24281"/>
    <cellStyle name="Normal 11 7 5 2 6" xfId="24282"/>
    <cellStyle name="Normal 11 7 5 3" xfId="3896"/>
    <cellStyle name="Normal 11 7 5 3 2" xfId="3897"/>
    <cellStyle name="Normal 11 7 5 3 3" xfId="24283"/>
    <cellStyle name="Normal 11 7 5 3 4" xfId="24284"/>
    <cellStyle name="Normal 11 7 5 4" xfId="3898"/>
    <cellStyle name="Normal 11 7 5 4 2" xfId="3899"/>
    <cellStyle name="Normal 11 7 5 4 3" xfId="24285"/>
    <cellStyle name="Normal 11 7 5 4 4" xfId="24286"/>
    <cellStyle name="Normal 11 7 5 5" xfId="3900"/>
    <cellStyle name="Normal 11 7 5 5 2" xfId="3901"/>
    <cellStyle name="Normal 11 7 5 5 3" xfId="24287"/>
    <cellStyle name="Normal 11 7 5 5 4" xfId="24288"/>
    <cellStyle name="Normal 11 7 5 6" xfId="3902"/>
    <cellStyle name="Normal 11 7 5 6 2" xfId="3903"/>
    <cellStyle name="Normal 11 7 5 6 3" xfId="24289"/>
    <cellStyle name="Normal 11 7 5 6 4" xfId="24290"/>
    <cellStyle name="Normal 11 7 5 7" xfId="3904"/>
    <cellStyle name="Normal 11 7 5 7 2" xfId="3905"/>
    <cellStyle name="Normal 11 7 5 7 3" xfId="24291"/>
    <cellStyle name="Normal 11 7 5 7 4" xfId="24292"/>
    <cellStyle name="Normal 11 7 5 8" xfId="3906"/>
    <cellStyle name="Normal 11 7 5 9" xfId="3907"/>
    <cellStyle name="Normal 11 7 6" xfId="3908"/>
    <cellStyle name="Normal 11 7 6 2" xfId="3909"/>
    <cellStyle name="Normal 11 7 6 2 2" xfId="3910"/>
    <cellStyle name="Normal 11 7 6 2 3" xfId="24293"/>
    <cellStyle name="Normal 11 7 6 2 4" xfId="24294"/>
    <cellStyle name="Normal 11 7 6 3" xfId="3911"/>
    <cellStyle name="Normal 11 7 6 3 2" xfId="3912"/>
    <cellStyle name="Normal 11 7 6 3 3" xfId="24295"/>
    <cellStyle name="Normal 11 7 6 3 4" xfId="24296"/>
    <cellStyle name="Normal 11 7 6 4" xfId="3913"/>
    <cellStyle name="Normal 11 7 6 4 2" xfId="3914"/>
    <cellStyle name="Normal 11 7 6 4 3" xfId="24297"/>
    <cellStyle name="Normal 11 7 6 4 4" xfId="24298"/>
    <cellStyle name="Normal 11 7 6 5" xfId="3915"/>
    <cellStyle name="Normal 11 7 6 5 2" xfId="3916"/>
    <cellStyle name="Normal 11 7 6 5 3" xfId="24299"/>
    <cellStyle name="Normal 11 7 6 5 4" xfId="24300"/>
    <cellStyle name="Normal 11 7 6 6" xfId="3917"/>
    <cellStyle name="Normal 11 7 6 7" xfId="24301"/>
    <cellStyle name="Normal 11 7 6 8" xfId="24302"/>
    <cellStyle name="Normal 11 7 7" xfId="3918"/>
    <cellStyle name="Normal 11 7 7 2" xfId="3919"/>
    <cellStyle name="Normal 11 7 7 3" xfId="24303"/>
    <cellStyle name="Normal 11 7 7 4" xfId="24304"/>
    <cellStyle name="Normal 11 7 8" xfId="3920"/>
    <cellStyle name="Normal 11 7 8 2" xfId="3921"/>
    <cellStyle name="Normal 11 7 8 3" xfId="24305"/>
    <cellStyle name="Normal 11 7 8 4" xfId="24306"/>
    <cellStyle name="Normal 11 7 9" xfId="3922"/>
    <cellStyle name="Normal 11 7 9 2" xfId="3923"/>
    <cellStyle name="Normal 11 7 9 3" xfId="24307"/>
    <cellStyle name="Normal 11 7 9 4" xfId="24308"/>
    <cellStyle name="Normal 11 8" xfId="3924"/>
    <cellStyle name="Normal 11 8 10" xfId="3925"/>
    <cellStyle name="Normal 11 8 10 2" xfId="3926"/>
    <cellStyle name="Normal 11 8 10 3" xfId="24309"/>
    <cellStyle name="Normal 11 8 10 4" xfId="24310"/>
    <cellStyle name="Normal 11 8 11" xfId="3927"/>
    <cellStyle name="Normal 11 8 11 2" xfId="3928"/>
    <cellStyle name="Normal 11 8 11 3" xfId="24311"/>
    <cellStyle name="Normal 11 8 11 4" xfId="24312"/>
    <cellStyle name="Normal 11 8 12" xfId="3929"/>
    <cellStyle name="Normal 11 8 12 2" xfId="3930"/>
    <cellStyle name="Normal 11 8 12 3" xfId="24313"/>
    <cellStyle name="Normal 11 8 12 4" xfId="24314"/>
    <cellStyle name="Normal 11 8 13" xfId="3931"/>
    <cellStyle name="Normal 11 8 13 2" xfId="3932"/>
    <cellStyle name="Normal 11 8 13 3" xfId="24315"/>
    <cellStyle name="Normal 11 8 13 4" xfId="24316"/>
    <cellStyle name="Normal 11 8 14" xfId="3933"/>
    <cellStyle name="Normal 11 8 15" xfId="3934"/>
    <cellStyle name="Normal 11 8 16" xfId="3935"/>
    <cellStyle name="Normal 11 8 17" xfId="3936"/>
    <cellStyle name="Normal 11 8 18" xfId="3937"/>
    <cellStyle name="Normal 11 8 19" xfId="24317"/>
    <cellStyle name="Normal 11 8 2" xfId="3938"/>
    <cellStyle name="Normal 11 8 2 10" xfId="3939"/>
    <cellStyle name="Normal 11 8 2 11" xfId="3940"/>
    <cellStyle name="Normal 11 8 2 12" xfId="3941"/>
    <cellStyle name="Normal 11 8 2 13" xfId="24318"/>
    <cellStyle name="Normal 11 8 2 14" xfId="24319"/>
    <cellStyle name="Normal 11 8 2 2" xfId="3942"/>
    <cellStyle name="Normal 11 8 2 2 10" xfId="3943"/>
    <cellStyle name="Normal 11 8 2 2 11" xfId="24320"/>
    <cellStyle name="Normal 11 8 2 2 12" xfId="24321"/>
    <cellStyle name="Normal 11 8 2 2 2" xfId="3944"/>
    <cellStyle name="Normal 11 8 2 2 2 2" xfId="3945"/>
    <cellStyle name="Normal 11 8 2 2 2 2 2" xfId="3946"/>
    <cellStyle name="Normal 11 8 2 2 2 2 3" xfId="24322"/>
    <cellStyle name="Normal 11 8 2 2 2 2 4" xfId="24323"/>
    <cellStyle name="Normal 11 8 2 2 2 3" xfId="3947"/>
    <cellStyle name="Normal 11 8 2 2 2 3 2" xfId="3948"/>
    <cellStyle name="Normal 11 8 2 2 2 3 3" xfId="24324"/>
    <cellStyle name="Normal 11 8 2 2 2 3 4" xfId="24325"/>
    <cellStyle name="Normal 11 8 2 2 2 4" xfId="3949"/>
    <cellStyle name="Normal 11 8 2 2 2 5" xfId="24326"/>
    <cellStyle name="Normal 11 8 2 2 2 6" xfId="24327"/>
    <cellStyle name="Normal 11 8 2 2 3" xfId="3950"/>
    <cellStyle name="Normal 11 8 2 2 3 2" xfId="3951"/>
    <cellStyle name="Normal 11 8 2 2 3 3" xfId="24328"/>
    <cellStyle name="Normal 11 8 2 2 3 4" xfId="24329"/>
    <cellStyle name="Normal 11 8 2 2 4" xfId="3952"/>
    <cellStyle name="Normal 11 8 2 2 4 2" xfId="3953"/>
    <cellStyle name="Normal 11 8 2 2 4 3" xfId="24330"/>
    <cellStyle name="Normal 11 8 2 2 4 4" xfId="24331"/>
    <cellStyle name="Normal 11 8 2 2 5" xfId="3954"/>
    <cellStyle name="Normal 11 8 2 2 5 2" xfId="3955"/>
    <cellStyle name="Normal 11 8 2 2 5 3" xfId="24332"/>
    <cellStyle name="Normal 11 8 2 2 5 4" xfId="24333"/>
    <cellStyle name="Normal 11 8 2 2 6" xfId="3956"/>
    <cellStyle name="Normal 11 8 2 2 6 2" xfId="3957"/>
    <cellStyle name="Normal 11 8 2 2 6 3" xfId="24334"/>
    <cellStyle name="Normal 11 8 2 2 6 4" xfId="24335"/>
    <cellStyle name="Normal 11 8 2 2 7" xfId="3958"/>
    <cellStyle name="Normal 11 8 2 2 7 2" xfId="3959"/>
    <cellStyle name="Normal 11 8 2 2 7 3" xfId="24336"/>
    <cellStyle name="Normal 11 8 2 2 7 4" xfId="24337"/>
    <cellStyle name="Normal 11 8 2 2 8" xfId="3960"/>
    <cellStyle name="Normal 11 8 2 2 9" xfId="3961"/>
    <cellStyle name="Normal 11 8 2 3" xfId="3962"/>
    <cellStyle name="Normal 11 8 2 3 2" xfId="3963"/>
    <cellStyle name="Normal 11 8 2 3 2 2" xfId="3964"/>
    <cellStyle name="Normal 11 8 2 3 2 3" xfId="24338"/>
    <cellStyle name="Normal 11 8 2 3 2 4" xfId="24339"/>
    <cellStyle name="Normal 11 8 2 3 3" xfId="3965"/>
    <cellStyle name="Normal 11 8 2 3 3 2" xfId="3966"/>
    <cellStyle name="Normal 11 8 2 3 3 3" xfId="24340"/>
    <cellStyle name="Normal 11 8 2 3 3 4" xfId="24341"/>
    <cellStyle name="Normal 11 8 2 3 4" xfId="3967"/>
    <cellStyle name="Normal 11 8 2 3 5" xfId="24342"/>
    <cellStyle name="Normal 11 8 2 3 6" xfId="24343"/>
    <cellStyle name="Normal 11 8 2 4" xfId="3968"/>
    <cellStyle name="Normal 11 8 2 4 2" xfId="3969"/>
    <cellStyle name="Normal 11 8 2 4 3" xfId="24344"/>
    <cellStyle name="Normal 11 8 2 4 4" xfId="24345"/>
    <cellStyle name="Normal 11 8 2 5" xfId="3970"/>
    <cellStyle name="Normal 11 8 2 5 2" xfId="3971"/>
    <cellStyle name="Normal 11 8 2 5 3" xfId="24346"/>
    <cellStyle name="Normal 11 8 2 5 4" xfId="24347"/>
    <cellStyle name="Normal 11 8 2 6" xfId="3972"/>
    <cellStyle name="Normal 11 8 2 6 2" xfId="3973"/>
    <cellStyle name="Normal 11 8 2 6 3" xfId="24348"/>
    <cellStyle name="Normal 11 8 2 6 4" xfId="24349"/>
    <cellStyle name="Normal 11 8 2 7" xfId="3974"/>
    <cellStyle name="Normal 11 8 2 7 2" xfId="3975"/>
    <cellStyle name="Normal 11 8 2 7 3" xfId="24350"/>
    <cellStyle name="Normal 11 8 2 7 4" xfId="24351"/>
    <cellStyle name="Normal 11 8 2 8" xfId="3976"/>
    <cellStyle name="Normal 11 8 2 8 2" xfId="3977"/>
    <cellStyle name="Normal 11 8 2 8 3" xfId="24352"/>
    <cellStyle name="Normal 11 8 2 8 4" xfId="24353"/>
    <cellStyle name="Normal 11 8 2 9" xfId="3978"/>
    <cellStyle name="Normal 11 8 2 9 2" xfId="3979"/>
    <cellStyle name="Normal 11 8 2 9 3" xfId="24354"/>
    <cellStyle name="Normal 11 8 2 9 4" xfId="24355"/>
    <cellStyle name="Normal 11 8 20" xfId="24356"/>
    <cellStyle name="Normal 11 8 3" xfId="3980"/>
    <cellStyle name="Normal 11 8 3 10" xfId="3981"/>
    <cellStyle name="Normal 11 8 3 11" xfId="3982"/>
    <cellStyle name="Normal 11 8 3 12" xfId="3983"/>
    <cellStyle name="Normal 11 8 3 13" xfId="24357"/>
    <cellStyle name="Normal 11 8 3 14" xfId="24358"/>
    <cellStyle name="Normal 11 8 3 2" xfId="3984"/>
    <cellStyle name="Normal 11 8 3 2 10" xfId="3985"/>
    <cellStyle name="Normal 11 8 3 2 11" xfId="24359"/>
    <cellStyle name="Normal 11 8 3 2 12" xfId="24360"/>
    <cellStyle name="Normal 11 8 3 2 2" xfId="3986"/>
    <cellStyle name="Normal 11 8 3 2 2 2" xfId="3987"/>
    <cellStyle name="Normal 11 8 3 2 2 2 2" xfId="3988"/>
    <cellStyle name="Normal 11 8 3 2 2 2 3" xfId="24361"/>
    <cellStyle name="Normal 11 8 3 2 2 2 4" xfId="24362"/>
    <cellStyle name="Normal 11 8 3 2 2 3" xfId="3989"/>
    <cellStyle name="Normal 11 8 3 2 2 3 2" xfId="3990"/>
    <cellStyle name="Normal 11 8 3 2 2 3 3" xfId="24363"/>
    <cellStyle name="Normal 11 8 3 2 2 3 4" xfId="24364"/>
    <cellStyle name="Normal 11 8 3 2 2 4" xfId="3991"/>
    <cellStyle name="Normal 11 8 3 2 2 5" xfId="24365"/>
    <cellStyle name="Normal 11 8 3 2 2 6" xfId="24366"/>
    <cellStyle name="Normal 11 8 3 2 3" xfId="3992"/>
    <cellStyle name="Normal 11 8 3 2 3 2" xfId="3993"/>
    <cellStyle name="Normal 11 8 3 2 3 3" xfId="24367"/>
    <cellStyle name="Normal 11 8 3 2 3 4" xfId="24368"/>
    <cellStyle name="Normal 11 8 3 2 4" xfId="3994"/>
    <cellStyle name="Normal 11 8 3 2 4 2" xfId="3995"/>
    <cellStyle name="Normal 11 8 3 2 4 3" xfId="24369"/>
    <cellStyle name="Normal 11 8 3 2 4 4" xfId="24370"/>
    <cellStyle name="Normal 11 8 3 2 5" xfId="3996"/>
    <cellStyle name="Normal 11 8 3 2 5 2" xfId="3997"/>
    <cellStyle name="Normal 11 8 3 2 5 3" xfId="24371"/>
    <cellStyle name="Normal 11 8 3 2 5 4" xfId="24372"/>
    <cellStyle name="Normal 11 8 3 2 6" xfId="3998"/>
    <cellStyle name="Normal 11 8 3 2 6 2" xfId="3999"/>
    <cellStyle name="Normal 11 8 3 2 6 3" xfId="24373"/>
    <cellStyle name="Normal 11 8 3 2 6 4" xfId="24374"/>
    <cellStyle name="Normal 11 8 3 2 7" xfId="4000"/>
    <cellStyle name="Normal 11 8 3 2 7 2" xfId="4001"/>
    <cellStyle name="Normal 11 8 3 2 7 3" xfId="24375"/>
    <cellStyle name="Normal 11 8 3 2 7 4" xfId="24376"/>
    <cellStyle name="Normal 11 8 3 2 8" xfId="4002"/>
    <cellStyle name="Normal 11 8 3 2 9" xfId="4003"/>
    <cellStyle name="Normal 11 8 3 3" xfId="4004"/>
    <cellStyle name="Normal 11 8 3 3 2" xfId="4005"/>
    <cellStyle name="Normal 11 8 3 3 2 2" xfId="4006"/>
    <cellStyle name="Normal 11 8 3 3 2 3" xfId="24377"/>
    <cellStyle name="Normal 11 8 3 3 2 4" xfId="24378"/>
    <cellStyle name="Normal 11 8 3 3 3" xfId="4007"/>
    <cellStyle name="Normal 11 8 3 3 3 2" xfId="4008"/>
    <cellStyle name="Normal 11 8 3 3 3 3" xfId="24379"/>
    <cellStyle name="Normal 11 8 3 3 3 4" xfId="24380"/>
    <cellStyle name="Normal 11 8 3 3 4" xfId="4009"/>
    <cellStyle name="Normal 11 8 3 3 5" xfId="24381"/>
    <cellStyle name="Normal 11 8 3 3 6" xfId="24382"/>
    <cellStyle name="Normal 11 8 3 4" xfId="4010"/>
    <cellStyle name="Normal 11 8 3 4 2" xfId="4011"/>
    <cellStyle name="Normal 11 8 3 4 3" xfId="24383"/>
    <cellStyle name="Normal 11 8 3 4 4" xfId="24384"/>
    <cellStyle name="Normal 11 8 3 5" xfId="4012"/>
    <cellStyle name="Normal 11 8 3 5 2" xfId="4013"/>
    <cellStyle name="Normal 11 8 3 5 3" xfId="24385"/>
    <cellStyle name="Normal 11 8 3 5 4" xfId="24386"/>
    <cellStyle name="Normal 11 8 3 6" xfId="4014"/>
    <cellStyle name="Normal 11 8 3 6 2" xfId="4015"/>
    <cellStyle name="Normal 11 8 3 6 3" xfId="24387"/>
    <cellStyle name="Normal 11 8 3 6 4" xfId="24388"/>
    <cellStyle name="Normal 11 8 3 7" xfId="4016"/>
    <cellStyle name="Normal 11 8 3 7 2" xfId="4017"/>
    <cellStyle name="Normal 11 8 3 7 3" xfId="24389"/>
    <cellStyle name="Normal 11 8 3 7 4" xfId="24390"/>
    <cellStyle name="Normal 11 8 3 8" xfId="4018"/>
    <cellStyle name="Normal 11 8 3 8 2" xfId="4019"/>
    <cellStyle name="Normal 11 8 3 8 3" xfId="24391"/>
    <cellStyle name="Normal 11 8 3 8 4" xfId="24392"/>
    <cellStyle name="Normal 11 8 3 9" xfId="4020"/>
    <cellStyle name="Normal 11 8 3 9 2" xfId="4021"/>
    <cellStyle name="Normal 11 8 3 9 3" xfId="24393"/>
    <cellStyle name="Normal 11 8 3 9 4" xfId="24394"/>
    <cellStyle name="Normal 11 8 4" xfId="4022"/>
    <cellStyle name="Normal 11 8 4 10" xfId="4023"/>
    <cellStyle name="Normal 11 8 4 11" xfId="24395"/>
    <cellStyle name="Normal 11 8 4 12" xfId="24396"/>
    <cellStyle name="Normal 11 8 4 2" xfId="4024"/>
    <cellStyle name="Normal 11 8 4 2 2" xfId="4025"/>
    <cellStyle name="Normal 11 8 4 2 2 2" xfId="4026"/>
    <cellStyle name="Normal 11 8 4 2 2 3" xfId="24397"/>
    <cellStyle name="Normal 11 8 4 2 2 4" xfId="24398"/>
    <cellStyle name="Normal 11 8 4 2 3" xfId="4027"/>
    <cellStyle name="Normal 11 8 4 2 3 2" xfId="4028"/>
    <cellStyle name="Normal 11 8 4 2 3 3" xfId="24399"/>
    <cellStyle name="Normal 11 8 4 2 3 4" xfId="24400"/>
    <cellStyle name="Normal 11 8 4 2 4" xfId="4029"/>
    <cellStyle name="Normal 11 8 4 2 5" xfId="24401"/>
    <cellStyle name="Normal 11 8 4 2 6" xfId="24402"/>
    <cellStyle name="Normal 11 8 4 3" xfId="4030"/>
    <cellStyle name="Normal 11 8 4 3 2" xfId="4031"/>
    <cellStyle name="Normal 11 8 4 3 3" xfId="24403"/>
    <cellStyle name="Normal 11 8 4 3 4" xfId="24404"/>
    <cellStyle name="Normal 11 8 4 4" xfId="4032"/>
    <cellStyle name="Normal 11 8 4 4 2" xfId="4033"/>
    <cellStyle name="Normal 11 8 4 4 3" xfId="24405"/>
    <cellStyle name="Normal 11 8 4 4 4" xfId="24406"/>
    <cellStyle name="Normal 11 8 4 5" xfId="4034"/>
    <cellStyle name="Normal 11 8 4 5 2" xfId="4035"/>
    <cellStyle name="Normal 11 8 4 5 3" xfId="24407"/>
    <cellStyle name="Normal 11 8 4 5 4" xfId="24408"/>
    <cellStyle name="Normal 11 8 4 6" xfId="4036"/>
    <cellStyle name="Normal 11 8 4 6 2" xfId="4037"/>
    <cellStyle name="Normal 11 8 4 6 3" xfId="24409"/>
    <cellStyle name="Normal 11 8 4 6 4" xfId="24410"/>
    <cellStyle name="Normal 11 8 4 7" xfId="4038"/>
    <cellStyle name="Normal 11 8 4 7 2" xfId="4039"/>
    <cellStyle name="Normal 11 8 4 7 3" xfId="24411"/>
    <cellStyle name="Normal 11 8 4 7 4" xfId="24412"/>
    <cellStyle name="Normal 11 8 4 8" xfId="4040"/>
    <cellStyle name="Normal 11 8 4 9" xfId="4041"/>
    <cellStyle name="Normal 11 8 5" xfId="4042"/>
    <cellStyle name="Normal 11 8 5 10" xfId="4043"/>
    <cellStyle name="Normal 11 8 5 11" xfId="24413"/>
    <cellStyle name="Normal 11 8 5 12" xfId="24414"/>
    <cellStyle name="Normal 11 8 5 2" xfId="4044"/>
    <cellStyle name="Normal 11 8 5 2 2" xfId="4045"/>
    <cellStyle name="Normal 11 8 5 2 2 2" xfId="4046"/>
    <cellStyle name="Normal 11 8 5 2 2 3" xfId="24415"/>
    <cellStyle name="Normal 11 8 5 2 2 4" xfId="24416"/>
    <cellStyle name="Normal 11 8 5 2 3" xfId="4047"/>
    <cellStyle name="Normal 11 8 5 2 3 2" xfId="4048"/>
    <cellStyle name="Normal 11 8 5 2 3 3" xfId="24417"/>
    <cellStyle name="Normal 11 8 5 2 3 4" xfId="24418"/>
    <cellStyle name="Normal 11 8 5 2 4" xfId="4049"/>
    <cellStyle name="Normal 11 8 5 2 5" xfId="24419"/>
    <cellStyle name="Normal 11 8 5 2 6" xfId="24420"/>
    <cellStyle name="Normal 11 8 5 3" xfId="4050"/>
    <cellStyle name="Normal 11 8 5 3 2" xfId="4051"/>
    <cellStyle name="Normal 11 8 5 3 3" xfId="24421"/>
    <cellStyle name="Normal 11 8 5 3 4" xfId="24422"/>
    <cellStyle name="Normal 11 8 5 4" xfId="4052"/>
    <cellStyle name="Normal 11 8 5 4 2" xfId="4053"/>
    <cellStyle name="Normal 11 8 5 4 3" xfId="24423"/>
    <cellStyle name="Normal 11 8 5 4 4" xfId="24424"/>
    <cellStyle name="Normal 11 8 5 5" xfId="4054"/>
    <cellStyle name="Normal 11 8 5 5 2" xfId="4055"/>
    <cellStyle name="Normal 11 8 5 5 3" xfId="24425"/>
    <cellStyle name="Normal 11 8 5 5 4" xfId="24426"/>
    <cellStyle name="Normal 11 8 5 6" xfId="4056"/>
    <cellStyle name="Normal 11 8 5 6 2" xfId="4057"/>
    <cellStyle name="Normal 11 8 5 6 3" xfId="24427"/>
    <cellStyle name="Normal 11 8 5 6 4" xfId="24428"/>
    <cellStyle name="Normal 11 8 5 7" xfId="4058"/>
    <cellStyle name="Normal 11 8 5 7 2" xfId="4059"/>
    <cellStyle name="Normal 11 8 5 7 3" xfId="24429"/>
    <cellStyle name="Normal 11 8 5 7 4" xfId="24430"/>
    <cellStyle name="Normal 11 8 5 8" xfId="4060"/>
    <cellStyle name="Normal 11 8 5 9" xfId="4061"/>
    <cellStyle name="Normal 11 8 6" xfId="4062"/>
    <cellStyle name="Normal 11 8 6 2" xfId="4063"/>
    <cellStyle name="Normal 11 8 6 2 2" xfId="4064"/>
    <cellStyle name="Normal 11 8 6 2 3" xfId="24431"/>
    <cellStyle name="Normal 11 8 6 2 4" xfId="24432"/>
    <cellStyle name="Normal 11 8 6 3" xfId="4065"/>
    <cellStyle name="Normal 11 8 6 3 2" xfId="4066"/>
    <cellStyle name="Normal 11 8 6 3 3" xfId="24433"/>
    <cellStyle name="Normal 11 8 6 3 4" xfId="24434"/>
    <cellStyle name="Normal 11 8 6 4" xfId="4067"/>
    <cellStyle name="Normal 11 8 6 4 2" xfId="4068"/>
    <cellStyle name="Normal 11 8 6 4 3" xfId="24435"/>
    <cellStyle name="Normal 11 8 6 4 4" xfId="24436"/>
    <cellStyle name="Normal 11 8 6 5" xfId="4069"/>
    <cellStyle name="Normal 11 8 6 5 2" xfId="4070"/>
    <cellStyle name="Normal 11 8 6 5 3" xfId="24437"/>
    <cellStyle name="Normal 11 8 6 5 4" xfId="24438"/>
    <cellStyle name="Normal 11 8 6 6" xfId="4071"/>
    <cellStyle name="Normal 11 8 6 7" xfId="24439"/>
    <cellStyle name="Normal 11 8 6 8" xfId="24440"/>
    <cellStyle name="Normal 11 8 7" xfId="4072"/>
    <cellStyle name="Normal 11 8 7 2" xfId="4073"/>
    <cellStyle name="Normal 11 8 7 3" xfId="24441"/>
    <cellStyle name="Normal 11 8 7 4" xfId="24442"/>
    <cellStyle name="Normal 11 8 8" xfId="4074"/>
    <cellStyle name="Normal 11 8 8 2" xfId="4075"/>
    <cellStyle name="Normal 11 8 8 3" xfId="24443"/>
    <cellStyle name="Normal 11 8 8 4" xfId="24444"/>
    <cellStyle name="Normal 11 8 9" xfId="4076"/>
    <cellStyle name="Normal 11 8 9 2" xfId="4077"/>
    <cellStyle name="Normal 11 8 9 3" xfId="24445"/>
    <cellStyle name="Normal 11 8 9 4" xfId="24446"/>
    <cellStyle name="Normal 11 9" xfId="4078"/>
    <cellStyle name="Normal 11 9 10" xfId="4079"/>
    <cellStyle name="Normal 11 9 10 2" xfId="4080"/>
    <cellStyle name="Normal 11 9 10 3" xfId="24447"/>
    <cellStyle name="Normal 11 9 10 4" xfId="24448"/>
    <cellStyle name="Normal 11 9 11" xfId="4081"/>
    <cellStyle name="Normal 11 9 11 2" xfId="4082"/>
    <cellStyle name="Normal 11 9 11 3" xfId="24449"/>
    <cellStyle name="Normal 11 9 11 4" xfId="24450"/>
    <cellStyle name="Normal 11 9 12" xfId="4083"/>
    <cellStyle name="Normal 11 9 12 2" xfId="4084"/>
    <cellStyle name="Normal 11 9 12 3" xfId="24451"/>
    <cellStyle name="Normal 11 9 12 4" xfId="24452"/>
    <cellStyle name="Normal 11 9 13" xfId="4085"/>
    <cellStyle name="Normal 11 9 13 2" xfId="4086"/>
    <cellStyle name="Normal 11 9 13 3" xfId="24453"/>
    <cellStyle name="Normal 11 9 13 4" xfId="24454"/>
    <cellStyle name="Normal 11 9 14" xfId="4087"/>
    <cellStyle name="Normal 11 9 15" xfId="4088"/>
    <cellStyle name="Normal 11 9 16" xfId="4089"/>
    <cellStyle name="Normal 11 9 17" xfId="4090"/>
    <cellStyle name="Normal 11 9 18" xfId="4091"/>
    <cellStyle name="Normal 11 9 19" xfId="24455"/>
    <cellStyle name="Normal 11 9 2" xfId="4092"/>
    <cellStyle name="Normal 11 9 2 10" xfId="4093"/>
    <cellStyle name="Normal 11 9 2 11" xfId="4094"/>
    <cellStyle name="Normal 11 9 2 12" xfId="4095"/>
    <cellStyle name="Normal 11 9 2 13" xfId="24456"/>
    <cellStyle name="Normal 11 9 2 14" xfId="24457"/>
    <cellStyle name="Normal 11 9 2 2" xfId="4096"/>
    <cellStyle name="Normal 11 9 2 2 10" xfId="4097"/>
    <cellStyle name="Normal 11 9 2 2 11" xfId="24458"/>
    <cellStyle name="Normal 11 9 2 2 12" xfId="24459"/>
    <cellStyle name="Normal 11 9 2 2 2" xfId="4098"/>
    <cellStyle name="Normal 11 9 2 2 2 2" xfId="4099"/>
    <cellStyle name="Normal 11 9 2 2 2 2 2" xfId="4100"/>
    <cellStyle name="Normal 11 9 2 2 2 2 3" xfId="24460"/>
    <cellStyle name="Normal 11 9 2 2 2 2 4" xfId="24461"/>
    <cellStyle name="Normal 11 9 2 2 2 3" xfId="4101"/>
    <cellStyle name="Normal 11 9 2 2 2 3 2" xfId="4102"/>
    <cellStyle name="Normal 11 9 2 2 2 3 3" xfId="24462"/>
    <cellStyle name="Normal 11 9 2 2 2 3 4" xfId="24463"/>
    <cellStyle name="Normal 11 9 2 2 2 4" xfId="4103"/>
    <cellStyle name="Normal 11 9 2 2 2 5" xfId="24464"/>
    <cellStyle name="Normal 11 9 2 2 2 6" xfId="24465"/>
    <cellStyle name="Normal 11 9 2 2 3" xfId="4104"/>
    <cellStyle name="Normal 11 9 2 2 3 2" xfId="4105"/>
    <cellStyle name="Normal 11 9 2 2 3 3" xfId="24466"/>
    <cellStyle name="Normal 11 9 2 2 3 4" xfId="24467"/>
    <cellStyle name="Normal 11 9 2 2 4" xfId="4106"/>
    <cellStyle name="Normal 11 9 2 2 4 2" xfId="4107"/>
    <cellStyle name="Normal 11 9 2 2 4 3" xfId="24468"/>
    <cellStyle name="Normal 11 9 2 2 4 4" xfId="24469"/>
    <cellStyle name="Normal 11 9 2 2 5" xfId="4108"/>
    <cellStyle name="Normal 11 9 2 2 5 2" xfId="4109"/>
    <cellStyle name="Normal 11 9 2 2 5 3" xfId="24470"/>
    <cellStyle name="Normal 11 9 2 2 5 4" xfId="24471"/>
    <cellStyle name="Normal 11 9 2 2 6" xfId="4110"/>
    <cellStyle name="Normal 11 9 2 2 6 2" xfId="4111"/>
    <cellStyle name="Normal 11 9 2 2 6 3" xfId="24472"/>
    <cellStyle name="Normal 11 9 2 2 6 4" xfId="24473"/>
    <cellStyle name="Normal 11 9 2 2 7" xfId="4112"/>
    <cellStyle name="Normal 11 9 2 2 7 2" xfId="4113"/>
    <cellStyle name="Normal 11 9 2 2 7 3" xfId="24474"/>
    <cellStyle name="Normal 11 9 2 2 7 4" xfId="24475"/>
    <cellStyle name="Normal 11 9 2 2 8" xfId="4114"/>
    <cellStyle name="Normal 11 9 2 2 9" xfId="4115"/>
    <cellStyle name="Normal 11 9 2 3" xfId="4116"/>
    <cellStyle name="Normal 11 9 2 3 2" xfId="4117"/>
    <cellStyle name="Normal 11 9 2 3 2 2" xfId="4118"/>
    <cellStyle name="Normal 11 9 2 3 2 3" xfId="24476"/>
    <cellStyle name="Normal 11 9 2 3 2 4" xfId="24477"/>
    <cellStyle name="Normal 11 9 2 3 3" xfId="4119"/>
    <cellStyle name="Normal 11 9 2 3 3 2" xfId="4120"/>
    <cellStyle name="Normal 11 9 2 3 3 3" xfId="24478"/>
    <cellStyle name="Normal 11 9 2 3 3 4" xfId="24479"/>
    <cellStyle name="Normal 11 9 2 3 4" xfId="4121"/>
    <cellStyle name="Normal 11 9 2 3 5" xfId="24480"/>
    <cellStyle name="Normal 11 9 2 3 6" xfId="24481"/>
    <cellStyle name="Normal 11 9 2 4" xfId="4122"/>
    <cellStyle name="Normal 11 9 2 4 2" xfId="4123"/>
    <cellStyle name="Normal 11 9 2 4 3" xfId="24482"/>
    <cellStyle name="Normal 11 9 2 4 4" xfId="24483"/>
    <cellStyle name="Normal 11 9 2 5" xfId="4124"/>
    <cellStyle name="Normal 11 9 2 5 2" xfId="4125"/>
    <cellStyle name="Normal 11 9 2 5 3" xfId="24484"/>
    <cellStyle name="Normal 11 9 2 5 4" xfId="24485"/>
    <cellStyle name="Normal 11 9 2 6" xfId="4126"/>
    <cellStyle name="Normal 11 9 2 6 2" xfId="4127"/>
    <cellStyle name="Normal 11 9 2 6 3" xfId="24486"/>
    <cellStyle name="Normal 11 9 2 6 4" xfId="24487"/>
    <cellStyle name="Normal 11 9 2 7" xfId="4128"/>
    <cellStyle name="Normal 11 9 2 7 2" xfId="4129"/>
    <cellStyle name="Normal 11 9 2 7 3" xfId="24488"/>
    <cellStyle name="Normal 11 9 2 7 4" xfId="24489"/>
    <cellStyle name="Normal 11 9 2 8" xfId="4130"/>
    <cellStyle name="Normal 11 9 2 8 2" xfId="4131"/>
    <cellStyle name="Normal 11 9 2 8 3" xfId="24490"/>
    <cellStyle name="Normal 11 9 2 8 4" xfId="24491"/>
    <cellStyle name="Normal 11 9 2 9" xfId="4132"/>
    <cellStyle name="Normal 11 9 2 9 2" xfId="4133"/>
    <cellStyle name="Normal 11 9 2 9 3" xfId="24492"/>
    <cellStyle name="Normal 11 9 2 9 4" xfId="24493"/>
    <cellStyle name="Normal 11 9 20" xfId="24494"/>
    <cellStyle name="Normal 11 9 3" xfId="4134"/>
    <cellStyle name="Normal 11 9 3 10" xfId="4135"/>
    <cellStyle name="Normal 11 9 3 11" xfId="4136"/>
    <cellStyle name="Normal 11 9 3 12" xfId="4137"/>
    <cellStyle name="Normal 11 9 3 13" xfId="24495"/>
    <cellStyle name="Normal 11 9 3 14" xfId="24496"/>
    <cellStyle name="Normal 11 9 3 2" xfId="4138"/>
    <cellStyle name="Normal 11 9 3 2 10" xfId="4139"/>
    <cellStyle name="Normal 11 9 3 2 11" xfId="24497"/>
    <cellStyle name="Normal 11 9 3 2 12" xfId="24498"/>
    <cellStyle name="Normal 11 9 3 2 2" xfId="4140"/>
    <cellStyle name="Normal 11 9 3 2 2 2" xfId="4141"/>
    <cellStyle name="Normal 11 9 3 2 2 2 2" xfId="4142"/>
    <cellStyle name="Normal 11 9 3 2 2 2 3" xfId="24499"/>
    <cellStyle name="Normal 11 9 3 2 2 2 4" xfId="24500"/>
    <cellStyle name="Normal 11 9 3 2 2 3" xfId="4143"/>
    <cellStyle name="Normal 11 9 3 2 2 3 2" xfId="4144"/>
    <cellStyle name="Normal 11 9 3 2 2 3 3" xfId="24501"/>
    <cellStyle name="Normal 11 9 3 2 2 3 4" xfId="24502"/>
    <cellStyle name="Normal 11 9 3 2 2 4" xfId="4145"/>
    <cellStyle name="Normal 11 9 3 2 2 5" xfId="24503"/>
    <cellStyle name="Normal 11 9 3 2 2 6" xfId="24504"/>
    <cellStyle name="Normal 11 9 3 2 3" xfId="4146"/>
    <cellStyle name="Normal 11 9 3 2 3 2" xfId="4147"/>
    <cellStyle name="Normal 11 9 3 2 3 3" xfId="24505"/>
    <cellStyle name="Normal 11 9 3 2 3 4" xfId="24506"/>
    <cellStyle name="Normal 11 9 3 2 4" xfId="4148"/>
    <cellStyle name="Normal 11 9 3 2 4 2" xfId="4149"/>
    <cellStyle name="Normal 11 9 3 2 4 3" xfId="24507"/>
    <cellStyle name="Normal 11 9 3 2 4 4" xfId="24508"/>
    <cellStyle name="Normal 11 9 3 2 5" xfId="4150"/>
    <cellStyle name="Normal 11 9 3 2 5 2" xfId="4151"/>
    <cellStyle name="Normal 11 9 3 2 5 3" xfId="24509"/>
    <cellStyle name="Normal 11 9 3 2 5 4" xfId="24510"/>
    <cellStyle name="Normal 11 9 3 2 6" xfId="4152"/>
    <cellStyle name="Normal 11 9 3 2 6 2" xfId="4153"/>
    <cellStyle name="Normal 11 9 3 2 6 3" xfId="24511"/>
    <cellStyle name="Normal 11 9 3 2 6 4" xfId="24512"/>
    <cellStyle name="Normal 11 9 3 2 7" xfId="4154"/>
    <cellStyle name="Normal 11 9 3 2 7 2" xfId="4155"/>
    <cellStyle name="Normal 11 9 3 2 7 3" xfId="24513"/>
    <cellStyle name="Normal 11 9 3 2 7 4" xfId="24514"/>
    <cellStyle name="Normal 11 9 3 2 8" xfId="4156"/>
    <cellStyle name="Normal 11 9 3 2 9" xfId="4157"/>
    <cellStyle name="Normal 11 9 3 3" xfId="4158"/>
    <cellStyle name="Normal 11 9 3 3 2" xfId="4159"/>
    <cellStyle name="Normal 11 9 3 3 2 2" xfId="4160"/>
    <cellStyle name="Normal 11 9 3 3 2 3" xfId="24515"/>
    <cellStyle name="Normal 11 9 3 3 2 4" xfId="24516"/>
    <cellStyle name="Normal 11 9 3 3 3" xfId="4161"/>
    <cellStyle name="Normal 11 9 3 3 3 2" xfId="4162"/>
    <cellStyle name="Normal 11 9 3 3 3 3" xfId="24517"/>
    <cellStyle name="Normal 11 9 3 3 3 4" xfId="24518"/>
    <cellStyle name="Normal 11 9 3 3 4" xfId="4163"/>
    <cellStyle name="Normal 11 9 3 3 5" xfId="24519"/>
    <cellStyle name="Normal 11 9 3 3 6" xfId="24520"/>
    <cellStyle name="Normal 11 9 3 4" xfId="4164"/>
    <cellStyle name="Normal 11 9 3 4 2" xfId="4165"/>
    <cellStyle name="Normal 11 9 3 4 3" xfId="24521"/>
    <cellStyle name="Normal 11 9 3 4 4" xfId="24522"/>
    <cellStyle name="Normal 11 9 3 5" xfId="4166"/>
    <cellStyle name="Normal 11 9 3 5 2" xfId="4167"/>
    <cellStyle name="Normal 11 9 3 5 3" xfId="24523"/>
    <cellStyle name="Normal 11 9 3 5 4" xfId="24524"/>
    <cellStyle name="Normal 11 9 3 6" xfId="4168"/>
    <cellStyle name="Normal 11 9 3 6 2" xfId="4169"/>
    <cellStyle name="Normal 11 9 3 6 3" xfId="24525"/>
    <cellStyle name="Normal 11 9 3 6 4" xfId="24526"/>
    <cellStyle name="Normal 11 9 3 7" xfId="4170"/>
    <cellStyle name="Normal 11 9 3 7 2" xfId="4171"/>
    <cellStyle name="Normal 11 9 3 7 3" xfId="24527"/>
    <cellStyle name="Normal 11 9 3 7 4" xfId="24528"/>
    <cellStyle name="Normal 11 9 3 8" xfId="4172"/>
    <cellStyle name="Normal 11 9 3 8 2" xfId="4173"/>
    <cellStyle name="Normal 11 9 3 8 3" xfId="24529"/>
    <cellStyle name="Normal 11 9 3 8 4" xfId="24530"/>
    <cellStyle name="Normal 11 9 3 9" xfId="4174"/>
    <cellStyle name="Normal 11 9 3 9 2" xfId="4175"/>
    <cellStyle name="Normal 11 9 3 9 3" xfId="24531"/>
    <cellStyle name="Normal 11 9 3 9 4" xfId="24532"/>
    <cellStyle name="Normal 11 9 4" xfId="4176"/>
    <cellStyle name="Normal 11 9 4 10" xfId="4177"/>
    <cellStyle name="Normal 11 9 4 11" xfId="24533"/>
    <cellStyle name="Normal 11 9 4 12" xfId="24534"/>
    <cellStyle name="Normal 11 9 4 2" xfId="4178"/>
    <cellStyle name="Normal 11 9 4 2 2" xfId="4179"/>
    <cellStyle name="Normal 11 9 4 2 2 2" xfId="4180"/>
    <cellStyle name="Normal 11 9 4 2 2 3" xfId="24535"/>
    <cellStyle name="Normal 11 9 4 2 2 4" xfId="24536"/>
    <cellStyle name="Normal 11 9 4 2 3" xfId="4181"/>
    <cellStyle name="Normal 11 9 4 2 3 2" xfId="4182"/>
    <cellStyle name="Normal 11 9 4 2 3 3" xfId="24537"/>
    <cellStyle name="Normal 11 9 4 2 3 4" xfId="24538"/>
    <cellStyle name="Normal 11 9 4 2 4" xfId="4183"/>
    <cellStyle name="Normal 11 9 4 2 5" xfId="24539"/>
    <cellStyle name="Normal 11 9 4 2 6" xfId="24540"/>
    <cellStyle name="Normal 11 9 4 3" xfId="4184"/>
    <cellStyle name="Normal 11 9 4 3 2" xfId="4185"/>
    <cellStyle name="Normal 11 9 4 3 3" xfId="24541"/>
    <cellStyle name="Normal 11 9 4 3 4" xfId="24542"/>
    <cellStyle name="Normal 11 9 4 4" xfId="4186"/>
    <cellStyle name="Normal 11 9 4 4 2" xfId="4187"/>
    <cellStyle name="Normal 11 9 4 4 3" xfId="24543"/>
    <cellStyle name="Normal 11 9 4 4 4" xfId="24544"/>
    <cellStyle name="Normal 11 9 4 5" xfId="4188"/>
    <cellStyle name="Normal 11 9 4 5 2" xfId="4189"/>
    <cellStyle name="Normal 11 9 4 5 3" xfId="24545"/>
    <cellStyle name="Normal 11 9 4 5 4" xfId="24546"/>
    <cellStyle name="Normal 11 9 4 6" xfId="4190"/>
    <cellStyle name="Normal 11 9 4 6 2" xfId="4191"/>
    <cellStyle name="Normal 11 9 4 6 3" xfId="24547"/>
    <cellStyle name="Normal 11 9 4 6 4" xfId="24548"/>
    <cellStyle name="Normal 11 9 4 7" xfId="4192"/>
    <cellStyle name="Normal 11 9 4 7 2" xfId="4193"/>
    <cellStyle name="Normal 11 9 4 7 3" xfId="24549"/>
    <cellStyle name="Normal 11 9 4 7 4" xfId="24550"/>
    <cellStyle name="Normal 11 9 4 8" xfId="4194"/>
    <cellStyle name="Normal 11 9 4 9" xfId="4195"/>
    <cellStyle name="Normal 11 9 5" xfId="4196"/>
    <cellStyle name="Normal 11 9 5 10" xfId="4197"/>
    <cellStyle name="Normal 11 9 5 11" xfId="24551"/>
    <cellStyle name="Normal 11 9 5 12" xfId="24552"/>
    <cellStyle name="Normal 11 9 5 2" xfId="4198"/>
    <cellStyle name="Normal 11 9 5 2 2" xfId="4199"/>
    <cellStyle name="Normal 11 9 5 2 2 2" xfId="4200"/>
    <cellStyle name="Normal 11 9 5 2 2 3" xfId="24553"/>
    <cellStyle name="Normal 11 9 5 2 2 4" xfId="24554"/>
    <cellStyle name="Normal 11 9 5 2 3" xfId="4201"/>
    <cellStyle name="Normal 11 9 5 2 3 2" xfId="4202"/>
    <cellStyle name="Normal 11 9 5 2 3 3" xfId="24555"/>
    <cellStyle name="Normal 11 9 5 2 3 4" xfId="24556"/>
    <cellStyle name="Normal 11 9 5 2 4" xfId="4203"/>
    <cellStyle name="Normal 11 9 5 2 5" xfId="24557"/>
    <cellStyle name="Normal 11 9 5 2 6" xfId="24558"/>
    <cellStyle name="Normal 11 9 5 3" xfId="4204"/>
    <cellStyle name="Normal 11 9 5 3 2" xfId="4205"/>
    <cellStyle name="Normal 11 9 5 3 3" xfId="24559"/>
    <cellStyle name="Normal 11 9 5 3 4" xfId="24560"/>
    <cellStyle name="Normal 11 9 5 4" xfId="4206"/>
    <cellStyle name="Normal 11 9 5 4 2" xfId="4207"/>
    <cellStyle name="Normal 11 9 5 4 3" xfId="24561"/>
    <cellStyle name="Normal 11 9 5 4 4" xfId="24562"/>
    <cellStyle name="Normal 11 9 5 5" xfId="4208"/>
    <cellStyle name="Normal 11 9 5 5 2" xfId="4209"/>
    <cellStyle name="Normal 11 9 5 5 3" xfId="24563"/>
    <cellStyle name="Normal 11 9 5 5 4" xfId="24564"/>
    <cellStyle name="Normal 11 9 5 6" xfId="4210"/>
    <cellStyle name="Normal 11 9 5 6 2" xfId="4211"/>
    <cellStyle name="Normal 11 9 5 6 3" xfId="24565"/>
    <cellStyle name="Normal 11 9 5 6 4" xfId="24566"/>
    <cellStyle name="Normal 11 9 5 7" xfId="4212"/>
    <cellStyle name="Normal 11 9 5 7 2" xfId="4213"/>
    <cellStyle name="Normal 11 9 5 7 3" xfId="24567"/>
    <cellStyle name="Normal 11 9 5 7 4" xfId="24568"/>
    <cellStyle name="Normal 11 9 5 8" xfId="4214"/>
    <cellStyle name="Normal 11 9 5 9" xfId="4215"/>
    <cellStyle name="Normal 11 9 6" xfId="4216"/>
    <cellStyle name="Normal 11 9 6 2" xfId="4217"/>
    <cellStyle name="Normal 11 9 6 2 2" xfId="4218"/>
    <cellStyle name="Normal 11 9 6 2 3" xfId="24569"/>
    <cellStyle name="Normal 11 9 6 2 4" xfId="24570"/>
    <cellStyle name="Normal 11 9 6 3" xfId="4219"/>
    <cellStyle name="Normal 11 9 6 3 2" xfId="4220"/>
    <cellStyle name="Normal 11 9 6 3 3" xfId="24571"/>
    <cellStyle name="Normal 11 9 6 3 4" xfId="24572"/>
    <cellStyle name="Normal 11 9 6 4" xfId="4221"/>
    <cellStyle name="Normal 11 9 6 4 2" xfId="4222"/>
    <cellStyle name="Normal 11 9 6 4 3" xfId="24573"/>
    <cellStyle name="Normal 11 9 6 4 4" xfId="24574"/>
    <cellStyle name="Normal 11 9 6 5" xfId="4223"/>
    <cellStyle name="Normal 11 9 6 5 2" xfId="4224"/>
    <cellStyle name="Normal 11 9 6 5 3" xfId="24575"/>
    <cellStyle name="Normal 11 9 6 5 4" xfId="24576"/>
    <cellStyle name="Normal 11 9 6 6" xfId="4225"/>
    <cellStyle name="Normal 11 9 6 7" xfId="24577"/>
    <cellStyle name="Normal 11 9 6 8" xfId="24578"/>
    <cellStyle name="Normal 11 9 7" xfId="4226"/>
    <cellStyle name="Normal 11 9 7 2" xfId="4227"/>
    <cellStyle name="Normal 11 9 7 3" xfId="24579"/>
    <cellStyle name="Normal 11 9 7 4" xfId="24580"/>
    <cellStyle name="Normal 11 9 8" xfId="4228"/>
    <cellStyle name="Normal 11 9 8 2" xfId="4229"/>
    <cellStyle name="Normal 11 9 8 3" xfId="24581"/>
    <cellStyle name="Normal 11 9 8 4" xfId="24582"/>
    <cellStyle name="Normal 11 9 9" xfId="4230"/>
    <cellStyle name="Normal 11 9 9 2" xfId="4231"/>
    <cellStyle name="Normal 11 9 9 3" xfId="24583"/>
    <cellStyle name="Normal 11 9 9 4" xfId="24584"/>
    <cellStyle name="Normal 12" xfId="4232"/>
    <cellStyle name="Normal 12 10" xfId="4233"/>
    <cellStyle name="Normal 12 10 10" xfId="4234"/>
    <cellStyle name="Normal 12 10 10 2" xfId="4235"/>
    <cellStyle name="Normal 12 10 10 3" xfId="24585"/>
    <cellStyle name="Normal 12 10 10 4" xfId="24586"/>
    <cellStyle name="Normal 12 10 11" xfId="4236"/>
    <cellStyle name="Normal 12 10 11 2" xfId="4237"/>
    <cellStyle name="Normal 12 10 11 3" xfId="24587"/>
    <cellStyle name="Normal 12 10 11 4" xfId="24588"/>
    <cellStyle name="Normal 12 10 12" xfId="4238"/>
    <cellStyle name="Normal 12 10 12 2" xfId="4239"/>
    <cellStyle name="Normal 12 10 12 3" xfId="24589"/>
    <cellStyle name="Normal 12 10 12 4" xfId="24590"/>
    <cellStyle name="Normal 12 10 13" xfId="4240"/>
    <cellStyle name="Normal 12 10 13 2" xfId="4241"/>
    <cellStyle name="Normal 12 10 13 3" xfId="24591"/>
    <cellStyle name="Normal 12 10 13 4" xfId="24592"/>
    <cellStyle name="Normal 12 10 14" xfId="4242"/>
    <cellStyle name="Normal 12 10 15" xfId="4243"/>
    <cellStyle name="Normal 12 10 16" xfId="4244"/>
    <cellStyle name="Normal 12 10 17" xfId="4245"/>
    <cellStyle name="Normal 12 10 18" xfId="4246"/>
    <cellStyle name="Normal 12 10 19" xfId="24593"/>
    <cellStyle name="Normal 12 10 2" xfId="4247"/>
    <cellStyle name="Normal 12 10 2 10" xfId="4248"/>
    <cellStyle name="Normal 12 10 2 11" xfId="4249"/>
    <cellStyle name="Normal 12 10 2 12" xfId="4250"/>
    <cellStyle name="Normal 12 10 2 13" xfId="24594"/>
    <cellStyle name="Normal 12 10 2 14" xfId="24595"/>
    <cellStyle name="Normal 12 10 2 2" xfId="4251"/>
    <cellStyle name="Normal 12 10 2 2 10" xfId="4252"/>
    <cellStyle name="Normal 12 10 2 2 11" xfId="24596"/>
    <cellStyle name="Normal 12 10 2 2 12" xfId="24597"/>
    <cellStyle name="Normal 12 10 2 2 2" xfId="4253"/>
    <cellStyle name="Normal 12 10 2 2 2 2" xfId="4254"/>
    <cellStyle name="Normal 12 10 2 2 2 2 2" xfId="4255"/>
    <cellStyle name="Normal 12 10 2 2 2 2 3" xfId="24598"/>
    <cellStyle name="Normal 12 10 2 2 2 2 4" xfId="24599"/>
    <cellStyle name="Normal 12 10 2 2 2 3" xfId="4256"/>
    <cellStyle name="Normal 12 10 2 2 2 3 2" xfId="4257"/>
    <cellStyle name="Normal 12 10 2 2 2 3 3" xfId="24600"/>
    <cellStyle name="Normal 12 10 2 2 2 3 4" xfId="24601"/>
    <cellStyle name="Normal 12 10 2 2 2 4" xfId="4258"/>
    <cellStyle name="Normal 12 10 2 2 2 5" xfId="24602"/>
    <cellStyle name="Normal 12 10 2 2 2 6" xfId="24603"/>
    <cellStyle name="Normal 12 10 2 2 3" xfId="4259"/>
    <cellStyle name="Normal 12 10 2 2 3 2" xfId="4260"/>
    <cellStyle name="Normal 12 10 2 2 3 3" xfId="24604"/>
    <cellStyle name="Normal 12 10 2 2 3 4" xfId="24605"/>
    <cellStyle name="Normal 12 10 2 2 4" xfId="4261"/>
    <cellStyle name="Normal 12 10 2 2 4 2" xfId="4262"/>
    <cellStyle name="Normal 12 10 2 2 4 3" xfId="24606"/>
    <cellStyle name="Normal 12 10 2 2 4 4" xfId="24607"/>
    <cellStyle name="Normal 12 10 2 2 5" xfId="4263"/>
    <cellStyle name="Normal 12 10 2 2 5 2" xfId="4264"/>
    <cellStyle name="Normal 12 10 2 2 5 3" xfId="24608"/>
    <cellStyle name="Normal 12 10 2 2 5 4" xfId="24609"/>
    <cellStyle name="Normal 12 10 2 2 6" xfId="4265"/>
    <cellStyle name="Normal 12 10 2 2 6 2" xfId="4266"/>
    <cellStyle name="Normal 12 10 2 2 6 3" xfId="24610"/>
    <cellStyle name="Normal 12 10 2 2 6 4" xfId="24611"/>
    <cellStyle name="Normal 12 10 2 2 7" xfId="4267"/>
    <cellStyle name="Normal 12 10 2 2 7 2" xfId="4268"/>
    <cellStyle name="Normal 12 10 2 2 7 3" xfId="24612"/>
    <cellStyle name="Normal 12 10 2 2 7 4" xfId="24613"/>
    <cellStyle name="Normal 12 10 2 2 8" xfId="4269"/>
    <cellStyle name="Normal 12 10 2 2 9" xfId="4270"/>
    <cellStyle name="Normal 12 10 2 3" xfId="4271"/>
    <cellStyle name="Normal 12 10 2 3 2" xfId="4272"/>
    <cellStyle name="Normal 12 10 2 3 2 2" xfId="4273"/>
    <cellStyle name="Normal 12 10 2 3 2 3" xfId="24614"/>
    <cellStyle name="Normal 12 10 2 3 2 4" xfId="24615"/>
    <cellStyle name="Normal 12 10 2 3 3" xfId="4274"/>
    <cellStyle name="Normal 12 10 2 3 3 2" xfId="4275"/>
    <cellStyle name="Normal 12 10 2 3 3 3" xfId="24616"/>
    <cellStyle name="Normal 12 10 2 3 3 4" xfId="24617"/>
    <cellStyle name="Normal 12 10 2 3 4" xfId="4276"/>
    <cellStyle name="Normal 12 10 2 3 5" xfId="24618"/>
    <cellStyle name="Normal 12 10 2 3 6" xfId="24619"/>
    <cellStyle name="Normal 12 10 2 4" xfId="4277"/>
    <cellStyle name="Normal 12 10 2 4 2" xfId="4278"/>
    <cellStyle name="Normal 12 10 2 4 3" xfId="24620"/>
    <cellStyle name="Normal 12 10 2 4 4" xfId="24621"/>
    <cellStyle name="Normal 12 10 2 5" xfId="4279"/>
    <cellStyle name="Normal 12 10 2 5 2" xfId="4280"/>
    <cellStyle name="Normal 12 10 2 5 3" xfId="24622"/>
    <cellStyle name="Normal 12 10 2 5 4" xfId="24623"/>
    <cellStyle name="Normal 12 10 2 6" xfId="4281"/>
    <cellStyle name="Normal 12 10 2 6 2" xfId="4282"/>
    <cellStyle name="Normal 12 10 2 6 3" xfId="24624"/>
    <cellStyle name="Normal 12 10 2 6 4" xfId="24625"/>
    <cellStyle name="Normal 12 10 2 7" xfId="4283"/>
    <cellStyle name="Normal 12 10 2 7 2" xfId="4284"/>
    <cellStyle name="Normal 12 10 2 7 3" xfId="24626"/>
    <cellStyle name="Normal 12 10 2 7 4" xfId="24627"/>
    <cellStyle name="Normal 12 10 2 8" xfId="4285"/>
    <cellStyle name="Normal 12 10 2 8 2" xfId="4286"/>
    <cellStyle name="Normal 12 10 2 8 3" xfId="24628"/>
    <cellStyle name="Normal 12 10 2 8 4" xfId="24629"/>
    <cellStyle name="Normal 12 10 2 9" xfId="4287"/>
    <cellStyle name="Normal 12 10 2 9 2" xfId="4288"/>
    <cellStyle name="Normal 12 10 2 9 3" xfId="24630"/>
    <cellStyle name="Normal 12 10 2 9 4" xfId="24631"/>
    <cellStyle name="Normal 12 10 20" xfId="24632"/>
    <cellStyle name="Normal 12 10 3" xfId="4289"/>
    <cellStyle name="Normal 12 10 3 10" xfId="4290"/>
    <cellStyle name="Normal 12 10 3 11" xfId="4291"/>
    <cellStyle name="Normal 12 10 3 12" xfId="4292"/>
    <cellStyle name="Normal 12 10 3 13" xfId="24633"/>
    <cellStyle name="Normal 12 10 3 14" xfId="24634"/>
    <cellStyle name="Normal 12 10 3 2" xfId="4293"/>
    <cellStyle name="Normal 12 10 3 2 10" xfId="4294"/>
    <cellStyle name="Normal 12 10 3 2 11" xfId="24635"/>
    <cellStyle name="Normal 12 10 3 2 12" xfId="24636"/>
    <cellStyle name="Normal 12 10 3 2 2" xfId="4295"/>
    <cellStyle name="Normal 12 10 3 2 2 2" xfId="4296"/>
    <cellStyle name="Normal 12 10 3 2 2 2 2" xfId="4297"/>
    <cellStyle name="Normal 12 10 3 2 2 2 3" xfId="24637"/>
    <cellStyle name="Normal 12 10 3 2 2 2 4" xfId="24638"/>
    <cellStyle name="Normal 12 10 3 2 2 3" xfId="4298"/>
    <cellStyle name="Normal 12 10 3 2 2 3 2" xfId="4299"/>
    <cellStyle name="Normal 12 10 3 2 2 3 3" xfId="24639"/>
    <cellStyle name="Normal 12 10 3 2 2 3 4" xfId="24640"/>
    <cellStyle name="Normal 12 10 3 2 2 4" xfId="4300"/>
    <cellStyle name="Normal 12 10 3 2 2 5" xfId="24641"/>
    <cellStyle name="Normal 12 10 3 2 2 6" xfId="24642"/>
    <cellStyle name="Normal 12 10 3 2 3" xfId="4301"/>
    <cellStyle name="Normal 12 10 3 2 3 2" xfId="4302"/>
    <cellStyle name="Normal 12 10 3 2 3 3" xfId="24643"/>
    <cellStyle name="Normal 12 10 3 2 3 4" xfId="24644"/>
    <cellStyle name="Normal 12 10 3 2 4" xfId="4303"/>
    <cellStyle name="Normal 12 10 3 2 4 2" xfId="4304"/>
    <cellStyle name="Normal 12 10 3 2 4 3" xfId="24645"/>
    <cellStyle name="Normal 12 10 3 2 4 4" xfId="24646"/>
    <cellStyle name="Normal 12 10 3 2 5" xfId="4305"/>
    <cellStyle name="Normal 12 10 3 2 5 2" xfId="4306"/>
    <cellStyle name="Normal 12 10 3 2 5 3" xfId="24647"/>
    <cellStyle name="Normal 12 10 3 2 5 4" xfId="24648"/>
    <cellStyle name="Normal 12 10 3 2 6" xfId="4307"/>
    <cellStyle name="Normal 12 10 3 2 6 2" xfId="4308"/>
    <cellStyle name="Normal 12 10 3 2 6 3" xfId="24649"/>
    <cellStyle name="Normal 12 10 3 2 6 4" xfId="24650"/>
    <cellStyle name="Normal 12 10 3 2 7" xfId="4309"/>
    <cellStyle name="Normal 12 10 3 2 7 2" xfId="4310"/>
    <cellStyle name="Normal 12 10 3 2 7 3" xfId="24651"/>
    <cellStyle name="Normal 12 10 3 2 7 4" xfId="24652"/>
    <cellStyle name="Normal 12 10 3 2 8" xfId="4311"/>
    <cellStyle name="Normal 12 10 3 2 9" xfId="4312"/>
    <cellStyle name="Normal 12 10 3 3" xfId="4313"/>
    <cellStyle name="Normal 12 10 3 3 2" xfId="4314"/>
    <cellStyle name="Normal 12 10 3 3 2 2" xfId="4315"/>
    <cellStyle name="Normal 12 10 3 3 2 3" xfId="24653"/>
    <cellStyle name="Normal 12 10 3 3 2 4" xfId="24654"/>
    <cellStyle name="Normal 12 10 3 3 3" xfId="4316"/>
    <cellStyle name="Normal 12 10 3 3 3 2" xfId="4317"/>
    <cellStyle name="Normal 12 10 3 3 3 3" xfId="24655"/>
    <cellStyle name="Normal 12 10 3 3 3 4" xfId="24656"/>
    <cellStyle name="Normal 12 10 3 3 4" xfId="4318"/>
    <cellStyle name="Normal 12 10 3 3 5" xfId="24657"/>
    <cellStyle name="Normal 12 10 3 3 6" xfId="24658"/>
    <cellStyle name="Normal 12 10 3 4" xfId="4319"/>
    <cellStyle name="Normal 12 10 3 4 2" xfId="4320"/>
    <cellStyle name="Normal 12 10 3 4 3" xfId="24659"/>
    <cellStyle name="Normal 12 10 3 4 4" xfId="24660"/>
    <cellStyle name="Normal 12 10 3 5" xfId="4321"/>
    <cellStyle name="Normal 12 10 3 5 2" xfId="4322"/>
    <cellStyle name="Normal 12 10 3 5 3" xfId="24661"/>
    <cellStyle name="Normal 12 10 3 5 4" xfId="24662"/>
    <cellStyle name="Normal 12 10 3 6" xfId="4323"/>
    <cellStyle name="Normal 12 10 3 6 2" xfId="4324"/>
    <cellStyle name="Normal 12 10 3 6 3" xfId="24663"/>
    <cellStyle name="Normal 12 10 3 6 4" xfId="24664"/>
    <cellStyle name="Normal 12 10 3 7" xfId="4325"/>
    <cellStyle name="Normal 12 10 3 7 2" xfId="4326"/>
    <cellStyle name="Normal 12 10 3 7 3" xfId="24665"/>
    <cellStyle name="Normal 12 10 3 7 4" xfId="24666"/>
    <cellStyle name="Normal 12 10 3 8" xfId="4327"/>
    <cellStyle name="Normal 12 10 3 8 2" xfId="4328"/>
    <cellStyle name="Normal 12 10 3 8 3" xfId="24667"/>
    <cellStyle name="Normal 12 10 3 8 4" xfId="24668"/>
    <cellStyle name="Normal 12 10 3 9" xfId="4329"/>
    <cellStyle name="Normal 12 10 3 9 2" xfId="4330"/>
    <cellStyle name="Normal 12 10 3 9 3" xfId="24669"/>
    <cellStyle name="Normal 12 10 3 9 4" xfId="24670"/>
    <cellStyle name="Normal 12 10 4" xfId="4331"/>
    <cellStyle name="Normal 12 10 4 10" xfId="4332"/>
    <cellStyle name="Normal 12 10 4 11" xfId="24671"/>
    <cellStyle name="Normal 12 10 4 12" xfId="24672"/>
    <cellStyle name="Normal 12 10 4 2" xfId="4333"/>
    <cellStyle name="Normal 12 10 4 2 2" xfId="4334"/>
    <cellStyle name="Normal 12 10 4 2 2 2" xfId="4335"/>
    <cellStyle name="Normal 12 10 4 2 2 3" xfId="24673"/>
    <cellStyle name="Normal 12 10 4 2 2 4" xfId="24674"/>
    <cellStyle name="Normal 12 10 4 2 3" xfId="4336"/>
    <cellStyle name="Normal 12 10 4 2 3 2" xfId="4337"/>
    <cellStyle name="Normal 12 10 4 2 3 3" xfId="24675"/>
    <cellStyle name="Normal 12 10 4 2 3 4" xfId="24676"/>
    <cellStyle name="Normal 12 10 4 2 4" xfId="4338"/>
    <cellStyle name="Normal 12 10 4 2 5" xfId="24677"/>
    <cellStyle name="Normal 12 10 4 2 6" xfId="24678"/>
    <cellStyle name="Normal 12 10 4 3" xfId="4339"/>
    <cellStyle name="Normal 12 10 4 3 2" xfId="4340"/>
    <cellStyle name="Normal 12 10 4 3 3" xfId="24679"/>
    <cellStyle name="Normal 12 10 4 3 4" xfId="24680"/>
    <cellStyle name="Normal 12 10 4 4" xfId="4341"/>
    <cellStyle name="Normal 12 10 4 4 2" xfId="4342"/>
    <cellStyle name="Normal 12 10 4 4 3" xfId="24681"/>
    <cellStyle name="Normal 12 10 4 4 4" xfId="24682"/>
    <cellStyle name="Normal 12 10 4 5" xfId="4343"/>
    <cellStyle name="Normal 12 10 4 5 2" xfId="4344"/>
    <cellStyle name="Normal 12 10 4 5 3" xfId="24683"/>
    <cellStyle name="Normal 12 10 4 5 4" xfId="24684"/>
    <cellStyle name="Normal 12 10 4 6" xfId="4345"/>
    <cellStyle name="Normal 12 10 4 6 2" xfId="4346"/>
    <cellStyle name="Normal 12 10 4 6 3" xfId="24685"/>
    <cellStyle name="Normal 12 10 4 6 4" xfId="24686"/>
    <cellStyle name="Normal 12 10 4 7" xfId="4347"/>
    <cellStyle name="Normal 12 10 4 7 2" xfId="4348"/>
    <cellStyle name="Normal 12 10 4 7 3" xfId="24687"/>
    <cellStyle name="Normal 12 10 4 7 4" xfId="24688"/>
    <cellStyle name="Normal 12 10 4 8" xfId="4349"/>
    <cellStyle name="Normal 12 10 4 9" xfId="4350"/>
    <cellStyle name="Normal 12 10 5" xfId="4351"/>
    <cellStyle name="Normal 12 10 5 10" xfId="4352"/>
    <cellStyle name="Normal 12 10 5 11" xfId="24689"/>
    <cellStyle name="Normal 12 10 5 12" xfId="24690"/>
    <cellStyle name="Normal 12 10 5 2" xfId="4353"/>
    <cellStyle name="Normal 12 10 5 2 2" xfId="4354"/>
    <cellStyle name="Normal 12 10 5 2 2 2" xfId="4355"/>
    <cellStyle name="Normal 12 10 5 2 2 3" xfId="24691"/>
    <cellStyle name="Normal 12 10 5 2 2 4" xfId="24692"/>
    <cellStyle name="Normal 12 10 5 2 3" xfId="4356"/>
    <cellStyle name="Normal 12 10 5 2 3 2" xfId="4357"/>
    <cellStyle name="Normal 12 10 5 2 3 3" xfId="24693"/>
    <cellStyle name="Normal 12 10 5 2 3 4" xfId="24694"/>
    <cellStyle name="Normal 12 10 5 2 4" xfId="4358"/>
    <cellStyle name="Normal 12 10 5 2 5" xfId="24695"/>
    <cellStyle name="Normal 12 10 5 2 6" xfId="24696"/>
    <cellStyle name="Normal 12 10 5 3" xfId="4359"/>
    <cellStyle name="Normal 12 10 5 3 2" xfId="4360"/>
    <cellStyle name="Normal 12 10 5 3 3" xfId="24697"/>
    <cellStyle name="Normal 12 10 5 3 4" xfId="24698"/>
    <cellStyle name="Normal 12 10 5 4" xfId="4361"/>
    <cellStyle name="Normal 12 10 5 4 2" xfId="4362"/>
    <cellStyle name="Normal 12 10 5 4 3" xfId="24699"/>
    <cellStyle name="Normal 12 10 5 4 4" xfId="24700"/>
    <cellStyle name="Normal 12 10 5 5" xfId="4363"/>
    <cellStyle name="Normal 12 10 5 5 2" xfId="4364"/>
    <cellStyle name="Normal 12 10 5 5 3" xfId="24701"/>
    <cellStyle name="Normal 12 10 5 5 4" xfId="24702"/>
    <cellStyle name="Normal 12 10 5 6" xfId="4365"/>
    <cellStyle name="Normal 12 10 5 6 2" xfId="4366"/>
    <cellStyle name="Normal 12 10 5 6 3" xfId="24703"/>
    <cellStyle name="Normal 12 10 5 6 4" xfId="24704"/>
    <cellStyle name="Normal 12 10 5 7" xfId="4367"/>
    <cellStyle name="Normal 12 10 5 7 2" xfId="4368"/>
    <cellStyle name="Normal 12 10 5 7 3" xfId="24705"/>
    <cellStyle name="Normal 12 10 5 7 4" xfId="24706"/>
    <cellStyle name="Normal 12 10 5 8" xfId="4369"/>
    <cellStyle name="Normal 12 10 5 9" xfId="4370"/>
    <cellStyle name="Normal 12 10 6" xfId="4371"/>
    <cellStyle name="Normal 12 10 6 2" xfId="4372"/>
    <cellStyle name="Normal 12 10 6 2 2" xfId="4373"/>
    <cellStyle name="Normal 12 10 6 2 3" xfId="24707"/>
    <cellStyle name="Normal 12 10 6 2 4" xfId="24708"/>
    <cellStyle name="Normal 12 10 6 3" xfId="4374"/>
    <cellStyle name="Normal 12 10 6 3 2" xfId="4375"/>
    <cellStyle name="Normal 12 10 6 3 3" xfId="24709"/>
    <cellStyle name="Normal 12 10 6 3 4" xfId="24710"/>
    <cellStyle name="Normal 12 10 6 4" xfId="4376"/>
    <cellStyle name="Normal 12 10 6 4 2" xfId="4377"/>
    <cellStyle name="Normal 12 10 6 4 3" xfId="24711"/>
    <cellStyle name="Normal 12 10 6 4 4" xfId="24712"/>
    <cellStyle name="Normal 12 10 6 5" xfId="4378"/>
    <cellStyle name="Normal 12 10 6 5 2" xfId="4379"/>
    <cellStyle name="Normal 12 10 6 5 3" xfId="24713"/>
    <cellStyle name="Normal 12 10 6 5 4" xfId="24714"/>
    <cellStyle name="Normal 12 10 6 6" xfId="4380"/>
    <cellStyle name="Normal 12 10 6 7" xfId="24715"/>
    <cellStyle name="Normal 12 10 6 8" xfId="24716"/>
    <cellStyle name="Normal 12 10 7" xfId="4381"/>
    <cellStyle name="Normal 12 10 7 2" xfId="4382"/>
    <cellStyle name="Normal 12 10 7 3" xfId="24717"/>
    <cellStyle name="Normal 12 10 7 4" xfId="24718"/>
    <cellStyle name="Normal 12 10 8" xfId="4383"/>
    <cellStyle name="Normal 12 10 8 2" xfId="4384"/>
    <cellStyle name="Normal 12 10 8 3" xfId="24719"/>
    <cellStyle name="Normal 12 10 8 4" xfId="24720"/>
    <cellStyle name="Normal 12 10 9" xfId="4385"/>
    <cellStyle name="Normal 12 10 9 2" xfId="4386"/>
    <cellStyle name="Normal 12 10 9 3" xfId="24721"/>
    <cellStyle name="Normal 12 10 9 4" xfId="24722"/>
    <cellStyle name="Normal 12 11" xfId="4387"/>
    <cellStyle name="Normal 12 11 10" xfId="4388"/>
    <cellStyle name="Normal 12 11 10 2" xfId="4389"/>
    <cellStyle name="Normal 12 11 10 3" xfId="24723"/>
    <cellStyle name="Normal 12 11 10 4" xfId="24724"/>
    <cellStyle name="Normal 12 11 11" xfId="4390"/>
    <cellStyle name="Normal 12 11 11 2" xfId="4391"/>
    <cellStyle name="Normal 12 11 11 3" xfId="24725"/>
    <cellStyle name="Normal 12 11 11 4" xfId="24726"/>
    <cellStyle name="Normal 12 11 12" xfId="4392"/>
    <cellStyle name="Normal 12 11 12 2" xfId="4393"/>
    <cellStyle name="Normal 12 11 12 3" xfId="24727"/>
    <cellStyle name="Normal 12 11 12 4" xfId="24728"/>
    <cellStyle name="Normal 12 11 13" xfId="4394"/>
    <cellStyle name="Normal 12 11 13 2" xfId="4395"/>
    <cellStyle name="Normal 12 11 13 3" xfId="24729"/>
    <cellStyle name="Normal 12 11 13 4" xfId="24730"/>
    <cellStyle name="Normal 12 11 14" xfId="4396"/>
    <cellStyle name="Normal 12 11 15" xfId="4397"/>
    <cellStyle name="Normal 12 11 16" xfId="4398"/>
    <cellStyle name="Normal 12 11 17" xfId="24731"/>
    <cellStyle name="Normal 12 11 18" xfId="24732"/>
    <cellStyle name="Normal 12 11 2" xfId="4399"/>
    <cellStyle name="Normal 12 11 2 10" xfId="4400"/>
    <cellStyle name="Normal 12 11 2 11" xfId="4401"/>
    <cellStyle name="Normal 12 11 2 12" xfId="4402"/>
    <cellStyle name="Normal 12 11 2 13" xfId="24733"/>
    <cellStyle name="Normal 12 11 2 14" xfId="24734"/>
    <cellStyle name="Normal 12 11 2 2" xfId="4403"/>
    <cellStyle name="Normal 12 11 2 2 10" xfId="4404"/>
    <cellStyle name="Normal 12 11 2 2 11" xfId="24735"/>
    <cellStyle name="Normal 12 11 2 2 12" xfId="24736"/>
    <cellStyle name="Normal 12 11 2 2 2" xfId="4405"/>
    <cellStyle name="Normal 12 11 2 2 2 2" xfId="4406"/>
    <cellStyle name="Normal 12 11 2 2 2 2 2" xfId="4407"/>
    <cellStyle name="Normal 12 11 2 2 2 2 3" xfId="24737"/>
    <cellStyle name="Normal 12 11 2 2 2 2 4" xfId="24738"/>
    <cellStyle name="Normal 12 11 2 2 2 3" xfId="4408"/>
    <cellStyle name="Normal 12 11 2 2 2 3 2" xfId="4409"/>
    <cellStyle name="Normal 12 11 2 2 2 3 3" xfId="24739"/>
    <cellStyle name="Normal 12 11 2 2 2 3 4" xfId="24740"/>
    <cellStyle name="Normal 12 11 2 2 2 4" xfId="4410"/>
    <cellStyle name="Normal 12 11 2 2 2 5" xfId="24741"/>
    <cellStyle name="Normal 12 11 2 2 2 6" xfId="24742"/>
    <cellStyle name="Normal 12 11 2 2 3" xfId="4411"/>
    <cellStyle name="Normal 12 11 2 2 3 2" xfId="4412"/>
    <cellStyle name="Normal 12 11 2 2 3 3" xfId="24743"/>
    <cellStyle name="Normal 12 11 2 2 3 4" xfId="24744"/>
    <cellStyle name="Normal 12 11 2 2 4" xfId="4413"/>
    <cellStyle name="Normal 12 11 2 2 4 2" xfId="4414"/>
    <cellStyle name="Normal 12 11 2 2 4 3" xfId="24745"/>
    <cellStyle name="Normal 12 11 2 2 4 4" xfId="24746"/>
    <cellStyle name="Normal 12 11 2 2 5" xfId="4415"/>
    <cellStyle name="Normal 12 11 2 2 5 2" xfId="4416"/>
    <cellStyle name="Normal 12 11 2 2 5 3" xfId="24747"/>
    <cellStyle name="Normal 12 11 2 2 5 4" xfId="24748"/>
    <cellStyle name="Normal 12 11 2 2 6" xfId="4417"/>
    <cellStyle name="Normal 12 11 2 2 6 2" xfId="4418"/>
    <cellStyle name="Normal 12 11 2 2 6 3" xfId="24749"/>
    <cellStyle name="Normal 12 11 2 2 6 4" xfId="24750"/>
    <cellStyle name="Normal 12 11 2 2 7" xfId="4419"/>
    <cellStyle name="Normal 12 11 2 2 7 2" xfId="4420"/>
    <cellStyle name="Normal 12 11 2 2 7 3" xfId="24751"/>
    <cellStyle name="Normal 12 11 2 2 7 4" xfId="24752"/>
    <cellStyle name="Normal 12 11 2 2 8" xfId="4421"/>
    <cellStyle name="Normal 12 11 2 2 9" xfId="4422"/>
    <cellStyle name="Normal 12 11 2 3" xfId="4423"/>
    <cellStyle name="Normal 12 11 2 3 2" xfId="4424"/>
    <cellStyle name="Normal 12 11 2 3 2 2" xfId="4425"/>
    <cellStyle name="Normal 12 11 2 3 2 3" xfId="24753"/>
    <cellStyle name="Normal 12 11 2 3 2 4" xfId="24754"/>
    <cellStyle name="Normal 12 11 2 3 3" xfId="4426"/>
    <cellStyle name="Normal 12 11 2 3 3 2" xfId="4427"/>
    <cellStyle name="Normal 12 11 2 3 3 3" xfId="24755"/>
    <cellStyle name="Normal 12 11 2 3 3 4" xfId="24756"/>
    <cellStyle name="Normal 12 11 2 3 4" xfId="4428"/>
    <cellStyle name="Normal 12 11 2 3 5" xfId="24757"/>
    <cellStyle name="Normal 12 11 2 3 6" xfId="24758"/>
    <cellStyle name="Normal 12 11 2 4" xfId="4429"/>
    <cellStyle name="Normal 12 11 2 4 2" xfId="4430"/>
    <cellStyle name="Normal 12 11 2 4 3" xfId="24759"/>
    <cellStyle name="Normal 12 11 2 4 4" xfId="24760"/>
    <cellStyle name="Normal 12 11 2 5" xfId="4431"/>
    <cellStyle name="Normal 12 11 2 5 2" xfId="4432"/>
    <cellStyle name="Normal 12 11 2 5 3" xfId="24761"/>
    <cellStyle name="Normal 12 11 2 5 4" xfId="24762"/>
    <cellStyle name="Normal 12 11 2 6" xfId="4433"/>
    <cellStyle name="Normal 12 11 2 6 2" xfId="4434"/>
    <cellStyle name="Normal 12 11 2 6 3" xfId="24763"/>
    <cellStyle name="Normal 12 11 2 6 4" xfId="24764"/>
    <cellStyle name="Normal 12 11 2 7" xfId="4435"/>
    <cellStyle name="Normal 12 11 2 7 2" xfId="4436"/>
    <cellStyle name="Normal 12 11 2 7 3" xfId="24765"/>
    <cellStyle name="Normal 12 11 2 7 4" xfId="24766"/>
    <cellStyle name="Normal 12 11 2 8" xfId="4437"/>
    <cellStyle name="Normal 12 11 2 8 2" xfId="4438"/>
    <cellStyle name="Normal 12 11 2 8 3" xfId="24767"/>
    <cellStyle name="Normal 12 11 2 8 4" xfId="24768"/>
    <cellStyle name="Normal 12 11 2 9" xfId="4439"/>
    <cellStyle name="Normal 12 11 2 9 2" xfId="4440"/>
    <cellStyle name="Normal 12 11 2 9 3" xfId="24769"/>
    <cellStyle name="Normal 12 11 2 9 4" xfId="24770"/>
    <cellStyle name="Normal 12 11 3" xfId="4441"/>
    <cellStyle name="Normal 12 11 3 10" xfId="4442"/>
    <cellStyle name="Normal 12 11 3 11" xfId="4443"/>
    <cellStyle name="Normal 12 11 3 12" xfId="4444"/>
    <cellStyle name="Normal 12 11 3 13" xfId="24771"/>
    <cellStyle name="Normal 12 11 3 14" xfId="24772"/>
    <cellStyle name="Normal 12 11 3 2" xfId="4445"/>
    <cellStyle name="Normal 12 11 3 2 10" xfId="4446"/>
    <cellStyle name="Normal 12 11 3 2 11" xfId="24773"/>
    <cellStyle name="Normal 12 11 3 2 12" xfId="24774"/>
    <cellStyle name="Normal 12 11 3 2 2" xfId="4447"/>
    <cellStyle name="Normal 12 11 3 2 2 2" xfId="4448"/>
    <cellStyle name="Normal 12 11 3 2 2 2 2" xfId="4449"/>
    <cellStyle name="Normal 12 11 3 2 2 2 3" xfId="24775"/>
    <cellStyle name="Normal 12 11 3 2 2 2 4" xfId="24776"/>
    <cellStyle name="Normal 12 11 3 2 2 3" xfId="4450"/>
    <cellStyle name="Normal 12 11 3 2 2 3 2" xfId="4451"/>
    <cellStyle name="Normal 12 11 3 2 2 3 3" xfId="24777"/>
    <cellStyle name="Normal 12 11 3 2 2 3 4" xfId="24778"/>
    <cellStyle name="Normal 12 11 3 2 2 4" xfId="4452"/>
    <cellStyle name="Normal 12 11 3 2 2 5" xfId="24779"/>
    <cellStyle name="Normal 12 11 3 2 2 6" xfId="24780"/>
    <cellStyle name="Normal 12 11 3 2 3" xfId="4453"/>
    <cellStyle name="Normal 12 11 3 2 3 2" xfId="4454"/>
    <cellStyle name="Normal 12 11 3 2 3 3" xfId="24781"/>
    <cellStyle name="Normal 12 11 3 2 3 4" xfId="24782"/>
    <cellStyle name="Normal 12 11 3 2 4" xfId="4455"/>
    <cellStyle name="Normal 12 11 3 2 4 2" xfId="4456"/>
    <cellStyle name="Normal 12 11 3 2 4 3" xfId="24783"/>
    <cellStyle name="Normal 12 11 3 2 4 4" xfId="24784"/>
    <cellStyle name="Normal 12 11 3 2 5" xfId="4457"/>
    <cellStyle name="Normal 12 11 3 2 5 2" xfId="4458"/>
    <cellStyle name="Normal 12 11 3 2 5 3" xfId="24785"/>
    <cellStyle name="Normal 12 11 3 2 5 4" xfId="24786"/>
    <cellStyle name="Normal 12 11 3 2 6" xfId="4459"/>
    <cellStyle name="Normal 12 11 3 2 6 2" xfId="4460"/>
    <cellStyle name="Normal 12 11 3 2 6 3" xfId="24787"/>
    <cellStyle name="Normal 12 11 3 2 6 4" xfId="24788"/>
    <cellStyle name="Normal 12 11 3 2 7" xfId="4461"/>
    <cellStyle name="Normal 12 11 3 2 7 2" xfId="4462"/>
    <cellStyle name="Normal 12 11 3 2 7 3" xfId="24789"/>
    <cellStyle name="Normal 12 11 3 2 7 4" xfId="24790"/>
    <cellStyle name="Normal 12 11 3 2 8" xfId="4463"/>
    <cellStyle name="Normal 12 11 3 2 9" xfId="4464"/>
    <cellStyle name="Normal 12 11 3 3" xfId="4465"/>
    <cellStyle name="Normal 12 11 3 3 2" xfId="4466"/>
    <cellStyle name="Normal 12 11 3 3 2 2" xfId="4467"/>
    <cellStyle name="Normal 12 11 3 3 2 3" xfId="24791"/>
    <cellStyle name="Normal 12 11 3 3 2 4" xfId="24792"/>
    <cellStyle name="Normal 12 11 3 3 3" xfId="4468"/>
    <cellStyle name="Normal 12 11 3 3 3 2" xfId="4469"/>
    <cellStyle name="Normal 12 11 3 3 3 3" xfId="24793"/>
    <cellStyle name="Normal 12 11 3 3 3 4" xfId="24794"/>
    <cellStyle name="Normal 12 11 3 3 4" xfId="4470"/>
    <cellStyle name="Normal 12 11 3 3 5" xfId="24795"/>
    <cellStyle name="Normal 12 11 3 3 6" xfId="24796"/>
    <cellStyle name="Normal 12 11 3 4" xfId="4471"/>
    <cellStyle name="Normal 12 11 3 4 2" xfId="4472"/>
    <cellStyle name="Normal 12 11 3 4 3" xfId="24797"/>
    <cellStyle name="Normal 12 11 3 4 4" xfId="24798"/>
    <cellStyle name="Normal 12 11 3 5" xfId="4473"/>
    <cellStyle name="Normal 12 11 3 5 2" xfId="4474"/>
    <cellStyle name="Normal 12 11 3 5 3" xfId="24799"/>
    <cellStyle name="Normal 12 11 3 5 4" xfId="24800"/>
    <cellStyle name="Normal 12 11 3 6" xfId="4475"/>
    <cellStyle name="Normal 12 11 3 6 2" xfId="4476"/>
    <cellStyle name="Normal 12 11 3 6 3" xfId="24801"/>
    <cellStyle name="Normal 12 11 3 6 4" xfId="24802"/>
    <cellStyle name="Normal 12 11 3 7" xfId="4477"/>
    <cellStyle name="Normal 12 11 3 7 2" xfId="4478"/>
    <cellStyle name="Normal 12 11 3 7 3" xfId="24803"/>
    <cellStyle name="Normal 12 11 3 7 4" xfId="24804"/>
    <cellStyle name="Normal 12 11 3 8" xfId="4479"/>
    <cellStyle name="Normal 12 11 3 8 2" xfId="4480"/>
    <cellStyle name="Normal 12 11 3 8 3" xfId="24805"/>
    <cellStyle name="Normal 12 11 3 8 4" xfId="24806"/>
    <cellStyle name="Normal 12 11 3 9" xfId="4481"/>
    <cellStyle name="Normal 12 11 3 9 2" xfId="4482"/>
    <cellStyle name="Normal 12 11 3 9 3" xfId="24807"/>
    <cellStyle name="Normal 12 11 3 9 4" xfId="24808"/>
    <cellStyle name="Normal 12 11 4" xfId="4483"/>
    <cellStyle name="Normal 12 11 4 10" xfId="4484"/>
    <cellStyle name="Normal 12 11 4 11" xfId="24809"/>
    <cellStyle name="Normal 12 11 4 12" xfId="24810"/>
    <cellStyle name="Normal 12 11 4 2" xfId="4485"/>
    <cellStyle name="Normal 12 11 4 2 2" xfId="4486"/>
    <cellStyle name="Normal 12 11 4 2 2 2" xfId="4487"/>
    <cellStyle name="Normal 12 11 4 2 2 3" xfId="24811"/>
    <cellStyle name="Normal 12 11 4 2 2 4" xfId="24812"/>
    <cellStyle name="Normal 12 11 4 2 3" xfId="4488"/>
    <cellStyle name="Normal 12 11 4 2 3 2" xfId="4489"/>
    <cellStyle name="Normal 12 11 4 2 3 3" xfId="24813"/>
    <cellStyle name="Normal 12 11 4 2 3 4" xfId="24814"/>
    <cellStyle name="Normal 12 11 4 2 4" xfId="4490"/>
    <cellStyle name="Normal 12 11 4 2 5" xfId="24815"/>
    <cellStyle name="Normal 12 11 4 2 6" xfId="24816"/>
    <cellStyle name="Normal 12 11 4 3" xfId="4491"/>
    <cellStyle name="Normal 12 11 4 3 2" xfId="4492"/>
    <cellStyle name="Normal 12 11 4 3 3" xfId="24817"/>
    <cellStyle name="Normal 12 11 4 3 4" xfId="24818"/>
    <cellStyle name="Normal 12 11 4 4" xfId="4493"/>
    <cellStyle name="Normal 12 11 4 4 2" xfId="4494"/>
    <cellStyle name="Normal 12 11 4 4 3" xfId="24819"/>
    <cellStyle name="Normal 12 11 4 4 4" xfId="24820"/>
    <cellStyle name="Normal 12 11 4 5" xfId="4495"/>
    <cellStyle name="Normal 12 11 4 5 2" xfId="4496"/>
    <cellStyle name="Normal 12 11 4 5 3" xfId="24821"/>
    <cellStyle name="Normal 12 11 4 5 4" xfId="24822"/>
    <cellStyle name="Normal 12 11 4 6" xfId="4497"/>
    <cellStyle name="Normal 12 11 4 6 2" xfId="4498"/>
    <cellStyle name="Normal 12 11 4 6 3" xfId="24823"/>
    <cellStyle name="Normal 12 11 4 6 4" xfId="24824"/>
    <cellStyle name="Normal 12 11 4 7" xfId="4499"/>
    <cellStyle name="Normal 12 11 4 7 2" xfId="4500"/>
    <cellStyle name="Normal 12 11 4 7 3" xfId="24825"/>
    <cellStyle name="Normal 12 11 4 7 4" xfId="24826"/>
    <cellStyle name="Normal 12 11 4 8" xfId="4501"/>
    <cellStyle name="Normal 12 11 4 9" xfId="4502"/>
    <cellStyle name="Normal 12 11 5" xfId="4503"/>
    <cellStyle name="Normal 12 11 5 10" xfId="4504"/>
    <cellStyle name="Normal 12 11 5 11" xfId="24827"/>
    <cellStyle name="Normal 12 11 5 12" xfId="24828"/>
    <cellStyle name="Normal 12 11 5 2" xfId="4505"/>
    <cellStyle name="Normal 12 11 5 2 2" xfId="4506"/>
    <cellStyle name="Normal 12 11 5 2 2 2" xfId="4507"/>
    <cellStyle name="Normal 12 11 5 2 2 3" xfId="24829"/>
    <cellStyle name="Normal 12 11 5 2 2 4" xfId="24830"/>
    <cellStyle name="Normal 12 11 5 2 3" xfId="4508"/>
    <cellStyle name="Normal 12 11 5 2 3 2" xfId="4509"/>
    <cellStyle name="Normal 12 11 5 2 3 3" xfId="24831"/>
    <cellStyle name="Normal 12 11 5 2 3 4" xfId="24832"/>
    <cellStyle name="Normal 12 11 5 2 4" xfId="4510"/>
    <cellStyle name="Normal 12 11 5 2 5" xfId="24833"/>
    <cellStyle name="Normal 12 11 5 2 6" xfId="24834"/>
    <cellStyle name="Normal 12 11 5 3" xfId="4511"/>
    <cellStyle name="Normal 12 11 5 3 2" xfId="4512"/>
    <cellStyle name="Normal 12 11 5 3 3" xfId="24835"/>
    <cellStyle name="Normal 12 11 5 3 4" xfId="24836"/>
    <cellStyle name="Normal 12 11 5 4" xfId="4513"/>
    <cellStyle name="Normal 12 11 5 4 2" xfId="4514"/>
    <cellStyle name="Normal 12 11 5 4 3" xfId="24837"/>
    <cellStyle name="Normal 12 11 5 4 4" xfId="24838"/>
    <cellStyle name="Normal 12 11 5 5" xfId="4515"/>
    <cellStyle name="Normal 12 11 5 5 2" xfId="4516"/>
    <cellStyle name="Normal 12 11 5 5 3" xfId="24839"/>
    <cellStyle name="Normal 12 11 5 5 4" xfId="24840"/>
    <cellStyle name="Normal 12 11 5 6" xfId="4517"/>
    <cellStyle name="Normal 12 11 5 6 2" xfId="4518"/>
    <cellStyle name="Normal 12 11 5 6 3" xfId="24841"/>
    <cellStyle name="Normal 12 11 5 6 4" xfId="24842"/>
    <cellStyle name="Normal 12 11 5 7" xfId="4519"/>
    <cellStyle name="Normal 12 11 5 7 2" xfId="4520"/>
    <cellStyle name="Normal 12 11 5 7 3" xfId="24843"/>
    <cellStyle name="Normal 12 11 5 7 4" xfId="24844"/>
    <cellStyle name="Normal 12 11 5 8" xfId="4521"/>
    <cellStyle name="Normal 12 11 5 9" xfId="4522"/>
    <cellStyle name="Normal 12 11 6" xfId="4523"/>
    <cellStyle name="Normal 12 11 6 2" xfId="4524"/>
    <cellStyle name="Normal 12 11 6 2 2" xfId="4525"/>
    <cellStyle name="Normal 12 11 6 2 3" xfId="24845"/>
    <cellStyle name="Normal 12 11 6 2 4" xfId="24846"/>
    <cellStyle name="Normal 12 11 6 3" xfId="4526"/>
    <cellStyle name="Normal 12 11 6 3 2" xfId="4527"/>
    <cellStyle name="Normal 12 11 6 3 3" xfId="24847"/>
    <cellStyle name="Normal 12 11 6 3 4" xfId="24848"/>
    <cellStyle name="Normal 12 11 6 4" xfId="4528"/>
    <cellStyle name="Normal 12 11 6 4 2" xfId="4529"/>
    <cellStyle name="Normal 12 11 6 4 3" xfId="24849"/>
    <cellStyle name="Normal 12 11 6 4 4" xfId="24850"/>
    <cellStyle name="Normal 12 11 6 5" xfId="4530"/>
    <cellStyle name="Normal 12 11 6 5 2" xfId="4531"/>
    <cellStyle name="Normal 12 11 6 5 3" xfId="24851"/>
    <cellStyle name="Normal 12 11 6 5 4" xfId="24852"/>
    <cellStyle name="Normal 12 11 6 6" xfId="4532"/>
    <cellStyle name="Normal 12 11 6 7" xfId="24853"/>
    <cellStyle name="Normal 12 11 6 8" xfId="24854"/>
    <cellStyle name="Normal 12 11 7" xfId="4533"/>
    <cellStyle name="Normal 12 11 7 2" xfId="4534"/>
    <cellStyle name="Normal 12 11 7 3" xfId="24855"/>
    <cellStyle name="Normal 12 11 7 4" xfId="24856"/>
    <cellStyle name="Normal 12 11 8" xfId="4535"/>
    <cellStyle name="Normal 12 11 8 2" xfId="4536"/>
    <cellStyle name="Normal 12 11 8 3" xfId="24857"/>
    <cellStyle name="Normal 12 11 8 4" xfId="24858"/>
    <cellStyle name="Normal 12 11 9" xfId="4537"/>
    <cellStyle name="Normal 12 11 9 2" xfId="4538"/>
    <cellStyle name="Normal 12 11 9 3" xfId="24859"/>
    <cellStyle name="Normal 12 11 9 4" xfId="24860"/>
    <cellStyle name="Normal 12 12" xfId="4539"/>
    <cellStyle name="Normal 12 13" xfId="4540"/>
    <cellStyle name="Normal 12 14" xfId="24861"/>
    <cellStyle name="Normal 12 2" xfId="11"/>
    <cellStyle name="Normal 12 2 10" xfId="4541"/>
    <cellStyle name="Normal 12 2 10 2" xfId="4542"/>
    <cellStyle name="Normal 12 2 10 3" xfId="24862"/>
    <cellStyle name="Normal 12 2 10 4" xfId="24863"/>
    <cellStyle name="Normal 12 2 11" xfId="4543"/>
    <cellStyle name="Normal 12 2 11 2" xfId="4544"/>
    <cellStyle name="Normal 12 2 11 3" xfId="24864"/>
    <cellStyle name="Normal 12 2 11 4" xfId="24865"/>
    <cellStyle name="Normal 12 2 12" xfId="4545"/>
    <cellStyle name="Normal 12 2 12 2" xfId="4546"/>
    <cellStyle name="Normal 12 2 12 3" xfId="24866"/>
    <cellStyle name="Normal 12 2 12 4" xfId="24867"/>
    <cellStyle name="Normal 12 2 13" xfId="4547"/>
    <cellStyle name="Normal 12 2 13 2" xfId="4548"/>
    <cellStyle name="Normal 12 2 13 3" xfId="24868"/>
    <cellStyle name="Normal 12 2 13 4" xfId="24869"/>
    <cellStyle name="Normal 12 2 14" xfId="4549"/>
    <cellStyle name="Normal 12 2 14 2" xfId="4550"/>
    <cellStyle name="Normal 12 2 14 3" xfId="24870"/>
    <cellStyle name="Normal 12 2 14 4" xfId="24871"/>
    <cellStyle name="Normal 12 2 15" xfId="4551"/>
    <cellStyle name="Normal 12 2 16" xfId="4552"/>
    <cellStyle name="Normal 12 2 17" xfId="4553"/>
    <cellStyle name="Normal 12 2 18" xfId="4554"/>
    <cellStyle name="Normal 12 2 19" xfId="4555"/>
    <cellStyle name="Normal 12 2 2" xfId="4556"/>
    <cellStyle name="Normal 12 2 20" xfId="24872"/>
    <cellStyle name="Normal 12 2 21" xfId="24873"/>
    <cellStyle name="Normal 12 2 3" xfId="4557"/>
    <cellStyle name="Normal 12 2 3 10" xfId="4558"/>
    <cellStyle name="Normal 12 2 3 11" xfId="4559"/>
    <cellStyle name="Normal 12 2 3 12" xfId="4560"/>
    <cellStyle name="Normal 12 2 3 13" xfId="24874"/>
    <cellStyle name="Normal 12 2 3 14" xfId="24875"/>
    <cellStyle name="Normal 12 2 3 2" xfId="4561"/>
    <cellStyle name="Normal 12 2 3 2 10" xfId="4562"/>
    <cellStyle name="Normal 12 2 3 2 11" xfId="24876"/>
    <cellStyle name="Normal 12 2 3 2 12" xfId="24877"/>
    <cellStyle name="Normal 12 2 3 2 2" xfId="4563"/>
    <cellStyle name="Normal 12 2 3 2 2 2" xfId="4564"/>
    <cellStyle name="Normal 12 2 3 2 2 2 2" xfId="4565"/>
    <cellStyle name="Normal 12 2 3 2 2 2 3" xfId="24878"/>
    <cellStyle name="Normal 12 2 3 2 2 2 4" xfId="24879"/>
    <cellStyle name="Normal 12 2 3 2 2 3" xfId="4566"/>
    <cellStyle name="Normal 12 2 3 2 2 3 2" xfId="4567"/>
    <cellStyle name="Normal 12 2 3 2 2 3 3" xfId="24880"/>
    <cellStyle name="Normal 12 2 3 2 2 3 4" xfId="24881"/>
    <cellStyle name="Normal 12 2 3 2 2 4" xfId="4568"/>
    <cellStyle name="Normal 12 2 3 2 2 5" xfId="24882"/>
    <cellStyle name="Normal 12 2 3 2 2 6" xfId="24883"/>
    <cellStyle name="Normal 12 2 3 2 3" xfId="4569"/>
    <cellStyle name="Normal 12 2 3 2 3 2" xfId="4570"/>
    <cellStyle name="Normal 12 2 3 2 3 3" xfId="24884"/>
    <cellStyle name="Normal 12 2 3 2 3 4" xfId="24885"/>
    <cellStyle name="Normal 12 2 3 2 4" xfId="4571"/>
    <cellStyle name="Normal 12 2 3 2 4 2" xfId="4572"/>
    <cellStyle name="Normal 12 2 3 2 4 3" xfId="24886"/>
    <cellStyle name="Normal 12 2 3 2 4 4" xfId="24887"/>
    <cellStyle name="Normal 12 2 3 2 5" xfId="4573"/>
    <cellStyle name="Normal 12 2 3 2 5 2" xfId="4574"/>
    <cellStyle name="Normal 12 2 3 2 5 3" xfId="24888"/>
    <cellStyle name="Normal 12 2 3 2 5 4" xfId="24889"/>
    <cellStyle name="Normal 12 2 3 2 6" xfId="4575"/>
    <cellStyle name="Normal 12 2 3 2 6 2" xfId="4576"/>
    <cellStyle name="Normal 12 2 3 2 6 3" xfId="24890"/>
    <cellStyle name="Normal 12 2 3 2 6 4" xfId="24891"/>
    <cellStyle name="Normal 12 2 3 2 7" xfId="4577"/>
    <cellStyle name="Normal 12 2 3 2 7 2" xfId="4578"/>
    <cellStyle name="Normal 12 2 3 2 7 3" xfId="24892"/>
    <cellStyle name="Normal 12 2 3 2 7 4" xfId="24893"/>
    <cellStyle name="Normal 12 2 3 2 8" xfId="4579"/>
    <cellStyle name="Normal 12 2 3 2 9" xfId="4580"/>
    <cellStyle name="Normal 12 2 3 3" xfId="4581"/>
    <cellStyle name="Normal 12 2 3 3 2" xfId="4582"/>
    <cellStyle name="Normal 12 2 3 3 2 2" xfId="4583"/>
    <cellStyle name="Normal 12 2 3 3 2 3" xfId="24894"/>
    <cellStyle name="Normal 12 2 3 3 2 4" xfId="24895"/>
    <cellStyle name="Normal 12 2 3 3 3" xfId="4584"/>
    <cellStyle name="Normal 12 2 3 3 3 2" xfId="4585"/>
    <cellStyle name="Normal 12 2 3 3 3 3" xfId="24896"/>
    <cellStyle name="Normal 12 2 3 3 3 4" xfId="24897"/>
    <cellStyle name="Normal 12 2 3 3 4" xfId="4586"/>
    <cellStyle name="Normal 12 2 3 3 5" xfId="24898"/>
    <cellStyle name="Normal 12 2 3 3 6" xfId="24899"/>
    <cellStyle name="Normal 12 2 3 4" xfId="4587"/>
    <cellStyle name="Normal 12 2 3 4 2" xfId="4588"/>
    <cellStyle name="Normal 12 2 3 4 3" xfId="24900"/>
    <cellStyle name="Normal 12 2 3 4 4" xfId="24901"/>
    <cellStyle name="Normal 12 2 3 5" xfId="4589"/>
    <cellStyle name="Normal 12 2 3 5 2" xfId="4590"/>
    <cellStyle name="Normal 12 2 3 5 3" xfId="24902"/>
    <cellStyle name="Normal 12 2 3 5 4" xfId="24903"/>
    <cellStyle name="Normal 12 2 3 6" xfId="4591"/>
    <cellStyle name="Normal 12 2 3 6 2" xfId="4592"/>
    <cellStyle name="Normal 12 2 3 6 3" xfId="24904"/>
    <cellStyle name="Normal 12 2 3 6 4" xfId="24905"/>
    <cellStyle name="Normal 12 2 3 7" xfId="4593"/>
    <cellStyle name="Normal 12 2 3 7 2" xfId="4594"/>
    <cellStyle name="Normal 12 2 3 7 3" xfId="24906"/>
    <cellStyle name="Normal 12 2 3 7 4" xfId="24907"/>
    <cellStyle name="Normal 12 2 3 8" xfId="4595"/>
    <cellStyle name="Normal 12 2 3 8 2" xfId="4596"/>
    <cellStyle name="Normal 12 2 3 8 3" xfId="24908"/>
    <cellStyle name="Normal 12 2 3 8 4" xfId="24909"/>
    <cellStyle name="Normal 12 2 3 9" xfId="4597"/>
    <cellStyle name="Normal 12 2 3 9 2" xfId="4598"/>
    <cellStyle name="Normal 12 2 3 9 3" xfId="24910"/>
    <cellStyle name="Normal 12 2 3 9 4" xfId="24911"/>
    <cellStyle name="Normal 12 2 4" xfId="4599"/>
    <cellStyle name="Normal 12 2 4 10" xfId="4600"/>
    <cellStyle name="Normal 12 2 4 11" xfId="4601"/>
    <cellStyle name="Normal 12 2 4 12" xfId="4602"/>
    <cellStyle name="Normal 12 2 4 13" xfId="24912"/>
    <cellStyle name="Normal 12 2 4 14" xfId="24913"/>
    <cellStyle name="Normal 12 2 4 2" xfId="4603"/>
    <cellStyle name="Normal 12 2 4 2 10" xfId="4604"/>
    <cellStyle name="Normal 12 2 4 2 11" xfId="24914"/>
    <cellStyle name="Normal 12 2 4 2 12" xfId="24915"/>
    <cellStyle name="Normal 12 2 4 2 2" xfId="4605"/>
    <cellStyle name="Normal 12 2 4 2 2 2" xfId="4606"/>
    <cellStyle name="Normal 12 2 4 2 2 2 2" xfId="4607"/>
    <cellStyle name="Normal 12 2 4 2 2 2 3" xfId="24916"/>
    <cellStyle name="Normal 12 2 4 2 2 2 4" xfId="24917"/>
    <cellStyle name="Normal 12 2 4 2 2 3" xfId="4608"/>
    <cellStyle name="Normal 12 2 4 2 2 3 2" xfId="4609"/>
    <cellStyle name="Normal 12 2 4 2 2 3 3" xfId="24918"/>
    <cellStyle name="Normal 12 2 4 2 2 3 4" xfId="24919"/>
    <cellStyle name="Normal 12 2 4 2 2 4" xfId="4610"/>
    <cellStyle name="Normal 12 2 4 2 2 5" xfId="24920"/>
    <cellStyle name="Normal 12 2 4 2 2 6" xfId="24921"/>
    <cellStyle name="Normal 12 2 4 2 3" xfId="4611"/>
    <cellStyle name="Normal 12 2 4 2 3 2" xfId="4612"/>
    <cellStyle name="Normal 12 2 4 2 3 3" xfId="24922"/>
    <cellStyle name="Normal 12 2 4 2 3 4" xfId="24923"/>
    <cellStyle name="Normal 12 2 4 2 4" xfId="4613"/>
    <cellStyle name="Normal 12 2 4 2 4 2" xfId="4614"/>
    <cellStyle name="Normal 12 2 4 2 4 3" xfId="24924"/>
    <cellStyle name="Normal 12 2 4 2 4 4" xfId="24925"/>
    <cellStyle name="Normal 12 2 4 2 5" xfId="4615"/>
    <cellStyle name="Normal 12 2 4 2 5 2" xfId="4616"/>
    <cellStyle name="Normal 12 2 4 2 5 3" xfId="24926"/>
    <cellStyle name="Normal 12 2 4 2 5 4" xfId="24927"/>
    <cellStyle name="Normal 12 2 4 2 6" xfId="4617"/>
    <cellStyle name="Normal 12 2 4 2 6 2" xfId="4618"/>
    <cellStyle name="Normal 12 2 4 2 6 3" xfId="24928"/>
    <cellStyle name="Normal 12 2 4 2 6 4" xfId="24929"/>
    <cellStyle name="Normal 12 2 4 2 7" xfId="4619"/>
    <cellStyle name="Normal 12 2 4 2 7 2" xfId="4620"/>
    <cellStyle name="Normal 12 2 4 2 7 3" xfId="24930"/>
    <cellStyle name="Normal 12 2 4 2 7 4" xfId="24931"/>
    <cellStyle name="Normal 12 2 4 2 8" xfId="4621"/>
    <cellStyle name="Normal 12 2 4 2 9" xfId="4622"/>
    <cellStyle name="Normal 12 2 4 3" xfId="4623"/>
    <cellStyle name="Normal 12 2 4 3 2" xfId="4624"/>
    <cellStyle name="Normal 12 2 4 3 2 2" xfId="4625"/>
    <cellStyle name="Normal 12 2 4 3 2 3" xfId="24932"/>
    <cellStyle name="Normal 12 2 4 3 2 4" xfId="24933"/>
    <cellStyle name="Normal 12 2 4 3 3" xfId="4626"/>
    <cellStyle name="Normal 12 2 4 3 3 2" xfId="4627"/>
    <cellStyle name="Normal 12 2 4 3 3 3" xfId="24934"/>
    <cellStyle name="Normal 12 2 4 3 3 4" xfId="24935"/>
    <cellStyle name="Normal 12 2 4 3 4" xfId="4628"/>
    <cellStyle name="Normal 12 2 4 3 5" xfId="24936"/>
    <cellStyle name="Normal 12 2 4 3 6" xfId="24937"/>
    <cellStyle name="Normal 12 2 4 4" xfId="4629"/>
    <cellStyle name="Normal 12 2 4 4 2" xfId="4630"/>
    <cellStyle name="Normal 12 2 4 4 3" xfId="24938"/>
    <cellStyle name="Normal 12 2 4 4 4" xfId="24939"/>
    <cellStyle name="Normal 12 2 4 5" xfId="4631"/>
    <cellStyle name="Normal 12 2 4 5 2" xfId="4632"/>
    <cellStyle name="Normal 12 2 4 5 3" xfId="24940"/>
    <cellStyle name="Normal 12 2 4 5 4" xfId="24941"/>
    <cellStyle name="Normal 12 2 4 6" xfId="4633"/>
    <cellStyle name="Normal 12 2 4 6 2" xfId="4634"/>
    <cellStyle name="Normal 12 2 4 6 3" xfId="24942"/>
    <cellStyle name="Normal 12 2 4 6 4" xfId="24943"/>
    <cellStyle name="Normal 12 2 4 7" xfId="4635"/>
    <cellStyle name="Normal 12 2 4 7 2" xfId="4636"/>
    <cellStyle name="Normal 12 2 4 7 3" xfId="24944"/>
    <cellStyle name="Normal 12 2 4 7 4" xfId="24945"/>
    <cellStyle name="Normal 12 2 4 8" xfId="4637"/>
    <cellStyle name="Normal 12 2 4 8 2" xfId="4638"/>
    <cellStyle name="Normal 12 2 4 8 3" xfId="24946"/>
    <cellStyle name="Normal 12 2 4 8 4" xfId="24947"/>
    <cellStyle name="Normal 12 2 4 9" xfId="4639"/>
    <cellStyle name="Normal 12 2 4 9 2" xfId="4640"/>
    <cellStyle name="Normal 12 2 4 9 3" xfId="24948"/>
    <cellStyle name="Normal 12 2 4 9 4" xfId="24949"/>
    <cellStyle name="Normal 12 2 5" xfId="4641"/>
    <cellStyle name="Normal 12 2 5 10" xfId="4642"/>
    <cellStyle name="Normal 12 2 5 11" xfId="24950"/>
    <cellStyle name="Normal 12 2 5 12" xfId="24951"/>
    <cellStyle name="Normal 12 2 5 2" xfId="4643"/>
    <cellStyle name="Normal 12 2 5 2 2" xfId="4644"/>
    <cellStyle name="Normal 12 2 5 2 2 2" xfId="4645"/>
    <cellStyle name="Normal 12 2 5 2 2 3" xfId="24952"/>
    <cellStyle name="Normal 12 2 5 2 2 4" xfId="24953"/>
    <cellStyle name="Normal 12 2 5 2 3" xfId="4646"/>
    <cellStyle name="Normal 12 2 5 2 3 2" xfId="4647"/>
    <cellStyle name="Normal 12 2 5 2 3 3" xfId="24954"/>
    <cellStyle name="Normal 12 2 5 2 3 4" xfId="24955"/>
    <cellStyle name="Normal 12 2 5 2 4" xfId="4648"/>
    <cellStyle name="Normal 12 2 5 2 5" xfId="24956"/>
    <cellStyle name="Normal 12 2 5 2 6" xfId="24957"/>
    <cellStyle name="Normal 12 2 5 3" xfId="4649"/>
    <cellStyle name="Normal 12 2 5 3 2" xfId="4650"/>
    <cellStyle name="Normal 12 2 5 3 3" xfId="24958"/>
    <cellStyle name="Normal 12 2 5 3 4" xfId="24959"/>
    <cellStyle name="Normal 12 2 5 4" xfId="4651"/>
    <cellStyle name="Normal 12 2 5 4 2" xfId="4652"/>
    <cellStyle name="Normal 12 2 5 4 3" xfId="24960"/>
    <cellStyle name="Normal 12 2 5 4 4" xfId="24961"/>
    <cellStyle name="Normal 12 2 5 5" xfId="4653"/>
    <cellStyle name="Normal 12 2 5 5 2" xfId="4654"/>
    <cellStyle name="Normal 12 2 5 5 3" xfId="24962"/>
    <cellStyle name="Normal 12 2 5 5 4" xfId="24963"/>
    <cellStyle name="Normal 12 2 5 6" xfId="4655"/>
    <cellStyle name="Normal 12 2 5 6 2" xfId="4656"/>
    <cellStyle name="Normal 12 2 5 6 3" xfId="24964"/>
    <cellStyle name="Normal 12 2 5 6 4" xfId="24965"/>
    <cellStyle name="Normal 12 2 5 7" xfId="4657"/>
    <cellStyle name="Normal 12 2 5 7 2" xfId="4658"/>
    <cellStyle name="Normal 12 2 5 7 3" xfId="24966"/>
    <cellStyle name="Normal 12 2 5 7 4" xfId="24967"/>
    <cellStyle name="Normal 12 2 5 8" xfId="4659"/>
    <cellStyle name="Normal 12 2 5 9" xfId="4660"/>
    <cellStyle name="Normal 12 2 6" xfId="4661"/>
    <cellStyle name="Normal 12 2 6 10" xfId="4662"/>
    <cellStyle name="Normal 12 2 6 11" xfId="24968"/>
    <cellStyle name="Normal 12 2 6 12" xfId="24969"/>
    <cellStyle name="Normal 12 2 6 2" xfId="4663"/>
    <cellStyle name="Normal 12 2 6 2 2" xfId="4664"/>
    <cellStyle name="Normal 12 2 6 2 2 2" xfId="4665"/>
    <cellStyle name="Normal 12 2 6 2 2 3" xfId="24970"/>
    <cellStyle name="Normal 12 2 6 2 2 4" xfId="24971"/>
    <cellStyle name="Normal 12 2 6 2 3" xfId="4666"/>
    <cellStyle name="Normal 12 2 6 2 3 2" xfId="4667"/>
    <cellStyle name="Normal 12 2 6 2 3 3" xfId="24972"/>
    <cellStyle name="Normal 12 2 6 2 3 4" xfId="24973"/>
    <cellStyle name="Normal 12 2 6 2 4" xfId="4668"/>
    <cellStyle name="Normal 12 2 6 2 5" xfId="24974"/>
    <cellStyle name="Normal 12 2 6 2 6" xfId="24975"/>
    <cellStyle name="Normal 12 2 6 3" xfId="4669"/>
    <cellStyle name="Normal 12 2 6 3 2" xfId="4670"/>
    <cellStyle name="Normal 12 2 6 3 3" xfId="24976"/>
    <cellStyle name="Normal 12 2 6 3 4" xfId="24977"/>
    <cellStyle name="Normal 12 2 6 4" xfId="4671"/>
    <cellStyle name="Normal 12 2 6 4 2" xfId="4672"/>
    <cellStyle name="Normal 12 2 6 4 3" xfId="24978"/>
    <cellStyle name="Normal 12 2 6 4 4" xfId="24979"/>
    <cellStyle name="Normal 12 2 6 5" xfId="4673"/>
    <cellStyle name="Normal 12 2 6 5 2" xfId="4674"/>
    <cellStyle name="Normal 12 2 6 5 3" xfId="24980"/>
    <cellStyle name="Normal 12 2 6 5 4" xfId="24981"/>
    <cellStyle name="Normal 12 2 6 6" xfId="4675"/>
    <cellStyle name="Normal 12 2 6 6 2" xfId="4676"/>
    <cellStyle name="Normal 12 2 6 6 3" xfId="24982"/>
    <cellStyle name="Normal 12 2 6 6 4" xfId="24983"/>
    <cellStyle name="Normal 12 2 6 7" xfId="4677"/>
    <cellStyle name="Normal 12 2 6 7 2" xfId="4678"/>
    <cellStyle name="Normal 12 2 6 7 3" xfId="24984"/>
    <cellStyle name="Normal 12 2 6 7 4" xfId="24985"/>
    <cellStyle name="Normal 12 2 6 8" xfId="4679"/>
    <cellStyle name="Normal 12 2 6 9" xfId="4680"/>
    <cellStyle name="Normal 12 2 7" xfId="4681"/>
    <cellStyle name="Normal 12 2 7 10" xfId="24986"/>
    <cellStyle name="Normal 12 2 7 2" xfId="4682"/>
    <cellStyle name="Normal 12 2 7 2 2" xfId="4683"/>
    <cellStyle name="Normal 12 2 7 2 3" xfId="24987"/>
    <cellStyle name="Normal 12 2 7 2 4" xfId="24988"/>
    <cellStyle name="Normal 12 2 7 3" xfId="4684"/>
    <cellStyle name="Normal 12 2 7 3 2" xfId="4685"/>
    <cellStyle name="Normal 12 2 7 3 3" xfId="24989"/>
    <cellStyle name="Normal 12 2 7 3 4" xfId="24990"/>
    <cellStyle name="Normal 12 2 7 4" xfId="4686"/>
    <cellStyle name="Normal 12 2 7 4 2" xfId="4687"/>
    <cellStyle name="Normal 12 2 7 4 3" xfId="24991"/>
    <cellStyle name="Normal 12 2 7 4 4" xfId="24992"/>
    <cellStyle name="Normal 12 2 7 5" xfId="4688"/>
    <cellStyle name="Normal 12 2 7 5 2" xfId="4689"/>
    <cellStyle name="Normal 12 2 7 5 3" xfId="24993"/>
    <cellStyle name="Normal 12 2 7 5 4" xfId="24994"/>
    <cellStyle name="Normal 12 2 7 6" xfId="4690"/>
    <cellStyle name="Normal 12 2 7 7" xfId="4691"/>
    <cellStyle name="Normal 12 2 7 8" xfId="4692"/>
    <cellStyle name="Normal 12 2 7 9" xfId="24995"/>
    <cellStyle name="Normal 12 2 8" xfId="4693"/>
    <cellStyle name="Normal 12 2 8 2" xfId="4694"/>
    <cellStyle name="Normal 12 2 8 2 2" xfId="4695"/>
    <cellStyle name="Normal 12 2 8 2 3" xfId="24996"/>
    <cellStyle name="Normal 12 2 8 2 4" xfId="24997"/>
    <cellStyle name="Normal 12 2 8 3" xfId="4696"/>
    <cellStyle name="Normal 12 2 8 3 2" xfId="4697"/>
    <cellStyle name="Normal 12 2 8 3 3" xfId="24998"/>
    <cellStyle name="Normal 12 2 8 3 4" xfId="24999"/>
    <cellStyle name="Normal 12 2 8 4" xfId="4698"/>
    <cellStyle name="Normal 12 2 8 5" xfId="25000"/>
    <cellStyle name="Normal 12 2 8 6" xfId="25001"/>
    <cellStyle name="Normal 12 2 9" xfId="4699"/>
    <cellStyle name="Normal 12 2 9 2" xfId="4700"/>
    <cellStyle name="Normal 12 2 9 3" xfId="25002"/>
    <cellStyle name="Normal 12 2 9 4" xfId="25003"/>
    <cellStyle name="Normal 12 3" xfId="4701"/>
    <cellStyle name="Normal 12 3 10" xfId="4702"/>
    <cellStyle name="Normal 12 3 10 2" xfId="4703"/>
    <cellStyle name="Normal 12 3 10 3" xfId="25004"/>
    <cellStyle name="Normal 12 3 10 4" xfId="25005"/>
    <cellStyle name="Normal 12 3 11" xfId="4704"/>
    <cellStyle name="Normal 12 3 11 2" xfId="4705"/>
    <cellStyle name="Normal 12 3 11 3" xfId="25006"/>
    <cellStyle name="Normal 12 3 11 4" xfId="25007"/>
    <cellStyle name="Normal 12 3 12" xfId="4706"/>
    <cellStyle name="Normal 12 3 12 2" xfId="4707"/>
    <cellStyle name="Normal 12 3 12 3" xfId="25008"/>
    <cellStyle name="Normal 12 3 12 4" xfId="25009"/>
    <cellStyle name="Normal 12 3 13" xfId="4708"/>
    <cellStyle name="Normal 12 3 13 2" xfId="4709"/>
    <cellStyle name="Normal 12 3 13 3" xfId="25010"/>
    <cellStyle name="Normal 12 3 13 4" xfId="25011"/>
    <cellStyle name="Normal 12 3 14" xfId="4710"/>
    <cellStyle name="Normal 12 3 15" xfId="4711"/>
    <cellStyle name="Normal 12 3 16" xfId="4712"/>
    <cellStyle name="Normal 12 3 17" xfId="4713"/>
    <cellStyle name="Normal 12 3 18" xfId="4714"/>
    <cellStyle name="Normal 12 3 19" xfId="25012"/>
    <cellStyle name="Normal 12 3 2" xfId="4715"/>
    <cellStyle name="Normal 12 3 2 10" xfId="4716"/>
    <cellStyle name="Normal 12 3 2 11" xfId="4717"/>
    <cellStyle name="Normal 12 3 2 12" xfId="4718"/>
    <cellStyle name="Normal 12 3 2 13" xfId="25013"/>
    <cellStyle name="Normal 12 3 2 14" xfId="25014"/>
    <cellStyle name="Normal 12 3 2 2" xfId="4719"/>
    <cellStyle name="Normal 12 3 2 2 10" xfId="4720"/>
    <cellStyle name="Normal 12 3 2 2 11" xfId="25015"/>
    <cellStyle name="Normal 12 3 2 2 12" xfId="25016"/>
    <cellStyle name="Normal 12 3 2 2 2" xfId="4721"/>
    <cellStyle name="Normal 12 3 2 2 2 2" xfId="4722"/>
    <cellStyle name="Normal 12 3 2 2 2 2 2" xfId="4723"/>
    <cellStyle name="Normal 12 3 2 2 2 2 3" xfId="25017"/>
    <cellStyle name="Normal 12 3 2 2 2 2 4" xfId="25018"/>
    <cellStyle name="Normal 12 3 2 2 2 3" xfId="4724"/>
    <cellStyle name="Normal 12 3 2 2 2 3 2" xfId="4725"/>
    <cellStyle name="Normal 12 3 2 2 2 3 3" xfId="25019"/>
    <cellStyle name="Normal 12 3 2 2 2 3 4" xfId="25020"/>
    <cellStyle name="Normal 12 3 2 2 2 4" xfId="4726"/>
    <cellStyle name="Normal 12 3 2 2 2 5" xfId="25021"/>
    <cellStyle name="Normal 12 3 2 2 2 6" xfId="25022"/>
    <cellStyle name="Normal 12 3 2 2 3" xfId="4727"/>
    <cellStyle name="Normal 12 3 2 2 3 2" xfId="4728"/>
    <cellStyle name="Normal 12 3 2 2 3 3" xfId="25023"/>
    <cellStyle name="Normal 12 3 2 2 3 4" xfId="25024"/>
    <cellStyle name="Normal 12 3 2 2 4" xfId="4729"/>
    <cellStyle name="Normal 12 3 2 2 4 2" xfId="4730"/>
    <cellStyle name="Normal 12 3 2 2 4 3" xfId="25025"/>
    <cellStyle name="Normal 12 3 2 2 4 4" xfId="25026"/>
    <cellStyle name="Normal 12 3 2 2 5" xfId="4731"/>
    <cellStyle name="Normal 12 3 2 2 5 2" xfId="4732"/>
    <cellStyle name="Normal 12 3 2 2 5 3" xfId="25027"/>
    <cellStyle name="Normal 12 3 2 2 5 4" xfId="25028"/>
    <cellStyle name="Normal 12 3 2 2 6" xfId="4733"/>
    <cellStyle name="Normal 12 3 2 2 6 2" xfId="4734"/>
    <cellStyle name="Normal 12 3 2 2 6 3" xfId="25029"/>
    <cellStyle name="Normal 12 3 2 2 6 4" xfId="25030"/>
    <cellStyle name="Normal 12 3 2 2 7" xfId="4735"/>
    <cellStyle name="Normal 12 3 2 2 7 2" xfId="4736"/>
    <cellStyle name="Normal 12 3 2 2 7 3" xfId="25031"/>
    <cellStyle name="Normal 12 3 2 2 7 4" xfId="25032"/>
    <cellStyle name="Normal 12 3 2 2 8" xfId="4737"/>
    <cellStyle name="Normal 12 3 2 2 9" xfId="4738"/>
    <cellStyle name="Normal 12 3 2 3" xfId="4739"/>
    <cellStyle name="Normal 12 3 2 3 2" xfId="4740"/>
    <cellStyle name="Normal 12 3 2 3 2 2" xfId="4741"/>
    <cellStyle name="Normal 12 3 2 3 2 3" xfId="25033"/>
    <cellStyle name="Normal 12 3 2 3 2 4" xfId="25034"/>
    <cellStyle name="Normal 12 3 2 3 3" xfId="4742"/>
    <cellStyle name="Normal 12 3 2 3 3 2" xfId="4743"/>
    <cellStyle name="Normal 12 3 2 3 3 3" xfId="25035"/>
    <cellStyle name="Normal 12 3 2 3 3 4" xfId="25036"/>
    <cellStyle name="Normal 12 3 2 3 4" xfId="4744"/>
    <cellStyle name="Normal 12 3 2 3 5" xfId="25037"/>
    <cellStyle name="Normal 12 3 2 3 6" xfId="25038"/>
    <cellStyle name="Normal 12 3 2 4" xfId="4745"/>
    <cellStyle name="Normal 12 3 2 4 2" xfId="4746"/>
    <cellStyle name="Normal 12 3 2 4 3" xfId="25039"/>
    <cellStyle name="Normal 12 3 2 4 4" xfId="25040"/>
    <cellStyle name="Normal 12 3 2 5" xfId="4747"/>
    <cellStyle name="Normal 12 3 2 5 2" xfId="4748"/>
    <cellStyle name="Normal 12 3 2 5 3" xfId="25041"/>
    <cellStyle name="Normal 12 3 2 5 4" xfId="25042"/>
    <cellStyle name="Normal 12 3 2 6" xfId="4749"/>
    <cellStyle name="Normal 12 3 2 6 2" xfId="4750"/>
    <cellStyle name="Normal 12 3 2 6 3" xfId="25043"/>
    <cellStyle name="Normal 12 3 2 6 4" xfId="25044"/>
    <cellStyle name="Normal 12 3 2 7" xfId="4751"/>
    <cellStyle name="Normal 12 3 2 7 2" xfId="4752"/>
    <cellStyle name="Normal 12 3 2 7 3" xfId="25045"/>
    <cellStyle name="Normal 12 3 2 7 4" xfId="25046"/>
    <cellStyle name="Normal 12 3 2 8" xfId="4753"/>
    <cellStyle name="Normal 12 3 2 8 2" xfId="4754"/>
    <cellStyle name="Normal 12 3 2 8 3" xfId="25047"/>
    <cellStyle name="Normal 12 3 2 8 4" xfId="25048"/>
    <cellStyle name="Normal 12 3 2 9" xfId="4755"/>
    <cellStyle name="Normal 12 3 2 9 2" xfId="4756"/>
    <cellStyle name="Normal 12 3 2 9 3" xfId="25049"/>
    <cellStyle name="Normal 12 3 2 9 4" xfId="25050"/>
    <cellStyle name="Normal 12 3 20" xfId="25051"/>
    <cellStyle name="Normal 12 3 3" xfId="4757"/>
    <cellStyle name="Normal 12 3 3 10" xfId="4758"/>
    <cellStyle name="Normal 12 3 3 11" xfId="4759"/>
    <cellStyle name="Normal 12 3 3 12" xfId="4760"/>
    <cellStyle name="Normal 12 3 3 13" xfId="25052"/>
    <cellStyle name="Normal 12 3 3 14" xfId="25053"/>
    <cellStyle name="Normal 12 3 3 2" xfId="4761"/>
    <cellStyle name="Normal 12 3 3 2 10" xfId="4762"/>
    <cellStyle name="Normal 12 3 3 2 11" xfId="25054"/>
    <cellStyle name="Normal 12 3 3 2 12" xfId="25055"/>
    <cellStyle name="Normal 12 3 3 2 2" xfId="4763"/>
    <cellStyle name="Normal 12 3 3 2 2 2" xfId="4764"/>
    <cellStyle name="Normal 12 3 3 2 2 2 2" xfId="4765"/>
    <cellStyle name="Normal 12 3 3 2 2 2 3" xfId="25056"/>
    <cellStyle name="Normal 12 3 3 2 2 2 4" xfId="25057"/>
    <cellStyle name="Normal 12 3 3 2 2 3" xfId="4766"/>
    <cellStyle name="Normal 12 3 3 2 2 3 2" xfId="4767"/>
    <cellStyle name="Normal 12 3 3 2 2 3 3" xfId="25058"/>
    <cellStyle name="Normal 12 3 3 2 2 3 4" xfId="25059"/>
    <cellStyle name="Normal 12 3 3 2 2 4" xfId="4768"/>
    <cellStyle name="Normal 12 3 3 2 2 5" xfId="25060"/>
    <cellStyle name="Normal 12 3 3 2 2 6" xfId="25061"/>
    <cellStyle name="Normal 12 3 3 2 3" xfId="4769"/>
    <cellStyle name="Normal 12 3 3 2 3 2" xfId="4770"/>
    <cellStyle name="Normal 12 3 3 2 3 3" xfId="25062"/>
    <cellStyle name="Normal 12 3 3 2 3 4" xfId="25063"/>
    <cellStyle name="Normal 12 3 3 2 4" xfId="4771"/>
    <cellStyle name="Normal 12 3 3 2 4 2" xfId="4772"/>
    <cellStyle name="Normal 12 3 3 2 4 3" xfId="25064"/>
    <cellStyle name="Normal 12 3 3 2 4 4" xfId="25065"/>
    <cellStyle name="Normal 12 3 3 2 5" xfId="4773"/>
    <cellStyle name="Normal 12 3 3 2 5 2" xfId="4774"/>
    <cellStyle name="Normal 12 3 3 2 5 3" xfId="25066"/>
    <cellStyle name="Normal 12 3 3 2 5 4" xfId="25067"/>
    <cellStyle name="Normal 12 3 3 2 6" xfId="4775"/>
    <cellStyle name="Normal 12 3 3 2 6 2" xfId="4776"/>
    <cellStyle name="Normal 12 3 3 2 6 3" xfId="25068"/>
    <cellStyle name="Normal 12 3 3 2 6 4" xfId="25069"/>
    <cellStyle name="Normal 12 3 3 2 7" xfId="4777"/>
    <cellStyle name="Normal 12 3 3 2 7 2" xfId="4778"/>
    <cellStyle name="Normal 12 3 3 2 7 3" xfId="25070"/>
    <cellStyle name="Normal 12 3 3 2 7 4" xfId="25071"/>
    <cellStyle name="Normal 12 3 3 2 8" xfId="4779"/>
    <cellStyle name="Normal 12 3 3 2 9" xfId="4780"/>
    <cellStyle name="Normal 12 3 3 3" xfId="4781"/>
    <cellStyle name="Normal 12 3 3 3 2" xfId="4782"/>
    <cellStyle name="Normal 12 3 3 3 2 2" xfId="4783"/>
    <cellStyle name="Normal 12 3 3 3 2 3" xfId="25072"/>
    <cellStyle name="Normal 12 3 3 3 2 4" xfId="25073"/>
    <cellStyle name="Normal 12 3 3 3 3" xfId="4784"/>
    <cellStyle name="Normal 12 3 3 3 3 2" xfId="4785"/>
    <cellStyle name="Normal 12 3 3 3 3 3" xfId="25074"/>
    <cellStyle name="Normal 12 3 3 3 3 4" xfId="25075"/>
    <cellStyle name="Normal 12 3 3 3 4" xfId="4786"/>
    <cellStyle name="Normal 12 3 3 3 5" xfId="25076"/>
    <cellStyle name="Normal 12 3 3 3 6" xfId="25077"/>
    <cellStyle name="Normal 12 3 3 4" xfId="4787"/>
    <cellStyle name="Normal 12 3 3 4 2" xfId="4788"/>
    <cellStyle name="Normal 12 3 3 4 3" xfId="25078"/>
    <cellStyle name="Normal 12 3 3 4 4" xfId="25079"/>
    <cellStyle name="Normal 12 3 3 5" xfId="4789"/>
    <cellStyle name="Normal 12 3 3 5 2" xfId="4790"/>
    <cellStyle name="Normal 12 3 3 5 3" xfId="25080"/>
    <cellStyle name="Normal 12 3 3 5 4" xfId="25081"/>
    <cellStyle name="Normal 12 3 3 6" xfId="4791"/>
    <cellStyle name="Normal 12 3 3 6 2" xfId="4792"/>
    <cellStyle name="Normal 12 3 3 6 3" xfId="25082"/>
    <cellStyle name="Normal 12 3 3 6 4" xfId="25083"/>
    <cellStyle name="Normal 12 3 3 7" xfId="4793"/>
    <cellStyle name="Normal 12 3 3 7 2" xfId="4794"/>
    <cellStyle name="Normal 12 3 3 7 3" xfId="25084"/>
    <cellStyle name="Normal 12 3 3 7 4" xfId="25085"/>
    <cellStyle name="Normal 12 3 3 8" xfId="4795"/>
    <cellStyle name="Normal 12 3 3 8 2" xfId="4796"/>
    <cellStyle name="Normal 12 3 3 8 3" xfId="25086"/>
    <cellStyle name="Normal 12 3 3 8 4" xfId="25087"/>
    <cellStyle name="Normal 12 3 3 9" xfId="4797"/>
    <cellStyle name="Normal 12 3 3 9 2" xfId="4798"/>
    <cellStyle name="Normal 12 3 3 9 3" xfId="25088"/>
    <cellStyle name="Normal 12 3 3 9 4" xfId="25089"/>
    <cellStyle name="Normal 12 3 4" xfId="4799"/>
    <cellStyle name="Normal 12 3 4 10" xfId="4800"/>
    <cellStyle name="Normal 12 3 4 11" xfId="25090"/>
    <cellStyle name="Normal 12 3 4 12" xfId="25091"/>
    <cellStyle name="Normal 12 3 4 2" xfId="4801"/>
    <cellStyle name="Normal 12 3 4 2 2" xfId="4802"/>
    <cellStyle name="Normal 12 3 4 2 2 2" xfId="4803"/>
    <cellStyle name="Normal 12 3 4 2 2 3" xfId="25092"/>
    <cellStyle name="Normal 12 3 4 2 2 4" xfId="25093"/>
    <cellStyle name="Normal 12 3 4 2 3" xfId="4804"/>
    <cellStyle name="Normal 12 3 4 2 3 2" xfId="4805"/>
    <cellStyle name="Normal 12 3 4 2 3 3" xfId="25094"/>
    <cellStyle name="Normal 12 3 4 2 3 4" xfId="25095"/>
    <cellStyle name="Normal 12 3 4 2 4" xfId="4806"/>
    <cellStyle name="Normal 12 3 4 2 5" xfId="25096"/>
    <cellStyle name="Normal 12 3 4 2 6" xfId="25097"/>
    <cellStyle name="Normal 12 3 4 3" xfId="4807"/>
    <cellStyle name="Normal 12 3 4 3 2" xfId="4808"/>
    <cellStyle name="Normal 12 3 4 3 3" xfId="25098"/>
    <cellStyle name="Normal 12 3 4 3 4" xfId="25099"/>
    <cellStyle name="Normal 12 3 4 4" xfId="4809"/>
    <cellStyle name="Normal 12 3 4 4 2" xfId="4810"/>
    <cellStyle name="Normal 12 3 4 4 3" xfId="25100"/>
    <cellStyle name="Normal 12 3 4 4 4" xfId="25101"/>
    <cellStyle name="Normal 12 3 4 5" xfId="4811"/>
    <cellStyle name="Normal 12 3 4 5 2" xfId="4812"/>
    <cellStyle name="Normal 12 3 4 5 3" xfId="25102"/>
    <cellStyle name="Normal 12 3 4 5 4" xfId="25103"/>
    <cellStyle name="Normal 12 3 4 6" xfId="4813"/>
    <cellStyle name="Normal 12 3 4 6 2" xfId="4814"/>
    <cellStyle name="Normal 12 3 4 6 3" xfId="25104"/>
    <cellStyle name="Normal 12 3 4 6 4" xfId="25105"/>
    <cellStyle name="Normal 12 3 4 7" xfId="4815"/>
    <cellStyle name="Normal 12 3 4 7 2" xfId="4816"/>
    <cellStyle name="Normal 12 3 4 7 3" xfId="25106"/>
    <cellStyle name="Normal 12 3 4 7 4" xfId="25107"/>
    <cellStyle name="Normal 12 3 4 8" xfId="4817"/>
    <cellStyle name="Normal 12 3 4 9" xfId="4818"/>
    <cellStyle name="Normal 12 3 5" xfId="4819"/>
    <cellStyle name="Normal 12 3 5 10" xfId="4820"/>
    <cellStyle name="Normal 12 3 5 11" xfId="25108"/>
    <cellStyle name="Normal 12 3 5 12" xfId="25109"/>
    <cellStyle name="Normal 12 3 5 2" xfId="4821"/>
    <cellStyle name="Normal 12 3 5 2 2" xfId="4822"/>
    <cellStyle name="Normal 12 3 5 2 2 2" xfId="4823"/>
    <cellStyle name="Normal 12 3 5 2 2 3" xfId="25110"/>
    <cellStyle name="Normal 12 3 5 2 2 4" xfId="25111"/>
    <cellStyle name="Normal 12 3 5 2 3" xfId="4824"/>
    <cellStyle name="Normal 12 3 5 2 3 2" xfId="4825"/>
    <cellStyle name="Normal 12 3 5 2 3 3" xfId="25112"/>
    <cellStyle name="Normal 12 3 5 2 3 4" xfId="25113"/>
    <cellStyle name="Normal 12 3 5 2 4" xfId="4826"/>
    <cellStyle name="Normal 12 3 5 2 5" xfId="25114"/>
    <cellStyle name="Normal 12 3 5 2 6" xfId="25115"/>
    <cellStyle name="Normal 12 3 5 3" xfId="4827"/>
    <cellStyle name="Normal 12 3 5 3 2" xfId="4828"/>
    <cellStyle name="Normal 12 3 5 3 3" xfId="25116"/>
    <cellStyle name="Normal 12 3 5 3 4" xfId="25117"/>
    <cellStyle name="Normal 12 3 5 4" xfId="4829"/>
    <cellStyle name="Normal 12 3 5 4 2" xfId="4830"/>
    <cellStyle name="Normal 12 3 5 4 3" xfId="25118"/>
    <cellStyle name="Normal 12 3 5 4 4" xfId="25119"/>
    <cellStyle name="Normal 12 3 5 5" xfId="4831"/>
    <cellStyle name="Normal 12 3 5 5 2" xfId="4832"/>
    <cellStyle name="Normal 12 3 5 5 3" xfId="25120"/>
    <cellStyle name="Normal 12 3 5 5 4" xfId="25121"/>
    <cellStyle name="Normal 12 3 5 6" xfId="4833"/>
    <cellStyle name="Normal 12 3 5 6 2" xfId="4834"/>
    <cellStyle name="Normal 12 3 5 6 3" xfId="25122"/>
    <cellStyle name="Normal 12 3 5 6 4" xfId="25123"/>
    <cellStyle name="Normal 12 3 5 7" xfId="4835"/>
    <cellStyle name="Normal 12 3 5 7 2" xfId="4836"/>
    <cellStyle name="Normal 12 3 5 7 3" xfId="25124"/>
    <cellStyle name="Normal 12 3 5 7 4" xfId="25125"/>
    <cellStyle name="Normal 12 3 5 8" xfId="4837"/>
    <cellStyle name="Normal 12 3 5 9" xfId="4838"/>
    <cellStyle name="Normal 12 3 6" xfId="4839"/>
    <cellStyle name="Normal 12 3 6 2" xfId="4840"/>
    <cellStyle name="Normal 12 3 6 2 2" xfId="4841"/>
    <cellStyle name="Normal 12 3 6 2 3" xfId="25126"/>
    <cellStyle name="Normal 12 3 6 2 4" xfId="25127"/>
    <cellStyle name="Normal 12 3 6 3" xfId="4842"/>
    <cellStyle name="Normal 12 3 6 3 2" xfId="4843"/>
    <cellStyle name="Normal 12 3 6 3 3" xfId="25128"/>
    <cellStyle name="Normal 12 3 6 3 4" xfId="25129"/>
    <cellStyle name="Normal 12 3 6 4" xfId="4844"/>
    <cellStyle name="Normal 12 3 6 4 2" xfId="4845"/>
    <cellStyle name="Normal 12 3 6 4 3" xfId="25130"/>
    <cellStyle name="Normal 12 3 6 4 4" xfId="25131"/>
    <cellStyle name="Normal 12 3 6 5" xfId="4846"/>
    <cellStyle name="Normal 12 3 6 5 2" xfId="4847"/>
    <cellStyle name="Normal 12 3 6 5 3" xfId="25132"/>
    <cellStyle name="Normal 12 3 6 5 4" xfId="25133"/>
    <cellStyle name="Normal 12 3 6 6" xfId="4848"/>
    <cellStyle name="Normal 12 3 6 7" xfId="25134"/>
    <cellStyle name="Normal 12 3 6 8" xfId="25135"/>
    <cellStyle name="Normal 12 3 7" xfId="4849"/>
    <cellStyle name="Normal 12 3 7 2" xfId="4850"/>
    <cellStyle name="Normal 12 3 7 3" xfId="25136"/>
    <cellStyle name="Normal 12 3 7 4" xfId="25137"/>
    <cellStyle name="Normal 12 3 8" xfId="4851"/>
    <cellStyle name="Normal 12 3 8 2" xfId="4852"/>
    <cellStyle name="Normal 12 3 8 3" xfId="25138"/>
    <cellStyle name="Normal 12 3 8 4" xfId="25139"/>
    <cellStyle name="Normal 12 3 9" xfId="4853"/>
    <cellStyle name="Normal 12 3 9 2" xfId="4854"/>
    <cellStyle name="Normal 12 3 9 3" xfId="25140"/>
    <cellStyle name="Normal 12 3 9 4" xfId="25141"/>
    <cellStyle name="Normal 12 4" xfId="4855"/>
    <cellStyle name="Normal 12 4 10" xfId="4856"/>
    <cellStyle name="Normal 12 4 10 2" xfId="4857"/>
    <cellStyle name="Normal 12 4 10 3" xfId="25142"/>
    <cellStyle name="Normal 12 4 10 4" xfId="25143"/>
    <cellStyle name="Normal 12 4 11" xfId="4858"/>
    <cellStyle name="Normal 12 4 11 2" xfId="4859"/>
    <cellStyle name="Normal 12 4 11 3" xfId="25144"/>
    <cellStyle name="Normal 12 4 11 4" xfId="25145"/>
    <cellStyle name="Normal 12 4 12" xfId="4860"/>
    <cellStyle name="Normal 12 4 12 2" xfId="4861"/>
    <cellStyle name="Normal 12 4 12 3" xfId="25146"/>
    <cellStyle name="Normal 12 4 12 4" xfId="25147"/>
    <cellStyle name="Normal 12 4 13" xfId="4862"/>
    <cellStyle name="Normal 12 4 13 2" xfId="4863"/>
    <cellStyle name="Normal 12 4 13 3" xfId="25148"/>
    <cellStyle name="Normal 12 4 13 4" xfId="25149"/>
    <cellStyle name="Normal 12 4 14" xfId="4864"/>
    <cellStyle name="Normal 12 4 15" xfId="4865"/>
    <cellStyle name="Normal 12 4 16" xfId="4866"/>
    <cellStyle name="Normal 12 4 17" xfId="4867"/>
    <cellStyle name="Normal 12 4 18" xfId="4868"/>
    <cellStyle name="Normal 12 4 19" xfId="25150"/>
    <cellStyle name="Normal 12 4 2" xfId="4869"/>
    <cellStyle name="Normal 12 4 2 10" xfId="4870"/>
    <cellStyle name="Normal 12 4 2 11" xfId="4871"/>
    <cellStyle name="Normal 12 4 2 12" xfId="4872"/>
    <cellStyle name="Normal 12 4 2 13" xfId="25151"/>
    <cellStyle name="Normal 12 4 2 14" xfId="25152"/>
    <cellStyle name="Normal 12 4 2 2" xfId="4873"/>
    <cellStyle name="Normal 12 4 2 2 10" xfId="4874"/>
    <cellStyle name="Normal 12 4 2 2 11" xfId="25153"/>
    <cellStyle name="Normal 12 4 2 2 12" xfId="25154"/>
    <cellStyle name="Normal 12 4 2 2 2" xfId="4875"/>
    <cellStyle name="Normal 12 4 2 2 2 2" xfId="4876"/>
    <cellStyle name="Normal 12 4 2 2 2 2 2" xfId="4877"/>
    <cellStyle name="Normal 12 4 2 2 2 2 3" xfId="25155"/>
    <cellStyle name="Normal 12 4 2 2 2 2 4" xfId="25156"/>
    <cellStyle name="Normal 12 4 2 2 2 3" xfId="4878"/>
    <cellStyle name="Normal 12 4 2 2 2 3 2" xfId="4879"/>
    <cellStyle name="Normal 12 4 2 2 2 3 3" xfId="25157"/>
    <cellStyle name="Normal 12 4 2 2 2 3 4" xfId="25158"/>
    <cellStyle name="Normal 12 4 2 2 2 4" xfId="4880"/>
    <cellStyle name="Normal 12 4 2 2 2 5" xfId="25159"/>
    <cellStyle name="Normal 12 4 2 2 2 6" xfId="25160"/>
    <cellStyle name="Normal 12 4 2 2 3" xfId="4881"/>
    <cellStyle name="Normal 12 4 2 2 3 2" xfId="4882"/>
    <cellStyle name="Normal 12 4 2 2 3 3" xfId="25161"/>
    <cellStyle name="Normal 12 4 2 2 3 4" xfId="25162"/>
    <cellStyle name="Normal 12 4 2 2 4" xfId="4883"/>
    <cellStyle name="Normal 12 4 2 2 4 2" xfId="4884"/>
    <cellStyle name="Normal 12 4 2 2 4 3" xfId="25163"/>
    <cellStyle name="Normal 12 4 2 2 4 4" xfId="25164"/>
    <cellStyle name="Normal 12 4 2 2 5" xfId="4885"/>
    <cellStyle name="Normal 12 4 2 2 5 2" xfId="4886"/>
    <cellStyle name="Normal 12 4 2 2 5 3" xfId="25165"/>
    <cellStyle name="Normal 12 4 2 2 5 4" xfId="25166"/>
    <cellStyle name="Normal 12 4 2 2 6" xfId="4887"/>
    <cellStyle name="Normal 12 4 2 2 6 2" xfId="4888"/>
    <cellStyle name="Normal 12 4 2 2 6 3" xfId="25167"/>
    <cellStyle name="Normal 12 4 2 2 6 4" xfId="25168"/>
    <cellStyle name="Normal 12 4 2 2 7" xfId="4889"/>
    <cellStyle name="Normal 12 4 2 2 7 2" xfId="4890"/>
    <cellStyle name="Normal 12 4 2 2 7 3" xfId="25169"/>
    <cellStyle name="Normal 12 4 2 2 7 4" xfId="25170"/>
    <cellStyle name="Normal 12 4 2 2 8" xfId="4891"/>
    <cellStyle name="Normal 12 4 2 2 9" xfId="4892"/>
    <cellStyle name="Normal 12 4 2 3" xfId="4893"/>
    <cellStyle name="Normal 12 4 2 3 2" xfId="4894"/>
    <cellStyle name="Normal 12 4 2 3 2 2" xfId="4895"/>
    <cellStyle name="Normal 12 4 2 3 2 3" xfId="25171"/>
    <cellStyle name="Normal 12 4 2 3 2 4" xfId="25172"/>
    <cellStyle name="Normal 12 4 2 3 3" xfId="4896"/>
    <cellStyle name="Normal 12 4 2 3 3 2" xfId="4897"/>
    <cellStyle name="Normal 12 4 2 3 3 3" xfId="25173"/>
    <cellStyle name="Normal 12 4 2 3 3 4" xfId="25174"/>
    <cellStyle name="Normal 12 4 2 3 4" xfId="4898"/>
    <cellStyle name="Normal 12 4 2 3 5" xfId="25175"/>
    <cellStyle name="Normal 12 4 2 3 6" xfId="25176"/>
    <cellStyle name="Normal 12 4 2 4" xfId="4899"/>
    <cellStyle name="Normal 12 4 2 4 2" xfId="4900"/>
    <cellStyle name="Normal 12 4 2 4 3" xfId="25177"/>
    <cellStyle name="Normal 12 4 2 4 4" xfId="25178"/>
    <cellStyle name="Normal 12 4 2 5" xfId="4901"/>
    <cellStyle name="Normal 12 4 2 5 2" xfId="4902"/>
    <cellStyle name="Normal 12 4 2 5 3" xfId="25179"/>
    <cellStyle name="Normal 12 4 2 5 4" xfId="25180"/>
    <cellStyle name="Normal 12 4 2 6" xfId="4903"/>
    <cellStyle name="Normal 12 4 2 6 2" xfId="4904"/>
    <cellStyle name="Normal 12 4 2 6 3" xfId="25181"/>
    <cellStyle name="Normal 12 4 2 6 4" xfId="25182"/>
    <cellStyle name="Normal 12 4 2 7" xfId="4905"/>
    <cellStyle name="Normal 12 4 2 7 2" xfId="4906"/>
    <cellStyle name="Normal 12 4 2 7 3" xfId="25183"/>
    <cellStyle name="Normal 12 4 2 7 4" xfId="25184"/>
    <cellStyle name="Normal 12 4 2 8" xfId="4907"/>
    <cellStyle name="Normal 12 4 2 8 2" xfId="4908"/>
    <cellStyle name="Normal 12 4 2 8 3" xfId="25185"/>
    <cellStyle name="Normal 12 4 2 8 4" xfId="25186"/>
    <cellStyle name="Normal 12 4 2 9" xfId="4909"/>
    <cellStyle name="Normal 12 4 2 9 2" xfId="4910"/>
    <cellStyle name="Normal 12 4 2 9 3" xfId="25187"/>
    <cellStyle name="Normal 12 4 2 9 4" xfId="25188"/>
    <cellStyle name="Normal 12 4 20" xfId="25189"/>
    <cellStyle name="Normal 12 4 3" xfId="4911"/>
    <cellStyle name="Normal 12 4 3 10" xfId="4912"/>
    <cellStyle name="Normal 12 4 3 11" xfId="4913"/>
    <cellStyle name="Normal 12 4 3 12" xfId="4914"/>
    <cellStyle name="Normal 12 4 3 13" xfId="25190"/>
    <cellStyle name="Normal 12 4 3 14" xfId="25191"/>
    <cellStyle name="Normal 12 4 3 2" xfId="4915"/>
    <cellStyle name="Normal 12 4 3 2 10" xfId="4916"/>
    <cellStyle name="Normal 12 4 3 2 11" xfId="25192"/>
    <cellStyle name="Normal 12 4 3 2 12" xfId="25193"/>
    <cellStyle name="Normal 12 4 3 2 2" xfId="4917"/>
    <cellStyle name="Normal 12 4 3 2 2 2" xfId="4918"/>
    <cellStyle name="Normal 12 4 3 2 2 2 2" xfId="4919"/>
    <cellStyle name="Normal 12 4 3 2 2 2 3" xfId="25194"/>
    <cellStyle name="Normal 12 4 3 2 2 2 4" xfId="25195"/>
    <cellStyle name="Normal 12 4 3 2 2 3" xfId="4920"/>
    <cellStyle name="Normal 12 4 3 2 2 3 2" xfId="4921"/>
    <cellStyle name="Normal 12 4 3 2 2 3 3" xfId="25196"/>
    <cellStyle name="Normal 12 4 3 2 2 3 4" xfId="25197"/>
    <cellStyle name="Normal 12 4 3 2 2 4" xfId="4922"/>
    <cellStyle name="Normal 12 4 3 2 2 5" xfId="25198"/>
    <cellStyle name="Normal 12 4 3 2 2 6" xfId="25199"/>
    <cellStyle name="Normal 12 4 3 2 3" xfId="4923"/>
    <cellStyle name="Normal 12 4 3 2 3 2" xfId="4924"/>
    <cellStyle name="Normal 12 4 3 2 3 3" xfId="25200"/>
    <cellStyle name="Normal 12 4 3 2 3 4" xfId="25201"/>
    <cellStyle name="Normal 12 4 3 2 4" xfId="4925"/>
    <cellStyle name="Normal 12 4 3 2 4 2" xfId="4926"/>
    <cellStyle name="Normal 12 4 3 2 4 3" xfId="25202"/>
    <cellStyle name="Normal 12 4 3 2 4 4" xfId="25203"/>
    <cellStyle name="Normal 12 4 3 2 5" xfId="4927"/>
    <cellStyle name="Normal 12 4 3 2 5 2" xfId="4928"/>
    <cellStyle name="Normal 12 4 3 2 5 3" xfId="25204"/>
    <cellStyle name="Normal 12 4 3 2 5 4" xfId="25205"/>
    <cellStyle name="Normal 12 4 3 2 6" xfId="4929"/>
    <cellStyle name="Normal 12 4 3 2 6 2" xfId="4930"/>
    <cellStyle name="Normal 12 4 3 2 6 3" xfId="25206"/>
    <cellStyle name="Normal 12 4 3 2 6 4" xfId="25207"/>
    <cellStyle name="Normal 12 4 3 2 7" xfId="4931"/>
    <cellStyle name="Normal 12 4 3 2 7 2" xfId="4932"/>
    <cellStyle name="Normal 12 4 3 2 7 3" xfId="25208"/>
    <cellStyle name="Normal 12 4 3 2 7 4" xfId="25209"/>
    <cellStyle name="Normal 12 4 3 2 8" xfId="4933"/>
    <cellStyle name="Normal 12 4 3 2 9" xfId="4934"/>
    <cellStyle name="Normal 12 4 3 3" xfId="4935"/>
    <cellStyle name="Normal 12 4 3 3 2" xfId="4936"/>
    <cellStyle name="Normal 12 4 3 3 2 2" xfId="4937"/>
    <cellStyle name="Normal 12 4 3 3 2 3" xfId="25210"/>
    <cellStyle name="Normal 12 4 3 3 2 4" xfId="25211"/>
    <cellStyle name="Normal 12 4 3 3 3" xfId="4938"/>
    <cellStyle name="Normal 12 4 3 3 3 2" xfId="4939"/>
    <cellStyle name="Normal 12 4 3 3 3 3" xfId="25212"/>
    <cellStyle name="Normal 12 4 3 3 3 4" xfId="25213"/>
    <cellStyle name="Normal 12 4 3 3 4" xfId="4940"/>
    <cellStyle name="Normal 12 4 3 3 5" xfId="25214"/>
    <cellStyle name="Normal 12 4 3 3 6" xfId="25215"/>
    <cellStyle name="Normal 12 4 3 4" xfId="4941"/>
    <cellStyle name="Normal 12 4 3 4 2" xfId="4942"/>
    <cellStyle name="Normal 12 4 3 4 3" xfId="25216"/>
    <cellStyle name="Normal 12 4 3 4 4" xfId="25217"/>
    <cellStyle name="Normal 12 4 3 5" xfId="4943"/>
    <cellStyle name="Normal 12 4 3 5 2" xfId="4944"/>
    <cellStyle name="Normal 12 4 3 5 3" xfId="25218"/>
    <cellStyle name="Normal 12 4 3 5 4" xfId="25219"/>
    <cellStyle name="Normal 12 4 3 6" xfId="4945"/>
    <cellStyle name="Normal 12 4 3 6 2" xfId="4946"/>
    <cellStyle name="Normal 12 4 3 6 3" xfId="25220"/>
    <cellStyle name="Normal 12 4 3 6 4" xfId="25221"/>
    <cellStyle name="Normal 12 4 3 7" xfId="4947"/>
    <cellStyle name="Normal 12 4 3 7 2" xfId="4948"/>
    <cellStyle name="Normal 12 4 3 7 3" xfId="25222"/>
    <cellStyle name="Normal 12 4 3 7 4" xfId="25223"/>
    <cellStyle name="Normal 12 4 3 8" xfId="4949"/>
    <cellStyle name="Normal 12 4 3 8 2" xfId="4950"/>
    <cellStyle name="Normal 12 4 3 8 3" xfId="25224"/>
    <cellStyle name="Normal 12 4 3 8 4" xfId="25225"/>
    <cellStyle name="Normal 12 4 3 9" xfId="4951"/>
    <cellStyle name="Normal 12 4 3 9 2" xfId="4952"/>
    <cellStyle name="Normal 12 4 3 9 3" xfId="25226"/>
    <cellStyle name="Normal 12 4 3 9 4" xfId="25227"/>
    <cellStyle name="Normal 12 4 4" xfId="4953"/>
    <cellStyle name="Normal 12 4 4 10" xfId="4954"/>
    <cellStyle name="Normal 12 4 4 11" xfId="25228"/>
    <cellStyle name="Normal 12 4 4 12" xfId="25229"/>
    <cellStyle name="Normal 12 4 4 2" xfId="4955"/>
    <cellStyle name="Normal 12 4 4 2 2" xfId="4956"/>
    <cellStyle name="Normal 12 4 4 2 2 2" xfId="4957"/>
    <cellStyle name="Normal 12 4 4 2 2 3" xfId="25230"/>
    <cellStyle name="Normal 12 4 4 2 2 4" xfId="25231"/>
    <cellStyle name="Normal 12 4 4 2 3" xfId="4958"/>
    <cellStyle name="Normal 12 4 4 2 3 2" xfId="4959"/>
    <cellStyle name="Normal 12 4 4 2 3 3" xfId="25232"/>
    <cellStyle name="Normal 12 4 4 2 3 4" xfId="25233"/>
    <cellStyle name="Normal 12 4 4 2 4" xfId="4960"/>
    <cellStyle name="Normal 12 4 4 2 5" xfId="25234"/>
    <cellStyle name="Normal 12 4 4 2 6" xfId="25235"/>
    <cellStyle name="Normal 12 4 4 3" xfId="4961"/>
    <cellStyle name="Normal 12 4 4 3 2" xfId="4962"/>
    <cellStyle name="Normal 12 4 4 3 3" xfId="25236"/>
    <cellStyle name="Normal 12 4 4 3 4" xfId="25237"/>
    <cellStyle name="Normal 12 4 4 4" xfId="4963"/>
    <cellStyle name="Normal 12 4 4 4 2" xfId="4964"/>
    <cellStyle name="Normal 12 4 4 4 3" xfId="25238"/>
    <cellStyle name="Normal 12 4 4 4 4" xfId="25239"/>
    <cellStyle name="Normal 12 4 4 5" xfId="4965"/>
    <cellStyle name="Normal 12 4 4 5 2" xfId="4966"/>
    <cellStyle name="Normal 12 4 4 5 3" xfId="25240"/>
    <cellStyle name="Normal 12 4 4 5 4" xfId="25241"/>
    <cellStyle name="Normal 12 4 4 6" xfId="4967"/>
    <cellStyle name="Normal 12 4 4 6 2" xfId="4968"/>
    <cellStyle name="Normal 12 4 4 6 3" xfId="25242"/>
    <cellStyle name="Normal 12 4 4 6 4" xfId="25243"/>
    <cellStyle name="Normal 12 4 4 7" xfId="4969"/>
    <cellStyle name="Normal 12 4 4 7 2" xfId="4970"/>
    <cellStyle name="Normal 12 4 4 7 3" xfId="25244"/>
    <cellStyle name="Normal 12 4 4 7 4" xfId="25245"/>
    <cellStyle name="Normal 12 4 4 8" xfId="4971"/>
    <cellStyle name="Normal 12 4 4 9" xfId="4972"/>
    <cellStyle name="Normal 12 4 5" xfId="4973"/>
    <cellStyle name="Normal 12 4 5 10" xfId="4974"/>
    <cellStyle name="Normal 12 4 5 11" xfId="25246"/>
    <cellStyle name="Normal 12 4 5 12" xfId="25247"/>
    <cellStyle name="Normal 12 4 5 2" xfId="4975"/>
    <cellStyle name="Normal 12 4 5 2 2" xfId="4976"/>
    <cellStyle name="Normal 12 4 5 2 2 2" xfId="4977"/>
    <cellStyle name="Normal 12 4 5 2 2 3" xfId="25248"/>
    <cellStyle name="Normal 12 4 5 2 2 4" xfId="25249"/>
    <cellStyle name="Normal 12 4 5 2 3" xfId="4978"/>
    <cellStyle name="Normal 12 4 5 2 3 2" xfId="4979"/>
    <cellStyle name="Normal 12 4 5 2 3 3" xfId="25250"/>
    <cellStyle name="Normal 12 4 5 2 3 4" xfId="25251"/>
    <cellStyle name="Normal 12 4 5 2 4" xfId="4980"/>
    <cellStyle name="Normal 12 4 5 2 5" xfId="25252"/>
    <cellStyle name="Normal 12 4 5 2 6" xfId="25253"/>
    <cellStyle name="Normal 12 4 5 3" xfId="4981"/>
    <cellStyle name="Normal 12 4 5 3 2" xfId="4982"/>
    <cellStyle name="Normal 12 4 5 3 3" xfId="25254"/>
    <cellStyle name="Normal 12 4 5 3 4" xfId="25255"/>
    <cellStyle name="Normal 12 4 5 4" xfId="4983"/>
    <cellStyle name="Normal 12 4 5 4 2" xfId="4984"/>
    <cellStyle name="Normal 12 4 5 4 3" xfId="25256"/>
    <cellStyle name="Normal 12 4 5 4 4" xfId="25257"/>
    <cellStyle name="Normal 12 4 5 5" xfId="4985"/>
    <cellStyle name="Normal 12 4 5 5 2" xfId="4986"/>
    <cellStyle name="Normal 12 4 5 5 3" xfId="25258"/>
    <cellStyle name="Normal 12 4 5 5 4" xfId="25259"/>
    <cellStyle name="Normal 12 4 5 6" xfId="4987"/>
    <cellStyle name="Normal 12 4 5 6 2" xfId="4988"/>
    <cellStyle name="Normal 12 4 5 6 3" xfId="25260"/>
    <cellStyle name="Normal 12 4 5 6 4" xfId="25261"/>
    <cellStyle name="Normal 12 4 5 7" xfId="4989"/>
    <cellStyle name="Normal 12 4 5 7 2" xfId="4990"/>
    <cellStyle name="Normal 12 4 5 7 3" xfId="25262"/>
    <cellStyle name="Normal 12 4 5 7 4" xfId="25263"/>
    <cellStyle name="Normal 12 4 5 8" xfId="4991"/>
    <cellStyle name="Normal 12 4 5 9" xfId="4992"/>
    <cellStyle name="Normal 12 4 6" xfId="4993"/>
    <cellStyle name="Normal 12 4 6 2" xfId="4994"/>
    <cellStyle name="Normal 12 4 6 2 2" xfId="4995"/>
    <cellStyle name="Normal 12 4 6 2 3" xfId="25264"/>
    <cellStyle name="Normal 12 4 6 2 4" xfId="25265"/>
    <cellStyle name="Normal 12 4 6 3" xfId="4996"/>
    <cellStyle name="Normal 12 4 6 3 2" xfId="4997"/>
    <cellStyle name="Normal 12 4 6 3 3" xfId="25266"/>
    <cellStyle name="Normal 12 4 6 3 4" xfId="25267"/>
    <cellStyle name="Normal 12 4 6 4" xfId="4998"/>
    <cellStyle name="Normal 12 4 6 4 2" xfId="4999"/>
    <cellStyle name="Normal 12 4 6 4 3" xfId="25268"/>
    <cellStyle name="Normal 12 4 6 4 4" xfId="25269"/>
    <cellStyle name="Normal 12 4 6 5" xfId="5000"/>
    <cellStyle name="Normal 12 4 6 5 2" xfId="5001"/>
    <cellStyle name="Normal 12 4 6 5 3" xfId="25270"/>
    <cellStyle name="Normal 12 4 6 5 4" xfId="25271"/>
    <cellStyle name="Normal 12 4 6 6" xfId="5002"/>
    <cellStyle name="Normal 12 4 6 7" xfId="25272"/>
    <cellStyle name="Normal 12 4 6 8" xfId="25273"/>
    <cellStyle name="Normal 12 4 7" xfId="5003"/>
    <cellStyle name="Normal 12 4 7 2" xfId="5004"/>
    <cellStyle name="Normal 12 4 7 3" xfId="25274"/>
    <cellStyle name="Normal 12 4 7 4" xfId="25275"/>
    <cellStyle name="Normal 12 4 8" xfId="5005"/>
    <cellStyle name="Normal 12 4 8 2" xfId="5006"/>
    <cellStyle name="Normal 12 4 8 3" xfId="25276"/>
    <cellStyle name="Normal 12 4 8 4" xfId="25277"/>
    <cellStyle name="Normal 12 4 9" xfId="5007"/>
    <cellStyle name="Normal 12 4 9 2" xfId="5008"/>
    <cellStyle name="Normal 12 4 9 3" xfId="25278"/>
    <cellStyle name="Normal 12 4 9 4" xfId="25279"/>
    <cellStyle name="Normal 12 5" xfId="5009"/>
    <cellStyle name="Normal 12 5 10" xfId="5010"/>
    <cellStyle name="Normal 12 5 10 2" xfId="5011"/>
    <cellStyle name="Normal 12 5 10 3" xfId="25280"/>
    <cellStyle name="Normal 12 5 10 4" xfId="25281"/>
    <cellStyle name="Normal 12 5 11" xfId="5012"/>
    <cellStyle name="Normal 12 5 11 2" xfId="5013"/>
    <cellStyle name="Normal 12 5 11 3" xfId="25282"/>
    <cellStyle name="Normal 12 5 11 4" xfId="25283"/>
    <cellStyle name="Normal 12 5 12" xfId="5014"/>
    <cellStyle name="Normal 12 5 12 2" xfId="5015"/>
    <cellStyle name="Normal 12 5 12 3" xfId="25284"/>
    <cellStyle name="Normal 12 5 12 4" xfId="25285"/>
    <cellStyle name="Normal 12 5 13" xfId="5016"/>
    <cellStyle name="Normal 12 5 13 2" xfId="5017"/>
    <cellStyle name="Normal 12 5 13 3" xfId="25286"/>
    <cellStyle name="Normal 12 5 13 4" xfId="25287"/>
    <cellStyle name="Normal 12 5 14" xfId="5018"/>
    <cellStyle name="Normal 12 5 15" xfId="5019"/>
    <cellStyle name="Normal 12 5 16" xfId="5020"/>
    <cellStyle name="Normal 12 5 17" xfId="5021"/>
    <cellStyle name="Normal 12 5 18" xfId="5022"/>
    <cellStyle name="Normal 12 5 19" xfId="25288"/>
    <cellStyle name="Normal 12 5 2" xfId="5023"/>
    <cellStyle name="Normal 12 5 2 10" xfId="5024"/>
    <cellStyle name="Normal 12 5 2 11" xfId="5025"/>
    <cellStyle name="Normal 12 5 2 12" xfId="5026"/>
    <cellStyle name="Normal 12 5 2 13" xfId="25289"/>
    <cellStyle name="Normal 12 5 2 14" xfId="25290"/>
    <cellStyle name="Normal 12 5 2 2" xfId="5027"/>
    <cellStyle name="Normal 12 5 2 2 10" xfId="5028"/>
    <cellStyle name="Normal 12 5 2 2 11" xfId="25291"/>
    <cellStyle name="Normal 12 5 2 2 12" xfId="25292"/>
    <cellStyle name="Normal 12 5 2 2 2" xfId="5029"/>
    <cellStyle name="Normal 12 5 2 2 2 2" xfId="5030"/>
    <cellStyle name="Normal 12 5 2 2 2 2 2" xfId="5031"/>
    <cellStyle name="Normal 12 5 2 2 2 2 3" xfId="25293"/>
    <cellStyle name="Normal 12 5 2 2 2 2 4" xfId="25294"/>
    <cellStyle name="Normal 12 5 2 2 2 3" xfId="5032"/>
    <cellStyle name="Normal 12 5 2 2 2 3 2" xfId="5033"/>
    <cellStyle name="Normal 12 5 2 2 2 3 3" xfId="25295"/>
    <cellStyle name="Normal 12 5 2 2 2 3 4" xfId="25296"/>
    <cellStyle name="Normal 12 5 2 2 2 4" xfId="5034"/>
    <cellStyle name="Normal 12 5 2 2 2 5" xfId="25297"/>
    <cellStyle name="Normal 12 5 2 2 2 6" xfId="25298"/>
    <cellStyle name="Normal 12 5 2 2 3" xfId="5035"/>
    <cellStyle name="Normal 12 5 2 2 3 2" xfId="5036"/>
    <cellStyle name="Normal 12 5 2 2 3 3" xfId="25299"/>
    <cellStyle name="Normal 12 5 2 2 3 4" xfId="25300"/>
    <cellStyle name="Normal 12 5 2 2 4" xfId="5037"/>
    <cellStyle name="Normal 12 5 2 2 4 2" xfId="5038"/>
    <cellStyle name="Normal 12 5 2 2 4 3" xfId="25301"/>
    <cellStyle name="Normal 12 5 2 2 4 4" xfId="25302"/>
    <cellStyle name="Normal 12 5 2 2 5" xfId="5039"/>
    <cellStyle name="Normal 12 5 2 2 5 2" xfId="5040"/>
    <cellStyle name="Normal 12 5 2 2 5 3" xfId="25303"/>
    <cellStyle name="Normal 12 5 2 2 5 4" xfId="25304"/>
    <cellStyle name="Normal 12 5 2 2 6" xfId="5041"/>
    <cellStyle name="Normal 12 5 2 2 6 2" xfId="5042"/>
    <cellStyle name="Normal 12 5 2 2 6 3" xfId="25305"/>
    <cellStyle name="Normal 12 5 2 2 6 4" xfId="25306"/>
    <cellStyle name="Normal 12 5 2 2 7" xfId="5043"/>
    <cellStyle name="Normal 12 5 2 2 7 2" xfId="5044"/>
    <cellStyle name="Normal 12 5 2 2 7 3" xfId="25307"/>
    <cellStyle name="Normal 12 5 2 2 7 4" xfId="25308"/>
    <cellStyle name="Normal 12 5 2 2 8" xfId="5045"/>
    <cellStyle name="Normal 12 5 2 2 9" xfId="5046"/>
    <cellStyle name="Normal 12 5 2 3" xfId="5047"/>
    <cellStyle name="Normal 12 5 2 3 2" xfId="5048"/>
    <cellStyle name="Normal 12 5 2 3 2 2" xfId="5049"/>
    <cellStyle name="Normal 12 5 2 3 2 3" xfId="25309"/>
    <cellStyle name="Normal 12 5 2 3 2 4" xfId="25310"/>
    <cellStyle name="Normal 12 5 2 3 3" xfId="5050"/>
    <cellStyle name="Normal 12 5 2 3 3 2" xfId="5051"/>
    <cellStyle name="Normal 12 5 2 3 3 3" xfId="25311"/>
    <cellStyle name="Normal 12 5 2 3 3 4" xfId="25312"/>
    <cellStyle name="Normal 12 5 2 3 4" xfId="5052"/>
    <cellStyle name="Normal 12 5 2 3 5" xfId="25313"/>
    <cellStyle name="Normal 12 5 2 3 6" xfId="25314"/>
    <cellStyle name="Normal 12 5 2 4" xfId="5053"/>
    <cellStyle name="Normal 12 5 2 4 2" xfId="5054"/>
    <cellStyle name="Normal 12 5 2 4 3" xfId="25315"/>
    <cellStyle name="Normal 12 5 2 4 4" xfId="25316"/>
    <cellStyle name="Normal 12 5 2 5" xfId="5055"/>
    <cellStyle name="Normal 12 5 2 5 2" xfId="5056"/>
    <cellStyle name="Normal 12 5 2 5 3" xfId="25317"/>
    <cellStyle name="Normal 12 5 2 5 4" xfId="25318"/>
    <cellStyle name="Normal 12 5 2 6" xfId="5057"/>
    <cellStyle name="Normal 12 5 2 6 2" xfId="5058"/>
    <cellStyle name="Normal 12 5 2 6 3" xfId="25319"/>
    <cellStyle name="Normal 12 5 2 6 4" xfId="25320"/>
    <cellStyle name="Normal 12 5 2 7" xfId="5059"/>
    <cellStyle name="Normal 12 5 2 7 2" xfId="5060"/>
    <cellStyle name="Normal 12 5 2 7 3" xfId="25321"/>
    <cellStyle name="Normal 12 5 2 7 4" xfId="25322"/>
    <cellStyle name="Normal 12 5 2 8" xfId="5061"/>
    <cellStyle name="Normal 12 5 2 8 2" xfId="5062"/>
    <cellStyle name="Normal 12 5 2 8 3" xfId="25323"/>
    <cellStyle name="Normal 12 5 2 8 4" xfId="25324"/>
    <cellStyle name="Normal 12 5 2 9" xfId="5063"/>
    <cellStyle name="Normal 12 5 2 9 2" xfId="5064"/>
    <cellStyle name="Normal 12 5 2 9 3" xfId="25325"/>
    <cellStyle name="Normal 12 5 2 9 4" xfId="25326"/>
    <cellStyle name="Normal 12 5 20" xfId="25327"/>
    <cellStyle name="Normal 12 5 3" xfId="5065"/>
    <cellStyle name="Normal 12 5 3 10" xfId="5066"/>
    <cellStyle name="Normal 12 5 3 11" xfId="5067"/>
    <cellStyle name="Normal 12 5 3 12" xfId="5068"/>
    <cellStyle name="Normal 12 5 3 13" xfId="25328"/>
    <cellStyle name="Normal 12 5 3 14" xfId="25329"/>
    <cellStyle name="Normal 12 5 3 2" xfId="5069"/>
    <cellStyle name="Normal 12 5 3 2 10" xfId="5070"/>
    <cellStyle name="Normal 12 5 3 2 11" xfId="25330"/>
    <cellStyle name="Normal 12 5 3 2 12" xfId="25331"/>
    <cellStyle name="Normal 12 5 3 2 2" xfId="5071"/>
    <cellStyle name="Normal 12 5 3 2 2 2" xfId="5072"/>
    <cellStyle name="Normal 12 5 3 2 2 2 2" xfId="5073"/>
    <cellStyle name="Normal 12 5 3 2 2 2 3" xfId="25332"/>
    <cellStyle name="Normal 12 5 3 2 2 2 4" xfId="25333"/>
    <cellStyle name="Normal 12 5 3 2 2 3" xfId="5074"/>
    <cellStyle name="Normal 12 5 3 2 2 3 2" xfId="5075"/>
    <cellStyle name="Normal 12 5 3 2 2 3 3" xfId="25334"/>
    <cellStyle name="Normal 12 5 3 2 2 3 4" xfId="25335"/>
    <cellStyle name="Normal 12 5 3 2 2 4" xfId="5076"/>
    <cellStyle name="Normal 12 5 3 2 2 5" xfId="25336"/>
    <cellStyle name="Normal 12 5 3 2 2 6" xfId="25337"/>
    <cellStyle name="Normal 12 5 3 2 3" xfId="5077"/>
    <cellStyle name="Normal 12 5 3 2 3 2" xfId="5078"/>
    <cellStyle name="Normal 12 5 3 2 3 3" xfId="25338"/>
    <cellStyle name="Normal 12 5 3 2 3 4" xfId="25339"/>
    <cellStyle name="Normal 12 5 3 2 4" xfId="5079"/>
    <cellStyle name="Normal 12 5 3 2 4 2" xfId="5080"/>
    <cellStyle name="Normal 12 5 3 2 4 3" xfId="25340"/>
    <cellStyle name="Normal 12 5 3 2 4 4" xfId="25341"/>
    <cellStyle name="Normal 12 5 3 2 5" xfId="5081"/>
    <cellStyle name="Normal 12 5 3 2 5 2" xfId="5082"/>
    <cellStyle name="Normal 12 5 3 2 5 3" xfId="25342"/>
    <cellStyle name="Normal 12 5 3 2 5 4" xfId="25343"/>
    <cellStyle name="Normal 12 5 3 2 6" xfId="5083"/>
    <cellStyle name="Normal 12 5 3 2 6 2" xfId="5084"/>
    <cellStyle name="Normal 12 5 3 2 6 3" xfId="25344"/>
    <cellStyle name="Normal 12 5 3 2 6 4" xfId="25345"/>
    <cellStyle name="Normal 12 5 3 2 7" xfId="5085"/>
    <cellStyle name="Normal 12 5 3 2 7 2" xfId="5086"/>
    <cellStyle name="Normal 12 5 3 2 7 3" xfId="25346"/>
    <cellStyle name="Normal 12 5 3 2 7 4" xfId="25347"/>
    <cellStyle name="Normal 12 5 3 2 8" xfId="5087"/>
    <cellStyle name="Normal 12 5 3 2 9" xfId="5088"/>
    <cellStyle name="Normal 12 5 3 3" xfId="5089"/>
    <cellStyle name="Normal 12 5 3 3 2" xfId="5090"/>
    <cellStyle name="Normal 12 5 3 3 2 2" xfId="5091"/>
    <cellStyle name="Normal 12 5 3 3 2 3" xfId="25348"/>
    <cellStyle name="Normal 12 5 3 3 2 4" xfId="25349"/>
    <cellStyle name="Normal 12 5 3 3 3" xfId="5092"/>
    <cellStyle name="Normal 12 5 3 3 3 2" xfId="5093"/>
    <cellStyle name="Normal 12 5 3 3 3 3" xfId="25350"/>
    <cellStyle name="Normal 12 5 3 3 3 4" xfId="25351"/>
    <cellStyle name="Normal 12 5 3 3 4" xfId="5094"/>
    <cellStyle name="Normal 12 5 3 3 5" xfId="25352"/>
    <cellStyle name="Normal 12 5 3 3 6" xfId="25353"/>
    <cellStyle name="Normal 12 5 3 4" xfId="5095"/>
    <cellStyle name="Normal 12 5 3 4 2" xfId="5096"/>
    <cellStyle name="Normal 12 5 3 4 3" xfId="25354"/>
    <cellStyle name="Normal 12 5 3 4 4" xfId="25355"/>
    <cellStyle name="Normal 12 5 3 5" xfId="5097"/>
    <cellStyle name="Normal 12 5 3 5 2" xfId="5098"/>
    <cellStyle name="Normal 12 5 3 5 3" xfId="25356"/>
    <cellStyle name="Normal 12 5 3 5 4" xfId="25357"/>
    <cellStyle name="Normal 12 5 3 6" xfId="5099"/>
    <cellStyle name="Normal 12 5 3 6 2" xfId="5100"/>
    <cellStyle name="Normal 12 5 3 6 3" xfId="25358"/>
    <cellStyle name="Normal 12 5 3 6 4" xfId="25359"/>
    <cellStyle name="Normal 12 5 3 7" xfId="5101"/>
    <cellStyle name="Normal 12 5 3 7 2" xfId="5102"/>
    <cellStyle name="Normal 12 5 3 7 3" xfId="25360"/>
    <cellStyle name="Normal 12 5 3 7 4" xfId="25361"/>
    <cellStyle name="Normal 12 5 3 8" xfId="5103"/>
    <cellStyle name="Normal 12 5 3 8 2" xfId="5104"/>
    <cellStyle name="Normal 12 5 3 8 3" xfId="25362"/>
    <cellStyle name="Normal 12 5 3 8 4" xfId="25363"/>
    <cellStyle name="Normal 12 5 3 9" xfId="5105"/>
    <cellStyle name="Normal 12 5 3 9 2" xfId="5106"/>
    <cellStyle name="Normal 12 5 3 9 3" xfId="25364"/>
    <cellStyle name="Normal 12 5 3 9 4" xfId="25365"/>
    <cellStyle name="Normal 12 5 4" xfId="5107"/>
    <cellStyle name="Normal 12 5 4 10" xfId="5108"/>
    <cellStyle name="Normal 12 5 4 11" xfId="25366"/>
    <cellStyle name="Normal 12 5 4 12" xfId="25367"/>
    <cellStyle name="Normal 12 5 4 2" xfId="5109"/>
    <cellStyle name="Normal 12 5 4 2 2" xfId="5110"/>
    <cellStyle name="Normal 12 5 4 2 2 2" xfId="5111"/>
    <cellStyle name="Normal 12 5 4 2 2 3" xfId="25368"/>
    <cellStyle name="Normal 12 5 4 2 2 4" xfId="25369"/>
    <cellStyle name="Normal 12 5 4 2 3" xfId="5112"/>
    <cellStyle name="Normal 12 5 4 2 3 2" xfId="5113"/>
    <cellStyle name="Normal 12 5 4 2 3 3" xfId="25370"/>
    <cellStyle name="Normal 12 5 4 2 3 4" xfId="25371"/>
    <cellStyle name="Normal 12 5 4 2 4" xfId="5114"/>
    <cellStyle name="Normal 12 5 4 2 5" xfId="25372"/>
    <cellStyle name="Normal 12 5 4 2 6" xfId="25373"/>
    <cellStyle name="Normal 12 5 4 3" xfId="5115"/>
    <cellStyle name="Normal 12 5 4 3 2" xfId="5116"/>
    <cellStyle name="Normal 12 5 4 3 3" xfId="25374"/>
    <cellStyle name="Normal 12 5 4 3 4" xfId="25375"/>
    <cellStyle name="Normal 12 5 4 4" xfId="5117"/>
    <cellStyle name="Normal 12 5 4 4 2" xfId="5118"/>
    <cellStyle name="Normal 12 5 4 4 3" xfId="25376"/>
    <cellStyle name="Normal 12 5 4 4 4" xfId="25377"/>
    <cellStyle name="Normal 12 5 4 5" xfId="5119"/>
    <cellStyle name="Normal 12 5 4 5 2" xfId="5120"/>
    <cellStyle name="Normal 12 5 4 5 3" xfId="25378"/>
    <cellStyle name="Normal 12 5 4 5 4" xfId="25379"/>
    <cellStyle name="Normal 12 5 4 6" xfId="5121"/>
    <cellStyle name="Normal 12 5 4 6 2" xfId="5122"/>
    <cellStyle name="Normal 12 5 4 6 3" xfId="25380"/>
    <cellStyle name="Normal 12 5 4 6 4" xfId="25381"/>
    <cellStyle name="Normal 12 5 4 7" xfId="5123"/>
    <cellStyle name="Normal 12 5 4 7 2" xfId="5124"/>
    <cellStyle name="Normal 12 5 4 7 3" xfId="25382"/>
    <cellStyle name="Normal 12 5 4 7 4" xfId="25383"/>
    <cellStyle name="Normal 12 5 4 8" xfId="5125"/>
    <cellStyle name="Normal 12 5 4 9" xfId="5126"/>
    <cellStyle name="Normal 12 5 5" xfId="5127"/>
    <cellStyle name="Normal 12 5 5 10" xfId="5128"/>
    <cellStyle name="Normal 12 5 5 11" xfId="25384"/>
    <cellStyle name="Normal 12 5 5 12" xfId="25385"/>
    <cellStyle name="Normal 12 5 5 2" xfId="5129"/>
    <cellStyle name="Normal 12 5 5 2 2" xfId="5130"/>
    <cellStyle name="Normal 12 5 5 2 2 2" xfId="5131"/>
    <cellStyle name="Normal 12 5 5 2 2 3" xfId="25386"/>
    <cellStyle name="Normal 12 5 5 2 2 4" xfId="25387"/>
    <cellStyle name="Normal 12 5 5 2 3" xfId="5132"/>
    <cellStyle name="Normal 12 5 5 2 3 2" xfId="5133"/>
    <cellStyle name="Normal 12 5 5 2 3 3" xfId="25388"/>
    <cellStyle name="Normal 12 5 5 2 3 4" xfId="25389"/>
    <cellStyle name="Normal 12 5 5 2 4" xfId="5134"/>
    <cellStyle name="Normal 12 5 5 2 5" xfId="25390"/>
    <cellStyle name="Normal 12 5 5 2 6" xfId="25391"/>
    <cellStyle name="Normal 12 5 5 3" xfId="5135"/>
    <cellStyle name="Normal 12 5 5 3 2" xfId="5136"/>
    <cellStyle name="Normal 12 5 5 3 3" xfId="25392"/>
    <cellStyle name="Normal 12 5 5 3 4" xfId="25393"/>
    <cellStyle name="Normal 12 5 5 4" xfId="5137"/>
    <cellStyle name="Normal 12 5 5 4 2" xfId="5138"/>
    <cellStyle name="Normal 12 5 5 4 3" xfId="25394"/>
    <cellStyle name="Normal 12 5 5 4 4" xfId="25395"/>
    <cellStyle name="Normal 12 5 5 5" xfId="5139"/>
    <cellStyle name="Normal 12 5 5 5 2" xfId="5140"/>
    <cellStyle name="Normal 12 5 5 5 3" xfId="25396"/>
    <cellStyle name="Normal 12 5 5 5 4" xfId="25397"/>
    <cellStyle name="Normal 12 5 5 6" xfId="5141"/>
    <cellStyle name="Normal 12 5 5 6 2" xfId="5142"/>
    <cellStyle name="Normal 12 5 5 6 3" xfId="25398"/>
    <cellStyle name="Normal 12 5 5 6 4" xfId="25399"/>
    <cellStyle name="Normal 12 5 5 7" xfId="5143"/>
    <cellStyle name="Normal 12 5 5 7 2" xfId="5144"/>
    <cellStyle name="Normal 12 5 5 7 3" xfId="25400"/>
    <cellStyle name="Normal 12 5 5 7 4" xfId="25401"/>
    <cellStyle name="Normal 12 5 5 8" xfId="5145"/>
    <cellStyle name="Normal 12 5 5 9" xfId="5146"/>
    <cellStyle name="Normal 12 5 6" xfId="5147"/>
    <cellStyle name="Normal 12 5 6 2" xfId="5148"/>
    <cellStyle name="Normal 12 5 6 2 2" xfId="5149"/>
    <cellStyle name="Normal 12 5 6 2 3" xfId="25402"/>
    <cellStyle name="Normal 12 5 6 2 4" xfId="25403"/>
    <cellStyle name="Normal 12 5 6 3" xfId="5150"/>
    <cellStyle name="Normal 12 5 6 3 2" xfId="5151"/>
    <cellStyle name="Normal 12 5 6 3 3" xfId="25404"/>
    <cellStyle name="Normal 12 5 6 3 4" xfId="25405"/>
    <cellStyle name="Normal 12 5 6 4" xfId="5152"/>
    <cellStyle name="Normal 12 5 6 4 2" xfId="5153"/>
    <cellStyle name="Normal 12 5 6 4 3" xfId="25406"/>
    <cellStyle name="Normal 12 5 6 4 4" xfId="25407"/>
    <cellStyle name="Normal 12 5 6 5" xfId="5154"/>
    <cellStyle name="Normal 12 5 6 5 2" xfId="5155"/>
    <cellStyle name="Normal 12 5 6 5 3" xfId="25408"/>
    <cellStyle name="Normal 12 5 6 5 4" xfId="25409"/>
    <cellStyle name="Normal 12 5 6 6" xfId="5156"/>
    <cellStyle name="Normal 12 5 6 7" xfId="25410"/>
    <cellStyle name="Normal 12 5 6 8" xfId="25411"/>
    <cellStyle name="Normal 12 5 7" xfId="5157"/>
    <cellStyle name="Normal 12 5 7 2" xfId="5158"/>
    <cellStyle name="Normal 12 5 7 3" xfId="25412"/>
    <cellStyle name="Normal 12 5 7 4" xfId="25413"/>
    <cellStyle name="Normal 12 5 8" xfId="5159"/>
    <cellStyle name="Normal 12 5 8 2" xfId="5160"/>
    <cellStyle name="Normal 12 5 8 3" xfId="25414"/>
    <cellStyle name="Normal 12 5 8 4" xfId="25415"/>
    <cellStyle name="Normal 12 5 9" xfId="5161"/>
    <cellStyle name="Normal 12 5 9 2" xfId="5162"/>
    <cellStyle name="Normal 12 5 9 3" xfId="25416"/>
    <cellStyle name="Normal 12 5 9 4" xfId="25417"/>
    <cellStyle name="Normal 12 6" xfId="5163"/>
    <cellStyle name="Normal 12 6 10" xfId="5164"/>
    <cellStyle name="Normal 12 6 10 2" xfId="5165"/>
    <cellStyle name="Normal 12 6 10 3" xfId="25418"/>
    <cellStyle name="Normal 12 6 10 4" xfId="25419"/>
    <cellStyle name="Normal 12 6 11" xfId="5166"/>
    <cellStyle name="Normal 12 6 11 2" xfId="5167"/>
    <cellStyle name="Normal 12 6 11 3" xfId="25420"/>
    <cellStyle name="Normal 12 6 11 4" xfId="25421"/>
    <cellStyle name="Normal 12 6 12" xfId="5168"/>
    <cellStyle name="Normal 12 6 12 2" xfId="5169"/>
    <cellStyle name="Normal 12 6 12 3" xfId="25422"/>
    <cellStyle name="Normal 12 6 12 4" xfId="25423"/>
    <cellStyle name="Normal 12 6 13" xfId="5170"/>
    <cellStyle name="Normal 12 6 13 2" xfId="5171"/>
    <cellStyle name="Normal 12 6 13 3" xfId="25424"/>
    <cellStyle name="Normal 12 6 13 4" xfId="25425"/>
    <cellStyle name="Normal 12 6 14" xfId="5172"/>
    <cellStyle name="Normal 12 6 15" xfId="5173"/>
    <cellStyle name="Normal 12 6 16" xfId="5174"/>
    <cellStyle name="Normal 12 6 17" xfId="5175"/>
    <cellStyle name="Normal 12 6 18" xfId="5176"/>
    <cellStyle name="Normal 12 6 19" xfId="25426"/>
    <cellStyle name="Normal 12 6 2" xfId="5177"/>
    <cellStyle name="Normal 12 6 2 10" xfId="5178"/>
    <cellStyle name="Normal 12 6 2 11" xfId="5179"/>
    <cellStyle name="Normal 12 6 2 12" xfId="5180"/>
    <cellStyle name="Normal 12 6 2 13" xfId="25427"/>
    <cellStyle name="Normal 12 6 2 14" xfId="25428"/>
    <cellStyle name="Normal 12 6 2 2" xfId="5181"/>
    <cellStyle name="Normal 12 6 2 2 10" xfId="5182"/>
    <cellStyle name="Normal 12 6 2 2 11" xfId="25429"/>
    <cellStyle name="Normal 12 6 2 2 12" xfId="25430"/>
    <cellStyle name="Normal 12 6 2 2 2" xfId="5183"/>
    <cellStyle name="Normal 12 6 2 2 2 2" xfId="5184"/>
    <cellStyle name="Normal 12 6 2 2 2 2 2" xfId="5185"/>
    <cellStyle name="Normal 12 6 2 2 2 2 3" xfId="25431"/>
    <cellStyle name="Normal 12 6 2 2 2 2 4" xfId="25432"/>
    <cellStyle name="Normal 12 6 2 2 2 3" xfId="5186"/>
    <cellStyle name="Normal 12 6 2 2 2 3 2" xfId="5187"/>
    <cellStyle name="Normal 12 6 2 2 2 3 3" xfId="25433"/>
    <cellStyle name="Normal 12 6 2 2 2 3 4" xfId="25434"/>
    <cellStyle name="Normal 12 6 2 2 2 4" xfId="5188"/>
    <cellStyle name="Normal 12 6 2 2 2 5" xfId="25435"/>
    <cellStyle name="Normal 12 6 2 2 2 6" xfId="25436"/>
    <cellStyle name="Normal 12 6 2 2 3" xfId="5189"/>
    <cellStyle name="Normal 12 6 2 2 3 2" xfId="5190"/>
    <cellStyle name="Normal 12 6 2 2 3 3" xfId="25437"/>
    <cellStyle name="Normal 12 6 2 2 3 4" xfId="25438"/>
    <cellStyle name="Normal 12 6 2 2 4" xfId="5191"/>
    <cellStyle name="Normal 12 6 2 2 4 2" xfId="5192"/>
    <cellStyle name="Normal 12 6 2 2 4 3" xfId="25439"/>
    <cellStyle name="Normal 12 6 2 2 4 4" xfId="25440"/>
    <cellStyle name="Normal 12 6 2 2 5" xfId="5193"/>
    <cellStyle name="Normal 12 6 2 2 5 2" xfId="5194"/>
    <cellStyle name="Normal 12 6 2 2 5 3" xfId="25441"/>
    <cellStyle name="Normal 12 6 2 2 5 4" xfId="25442"/>
    <cellStyle name="Normal 12 6 2 2 6" xfId="5195"/>
    <cellStyle name="Normal 12 6 2 2 6 2" xfId="5196"/>
    <cellStyle name="Normal 12 6 2 2 6 3" xfId="25443"/>
    <cellStyle name="Normal 12 6 2 2 6 4" xfId="25444"/>
    <cellStyle name="Normal 12 6 2 2 7" xfId="5197"/>
    <cellStyle name="Normal 12 6 2 2 7 2" xfId="5198"/>
    <cellStyle name="Normal 12 6 2 2 7 3" xfId="25445"/>
    <cellStyle name="Normal 12 6 2 2 7 4" xfId="25446"/>
    <cellStyle name="Normal 12 6 2 2 8" xfId="5199"/>
    <cellStyle name="Normal 12 6 2 2 9" xfId="5200"/>
    <cellStyle name="Normal 12 6 2 3" xfId="5201"/>
    <cellStyle name="Normal 12 6 2 3 2" xfId="5202"/>
    <cellStyle name="Normal 12 6 2 3 2 2" xfId="5203"/>
    <cellStyle name="Normal 12 6 2 3 2 3" xfId="25447"/>
    <cellStyle name="Normal 12 6 2 3 2 4" xfId="25448"/>
    <cellStyle name="Normal 12 6 2 3 3" xfId="5204"/>
    <cellStyle name="Normal 12 6 2 3 3 2" xfId="5205"/>
    <cellStyle name="Normal 12 6 2 3 3 3" xfId="25449"/>
    <cellStyle name="Normal 12 6 2 3 3 4" xfId="25450"/>
    <cellStyle name="Normal 12 6 2 3 4" xfId="5206"/>
    <cellStyle name="Normal 12 6 2 3 5" xfId="25451"/>
    <cellStyle name="Normal 12 6 2 3 6" xfId="25452"/>
    <cellStyle name="Normal 12 6 2 4" xfId="5207"/>
    <cellStyle name="Normal 12 6 2 4 2" xfId="5208"/>
    <cellStyle name="Normal 12 6 2 4 3" xfId="25453"/>
    <cellStyle name="Normal 12 6 2 4 4" xfId="25454"/>
    <cellStyle name="Normal 12 6 2 5" xfId="5209"/>
    <cellStyle name="Normal 12 6 2 5 2" xfId="5210"/>
    <cellStyle name="Normal 12 6 2 5 3" xfId="25455"/>
    <cellStyle name="Normal 12 6 2 5 4" xfId="25456"/>
    <cellStyle name="Normal 12 6 2 6" xfId="5211"/>
    <cellStyle name="Normal 12 6 2 6 2" xfId="5212"/>
    <cellStyle name="Normal 12 6 2 6 3" xfId="25457"/>
    <cellStyle name="Normal 12 6 2 6 4" xfId="25458"/>
    <cellStyle name="Normal 12 6 2 7" xfId="5213"/>
    <cellStyle name="Normal 12 6 2 7 2" xfId="5214"/>
    <cellStyle name="Normal 12 6 2 7 3" xfId="25459"/>
    <cellStyle name="Normal 12 6 2 7 4" xfId="25460"/>
    <cellStyle name="Normal 12 6 2 8" xfId="5215"/>
    <cellStyle name="Normal 12 6 2 8 2" xfId="5216"/>
    <cellStyle name="Normal 12 6 2 8 3" xfId="25461"/>
    <cellStyle name="Normal 12 6 2 8 4" xfId="25462"/>
    <cellStyle name="Normal 12 6 2 9" xfId="5217"/>
    <cellStyle name="Normal 12 6 2 9 2" xfId="5218"/>
    <cellStyle name="Normal 12 6 2 9 3" xfId="25463"/>
    <cellStyle name="Normal 12 6 2 9 4" xfId="25464"/>
    <cellStyle name="Normal 12 6 20" xfId="25465"/>
    <cellStyle name="Normal 12 6 3" xfId="5219"/>
    <cellStyle name="Normal 12 6 3 10" xfId="5220"/>
    <cellStyle name="Normal 12 6 3 11" xfId="5221"/>
    <cellStyle name="Normal 12 6 3 12" xfId="5222"/>
    <cellStyle name="Normal 12 6 3 13" xfId="25466"/>
    <cellStyle name="Normal 12 6 3 14" xfId="25467"/>
    <cellStyle name="Normal 12 6 3 2" xfId="5223"/>
    <cellStyle name="Normal 12 6 3 2 10" xfId="5224"/>
    <cellStyle name="Normal 12 6 3 2 11" xfId="25468"/>
    <cellStyle name="Normal 12 6 3 2 12" xfId="25469"/>
    <cellStyle name="Normal 12 6 3 2 2" xfId="5225"/>
    <cellStyle name="Normal 12 6 3 2 2 2" xfId="5226"/>
    <cellStyle name="Normal 12 6 3 2 2 2 2" xfId="5227"/>
    <cellStyle name="Normal 12 6 3 2 2 2 3" xfId="25470"/>
    <cellStyle name="Normal 12 6 3 2 2 2 4" xfId="25471"/>
    <cellStyle name="Normal 12 6 3 2 2 3" xfId="5228"/>
    <cellStyle name="Normal 12 6 3 2 2 3 2" xfId="5229"/>
    <cellStyle name="Normal 12 6 3 2 2 3 3" xfId="25472"/>
    <cellStyle name="Normal 12 6 3 2 2 3 4" xfId="25473"/>
    <cellStyle name="Normal 12 6 3 2 2 4" xfId="5230"/>
    <cellStyle name="Normal 12 6 3 2 2 5" xfId="25474"/>
    <cellStyle name="Normal 12 6 3 2 2 6" xfId="25475"/>
    <cellStyle name="Normal 12 6 3 2 3" xfId="5231"/>
    <cellStyle name="Normal 12 6 3 2 3 2" xfId="5232"/>
    <cellStyle name="Normal 12 6 3 2 3 3" xfId="25476"/>
    <cellStyle name="Normal 12 6 3 2 3 4" xfId="25477"/>
    <cellStyle name="Normal 12 6 3 2 4" xfId="5233"/>
    <cellStyle name="Normal 12 6 3 2 4 2" xfId="5234"/>
    <cellStyle name="Normal 12 6 3 2 4 3" xfId="25478"/>
    <cellStyle name="Normal 12 6 3 2 4 4" xfId="25479"/>
    <cellStyle name="Normal 12 6 3 2 5" xfId="5235"/>
    <cellStyle name="Normal 12 6 3 2 5 2" xfId="5236"/>
    <cellStyle name="Normal 12 6 3 2 5 3" xfId="25480"/>
    <cellStyle name="Normal 12 6 3 2 5 4" xfId="25481"/>
    <cellStyle name="Normal 12 6 3 2 6" xfId="5237"/>
    <cellStyle name="Normal 12 6 3 2 6 2" xfId="5238"/>
    <cellStyle name="Normal 12 6 3 2 6 3" xfId="25482"/>
    <cellStyle name="Normal 12 6 3 2 6 4" xfId="25483"/>
    <cellStyle name="Normal 12 6 3 2 7" xfId="5239"/>
    <cellStyle name="Normal 12 6 3 2 7 2" xfId="5240"/>
    <cellStyle name="Normal 12 6 3 2 7 3" xfId="25484"/>
    <cellStyle name="Normal 12 6 3 2 7 4" xfId="25485"/>
    <cellStyle name="Normal 12 6 3 2 8" xfId="5241"/>
    <cellStyle name="Normal 12 6 3 2 9" xfId="5242"/>
    <cellStyle name="Normal 12 6 3 3" xfId="5243"/>
    <cellStyle name="Normal 12 6 3 3 2" xfId="5244"/>
    <cellStyle name="Normal 12 6 3 3 2 2" xfId="5245"/>
    <cellStyle name="Normal 12 6 3 3 2 3" xfId="25486"/>
    <cellStyle name="Normal 12 6 3 3 2 4" xfId="25487"/>
    <cellStyle name="Normal 12 6 3 3 3" xfId="5246"/>
    <cellStyle name="Normal 12 6 3 3 3 2" xfId="5247"/>
    <cellStyle name="Normal 12 6 3 3 3 3" xfId="25488"/>
    <cellStyle name="Normal 12 6 3 3 3 4" xfId="25489"/>
    <cellStyle name="Normal 12 6 3 3 4" xfId="5248"/>
    <cellStyle name="Normal 12 6 3 3 5" xfId="25490"/>
    <cellStyle name="Normal 12 6 3 3 6" xfId="25491"/>
    <cellStyle name="Normal 12 6 3 4" xfId="5249"/>
    <cellStyle name="Normal 12 6 3 4 2" xfId="5250"/>
    <cellStyle name="Normal 12 6 3 4 3" xfId="25492"/>
    <cellStyle name="Normal 12 6 3 4 4" xfId="25493"/>
    <cellStyle name="Normal 12 6 3 5" xfId="5251"/>
    <cellStyle name="Normal 12 6 3 5 2" xfId="5252"/>
    <cellStyle name="Normal 12 6 3 5 3" xfId="25494"/>
    <cellStyle name="Normal 12 6 3 5 4" xfId="25495"/>
    <cellStyle name="Normal 12 6 3 6" xfId="5253"/>
    <cellStyle name="Normal 12 6 3 6 2" xfId="5254"/>
    <cellStyle name="Normal 12 6 3 6 3" xfId="25496"/>
    <cellStyle name="Normal 12 6 3 6 4" xfId="25497"/>
    <cellStyle name="Normal 12 6 3 7" xfId="5255"/>
    <cellStyle name="Normal 12 6 3 7 2" xfId="5256"/>
    <cellStyle name="Normal 12 6 3 7 3" xfId="25498"/>
    <cellStyle name="Normal 12 6 3 7 4" xfId="25499"/>
    <cellStyle name="Normal 12 6 3 8" xfId="5257"/>
    <cellStyle name="Normal 12 6 3 8 2" xfId="5258"/>
    <cellStyle name="Normal 12 6 3 8 3" xfId="25500"/>
    <cellStyle name="Normal 12 6 3 8 4" xfId="25501"/>
    <cellStyle name="Normal 12 6 3 9" xfId="5259"/>
    <cellStyle name="Normal 12 6 3 9 2" xfId="5260"/>
    <cellStyle name="Normal 12 6 3 9 3" xfId="25502"/>
    <cellStyle name="Normal 12 6 3 9 4" xfId="25503"/>
    <cellStyle name="Normal 12 6 4" xfId="5261"/>
    <cellStyle name="Normal 12 6 4 10" xfId="5262"/>
    <cellStyle name="Normal 12 6 4 11" xfId="25504"/>
    <cellStyle name="Normal 12 6 4 12" xfId="25505"/>
    <cellStyle name="Normal 12 6 4 2" xfId="5263"/>
    <cellStyle name="Normal 12 6 4 2 2" xfId="5264"/>
    <cellStyle name="Normal 12 6 4 2 2 2" xfId="5265"/>
    <cellStyle name="Normal 12 6 4 2 2 3" xfId="25506"/>
    <cellStyle name="Normal 12 6 4 2 2 4" xfId="25507"/>
    <cellStyle name="Normal 12 6 4 2 3" xfId="5266"/>
    <cellStyle name="Normal 12 6 4 2 3 2" xfId="5267"/>
    <cellStyle name="Normal 12 6 4 2 3 3" xfId="25508"/>
    <cellStyle name="Normal 12 6 4 2 3 4" xfId="25509"/>
    <cellStyle name="Normal 12 6 4 2 4" xfId="5268"/>
    <cellStyle name="Normal 12 6 4 2 5" xfId="25510"/>
    <cellStyle name="Normal 12 6 4 2 6" xfId="25511"/>
    <cellStyle name="Normal 12 6 4 3" xfId="5269"/>
    <cellStyle name="Normal 12 6 4 3 2" xfId="5270"/>
    <cellStyle name="Normal 12 6 4 3 3" xfId="25512"/>
    <cellStyle name="Normal 12 6 4 3 4" xfId="25513"/>
    <cellStyle name="Normal 12 6 4 4" xfId="5271"/>
    <cellStyle name="Normal 12 6 4 4 2" xfId="5272"/>
    <cellStyle name="Normal 12 6 4 4 3" xfId="25514"/>
    <cellStyle name="Normal 12 6 4 4 4" xfId="25515"/>
    <cellStyle name="Normal 12 6 4 5" xfId="5273"/>
    <cellStyle name="Normal 12 6 4 5 2" xfId="5274"/>
    <cellStyle name="Normal 12 6 4 5 3" xfId="25516"/>
    <cellStyle name="Normal 12 6 4 5 4" xfId="25517"/>
    <cellStyle name="Normal 12 6 4 6" xfId="5275"/>
    <cellStyle name="Normal 12 6 4 6 2" xfId="5276"/>
    <cellStyle name="Normal 12 6 4 6 3" xfId="25518"/>
    <cellStyle name="Normal 12 6 4 6 4" xfId="25519"/>
    <cellStyle name="Normal 12 6 4 7" xfId="5277"/>
    <cellStyle name="Normal 12 6 4 7 2" xfId="5278"/>
    <cellStyle name="Normal 12 6 4 7 3" xfId="25520"/>
    <cellStyle name="Normal 12 6 4 7 4" xfId="25521"/>
    <cellStyle name="Normal 12 6 4 8" xfId="5279"/>
    <cellStyle name="Normal 12 6 4 9" xfId="5280"/>
    <cellStyle name="Normal 12 6 5" xfId="5281"/>
    <cellStyle name="Normal 12 6 5 10" xfId="5282"/>
    <cellStyle name="Normal 12 6 5 11" xfId="25522"/>
    <cellStyle name="Normal 12 6 5 12" xfId="25523"/>
    <cellStyle name="Normal 12 6 5 2" xfId="5283"/>
    <cellStyle name="Normal 12 6 5 2 2" xfId="5284"/>
    <cellStyle name="Normal 12 6 5 2 2 2" xfId="5285"/>
    <cellStyle name="Normal 12 6 5 2 2 3" xfId="25524"/>
    <cellStyle name="Normal 12 6 5 2 2 4" xfId="25525"/>
    <cellStyle name="Normal 12 6 5 2 3" xfId="5286"/>
    <cellStyle name="Normal 12 6 5 2 3 2" xfId="5287"/>
    <cellStyle name="Normal 12 6 5 2 3 3" xfId="25526"/>
    <cellStyle name="Normal 12 6 5 2 3 4" xfId="25527"/>
    <cellStyle name="Normal 12 6 5 2 4" xfId="5288"/>
    <cellStyle name="Normal 12 6 5 2 5" xfId="25528"/>
    <cellStyle name="Normal 12 6 5 2 6" xfId="25529"/>
    <cellStyle name="Normal 12 6 5 3" xfId="5289"/>
    <cellStyle name="Normal 12 6 5 3 2" xfId="5290"/>
    <cellStyle name="Normal 12 6 5 3 3" xfId="25530"/>
    <cellStyle name="Normal 12 6 5 3 4" xfId="25531"/>
    <cellStyle name="Normal 12 6 5 4" xfId="5291"/>
    <cellStyle name="Normal 12 6 5 4 2" xfId="5292"/>
    <cellStyle name="Normal 12 6 5 4 3" xfId="25532"/>
    <cellStyle name="Normal 12 6 5 4 4" xfId="25533"/>
    <cellStyle name="Normal 12 6 5 5" xfId="5293"/>
    <cellStyle name="Normal 12 6 5 5 2" xfId="5294"/>
    <cellStyle name="Normal 12 6 5 5 3" xfId="25534"/>
    <cellStyle name="Normal 12 6 5 5 4" xfId="25535"/>
    <cellStyle name="Normal 12 6 5 6" xfId="5295"/>
    <cellStyle name="Normal 12 6 5 6 2" xfId="5296"/>
    <cellStyle name="Normal 12 6 5 6 3" xfId="25536"/>
    <cellStyle name="Normal 12 6 5 6 4" xfId="25537"/>
    <cellStyle name="Normal 12 6 5 7" xfId="5297"/>
    <cellStyle name="Normal 12 6 5 7 2" xfId="5298"/>
    <cellStyle name="Normal 12 6 5 7 3" xfId="25538"/>
    <cellStyle name="Normal 12 6 5 7 4" xfId="25539"/>
    <cellStyle name="Normal 12 6 5 8" xfId="5299"/>
    <cellStyle name="Normal 12 6 5 9" xfId="5300"/>
    <cellStyle name="Normal 12 6 6" xfId="5301"/>
    <cellStyle name="Normal 12 6 6 2" xfId="5302"/>
    <cellStyle name="Normal 12 6 6 2 2" xfId="5303"/>
    <cellStyle name="Normal 12 6 6 2 3" xfId="25540"/>
    <cellStyle name="Normal 12 6 6 2 4" xfId="25541"/>
    <cellStyle name="Normal 12 6 6 3" xfId="5304"/>
    <cellStyle name="Normal 12 6 6 3 2" xfId="5305"/>
    <cellStyle name="Normal 12 6 6 3 3" xfId="25542"/>
    <cellStyle name="Normal 12 6 6 3 4" xfId="25543"/>
    <cellStyle name="Normal 12 6 6 4" xfId="5306"/>
    <cellStyle name="Normal 12 6 6 4 2" xfId="5307"/>
    <cellStyle name="Normal 12 6 6 4 3" xfId="25544"/>
    <cellStyle name="Normal 12 6 6 4 4" xfId="25545"/>
    <cellStyle name="Normal 12 6 6 5" xfId="5308"/>
    <cellStyle name="Normal 12 6 6 5 2" xfId="5309"/>
    <cellStyle name="Normal 12 6 6 5 3" xfId="25546"/>
    <cellStyle name="Normal 12 6 6 5 4" xfId="25547"/>
    <cellStyle name="Normal 12 6 6 6" xfId="5310"/>
    <cellStyle name="Normal 12 6 6 7" xfId="25548"/>
    <cellStyle name="Normal 12 6 6 8" xfId="25549"/>
    <cellStyle name="Normal 12 6 7" xfId="5311"/>
    <cellStyle name="Normal 12 6 7 2" xfId="5312"/>
    <cellStyle name="Normal 12 6 7 3" xfId="25550"/>
    <cellStyle name="Normal 12 6 7 4" xfId="25551"/>
    <cellStyle name="Normal 12 6 8" xfId="5313"/>
    <cellStyle name="Normal 12 6 8 2" xfId="5314"/>
    <cellStyle name="Normal 12 6 8 3" xfId="25552"/>
    <cellStyle name="Normal 12 6 8 4" xfId="25553"/>
    <cellStyle name="Normal 12 6 9" xfId="5315"/>
    <cellStyle name="Normal 12 6 9 2" xfId="5316"/>
    <cellStyle name="Normal 12 6 9 3" xfId="25554"/>
    <cellStyle name="Normal 12 6 9 4" xfId="25555"/>
    <cellStyle name="Normal 12 7" xfId="5317"/>
    <cellStyle name="Normal 12 7 10" xfId="5318"/>
    <cellStyle name="Normal 12 7 10 2" xfId="5319"/>
    <cellStyle name="Normal 12 7 10 3" xfId="25556"/>
    <cellStyle name="Normal 12 7 10 4" xfId="25557"/>
    <cellStyle name="Normal 12 7 11" xfId="5320"/>
    <cellStyle name="Normal 12 7 11 2" xfId="5321"/>
    <cellStyle name="Normal 12 7 11 3" xfId="25558"/>
    <cellStyle name="Normal 12 7 11 4" xfId="25559"/>
    <cellStyle name="Normal 12 7 12" xfId="5322"/>
    <cellStyle name="Normal 12 7 12 2" xfId="5323"/>
    <cellStyle name="Normal 12 7 12 3" xfId="25560"/>
    <cellStyle name="Normal 12 7 12 4" xfId="25561"/>
    <cellStyle name="Normal 12 7 13" xfId="5324"/>
    <cellStyle name="Normal 12 7 13 2" xfId="5325"/>
    <cellStyle name="Normal 12 7 13 3" xfId="25562"/>
    <cellStyle name="Normal 12 7 13 4" xfId="25563"/>
    <cellStyle name="Normal 12 7 14" xfId="5326"/>
    <cellStyle name="Normal 12 7 15" xfId="5327"/>
    <cellStyle name="Normal 12 7 16" xfId="5328"/>
    <cellStyle name="Normal 12 7 17" xfId="5329"/>
    <cellStyle name="Normal 12 7 18" xfId="5330"/>
    <cellStyle name="Normal 12 7 19" xfId="25564"/>
    <cellStyle name="Normal 12 7 2" xfId="5331"/>
    <cellStyle name="Normal 12 7 2 10" xfId="5332"/>
    <cellStyle name="Normal 12 7 2 11" xfId="5333"/>
    <cellStyle name="Normal 12 7 2 12" xfId="5334"/>
    <cellStyle name="Normal 12 7 2 13" xfId="25565"/>
    <cellStyle name="Normal 12 7 2 14" xfId="25566"/>
    <cellStyle name="Normal 12 7 2 2" xfId="5335"/>
    <cellStyle name="Normal 12 7 2 2 10" xfId="5336"/>
    <cellStyle name="Normal 12 7 2 2 11" xfId="25567"/>
    <cellStyle name="Normal 12 7 2 2 12" xfId="25568"/>
    <cellStyle name="Normal 12 7 2 2 2" xfId="5337"/>
    <cellStyle name="Normal 12 7 2 2 2 2" xfId="5338"/>
    <cellStyle name="Normal 12 7 2 2 2 2 2" xfId="5339"/>
    <cellStyle name="Normal 12 7 2 2 2 2 3" xfId="25569"/>
    <cellStyle name="Normal 12 7 2 2 2 2 4" xfId="25570"/>
    <cellStyle name="Normal 12 7 2 2 2 3" xfId="5340"/>
    <cellStyle name="Normal 12 7 2 2 2 3 2" xfId="5341"/>
    <cellStyle name="Normal 12 7 2 2 2 3 3" xfId="25571"/>
    <cellStyle name="Normal 12 7 2 2 2 3 4" xfId="25572"/>
    <cellStyle name="Normal 12 7 2 2 2 4" xfId="5342"/>
    <cellStyle name="Normal 12 7 2 2 2 5" xfId="25573"/>
    <cellStyle name="Normal 12 7 2 2 2 6" xfId="25574"/>
    <cellStyle name="Normal 12 7 2 2 3" xfId="5343"/>
    <cellStyle name="Normal 12 7 2 2 3 2" xfId="5344"/>
    <cellStyle name="Normal 12 7 2 2 3 3" xfId="25575"/>
    <cellStyle name="Normal 12 7 2 2 3 4" xfId="25576"/>
    <cellStyle name="Normal 12 7 2 2 4" xfId="5345"/>
    <cellStyle name="Normal 12 7 2 2 4 2" xfId="5346"/>
    <cellStyle name="Normal 12 7 2 2 4 3" xfId="25577"/>
    <cellStyle name="Normal 12 7 2 2 4 4" xfId="25578"/>
    <cellStyle name="Normal 12 7 2 2 5" xfId="5347"/>
    <cellStyle name="Normal 12 7 2 2 5 2" xfId="5348"/>
    <cellStyle name="Normal 12 7 2 2 5 3" xfId="25579"/>
    <cellStyle name="Normal 12 7 2 2 5 4" xfId="25580"/>
    <cellStyle name="Normal 12 7 2 2 6" xfId="5349"/>
    <cellStyle name="Normal 12 7 2 2 6 2" xfId="5350"/>
    <cellStyle name="Normal 12 7 2 2 6 3" xfId="25581"/>
    <cellStyle name="Normal 12 7 2 2 6 4" xfId="25582"/>
    <cellStyle name="Normal 12 7 2 2 7" xfId="5351"/>
    <cellStyle name="Normal 12 7 2 2 7 2" xfId="5352"/>
    <cellStyle name="Normal 12 7 2 2 7 3" xfId="25583"/>
    <cellStyle name="Normal 12 7 2 2 7 4" xfId="25584"/>
    <cellStyle name="Normal 12 7 2 2 8" xfId="5353"/>
    <cellStyle name="Normal 12 7 2 2 9" xfId="5354"/>
    <cellStyle name="Normal 12 7 2 3" xfId="5355"/>
    <cellStyle name="Normal 12 7 2 3 2" xfId="5356"/>
    <cellStyle name="Normal 12 7 2 3 2 2" xfId="5357"/>
    <cellStyle name="Normal 12 7 2 3 2 3" xfId="25585"/>
    <cellStyle name="Normal 12 7 2 3 2 4" xfId="25586"/>
    <cellStyle name="Normal 12 7 2 3 3" xfId="5358"/>
    <cellStyle name="Normal 12 7 2 3 3 2" xfId="5359"/>
    <cellStyle name="Normal 12 7 2 3 3 3" xfId="25587"/>
    <cellStyle name="Normal 12 7 2 3 3 4" xfId="25588"/>
    <cellStyle name="Normal 12 7 2 3 4" xfId="5360"/>
    <cellStyle name="Normal 12 7 2 3 5" xfId="25589"/>
    <cellStyle name="Normal 12 7 2 3 6" xfId="25590"/>
    <cellStyle name="Normal 12 7 2 4" xfId="5361"/>
    <cellStyle name="Normal 12 7 2 4 2" xfId="5362"/>
    <cellStyle name="Normal 12 7 2 4 3" xfId="25591"/>
    <cellStyle name="Normal 12 7 2 4 4" xfId="25592"/>
    <cellStyle name="Normal 12 7 2 5" xfId="5363"/>
    <cellStyle name="Normal 12 7 2 5 2" xfId="5364"/>
    <cellStyle name="Normal 12 7 2 5 3" xfId="25593"/>
    <cellStyle name="Normal 12 7 2 5 4" xfId="25594"/>
    <cellStyle name="Normal 12 7 2 6" xfId="5365"/>
    <cellStyle name="Normal 12 7 2 6 2" xfId="5366"/>
    <cellStyle name="Normal 12 7 2 6 3" xfId="25595"/>
    <cellStyle name="Normal 12 7 2 6 4" xfId="25596"/>
    <cellStyle name="Normal 12 7 2 7" xfId="5367"/>
    <cellStyle name="Normal 12 7 2 7 2" xfId="5368"/>
    <cellStyle name="Normal 12 7 2 7 3" xfId="25597"/>
    <cellStyle name="Normal 12 7 2 7 4" xfId="25598"/>
    <cellStyle name="Normal 12 7 2 8" xfId="5369"/>
    <cellStyle name="Normal 12 7 2 8 2" xfId="5370"/>
    <cellStyle name="Normal 12 7 2 8 3" xfId="25599"/>
    <cellStyle name="Normal 12 7 2 8 4" xfId="25600"/>
    <cellStyle name="Normal 12 7 2 9" xfId="5371"/>
    <cellStyle name="Normal 12 7 2 9 2" xfId="5372"/>
    <cellStyle name="Normal 12 7 2 9 3" xfId="25601"/>
    <cellStyle name="Normal 12 7 2 9 4" xfId="25602"/>
    <cellStyle name="Normal 12 7 20" xfId="25603"/>
    <cellStyle name="Normal 12 7 3" xfId="5373"/>
    <cellStyle name="Normal 12 7 3 10" xfId="5374"/>
    <cellStyle name="Normal 12 7 3 11" xfId="5375"/>
    <cellStyle name="Normal 12 7 3 12" xfId="5376"/>
    <cellStyle name="Normal 12 7 3 13" xfId="25604"/>
    <cellStyle name="Normal 12 7 3 14" xfId="25605"/>
    <cellStyle name="Normal 12 7 3 2" xfId="5377"/>
    <cellStyle name="Normal 12 7 3 2 10" xfId="5378"/>
    <cellStyle name="Normal 12 7 3 2 11" xfId="25606"/>
    <cellStyle name="Normal 12 7 3 2 12" xfId="25607"/>
    <cellStyle name="Normal 12 7 3 2 2" xfId="5379"/>
    <cellStyle name="Normal 12 7 3 2 2 2" xfId="5380"/>
    <cellStyle name="Normal 12 7 3 2 2 2 2" xfId="5381"/>
    <cellStyle name="Normal 12 7 3 2 2 2 3" xfId="25608"/>
    <cellStyle name="Normal 12 7 3 2 2 2 4" xfId="25609"/>
    <cellStyle name="Normal 12 7 3 2 2 3" xfId="5382"/>
    <cellStyle name="Normal 12 7 3 2 2 3 2" xfId="5383"/>
    <cellStyle name="Normal 12 7 3 2 2 3 3" xfId="25610"/>
    <cellStyle name="Normal 12 7 3 2 2 3 4" xfId="25611"/>
    <cellStyle name="Normal 12 7 3 2 2 4" xfId="5384"/>
    <cellStyle name="Normal 12 7 3 2 2 5" xfId="25612"/>
    <cellStyle name="Normal 12 7 3 2 2 6" xfId="25613"/>
    <cellStyle name="Normal 12 7 3 2 3" xfId="5385"/>
    <cellStyle name="Normal 12 7 3 2 3 2" xfId="5386"/>
    <cellStyle name="Normal 12 7 3 2 3 3" xfId="25614"/>
    <cellStyle name="Normal 12 7 3 2 3 4" xfId="25615"/>
    <cellStyle name="Normal 12 7 3 2 4" xfId="5387"/>
    <cellStyle name="Normal 12 7 3 2 4 2" xfId="5388"/>
    <cellStyle name="Normal 12 7 3 2 4 3" xfId="25616"/>
    <cellStyle name="Normal 12 7 3 2 4 4" xfId="25617"/>
    <cellStyle name="Normal 12 7 3 2 5" xfId="5389"/>
    <cellStyle name="Normal 12 7 3 2 5 2" xfId="5390"/>
    <cellStyle name="Normal 12 7 3 2 5 3" xfId="25618"/>
    <cellStyle name="Normal 12 7 3 2 5 4" xfId="25619"/>
    <cellStyle name="Normal 12 7 3 2 6" xfId="5391"/>
    <cellStyle name="Normal 12 7 3 2 6 2" xfId="5392"/>
    <cellStyle name="Normal 12 7 3 2 6 3" xfId="25620"/>
    <cellStyle name="Normal 12 7 3 2 6 4" xfId="25621"/>
    <cellStyle name="Normal 12 7 3 2 7" xfId="5393"/>
    <cellStyle name="Normal 12 7 3 2 7 2" xfId="5394"/>
    <cellStyle name="Normal 12 7 3 2 7 3" xfId="25622"/>
    <cellStyle name="Normal 12 7 3 2 7 4" xfId="25623"/>
    <cellStyle name="Normal 12 7 3 2 8" xfId="5395"/>
    <cellStyle name="Normal 12 7 3 2 9" xfId="5396"/>
    <cellStyle name="Normal 12 7 3 3" xfId="5397"/>
    <cellStyle name="Normal 12 7 3 3 2" xfId="5398"/>
    <cellStyle name="Normal 12 7 3 3 2 2" xfId="5399"/>
    <cellStyle name="Normal 12 7 3 3 2 3" xfId="25624"/>
    <cellStyle name="Normal 12 7 3 3 2 4" xfId="25625"/>
    <cellStyle name="Normal 12 7 3 3 3" xfId="5400"/>
    <cellStyle name="Normal 12 7 3 3 3 2" xfId="5401"/>
    <cellStyle name="Normal 12 7 3 3 3 3" xfId="25626"/>
    <cellStyle name="Normal 12 7 3 3 3 4" xfId="25627"/>
    <cellStyle name="Normal 12 7 3 3 4" xfId="5402"/>
    <cellStyle name="Normal 12 7 3 3 5" xfId="25628"/>
    <cellStyle name="Normal 12 7 3 3 6" xfId="25629"/>
    <cellStyle name="Normal 12 7 3 4" xfId="5403"/>
    <cellStyle name="Normal 12 7 3 4 2" xfId="5404"/>
    <cellStyle name="Normal 12 7 3 4 3" xfId="25630"/>
    <cellStyle name="Normal 12 7 3 4 4" xfId="25631"/>
    <cellStyle name="Normal 12 7 3 5" xfId="5405"/>
    <cellStyle name="Normal 12 7 3 5 2" xfId="5406"/>
    <cellStyle name="Normal 12 7 3 5 3" xfId="25632"/>
    <cellStyle name="Normal 12 7 3 5 4" xfId="25633"/>
    <cellStyle name="Normal 12 7 3 6" xfId="5407"/>
    <cellStyle name="Normal 12 7 3 6 2" xfId="5408"/>
    <cellStyle name="Normal 12 7 3 6 3" xfId="25634"/>
    <cellStyle name="Normal 12 7 3 6 4" xfId="25635"/>
    <cellStyle name="Normal 12 7 3 7" xfId="5409"/>
    <cellStyle name="Normal 12 7 3 7 2" xfId="5410"/>
    <cellStyle name="Normal 12 7 3 7 3" xfId="25636"/>
    <cellStyle name="Normal 12 7 3 7 4" xfId="25637"/>
    <cellStyle name="Normal 12 7 3 8" xfId="5411"/>
    <cellStyle name="Normal 12 7 3 8 2" xfId="5412"/>
    <cellStyle name="Normal 12 7 3 8 3" xfId="25638"/>
    <cellStyle name="Normal 12 7 3 8 4" xfId="25639"/>
    <cellStyle name="Normal 12 7 3 9" xfId="5413"/>
    <cellStyle name="Normal 12 7 3 9 2" xfId="5414"/>
    <cellStyle name="Normal 12 7 3 9 3" xfId="25640"/>
    <cellStyle name="Normal 12 7 3 9 4" xfId="25641"/>
    <cellStyle name="Normal 12 7 4" xfId="5415"/>
    <cellStyle name="Normal 12 7 4 10" xfId="5416"/>
    <cellStyle name="Normal 12 7 4 11" xfId="25642"/>
    <cellStyle name="Normal 12 7 4 12" xfId="25643"/>
    <cellStyle name="Normal 12 7 4 2" xfId="5417"/>
    <cellStyle name="Normal 12 7 4 2 2" xfId="5418"/>
    <cellStyle name="Normal 12 7 4 2 2 2" xfId="5419"/>
    <cellStyle name="Normal 12 7 4 2 2 3" xfId="25644"/>
    <cellStyle name="Normal 12 7 4 2 2 4" xfId="25645"/>
    <cellStyle name="Normal 12 7 4 2 3" xfId="5420"/>
    <cellStyle name="Normal 12 7 4 2 3 2" xfId="5421"/>
    <cellStyle name="Normal 12 7 4 2 3 3" xfId="25646"/>
    <cellStyle name="Normal 12 7 4 2 3 4" xfId="25647"/>
    <cellStyle name="Normal 12 7 4 2 4" xfId="5422"/>
    <cellStyle name="Normal 12 7 4 2 5" xfId="25648"/>
    <cellStyle name="Normal 12 7 4 2 6" xfId="25649"/>
    <cellStyle name="Normal 12 7 4 3" xfId="5423"/>
    <cellStyle name="Normal 12 7 4 3 2" xfId="5424"/>
    <cellStyle name="Normal 12 7 4 3 3" xfId="25650"/>
    <cellStyle name="Normal 12 7 4 3 4" xfId="25651"/>
    <cellStyle name="Normal 12 7 4 4" xfId="5425"/>
    <cellStyle name="Normal 12 7 4 4 2" xfId="5426"/>
    <cellStyle name="Normal 12 7 4 4 3" xfId="25652"/>
    <cellStyle name="Normal 12 7 4 4 4" xfId="25653"/>
    <cellStyle name="Normal 12 7 4 5" xfId="5427"/>
    <cellStyle name="Normal 12 7 4 5 2" xfId="5428"/>
    <cellStyle name="Normal 12 7 4 5 3" xfId="25654"/>
    <cellStyle name="Normal 12 7 4 5 4" xfId="25655"/>
    <cellStyle name="Normal 12 7 4 6" xfId="5429"/>
    <cellStyle name="Normal 12 7 4 6 2" xfId="5430"/>
    <cellStyle name="Normal 12 7 4 6 3" xfId="25656"/>
    <cellStyle name="Normal 12 7 4 6 4" xfId="25657"/>
    <cellStyle name="Normal 12 7 4 7" xfId="5431"/>
    <cellStyle name="Normal 12 7 4 7 2" xfId="5432"/>
    <cellStyle name="Normal 12 7 4 7 3" xfId="25658"/>
    <cellStyle name="Normal 12 7 4 7 4" xfId="25659"/>
    <cellStyle name="Normal 12 7 4 8" xfId="5433"/>
    <cellStyle name="Normal 12 7 4 9" xfId="5434"/>
    <cellStyle name="Normal 12 7 5" xfId="5435"/>
    <cellStyle name="Normal 12 7 5 10" xfId="5436"/>
    <cellStyle name="Normal 12 7 5 11" xfId="25660"/>
    <cellStyle name="Normal 12 7 5 12" xfId="25661"/>
    <cellStyle name="Normal 12 7 5 2" xfId="5437"/>
    <cellStyle name="Normal 12 7 5 2 2" xfId="5438"/>
    <cellStyle name="Normal 12 7 5 2 2 2" xfId="5439"/>
    <cellStyle name="Normal 12 7 5 2 2 3" xfId="25662"/>
    <cellStyle name="Normal 12 7 5 2 2 4" xfId="25663"/>
    <cellStyle name="Normal 12 7 5 2 3" xfId="5440"/>
    <cellStyle name="Normal 12 7 5 2 3 2" xfId="5441"/>
    <cellStyle name="Normal 12 7 5 2 3 3" xfId="25664"/>
    <cellStyle name="Normal 12 7 5 2 3 4" xfId="25665"/>
    <cellStyle name="Normal 12 7 5 2 4" xfId="5442"/>
    <cellStyle name="Normal 12 7 5 2 5" xfId="25666"/>
    <cellStyle name="Normal 12 7 5 2 6" xfId="25667"/>
    <cellStyle name="Normal 12 7 5 3" xfId="5443"/>
    <cellStyle name="Normal 12 7 5 3 2" xfId="5444"/>
    <cellStyle name="Normal 12 7 5 3 3" xfId="25668"/>
    <cellStyle name="Normal 12 7 5 3 4" xfId="25669"/>
    <cellStyle name="Normal 12 7 5 4" xfId="5445"/>
    <cellStyle name="Normal 12 7 5 4 2" xfId="5446"/>
    <cellStyle name="Normal 12 7 5 4 3" xfId="25670"/>
    <cellStyle name="Normal 12 7 5 4 4" xfId="25671"/>
    <cellStyle name="Normal 12 7 5 5" xfId="5447"/>
    <cellStyle name="Normal 12 7 5 5 2" xfId="5448"/>
    <cellStyle name="Normal 12 7 5 5 3" xfId="25672"/>
    <cellStyle name="Normal 12 7 5 5 4" xfId="25673"/>
    <cellStyle name="Normal 12 7 5 6" xfId="5449"/>
    <cellStyle name="Normal 12 7 5 6 2" xfId="5450"/>
    <cellStyle name="Normal 12 7 5 6 3" xfId="25674"/>
    <cellStyle name="Normal 12 7 5 6 4" xfId="25675"/>
    <cellStyle name="Normal 12 7 5 7" xfId="5451"/>
    <cellStyle name="Normal 12 7 5 7 2" xfId="5452"/>
    <cellStyle name="Normal 12 7 5 7 3" xfId="25676"/>
    <cellStyle name="Normal 12 7 5 7 4" xfId="25677"/>
    <cellStyle name="Normal 12 7 5 8" xfId="5453"/>
    <cellStyle name="Normal 12 7 5 9" xfId="5454"/>
    <cellStyle name="Normal 12 7 6" xfId="5455"/>
    <cellStyle name="Normal 12 7 6 2" xfId="5456"/>
    <cellStyle name="Normal 12 7 6 2 2" xfId="5457"/>
    <cellStyle name="Normal 12 7 6 2 3" xfId="25678"/>
    <cellStyle name="Normal 12 7 6 2 4" xfId="25679"/>
    <cellStyle name="Normal 12 7 6 3" xfId="5458"/>
    <cellStyle name="Normal 12 7 6 3 2" xfId="5459"/>
    <cellStyle name="Normal 12 7 6 3 3" xfId="25680"/>
    <cellStyle name="Normal 12 7 6 3 4" xfId="25681"/>
    <cellStyle name="Normal 12 7 6 4" xfId="5460"/>
    <cellStyle name="Normal 12 7 6 4 2" xfId="5461"/>
    <cellStyle name="Normal 12 7 6 4 3" xfId="25682"/>
    <cellStyle name="Normal 12 7 6 4 4" xfId="25683"/>
    <cellStyle name="Normal 12 7 6 5" xfId="5462"/>
    <cellStyle name="Normal 12 7 6 5 2" xfId="5463"/>
    <cellStyle name="Normal 12 7 6 5 3" xfId="25684"/>
    <cellStyle name="Normal 12 7 6 5 4" xfId="25685"/>
    <cellStyle name="Normal 12 7 6 6" xfId="5464"/>
    <cellStyle name="Normal 12 7 6 7" xfId="25686"/>
    <cellStyle name="Normal 12 7 6 8" xfId="25687"/>
    <cellStyle name="Normal 12 7 7" xfId="5465"/>
    <cellStyle name="Normal 12 7 7 2" xfId="5466"/>
    <cellStyle name="Normal 12 7 7 3" xfId="25688"/>
    <cellStyle name="Normal 12 7 7 4" xfId="25689"/>
    <cellStyle name="Normal 12 7 8" xfId="5467"/>
    <cellStyle name="Normal 12 7 8 2" xfId="5468"/>
    <cellStyle name="Normal 12 7 8 3" xfId="25690"/>
    <cellStyle name="Normal 12 7 8 4" xfId="25691"/>
    <cellStyle name="Normal 12 7 9" xfId="5469"/>
    <cellStyle name="Normal 12 7 9 2" xfId="5470"/>
    <cellStyle name="Normal 12 7 9 3" xfId="25692"/>
    <cellStyle name="Normal 12 7 9 4" xfId="25693"/>
    <cellStyle name="Normal 12 8" xfId="5471"/>
    <cellStyle name="Normal 12 8 10" xfId="5472"/>
    <cellStyle name="Normal 12 8 10 2" xfId="5473"/>
    <cellStyle name="Normal 12 8 10 3" xfId="25694"/>
    <cellStyle name="Normal 12 8 10 4" xfId="25695"/>
    <cellStyle name="Normal 12 8 11" xfId="5474"/>
    <cellStyle name="Normal 12 8 11 2" xfId="5475"/>
    <cellStyle name="Normal 12 8 11 3" xfId="25696"/>
    <cellStyle name="Normal 12 8 11 4" xfId="25697"/>
    <cellStyle name="Normal 12 8 12" xfId="5476"/>
    <cellStyle name="Normal 12 8 12 2" xfId="5477"/>
    <cellStyle name="Normal 12 8 12 3" xfId="25698"/>
    <cellStyle name="Normal 12 8 12 4" xfId="25699"/>
    <cellStyle name="Normal 12 8 13" xfId="5478"/>
    <cellStyle name="Normal 12 8 13 2" xfId="5479"/>
    <cellStyle name="Normal 12 8 13 3" xfId="25700"/>
    <cellStyle name="Normal 12 8 13 4" xfId="25701"/>
    <cellStyle name="Normal 12 8 14" xfId="5480"/>
    <cellStyle name="Normal 12 8 15" xfId="5481"/>
    <cellStyle name="Normal 12 8 16" xfId="5482"/>
    <cellStyle name="Normal 12 8 17" xfId="5483"/>
    <cellStyle name="Normal 12 8 18" xfId="5484"/>
    <cellStyle name="Normal 12 8 19" xfId="25702"/>
    <cellStyle name="Normal 12 8 2" xfId="5485"/>
    <cellStyle name="Normal 12 8 2 10" xfId="5486"/>
    <cellStyle name="Normal 12 8 2 11" xfId="5487"/>
    <cellStyle name="Normal 12 8 2 12" xfId="5488"/>
    <cellStyle name="Normal 12 8 2 13" xfId="25703"/>
    <cellStyle name="Normal 12 8 2 14" xfId="25704"/>
    <cellStyle name="Normal 12 8 2 2" xfId="5489"/>
    <cellStyle name="Normal 12 8 2 2 10" xfId="5490"/>
    <cellStyle name="Normal 12 8 2 2 11" xfId="25705"/>
    <cellStyle name="Normal 12 8 2 2 12" xfId="25706"/>
    <cellStyle name="Normal 12 8 2 2 2" xfId="5491"/>
    <cellStyle name="Normal 12 8 2 2 2 2" xfId="5492"/>
    <cellStyle name="Normal 12 8 2 2 2 2 2" xfId="5493"/>
    <cellStyle name="Normal 12 8 2 2 2 2 3" xfId="25707"/>
    <cellStyle name="Normal 12 8 2 2 2 2 4" xfId="25708"/>
    <cellStyle name="Normal 12 8 2 2 2 3" xfId="5494"/>
    <cellStyle name="Normal 12 8 2 2 2 3 2" xfId="5495"/>
    <cellStyle name="Normal 12 8 2 2 2 3 3" xfId="25709"/>
    <cellStyle name="Normal 12 8 2 2 2 3 4" xfId="25710"/>
    <cellStyle name="Normal 12 8 2 2 2 4" xfId="5496"/>
    <cellStyle name="Normal 12 8 2 2 2 5" xfId="25711"/>
    <cellStyle name="Normal 12 8 2 2 2 6" xfId="25712"/>
    <cellStyle name="Normal 12 8 2 2 3" xfId="5497"/>
    <cellStyle name="Normal 12 8 2 2 3 2" xfId="5498"/>
    <cellStyle name="Normal 12 8 2 2 3 3" xfId="25713"/>
    <cellStyle name="Normal 12 8 2 2 3 4" xfId="25714"/>
    <cellStyle name="Normal 12 8 2 2 4" xfId="5499"/>
    <cellStyle name="Normal 12 8 2 2 4 2" xfId="5500"/>
    <cellStyle name="Normal 12 8 2 2 4 3" xfId="25715"/>
    <cellStyle name="Normal 12 8 2 2 4 4" xfId="25716"/>
    <cellStyle name="Normal 12 8 2 2 5" xfId="5501"/>
    <cellStyle name="Normal 12 8 2 2 5 2" xfId="5502"/>
    <cellStyle name="Normal 12 8 2 2 5 3" xfId="25717"/>
    <cellStyle name="Normal 12 8 2 2 5 4" xfId="25718"/>
    <cellStyle name="Normal 12 8 2 2 6" xfId="5503"/>
    <cellStyle name="Normal 12 8 2 2 6 2" xfId="5504"/>
    <cellStyle name="Normal 12 8 2 2 6 3" xfId="25719"/>
    <cellStyle name="Normal 12 8 2 2 6 4" xfId="25720"/>
    <cellStyle name="Normal 12 8 2 2 7" xfId="5505"/>
    <cellStyle name="Normal 12 8 2 2 7 2" xfId="5506"/>
    <cellStyle name="Normal 12 8 2 2 7 3" xfId="25721"/>
    <cellStyle name="Normal 12 8 2 2 7 4" xfId="25722"/>
    <cellStyle name="Normal 12 8 2 2 8" xfId="5507"/>
    <cellStyle name="Normal 12 8 2 2 9" xfId="5508"/>
    <cellStyle name="Normal 12 8 2 3" xfId="5509"/>
    <cellStyle name="Normal 12 8 2 3 2" xfId="5510"/>
    <cellStyle name="Normal 12 8 2 3 2 2" xfId="5511"/>
    <cellStyle name="Normal 12 8 2 3 2 3" xfId="25723"/>
    <cellStyle name="Normal 12 8 2 3 2 4" xfId="25724"/>
    <cellStyle name="Normal 12 8 2 3 3" xfId="5512"/>
    <cellStyle name="Normal 12 8 2 3 3 2" xfId="5513"/>
    <cellStyle name="Normal 12 8 2 3 3 3" xfId="25725"/>
    <cellStyle name="Normal 12 8 2 3 3 4" xfId="25726"/>
    <cellStyle name="Normal 12 8 2 3 4" xfId="5514"/>
    <cellStyle name="Normal 12 8 2 3 5" xfId="25727"/>
    <cellStyle name="Normal 12 8 2 3 6" xfId="25728"/>
    <cellStyle name="Normal 12 8 2 4" xfId="5515"/>
    <cellStyle name="Normal 12 8 2 4 2" xfId="5516"/>
    <cellStyle name="Normal 12 8 2 4 3" xfId="25729"/>
    <cellStyle name="Normal 12 8 2 4 4" xfId="25730"/>
    <cellStyle name="Normal 12 8 2 5" xfId="5517"/>
    <cellStyle name="Normal 12 8 2 5 2" xfId="5518"/>
    <cellStyle name="Normal 12 8 2 5 3" xfId="25731"/>
    <cellStyle name="Normal 12 8 2 5 4" xfId="25732"/>
    <cellStyle name="Normal 12 8 2 6" xfId="5519"/>
    <cellStyle name="Normal 12 8 2 6 2" xfId="5520"/>
    <cellStyle name="Normal 12 8 2 6 3" xfId="25733"/>
    <cellStyle name="Normal 12 8 2 6 4" xfId="25734"/>
    <cellStyle name="Normal 12 8 2 7" xfId="5521"/>
    <cellStyle name="Normal 12 8 2 7 2" xfId="5522"/>
    <cellStyle name="Normal 12 8 2 7 3" xfId="25735"/>
    <cellStyle name="Normal 12 8 2 7 4" xfId="25736"/>
    <cellStyle name="Normal 12 8 2 8" xfId="5523"/>
    <cellStyle name="Normal 12 8 2 8 2" xfId="5524"/>
    <cellStyle name="Normal 12 8 2 8 3" xfId="25737"/>
    <cellStyle name="Normal 12 8 2 8 4" xfId="25738"/>
    <cellStyle name="Normal 12 8 2 9" xfId="5525"/>
    <cellStyle name="Normal 12 8 2 9 2" xfId="5526"/>
    <cellStyle name="Normal 12 8 2 9 3" xfId="25739"/>
    <cellStyle name="Normal 12 8 2 9 4" xfId="25740"/>
    <cellStyle name="Normal 12 8 20" xfId="25741"/>
    <cellStyle name="Normal 12 8 3" xfId="5527"/>
    <cellStyle name="Normal 12 8 3 10" xfId="5528"/>
    <cellStyle name="Normal 12 8 3 11" xfId="5529"/>
    <cellStyle name="Normal 12 8 3 12" xfId="5530"/>
    <cellStyle name="Normal 12 8 3 13" xfId="25742"/>
    <cellStyle name="Normal 12 8 3 14" xfId="25743"/>
    <cellStyle name="Normal 12 8 3 2" xfId="5531"/>
    <cellStyle name="Normal 12 8 3 2 10" xfId="5532"/>
    <cellStyle name="Normal 12 8 3 2 11" xfId="25744"/>
    <cellStyle name="Normal 12 8 3 2 12" xfId="25745"/>
    <cellStyle name="Normal 12 8 3 2 2" xfId="5533"/>
    <cellStyle name="Normal 12 8 3 2 2 2" xfId="5534"/>
    <cellStyle name="Normal 12 8 3 2 2 2 2" xfId="5535"/>
    <cellStyle name="Normal 12 8 3 2 2 2 3" xfId="25746"/>
    <cellStyle name="Normal 12 8 3 2 2 2 4" xfId="25747"/>
    <cellStyle name="Normal 12 8 3 2 2 3" xfId="5536"/>
    <cellStyle name="Normal 12 8 3 2 2 3 2" xfId="5537"/>
    <cellStyle name="Normal 12 8 3 2 2 3 3" xfId="25748"/>
    <cellStyle name="Normal 12 8 3 2 2 3 4" xfId="25749"/>
    <cellStyle name="Normal 12 8 3 2 2 4" xfId="5538"/>
    <cellStyle name="Normal 12 8 3 2 2 5" xfId="25750"/>
    <cellStyle name="Normal 12 8 3 2 2 6" xfId="25751"/>
    <cellStyle name="Normal 12 8 3 2 3" xfId="5539"/>
    <cellStyle name="Normal 12 8 3 2 3 2" xfId="5540"/>
    <cellStyle name="Normal 12 8 3 2 3 3" xfId="25752"/>
    <cellStyle name="Normal 12 8 3 2 3 4" xfId="25753"/>
    <cellStyle name="Normal 12 8 3 2 4" xfId="5541"/>
    <cellStyle name="Normal 12 8 3 2 4 2" xfId="5542"/>
    <cellStyle name="Normal 12 8 3 2 4 3" xfId="25754"/>
    <cellStyle name="Normal 12 8 3 2 4 4" xfId="25755"/>
    <cellStyle name="Normal 12 8 3 2 5" xfId="5543"/>
    <cellStyle name="Normal 12 8 3 2 5 2" xfId="5544"/>
    <cellStyle name="Normal 12 8 3 2 5 3" xfId="25756"/>
    <cellStyle name="Normal 12 8 3 2 5 4" xfId="25757"/>
    <cellStyle name="Normal 12 8 3 2 6" xfId="5545"/>
    <cellStyle name="Normal 12 8 3 2 6 2" xfId="5546"/>
    <cellStyle name="Normal 12 8 3 2 6 3" xfId="25758"/>
    <cellStyle name="Normal 12 8 3 2 6 4" xfId="25759"/>
    <cellStyle name="Normal 12 8 3 2 7" xfId="5547"/>
    <cellStyle name="Normal 12 8 3 2 7 2" xfId="5548"/>
    <cellStyle name="Normal 12 8 3 2 7 3" xfId="25760"/>
    <cellStyle name="Normal 12 8 3 2 7 4" xfId="25761"/>
    <cellStyle name="Normal 12 8 3 2 8" xfId="5549"/>
    <cellStyle name="Normal 12 8 3 2 9" xfId="5550"/>
    <cellStyle name="Normal 12 8 3 3" xfId="5551"/>
    <cellStyle name="Normal 12 8 3 3 2" xfId="5552"/>
    <cellStyle name="Normal 12 8 3 3 2 2" xfId="5553"/>
    <cellStyle name="Normal 12 8 3 3 2 3" xfId="25762"/>
    <cellStyle name="Normal 12 8 3 3 2 4" xfId="25763"/>
    <cellStyle name="Normal 12 8 3 3 3" xfId="5554"/>
    <cellStyle name="Normal 12 8 3 3 3 2" xfId="5555"/>
    <cellStyle name="Normal 12 8 3 3 3 3" xfId="25764"/>
    <cellStyle name="Normal 12 8 3 3 3 4" xfId="25765"/>
    <cellStyle name="Normal 12 8 3 3 4" xfId="5556"/>
    <cellStyle name="Normal 12 8 3 3 5" xfId="25766"/>
    <cellStyle name="Normal 12 8 3 3 6" xfId="25767"/>
    <cellStyle name="Normal 12 8 3 4" xfId="5557"/>
    <cellStyle name="Normal 12 8 3 4 2" xfId="5558"/>
    <cellStyle name="Normal 12 8 3 4 3" xfId="25768"/>
    <cellStyle name="Normal 12 8 3 4 4" xfId="25769"/>
    <cellStyle name="Normal 12 8 3 5" xfId="5559"/>
    <cellStyle name="Normal 12 8 3 5 2" xfId="5560"/>
    <cellStyle name="Normal 12 8 3 5 3" xfId="25770"/>
    <cellStyle name="Normal 12 8 3 5 4" xfId="25771"/>
    <cellStyle name="Normal 12 8 3 6" xfId="5561"/>
    <cellStyle name="Normal 12 8 3 6 2" xfId="5562"/>
    <cellStyle name="Normal 12 8 3 6 3" xfId="25772"/>
    <cellStyle name="Normal 12 8 3 6 4" xfId="25773"/>
    <cellStyle name="Normal 12 8 3 7" xfId="5563"/>
    <cellStyle name="Normal 12 8 3 7 2" xfId="5564"/>
    <cellStyle name="Normal 12 8 3 7 3" xfId="25774"/>
    <cellStyle name="Normal 12 8 3 7 4" xfId="25775"/>
    <cellStyle name="Normal 12 8 3 8" xfId="5565"/>
    <cellStyle name="Normal 12 8 3 8 2" xfId="5566"/>
    <cellStyle name="Normal 12 8 3 8 3" xfId="25776"/>
    <cellStyle name="Normal 12 8 3 8 4" xfId="25777"/>
    <cellStyle name="Normal 12 8 3 9" xfId="5567"/>
    <cellStyle name="Normal 12 8 3 9 2" xfId="5568"/>
    <cellStyle name="Normal 12 8 3 9 3" xfId="25778"/>
    <cellStyle name="Normal 12 8 3 9 4" xfId="25779"/>
    <cellStyle name="Normal 12 8 4" xfId="5569"/>
    <cellStyle name="Normal 12 8 4 10" xfId="5570"/>
    <cellStyle name="Normal 12 8 4 11" xfId="25780"/>
    <cellStyle name="Normal 12 8 4 12" xfId="25781"/>
    <cellStyle name="Normal 12 8 4 2" xfId="5571"/>
    <cellStyle name="Normal 12 8 4 2 2" xfId="5572"/>
    <cellStyle name="Normal 12 8 4 2 2 2" xfId="5573"/>
    <cellStyle name="Normal 12 8 4 2 2 3" xfId="25782"/>
    <cellStyle name="Normal 12 8 4 2 2 4" xfId="25783"/>
    <cellStyle name="Normal 12 8 4 2 3" xfId="5574"/>
    <cellStyle name="Normal 12 8 4 2 3 2" xfId="5575"/>
    <cellStyle name="Normal 12 8 4 2 3 3" xfId="25784"/>
    <cellStyle name="Normal 12 8 4 2 3 4" xfId="25785"/>
    <cellStyle name="Normal 12 8 4 2 4" xfId="5576"/>
    <cellStyle name="Normal 12 8 4 2 5" xfId="25786"/>
    <cellStyle name="Normal 12 8 4 2 6" xfId="25787"/>
    <cellStyle name="Normal 12 8 4 3" xfId="5577"/>
    <cellStyle name="Normal 12 8 4 3 2" xfId="5578"/>
    <cellStyle name="Normal 12 8 4 3 3" xfId="25788"/>
    <cellStyle name="Normal 12 8 4 3 4" xfId="25789"/>
    <cellStyle name="Normal 12 8 4 4" xfId="5579"/>
    <cellStyle name="Normal 12 8 4 4 2" xfId="5580"/>
    <cellStyle name="Normal 12 8 4 4 3" xfId="25790"/>
    <cellStyle name="Normal 12 8 4 4 4" xfId="25791"/>
    <cellStyle name="Normal 12 8 4 5" xfId="5581"/>
    <cellStyle name="Normal 12 8 4 5 2" xfId="5582"/>
    <cellStyle name="Normal 12 8 4 5 3" xfId="25792"/>
    <cellStyle name="Normal 12 8 4 5 4" xfId="25793"/>
    <cellStyle name="Normal 12 8 4 6" xfId="5583"/>
    <cellStyle name="Normal 12 8 4 6 2" xfId="5584"/>
    <cellStyle name="Normal 12 8 4 6 3" xfId="25794"/>
    <cellStyle name="Normal 12 8 4 6 4" xfId="25795"/>
    <cellStyle name="Normal 12 8 4 7" xfId="5585"/>
    <cellStyle name="Normal 12 8 4 7 2" xfId="5586"/>
    <cellStyle name="Normal 12 8 4 7 3" xfId="25796"/>
    <cellStyle name="Normal 12 8 4 7 4" xfId="25797"/>
    <cellStyle name="Normal 12 8 4 8" xfId="5587"/>
    <cellStyle name="Normal 12 8 4 9" xfId="5588"/>
    <cellStyle name="Normal 12 8 5" xfId="5589"/>
    <cellStyle name="Normal 12 8 5 10" xfId="5590"/>
    <cellStyle name="Normal 12 8 5 11" xfId="25798"/>
    <cellStyle name="Normal 12 8 5 12" xfId="25799"/>
    <cellStyle name="Normal 12 8 5 2" xfId="5591"/>
    <cellStyle name="Normal 12 8 5 2 2" xfId="5592"/>
    <cellStyle name="Normal 12 8 5 2 2 2" xfId="5593"/>
    <cellStyle name="Normal 12 8 5 2 2 3" xfId="25800"/>
    <cellStyle name="Normal 12 8 5 2 2 4" xfId="25801"/>
    <cellStyle name="Normal 12 8 5 2 3" xfId="5594"/>
    <cellStyle name="Normal 12 8 5 2 3 2" xfId="5595"/>
    <cellStyle name="Normal 12 8 5 2 3 3" xfId="25802"/>
    <cellStyle name="Normal 12 8 5 2 3 4" xfId="25803"/>
    <cellStyle name="Normal 12 8 5 2 4" xfId="5596"/>
    <cellStyle name="Normal 12 8 5 2 5" xfId="25804"/>
    <cellStyle name="Normal 12 8 5 2 6" xfId="25805"/>
    <cellStyle name="Normal 12 8 5 3" xfId="5597"/>
    <cellStyle name="Normal 12 8 5 3 2" xfId="5598"/>
    <cellStyle name="Normal 12 8 5 3 3" xfId="25806"/>
    <cellStyle name="Normal 12 8 5 3 4" xfId="25807"/>
    <cellStyle name="Normal 12 8 5 4" xfId="5599"/>
    <cellStyle name="Normal 12 8 5 4 2" xfId="5600"/>
    <cellStyle name="Normal 12 8 5 4 3" xfId="25808"/>
    <cellStyle name="Normal 12 8 5 4 4" xfId="25809"/>
    <cellStyle name="Normal 12 8 5 5" xfId="5601"/>
    <cellStyle name="Normal 12 8 5 5 2" xfId="5602"/>
    <cellStyle name="Normal 12 8 5 5 3" xfId="25810"/>
    <cellStyle name="Normal 12 8 5 5 4" xfId="25811"/>
    <cellStyle name="Normal 12 8 5 6" xfId="5603"/>
    <cellStyle name="Normal 12 8 5 6 2" xfId="5604"/>
    <cellStyle name="Normal 12 8 5 6 3" xfId="25812"/>
    <cellStyle name="Normal 12 8 5 6 4" xfId="25813"/>
    <cellStyle name="Normal 12 8 5 7" xfId="5605"/>
    <cellStyle name="Normal 12 8 5 7 2" xfId="5606"/>
    <cellStyle name="Normal 12 8 5 7 3" xfId="25814"/>
    <cellStyle name="Normal 12 8 5 7 4" xfId="25815"/>
    <cellStyle name="Normal 12 8 5 8" xfId="5607"/>
    <cellStyle name="Normal 12 8 5 9" xfId="5608"/>
    <cellStyle name="Normal 12 8 6" xfId="5609"/>
    <cellStyle name="Normal 12 8 6 2" xfId="5610"/>
    <cellStyle name="Normal 12 8 6 2 2" xfId="5611"/>
    <cellStyle name="Normal 12 8 6 2 3" xfId="25816"/>
    <cellStyle name="Normal 12 8 6 2 4" xfId="25817"/>
    <cellStyle name="Normal 12 8 6 3" xfId="5612"/>
    <cellStyle name="Normal 12 8 6 3 2" xfId="5613"/>
    <cellStyle name="Normal 12 8 6 3 3" xfId="25818"/>
    <cellStyle name="Normal 12 8 6 3 4" xfId="25819"/>
    <cellStyle name="Normal 12 8 6 4" xfId="5614"/>
    <cellStyle name="Normal 12 8 6 4 2" xfId="5615"/>
    <cellStyle name="Normal 12 8 6 4 3" xfId="25820"/>
    <cellStyle name="Normal 12 8 6 4 4" xfId="25821"/>
    <cellStyle name="Normal 12 8 6 5" xfId="5616"/>
    <cellStyle name="Normal 12 8 6 5 2" xfId="5617"/>
    <cellStyle name="Normal 12 8 6 5 3" xfId="25822"/>
    <cellStyle name="Normal 12 8 6 5 4" xfId="25823"/>
    <cellStyle name="Normal 12 8 6 6" xfId="5618"/>
    <cellStyle name="Normal 12 8 6 7" xfId="25824"/>
    <cellStyle name="Normal 12 8 6 8" xfId="25825"/>
    <cellStyle name="Normal 12 8 7" xfId="5619"/>
    <cellStyle name="Normal 12 8 7 2" xfId="5620"/>
    <cellStyle name="Normal 12 8 7 3" xfId="25826"/>
    <cellStyle name="Normal 12 8 7 4" xfId="25827"/>
    <cellStyle name="Normal 12 8 8" xfId="5621"/>
    <cellStyle name="Normal 12 8 8 2" xfId="5622"/>
    <cellStyle name="Normal 12 8 8 3" xfId="25828"/>
    <cellStyle name="Normal 12 8 8 4" xfId="25829"/>
    <cellStyle name="Normal 12 8 9" xfId="5623"/>
    <cellStyle name="Normal 12 8 9 2" xfId="5624"/>
    <cellStyle name="Normal 12 8 9 3" xfId="25830"/>
    <cellStyle name="Normal 12 8 9 4" xfId="25831"/>
    <cellStyle name="Normal 12 9" xfId="5625"/>
    <cellStyle name="Normal 12 9 10" xfId="5626"/>
    <cellStyle name="Normal 12 9 10 2" xfId="5627"/>
    <cellStyle name="Normal 12 9 10 3" xfId="25832"/>
    <cellStyle name="Normal 12 9 10 4" xfId="25833"/>
    <cellStyle name="Normal 12 9 11" xfId="5628"/>
    <cellStyle name="Normal 12 9 11 2" xfId="5629"/>
    <cellStyle name="Normal 12 9 11 3" xfId="25834"/>
    <cellStyle name="Normal 12 9 11 4" xfId="25835"/>
    <cellStyle name="Normal 12 9 12" xfId="5630"/>
    <cellStyle name="Normal 12 9 12 2" xfId="5631"/>
    <cellStyle name="Normal 12 9 12 3" xfId="25836"/>
    <cellStyle name="Normal 12 9 12 4" xfId="25837"/>
    <cellStyle name="Normal 12 9 13" xfId="5632"/>
    <cellStyle name="Normal 12 9 13 2" xfId="5633"/>
    <cellStyle name="Normal 12 9 13 3" xfId="25838"/>
    <cellStyle name="Normal 12 9 13 4" xfId="25839"/>
    <cellStyle name="Normal 12 9 14" xfId="5634"/>
    <cellStyle name="Normal 12 9 15" xfId="5635"/>
    <cellStyle name="Normal 12 9 16" xfId="5636"/>
    <cellStyle name="Normal 12 9 17" xfId="5637"/>
    <cellStyle name="Normal 12 9 18" xfId="5638"/>
    <cellStyle name="Normal 12 9 19" xfId="25840"/>
    <cellStyle name="Normal 12 9 2" xfId="5639"/>
    <cellStyle name="Normal 12 9 2 10" xfId="5640"/>
    <cellStyle name="Normal 12 9 2 11" xfId="5641"/>
    <cellStyle name="Normal 12 9 2 12" xfId="5642"/>
    <cellStyle name="Normal 12 9 2 13" xfId="25841"/>
    <cellStyle name="Normal 12 9 2 14" xfId="25842"/>
    <cellStyle name="Normal 12 9 2 2" xfId="5643"/>
    <cellStyle name="Normal 12 9 2 2 10" xfId="5644"/>
    <cellStyle name="Normal 12 9 2 2 11" xfId="25843"/>
    <cellStyle name="Normal 12 9 2 2 12" xfId="25844"/>
    <cellStyle name="Normal 12 9 2 2 2" xfId="5645"/>
    <cellStyle name="Normal 12 9 2 2 2 2" xfId="5646"/>
    <cellStyle name="Normal 12 9 2 2 2 2 2" xfId="5647"/>
    <cellStyle name="Normal 12 9 2 2 2 2 3" xfId="25845"/>
    <cellStyle name="Normal 12 9 2 2 2 2 4" xfId="25846"/>
    <cellStyle name="Normal 12 9 2 2 2 3" xfId="5648"/>
    <cellStyle name="Normal 12 9 2 2 2 3 2" xfId="5649"/>
    <cellStyle name="Normal 12 9 2 2 2 3 3" xfId="25847"/>
    <cellStyle name="Normal 12 9 2 2 2 3 4" xfId="25848"/>
    <cellStyle name="Normal 12 9 2 2 2 4" xfId="5650"/>
    <cellStyle name="Normal 12 9 2 2 2 5" xfId="25849"/>
    <cellStyle name="Normal 12 9 2 2 2 6" xfId="25850"/>
    <cellStyle name="Normal 12 9 2 2 3" xfId="5651"/>
    <cellStyle name="Normal 12 9 2 2 3 2" xfId="5652"/>
    <cellStyle name="Normal 12 9 2 2 3 3" xfId="25851"/>
    <cellStyle name="Normal 12 9 2 2 3 4" xfId="25852"/>
    <cellStyle name="Normal 12 9 2 2 4" xfId="5653"/>
    <cellStyle name="Normal 12 9 2 2 4 2" xfId="5654"/>
    <cellStyle name="Normal 12 9 2 2 4 3" xfId="25853"/>
    <cellStyle name="Normal 12 9 2 2 4 4" xfId="25854"/>
    <cellStyle name="Normal 12 9 2 2 5" xfId="5655"/>
    <cellStyle name="Normal 12 9 2 2 5 2" xfId="5656"/>
    <cellStyle name="Normal 12 9 2 2 5 3" xfId="25855"/>
    <cellStyle name="Normal 12 9 2 2 5 4" xfId="25856"/>
    <cellStyle name="Normal 12 9 2 2 6" xfId="5657"/>
    <cellStyle name="Normal 12 9 2 2 6 2" xfId="5658"/>
    <cellStyle name="Normal 12 9 2 2 6 3" xfId="25857"/>
    <cellStyle name="Normal 12 9 2 2 6 4" xfId="25858"/>
    <cellStyle name="Normal 12 9 2 2 7" xfId="5659"/>
    <cellStyle name="Normal 12 9 2 2 7 2" xfId="5660"/>
    <cellStyle name="Normal 12 9 2 2 7 3" xfId="25859"/>
    <cellStyle name="Normal 12 9 2 2 7 4" xfId="25860"/>
    <cellStyle name="Normal 12 9 2 2 8" xfId="5661"/>
    <cellStyle name="Normal 12 9 2 2 9" xfId="5662"/>
    <cellStyle name="Normal 12 9 2 3" xfId="5663"/>
    <cellStyle name="Normal 12 9 2 3 2" xfId="5664"/>
    <cellStyle name="Normal 12 9 2 3 2 2" xfId="5665"/>
    <cellStyle name="Normal 12 9 2 3 2 3" xfId="25861"/>
    <cellStyle name="Normal 12 9 2 3 2 4" xfId="25862"/>
    <cellStyle name="Normal 12 9 2 3 3" xfId="5666"/>
    <cellStyle name="Normal 12 9 2 3 3 2" xfId="5667"/>
    <cellStyle name="Normal 12 9 2 3 3 3" xfId="25863"/>
    <cellStyle name="Normal 12 9 2 3 3 4" xfId="25864"/>
    <cellStyle name="Normal 12 9 2 3 4" xfId="5668"/>
    <cellStyle name="Normal 12 9 2 3 5" xfId="25865"/>
    <cellStyle name="Normal 12 9 2 3 6" xfId="25866"/>
    <cellStyle name="Normal 12 9 2 4" xfId="5669"/>
    <cellStyle name="Normal 12 9 2 4 2" xfId="5670"/>
    <cellStyle name="Normal 12 9 2 4 3" xfId="25867"/>
    <cellStyle name="Normal 12 9 2 4 4" xfId="25868"/>
    <cellStyle name="Normal 12 9 2 5" xfId="5671"/>
    <cellStyle name="Normal 12 9 2 5 2" xfId="5672"/>
    <cellStyle name="Normal 12 9 2 5 3" xfId="25869"/>
    <cellStyle name="Normal 12 9 2 5 4" xfId="25870"/>
    <cellStyle name="Normal 12 9 2 6" xfId="5673"/>
    <cellStyle name="Normal 12 9 2 6 2" xfId="5674"/>
    <cellStyle name="Normal 12 9 2 6 3" xfId="25871"/>
    <cellStyle name="Normal 12 9 2 6 4" xfId="25872"/>
    <cellStyle name="Normal 12 9 2 7" xfId="5675"/>
    <cellStyle name="Normal 12 9 2 7 2" xfId="5676"/>
    <cellStyle name="Normal 12 9 2 7 3" xfId="25873"/>
    <cellStyle name="Normal 12 9 2 7 4" xfId="25874"/>
    <cellStyle name="Normal 12 9 2 8" xfId="5677"/>
    <cellStyle name="Normal 12 9 2 8 2" xfId="5678"/>
    <cellStyle name="Normal 12 9 2 8 3" xfId="25875"/>
    <cellStyle name="Normal 12 9 2 8 4" xfId="25876"/>
    <cellStyle name="Normal 12 9 2 9" xfId="5679"/>
    <cellStyle name="Normal 12 9 2 9 2" xfId="5680"/>
    <cellStyle name="Normal 12 9 2 9 3" xfId="25877"/>
    <cellStyle name="Normal 12 9 2 9 4" xfId="25878"/>
    <cellStyle name="Normal 12 9 20" xfId="25879"/>
    <cellStyle name="Normal 12 9 3" xfId="5681"/>
    <cellStyle name="Normal 12 9 3 10" xfId="5682"/>
    <cellStyle name="Normal 12 9 3 11" xfId="5683"/>
    <cellStyle name="Normal 12 9 3 12" xfId="5684"/>
    <cellStyle name="Normal 12 9 3 13" xfId="25880"/>
    <cellStyle name="Normal 12 9 3 14" xfId="25881"/>
    <cellStyle name="Normal 12 9 3 2" xfId="5685"/>
    <cellStyle name="Normal 12 9 3 2 10" xfId="5686"/>
    <cellStyle name="Normal 12 9 3 2 11" xfId="25882"/>
    <cellStyle name="Normal 12 9 3 2 12" xfId="25883"/>
    <cellStyle name="Normal 12 9 3 2 2" xfId="5687"/>
    <cellStyle name="Normal 12 9 3 2 2 2" xfId="5688"/>
    <cellStyle name="Normal 12 9 3 2 2 2 2" xfId="5689"/>
    <cellStyle name="Normal 12 9 3 2 2 2 3" xfId="25884"/>
    <cellStyle name="Normal 12 9 3 2 2 2 4" xfId="25885"/>
    <cellStyle name="Normal 12 9 3 2 2 3" xfId="5690"/>
    <cellStyle name="Normal 12 9 3 2 2 3 2" xfId="5691"/>
    <cellStyle name="Normal 12 9 3 2 2 3 3" xfId="25886"/>
    <cellStyle name="Normal 12 9 3 2 2 3 4" xfId="25887"/>
    <cellStyle name="Normal 12 9 3 2 2 4" xfId="5692"/>
    <cellStyle name="Normal 12 9 3 2 2 5" xfId="25888"/>
    <cellStyle name="Normal 12 9 3 2 2 6" xfId="25889"/>
    <cellStyle name="Normal 12 9 3 2 3" xfId="5693"/>
    <cellStyle name="Normal 12 9 3 2 3 2" xfId="5694"/>
    <cellStyle name="Normal 12 9 3 2 3 3" xfId="25890"/>
    <cellStyle name="Normal 12 9 3 2 3 4" xfId="25891"/>
    <cellStyle name="Normal 12 9 3 2 4" xfId="5695"/>
    <cellStyle name="Normal 12 9 3 2 4 2" xfId="5696"/>
    <cellStyle name="Normal 12 9 3 2 4 3" xfId="25892"/>
    <cellStyle name="Normal 12 9 3 2 4 4" xfId="25893"/>
    <cellStyle name="Normal 12 9 3 2 5" xfId="5697"/>
    <cellStyle name="Normal 12 9 3 2 5 2" xfId="5698"/>
    <cellStyle name="Normal 12 9 3 2 5 3" xfId="25894"/>
    <cellStyle name="Normal 12 9 3 2 5 4" xfId="25895"/>
    <cellStyle name="Normal 12 9 3 2 6" xfId="5699"/>
    <cellStyle name="Normal 12 9 3 2 6 2" xfId="5700"/>
    <cellStyle name="Normal 12 9 3 2 6 3" xfId="25896"/>
    <cellStyle name="Normal 12 9 3 2 6 4" xfId="25897"/>
    <cellStyle name="Normal 12 9 3 2 7" xfId="5701"/>
    <cellStyle name="Normal 12 9 3 2 7 2" xfId="5702"/>
    <cellStyle name="Normal 12 9 3 2 7 3" xfId="25898"/>
    <cellStyle name="Normal 12 9 3 2 7 4" xfId="25899"/>
    <cellStyle name="Normal 12 9 3 2 8" xfId="5703"/>
    <cellStyle name="Normal 12 9 3 2 9" xfId="5704"/>
    <cellStyle name="Normal 12 9 3 3" xfId="5705"/>
    <cellStyle name="Normal 12 9 3 3 2" xfId="5706"/>
    <cellStyle name="Normal 12 9 3 3 2 2" xfId="5707"/>
    <cellStyle name="Normal 12 9 3 3 2 3" xfId="25900"/>
    <cellStyle name="Normal 12 9 3 3 2 4" xfId="25901"/>
    <cellStyle name="Normal 12 9 3 3 3" xfId="5708"/>
    <cellStyle name="Normal 12 9 3 3 3 2" xfId="5709"/>
    <cellStyle name="Normal 12 9 3 3 3 3" xfId="25902"/>
    <cellStyle name="Normal 12 9 3 3 3 4" xfId="25903"/>
    <cellStyle name="Normal 12 9 3 3 4" xfId="5710"/>
    <cellStyle name="Normal 12 9 3 3 5" xfId="25904"/>
    <cellStyle name="Normal 12 9 3 3 6" xfId="25905"/>
    <cellStyle name="Normal 12 9 3 4" xfId="5711"/>
    <cellStyle name="Normal 12 9 3 4 2" xfId="5712"/>
    <cellStyle name="Normal 12 9 3 4 3" xfId="25906"/>
    <cellStyle name="Normal 12 9 3 4 4" xfId="25907"/>
    <cellStyle name="Normal 12 9 3 5" xfId="5713"/>
    <cellStyle name="Normal 12 9 3 5 2" xfId="5714"/>
    <cellStyle name="Normal 12 9 3 5 3" xfId="25908"/>
    <cellStyle name="Normal 12 9 3 5 4" xfId="25909"/>
    <cellStyle name="Normal 12 9 3 6" xfId="5715"/>
    <cellStyle name="Normal 12 9 3 6 2" xfId="5716"/>
    <cellStyle name="Normal 12 9 3 6 3" xfId="25910"/>
    <cellStyle name="Normal 12 9 3 6 4" xfId="25911"/>
    <cellStyle name="Normal 12 9 3 7" xfId="5717"/>
    <cellStyle name="Normal 12 9 3 7 2" xfId="5718"/>
    <cellStyle name="Normal 12 9 3 7 3" xfId="25912"/>
    <cellStyle name="Normal 12 9 3 7 4" xfId="25913"/>
    <cellStyle name="Normal 12 9 3 8" xfId="5719"/>
    <cellStyle name="Normal 12 9 3 8 2" xfId="5720"/>
    <cellStyle name="Normal 12 9 3 8 3" xfId="25914"/>
    <cellStyle name="Normal 12 9 3 8 4" xfId="25915"/>
    <cellStyle name="Normal 12 9 3 9" xfId="5721"/>
    <cellStyle name="Normal 12 9 3 9 2" xfId="5722"/>
    <cellStyle name="Normal 12 9 3 9 3" xfId="25916"/>
    <cellStyle name="Normal 12 9 3 9 4" xfId="25917"/>
    <cellStyle name="Normal 12 9 4" xfId="5723"/>
    <cellStyle name="Normal 12 9 4 10" xfId="5724"/>
    <cellStyle name="Normal 12 9 4 11" xfId="25918"/>
    <cellStyle name="Normal 12 9 4 12" xfId="25919"/>
    <cellStyle name="Normal 12 9 4 2" xfId="5725"/>
    <cellStyle name="Normal 12 9 4 2 2" xfId="5726"/>
    <cellStyle name="Normal 12 9 4 2 2 2" xfId="5727"/>
    <cellStyle name="Normal 12 9 4 2 2 3" xfId="25920"/>
    <cellStyle name="Normal 12 9 4 2 2 4" xfId="25921"/>
    <cellStyle name="Normal 12 9 4 2 3" xfId="5728"/>
    <cellStyle name="Normal 12 9 4 2 3 2" xfId="5729"/>
    <cellStyle name="Normal 12 9 4 2 3 3" xfId="25922"/>
    <cellStyle name="Normal 12 9 4 2 3 4" xfId="25923"/>
    <cellStyle name="Normal 12 9 4 2 4" xfId="5730"/>
    <cellStyle name="Normal 12 9 4 2 5" xfId="25924"/>
    <cellStyle name="Normal 12 9 4 2 6" xfId="25925"/>
    <cellStyle name="Normal 12 9 4 3" xfId="5731"/>
    <cellStyle name="Normal 12 9 4 3 2" xfId="5732"/>
    <cellStyle name="Normal 12 9 4 3 3" xfId="25926"/>
    <cellStyle name="Normal 12 9 4 3 4" xfId="25927"/>
    <cellStyle name="Normal 12 9 4 4" xfId="5733"/>
    <cellStyle name="Normal 12 9 4 4 2" xfId="5734"/>
    <cellStyle name="Normal 12 9 4 4 3" xfId="25928"/>
    <cellStyle name="Normal 12 9 4 4 4" xfId="25929"/>
    <cellStyle name="Normal 12 9 4 5" xfId="5735"/>
    <cellStyle name="Normal 12 9 4 5 2" xfId="5736"/>
    <cellStyle name="Normal 12 9 4 5 3" xfId="25930"/>
    <cellStyle name="Normal 12 9 4 5 4" xfId="25931"/>
    <cellStyle name="Normal 12 9 4 6" xfId="5737"/>
    <cellStyle name="Normal 12 9 4 6 2" xfId="5738"/>
    <cellStyle name="Normal 12 9 4 6 3" xfId="25932"/>
    <cellStyle name="Normal 12 9 4 6 4" xfId="25933"/>
    <cellStyle name="Normal 12 9 4 7" xfId="5739"/>
    <cellStyle name="Normal 12 9 4 7 2" xfId="5740"/>
    <cellStyle name="Normal 12 9 4 7 3" xfId="25934"/>
    <cellStyle name="Normal 12 9 4 7 4" xfId="25935"/>
    <cellStyle name="Normal 12 9 4 8" xfId="5741"/>
    <cellStyle name="Normal 12 9 4 9" xfId="5742"/>
    <cellStyle name="Normal 12 9 5" xfId="5743"/>
    <cellStyle name="Normal 12 9 5 10" xfId="5744"/>
    <cellStyle name="Normal 12 9 5 11" xfId="25936"/>
    <cellStyle name="Normal 12 9 5 12" xfId="25937"/>
    <cellStyle name="Normal 12 9 5 2" xfId="5745"/>
    <cellStyle name="Normal 12 9 5 2 2" xfId="5746"/>
    <cellStyle name="Normal 12 9 5 2 2 2" xfId="5747"/>
    <cellStyle name="Normal 12 9 5 2 2 3" xfId="25938"/>
    <cellStyle name="Normal 12 9 5 2 2 4" xfId="25939"/>
    <cellStyle name="Normal 12 9 5 2 3" xfId="5748"/>
    <cellStyle name="Normal 12 9 5 2 3 2" xfId="5749"/>
    <cellStyle name="Normal 12 9 5 2 3 3" xfId="25940"/>
    <cellStyle name="Normal 12 9 5 2 3 4" xfId="25941"/>
    <cellStyle name="Normal 12 9 5 2 4" xfId="5750"/>
    <cellStyle name="Normal 12 9 5 2 5" xfId="25942"/>
    <cellStyle name="Normal 12 9 5 2 6" xfId="25943"/>
    <cellStyle name="Normal 12 9 5 3" xfId="5751"/>
    <cellStyle name="Normal 12 9 5 3 2" xfId="5752"/>
    <cellStyle name="Normal 12 9 5 3 3" xfId="25944"/>
    <cellStyle name="Normal 12 9 5 3 4" xfId="25945"/>
    <cellStyle name="Normal 12 9 5 4" xfId="5753"/>
    <cellStyle name="Normal 12 9 5 4 2" xfId="5754"/>
    <cellStyle name="Normal 12 9 5 4 3" xfId="25946"/>
    <cellStyle name="Normal 12 9 5 4 4" xfId="25947"/>
    <cellStyle name="Normal 12 9 5 5" xfId="5755"/>
    <cellStyle name="Normal 12 9 5 5 2" xfId="5756"/>
    <cellStyle name="Normal 12 9 5 5 3" xfId="25948"/>
    <cellStyle name="Normal 12 9 5 5 4" xfId="25949"/>
    <cellStyle name="Normal 12 9 5 6" xfId="5757"/>
    <cellStyle name="Normal 12 9 5 6 2" xfId="5758"/>
    <cellStyle name="Normal 12 9 5 6 3" xfId="25950"/>
    <cellStyle name="Normal 12 9 5 6 4" xfId="25951"/>
    <cellStyle name="Normal 12 9 5 7" xfId="5759"/>
    <cellStyle name="Normal 12 9 5 7 2" xfId="5760"/>
    <cellStyle name="Normal 12 9 5 7 3" xfId="25952"/>
    <cellStyle name="Normal 12 9 5 7 4" xfId="25953"/>
    <cellStyle name="Normal 12 9 5 8" xfId="5761"/>
    <cellStyle name="Normal 12 9 5 9" xfId="5762"/>
    <cellStyle name="Normal 12 9 6" xfId="5763"/>
    <cellStyle name="Normal 12 9 6 2" xfId="5764"/>
    <cellStyle name="Normal 12 9 6 2 2" xfId="5765"/>
    <cellStyle name="Normal 12 9 6 2 3" xfId="25954"/>
    <cellStyle name="Normal 12 9 6 2 4" xfId="25955"/>
    <cellStyle name="Normal 12 9 6 3" xfId="5766"/>
    <cellStyle name="Normal 12 9 6 3 2" xfId="5767"/>
    <cellStyle name="Normal 12 9 6 3 3" xfId="25956"/>
    <cellStyle name="Normal 12 9 6 3 4" xfId="25957"/>
    <cellStyle name="Normal 12 9 6 4" xfId="5768"/>
    <cellStyle name="Normal 12 9 6 4 2" xfId="5769"/>
    <cellStyle name="Normal 12 9 6 4 3" xfId="25958"/>
    <cellStyle name="Normal 12 9 6 4 4" xfId="25959"/>
    <cellStyle name="Normal 12 9 6 5" xfId="5770"/>
    <cellStyle name="Normal 12 9 6 5 2" xfId="5771"/>
    <cellStyle name="Normal 12 9 6 5 3" xfId="25960"/>
    <cellStyle name="Normal 12 9 6 5 4" xfId="25961"/>
    <cellStyle name="Normal 12 9 6 6" xfId="5772"/>
    <cellStyle name="Normal 12 9 6 7" xfId="25962"/>
    <cellStyle name="Normal 12 9 6 8" xfId="25963"/>
    <cellStyle name="Normal 12 9 7" xfId="5773"/>
    <cellStyle name="Normal 12 9 7 2" xfId="5774"/>
    <cellStyle name="Normal 12 9 7 3" xfId="25964"/>
    <cellStyle name="Normal 12 9 7 4" xfId="25965"/>
    <cellStyle name="Normal 12 9 8" xfId="5775"/>
    <cellStyle name="Normal 12 9 8 2" xfId="5776"/>
    <cellStyle name="Normal 12 9 8 3" xfId="25966"/>
    <cellStyle name="Normal 12 9 8 4" xfId="25967"/>
    <cellStyle name="Normal 12 9 9" xfId="5777"/>
    <cellStyle name="Normal 12 9 9 2" xfId="5778"/>
    <cellStyle name="Normal 12 9 9 3" xfId="25968"/>
    <cellStyle name="Normal 12 9 9 4" xfId="25969"/>
    <cellStyle name="Normal 13" xfId="5779"/>
    <cellStyle name="Normal 13 10" xfId="5780"/>
    <cellStyle name="Normal 13 10 10" xfId="5781"/>
    <cellStyle name="Normal 13 10 10 2" xfId="5782"/>
    <cellStyle name="Normal 13 10 10 3" xfId="25970"/>
    <cellStyle name="Normal 13 10 10 4" xfId="25971"/>
    <cellStyle name="Normal 13 10 11" xfId="5783"/>
    <cellStyle name="Normal 13 10 11 2" xfId="5784"/>
    <cellStyle name="Normal 13 10 11 3" xfId="25972"/>
    <cellStyle name="Normal 13 10 11 4" xfId="25973"/>
    <cellStyle name="Normal 13 10 12" xfId="5785"/>
    <cellStyle name="Normal 13 10 12 2" xfId="5786"/>
    <cellStyle name="Normal 13 10 12 3" xfId="25974"/>
    <cellStyle name="Normal 13 10 12 4" xfId="25975"/>
    <cellStyle name="Normal 13 10 13" xfId="5787"/>
    <cellStyle name="Normal 13 10 13 2" xfId="5788"/>
    <cellStyle name="Normal 13 10 13 3" xfId="25976"/>
    <cellStyle name="Normal 13 10 13 4" xfId="25977"/>
    <cellStyle name="Normal 13 10 14" xfId="5789"/>
    <cellStyle name="Normal 13 10 15" xfId="5790"/>
    <cellStyle name="Normal 13 10 16" xfId="5791"/>
    <cellStyle name="Normal 13 10 17" xfId="5792"/>
    <cellStyle name="Normal 13 10 18" xfId="5793"/>
    <cellStyle name="Normal 13 10 19" xfId="25978"/>
    <cellStyle name="Normal 13 10 2" xfId="5794"/>
    <cellStyle name="Normal 13 10 2 10" xfId="5795"/>
    <cellStyle name="Normal 13 10 2 11" xfId="5796"/>
    <cellStyle name="Normal 13 10 2 12" xfId="5797"/>
    <cellStyle name="Normal 13 10 2 13" xfId="25979"/>
    <cellStyle name="Normal 13 10 2 14" xfId="25980"/>
    <cellStyle name="Normal 13 10 2 2" xfId="5798"/>
    <cellStyle name="Normal 13 10 2 2 10" xfId="5799"/>
    <cellStyle name="Normal 13 10 2 2 11" xfId="25981"/>
    <cellStyle name="Normal 13 10 2 2 12" xfId="25982"/>
    <cellStyle name="Normal 13 10 2 2 2" xfId="5800"/>
    <cellStyle name="Normal 13 10 2 2 2 2" xfId="5801"/>
    <cellStyle name="Normal 13 10 2 2 2 2 2" xfId="5802"/>
    <cellStyle name="Normal 13 10 2 2 2 2 3" xfId="25983"/>
    <cellStyle name="Normal 13 10 2 2 2 2 4" xfId="25984"/>
    <cellStyle name="Normal 13 10 2 2 2 3" xfId="5803"/>
    <cellStyle name="Normal 13 10 2 2 2 3 2" xfId="5804"/>
    <cellStyle name="Normal 13 10 2 2 2 3 3" xfId="25985"/>
    <cellStyle name="Normal 13 10 2 2 2 3 4" xfId="25986"/>
    <cellStyle name="Normal 13 10 2 2 2 4" xfId="5805"/>
    <cellStyle name="Normal 13 10 2 2 2 5" xfId="25987"/>
    <cellStyle name="Normal 13 10 2 2 2 6" xfId="25988"/>
    <cellStyle name="Normal 13 10 2 2 3" xfId="5806"/>
    <cellStyle name="Normal 13 10 2 2 3 2" xfId="5807"/>
    <cellStyle name="Normal 13 10 2 2 3 3" xfId="25989"/>
    <cellStyle name="Normal 13 10 2 2 3 4" xfId="25990"/>
    <cellStyle name="Normal 13 10 2 2 4" xfId="5808"/>
    <cellStyle name="Normal 13 10 2 2 4 2" xfId="5809"/>
    <cellStyle name="Normal 13 10 2 2 4 3" xfId="25991"/>
    <cellStyle name="Normal 13 10 2 2 4 4" xfId="25992"/>
    <cellStyle name="Normal 13 10 2 2 5" xfId="5810"/>
    <cellStyle name="Normal 13 10 2 2 5 2" xfId="5811"/>
    <cellStyle name="Normal 13 10 2 2 5 3" xfId="25993"/>
    <cellStyle name="Normal 13 10 2 2 5 4" xfId="25994"/>
    <cellStyle name="Normal 13 10 2 2 6" xfId="5812"/>
    <cellStyle name="Normal 13 10 2 2 6 2" xfId="5813"/>
    <cellStyle name="Normal 13 10 2 2 6 3" xfId="25995"/>
    <cellStyle name="Normal 13 10 2 2 6 4" xfId="25996"/>
    <cellStyle name="Normal 13 10 2 2 7" xfId="5814"/>
    <cellStyle name="Normal 13 10 2 2 7 2" xfId="5815"/>
    <cellStyle name="Normal 13 10 2 2 7 3" xfId="25997"/>
    <cellStyle name="Normal 13 10 2 2 7 4" xfId="25998"/>
    <cellStyle name="Normal 13 10 2 2 8" xfId="5816"/>
    <cellStyle name="Normal 13 10 2 2 9" xfId="5817"/>
    <cellStyle name="Normal 13 10 2 3" xfId="5818"/>
    <cellStyle name="Normal 13 10 2 3 2" xfId="5819"/>
    <cellStyle name="Normal 13 10 2 3 2 2" xfId="5820"/>
    <cellStyle name="Normal 13 10 2 3 2 3" xfId="25999"/>
    <cellStyle name="Normal 13 10 2 3 2 4" xfId="26000"/>
    <cellStyle name="Normal 13 10 2 3 3" xfId="5821"/>
    <cellStyle name="Normal 13 10 2 3 3 2" xfId="5822"/>
    <cellStyle name="Normal 13 10 2 3 3 3" xfId="26001"/>
    <cellStyle name="Normal 13 10 2 3 3 4" xfId="26002"/>
    <cellStyle name="Normal 13 10 2 3 4" xfId="5823"/>
    <cellStyle name="Normal 13 10 2 3 5" xfId="26003"/>
    <cellStyle name="Normal 13 10 2 3 6" xfId="26004"/>
    <cellStyle name="Normal 13 10 2 4" xfId="5824"/>
    <cellStyle name="Normal 13 10 2 4 2" xfId="5825"/>
    <cellStyle name="Normal 13 10 2 4 3" xfId="26005"/>
    <cellStyle name="Normal 13 10 2 4 4" xfId="26006"/>
    <cellStyle name="Normal 13 10 2 5" xfId="5826"/>
    <cellStyle name="Normal 13 10 2 5 2" xfId="5827"/>
    <cellStyle name="Normal 13 10 2 5 3" xfId="26007"/>
    <cellStyle name="Normal 13 10 2 5 4" xfId="26008"/>
    <cellStyle name="Normal 13 10 2 6" xfId="5828"/>
    <cellStyle name="Normal 13 10 2 6 2" xfId="5829"/>
    <cellStyle name="Normal 13 10 2 6 3" xfId="26009"/>
    <cellStyle name="Normal 13 10 2 6 4" xfId="26010"/>
    <cellStyle name="Normal 13 10 2 7" xfId="5830"/>
    <cellStyle name="Normal 13 10 2 7 2" xfId="5831"/>
    <cellStyle name="Normal 13 10 2 7 3" xfId="26011"/>
    <cellStyle name="Normal 13 10 2 7 4" xfId="26012"/>
    <cellStyle name="Normal 13 10 2 8" xfId="5832"/>
    <cellStyle name="Normal 13 10 2 8 2" xfId="5833"/>
    <cellStyle name="Normal 13 10 2 8 3" xfId="26013"/>
    <cellStyle name="Normal 13 10 2 8 4" xfId="26014"/>
    <cellStyle name="Normal 13 10 2 9" xfId="5834"/>
    <cellStyle name="Normal 13 10 2 9 2" xfId="5835"/>
    <cellStyle name="Normal 13 10 2 9 3" xfId="26015"/>
    <cellStyle name="Normal 13 10 2 9 4" xfId="26016"/>
    <cellStyle name="Normal 13 10 20" xfId="26017"/>
    <cellStyle name="Normal 13 10 3" xfId="5836"/>
    <cellStyle name="Normal 13 10 3 10" xfId="5837"/>
    <cellStyle name="Normal 13 10 3 11" xfId="5838"/>
    <cellStyle name="Normal 13 10 3 12" xfId="5839"/>
    <cellStyle name="Normal 13 10 3 13" xfId="26018"/>
    <cellStyle name="Normal 13 10 3 14" xfId="26019"/>
    <cellStyle name="Normal 13 10 3 2" xfId="5840"/>
    <cellStyle name="Normal 13 10 3 2 10" xfId="5841"/>
    <cellStyle name="Normal 13 10 3 2 11" xfId="26020"/>
    <cellStyle name="Normal 13 10 3 2 12" xfId="26021"/>
    <cellStyle name="Normal 13 10 3 2 2" xfId="5842"/>
    <cellStyle name="Normal 13 10 3 2 2 2" xfId="5843"/>
    <cellStyle name="Normal 13 10 3 2 2 2 2" xfId="5844"/>
    <cellStyle name="Normal 13 10 3 2 2 2 3" xfId="26022"/>
    <cellStyle name="Normal 13 10 3 2 2 2 4" xfId="26023"/>
    <cellStyle name="Normal 13 10 3 2 2 3" xfId="5845"/>
    <cellStyle name="Normal 13 10 3 2 2 3 2" xfId="5846"/>
    <cellStyle name="Normal 13 10 3 2 2 3 3" xfId="26024"/>
    <cellStyle name="Normal 13 10 3 2 2 3 4" xfId="26025"/>
    <cellStyle name="Normal 13 10 3 2 2 4" xfId="5847"/>
    <cellStyle name="Normal 13 10 3 2 2 5" xfId="26026"/>
    <cellStyle name="Normal 13 10 3 2 2 6" xfId="26027"/>
    <cellStyle name="Normal 13 10 3 2 3" xfId="5848"/>
    <cellStyle name="Normal 13 10 3 2 3 2" xfId="5849"/>
    <cellStyle name="Normal 13 10 3 2 3 3" xfId="26028"/>
    <cellStyle name="Normal 13 10 3 2 3 4" xfId="26029"/>
    <cellStyle name="Normal 13 10 3 2 4" xfId="5850"/>
    <cellStyle name="Normal 13 10 3 2 4 2" xfId="5851"/>
    <cellStyle name="Normal 13 10 3 2 4 3" xfId="26030"/>
    <cellStyle name="Normal 13 10 3 2 4 4" xfId="26031"/>
    <cellStyle name="Normal 13 10 3 2 5" xfId="5852"/>
    <cellStyle name="Normal 13 10 3 2 5 2" xfId="5853"/>
    <cellStyle name="Normal 13 10 3 2 5 3" xfId="26032"/>
    <cellStyle name="Normal 13 10 3 2 5 4" xfId="26033"/>
    <cellStyle name="Normal 13 10 3 2 6" xfId="5854"/>
    <cellStyle name="Normal 13 10 3 2 6 2" xfId="5855"/>
    <cellStyle name="Normal 13 10 3 2 6 3" xfId="26034"/>
    <cellStyle name="Normal 13 10 3 2 6 4" xfId="26035"/>
    <cellStyle name="Normal 13 10 3 2 7" xfId="5856"/>
    <cellStyle name="Normal 13 10 3 2 7 2" xfId="5857"/>
    <cellStyle name="Normal 13 10 3 2 7 3" xfId="26036"/>
    <cellStyle name="Normal 13 10 3 2 7 4" xfId="26037"/>
    <cellStyle name="Normal 13 10 3 2 8" xfId="5858"/>
    <cellStyle name="Normal 13 10 3 2 9" xfId="5859"/>
    <cellStyle name="Normal 13 10 3 3" xfId="5860"/>
    <cellStyle name="Normal 13 10 3 3 2" xfId="5861"/>
    <cellStyle name="Normal 13 10 3 3 2 2" xfId="5862"/>
    <cellStyle name="Normal 13 10 3 3 2 3" xfId="26038"/>
    <cellStyle name="Normal 13 10 3 3 2 4" xfId="26039"/>
    <cellStyle name="Normal 13 10 3 3 3" xfId="5863"/>
    <cellStyle name="Normal 13 10 3 3 3 2" xfId="5864"/>
    <cellStyle name="Normal 13 10 3 3 3 3" xfId="26040"/>
    <cellStyle name="Normal 13 10 3 3 3 4" xfId="26041"/>
    <cellStyle name="Normal 13 10 3 3 4" xfId="5865"/>
    <cellStyle name="Normal 13 10 3 3 5" xfId="26042"/>
    <cellStyle name="Normal 13 10 3 3 6" xfId="26043"/>
    <cellStyle name="Normal 13 10 3 4" xfId="5866"/>
    <cellStyle name="Normal 13 10 3 4 2" xfId="5867"/>
    <cellStyle name="Normal 13 10 3 4 3" xfId="26044"/>
    <cellStyle name="Normal 13 10 3 4 4" xfId="26045"/>
    <cellStyle name="Normal 13 10 3 5" xfId="5868"/>
    <cellStyle name="Normal 13 10 3 5 2" xfId="5869"/>
    <cellStyle name="Normal 13 10 3 5 3" xfId="26046"/>
    <cellStyle name="Normal 13 10 3 5 4" xfId="26047"/>
    <cellStyle name="Normal 13 10 3 6" xfId="5870"/>
    <cellStyle name="Normal 13 10 3 6 2" xfId="5871"/>
    <cellStyle name="Normal 13 10 3 6 3" xfId="26048"/>
    <cellStyle name="Normal 13 10 3 6 4" xfId="26049"/>
    <cellStyle name="Normal 13 10 3 7" xfId="5872"/>
    <cellStyle name="Normal 13 10 3 7 2" xfId="5873"/>
    <cellStyle name="Normal 13 10 3 7 3" xfId="26050"/>
    <cellStyle name="Normal 13 10 3 7 4" xfId="26051"/>
    <cellStyle name="Normal 13 10 3 8" xfId="5874"/>
    <cellStyle name="Normal 13 10 3 8 2" xfId="5875"/>
    <cellStyle name="Normal 13 10 3 8 3" xfId="26052"/>
    <cellStyle name="Normal 13 10 3 8 4" xfId="26053"/>
    <cellStyle name="Normal 13 10 3 9" xfId="5876"/>
    <cellStyle name="Normal 13 10 3 9 2" xfId="5877"/>
    <cellStyle name="Normal 13 10 3 9 3" xfId="26054"/>
    <cellStyle name="Normal 13 10 3 9 4" xfId="26055"/>
    <cellStyle name="Normal 13 10 4" xfId="5878"/>
    <cellStyle name="Normal 13 10 4 10" xfId="5879"/>
    <cellStyle name="Normal 13 10 4 11" xfId="26056"/>
    <cellStyle name="Normal 13 10 4 12" xfId="26057"/>
    <cellStyle name="Normal 13 10 4 2" xfId="5880"/>
    <cellStyle name="Normal 13 10 4 2 2" xfId="5881"/>
    <cellStyle name="Normal 13 10 4 2 2 2" xfId="5882"/>
    <cellStyle name="Normal 13 10 4 2 2 3" xfId="26058"/>
    <cellStyle name="Normal 13 10 4 2 2 4" xfId="26059"/>
    <cellStyle name="Normal 13 10 4 2 3" xfId="5883"/>
    <cellStyle name="Normal 13 10 4 2 3 2" xfId="5884"/>
    <cellStyle name="Normal 13 10 4 2 3 3" xfId="26060"/>
    <cellStyle name="Normal 13 10 4 2 3 4" xfId="26061"/>
    <cellStyle name="Normal 13 10 4 2 4" xfId="5885"/>
    <cellStyle name="Normal 13 10 4 2 5" xfId="26062"/>
    <cellStyle name="Normal 13 10 4 2 6" xfId="26063"/>
    <cellStyle name="Normal 13 10 4 3" xfId="5886"/>
    <cellStyle name="Normal 13 10 4 3 2" xfId="5887"/>
    <cellStyle name="Normal 13 10 4 3 3" xfId="26064"/>
    <cellStyle name="Normal 13 10 4 3 4" xfId="26065"/>
    <cellStyle name="Normal 13 10 4 4" xfId="5888"/>
    <cellStyle name="Normal 13 10 4 4 2" xfId="5889"/>
    <cellStyle name="Normal 13 10 4 4 3" xfId="26066"/>
    <cellStyle name="Normal 13 10 4 4 4" xfId="26067"/>
    <cellStyle name="Normal 13 10 4 5" xfId="5890"/>
    <cellStyle name="Normal 13 10 4 5 2" xfId="5891"/>
    <cellStyle name="Normal 13 10 4 5 3" xfId="26068"/>
    <cellStyle name="Normal 13 10 4 5 4" xfId="26069"/>
    <cellStyle name="Normal 13 10 4 6" xfId="5892"/>
    <cellStyle name="Normal 13 10 4 6 2" xfId="5893"/>
    <cellStyle name="Normal 13 10 4 6 3" xfId="26070"/>
    <cellStyle name="Normal 13 10 4 6 4" xfId="26071"/>
    <cellStyle name="Normal 13 10 4 7" xfId="5894"/>
    <cellStyle name="Normal 13 10 4 7 2" xfId="5895"/>
    <cellStyle name="Normal 13 10 4 7 3" xfId="26072"/>
    <cellStyle name="Normal 13 10 4 7 4" xfId="26073"/>
    <cellStyle name="Normal 13 10 4 8" xfId="5896"/>
    <cellStyle name="Normal 13 10 4 9" xfId="5897"/>
    <cellStyle name="Normal 13 10 5" xfId="5898"/>
    <cellStyle name="Normal 13 10 5 10" xfId="5899"/>
    <cellStyle name="Normal 13 10 5 11" xfId="26074"/>
    <cellStyle name="Normal 13 10 5 12" xfId="26075"/>
    <cellStyle name="Normal 13 10 5 2" xfId="5900"/>
    <cellStyle name="Normal 13 10 5 2 2" xfId="5901"/>
    <cellStyle name="Normal 13 10 5 2 2 2" xfId="5902"/>
    <cellStyle name="Normal 13 10 5 2 2 3" xfId="26076"/>
    <cellStyle name="Normal 13 10 5 2 2 4" xfId="26077"/>
    <cellStyle name="Normal 13 10 5 2 3" xfId="5903"/>
    <cellStyle name="Normal 13 10 5 2 3 2" xfId="5904"/>
    <cellStyle name="Normal 13 10 5 2 3 3" xfId="26078"/>
    <cellStyle name="Normal 13 10 5 2 3 4" xfId="26079"/>
    <cellStyle name="Normal 13 10 5 2 4" xfId="5905"/>
    <cellStyle name="Normal 13 10 5 2 5" xfId="26080"/>
    <cellStyle name="Normal 13 10 5 2 6" xfId="26081"/>
    <cellStyle name="Normal 13 10 5 3" xfId="5906"/>
    <cellStyle name="Normal 13 10 5 3 2" xfId="5907"/>
    <cellStyle name="Normal 13 10 5 3 3" xfId="26082"/>
    <cellStyle name="Normal 13 10 5 3 4" xfId="26083"/>
    <cellStyle name="Normal 13 10 5 4" xfId="5908"/>
    <cellStyle name="Normal 13 10 5 4 2" xfId="5909"/>
    <cellStyle name="Normal 13 10 5 4 3" xfId="26084"/>
    <cellStyle name="Normal 13 10 5 4 4" xfId="26085"/>
    <cellStyle name="Normal 13 10 5 5" xfId="5910"/>
    <cellStyle name="Normal 13 10 5 5 2" xfId="5911"/>
    <cellStyle name="Normal 13 10 5 5 3" xfId="26086"/>
    <cellStyle name="Normal 13 10 5 5 4" xfId="26087"/>
    <cellStyle name="Normal 13 10 5 6" xfId="5912"/>
    <cellStyle name="Normal 13 10 5 6 2" xfId="5913"/>
    <cellStyle name="Normal 13 10 5 6 3" xfId="26088"/>
    <cellStyle name="Normal 13 10 5 6 4" xfId="26089"/>
    <cellStyle name="Normal 13 10 5 7" xfId="5914"/>
    <cellStyle name="Normal 13 10 5 7 2" xfId="5915"/>
    <cellStyle name="Normal 13 10 5 7 3" xfId="26090"/>
    <cellStyle name="Normal 13 10 5 7 4" xfId="26091"/>
    <cellStyle name="Normal 13 10 5 8" xfId="5916"/>
    <cellStyle name="Normal 13 10 5 9" xfId="5917"/>
    <cellStyle name="Normal 13 10 6" xfId="5918"/>
    <cellStyle name="Normal 13 10 6 2" xfId="5919"/>
    <cellStyle name="Normal 13 10 6 2 2" xfId="5920"/>
    <cellStyle name="Normal 13 10 6 2 3" xfId="26092"/>
    <cellStyle name="Normal 13 10 6 2 4" xfId="26093"/>
    <cellStyle name="Normal 13 10 6 3" xfId="5921"/>
    <cellStyle name="Normal 13 10 6 3 2" xfId="5922"/>
    <cellStyle name="Normal 13 10 6 3 3" xfId="26094"/>
    <cellStyle name="Normal 13 10 6 3 4" xfId="26095"/>
    <cellStyle name="Normal 13 10 6 4" xfId="5923"/>
    <cellStyle name="Normal 13 10 6 4 2" xfId="5924"/>
    <cellStyle name="Normal 13 10 6 4 3" xfId="26096"/>
    <cellStyle name="Normal 13 10 6 4 4" xfId="26097"/>
    <cellStyle name="Normal 13 10 6 5" xfId="5925"/>
    <cellStyle name="Normal 13 10 6 5 2" xfId="5926"/>
    <cellStyle name="Normal 13 10 6 5 3" xfId="26098"/>
    <cellStyle name="Normal 13 10 6 5 4" xfId="26099"/>
    <cellStyle name="Normal 13 10 6 6" xfId="5927"/>
    <cellStyle name="Normal 13 10 6 7" xfId="26100"/>
    <cellStyle name="Normal 13 10 6 8" xfId="26101"/>
    <cellStyle name="Normal 13 10 7" xfId="5928"/>
    <cellStyle name="Normal 13 10 7 2" xfId="5929"/>
    <cellStyle name="Normal 13 10 7 3" xfId="26102"/>
    <cellStyle name="Normal 13 10 7 4" xfId="26103"/>
    <cellStyle name="Normal 13 10 8" xfId="5930"/>
    <cellStyle name="Normal 13 10 8 2" xfId="5931"/>
    <cellStyle name="Normal 13 10 8 3" xfId="26104"/>
    <cellStyle name="Normal 13 10 8 4" xfId="26105"/>
    <cellStyle name="Normal 13 10 9" xfId="5932"/>
    <cellStyle name="Normal 13 10 9 2" xfId="5933"/>
    <cellStyle name="Normal 13 10 9 3" xfId="26106"/>
    <cellStyle name="Normal 13 10 9 4" xfId="26107"/>
    <cellStyle name="Normal 13 11" xfId="5934"/>
    <cellStyle name="Normal 13 11 10" xfId="5935"/>
    <cellStyle name="Normal 13 11 10 2" xfId="5936"/>
    <cellStyle name="Normal 13 11 10 3" xfId="26108"/>
    <cellStyle name="Normal 13 11 10 4" xfId="26109"/>
    <cellStyle name="Normal 13 11 11" xfId="5937"/>
    <cellStyle name="Normal 13 11 11 2" xfId="5938"/>
    <cellStyle name="Normal 13 11 11 3" xfId="26110"/>
    <cellStyle name="Normal 13 11 11 4" xfId="26111"/>
    <cellStyle name="Normal 13 11 12" xfId="5939"/>
    <cellStyle name="Normal 13 11 12 2" xfId="5940"/>
    <cellStyle name="Normal 13 11 12 3" xfId="26112"/>
    <cellStyle name="Normal 13 11 12 4" xfId="26113"/>
    <cellStyle name="Normal 13 11 13" xfId="5941"/>
    <cellStyle name="Normal 13 11 13 2" xfId="5942"/>
    <cellStyle name="Normal 13 11 13 3" xfId="26114"/>
    <cellStyle name="Normal 13 11 13 4" xfId="26115"/>
    <cellStyle name="Normal 13 11 14" xfId="5943"/>
    <cellStyle name="Normal 13 11 15" xfId="5944"/>
    <cellStyle name="Normal 13 11 16" xfId="5945"/>
    <cellStyle name="Normal 13 11 17" xfId="26116"/>
    <cellStyle name="Normal 13 11 18" xfId="26117"/>
    <cellStyle name="Normal 13 11 2" xfId="5946"/>
    <cellStyle name="Normal 13 11 2 10" xfId="5947"/>
    <cellStyle name="Normal 13 11 2 11" xfId="5948"/>
    <cellStyle name="Normal 13 11 2 12" xfId="5949"/>
    <cellStyle name="Normal 13 11 2 13" xfId="26118"/>
    <cellStyle name="Normal 13 11 2 14" xfId="26119"/>
    <cellStyle name="Normal 13 11 2 2" xfId="5950"/>
    <cellStyle name="Normal 13 11 2 2 10" xfId="5951"/>
    <cellStyle name="Normal 13 11 2 2 11" xfId="26120"/>
    <cellStyle name="Normal 13 11 2 2 12" xfId="26121"/>
    <cellStyle name="Normal 13 11 2 2 2" xfId="5952"/>
    <cellStyle name="Normal 13 11 2 2 2 2" xfId="5953"/>
    <cellStyle name="Normal 13 11 2 2 2 2 2" xfId="5954"/>
    <cellStyle name="Normal 13 11 2 2 2 2 3" xfId="26122"/>
    <cellStyle name="Normal 13 11 2 2 2 2 4" xfId="26123"/>
    <cellStyle name="Normal 13 11 2 2 2 3" xfId="5955"/>
    <cellStyle name="Normal 13 11 2 2 2 3 2" xfId="5956"/>
    <cellStyle name="Normal 13 11 2 2 2 3 3" xfId="26124"/>
    <cellStyle name="Normal 13 11 2 2 2 3 4" xfId="26125"/>
    <cellStyle name="Normal 13 11 2 2 2 4" xfId="5957"/>
    <cellStyle name="Normal 13 11 2 2 2 5" xfId="26126"/>
    <cellStyle name="Normal 13 11 2 2 2 6" xfId="26127"/>
    <cellStyle name="Normal 13 11 2 2 3" xfId="5958"/>
    <cellStyle name="Normal 13 11 2 2 3 2" xfId="5959"/>
    <cellStyle name="Normal 13 11 2 2 3 3" xfId="26128"/>
    <cellStyle name="Normal 13 11 2 2 3 4" xfId="26129"/>
    <cellStyle name="Normal 13 11 2 2 4" xfId="5960"/>
    <cellStyle name="Normal 13 11 2 2 4 2" xfId="5961"/>
    <cellStyle name="Normal 13 11 2 2 4 3" xfId="26130"/>
    <cellStyle name="Normal 13 11 2 2 4 4" xfId="26131"/>
    <cellStyle name="Normal 13 11 2 2 5" xfId="5962"/>
    <cellStyle name="Normal 13 11 2 2 5 2" xfId="5963"/>
    <cellStyle name="Normal 13 11 2 2 5 3" xfId="26132"/>
    <cellStyle name="Normal 13 11 2 2 5 4" xfId="26133"/>
    <cellStyle name="Normal 13 11 2 2 6" xfId="5964"/>
    <cellStyle name="Normal 13 11 2 2 6 2" xfId="5965"/>
    <cellStyle name="Normal 13 11 2 2 6 3" xfId="26134"/>
    <cellStyle name="Normal 13 11 2 2 6 4" xfId="26135"/>
    <cellStyle name="Normal 13 11 2 2 7" xfId="5966"/>
    <cellStyle name="Normal 13 11 2 2 7 2" xfId="5967"/>
    <cellStyle name="Normal 13 11 2 2 7 3" xfId="26136"/>
    <cellStyle name="Normal 13 11 2 2 7 4" xfId="26137"/>
    <cellStyle name="Normal 13 11 2 2 8" xfId="5968"/>
    <cellStyle name="Normal 13 11 2 2 9" xfId="5969"/>
    <cellStyle name="Normal 13 11 2 3" xfId="5970"/>
    <cellStyle name="Normal 13 11 2 3 2" xfId="5971"/>
    <cellStyle name="Normal 13 11 2 3 2 2" xfId="5972"/>
    <cellStyle name="Normal 13 11 2 3 2 3" xfId="26138"/>
    <cellStyle name="Normal 13 11 2 3 2 4" xfId="26139"/>
    <cellStyle name="Normal 13 11 2 3 3" xfId="5973"/>
    <cellStyle name="Normal 13 11 2 3 3 2" xfId="5974"/>
    <cellStyle name="Normal 13 11 2 3 3 3" xfId="26140"/>
    <cellStyle name="Normal 13 11 2 3 3 4" xfId="26141"/>
    <cellStyle name="Normal 13 11 2 3 4" xfId="5975"/>
    <cellStyle name="Normal 13 11 2 3 5" xfId="26142"/>
    <cellStyle name="Normal 13 11 2 3 6" xfId="26143"/>
    <cellStyle name="Normal 13 11 2 4" xfId="5976"/>
    <cellStyle name="Normal 13 11 2 4 2" xfId="5977"/>
    <cellStyle name="Normal 13 11 2 4 3" xfId="26144"/>
    <cellStyle name="Normal 13 11 2 4 4" xfId="26145"/>
    <cellStyle name="Normal 13 11 2 5" xfId="5978"/>
    <cellStyle name="Normal 13 11 2 5 2" xfId="5979"/>
    <cellStyle name="Normal 13 11 2 5 3" xfId="26146"/>
    <cellStyle name="Normal 13 11 2 5 4" xfId="26147"/>
    <cellStyle name="Normal 13 11 2 6" xfId="5980"/>
    <cellStyle name="Normal 13 11 2 6 2" xfId="5981"/>
    <cellStyle name="Normal 13 11 2 6 3" xfId="26148"/>
    <cellStyle name="Normal 13 11 2 6 4" xfId="26149"/>
    <cellStyle name="Normal 13 11 2 7" xfId="5982"/>
    <cellStyle name="Normal 13 11 2 7 2" xfId="5983"/>
    <cellStyle name="Normal 13 11 2 7 3" xfId="26150"/>
    <cellStyle name="Normal 13 11 2 7 4" xfId="26151"/>
    <cellStyle name="Normal 13 11 2 8" xfId="5984"/>
    <cellStyle name="Normal 13 11 2 8 2" xfId="5985"/>
    <cellStyle name="Normal 13 11 2 8 3" xfId="26152"/>
    <cellStyle name="Normal 13 11 2 8 4" xfId="26153"/>
    <cellStyle name="Normal 13 11 2 9" xfId="5986"/>
    <cellStyle name="Normal 13 11 2 9 2" xfId="5987"/>
    <cellStyle name="Normal 13 11 2 9 3" xfId="26154"/>
    <cellStyle name="Normal 13 11 2 9 4" xfId="26155"/>
    <cellStyle name="Normal 13 11 3" xfId="5988"/>
    <cellStyle name="Normal 13 11 3 10" xfId="5989"/>
    <cellStyle name="Normal 13 11 3 11" xfId="5990"/>
    <cellStyle name="Normal 13 11 3 12" xfId="5991"/>
    <cellStyle name="Normal 13 11 3 13" xfId="26156"/>
    <cellStyle name="Normal 13 11 3 14" xfId="26157"/>
    <cellStyle name="Normal 13 11 3 2" xfId="5992"/>
    <cellStyle name="Normal 13 11 3 2 10" xfId="5993"/>
    <cellStyle name="Normal 13 11 3 2 11" xfId="26158"/>
    <cellStyle name="Normal 13 11 3 2 12" xfId="26159"/>
    <cellStyle name="Normal 13 11 3 2 2" xfId="5994"/>
    <cellStyle name="Normal 13 11 3 2 2 2" xfId="5995"/>
    <cellStyle name="Normal 13 11 3 2 2 2 2" xfId="5996"/>
    <cellStyle name="Normal 13 11 3 2 2 2 3" xfId="26160"/>
    <cellStyle name="Normal 13 11 3 2 2 2 4" xfId="26161"/>
    <cellStyle name="Normal 13 11 3 2 2 3" xfId="5997"/>
    <cellStyle name="Normal 13 11 3 2 2 3 2" xfId="5998"/>
    <cellStyle name="Normal 13 11 3 2 2 3 3" xfId="26162"/>
    <cellStyle name="Normal 13 11 3 2 2 3 4" xfId="26163"/>
    <cellStyle name="Normal 13 11 3 2 2 4" xfId="5999"/>
    <cellStyle name="Normal 13 11 3 2 2 5" xfId="26164"/>
    <cellStyle name="Normal 13 11 3 2 2 6" xfId="26165"/>
    <cellStyle name="Normal 13 11 3 2 3" xfId="6000"/>
    <cellStyle name="Normal 13 11 3 2 3 2" xfId="6001"/>
    <cellStyle name="Normal 13 11 3 2 3 3" xfId="26166"/>
    <cellStyle name="Normal 13 11 3 2 3 4" xfId="26167"/>
    <cellStyle name="Normal 13 11 3 2 4" xfId="6002"/>
    <cellStyle name="Normal 13 11 3 2 4 2" xfId="6003"/>
    <cellStyle name="Normal 13 11 3 2 4 3" xfId="26168"/>
    <cellStyle name="Normal 13 11 3 2 4 4" xfId="26169"/>
    <cellStyle name="Normal 13 11 3 2 5" xfId="6004"/>
    <cellStyle name="Normal 13 11 3 2 5 2" xfId="6005"/>
    <cellStyle name="Normal 13 11 3 2 5 3" xfId="26170"/>
    <cellStyle name="Normal 13 11 3 2 5 4" xfId="26171"/>
    <cellStyle name="Normal 13 11 3 2 6" xfId="6006"/>
    <cellStyle name="Normal 13 11 3 2 6 2" xfId="6007"/>
    <cellStyle name="Normal 13 11 3 2 6 3" xfId="26172"/>
    <cellStyle name="Normal 13 11 3 2 6 4" xfId="26173"/>
    <cellStyle name="Normal 13 11 3 2 7" xfId="6008"/>
    <cellStyle name="Normal 13 11 3 2 7 2" xfId="6009"/>
    <cellStyle name="Normal 13 11 3 2 7 3" xfId="26174"/>
    <cellStyle name="Normal 13 11 3 2 7 4" xfId="26175"/>
    <cellStyle name="Normal 13 11 3 2 8" xfId="6010"/>
    <cellStyle name="Normal 13 11 3 2 9" xfId="6011"/>
    <cellStyle name="Normal 13 11 3 3" xfId="6012"/>
    <cellStyle name="Normal 13 11 3 3 2" xfId="6013"/>
    <cellStyle name="Normal 13 11 3 3 2 2" xfId="6014"/>
    <cellStyle name="Normal 13 11 3 3 2 3" xfId="26176"/>
    <cellStyle name="Normal 13 11 3 3 2 4" xfId="26177"/>
    <cellStyle name="Normal 13 11 3 3 3" xfId="6015"/>
    <cellStyle name="Normal 13 11 3 3 3 2" xfId="6016"/>
    <cellStyle name="Normal 13 11 3 3 3 3" xfId="26178"/>
    <cellStyle name="Normal 13 11 3 3 3 4" xfId="26179"/>
    <cellStyle name="Normal 13 11 3 3 4" xfId="6017"/>
    <cellStyle name="Normal 13 11 3 3 5" xfId="26180"/>
    <cellStyle name="Normal 13 11 3 3 6" xfId="26181"/>
    <cellStyle name="Normal 13 11 3 4" xfId="6018"/>
    <cellStyle name="Normal 13 11 3 4 2" xfId="6019"/>
    <cellStyle name="Normal 13 11 3 4 3" xfId="26182"/>
    <cellStyle name="Normal 13 11 3 4 4" xfId="26183"/>
    <cellStyle name="Normal 13 11 3 5" xfId="6020"/>
    <cellStyle name="Normal 13 11 3 5 2" xfId="6021"/>
    <cellStyle name="Normal 13 11 3 5 3" xfId="26184"/>
    <cellStyle name="Normal 13 11 3 5 4" xfId="26185"/>
    <cellStyle name="Normal 13 11 3 6" xfId="6022"/>
    <cellStyle name="Normal 13 11 3 6 2" xfId="6023"/>
    <cellStyle name="Normal 13 11 3 6 3" xfId="26186"/>
    <cellStyle name="Normal 13 11 3 6 4" xfId="26187"/>
    <cellStyle name="Normal 13 11 3 7" xfId="6024"/>
    <cellStyle name="Normal 13 11 3 7 2" xfId="6025"/>
    <cellStyle name="Normal 13 11 3 7 3" xfId="26188"/>
    <cellStyle name="Normal 13 11 3 7 4" xfId="26189"/>
    <cellStyle name="Normal 13 11 3 8" xfId="6026"/>
    <cellStyle name="Normal 13 11 3 8 2" xfId="6027"/>
    <cellStyle name="Normal 13 11 3 8 3" xfId="26190"/>
    <cellStyle name="Normal 13 11 3 8 4" xfId="26191"/>
    <cellStyle name="Normal 13 11 3 9" xfId="6028"/>
    <cellStyle name="Normal 13 11 3 9 2" xfId="6029"/>
    <cellStyle name="Normal 13 11 3 9 3" xfId="26192"/>
    <cellStyle name="Normal 13 11 3 9 4" xfId="26193"/>
    <cellStyle name="Normal 13 11 4" xfId="6030"/>
    <cellStyle name="Normal 13 11 4 10" xfId="6031"/>
    <cellStyle name="Normal 13 11 4 11" xfId="26194"/>
    <cellStyle name="Normal 13 11 4 12" xfId="26195"/>
    <cellStyle name="Normal 13 11 4 2" xfId="6032"/>
    <cellStyle name="Normal 13 11 4 2 2" xfId="6033"/>
    <cellStyle name="Normal 13 11 4 2 2 2" xfId="6034"/>
    <cellStyle name="Normal 13 11 4 2 2 3" xfId="26196"/>
    <cellStyle name="Normal 13 11 4 2 2 4" xfId="26197"/>
    <cellStyle name="Normal 13 11 4 2 3" xfId="6035"/>
    <cellStyle name="Normal 13 11 4 2 3 2" xfId="6036"/>
    <cellStyle name="Normal 13 11 4 2 3 3" xfId="26198"/>
    <cellStyle name="Normal 13 11 4 2 3 4" xfId="26199"/>
    <cellStyle name="Normal 13 11 4 2 4" xfId="6037"/>
    <cellStyle name="Normal 13 11 4 2 5" xfId="26200"/>
    <cellStyle name="Normal 13 11 4 2 6" xfId="26201"/>
    <cellStyle name="Normal 13 11 4 3" xfId="6038"/>
    <cellStyle name="Normal 13 11 4 3 2" xfId="6039"/>
    <cellStyle name="Normal 13 11 4 3 3" xfId="26202"/>
    <cellStyle name="Normal 13 11 4 3 4" xfId="26203"/>
    <cellStyle name="Normal 13 11 4 4" xfId="6040"/>
    <cellStyle name="Normal 13 11 4 4 2" xfId="6041"/>
    <cellStyle name="Normal 13 11 4 4 3" xfId="26204"/>
    <cellStyle name="Normal 13 11 4 4 4" xfId="26205"/>
    <cellStyle name="Normal 13 11 4 5" xfId="6042"/>
    <cellStyle name="Normal 13 11 4 5 2" xfId="6043"/>
    <cellStyle name="Normal 13 11 4 5 3" xfId="26206"/>
    <cellStyle name="Normal 13 11 4 5 4" xfId="26207"/>
    <cellStyle name="Normal 13 11 4 6" xfId="6044"/>
    <cellStyle name="Normal 13 11 4 6 2" xfId="6045"/>
    <cellStyle name="Normal 13 11 4 6 3" xfId="26208"/>
    <cellStyle name="Normal 13 11 4 6 4" xfId="26209"/>
    <cellStyle name="Normal 13 11 4 7" xfId="6046"/>
    <cellStyle name="Normal 13 11 4 7 2" xfId="6047"/>
    <cellStyle name="Normal 13 11 4 7 3" xfId="26210"/>
    <cellStyle name="Normal 13 11 4 7 4" xfId="26211"/>
    <cellStyle name="Normal 13 11 4 8" xfId="6048"/>
    <cellStyle name="Normal 13 11 4 9" xfId="6049"/>
    <cellStyle name="Normal 13 11 5" xfId="6050"/>
    <cellStyle name="Normal 13 11 5 10" xfId="6051"/>
    <cellStyle name="Normal 13 11 5 11" xfId="26212"/>
    <cellStyle name="Normal 13 11 5 12" xfId="26213"/>
    <cellStyle name="Normal 13 11 5 2" xfId="6052"/>
    <cellStyle name="Normal 13 11 5 2 2" xfId="6053"/>
    <cellStyle name="Normal 13 11 5 2 2 2" xfId="6054"/>
    <cellStyle name="Normal 13 11 5 2 2 3" xfId="26214"/>
    <cellStyle name="Normal 13 11 5 2 2 4" xfId="26215"/>
    <cellStyle name="Normal 13 11 5 2 3" xfId="6055"/>
    <cellStyle name="Normal 13 11 5 2 3 2" xfId="6056"/>
    <cellStyle name="Normal 13 11 5 2 3 3" xfId="26216"/>
    <cellStyle name="Normal 13 11 5 2 3 4" xfId="26217"/>
    <cellStyle name="Normal 13 11 5 2 4" xfId="6057"/>
    <cellStyle name="Normal 13 11 5 2 5" xfId="26218"/>
    <cellStyle name="Normal 13 11 5 2 6" xfId="26219"/>
    <cellStyle name="Normal 13 11 5 3" xfId="6058"/>
    <cellStyle name="Normal 13 11 5 3 2" xfId="6059"/>
    <cellStyle name="Normal 13 11 5 3 3" xfId="26220"/>
    <cellStyle name="Normal 13 11 5 3 4" xfId="26221"/>
    <cellStyle name="Normal 13 11 5 4" xfId="6060"/>
    <cellStyle name="Normal 13 11 5 4 2" xfId="6061"/>
    <cellStyle name="Normal 13 11 5 4 3" xfId="26222"/>
    <cellStyle name="Normal 13 11 5 4 4" xfId="26223"/>
    <cellStyle name="Normal 13 11 5 5" xfId="6062"/>
    <cellStyle name="Normal 13 11 5 5 2" xfId="6063"/>
    <cellStyle name="Normal 13 11 5 5 3" xfId="26224"/>
    <cellStyle name="Normal 13 11 5 5 4" xfId="26225"/>
    <cellStyle name="Normal 13 11 5 6" xfId="6064"/>
    <cellStyle name="Normal 13 11 5 6 2" xfId="6065"/>
    <cellStyle name="Normal 13 11 5 6 3" xfId="26226"/>
    <cellStyle name="Normal 13 11 5 6 4" xfId="26227"/>
    <cellStyle name="Normal 13 11 5 7" xfId="6066"/>
    <cellStyle name="Normal 13 11 5 7 2" xfId="6067"/>
    <cellStyle name="Normal 13 11 5 7 3" xfId="26228"/>
    <cellStyle name="Normal 13 11 5 7 4" xfId="26229"/>
    <cellStyle name="Normal 13 11 5 8" xfId="6068"/>
    <cellStyle name="Normal 13 11 5 9" xfId="6069"/>
    <cellStyle name="Normal 13 11 6" xfId="6070"/>
    <cellStyle name="Normal 13 11 6 2" xfId="6071"/>
    <cellStyle name="Normal 13 11 6 2 2" xfId="6072"/>
    <cellStyle name="Normal 13 11 6 2 3" xfId="26230"/>
    <cellStyle name="Normal 13 11 6 2 4" xfId="26231"/>
    <cellStyle name="Normal 13 11 6 3" xfId="6073"/>
    <cellStyle name="Normal 13 11 6 3 2" xfId="6074"/>
    <cellStyle name="Normal 13 11 6 3 3" xfId="26232"/>
    <cellStyle name="Normal 13 11 6 3 4" xfId="26233"/>
    <cellStyle name="Normal 13 11 6 4" xfId="6075"/>
    <cellStyle name="Normal 13 11 6 4 2" xfId="6076"/>
    <cellStyle name="Normal 13 11 6 4 3" xfId="26234"/>
    <cellStyle name="Normal 13 11 6 4 4" xfId="26235"/>
    <cellStyle name="Normal 13 11 6 5" xfId="6077"/>
    <cellStyle name="Normal 13 11 6 5 2" xfId="6078"/>
    <cellStyle name="Normal 13 11 6 5 3" xfId="26236"/>
    <cellStyle name="Normal 13 11 6 5 4" xfId="26237"/>
    <cellStyle name="Normal 13 11 6 6" xfId="6079"/>
    <cellStyle name="Normal 13 11 6 7" xfId="26238"/>
    <cellStyle name="Normal 13 11 6 8" xfId="26239"/>
    <cellStyle name="Normal 13 11 7" xfId="6080"/>
    <cellStyle name="Normal 13 11 7 2" xfId="6081"/>
    <cellStyle name="Normal 13 11 7 3" xfId="26240"/>
    <cellStyle name="Normal 13 11 7 4" xfId="26241"/>
    <cellStyle name="Normal 13 11 8" xfId="6082"/>
    <cellStyle name="Normal 13 11 8 2" xfId="6083"/>
    <cellStyle name="Normal 13 11 8 3" xfId="26242"/>
    <cellStyle name="Normal 13 11 8 4" xfId="26243"/>
    <cellStyle name="Normal 13 11 9" xfId="6084"/>
    <cellStyle name="Normal 13 11 9 2" xfId="6085"/>
    <cellStyle name="Normal 13 11 9 3" xfId="26244"/>
    <cellStyle name="Normal 13 11 9 4" xfId="26245"/>
    <cellStyle name="Normal 13 12" xfId="6086"/>
    <cellStyle name="Normal 13 13" xfId="6087"/>
    <cellStyle name="Normal 13 2" xfId="6088"/>
    <cellStyle name="Normal 13 2 10" xfId="6089"/>
    <cellStyle name="Normal 13 2 10 2" xfId="6090"/>
    <cellStyle name="Normal 13 2 10 3" xfId="26246"/>
    <cellStyle name="Normal 13 2 10 4" xfId="26247"/>
    <cellStyle name="Normal 13 2 11" xfId="6091"/>
    <cellStyle name="Normal 13 2 11 2" xfId="6092"/>
    <cellStyle name="Normal 13 2 11 3" xfId="26248"/>
    <cellStyle name="Normal 13 2 11 4" xfId="26249"/>
    <cellStyle name="Normal 13 2 12" xfId="6093"/>
    <cellStyle name="Normal 13 2 12 2" xfId="6094"/>
    <cellStyle name="Normal 13 2 12 3" xfId="26250"/>
    <cellStyle name="Normal 13 2 12 4" xfId="26251"/>
    <cellStyle name="Normal 13 2 13" xfId="6095"/>
    <cellStyle name="Normal 13 2 13 2" xfId="6096"/>
    <cellStyle name="Normal 13 2 13 3" xfId="26252"/>
    <cellStyle name="Normal 13 2 13 4" xfId="26253"/>
    <cellStyle name="Normal 13 2 14" xfId="6097"/>
    <cellStyle name="Normal 13 2 15" xfId="6098"/>
    <cellStyle name="Normal 13 2 16" xfId="6099"/>
    <cellStyle name="Normal 13 2 17" xfId="6100"/>
    <cellStyle name="Normal 13 2 18" xfId="6101"/>
    <cellStyle name="Normal 13 2 19" xfId="26254"/>
    <cellStyle name="Normal 13 2 2" xfId="6102"/>
    <cellStyle name="Normal 13 2 2 10" xfId="6103"/>
    <cellStyle name="Normal 13 2 2 11" xfId="6104"/>
    <cellStyle name="Normal 13 2 2 12" xfId="6105"/>
    <cellStyle name="Normal 13 2 2 13" xfId="26255"/>
    <cellStyle name="Normal 13 2 2 14" xfId="26256"/>
    <cellStyle name="Normal 13 2 2 2" xfId="6106"/>
    <cellStyle name="Normal 13 2 2 2 10" xfId="6107"/>
    <cellStyle name="Normal 13 2 2 2 11" xfId="26257"/>
    <cellStyle name="Normal 13 2 2 2 12" xfId="26258"/>
    <cellStyle name="Normal 13 2 2 2 2" xfId="6108"/>
    <cellStyle name="Normal 13 2 2 2 2 2" xfId="6109"/>
    <cellStyle name="Normal 13 2 2 2 2 2 2" xfId="6110"/>
    <cellStyle name="Normal 13 2 2 2 2 2 3" xfId="26259"/>
    <cellStyle name="Normal 13 2 2 2 2 2 4" xfId="26260"/>
    <cellStyle name="Normal 13 2 2 2 2 3" xfId="6111"/>
    <cellStyle name="Normal 13 2 2 2 2 3 2" xfId="6112"/>
    <cellStyle name="Normal 13 2 2 2 2 3 3" xfId="26261"/>
    <cellStyle name="Normal 13 2 2 2 2 3 4" xfId="26262"/>
    <cellStyle name="Normal 13 2 2 2 2 4" xfId="6113"/>
    <cellStyle name="Normal 13 2 2 2 2 5" xfId="26263"/>
    <cellStyle name="Normal 13 2 2 2 2 6" xfId="26264"/>
    <cellStyle name="Normal 13 2 2 2 3" xfId="6114"/>
    <cellStyle name="Normal 13 2 2 2 3 2" xfId="6115"/>
    <cellStyle name="Normal 13 2 2 2 3 3" xfId="26265"/>
    <cellStyle name="Normal 13 2 2 2 3 4" xfId="26266"/>
    <cellStyle name="Normal 13 2 2 2 4" xfId="6116"/>
    <cellStyle name="Normal 13 2 2 2 4 2" xfId="6117"/>
    <cellStyle name="Normal 13 2 2 2 4 3" xfId="26267"/>
    <cellStyle name="Normal 13 2 2 2 4 4" xfId="26268"/>
    <cellStyle name="Normal 13 2 2 2 5" xfId="6118"/>
    <cellStyle name="Normal 13 2 2 2 5 2" xfId="6119"/>
    <cellStyle name="Normal 13 2 2 2 5 3" xfId="26269"/>
    <cellStyle name="Normal 13 2 2 2 5 4" xfId="26270"/>
    <cellStyle name="Normal 13 2 2 2 6" xfId="6120"/>
    <cellStyle name="Normal 13 2 2 2 6 2" xfId="6121"/>
    <cellStyle name="Normal 13 2 2 2 6 3" xfId="26271"/>
    <cellStyle name="Normal 13 2 2 2 6 4" xfId="26272"/>
    <cellStyle name="Normal 13 2 2 2 7" xfId="6122"/>
    <cellStyle name="Normal 13 2 2 2 7 2" xfId="6123"/>
    <cellStyle name="Normal 13 2 2 2 7 3" xfId="26273"/>
    <cellStyle name="Normal 13 2 2 2 7 4" xfId="26274"/>
    <cellStyle name="Normal 13 2 2 2 8" xfId="6124"/>
    <cellStyle name="Normal 13 2 2 2 9" xfId="6125"/>
    <cellStyle name="Normal 13 2 2 3" xfId="6126"/>
    <cellStyle name="Normal 13 2 2 3 2" xfId="6127"/>
    <cellStyle name="Normal 13 2 2 3 2 2" xfId="6128"/>
    <cellStyle name="Normal 13 2 2 3 2 3" xfId="26275"/>
    <cellStyle name="Normal 13 2 2 3 2 4" xfId="26276"/>
    <cellStyle name="Normal 13 2 2 3 3" xfId="6129"/>
    <cellStyle name="Normal 13 2 2 3 3 2" xfId="6130"/>
    <cellStyle name="Normal 13 2 2 3 3 3" xfId="26277"/>
    <cellStyle name="Normal 13 2 2 3 3 4" xfId="26278"/>
    <cellStyle name="Normal 13 2 2 3 4" xfId="6131"/>
    <cellStyle name="Normal 13 2 2 3 5" xfId="26279"/>
    <cellStyle name="Normal 13 2 2 3 6" xfId="26280"/>
    <cellStyle name="Normal 13 2 2 4" xfId="6132"/>
    <cellStyle name="Normal 13 2 2 4 2" xfId="6133"/>
    <cellStyle name="Normal 13 2 2 4 3" xfId="26281"/>
    <cellStyle name="Normal 13 2 2 4 4" xfId="26282"/>
    <cellStyle name="Normal 13 2 2 5" xfId="6134"/>
    <cellStyle name="Normal 13 2 2 5 2" xfId="6135"/>
    <cellStyle name="Normal 13 2 2 5 3" xfId="26283"/>
    <cellStyle name="Normal 13 2 2 5 4" xfId="26284"/>
    <cellStyle name="Normal 13 2 2 6" xfId="6136"/>
    <cellStyle name="Normal 13 2 2 6 2" xfId="6137"/>
    <cellStyle name="Normal 13 2 2 6 3" xfId="26285"/>
    <cellStyle name="Normal 13 2 2 6 4" xfId="26286"/>
    <cellStyle name="Normal 13 2 2 7" xfId="6138"/>
    <cellStyle name="Normal 13 2 2 7 2" xfId="6139"/>
    <cellStyle name="Normal 13 2 2 7 3" xfId="26287"/>
    <cellStyle name="Normal 13 2 2 7 4" xfId="26288"/>
    <cellStyle name="Normal 13 2 2 8" xfId="6140"/>
    <cellStyle name="Normal 13 2 2 8 2" xfId="6141"/>
    <cellStyle name="Normal 13 2 2 8 3" xfId="26289"/>
    <cellStyle name="Normal 13 2 2 8 4" xfId="26290"/>
    <cellStyle name="Normal 13 2 2 9" xfId="6142"/>
    <cellStyle name="Normal 13 2 2 9 2" xfId="6143"/>
    <cellStyle name="Normal 13 2 2 9 3" xfId="26291"/>
    <cellStyle name="Normal 13 2 2 9 4" xfId="26292"/>
    <cellStyle name="Normal 13 2 20" xfId="26293"/>
    <cellStyle name="Normal 13 2 3" xfId="6144"/>
    <cellStyle name="Normal 13 2 3 10" xfId="6145"/>
    <cellStyle name="Normal 13 2 3 11" xfId="6146"/>
    <cellStyle name="Normal 13 2 3 12" xfId="6147"/>
    <cellStyle name="Normal 13 2 3 13" xfId="26294"/>
    <cellStyle name="Normal 13 2 3 14" xfId="26295"/>
    <cellStyle name="Normal 13 2 3 2" xfId="6148"/>
    <cellStyle name="Normal 13 2 3 2 10" xfId="6149"/>
    <cellStyle name="Normal 13 2 3 2 11" xfId="26296"/>
    <cellStyle name="Normal 13 2 3 2 12" xfId="26297"/>
    <cellStyle name="Normal 13 2 3 2 2" xfId="6150"/>
    <cellStyle name="Normal 13 2 3 2 2 2" xfId="6151"/>
    <cellStyle name="Normal 13 2 3 2 2 2 2" xfId="6152"/>
    <cellStyle name="Normal 13 2 3 2 2 2 3" xfId="26298"/>
    <cellStyle name="Normal 13 2 3 2 2 2 4" xfId="26299"/>
    <cellStyle name="Normal 13 2 3 2 2 3" xfId="6153"/>
    <cellStyle name="Normal 13 2 3 2 2 3 2" xfId="6154"/>
    <cellStyle name="Normal 13 2 3 2 2 3 3" xfId="26300"/>
    <cellStyle name="Normal 13 2 3 2 2 3 4" xfId="26301"/>
    <cellStyle name="Normal 13 2 3 2 2 4" xfId="6155"/>
    <cellStyle name="Normal 13 2 3 2 2 5" xfId="26302"/>
    <cellStyle name="Normal 13 2 3 2 2 6" xfId="26303"/>
    <cellStyle name="Normal 13 2 3 2 3" xfId="6156"/>
    <cellStyle name="Normal 13 2 3 2 3 2" xfId="6157"/>
    <cellStyle name="Normal 13 2 3 2 3 3" xfId="26304"/>
    <cellStyle name="Normal 13 2 3 2 3 4" xfId="26305"/>
    <cellStyle name="Normal 13 2 3 2 4" xfId="6158"/>
    <cellStyle name="Normal 13 2 3 2 4 2" xfId="6159"/>
    <cellStyle name="Normal 13 2 3 2 4 3" xfId="26306"/>
    <cellStyle name="Normal 13 2 3 2 4 4" xfId="26307"/>
    <cellStyle name="Normal 13 2 3 2 5" xfId="6160"/>
    <cellStyle name="Normal 13 2 3 2 5 2" xfId="6161"/>
    <cellStyle name="Normal 13 2 3 2 5 3" xfId="26308"/>
    <cellStyle name="Normal 13 2 3 2 5 4" xfId="26309"/>
    <cellStyle name="Normal 13 2 3 2 6" xfId="6162"/>
    <cellStyle name="Normal 13 2 3 2 6 2" xfId="6163"/>
    <cellStyle name="Normal 13 2 3 2 6 3" xfId="26310"/>
    <cellStyle name="Normal 13 2 3 2 6 4" xfId="26311"/>
    <cellStyle name="Normal 13 2 3 2 7" xfId="6164"/>
    <cellStyle name="Normal 13 2 3 2 7 2" xfId="6165"/>
    <cellStyle name="Normal 13 2 3 2 7 3" xfId="26312"/>
    <cellStyle name="Normal 13 2 3 2 7 4" xfId="26313"/>
    <cellStyle name="Normal 13 2 3 2 8" xfId="6166"/>
    <cellStyle name="Normal 13 2 3 2 9" xfId="6167"/>
    <cellStyle name="Normal 13 2 3 3" xfId="6168"/>
    <cellStyle name="Normal 13 2 3 3 2" xfId="6169"/>
    <cellStyle name="Normal 13 2 3 3 2 2" xfId="6170"/>
    <cellStyle name="Normal 13 2 3 3 2 3" xfId="26314"/>
    <cellStyle name="Normal 13 2 3 3 2 4" xfId="26315"/>
    <cellStyle name="Normal 13 2 3 3 3" xfId="6171"/>
    <cellStyle name="Normal 13 2 3 3 3 2" xfId="6172"/>
    <cellStyle name="Normal 13 2 3 3 3 3" xfId="26316"/>
    <cellStyle name="Normal 13 2 3 3 3 4" xfId="26317"/>
    <cellStyle name="Normal 13 2 3 3 4" xfId="6173"/>
    <cellStyle name="Normal 13 2 3 3 5" xfId="26318"/>
    <cellStyle name="Normal 13 2 3 3 6" xfId="26319"/>
    <cellStyle name="Normal 13 2 3 4" xfId="6174"/>
    <cellStyle name="Normal 13 2 3 4 2" xfId="6175"/>
    <cellStyle name="Normal 13 2 3 4 3" xfId="26320"/>
    <cellStyle name="Normal 13 2 3 4 4" xfId="26321"/>
    <cellStyle name="Normal 13 2 3 5" xfId="6176"/>
    <cellStyle name="Normal 13 2 3 5 2" xfId="6177"/>
    <cellStyle name="Normal 13 2 3 5 3" xfId="26322"/>
    <cellStyle name="Normal 13 2 3 5 4" xfId="26323"/>
    <cellStyle name="Normal 13 2 3 6" xfId="6178"/>
    <cellStyle name="Normal 13 2 3 6 2" xfId="6179"/>
    <cellStyle name="Normal 13 2 3 6 3" xfId="26324"/>
    <cellStyle name="Normal 13 2 3 6 4" xfId="26325"/>
    <cellStyle name="Normal 13 2 3 7" xfId="6180"/>
    <cellStyle name="Normal 13 2 3 7 2" xfId="6181"/>
    <cellStyle name="Normal 13 2 3 7 3" xfId="26326"/>
    <cellStyle name="Normal 13 2 3 7 4" xfId="26327"/>
    <cellStyle name="Normal 13 2 3 8" xfId="6182"/>
    <cellStyle name="Normal 13 2 3 8 2" xfId="6183"/>
    <cellStyle name="Normal 13 2 3 8 3" xfId="26328"/>
    <cellStyle name="Normal 13 2 3 8 4" xfId="26329"/>
    <cellStyle name="Normal 13 2 3 9" xfId="6184"/>
    <cellStyle name="Normal 13 2 3 9 2" xfId="6185"/>
    <cellStyle name="Normal 13 2 3 9 3" xfId="26330"/>
    <cellStyle name="Normal 13 2 3 9 4" xfId="26331"/>
    <cellStyle name="Normal 13 2 4" xfId="6186"/>
    <cellStyle name="Normal 13 2 4 10" xfId="6187"/>
    <cellStyle name="Normal 13 2 4 11" xfId="26332"/>
    <cellStyle name="Normal 13 2 4 12" xfId="26333"/>
    <cellStyle name="Normal 13 2 4 2" xfId="6188"/>
    <cellStyle name="Normal 13 2 4 2 2" xfId="6189"/>
    <cellStyle name="Normal 13 2 4 2 2 2" xfId="6190"/>
    <cellStyle name="Normal 13 2 4 2 2 3" xfId="26334"/>
    <cellStyle name="Normal 13 2 4 2 2 4" xfId="26335"/>
    <cellStyle name="Normal 13 2 4 2 3" xfId="6191"/>
    <cellStyle name="Normal 13 2 4 2 3 2" xfId="6192"/>
    <cellStyle name="Normal 13 2 4 2 3 3" xfId="26336"/>
    <cellStyle name="Normal 13 2 4 2 3 4" xfId="26337"/>
    <cellStyle name="Normal 13 2 4 2 4" xfId="6193"/>
    <cellStyle name="Normal 13 2 4 2 5" xfId="26338"/>
    <cellStyle name="Normal 13 2 4 2 6" xfId="26339"/>
    <cellStyle name="Normal 13 2 4 3" xfId="6194"/>
    <cellStyle name="Normal 13 2 4 3 2" xfId="6195"/>
    <cellStyle name="Normal 13 2 4 3 3" xfId="26340"/>
    <cellStyle name="Normal 13 2 4 3 4" xfId="26341"/>
    <cellStyle name="Normal 13 2 4 4" xfId="6196"/>
    <cellStyle name="Normal 13 2 4 4 2" xfId="6197"/>
    <cellStyle name="Normal 13 2 4 4 3" xfId="26342"/>
    <cellStyle name="Normal 13 2 4 4 4" xfId="26343"/>
    <cellStyle name="Normal 13 2 4 5" xfId="6198"/>
    <cellStyle name="Normal 13 2 4 5 2" xfId="6199"/>
    <cellStyle name="Normal 13 2 4 5 3" xfId="26344"/>
    <cellStyle name="Normal 13 2 4 5 4" xfId="26345"/>
    <cellStyle name="Normal 13 2 4 6" xfId="6200"/>
    <cellStyle name="Normal 13 2 4 6 2" xfId="6201"/>
    <cellStyle name="Normal 13 2 4 6 3" xfId="26346"/>
    <cellStyle name="Normal 13 2 4 6 4" xfId="26347"/>
    <cellStyle name="Normal 13 2 4 7" xfId="6202"/>
    <cellStyle name="Normal 13 2 4 7 2" xfId="6203"/>
    <cellStyle name="Normal 13 2 4 7 3" xfId="26348"/>
    <cellStyle name="Normal 13 2 4 7 4" xfId="26349"/>
    <cellStyle name="Normal 13 2 4 8" xfId="6204"/>
    <cellStyle name="Normal 13 2 4 9" xfId="6205"/>
    <cellStyle name="Normal 13 2 5" xfId="6206"/>
    <cellStyle name="Normal 13 2 5 10" xfId="6207"/>
    <cellStyle name="Normal 13 2 5 11" xfId="26350"/>
    <cellStyle name="Normal 13 2 5 12" xfId="26351"/>
    <cellStyle name="Normal 13 2 5 2" xfId="6208"/>
    <cellStyle name="Normal 13 2 5 2 2" xfId="6209"/>
    <cellStyle name="Normal 13 2 5 2 2 2" xfId="6210"/>
    <cellStyle name="Normal 13 2 5 2 2 3" xfId="26352"/>
    <cellStyle name="Normal 13 2 5 2 2 4" xfId="26353"/>
    <cellStyle name="Normal 13 2 5 2 3" xfId="6211"/>
    <cellStyle name="Normal 13 2 5 2 3 2" xfId="6212"/>
    <cellStyle name="Normal 13 2 5 2 3 3" xfId="26354"/>
    <cellStyle name="Normal 13 2 5 2 3 4" xfId="26355"/>
    <cellStyle name="Normal 13 2 5 2 4" xfId="6213"/>
    <cellStyle name="Normal 13 2 5 2 5" xfId="26356"/>
    <cellStyle name="Normal 13 2 5 2 6" xfId="26357"/>
    <cellStyle name="Normal 13 2 5 3" xfId="6214"/>
    <cellStyle name="Normal 13 2 5 3 2" xfId="6215"/>
    <cellStyle name="Normal 13 2 5 3 3" xfId="26358"/>
    <cellStyle name="Normal 13 2 5 3 4" xfId="26359"/>
    <cellStyle name="Normal 13 2 5 4" xfId="6216"/>
    <cellStyle name="Normal 13 2 5 4 2" xfId="6217"/>
    <cellStyle name="Normal 13 2 5 4 3" xfId="26360"/>
    <cellStyle name="Normal 13 2 5 4 4" xfId="26361"/>
    <cellStyle name="Normal 13 2 5 5" xfId="6218"/>
    <cellStyle name="Normal 13 2 5 5 2" xfId="6219"/>
    <cellStyle name="Normal 13 2 5 5 3" xfId="26362"/>
    <cellStyle name="Normal 13 2 5 5 4" xfId="26363"/>
    <cellStyle name="Normal 13 2 5 6" xfId="6220"/>
    <cellStyle name="Normal 13 2 5 6 2" xfId="6221"/>
    <cellStyle name="Normal 13 2 5 6 3" xfId="26364"/>
    <cellStyle name="Normal 13 2 5 6 4" xfId="26365"/>
    <cellStyle name="Normal 13 2 5 7" xfId="6222"/>
    <cellStyle name="Normal 13 2 5 7 2" xfId="6223"/>
    <cellStyle name="Normal 13 2 5 7 3" xfId="26366"/>
    <cellStyle name="Normal 13 2 5 7 4" xfId="26367"/>
    <cellStyle name="Normal 13 2 5 8" xfId="6224"/>
    <cellStyle name="Normal 13 2 5 9" xfId="6225"/>
    <cellStyle name="Normal 13 2 6" xfId="6226"/>
    <cellStyle name="Normal 13 2 6 2" xfId="6227"/>
    <cellStyle name="Normal 13 2 6 2 2" xfId="6228"/>
    <cellStyle name="Normal 13 2 6 2 3" xfId="26368"/>
    <cellStyle name="Normal 13 2 6 2 4" xfId="26369"/>
    <cellStyle name="Normal 13 2 6 3" xfId="6229"/>
    <cellStyle name="Normal 13 2 6 3 2" xfId="6230"/>
    <cellStyle name="Normal 13 2 6 3 3" xfId="26370"/>
    <cellStyle name="Normal 13 2 6 3 4" xfId="26371"/>
    <cellStyle name="Normal 13 2 6 4" xfId="6231"/>
    <cellStyle name="Normal 13 2 6 4 2" xfId="6232"/>
    <cellStyle name="Normal 13 2 6 4 3" xfId="26372"/>
    <cellStyle name="Normal 13 2 6 4 4" xfId="26373"/>
    <cellStyle name="Normal 13 2 6 5" xfId="6233"/>
    <cellStyle name="Normal 13 2 6 5 2" xfId="6234"/>
    <cellStyle name="Normal 13 2 6 5 3" xfId="26374"/>
    <cellStyle name="Normal 13 2 6 5 4" xfId="26375"/>
    <cellStyle name="Normal 13 2 6 6" xfId="6235"/>
    <cellStyle name="Normal 13 2 6 7" xfId="26376"/>
    <cellStyle name="Normal 13 2 6 8" xfId="26377"/>
    <cellStyle name="Normal 13 2 7" xfId="6236"/>
    <cellStyle name="Normal 13 2 7 2" xfId="6237"/>
    <cellStyle name="Normal 13 2 7 3" xfId="26378"/>
    <cellStyle name="Normal 13 2 7 4" xfId="26379"/>
    <cellStyle name="Normal 13 2 8" xfId="6238"/>
    <cellStyle name="Normal 13 2 8 2" xfId="6239"/>
    <cellStyle name="Normal 13 2 8 3" xfId="26380"/>
    <cellStyle name="Normal 13 2 8 4" xfId="26381"/>
    <cellStyle name="Normal 13 2 9" xfId="6240"/>
    <cellStyle name="Normal 13 2 9 2" xfId="6241"/>
    <cellStyle name="Normal 13 2 9 3" xfId="26382"/>
    <cellStyle name="Normal 13 2 9 4" xfId="26383"/>
    <cellStyle name="Normal 13 3" xfId="6242"/>
    <cellStyle name="Normal 13 3 10" xfId="6243"/>
    <cellStyle name="Normal 13 3 10 2" xfId="6244"/>
    <cellStyle name="Normal 13 3 10 3" xfId="26384"/>
    <cellStyle name="Normal 13 3 10 4" xfId="26385"/>
    <cellStyle name="Normal 13 3 11" xfId="6245"/>
    <cellStyle name="Normal 13 3 11 2" xfId="6246"/>
    <cellStyle name="Normal 13 3 11 3" xfId="26386"/>
    <cellStyle name="Normal 13 3 11 4" xfId="26387"/>
    <cellStyle name="Normal 13 3 12" xfId="6247"/>
    <cellStyle name="Normal 13 3 12 2" xfId="6248"/>
    <cellStyle name="Normal 13 3 12 3" xfId="26388"/>
    <cellStyle name="Normal 13 3 12 4" xfId="26389"/>
    <cellStyle name="Normal 13 3 13" xfId="6249"/>
    <cellStyle name="Normal 13 3 13 2" xfId="6250"/>
    <cellStyle name="Normal 13 3 13 3" xfId="26390"/>
    <cellStyle name="Normal 13 3 13 4" xfId="26391"/>
    <cellStyle name="Normal 13 3 14" xfId="6251"/>
    <cellStyle name="Normal 13 3 15" xfId="6252"/>
    <cellStyle name="Normal 13 3 16" xfId="6253"/>
    <cellStyle name="Normal 13 3 17" xfId="6254"/>
    <cellStyle name="Normal 13 3 18" xfId="6255"/>
    <cellStyle name="Normal 13 3 19" xfId="21096"/>
    <cellStyle name="Normal 13 3 2" xfId="6256"/>
    <cellStyle name="Normal 13 3 2 10" xfId="6257"/>
    <cellStyle name="Normal 13 3 2 11" xfId="6258"/>
    <cellStyle name="Normal 13 3 2 12" xfId="6259"/>
    <cellStyle name="Normal 13 3 2 13" xfId="26392"/>
    <cellStyle name="Normal 13 3 2 14" xfId="26393"/>
    <cellStyle name="Normal 13 3 2 2" xfId="6260"/>
    <cellStyle name="Normal 13 3 2 2 10" xfId="6261"/>
    <cellStyle name="Normal 13 3 2 2 11" xfId="26394"/>
    <cellStyle name="Normal 13 3 2 2 12" xfId="26395"/>
    <cellStyle name="Normal 13 3 2 2 2" xfId="6262"/>
    <cellStyle name="Normal 13 3 2 2 2 2" xfId="6263"/>
    <cellStyle name="Normal 13 3 2 2 2 2 2" xfId="6264"/>
    <cellStyle name="Normal 13 3 2 2 2 2 3" xfId="26396"/>
    <cellStyle name="Normal 13 3 2 2 2 2 4" xfId="26397"/>
    <cellStyle name="Normal 13 3 2 2 2 3" xfId="6265"/>
    <cellStyle name="Normal 13 3 2 2 2 3 2" xfId="6266"/>
    <cellStyle name="Normal 13 3 2 2 2 3 3" xfId="26398"/>
    <cellStyle name="Normal 13 3 2 2 2 3 4" xfId="26399"/>
    <cellStyle name="Normal 13 3 2 2 2 4" xfId="6267"/>
    <cellStyle name="Normal 13 3 2 2 2 5" xfId="26400"/>
    <cellStyle name="Normal 13 3 2 2 2 6" xfId="26401"/>
    <cellStyle name="Normal 13 3 2 2 3" xfId="6268"/>
    <cellStyle name="Normal 13 3 2 2 3 2" xfId="6269"/>
    <cellStyle name="Normal 13 3 2 2 3 3" xfId="26402"/>
    <cellStyle name="Normal 13 3 2 2 3 4" xfId="26403"/>
    <cellStyle name="Normal 13 3 2 2 4" xfId="6270"/>
    <cellStyle name="Normal 13 3 2 2 4 2" xfId="6271"/>
    <cellStyle name="Normal 13 3 2 2 4 3" xfId="26404"/>
    <cellStyle name="Normal 13 3 2 2 4 4" xfId="26405"/>
    <cellStyle name="Normal 13 3 2 2 5" xfId="6272"/>
    <cellStyle name="Normal 13 3 2 2 5 2" xfId="6273"/>
    <cellStyle name="Normal 13 3 2 2 5 3" xfId="26406"/>
    <cellStyle name="Normal 13 3 2 2 5 4" xfId="26407"/>
    <cellStyle name="Normal 13 3 2 2 6" xfId="6274"/>
    <cellStyle name="Normal 13 3 2 2 6 2" xfId="6275"/>
    <cellStyle name="Normal 13 3 2 2 6 3" xfId="26408"/>
    <cellStyle name="Normal 13 3 2 2 6 4" xfId="26409"/>
    <cellStyle name="Normal 13 3 2 2 7" xfId="6276"/>
    <cellStyle name="Normal 13 3 2 2 7 2" xfId="6277"/>
    <cellStyle name="Normal 13 3 2 2 7 3" xfId="26410"/>
    <cellStyle name="Normal 13 3 2 2 7 4" xfId="26411"/>
    <cellStyle name="Normal 13 3 2 2 8" xfId="6278"/>
    <cellStyle name="Normal 13 3 2 2 9" xfId="6279"/>
    <cellStyle name="Normal 13 3 2 3" xfId="6280"/>
    <cellStyle name="Normal 13 3 2 3 2" xfId="6281"/>
    <cellStyle name="Normal 13 3 2 3 2 2" xfId="6282"/>
    <cellStyle name="Normal 13 3 2 3 2 3" xfId="26412"/>
    <cellStyle name="Normal 13 3 2 3 2 4" xfId="26413"/>
    <cellStyle name="Normal 13 3 2 3 3" xfId="6283"/>
    <cellStyle name="Normal 13 3 2 3 3 2" xfId="6284"/>
    <cellStyle name="Normal 13 3 2 3 3 3" xfId="26414"/>
    <cellStyle name="Normal 13 3 2 3 3 4" xfId="26415"/>
    <cellStyle name="Normal 13 3 2 3 4" xfId="6285"/>
    <cellStyle name="Normal 13 3 2 3 5" xfId="26416"/>
    <cellStyle name="Normal 13 3 2 3 6" xfId="26417"/>
    <cellStyle name="Normal 13 3 2 4" xfId="6286"/>
    <cellStyle name="Normal 13 3 2 4 2" xfId="6287"/>
    <cellStyle name="Normal 13 3 2 4 3" xfId="26418"/>
    <cellStyle name="Normal 13 3 2 4 4" xfId="26419"/>
    <cellStyle name="Normal 13 3 2 5" xfId="6288"/>
    <cellStyle name="Normal 13 3 2 5 2" xfId="6289"/>
    <cellStyle name="Normal 13 3 2 5 3" xfId="26420"/>
    <cellStyle name="Normal 13 3 2 5 4" xfId="26421"/>
    <cellStyle name="Normal 13 3 2 6" xfId="6290"/>
    <cellStyle name="Normal 13 3 2 6 2" xfId="6291"/>
    <cellStyle name="Normal 13 3 2 6 3" xfId="26422"/>
    <cellStyle name="Normal 13 3 2 6 4" xfId="26423"/>
    <cellStyle name="Normal 13 3 2 7" xfId="6292"/>
    <cellStyle name="Normal 13 3 2 7 2" xfId="6293"/>
    <cellStyle name="Normal 13 3 2 7 3" xfId="26424"/>
    <cellStyle name="Normal 13 3 2 7 4" xfId="26425"/>
    <cellStyle name="Normal 13 3 2 8" xfId="6294"/>
    <cellStyle name="Normal 13 3 2 8 2" xfId="6295"/>
    <cellStyle name="Normal 13 3 2 8 3" xfId="26426"/>
    <cellStyle name="Normal 13 3 2 8 4" xfId="26427"/>
    <cellStyle name="Normal 13 3 2 9" xfId="6296"/>
    <cellStyle name="Normal 13 3 2 9 2" xfId="6297"/>
    <cellStyle name="Normal 13 3 2 9 3" xfId="26428"/>
    <cellStyle name="Normal 13 3 2 9 4" xfId="26429"/>
    <cellStyle name="Normal 13 3 20" xfId="26430"/>
    <cellStyle name="Normal 13 3 3" xfId="6298"/>
    <cellStyle name="Normal 13 3 3 10" xfId="6299"/>
    <cellStyle name="Normal 13 3 3 11" xfId="6300"/>
    <cellStyle name="Normal 13 3 3 12" xfId="6301"/>
    <cellStyle name="Normal 13 3 3 13" xfId="26431"/>
    <cellStyle name="Normal 13 3 3 14" xfId="26432"/>
    <cellStyle name="Normal 13 3 3 2" xfId="6302"/>
    <cellStyle name="Normal 13 3 3 2 10" xfId="6303"/>
    <cellStyle name="Normal 13 3 3 2 11" xfId="26433"/>
    <cellStyle name="Normal 13 3 3 2 12" xfId="26434"/>
    <cellStyle name="Normal 13 3 3 2 2" xfId="6304"/>
    <cellStyle name="Normal 13 3 3 2 2 2" xfId="6305"/>
    <cellStyle name="Normal 13 3 3 2 2 2 2" xfId="6306"/>
    <cellStyle name="Normal 13 3 3 2 2 2 3" xfId="26435"/>
    <cellStyle name="Normal 13 3 3 2 2 2 4" xfId="26436"/>
    <cellStyle name="Normal 13 3 3 2 2 3" xfId="6307"/>
    <cellStyle name="Normal 13 3 3 2 2 3 2" xfId="6308"/>
    <cellStyle name="Normal 13 3 3 2 2 3 3" xfId="26437"/>
    <cellStyle name="Normal 13 3 3 2 2 3 4" xfId="26438"/>
    <cellStyle name="Normal 13 3 3 2 2 4" xfId="6309"/>
    <cellStyle name="Normal 13 3 3 2 2 5" xfId="26439"/>
    <cellStyle name="Normal 13 3 3 2 2 6" xfId="26440"/>
    <cellStyle name="Normal 13 3 3 2 3" xfId="6310"/>
    <cellStyle name="Normal 13 3 3 2 3 2" xfId="6311"/>
    <cellStyle name="Normal 13 3 3 2 3 3" xfId="26441"/>
    <cellStyle name="Normal 13 3 3 2 3 4" xfId="26442"/>
    <cellStyle name="Normal 13 3 3 2 4" xfId="6312"/>
    <cellStyle name="Normal 13 3 3 2 4 2" xfId="6313"/>
    <cellStyle name="Normal 13 3 3 2 4 3" xfId="26443"/>
    <cellStyle name="Normal 13 3 3 2 4 4" xfId="26444"/>
    <cellStyle name="Normal 13 3 3 2 5" xfId="6314"/>
    <cellStyle name="Normal 13 3 3 2 5 2" xfId="6315"/>
    <cellStyle name="Normal 13 3 3 2 5 3" xfId="26445"/>
    <cellStyle name="Normal 13 3 3 2 5 4" xfId="26446"/>
    <cellStyle name="Normal 13 3 3 2 6" xfId="6316"/>
    <cellStyle name="Normal 13 3 3 2 6 2" xfId="6317"/>
    <cellStyle name="Normal 13 3 3 2 6 3" xfId="26447"/>
    <cellStyle name="Normal 13 3 3 2 6 4" xfId="26448"/>
    <cellStyle name="Normal 13 3 3 2 7" xfId="6318"/>
    <cellStyle name="Normal 13 3 3 2 7 2" xfId="6319"/>
    <cellStyle name="Normal 13 3 3 2 7 3" xfId="26449"/>
    <cellStyle name="Normal 13 3 3 2 7 4" xfId="26450"/>
    <cellStyle name="Normal 13 3 3 2 8" xfId="6320"/>
    <cellStyle name="Normal 13 3 3 2 9" xfId="6321"/>
    <cellStyle name="Normal 13 3 3 3" xfId="6322"/>
    <cellStyle name="Normal 13 3 3 3 2" xfId="6323"/>
    <cellStyle name="Normal 13 3 3 3 2 2" xfId="6324"/>
    <cellStyle name="Normal 13 3 3 3 2 3" xfId="26451"/>
    <cellStyle name="Normal 13 3 3 3 2 4" xfId="26452"/>
    <cellStyle name="Normal 13 3 3 3 3" xfId="6325"/>
    <cellStyle name="Normal 13 3 3 3 3 2" xfId="6326"/>
    <cellStyle name="Normal 13 3 3 3 3 3" xfId="26453"/>
    <cellStyle name="Normal 13 3 3 3 3 4" xfId="26454"/>
    <cellStyle name="Normal 13 3 3 3 4" xfId="6327"/>
    <cellStyle name="Normal 13 3 3 3 5" xfId="26455"/>
    <cellStyle name="Normal 13 3 3 3 6" xfId="26456"/>
    <cellStyle name="Normal 13 3 3 4" xfId="6328"/>
    <cellStyle name="Normal 13 3 3 4 2" xfId="6329"/>
    <cellStyle name="Normal 13 3 3 4 3" xfId="26457"/>
    <cellStyle name="Normal 13 3 3 4 4" xfId="26458"/>
    <cellStyle name="Normal 13 3 3 5" xfId="6330"/>
    <cellStyle name="Normal 13 3 3 5 2" xfId="6331"/>
    <cellStyle name="Normal 13 3 3 5 3" xfId="26459"/>
    <cellStyle name="Normal 13 3 3 5 4" xfId="26460"/>
    <cellStyle name="Normal 13 3 3 6" xfId="6332"/>
    <cellStyle name="Normal 13 3 3 6 2" xfId="6333"/>
    <cellStyle name="Normal 13 3 3 6 3" xfId="26461"/>
    <cellStyle name="Normal 13 3 3 6 4" xfId="26462"/>
    <cellStyle name="Normal 13 3 3 7" xfId="6334"/>
    <cellStyle name="Normal 13 3 3 7 2" xfId="6335"/>
    <cellStyle name="Normal 13 3 3 7 3" xfId="26463"/>
    <cellStyle name="Normal 13 3 3 7 4" xfId="26464"/>
    <cellStyle name="Normal 13 3 3 8" xfId="6336"/>
    <cellStyle name="Normal 13 3 3 8 2" xfId="6337"/>
    <cellStyle name="Normal 13 3 3 8 3" xfId="26465"/>
    <cellStyle name="Normal 13 3 3 8 4" xfId="26466"/>
    <cellStyle name="Normal 13 3 3 9" xfId="6338"/>
    <cellStyle name="Normal 13 3 3 9 2" xfId="6339"/>
    <cellStyle name="Normal 13 3 3 9 3" xfId="26467"/>
    <cellStyle name="Normal 13 3 3 9 4" xfId="26468"/>
    <cellStyle name="Normal 13 3 4" xfId="6340"/>
    <cellStyle name="Normal 13 3 4 10" xfId="6341"/>
    <cellStyle name="Normal 13 3 4 11" xfId="26469"/>
    <cellStyle name="Normal 13 3 4 12" xfId="26470"/>
    <cellStyle name="Normal 13 3 4 2" xfId="6342"/>
    <cellStyle name="Normal 13 3 4 2 2" xfId="6343"/>
    <cellStyle name="Normal 13 3 4 2 2 2" xfId="6344"/>
    <cellStyle name="Normal 13 3 4 2 2 3" xfId="26471"/>
    <cellStyle name="Normal 13 3 4 2 2 4" xfId="26472"/>
    <cellStyle name="Normal 13 3 4 2 3" xfId="6345"/>
    <cellStyle name="Normal 13 3 4 2 3 2" xfId="6346"/>
    <cellStyle name="Normal 13 3 4 2 3 3" xfId="26473"/>
    <cellStyle name="Normal 13 3 4 2 3 4" xfId="26474"/>
    <cellStyle name="Normal 13 3 4 2 4" xfId="6347"/>
    <cellStyle name="Normal 13 3 4 2 5" xfId="26475"/>
    <cellStyle name="Normal 13 3 4 2 6" xfId="26476"/>
    <cellStyle name="Normal 13 3 4 3" xfId="6348"/>
    <cellStyle name="Normal 13 3 4 3 2" xfId="6349"/>
    <cellStyle name="Normal 13 3 4 3 3" xfId="26477"/>
    <cellStyle name="Normal 13 3 4 3 4" xfId="26478"/>
    <cellStyle name="Normal 13 3 4 4" xfId="6350"/>
    <cellStyle name="Normal 13 3 4 4 2" xfId="6351"/>
    <cellStyle name="Normal 13 3 4 4 3" xfId="26479"/>
    <cellStyle name="Normal 13 3 4 4 4" xfId="26480"/>
    <cellStyle name="Normal 13 3 4 5" xfId="6352"/>
    <cellStyle name="Normal 13 3 4 5 2" xfId="6353"/>
    <cellStyle name="Normal 13 3 4 5 3" xfId="26481"/>
    <cellStyle name="Normal 13 3 4 5 4" xfId="26482"/>
    <cellStyle name="Normal 13 3 4 6" xfId="6354"/>
    <cellStyle name="Normal 13 3 4 6 2" xfId="6355"/>
    <cellStyle name="Normal 13 3 4 6 3" xfId="26483"/>
    <cellStyle name="Normal 13 3 4 6 4" xfId="26484"/>
    <cellStyle name="Normal 13 3 4 7" xfId="6356"/>
    <cellStyle name="Normal 13 3 4 7 2" xfId="6357"/>
    <cellStyle name="Normal 13 3 4 7 3" xfId="26485"/>
    <cellStyle name="Normal 13 3 4 7 4" xfId="26486"/>
    <cellStyle name="Normal 13 3 4 8" xfId="6358"/>
    <cellStyle name="Normal 13 3 4 9" xfId="6359"/>
    <cellStyle name="Normal 13 3 5" xfId="6360"/>
    <cellStyle name="Normal 13 3 5 10" xfId="6361"/>
    <cellStyle name="Normal 13 3 5 11" xfId="26487"/>
    <cellStyle name="Normal 13 3 5 12" xfId="26488"/>
    <cellStyle name="Normal 13 3 5 2" xfId="6362"/>
    <cellStyle name="Normal 13 3 5 2 2" xfId="6363"/>
    <cellStyle name="Normal 13 3 5 2 2 2" xfId="6364"/>
    <cellStyle name="Normal 13 3 5 2 2 3" xfId="26489"/>
    <cellStyle name="Normal 13 3 5 2 2 4" xfId="26490"/>
    <cellStyle name="Normal 13 3 5 2 3" xfId="6365"/>
    <cellStyle name="Normal 13 3 5 2 3 2" xfId="6366"/>
    <cellStyle name="Normal 13 3 5 2 3 3" xfId="26491"/>
    <cellStyle name="Normal 13 3 5 2 3 4" xfId="26492"/>
    <cellStyle name="Normal 13 3 5 2 4" xfId="6367"/>
    <cellStyle name="Normal 13 3 5 2 5" xfId="26493"/>
    <cellStyle name="Normal 13 3 5 2 6" xfId="26494"/>
    <cellStyle name="Normal 13 3 5 3" xfId="6368"/>
    <cellStyle name="Normal 13 3 5 3 2" xfId="6369"/>
    <cellStyle name="Normal 13 3 5 3 3" xfId="26495"/>
    <cellStyle name="Normal 13 3 5 3 4" xfId="26496"/>
    <cellStyle name="Normal 13 3 5 4" xfId="6370"/>
    <cellStyle name="Normal 13 3 5 4 2" xfId="6371"/>
    <cellStyle name="Normal 13 3 5 4 3" xfId="26497"/>
    <cellStyle name="Normal 13 3 5 4 4" xfId="26498"/>
    <cellStyle name="Normal 13 3 5 5" xfId="6372"/>
    <cellStyle name="Normal 13 3 5 5 2" xfId="6373"/>
    <cellStyle name="Normal 13 3 5 5 3" xfId="26499"/>
    <cellStyle name="Normal 13 3 5 5 4" xfId="26500"/>
    <cellStyle name="Normal 13 3 5 6" xfId="6374"/>
    <cellStyle name="Normal 13 3 5 6 2" xfId="6375"/>
    <cellStyle name="Normal 13 3 5 6 3" xfId="26501"/>
    <cellStyle name="Normal 13 3 5 6 4" xfId="26502"/>
    <cellStyle name="Normal 13 3 5 7" xfId="6376"/>
    <cellStyle name="Normal 13 3 5 7 2" xfId="6377"/>
    <cellStyle name="Normal 13 3 5 7 3" xfId="26503"/>
    <cellStyle name="Normal 13 3 5 7 4" xfId="26504"/>
    <cellStyle name="Normal 13 3 5 8" xfId="6378"/>
    <cellStyle name="Normal 13 3 5 9" xfId="6379"/>
    <cellStyle name="Normal 13 3 6" xfId="6380"/>
    <cellStyle name="Normal 13 3 6 2" xfId="6381"/>
    <cellStyle name="Normal 13 3 6 2 2" xfId="6382"/>
    <cellStyle name="Normal 13 3 6 2 3" xfId="26505"/>
    <cellStyle name="Normal 13 3 6 2 4" xfId="26506"/>
    <cellStyle name="Normal 13 3 6 3" xfId="6383"/>
    <cellStyle name="Normal 13 3 6 3 2" xfId="6384"/>
    <cellStyle name="Normal 13 3 6 3 3" xfId="26507"/>
    <cellStyle name="Normal 13 3 6 3 4" xfId="26508"/>
    <cellStyle name="Normal 13 3 6 4" xfId="6385"/>
    <cellStyle name="Normal 13 3 6 4 2" xfId="6386"/>
    <cellStyle name="Normal 13 3 6 4 3" xfId="26509"/>
    <cellStyle name="Normal 13 3 6 4 4" xfId="26510"/>
    <cellStyle name="Normal 13 3 6 5" xfId="6387"/>
    <cellStyle name="Normal 13 3 6 5 2" xfId="6388"/>
    <cellStyle name="Normal 13 3 6 5 3" xfId="26511"/>
    <cellStyle name="Normal 13 3 6 5 4" xfId="26512"/>
    <cellStyle name="Normal 13 3 6 6" xfId="6389"/>
    <cellStyle name="Normal 13 3 6 7" xfId="26513"/>
    <cellStyle name="Normal 13 3 6 8" xfId="26514"/>
    <cellStyle name="Normal 13 3 7" xfId="6390"/>
    <cellStyle name="Normal 13 3 7 2" xfId="6391"/>
    <cellStyle name="Normal 13 3 7 3" xfId="26515"/>
    <cellStyle name="Normal 13 3 7 4" xfId="26516"/>
    <cellStyle name="Normal 13 3 8" xfId="6392"/>
    <cellStyle name="Normal 13 3 8 2" xfId="6393"/>
    <cellStyle name="Normal 13 3 8 3" xfId="26517"/>
    <cellStyle name="Normal 13 3 8 4" xfId="26518"/>
    <cellStyle name="Normal 13 3 9" xfId="6394"/>
    <cellStyle name="Normal 13 3 9 2" xfId="6395"/>
    <cellStyle name="Normal 13 3 9 3" xfId="26519"/>
    <cellStyle name="Normal 13 3 9 4" xfId="26520"/>
    <cellStyle name="Normal 13 4" xfId="6396"/>
    <cellStyle name="Normal 13 4 10" xfId="6397"/>
    <cellStyle name="Normal 13 4 10 2" xfId="6398"/>
    <cellStyle name="Normal 13 4 10 3" xfId="26521"/>
    <cellStyle name="Normal 13 4 10 4" xfId="26522"/>
    <cellStyle name="Normal 13 4 11" xfId="6399"/>
    <cellStyle name="Normal 13 4 11 2" xfId="6400"/>
    <cellStyle name="Normal 13 4 11 3" xfId="26523"/>
    <cellStyle name="Normal 13 4 11 4" xfId="26524"/>
    <cellStyle name="Normal 13 4 12" xfId="6401"/>
    <cellStyle name="Normal 13 4 12 2" xfId="6402"/>
    <cellStyle name="Normal 13 4 12 3" xfId="26525"/>
    <cellStyle name="Normal 13 4 12 4" xfId="26526"/>
    <cellStyle name="Normal 13 4 13" xfId="6403"/>
    <cellStyle name="Normal 13 4 13 2" xfId="6404"/>
    <cellStyle name="Normal 13 4 13 3" xfId="26527"/>
    <cellStyle name="Normal 13 4 13 4" xfId="26528"/>
    <cellStyle name="Normal 13 4 14" xfId="6405"/>
    <cellStyle name="Normal 13 4 15" xfId="6406"/>
    <cellStyle name="Normal 13 4 16" xfId="6407"/>
    <cellStyle name="Normal 13 4 17" xfId="6408"/>
    <cellStyle name="Normal 13 4 18" xfId="6409"/>
    <cellStyle name="Normal 13 4 19" xfId="26529"/>
    <cellStyle name="Normal 13 4 2" xfId="6410"/>
    <cellStyle name="Normal 13 4 2 10" xfId="6411"/>
    <cellStyle name="Normal 13 4 2 11" xfId="6412"/>
    <cellStyle name="Normal 13 4 2 12" xfId="6413"/>
    <cellStyle name="Normal 13 4 2 13" xfId="26530"/>
    <cellStyle name="Normal 13 4 2 14" xfId="26531"/>
    <cellStyle name="Normal 13 4 2 2" xfId="6414"/>
    <cellStyle name="Normal 13 4 2 2 10" xfId="6415"/>
    <cellStyle name="Normal 13 4 2 2 11" xfId="26532"/>
    <cellStyle name="Normal 13 4 2 2 12" xfId="26533"/>
    <cellStyle name="Normal 13 4 2 2 2" xfId="6416"/>
    <cellStyle name="Normal 13 4 2 2 2 2" xfId="6417"/>
    <cellStyle name="Normal 13 4 2 2 2 2 2" xfId="6418"/>
    <cellStyle name="Normal 13 4 2 2 2 2 3" xfId="26534"/>
    <cellStyle name="Normal 13 4 2 2 2 2 4" xfId="26535"/>
    <cellStyle name="Normal 13 4 2 2 2 3" xfId="6419"/>
    <cellStyle name="Normal 13 4 2 2 2 3 2" xfId="6420"/>
    <cellStyle name="Normal 13 4 2 2 2 3 3" xfId="26536"/>
    <cellStyle name="Normal 13 4 2 2 2 3 4" xfId="26537"/>
    <cellStyle name="Normal 13 4 2 2 2 4" xfId="6421"/>
    <cellStyle name="Normal 13 4 2 2 2 5" xfId="26538"/>
    <cellStyle name="Normal 13 4 2 2 2 6" xfId="26539"/>
    <cellStyle name="Normal 13 4 2 2 3" xfId="6422"/>
    <cellStyle name="Normal 13 4 2 2 3 2" xfId="6423"/>
    <cellStyle name="Normal 13 4 2 2 3 3" xfId="26540"/>
    <cellStyle name="Normal 13 4 2 2 3 4" xfId="26541"/>
    <cellStyle name="Normal 13 4 2 2 4" xfId="6424"/>
    <cellStyle name="Normal 13 4 2 2 4 2" xfId="6425"/>
    <cellStyle name="Normal 13 4 2 2 4 3" xfId="26542"/>
    <cellStyle name="Normal 13 4 2 2 4 4" xfId="26543"/>
    <cellStyle name="Normal 13 4 2 2 5" xfId="6426"/>
    <cellStyle name="Normal 13 4 2 2 5 2" xfId="6427"/>
    <cellStyle name="Normal 13 4 2 2 5 3" xfId="26544"/>
    <cellStyle name="Normal 13 4 2 2 5 4" xfId="26545"/>
    <cellStyle name="Normal 13 4 2 2 6" xfId="6428"/>
    <cellStyle name="Normal 13 4 2 2 6 2" xfId="6429"/>
    <cellStyle name="Normal 13 4 2 2 6 3" xfId="26546"/>
    <cellStyle name="Normal 13 4 2 2 6 4" xfId="26547"/>
    <cellStyle name="Normal 13 4 2 2 7" xfId="6430"/>
    <cellStyle name="Normal 13 4 2 2 7 2" xfId="6431"/>
    <cellStyle name="Normal 13 4 2 2 7 3" xfId="26548"/>
    <cellStyle name="Normal 13 4 2 2 7 4" xfId="26549"/>
    <cellStyle name="Normal 13 4 2 2 8" xfId="6432"/>
    <cellStyle name="Normal 13 4 2 2 9" xfId="6433"/>
    <cellStyle name="Normal 13 4 2 3" xfId="6434"/>
    <cellStyle name="Normal 13 4 2 3 2" xfId="6435"/>
    <cellStyle name="Normal 13 4 2 3 2 2" xfId="6436"/>
    <cellStyle name="Normal 13 4 2 3 2 3" xfId="26550"/>
    <cellStyle name="Normal 13 4 2 3 2 4" xfId="26551"/>
    <cellStyle name="Normal 13 4 2 3 3" xfId="6437"/>
    <cellStyle name="Normal 13 4 2 3 3 2" xfId="6438"/>
    <cellStyle name="Normal 13 4 2 3 3 3" xfId="26552"/>
    <cellStyle name="Normal 13 4 2 3 3 4" xfId="26553"/>
    <cellStyle name="Normal 13 4 2 3 4" xfId="6439"/>
    <cellStyle name="Normal 13 4 2 3 5" xfId="26554"/>
    <cellStyle name="Normal 13 4 2 3 6" xfId="26555"/>
    <cellStyle name="Normal 13 4 2 4" xfId="6440"/>
    <cellStyle name="Normal 13 4 2 4 2" xfId="6441"/>
    <cellStyle name="Normal 13 4 2 4 3" xfId="26556"/>
    <cellStyle name="Normal 13 4 2 4 4" xfId="26557"/>
    <cellStyle name="Normal 13 4 2 5" xfId="6442"/>
    <cellStyle name="Normal 13 4 2 5 2" xfId="6443"/>
    <cellStyle name="Normal 13 4 2 5 3" xfId="26558"/>
    <cellStyle name="Normal 13 4 2 5 4" xfId="26559"/>
    <cellStyle name="Normal 13 4 2 6" xfId="6444"/>
    <cellStyle name="Normal 13 4 2 6 2" xfId="6445"/>
    <cellStyle name="Normal 13 4 2 6 3" xfId="26560"/>
    <cellStyle name="Normal 13 4 2 6 4" xfId="26561"/>
    <cellStyle name="Normal 13 4 2 7" xfId="6446"/>
    <cellStyle name="Normal 13 4 2 7 2" xfId="6447"/>
    <cellStyle name="Normal 13 4 2 7 3" xfId="26562"/>
    <cellStyle name="Normal 13 4 2 7 4" xfId="26563"/>
    <cellStyle name="Normal 13 4 2 8" xfId="6448"/>
    <cellStyle name="Normal 13 4 2 8 2" xfId="6449"/>
    <cellStyle name="Normal 13 4 2 8 3" xfId="26564"/>
    <cellStyle name="Normal 13 4 2 8 4" xfId="26565"/>
    <cellStyle name="Normal 13 4 2 9" xfId="6450"/>
    <cellStyle name="Normal 13 4 2 9 2" xfId="6451"/>
    <cellStyle name="Normal 13 4 2 9 3" xfId="26566"/>
    <cellStyle name="Normal 13 4 2 9 4" xfId="26567"/>
    <cellStyle name="Normal 13 4 20" xfId="26568"/>
    <cellStyle name="Normal 13 4 3" xfId="6452"/>
    <cellStyle name="Normal 13 4 3 10" xfId="6453"/>
    <cellStyle name="Normal 13 4 3 11" xfId="6454"/>
    <cellStyle name="Normal 13 4 3 12" xfId="6455"/>
    <cellStyle name="Normal 13 4 3 13" xfId="26569"/>
    <cellStyle name="Normal 13 4 3 14" xfId="26570"/>
    <cellStyle name="Normal 13 4 3 2" xfId="6456"/>
    <cellStyle name="Normal 13 4 3 2 10" xfId="6457"/>
    <cellStyle name="Normal 13 4 3 2 11" xfId="26571"/>
    <cellStyle name="Normal 13 4 3 2 12" xfId="26572"/>
    <cellStyle name="Normal 13 4 3 2 2" xfId="6458"/>
    <cellStyle name="Normal 13 4 3 2 2 2" xfId="6459"/>
    <cellStyle name="Normal 13 4 3 2 2 2 2" xfId="6460"/>
    <cellStyle name="Normal 13 4 3 2 2 2 3" xfId="26573"/>
    <cellStyle name="Normal 13 4 3 2 2 2 4" xfId="26574"/>
    <cellStyle name="Normal 13 4 3 2 2 3" xfId="6461"/>
    <cellStyle name="Normal 13 4 3 2 2 3 2" xfId="6462"/>
    <cellStyle name="Normal 13 4 3 2 2 3 3" xfId="26575"/>
    <cellStyle name="Normal 13 4 3 2 2 3 4" xfId="26576"/>
    <cellStyle name="Normal 13 4 3 2 2 4" xfId="6463"/>
    <cellStyle name="Normal 13 4 3 2 2 5" xfId="26577"/>
    <cellStyle name="Normal 13 4 3 2 2 6" xfId="26578"/>
    <cellStyle name="Normal 13 4 3 2 3" xfId="6464"/>
    <cellStyle name="Normal 13 4 3 2 3 2" xfId="6465"/>
    <cellStyle name="Normal 13 4 3 2 3 3" xfId="26579"/>
    <cellStyle name="Normal 13 4 3 2 3 4" xfId="26580"/>
    <cellStyle name="Normal 13 4 3 2 4" xfId="6466"/>
    <cellStyle name="Normal 13 4 3 2 4 2" xfId="6467"/>
    <cellStyle name="Normal 13 4 3 2 4 3" xfId="26581"/>
    <cellStyle name="Normal 13 4 3 2 4 4" xfId="26582"/>
    <cellStyle name="Normal 13 4 3 2 5" xfId="6468"/>
    <cellStyle name="Normal 13 4 3 2 5 2" xfId="6469"/>
    <cellStyle name="Normal 13 4 3 2 5 3" xfId="26583"/>
    <cellStyle name="Normal 13 4 3 2 5 4" xfId="26584"/>
    <cellStyle name="Normal 13 4 3 2 6" xfId="6470"/>
    <cellStyle name="Normal 13 4 3 2 6 2" xfId="6471"/>
    <cellStyle name="Normal 13 4 3 2 6 3" xfId="26585"/>
    <cellStyle name="Normal 13 4 3 2 6 4" xfId="26586"/>
    <cellStyle name="Normal 13 4 3 2 7" xfId="6472"/>
    <cellStyle name="Normal 13 4 3 2 7 2" xfId="6473"/>
    <cellStyle name="Normal 13 4 3 2 7 3" xfId="26587"/>
    <cellStyle name="Normal 13 4 3 2 7 4" xfId="26588"/>
    <cellStyle name="Normal 13 4 3 2 8" xfId="6474"/>
    <cellStyle name="Normal 13 4 3 2 9" xfId="6475"/>
    <cellStyle name="Normal 13 4 3 3" xfId="6476"/>
    <cellStyle name="Normal 13 4 3 3 2" xfId="6477"/>
    <cellStyle name="Normal 13 4 3 3 2 2" xfId="6478"/>
    <cellStyle name="Normal 13 4 3 3 2 3" xfId="26589"/>
    <cellStyle name="Normal 13 4 3 3 2 4" xfId="26590"/>
    <cellStyle name="Normal 13 4 3 3 3" xfId="6479"/>
    <cellStyle name="Normal 13 4 3 3 3 2" xfId="6480"/>
    <cellStyle name="Normal 13 4 3 3 3 3" xfId="26591"/>
    <cellStyle name="Normal 13 4 3 3 3 4" xfId="26592"/>
    <cellStyle name="Normal 13 4 3 3 4" xfId="6481"/>
    <cellStyle name="Normal 13 4 3 3 5" xfId="26593"/>
    <cellStyle name="Normal 13 4 3 3 6" xfId="26594"/>
    <cellStyle name="Normal 13 4 3 4" xfId="6482"/>
    <cellStyle name="Normal 13 4 3 4 2" xfId="6483"/>
    <cellStyle name="Normal 13 4 3 4 3" xfId="26595"/>
    <cellStyle name="Normal 13 4 3 4 4" xfId="26596"/>
    <cellStyle name="Normal 13 4 3 5" xfId="6484"/>
    <cellStyle name="Normal 13 4 3 5 2" xfId="6485"/>
    <cellStyle name="Normal 13 4 3 5 3" xfId="26597"/>
    <cellStyle name="Normal 13 4 3 5 4" xfId="26598"/>
    <cellStyle name="Normal 13 4 3 6" xfId="6486"/>
    <cellStyle name="Normal 13 4 3 6 2" xfId="6487"/>
    <cellStyle name="Normal 13 4 3 6 3" xfId="26599"/>
    <cellStyle name="Normal 13 4 3 6 4" xfId="26600"/>
    <cellStyle name="Normal 13 4 3 7" xfId="6488"/>
    <cellStyle name="Normal 13 4 3 7 2" xfId="6489"/>
    <cellStyle name="Normal 13 4 3 7 3" xfId="26601"/>
    <cellStyle name="Normal 13 4 3 7 4" xfId="26602"/>
    <cellStyle name="Normal 13 4 3 8" xfId="6490"/>
    <cellStyle name="Normal 13 4 3 8 2" xfId="6491"/>
    <cellStyle name="Normal 13 4 3 8 3" xfId="26603"/>
    <cellStyle name="Normal 13 4 3 8 4" xfId="26604"/>
    <cellStyle name="Normal 13 4 3 9" xfId="6492"/>
    <cellStyle name="Normal 13 4 3 9 2" xfId="6493"/>
    <cellStyle name="Normal 13 4 3 9 3" xfId="26605"/>
    <cellStyle name="Normal 13 4 3 9 4" xfId="26606"/>
    <cellStyle name="Normal 13 4 4" xfId="6494"/>
    <cellStyle name="Normal 13 4 4 10" xfId="6495"/>
    <cellStyle name="Normal 13 4 4 11" xfId="26607"/>
    <cellStyle name="Normal 13 4 4 12" xfId="26608"/>
    <cellStyle name="Normal 13 4 4 2" xfId="6496"/>
    <cellStyle name="Normal 13 4 4 2 2" xfId="6497"/>
    <cellStyle name="Normal 13 4 4 2 2 2" xfId="6498"/>
    <cellStyle name="Normal 13 4 4 2 2 3" xfId="26609"/>
    <cellStyle name="Normal 13 4 4 2 2 4" xfId="26610"/>
    <cellStyle name="Normal 13 4 4 2 3" xfId="6499"/>
    <cellStyle name="Normal 13 4 4 2 3 2" xfId="6500"/>
    <cellStyle name="Normal 13 4 4 2 3 3" xfId="26611"/>
    <cellStyle name="Normal 13 4 4 2 3 4" xfId="26612"/>
    <cellStyle name="Normal 13 4 4 2 4" xfId="6501"/>
    <cellStyle name="Normal 13 4 4 2 5" xfId="26613"/>
    <cellStyle name="Normal 13 4 4 2 6" xfId="26614"/>
    <cellStyle name="Normal 13 4 4 3" xfId="6502"/>
    <cellStyle name="Normal 13 4 4 3 2" xfId="6503"/>
    <cellStyle name="Normal 13 4 4 3 3" xfId="26615"/>
    <cellStyle name="Normal 13 4 4 3 4" xfId="26616"/>
    <cellStyle name="Normal 13 4 4 4" xfId="6504"/>
    <cellStyle name="Normal 13 4 4 4 2" xfId="6505"/>
    <cellStyle name="Normal 13 4 4 4 3" xfId="26617"/>
    <cellStyle name="Normal 13 4 4 4 4" xfId="26618"/>
    <cellStyle name="Normal 13 4 4 5" xfId="6506"/>
    <cellStyle name="Normal 13 4 4 5 2" xfId="6507"/>
    <cellStyle name="Normal 13 4 4 5 3" xfId="26619"/>
    <cellStyle name="Normal 13 4 4 5 4" xfId="26620"/>
    <cellStyle name="Normal 13 4 4 6" xfId="6508"/>
    <cellStyle name="Normal 13 4 4 6 2" xfId="6509"/>
    <cellStyle name="Normal 13 4 4 6 3" xfId="26621"/>
    <cellStyle name="Normal 13 4 4 6 4" xfId="26622"/>
    <cellStyle name="Normal 13 4 4 7" xfId="6510"/>
    <cellStyle name="Normal 13 4 4 7 2" xfId="6511"/>
    <cellStyle name="Normal 13 4 4 7 3" xfId="26623"/>
    <cellStyle name="Normal 13 4 4 7 4" xfId="26624"/>
    <cellStyle name="Normal 13 4 4 8" xfId="6512"/>
    <cellStyle name="Normal 13 4 4 9" xfId="6513"/>
    <cellStyle name="Normal 13 4 5" xfId="6514"/>
    <cellStyle name="Normal 13 4 5 10" xfId="6515"/>
    <cellStyle name="Normal 13 4 5 11" xfId="26625"/>
    <cellStyle name="Normal 13 4 5 12" xfId="26626"/>
    <cellStyle name="Normal 13 4 5 2" xfId="6516"/>
    <cellStyle name="Normal 13 4 5 2 2" xfId="6517"/>
    <cellStyle name="Normal 13 4 5 2 2 2" xfId="6518"/>
    <cellStyle name="Normal 13 4 5 2 2 3" xfId="26627"/>
    <cellStyle name="Normal 13 4 5 2 2 4" xfId="26628"/>
    <cellStyle name="Normal 13 4 5 2 3" xfId="6519"/>
    <cellStyle name="Normal 13 4 5 2 3 2" xfId="6520"/>
    <cellStyle name="Normal 13 4 5 2 3 3" xfId="26629"/>
    <cellStyle name="Normal 13 4 5 2 3 4" xfId="26630"/>
    <cellStyle name="Normal 13 4 5 2 4" xfId="6521"/>
    <cellStyle name="Normal 13 4 5 2 5" xfId="26631"/>
    <cellStyle name="Normal 13 4 5 2 6" xfId="26632"/>
    <cellStyle name="Normal 13 4 5 3" xfId="6522"/>
    <cellStyle name="Normal 13 4 5 3 2" xfId="6523"/>
    <cellStyle name="Normal 13 4 5 3 3" xfId="26633"/>
    <cellStyle name="Normal 13 4 5 3 4" xfId="26634"/>
    <cellStyle name="Normal 13 4 5 4" xfId="6524"/>
    <cellStyle name="Normal 13 4 5 4 2" xfId="6525"/>
    <cellStyle name="Normal 13 4 5 4 3" xfId="26635"/>
    <cellStyle name="Normal 13 4 5 4 4" xfId="26636"/>
    <cellStyle name="Normal 13 4 5 5" xfId="6526"/>
    <cellStyle name="Normal 13 4 5 5 2" xfId="6527"/>
    <cellStyle name="Normal 13 4 5 5 3" xfId="26637"/>
    <cellStyle name="Normal 13 4 5 5 4" xfId="26638"/>
    <cellStyle name="Normal 13 4 5 6" xfId="6528"/>
    <cellStyle name="Normal 13 4 5 6 2" xfId="6529"/>
    <cellStyle name="Normal 13 4 5 6 3" xfId="26639"/>
    <cellStyle name="Normal 13 4 5 6 4" xfId="26640"/>
    <cellStyle name="Normal 13 4 5 7" xfId="6530"/>
    <cellStyle name="Normal 13 4 5 7 2" xfId="6531"/>
    <cellStyle name="Normal 13 4 5 7 3" xfId="26641"/>
    <cellStyle name="Normal 13 4 5 7 4" xfId="26642"/>
    <cellStyle name="Normal 13 4 5 8" xfId="6532"/>
    <cellStyle name="Normal 13 4 5 9" xfId="6533"/>
    <cellStyle name="Normal 13 4 6" xfId="6534"/>
    <cellStyle name="Normal 13 4 6 2" xfId="6535"/>
    <cellStyle name="Normal 13 4 6 2 2" xfId="6536"/>
    <cellStyle name="Normal 13 4 6 2 3" xfId="26643"/>
    <cellStyle name="Normal 13 4 6 2 4" xfId="26644"/>
    <cellStyle name="Normal 13 4 6 3" xfId="6537"/>
    <cellStyle name="Normal 13 4 6 3 2" xfId="6538"/>
    <cellStyle name="Normal 13 4 6 3 3" xfId="26645"/>
    <cellStyle name="Normal 13 4 6 3 4" xfId="26646"/>
    <cellStyle name="Normal 13 4 6 4" xfId="6539"/>
    <cellStyle name="Normal 13 4 6 4 2" xfId="6540"/>
    <cellStyle name="Normal 13 4 6 4 3" xfId="26647"/>
    <cellStyle name="Normal 13 4 6 4 4" xfId="26648"/>
    <cellStyle name="Normal 13 4 6 5" xfId="6541"/>
    <cellStyle name="Normal 13 4 6 5 2" xfId="6542"/>
    <cellStyle name="Normal 13 4 6 5 3" xfId="26649"/>
    <cellStyle name="Normal 13 4 6 5 4" xfId="26650"/>
    <cellStyle name="Normal 13 4 6 6" xfId="6543"/>
    <cellStyle name="Normal 13 4 6 7" xfId="26651"/>
    <cellStyle name="Normal 13 4 6 8" xfId="26652"/>
    <cellStyle name="Normal 13 4 7" xfId="6544"/>
    <cellStyle name="Normal 13 4 7 2" xfId="6545"/>
    <cellStyle name="Normal 13 4 7 3" xfId="26653"/>
    <cellStyle name="Normal 13 4 7 4" xfId="26654"/>
    <cellStyle name="Normal 13 4 8" xfId="6546"/>
    <cellStyle name="Normal 13 4 8 2" xfId="6547"/>
    <cellStyle name="Normal 13 4 8 3" xfId="26655"/>
    <cellStyle name="Normal 13 4 8 4" xfId="26656"/>
    <cellStyle name="Normal 13 4 9" xfId="6548"/>
    <cellStyle name="Normal 13 4 9 2" xfId="6549"/>
    <cellStyle name="Normal 13 4 9 3" xfId="26657"/>
    <cellStyle name="Normal 13 4 9 4" xfId="26658"/>
    <cellStyle name="Normal 13 5" xfId="6550"/>
    <cellStyle name="Normal 13 5 10" xfId="6551"/>
    <cellStyle name="Normal 13 5 10 2" xfId="6552"/>
    <cellStyle name="Normal 13 5 10 3" xfId="26659"/>
    <cellStyle name="Normal 13 5 10 4" xfId="26660"/>
    <cellStyle name="Normal 13 5 11" xfId="6553"/>
    <cellStyle name="Normal 13 5 11 2" xfId="6554"/>
    <cellStyle name="Normal 13 5 11 3" xfId="26661"/>
    <cellStyle name="Normal 13 5 11 4" xfId="26662"/>
    <cellStyle name="Normal 13 5 12" xfId="6555"/>
    <cellStyle name="Normal 13 5 12 2" xfId="6556"/>
    <cellStyle name="Normal 13 5 12 3" xfId="26663"/>
    <cellStyle name="Normal 13 5 12 4" xfId="26664"/>
    <cellStyle name="Normal 13 5 13" xfId="6557"/>
    <cellStyle name="Normal 13 5 13 2" xfId="6558"/>
    <cellStyle name="Normal 13 5 13 3" xfId="26665"/>
    <cellStyle name="Normal 13 5 13 4" xfId="26666"/>
    <cellStyle name="Normal 13 5 14" xfId="6559"/>
    <cellStyle name="Normal 13 5 15" xfId="6560"/>
    <cellStyle name="Normal 13 5 16" xfId="6561"/>
    <cellStyle name="Normal 13 5 17" xfId="6562"/>
    <cellStyle name="Normal 13 5 18" xfId="6563"/>
    <cellStyle name="Normal 13 5 19" xfId="26667"/>
    <cellStyle name="Normal 13 5 2" xfId="6564"/>
    <cellStyle name="Normal 13 5 2 10" xfId="6565"/>
    <cellStyle name="Normal 13 5 2 11" xfId="6566"/>
    <cellStyle name="Normal 13 5 2 12" xfId="6567"/>
    <cellStyle name="Normal 13 5 2 13" xfId="26668"/>
    <cellStyle name="Normal 13 5 2 14" xfId="26669"/>
    <cellStyle name="Normal 13 5 2 2" xfId="6568"/>
    <cellStyle name="Normal 13 5 2 2 10" xfId="6569"/>
    <cellStyle name="Normal 13 5 2 2 11" xfId="26670"/>
    <cellStyle name="Normal 13 5 2 2 12" xfId="26671"/>
    <cellStyle name="Normal 13 5 2 2 2" xfId="6570"/>
    <cellStyle name="Normal 13 5 2 2 2 2" xfId="6571"/>
    <cellStyle name="Normal 13 5 2 2 2 2 2" xfId="6572"/>
    <cellStyle name="Normal 13 5 2 2 2 2 3" xfId="26672"/>
    <cellStyle name="Normal 13 5 2 2 2 2 4" xfId="26673"/>
    <cellStyle name="Normal 13 5 2 2 2 3" xfId="6573"/>
    <cellStyle name="Normal 13 5 2 2 2 3 2" xfId="6574"/>
    <cellStyle name="Normal 13 5 2 2 2 3 3" xfId="26674"/>
    <cellStyle name="Normal 13 5 2 2 2 3 4" xfId="26675"/>
    <cellStyle name="Normal 13 5 2 2 2 4" xfId="6575"/>
    <cellStyle name="Normal 13 5 2 2 2 5" xfId="26676"/>
    <cellStyle name="Normal 13 5 2 2 2 6" xfId="26677"/>
    <cellStyle name="Normal 13 5 2 2 3" xfId="6576"/>
    <cellStyle name="Normal 13 5 2 2 3 2" xfId="6577"/>
    <cellStyle name="Normal 13 5 2 2 3 3" xfId="26678"/>
    <cellStyle name="Normal 13 5 2 2 3 4" xfId="26679"/>
    <cellStyle name="Normal 13 5 2 2 4" xfId="6578"/>
    <cellStyle name="Normal 13 5 2 2 4 2" xfId="6579"/>
    <cellStyle name="Normal 13 5 2 2 4 3" xfId="26680"/>
    <cellStyle name="Normal 13 5 2 2 4 4" xfId="26681"/>
    <cellStyle name="Normal 13 5 2 2 5" xfId="6580"/>
    <cellStyle name="Normal 13 5 2 2 5 2" xfId="6581"/>
    <cellStyle name="Normal 13 5 2 2 5 3" xfId="26682"/>
    <cellStyle name="Normal 13 5 2 2 5 4" xfId="26683"/>
    <cellStyle name="Normal 13 5 2 2 6" xfId="6582"/>
    <cellStyle name="Normal 13 5 2 2 6 2" xfId="6583"/>
    <cellStyle name="Normal 13 5 2 2 6 3" xfId="26684"/>
    <cellStyle name="Normal 13 5 2 2 6 4" xfId="26685"/>
    <cellStyle name="Normal 13 5 2 2 7" xfId="6584"/>
    <cellStyle name="Normal 13 5 2 2 7 2" xfId="6585"/>
    <cellStyle name="Normal 13 5 2 2 7 3" xfId="26686"/>
    <cellStyle name="Normal 13 5 2 2 7 4" xfId="26687"/>
    <cellStyle name="Normal 13 5 2 2 8" xfId="6586"/>
    <cellStyle name="Normal 13 5 2 2 9" xfId="6587"/>
    <cellStyle name="Normal 13 5 2 3" xfId="6588"/>
    <cellStyle name="Normal 13 5 2 3 2" xfId="6589"/>
    <cellStyle name="Normal 13 5 2 3 2 2" xfId="6590"/>
    <cellStyle name="Normal 13 5 2 3 2 3" xfId="26688"/>
    <cellStyle name="Normal 13 5 2 3 2 4" xfId="26689"/>
    <cellStyle name="Normal 13 5 2 3 3" xfId="6591"/>
    <cellStyle name="Normal 13 5 2 3 3 2" xfId="6592"/>
    <cellStyle name="Normal 13 5 2 3 3 3" xfId="26690"/>
    <cellStyle name="Normal 13 5 2 3 3 4" xfId="26691"/>
    <cellStyle name="Normal 13 5 2 3 4" xfId="6593"/>
    <cellStyle name="Normal 13 5 2 3 5" xfId="26692"/>
    <cellStyle name="Normal 13 5 2 3 6" xfId="26693"/>
    <cellStyle name="Normal 13 5 2 4" xfId="6594"/>
    <cellStyle name="Normal 13 5 2 4 2" xfId="6595"/>
    <cellStyle name="Normal 13 5 2 4 3" xfId="26694"/>
    <cellStyle name="Normal 13 5 2 4 4" xfId="26695"/>
    <cellStyle name="Normal 13 5 2 5" xfId="6596"/>
    <cellStyle name="Normal 13 5 2 5 2" xfId="6597"/>
    <cellStyle name="Normal 13 5 2 5 3" xfId="26696"/>
    <cellStyle name="Normal 13 5 2 5 4" xfId="26697"/>
    <cellStyle name="Normal 13 5 2 6" xfId="6598"/>
    <cellStyle name="Normal 13 5 2 6 2" xfId="6599"/>
    <cellStyle name="Normal 13 5 2 6 3" xfId="26698"/>
    <cellStyle name="Normal 13 5 2 6 4" xfId="26699"/>
    <cellStyle name="Normal 13 5 2 7" xfId="6600"/>
    <cellStyle name="Normal 13 5 2 7 2" xfId="6601"/>
    <cellStyle name="Normal 13 5 2 7 3" xfId="26700"/>
    <cellStyle name="Normal 13 5 2 7 4" xfId="26701"/>
    <cellStyle name="Normal 13 5 2 8" xfId="6602"/>
    <cellStyle name="Normal 13 5 2 8 2" xfId="6603"/>
    <cellStyle name="Normal 13 5 2 8 3" xfId="26702"/>
    <cellStyle name="Normal 13 5 2 8 4" xfId="26703"/>
    <cellStyle name="Normal 13 5 2 9" xfId="6604"/>
    <cellStyle name="Normal 13 5 2 9 2" xfId="6605"/>
    <cellStyle name="Normal 13 5 2 9 3" xfId="26704"/>
    <cellStyle name="Normal 13 5 2 9 4" xfId="26705"/>
    <cellStyle name="Normal 13 5 20" xfId="26706"/>
    <cellStyle name="Normal 13 5 3" xfId="6606"/>
    <cellStyle name="Normal 13 5 3 10" xfId="6607"/>
    <cellStyle name="Normal 13 5 3 11" xfId="6608"/>
    <cellStyle name="Normal 13 5 3 12" xfId="6609"/>
    <cellStyle name="Normal 13 5 3 13" xfId="26707"/>
    <cellStyle name="Normal 13 5 3 14" xfId="26708"/>
    <cellStyle name="Normal 13 5 3 2" xfId="6610"/>
    <cellStyle name="Normal 13 5 3 2 10" xfId="6611"/>
    <cellStyle name="Normal 13 5 3 2 11" xfId="26709"/>
    <cellStyle name="Normal 13 5 3 2 12" xfId="26710"/>
    <cellStyle name="Normal 13 5 3 2 2" xfId="6612"/>
    <cellStyle name="Normal 13 5 3 2 2 2" xfId="6613"/>
    <cellStyle name="Normal 13 5 3 2 2 2 2" xfId="6614"/>
    <cellStyle name="Normal 13 5 3 2 2 2 3" xfId="26711"/>
    <cellStyle name="Normal 13 5 3 2 2 2 4" xfId="26712"/>
    <cellStyle name="Normal 13 5 3 2 2 3" xfId="6615"/>
    <cellStyle name="Normal 13 5 3 2 2 3 2" xfId="6616"/>
    <cellStyle name="Normal 13 5 3 2 2 3 3" xfId="26713"/>
    <cellStyle name="Normal 13 5 3 2 2 3 4" xfId="26714"/>
    <cellStyle name="Normal 13 5 3 2 2 4" xfId="6617"/>
    <cellStyle name="Normal 13 5 3 2 2 5" xfId="26715"/>
    <cellStyle name="Normal 13 5 3 2 2 6" xfId="26716"/>
    <cellStyle name="Normal 13 5 3 2 3" xfId="6618"/>
    <cellStyle name="Normal 13 5 3 2 3 2" xfId="6619"/>
    <cellStyle name="Normal 13 5 3 2 3 3" xfId="26717"/>
    <cellStyle name="Normal 13 5 3 2 3 4" xfId="26718"/>
    <cellStyle name="Normal 13 5 3 2 4" xfId="6620"/>
    <cellStyle name="Normal 13 5 3 2 4 2" xfId="6621"/>
    <cellStyle name="Normal 13 5 3 2 4 3" xfId="26719"/>
    <cellStyle name="Normal 13 5 3 2 4 4" xfId="26720"/>
    <cellStyle name="Normal 13 5 3 2 5" xfId="6622"/>
    <cellStyle name="Normal 13 5 3 2 5 2" xfId="6623"/>
    <cellStyle name="Normal 13 5 3 2 5 3" xfId="26721"/>
    <cellStyle name="Normal 13 5 3 2 5 4" xfId="26722"/>
    <cellStyle name="Normal 13 5 3 2 6" xfId="6624"/>
    <cellStyle name="Normal 13 5 3 2 6 2" xfId="6625"/>
    <cellStyle name="Normal 13 5 3 2 6 3" xfId="26723"/>
    <cellStyle name="Normal 13 5 3 2 6 4" xfId="26724"/>
    <cellStyle name="Normal 13 5 3 2 7" xfId="6626"/>
    <cellStyle name="Normal 13 5 3 2 7 2" xfId="6627"/>
    <cellStyle name="Normal 13 5 3 2 7 3" xfId="26725"/>
    <cellStyle name="Normal 13 5 3 2 7 4" xfId="26726"/>
    <cellStyle name="Normal 13 5 3 2 8" xfId="6628"/>
    <cellStyle name="Normal 13 5 3 2 9" xfId="6629"/>
    <cellStyle name="Normal 13 5 3 3" xfId="6630"/>
    <cellStyle name="Normal 13 5 3 3 2" xfId="6631"/>
    <cellStyle name="Normal 13 5 3 3 2 2" xfId="6632"/>
    <cellStyle name="Normal 13 5 3 3 2 3" xfId="26727"/>
    <cellStyle name="Normal 13 5 3 3 2 4" xfId="26728"/>
    <cellStyle name="Normal 13 5 3 3 3" xfId="6633"/>
    <cellStyle name="Normal 13 5 3 3 3 2" xfId="6634"/>
    <cellStyle name="Normal 13 5 3 3 3 3" xfId="26729"/>
    <cellStyle name="Normal 13 5 3 3 3 4" xfId="26730"/>
    <cellStyle name="Normal 13 5 3 3 4" xfId="6635"/>
    <cellStyle name="Normal 13 5 3 3 5" xfId="26731"/>
    <cellStyle name="Normal 13 5 3 3 6" xfId="26732"/>
    <cellStyle name="Normal 13 5 3 4" xfId="6636"/>
    <cellStyle name="Normal 13 5 3 4 2" xfId="6637"/>
    <cellStyle name="Normal 13 5 3 4 3" xfId="26733"/>
    <cellStyle name="Normal 13 5 3 4 4" xfId="26734"/>
    <cellStyle name="Normal 13 5 3 5" xfId="6638"/>
    <cellStyle name="Normal 13 5 3 5 2" xfId="6639"/>
    <cellStyle name="Normal 13 5 3 5 3" xfId="26735"/>
    <cellStyle name="Normal 13 5 3 5 4" xfId="26736"/>
    <cellStyle name="Normal 13 5 3 6" xfId="6640"/>
    <cellStyle name="Normal 13 5 3 6 2" xfId="6641"/>
    <cellStyle name="Normal 13 5 3 6 3" xfId="26737"/>
    <cellStyle name="Normal 13 5 3 6 4" xfId="26738"/>
    <cellStyle name="Normal 13 5 3 7" xfId="6642"/>
    <cellStyle name="Normal 13 5 3 7 2" xfId="6643"/>
    <cellStyle name="Normal 13 5 3 7 3" xfId="26739"/>
    <cellStyle name="Normal 13 5 3 7 4" xfId="26740"/>
    <cellStyle name="Normal 13 5 3 8" xfId="6644"/>
    <cellStyle name="Normal 13 5 3 8 2" xfId="6645"/>
    <cellStyle name="Normal 13 5 3 8 3" xfId="26741"/>
    <cellStyle name="Normal 13 5 3 8 4" xfId="26742"/>
    <cellStyle name="Normal 13 5 3 9" xfId="6646"/>
    <cellStyle name="Normal 13 5 3 9 2" xfId="6647"/>
    <cellStyle name="Normal 13 5 3 9 3" xfId="26743"/>
    <cellStyle name="Normal 13 5 3 9 4" xfId="26744"/>
    <cellStyle name="Normal 13 5 4" xfId="6648"/>
    <cellStyle name="Normal 13 5 4 10" xfId="6649"/>
    <cellStyle name="Normal 13 5 4 11" xfId="26745"/>
    <cellStyle name="Normal 13 5 4 12" xfId="26746"/>
    <cellStyle name="Normal 13 5 4 2" xfId="6650"/>
    <cellStyle name="Normal 13 5 4 2 2" xfId="6651"/>
    <cellStyle name="Normal 13 5 4 2 2 2" xfId="6652"/>
    <cellStyle name="Normal 13 5 4 2 2 3" xfId="26747"/>
    <cellStyle name="Normal 13 5 4 2 2 4" xfId="26748"/>
    <cellStyle name="Normal 13 5 4 2 3" xfId="6653"/>
    <cellStyle name="Normal 13 5 4 2 3 2" xfId="6654"/>
    <cellStyle name="Normal 13 5 4 2 3 3" xfId="26749"/>
    <cellStyle name="Normal 13 5 4 2 3 4" xfId="26750"/>
    <cellStyle name="Normal 13 5 4 2 4" xfId="6655"/>
    <cellStyle name="Normal 13 5 4 2 5" xfId="26751"/>
    <cellStyle name="Normal 13 5 4 2 6" xfId="26752"/>
    <cellStyle name="Normal 13 5 4 3" xfId="6656"/>
    <cellStyle name="Normal 13 5 4 3 2" xfId="6657"/>
    <cellStyle name="Normal 13 5 4 3 3" xfId="26753"/>
    <cellStyle name="Normal 13 5 4 3 4" xfId="26754"/>
    <cellStyle name="Normal 13 5 4 4" xfId="6658"/>
    <cellStyle name="Normal 13 5 4 4 2" xfId="6659"/>
    <cellStyle name="Normal 13 5 4 4 3" xfId="26755"/>
    <cellStyle name="Normal 13 5 4 4 4" xfId="26756"/>
    <cellStyle name="Normal 13 5 4 5" xfId="6660"/>
    <cellStyle name="Normal 13 5 4 5 2" xfId="6661"/>
    <cellStyle name="Normal 13 5 4 5 3" xfId="26757"/>
    <cellStyle name="Normal 13 5 4 5 4" xfId="26758"/>
    <cellStyle name="Normal 13 5 4 6" xfId="6662"/>
    <cellStyle name="Normal 13 5 4 6 2" xfId="6663"/>
    <cellStyle name="Normal 13 5 4 6 3" xfId="26759"/>
    <cellStyle name="Normal 13 5 4 6 4" xfId="26760"/>
    <cellStyle name="Normal 13 5 4 7" xfId="6664"/>
    <cellStyle name="Normal 13 5 4 7 2" xfId="6665"/>
    <cellStyle name="Normal 13 5 4 7 3" xfId="26761"/>
    <cellStyle name="Normal 13 5 4 7 4" xfId="26762"/>
    <cellStyle name="Normal 13 5 4 8" xfId="6666"/>
    <cellStyle name="Normal 13 5 4 9" xfId="6667"/>
    <cellStyle name="Normal 13 5 5" xfId="6668"/>
    <cellStyle name="Normal 13 5 5 10" xfId="6669"/>
    <cellStyle name="Normal 13 5 5 11" xfId="26763"/>
    <cellStyle name="Normal 13 5 5 12" xfId="26764"/>
    <cellStyle name="Normal 13 5 5 2" xfId="6670"/>
    <cellStyle name="Normal 13 5 5 2 2" xfId="6671"/>
    <cellStyle name="Normal 13 5 5 2 2 2" xfId="6672"/>
    <cellStyle name="Normal 13 5 5 2 2 3" xfId="26765"/>
    <cellStyle name="Normal 13 5 5 2 2 4" xfId="26766"/>
    <cellStyle name="Normal 13 5 5 2 3" xfId="6673"/>
    <cellStyle name="Normal 13 5 5 2 3 2" xfId="6674"/>
    <cellStyle name="Normal 13 5 5 2 3 3" xfId="26767"/>
    <cellStyle name="Normal 13 5 5 2 3 4" xfId="26768"/>
    <cellStyle name="Normal 13 5 5 2 4" xfId="6675"/>
    <cellStyle name="Normal 13 5 5 2 5" xfId="26769"/>
    <cellStyle name="Normal 13 5 5 2 6" xfId="26770"/>
    <cellStyle name="Normal 13 5 5 3" xfId="6676"/>
    <cellStyle name="Normal 13 5 5 3 2" xfId="6677"/>
    <cellStyle name="Normal 13 5 5 3 3" xfId="26771"/>
    <cellStyle name="Normal 13 5 5 3 4" xfId="26772"/>
    <cellStyle name="Normal 13 5 5 4" xfId="6678"/>
    <cellStyle name="Normal 13 5 5 4 2" xfId="6679"/>
    <cellStyle name="Normal 13 5 5 4 3" xfId="26773"/>
    <cellStyle name="Normal 13 5 5 4 4" xfId="26774"/>
    <cellStyle name="Normal 13 5 5 5" xfId="6680"/>
    <cellStyle name="Normal 13 5 5 5 2" xfId="6681"/>
    <cellStyle name="Normal 13 5 5 5 3" xfId="26775"/>
    <cellStyle name="Normal 13 5 5 5 4" xfId="26776"/>
    <cellStyle name="Normal 13 5 5 6" xfId="6682"/>
    <cellStyle name="Normal 13 5 5 6 2" xfId="6683"/>
    <cellStyle name="Normal 13 5 5 6 3" xfId="26777"/>
    <cellStyle name="Normal 13 5 5 6 4" xfId="26778"/>
    <cellStyle name="Normal 13 5 5 7" xfId="6684"/>
    <cellStyle name="Normal 13 5 5 7 2" xfId="6685"/>
    <cellStyle name="Normal 13 5 5 7 3" xfId="26779"/>
    <cellStyle name="Normal 13 5 5 7 4" xfId="26780"/>
    <cellStyle name="Normal 13 5 5 8" xfId="6686"/>
    <cellStyle name="Normal 13 5 5 9" xfId="6687"/>
    <cellStyle name="Normal 13 5 6" xfId="6688"/>
    <cellStyle name="Normal 13 5 6 2" xfId="6689"/>
    <cellStyle name="Normal 13 5 6 2 2" xfId="6690"/>
    <cellStyle name="Normal 13 5 6 2 3" xfId="26781"/>
    <cellStyle name="Normal 13 5 6 2 4" xfId="26782"/>
    <cellStyle name="Normal 13 5 6 3" xfId="6691"/>
    <cellStyle name="Normal 13 5 6 3 2" xfId="6692"/>
    <cellStyle name="Normal 13 5 6 3 3" xfId="26783"/>
    <cellStyle name="Normal 13 5 6 3 4" xfId="26784"/>
    <cellStyle name="Normal 13 5 6 4" xfId="6693"/>
    <cellStyle name="Normal 13 5 6 4 2" xfId="6694"/>
    <cellStyle name="Normal 13 5 6 4 3" xfId="26785"/>
    <cellStyle name="Normal 13 5 6 4 4" xfId="26786"/>
    <cellStyle name="Normal 13 5 6 5" xfId="6695"/>
    <cellStyle name="Normal 13 5 6 5 2" xfId="6696"/>
    <cellStyle name="Normal 13 5 6 5 3" xfId="26787"/>
    <cellStyle name="Normal 13 5 6 5 4" xfId="26788"/>
    <cellStyle name="Normal 13 5 6 6" xfId="6697"/>
    <cellStyle name="Normal 13 5 6 7" xfId="26789"/>
    <cellStyle name="Normal 13 5 6 8" xfId="26790"/>
    <cellStyle name="Normal 13 5 7" xfId="6698"/>
    <cellStyle name="Normal 13 5 7 2" xfId="6699"/>
    <cellStyle name="Normal 13 5 7 3" xfId="26791"/>
    <cellStyle name="Normal 13 5 7 4" xfId="26792"/>
    <cellStyle name="Normal 13 5 8" xfId="6700"/>
    <cellStyle name="Normal 13 5 8 2" xfId="6701"/>
    <cellStyle name="Normal 13 5 8 3" xfId="26793"/>
    <cellStyle name="Normal 13 5 8 4" xfId="26794"/>
    <cellStyle name="Normal 13 5 9" xfId="6702"/>
    <cellStyle name="Normal 13 5 9 2" xfId="6703"/>
    <cellStyle name="Normal 13 5 9 3" xfId="26795"/>
    <cellStyle name="Normal 13 5 9 4" xfId="26796"/>
    <cellStyle name="Normal 13 6" xfId="6704"/>
    <cellStyle name="Normal 13 6 10" xfId="6705"/>
    <cellStyle name="Normal 13 6 10 2" xfId="6706"/>
    <cellStyle name="Normal 13 6 10 3" xfId="26797"/>
    <cellStyle name="Normal 13 6 10 4" xfId="26798"/>
    <cellStyle name="Normal 13 6 11" xfId="6707"/>
    <cellStyle name="Normal 13 6 11 2" xfId="6708"/>
    <cellStyle name="Normal 13 6 11 3" xfId="26799"/>
    <cellStyle name="Normal 13 6 11 4" xfId="26800"/>
    <cellStyle name="Normal 13 6 12" xfId="6709"/>
    <cellStyle name="Normal 13 6 12 2" xfId="6710"/>
    <cellStyle name="Normal 13 6 12 3" xfId="26801"/>
    <cellStyle name="Normal 13 6 12 4" xfId="26802"/>
    <cellStyle name="Normal 13 6 13" xfId="6711"/>
    <cellStyle name="Normal 13 6 13 2" xfId="6712"/>
    <cellStyle name="Normal 13 6 13 3" xfId="26803"/>
    <cellStyle name="Normal 13 6 13 4" xfId="26804"/>
    <cellStyle name="Normal 13 6 14" xfId="6713"/>
    <cellStyle name="Normal 13 6 15" xfId="6714"/>
    <cellStyle name="Normal 13 6 16" xfId="6715"/>
    <cellStyle name="Normal 13 6 17" xfId="6716"/>
    <cellStyle name="Normal 13 6 18" xfId="6717"/>
    <cellStyle name="Normal 13 6 19" xfId="26805"/>
    <cellStyle name="Normal 13 6 2" xfId="6718"/>
    <cellStyle name="Normal 13 6 2 10" xfId="6719"/>
    <cellStyle name="Normal 13 6 2 11" xfId="6720"/>
    <cellStyle name="Normal 13 6 2 12" xfId="6721"/>
    <cellStyle name="Normal 13 6 2 13" xfId="26806"/>
    <cellStyle name="Normal 13 6 2 14" xfId="26807"/>
    <cellStyle name="Normal 13 6 2 2" xfId="6722"/>
    <cellStyle name="Normal 13 6 2 2 10" xfId="6723"/>
    <cellStyle name="Normal 13 6 2 2 11" xfId="26808"/>
    <cellStyle name="Normal 13 6 2 2 12" xfId="26809"/>
    <cellStyle name="Normal 13 6 2 2 2" xfId="6724"/>
    <cellStyle name="Normal 13 6 2 2 2 2" xfId="6725"/>
    <cellStyle name="Normal 13 6 2 2 2 2 2" xfId="6726"/>
    <cellStyle name="Normal 13 6 2 2 2 2 3" xfId="26810"/>
    <cellStyle name="Normal 13 6 2 2 2 2 4" xfId="26811"/>
    <cellStyle name="Normal 13 6 2 2 2 3" xfId="6727"/>
    <cellStyle name="Normal 13 6 2 2 2 3 2" xfId="6728"/>
    <cellStyle name="Normal 13 6 2 2 2 3 3" xfId="26812"/>
    <cellStyle name="Normal 13 6 2 2 2 3 4" xfId="26813"/>
    <cellStyle name="Normal 13 6 2 2 2 4" xfId="6729"/>
    <cellStyle name="Normal 13 6 2 2 2 5" xfId="26814"/>
    <cellStyle name="Normal 13 6 2 2 2 6" xfId="26815"/>
    <cellStyle name="Normal 13 6 2 2 3" xfId="6730"/>
    <cellStyle name="Normal 13 6 2 2 3 2" xfId="6731"/>
    <cellStyle name="Normal 13 6 2 2 3 3" xfId="26816"/>
    <cellStyle name="Normal 13 6 2 2 3 4" xfId="26817"/>
    <cellStyle name="Normal 13 6 2 2 4" xfId="6732"/>
    <cellStyle name="Normal 13 6 2 2 4 2" xfId="6733"/>
    <cellStyle name="Normal 13 6 2 2 4 3" xfId="26818"/>
    <cellStyle name="Normal 13 6 2 2 4 4" xfId="26819"/>
    <cellStyle name="Normal 13 6 2 2 5" xfId="6734"/>
    <cellStyle name="Normal 13 6 2 2 5 2" xfId="6735"/>
    <cellStyle name="Normal 13 6 2 2 5 3" xfId="26820"/>
    <cellStyle name="Normal 13 6 2 2 5 4" xfId="26821"/>
    <cellStyle name="Normal 13 6 2 2 6" xfId="6736"/>
    <cellStyle name="Normal 13 6 2 2 6 2" xfId="6737"/>
    <cellStyle name="Normal 13 6 2 2 6 3" xfId="26822"/>
    <cellStyle name="Normal 13 6 2 2 6 4" xfId="26823"/>
    <cellStyle name="Normal 13 6 2 2 7" xfId="6738"/>
    <cellStyle name="Normal 13 6 2 2 7 2" xfId="6739"/>
    <cellStyle name="Normal 13 6 2 2 7 3" xfId="26824"/>
    <cellStyle name="Normal 13 6 2 2 7 4" xfId="26825"/>
    <cellStyle name="Normal 13 6 2 2 8" xfId="6740"/>
    <cellStyle name="Normal 13 6 2 2 9" xfId="6741"/>
    <cellStyle name="Normal 13 6 2 3" xfId="6742"/>
    <cellStyle name="Normal 13 6 2 3 2" xfId="6743"/>
    <cellStyle name="Normal 13 6 2 3 2 2" xfId="6744"/>
    <cellStyle name="Normal 13 6 2 3 2 3" xfId="26826"/>
    <cellStyle name="Normal 13 6 2 3 2 4" xfId="26827"/>
    <cellStyle name="Normal 13 6 2 3 3" xfId="6745"/>
    <cellStyle name="Normal 13 6 2 3 3 2" xfId="6746"/>
    <cellStyle name="Normal 13 6 2 3 3 3" xfId="26828"/>
    <cellStyle name="Normal 13 6 2 3 3 4" xfId="26829"/>
    <cellStyle name="Normal 13 6 2 3 4" xfId="6747"/>
    <cellStyle name="Normal 13 6 2 3 5" xfId="26830"/>
    <cellStyle name="Normal 13 6 2 3 6" xfId="26831"/>
    <cellStyle name="Normal 13 6 2 4" xfId="6748"/>
    <cellStyle name="Normal 13 6 2 4 2" xfId="6749"/>
    <cellStyle name="Normal 13 6 2 4 3" xfId="26832"/>
    <cellStyle name="Normal 13 6 2 4 4" xfId="26833"/>
    <cellStyle name="Normal 13 6 2 5" xfId="6750"/>
    <cellStyle name="Normal 13 6 2 5 2" xfId="6751"/>
    <cellStyle name="Normal 13 6 2 5 3" xfId="26834"/>
    <cellStyle name="Normal 13 6 2 5 4" xfId="26835"/>
    <cellStyle name="Normal 13 6 2 6" xfId="6752"/>
    <cellStyle name="Normal 13 6 2 6 2" xfId="6753"/>
    <cellStyle name="Normal 13 6 2 6 3" xfId="26836"/>
    <cellStyle name="Normal 13 6 2 6 4" xfId="26837"/>
    <cellStyle name="Normal 13 6 2 7" xfId="6754"/>
    <cellStyle name="Normal 13 6 2 7 2" xfId="6755"/>
    <cellStyle name="Normal 13 6 2 7 3" xfId="26838"/>
    <cellStyle name="Normal 13 6 2 7 4" xfId="26839"/>
    <cellStyle name="Normal 13 6 2 8" xfId="6756"/>
    <cellStyle name="Normal 13 6 2 8 2" xfId="6757"/>
    <cellStyle name="Normal 13 6 2 8 3" xfId="26840"/>
    <cellStyle name="Normal 13 6 2 8 4" xfId="26841"/>
    <cellStyle name="Normal 13 6 2 9" xfId="6758"/>
    <cellStyle name="Normal 13 6 2 9 2" xfId="6759"/>
    <cellStyle name="Normal 13 6 2 9 3" xfId="26842"/>
    <cellStyle name="Normal 13 6 2 9 4" xfId="26843"/>
    <cellStyle name="Normal 13 6 20" xfId="26844"/>
    <cellStyle name="Normal 13 6 3" xfId="6760"/>
    <cellStyle name="Normal 13 6 3 10" xfId="6761"/>
    <cellStyle name="Normal 13 6 3 11" xfId="6762"/>
    <cellStyle name="Normal 13 6 3 12" xfId="6763"/>
    <cellStyle name="Normal 13 6 3 13" xfId="26845"/>
    <cellStyle name="Normal 13 6 3 14" xfId="26846"/>
    <cellStyle name="Normal 13 6 3 2" xfId="6764"/>
    <cellStyle name="Normal 13 6 3 2 10" xfId="6765"/>
    <cellStyle name="Normal 13 6 3 2 11" xfId="26847"/>
    <cellStyle name="Normal 13 6 3 2 12" xfId="26848"/>
    <cellStyle name="Normal 13 6 3 2 2" xfId="6766"/>
    <cellStyle name="Normal 13 6 3 2 2 2" xfId="6767"/>
    <cellStyle name="Normal 13 6 3 2 2 2 2" xfId="6768"/>
    <cellStyle name="Normal 13 6 3 2 2 2 3" xfId="26849"/>
    <cellStyle name="Normal 13 6 3 2 2 2 4" xfId="26850"/>
    <cellStyle name="Normal 13 6 3 2 2 3" xfId="6769"/>
    <cellStyle name="Normal 13 6 3 2 2 3 2" xfId="6770"/>
    <cellStyle name="Normal 13 6 3 2 2 3 3" xfId="26851"/>
    <cellStyle name="Normal 13 6 3 2 2 3 4" xfId="26852"/>
    <cellStyle name="Normal 13 6 3 2 2 4" xfId="6771"/>
    <cellStyle name="Normal 13 6 3 2 2 5" xfId="26853"/>
    <cellStyle name="Normal 13 6 3 2 2 6" xfId="26854"/>
    <cellStyle name="Normal 13 6 3 2 3" xfId="6772"/>
    <cellStyle name="Normal 13 6 3 2 3 2" xfId="6773"/>
    <cellStyle name="Normal 13 6 3 2 3 3" xfId="26855"/>
    <cellStyle name="Normal 13 6 3 2 3 4" xfId="26856"/>
    <cellStyle name="Normal 13 6 3 2 4" xfId="6774"/>
    <cellStyle name="Normal 13 6 3 2 4 2" xfId="6775"/>
    <cellStyle name="Normal 13 6 3 2 4 3" xfId="26857"/>
    <cellStyle name="Normal 13 6 3 2 4 4" xfId="26858"/>
    <cellStyle name="Normal 13 6 3 2 5" xfId="6776"/>
    <cellStyle name="Normal 13 6 3 2 5 2" xfId="6777"/>
    <cellStyle name="Normal 13 6 3 2 5 3" xfId="26859"/>
    <cellStyle name="Normal 13 6 3 2 5 4" xfId="26860"/>
    <cellStyle name="Normal 13 6 3 2 6" xfId="6778"/>
    <cellStyle name="Normal 13 6 3 2 6 2" xfId="6779"/>
    <cellStyle name="Normal 13 6 3 2 6 3" xfId="26861"/>
    <cellStyle name="Normal 13 6 3 2 6 4" xfId="26862"/>
    <cellStyle name="Normal 13 6 3 2 7" xfId="6780"/>
    <cellStyle name="Normal 13 6 3 2 7 2" xfId="6781"/>
    <cellStyle name="Normal 13 6 3 2 7 3" xfId="26863"/>
    <cellStyle name="Normal 13 6 3 2 7 4" xfId="26864"/>
    <cellStyle name="Normal 13 6 3 2 8" xfId="6782"/>
    <cellStyle name="Normal 13 6 3 2 9" xfId="6783"/>
    <cellStyle name="Normal 13 6 3 3" xfId="6784"/>
    <cellStyle name="Normal 13 6 3 3 2" xfId="6785"/>
    <cellStyle name="Normal 13 6 3 3 2 2" xfId="6786"/>
    <cellStyle name="Normal 13 6 3 3 2 3" xfId="26865"/>
    <cellStyle name="Normal 13 6 3 3 2 4" xfId="26866"/>
    <cellStyle name="Normal 13 6 3 3 3" xfId="6787"/>
    <cellStyle name="Normal 13 6 3 3 3 2" xfId="6788"/>
    <cellStyle name="Normal 13 6 3 3 3 3" xfId="26867"/>
    <cellStyle name="Normal 13 6 3 3 3 4" xfId="26868"/>
    <cellStyle name="Normal 13 6 3 3 4" xfId="6789"/>
    <cellStyle name="Normal 13 6 3 3 5" xfId="26869"/>
    <cellStyle name="Normal 13 6 3 3 6" xfId="26870"/>
    <cellStyle name="Normal 13 6 3 4" xfId="6790"/>
    <cellStyle name="Normal 13 6 3 4 2" xfId="6791"/>
    <cellStyle name="Normal 13 6 3 4 3" xfId="26871"/>
    <cellStyle name="Normal 13 6 3 4 4" xfId="26872"/>
    <cellStyle name="Normal 13 6 3 5" xfId="6792"/>
    <cellStyle name="Normal 13 6 3 5 2" xfId="6793"/>
    <cellStyle name="Normal 13 6 3 5 3" xfId="26873"/>
    <cellStyle name="Normal 13 6 3 5 4" xfId="26874"/>
    <cellStyle name="Normal 13 6 3 6" xfId="6794"/>
    <cellStyle name="Normal 13 6 3 6 2" xfId="6795"/>
    <cellStyle name="Normal 13 6 3 6 3" xfId="26875"/>
    <cellStyle name="Normal 13 6 3 6 4" xfId="26876"/>
    <cellStyle name="Normal 13 6 3 7" xfId="6796"/>
    <cellStyle name="Normal 13 6 3 7 2" xfId="6797"/>
    <cellStyle name="Normal 13 6 3 7 3" xfId="26877"/>
    <cellStyle name="Normal 13 6 3 7 4" xfId="26878"/>
    <cellStyle name="Normal 13 6 3 8" xfId="6798"/>
    <cellStyle name="Normal 13 6 3 8 2" xfId="6799"/>
    <cellStyle name="Normal 13 6 3 8 3" xfId="26879"/>
    <cellStyle name="Normal 13 6 3 8 4" xfId="26880"/>
    <cellStyle name="Normal 13 6 3 9" xfId="6800"/>
    <cellStyle name="Normal 13 6 3 9 2" xfId="6801"/>
    <cellStyle name="Normal 13 6 3 9 3" xfId="26881"/>
    <cellStyle name="Normal 13 6 3 9 4" xfId="26882"/>
    <cellStyle name="Normal 13 6 4" xfId="6802"/>
    <cellStyle name="Normal 13 6 4 10" xfId="6803"/>
    <cellStyle name="Normal 13 6 4 11" xfId="26883"/>
    <cellStyle name="Normal 13 6 4 12" xfId="26884"/>
    <cellStyle name="Normal 13 6 4 2" xfId="6804"/>
    <cellStyle name="Normal 13 6 4 2 2" xfId="6805"/>
    <cellStyle name="Normal 13 6 4 2 2 2" xfId="6806"/>
    <cellStyle name="Normal 13 6 4 2 2 3" xfId="26885"/>
    <cellStyle name="Normal 13 6 4 2 2 4" xfId="26886"/>
    <cellStyle name="Normal 13 6 4 2 3" xfId="6807"/>
    <cellStyle name="Normal 13 6 4 2 3 2" xfId="6808"/>
    <cellStyle name="Normal 13 6 4 2 3 3" xfId="26887"/>
    <cellStyle name="Normal 13 6 4 2 3 4" xfId="26888"/>
    <cellStyle name="Normal 13 6 4 2 4" xfId="6809"/>
    <cellStyle name="Normal 13 6 4 2 5" xfId="26889"/>
    <cellStyle name="Normal 13 6 4 2 6" xfId="26890"/>
    <cellStyle name="Normal 13 6 4 3" xfId="6810"/>
    <cellStyle name="Normal 13 6 4 3 2" xfId="6811"/>
    <cellStyle name="Normal 13 6 4 3 3" xfId="26891"/>
    <cellStyle name="Normal 13 6 4 3 4" xfId="26892"/>
    <cellStyle name="Normal 13 6 4 4" xfId="6812"/>
    <cellStyle name="Normal 13 6 4 4 2" xfId="6813"/>
    <cellStyle name="Normal 13 6 4 4 3" xfId="26893"/>
    <cellStyle name="Normal 13 6 4 4 4" xfId="26894"/>
    <cellStyle name="Normal 13 6 4 5" xfId="6814"/>
    <cellStyle name="Normal 13 6 4 5 2" xfId="6815"/>
    <cellStyle name="Normal 13 6 4 5 3" xfId="26895"/>
    <cellStyle name="Normal 13 6 4 5 4" xfId="26896"/>
    <cellStyle name="Normal 13 6 4 6" xfId="6816"/>
    <cellStyle name="Normal 13 6 4 6 2" xfId="6817"/>
    <cellStyle name="Normal 13 6 4 6 3" xfId="26897"/>
    <cellStyle name="Normal 13 6 4 6 4" xfId="26898"/>
    <cellStyle name="Normal 13 6 4 7" xfId="6818"/>
    <cellStyle name="Normal 13 6 4 7 2" xfId="6819"/>
    <cellStyle name="Normal 13 6 4 7 3" xfId="26899"/>
    <cellStyle name="Normal 13 6 4 7 4" xfId="26900"/>
    <cellStyle name="Normal 13 6 4 8" xfId="6820"/>
    <cellStyle name="Normal 13 6 4 9" xfId="6821"/>
    <cellStyle name="Normal 13 6 5" xfId="6822"/>
    <cellStyle name="Normal 13 6 5 10" xfId="6823"/>
    <cellStyle name="Normal 13 6 5 11" xfId="26901"/>
    <cellStyle name="Normal 13 6 5 12" xfId="26902"/>
    <cellStyle name="Normal 13 6 5 2" xfId="6824"/>
    <cellStyle name="Normal 13 6 5 2 2" xfId="6825"/>
    <cellStyle name="Normal 13 6 5 2 2 2" xfId="6826"/>
    <cellStyle name="Normal 13 6 5 2 2 3" xfId="26903"/>
    <cellStyle name="Normal 13 6 5 2 2 4" xfId="26904"/>
    <cellStyle name="Normal 13 6 5 2 3" xfId="6827"/>
    <cellStyle name="Normal 13 6 5 2 3 2" xfId="6828"/>
    <cellStyle name="Normal 13 6 5 2 3 3" xfId="26905"/>
    <cellStyle name="Normal 13 6 5 2 3 4" xfId="26906"/>
    <cellStyle name="Normal 13 6 5 2 4" xfId="6829"/>
    <cellStyle name="Normal 13 6 5 2 5" xfId="26907"/>
    <cellStyle name="Normal 13 6 5 2 6" xfId="26908"/>
    <cellStyle name="Normal 13 6 5 3" xfId="6830"/>
    <cellStyle name="Normal 13 6 5 3 2" xfId="6831"/>
    <cellStyle name="Normal 13 6 5 3 3" xfId="26909"/>
    <cellStyle name="Normal 13 6 5 3 4" xfId="26910"/>
    <cellStyle name="Normal 13 6 5 4" xfId="6832"/>
    <cellStyle name="Normal 13 6 5 4 2" xfId="6833"/>
    <cellStyle name="Normal 13 6 5 4 3" xfId="26911"/>
    <cellStyle name="Normal 13 6 5 4 4" xfId="26912"/>
    <cellStyle name="Normal 13 6 5 5" xfId="6834"/>
    <cellStyle name="Normal 13 6 5 5 2" xfId="6835"/>
    <cellStyle name="Normal 13 6 5 5 3" xfId="26913"/>
    <cellStyle name="Normal 13 6 5 5 4" xfId="26914"/>
    <cellStyle name="Normal 13 6 5 6" xfId="6836"/>
    <cellStyle name="Normal 13 6 5 6 2" xfId="6837"/>
    <cellStyle name="Normal 13 6 5 6 3" xfId="26915"/>
    <cellStyle name="Normal 13 6 5 6 4" xfId="26916"/>
    <cellStyle name="Normal 13 6 5 7" xfId="6838"/>
    <cellStyle name="Normal 13 6 5 7 2" xfId="6839"/>
    <cellStyle name="Normal 13 6 5 7 3" xfId="26917"/>
    <cellStyle name="Normal 13 6 5 7 4" xfId="26918"/>
    <cellStyle name="Normal 13 6 5 8" xfId="6840"/>
    <cellStyle name="Normal 13 6 5 9" xfId="6841"/>
    <cellStyle name="Normal 13 6 6" xfId="6842"/>
    <cellStyle name="Normal 13 6 6 2" xfId="6843"/>
    <cellStyle name="Normal 13 6 6 2 2" xfId="6844"/>
    <cellStyle name="Normal 13 6 6 2 3" xfId="26919"/>
    <cellStyle name="Normal 13 6 6 2 4" xfId="26920"/>
    <cellStyle name="Normal 13 6 6 3" xfId="6845"/>
    <cellStyle name="Normal 13 6 6 3 2" xfId="6846"/>
    <cellStyle name="Normal 13 6 6 3 3" xfId="26921"/>
    <cellStyle name="Normal 13 6 6 3 4" xfId="26922"/>
    <cellStyle name="Normal 13 6 6 4" xfId="6847"/>
    <cellStyle name="Normal 13 6 6 4 2" xfId="6848"/>
    <cellStyle name="Normal 13 6 6 4 3" xfId="26923"/>
    <cellStyle name="Normal 13 6 6 4 4" xfId="26924"/>
    <cellStyle name="Normal 13 6 6 5" xfId="6849"/>
    <cellStyle name="Normal 13 6 6 5 2" xfId="6850"/>
    <cellStyle name="Normal 13 6 6 5 3" xfId="26925"/>
    <cellStyle name="Normal 13 6 6 5 4" xfId="26926"/>
    <cellStyle name="Normal 13 6 6 6" xfId="6851"/>
    <cellStyle name="Normal 13 6 6 7" xfId="26927"/>
    <cellStyle name="Normal 13 6 6 8" xfId="26928"/>
    <cellStyle name="Normal 13 6 7" xfId="6852"/>
    <cellStyle name="Normal 13 6 7 2" xfId="6853"/>
    <cellStyle name="Normal 13 6 7 3" xfId="26929"/>
    <cellStyle name="Normal 13 6 7 4" xfId="26930"/>
    <cellStyle name="Normal 13 6 8" xfId="6854"/>
    <cellStyle name="Normal 13 6 8 2" xfId="6855"/>
    <cellStyle name="Normal 13 6 8 3" xfId="26931"/>
    <cellStyle name="Normal 13 6 8 4" xfId="26932"/>
    <cellStyle name="Normal 13 6 9" xfId="6856"/>
    <cellStyle name="Normal 13 6 9 2" xfId="6857"/>
    <cellStyle name="Normal 13 6 9 3" xfId="26933"/>
    <cellStyle name="Normal 13 6 9 4" xfId="26934"/>
    <cellStyle name="Normal 13 7" xfId="6858"/>
    <cellStyle name="Normal 13 7 10" xfId="6859"/>
    <cellStyle name="Normal 13 7 10 2" xfId="6860"/>
    <cellStyle name="Normal 13 7 10 3" xfId="26935"/>
    <cellStyle name="Normal 13 7 10 4" xfId="26936"/>
    <cellStyle name="Normal 13 7 11" xfId="6861"/>
    <cellStyle name="Normal 13 7 11 2" xfId="6862"/>
    <cellStyle name="Normal 13 7 11 3" xfId="26937"/>
    <cellStyle name="Normal 13 7 11 4" xfId="26938"/>
    <cellStyle name="Normal 13 7 12" xfId="6863"/>
    <cellStyle name="Normal 13 7 12 2" xfId="6864"/>
    <cellStyle name="Normal 13 7 12 3" xfId="26939"/>
    <cellStyle name="Normal 13 7 12 4" xfId="26940"/>
    <cellStyle name="Normal 13 7 13" xfId="6865"/>
    <cellStyle name="Normal 13 7 13 2" xfId="6866"/>
    <cellStyle name="Normal 13 7 13 3" xfId="26941"/>
    <cellStyle name="Normal 13 7 13 4" xfId="26942"/>
    <cellStyle name="Normal 13 7 14" xfId="6867"/>
    <cellStyle name="Normal 13 7 15" xfId="6868"/>
    <cellStyle name="Normal 13 7 16" xfId="6869"/>
    <cellStyle name="Normal 13 7 17" xfId="6870"/>
    <cellStyle name="Normal 13 7 18" xfId="6871"/>
    <cellStyle name="Normal 13 7 19" xfId="26943"/>
    <cellStyle name="Normal 13 7 2" xfId="6872"/>
    <cellStyle name="Normal 13 7 2 10" xfId="6873"/>
    <cellStyle name="Normal 13 7 2 11" xfId="6874"/>
    <cellStyle name="Normal 13 7 2 12" xfId="6875"/>
    <cellStyle name="Normal 13 7 2 13" xfId="26944"/>
    <cellStyle name="Normal 13 7 2 14" xfId="26945"/>
    <cellStyle name="Normal 13 7 2 2" xfId="6876"/>
    <cellStyle name="Normal 13 7 2 2 10" xfId="6877"/>
    <cellStyle name="Normal 13 7 2 2 11" xfId="26946"/>
    <cellStyle name="Normal 13 7 2 2 12" xfId="26947"/>
    <cellStyle name="Normal 13 7 2 2 2" xfId="6878"/>
    <cellStyle name="Normal 13 7 2 2 2 2" xfId="6879"/>
    <cellStyle name="Normal 13 7 2 2 2 2 2" xfId="6880"/>
    <cellStyle name="Normal 13 7 2 2 2 2 3" xfId="26948"/>
    <cellStyle name="Normal 13 7 2 2 2 2 4" xfId="26949"/>
    <cellStyle name="Normal 13 7 2 2 2 3" xfId="6881"/>
    <cellStyle name="Normal 13 7 2 2 2 3 2" xfId="6882"/>
    <cellStyle name="Normal 13 7 2 2 2 3 3" xfId="26950"/>
    <cellStyle name="Normal 13 7 2 2 2 3 4" xfId="26951"/>
    <cellStyle name="Normal 13 7 2 2 2 4" xfId="6883"/>
    <cellStyle name="Normal 13 7 2 2 2 5" xfId="26952"/>
    <cellStyle name="Normal 13 7 2 2 2 6" xfId="26953"/>
    <cellStyle name="Normal 13 7 2 2 3" xfId="6884"/>
    <cellStyle name="Normal 13 7 2 2 3 2" xfId="6885"/>
    <cellStyle name="Normal 13 7 2 2 3 3" xfId="26954"/>
    <cellStyle name="Normal 13 7 2 2 3 4" xfId="26955"/>
    <cellStyle name="Normal 13 7 2 2 4" xfId="6886"/>
    <cellStyle name="Normal 13 7 2 2 4 2" xfId="6887"/>
    <cellStyle name="Normal 13 7 2 2 4 3" xfId="26956"/>
    <cellStyle name="Normal 13 7 2 2 4 4" xfId="26957"/>
    <cellStyle name="Normal 13 7 2 2 5" xfId="6888"/>
    <cellStyle name="Normal 13 7 2 2 5 2" xfId="6889"/>
    <cellStyle name="Normal 13 7 2 2 5 3" xfId="26958"/>
    <cellStyle name="Normal 13 7 2 2 5 4" xfId="26959"/>
    <cellStyle name="Normal 13 7 2 2 6" xfId="6890"/>
    <cellStyle name="Normal 13 7 2 2 6 2" xfId="6891"/>
    <cellStyle name="Normal 13 7 2 2 6 3" xfId="26960"/>
    <cellStyle name="Normal 13 7 2 2 6 4" xfId="26961"/>
    <cellStyle name="Normal 13 7 2 2 7" xfId="6892"/>
    <cellStyle name="Normal 13 7 2 2 7 2" xfId="6893"/>
    <cellStyle name="Normal 13 7 2 2 7 3" xfId="26962"/>
    <cellStyle name="Normal 13 7 2 2 7 4" xfId="26963"/>
    <cellStyle name="Normal 13 7 2 2 8" xfId="6894"/>
    <cellStyle name="Normal 13 7 2 2 9" xfId="6895"/>
    <cellStyle name="Normal 13 7 2 3" xfId="6896"/>
    <cellStyle name="Normal 13 7 2 3 2" xfId="6897"/>
    <cellStyle name="Normal 13 7 2 3 2 2" xfId="6898"/>
    <cellStyle name="Normal 13 7 2 3 2 3" xfId="26964"/>
    <cellStyle name="Normal 13 7 2 3 2 4" xfId="26965"/>
    <cellStyle name="Normal 13 7 2 3 3" xfId="6899"/>
    <cellStyle name="Normal 13 7 2 3 3 2" xfId="6900"/>
    <cellStyle name="Normal 13 7 2 3 3 3" xfId="26966"/>
    <cellStyle name="Normal 13 7 2 3 3 4" xfId="26967"/>
    <cellStyle name="Normal 13 7 2 3 4" xfId="6901"/>
    <cellStyle name="Normal 13 7 2 3 5" xfId="26968"/>
    <cellStyle name="Normal 13 7 2 3 6" xfId="26969"/>
    <cellStyle name="Normal 13 7 2 4" xfId="6902"/>
    <cellStyle name="Normal 13 7 2 4 2" xfId="6903"/>
    <cellStyle name="Normal 13 7 2 4 3" xfId="26970"/>
    <cellStyle name="Normal 13 7 2 4 4" xfId="26971"/>
    <cellStyle name="Normal 13 7 2 5" xfId="6904"/>
    <cellStyle name="Normal 13 7 2 5 2" xfId="6905"/>
    <cellStyle name="Normal 13 7 2 5 3" xfId="26972"/>
    <cellStyle name="Normal 13 7 2 5 4" xfId="26973"/>
    <cellStyle name="Normal 13 7 2 6" xfId="6906"/>
    <cellStyle name="Normal 13 7 2 6 2" xfId="6907"/>
    <cellStyle name="Normal 13 7 2 6 3" xfId="26974"/>
    <cellStyle name="Normal 13 7 2 6 4" xfId="26975"/>
    <cellStyle name="Normal 13 7 2 7" xfId="6908"/>
    <cellStyle name="Normal 13 7 2 7 2" xfId="6909"/>
    <cellStyle name="Normal 13 7 2 7 3" xfId="26976"/>
    <cellStyle name="Normal 13 7 2 7 4" xfId="26977"/>
    <cellStyle name="Normal 13 7 2 8" xfId="6910"/>
    <cellStyle name="Normal 13 7 2 8 2" xfId="6911"/>
    <cellStyle name="Normal 13 7 2 8 3" xfId="26978"/>
    <cellStyle name="Normal 13 7 2 8 4" xfId="26979"/>
    <cellStyle name="Normal 13 7 2 9" xfId="6912"/>
    <cellStyle name="Normal 13 7 2 9 2" xfId="6913"/>
    <cellStyle name="Normal 13 7 2 9 3" xfId="26980"/>
    <cellStyle name="Normal 13 7 2 9 4" xfId="26981"/>
    <cellStyle name="Normal 13 7 20" xfId="26982"/>
    <cellStyle name="Normal 13 7 3" xfId="6914"/>
    <cellStyle name="Normal 13 7 3 10" xfId="6915"/>
    <cellStyle name="Normal 13 7 3 11" xfId="6916"/>
    <cellStyle name="Normal 13 7 3 12" xfId="6917"/>
    <cellStyle name="Normal 13 7 3 13" xfId="26983"/>
    <cellStyle name="Normal 13 7 3 14" xfId="26984"/>
    <cellStyle name="Normal 13 7 3 2" xfId="6918"/>
    <cellStyle name="Normal 13 7 3 2 10" xfId="6919"/>
    <cellStyle name="Normal 13 7 3 2 11" xfId="26985"/>
    <cellStyle name="Normal 13 7 3 2 12" xfId="26986"/>
    <cellStyle name="Normal 13 7 3 2 2" xfId="6920"/>
    <cellStyle name="Normal 13 7 3 2 2 2" xfId="6921"/>
    <cellStyle name="Normal 13 7 3 2 2 2 2" xfId="6922"/>
    <cellStyle name="Normal 13 7 3 2 2 2 3" xfId="26987"/>
    <cellStyle name="Normal 13 7 3 2 2 2 4" xfId="26988"/>
    <cellStyle name="Normal 13 7 3 2 2 3" xfId="6923"/>
    <cellStyle name="Normal 13 7 3 2 2 3 2" xfId="6924"/>
    <cellStyle name="Normal 13 7 3 2 2 3 3" xfId="26989"/>
    <cellStyle name="Normal 13 7 3 2 2 3 4" xfId="26990"/>
    <cellStyle name="Normal 13 7 3 2 2 4" xfId="6925"/>
    <cellStyle name="Normal 13 7 3 2 2 5" xfId="26991"/>
    <cellStyle name="Normal 13 7 3 2 2 6" xfId="26992"/>
    <cellStyle name="Normal 13 7 3 2 3" xfId="6926"/>
    <cellStyle name="Normal 13 7 3 2 3 2" xfId="6927"/>
    <cellStyle name="Normal 13 7 3 2 3 3" xfId="26993"/>
    <cellStyle name="Normal 13 7 3 2 3 4" xfId="26994"/>
    <cellStyle name="Normal 13 7 3 2 4" xfId="6928"/>
    <cellStyle name="Normal 13 7 3 2 4 2" xfId="6929"/>
    <cellStyle name="Normal 13 7 3 2 4 3" xfId="26995"/>
    <cellStyle name="Normal 13 7 3 2 4 4" xfId="26996"/>
    <cellStyle name="Normal 13 7 3 2 5" xfId="6930"/>
    <cellStyle name="Normal 13 7 3 2 5 2" xfId="6931"/>
    <cellStyle name="Normal 13 7 3 2 5 3" xfId="26997"/>
    <cellStyle name="Normal 13 7 3 2 5 4" xfId="26998"/>
    <cellStyle name="Normal 13 7 3 2 6" xfId="6932"/>
    <cellStyle name="Normal 13 7 3 2 6 2" xfId="6933"/>
    <cellStyle name="Normal 13 7 3 2 6 3" xfId="26999"/>
    <cellStyle name="Normal 13 7 3 2 6 4" xfId="27000"/>
    <cellStyle name="Normal 13 7 3 2 7" xfId="6934"/>
    <cellStyle name="Normal 13 7 3 2 7 2" xfId="6935"/>
    <cellStyle name="Normal 13 7 3 2 7 3" xfId="27001"/>
    <cellStyle name="Normal 13 7 3 2 7 4" xfId="27002"/>
    <cellStyle name="Normal 13 7 3 2 8" xfId="6936"/>
    <cellStyle name="Normal 13 7 3 2 9" xfId="6937"/>
    <cellStyle name="Normal 13 7 3 3" xfId="6938"/>
    <cellStyle name="Normal 13 7 3 3 2" xfId="6939"/>
    <cellStyle name="Normal 13 7 3 3 2 2" xfId="6940"/>
    <cellStyle name="Normal 13 7 3 3 2 3" xfId="27003"/>
    <cellStyle name="Normal 13 7 3 3 2 4" xfId="27004"/>
    <cellStyle name="Normal 13 7 3 3 3" xfId="6941"/>
    <cellStyle name="Normal 13 7 3 3 3 2" xfId="6942"/>
    <cellStyle name="Normal 13 7 3 3 3 3" xfId="27005"/>
    <cellStyle name="Normal 13 7 3 3 3 4" xfId="27006"/>
    <cellStyle name="Normal 13 7 3 3 4" xfId="6943"/>
    <cellStyle name="Normal 13 7 3 3 5" xfId="27007"/>
    <cellStyle name="Normal 13 7 3 3 6" xfId="27008"/>
    <cellStyle name="Normal 13 7 3 4" xfId="6944"/>
    <cellStyle name="Normal 13 7 3 4 2" xfId="6945"/>
    <cellStyle name="Normal 13 7 3 4 3" xfId="27009"/>
    <cellStyle name="Normal 13 7 3 4 4" xfId="27010"/>
    <cellStyle name="Normal 13 7 3 5" xfId="6946"/>
    <cellStyle name="Normal 13 7 3 5 2" xfId="6947"/>
    <cellStyle name="Normal 13 7 3 5 3" xfId="27011"/>
    <cellStyle name="Normal 13 7 3 5 4" xfId="27012"/>
    <cellStyle name="Normal 13 7 3 6" xfId="6948"/>
    <cellStyle name="Normal 13 7 3 6 2" xfId="6949"/>
    <cellStyle name="Normal 13 7 3 6 3" xfId="27013"/>
    <cellStyle name="Normal 13 7 3 6 4" xfId="27014"/>
    <cellStyle name="Normal 13 7 3 7" xfId="6950"/>
    <cellStyle name="Normal 13 7 3 7 2" xfId="6951"/>
    <cellStyle name="Normal 13 7 3 7 3" xfId="27015"/>
    <cellStyle name="Normal 13 7 3 7 4" xfId="27016"/>
    <cellStyle name="Normal 13 7 3 8" xfId="6952"/>
    <cellStyle name="Normal 13 7 3 8 2" xfId="6953"/>
    <cellStyle name="Normal 13 7 3 8 3" xfId="27017"/>
    <cellStyle name="Normal 13 7 3 8 4" xfId="27018"/>
    <cellStyle name="Normal 13 7 3 9" xfId="6954"/>
    <cellStyle name="Normal 13 7 3 9 2" xfId="6955"/>
    <cellStyle name="Normal 13 7 3 9 3" xfId="27019"/>
    <cellStyle name="Normal 13 7 3 9 4" xfId="27020"/>
    <cellStyle name="Normal 13 7 4" xfId="6956"/>
    <cellStyle name="Normal 13 7 4 10" xfId="6957"/>
    <cellStyle name="Normal 13 7 4 11" xfId="27021"/>
    <cellStyle name="Normal 13 7 4 12" xfId="27022"/>
    <cellStyle name="Normal 13 7 4 2" xfId="6958"/>
    <cellStyle name="Normal 13 7 4 2 2" xfId="6959"/>
    <cellStyle name="Normal 13 7 4 2 2 2" xfId="6960"/>
    <cellStyle name="Normal 13 7 4 2 2 3" xfId="27023"/>
    <cellStyle name="Normal 13 7 4 2 2 4" xfId="27024"/>
    <cellStyle name="Normal 13 7 4 2 3" xfId="6961"/>
    <cellStyle name="Normal 13 7 4 2 3 2" xfId="6962"/>
    <cellStyle name="Normal 13 7 4 2 3 3" xfId="27025"/>
    <cellStyle name="Normal 13 7 4 2 3 4" xfId="27026"/>
    <cellStyle name="Normal 13 7 4 2 4" xfId="6963"/>
    <cellStyle name="Normal 13 7 4 2 5" xfId="27027"/>
    <cellStyle name="Normal 13 7 4 2 6" xfId="27028"/>
    <cellStyle name="Normal 13 7 4 3" xfId="6964"/>
    <cellStyle name="Normal 13 7 4 3 2" xfId="6965"/>
    <cellStyle name="Normal 13 7 4 3 3" xfId="27029"/>
    <cellStyle name="Normal 13 7 4 3 4" xfId="27030"/>
    <cellStyle name="Normal 13 7 4 4" xfId="6966"/>
    <cellStyle name="Normal 13 7 4 4 2" xfId="6967"/>
    <cellStyle name="Normal 13 7 4 4 3" xfId="27031"/>
    <cellStyle name="Normal 13 7 4 4 4" xfId="27032"/>
    <cellStyle name="Normal 13 7 4 5" xfId="6968"/>
    <cellStyle name="Normal 13 7 4 5 2" xfId="6969"/>
    <cellStyle name="Normal 13 7 4 5 3" xfId="27033"/>
    <cellStyle name="Normal 13 7 4 5 4" xfId="27034"/>
    <cellStyle name="Normal 13 7 4 6" xfId="6970"/>
    <cellStyle name="Normal 13 7 4 6 2" xfId="6971"/>
    <cellStyle name="Normal 13 7 4 6 3" xfId="27035"/>
    <cellStyle name="Normal 13 7 4 6 4" xfId="27036"/>
    <cellStyle name="Normal 13 7 4 7" xfId="6972"/>
    <cellStyle name="Normal 13 7 4 7 2" xfId="6973"/>
    <cellStyle name="Normal 13 7 4 7 3" xfId="27037"/>
    <cellStyle name="Normal 13 7 4 7 4" xfId="27038"/>
    <cellStyle name="Normal 13 7 4 8" xfId="6974"/>
    <cellStyle name="Normal 13 7 4 9" xfId="6975"/>
    <cellStyle name="Normal 13 7 5" xfId="6976"/>
    <cellStyle name="Normal 13 7 5 10" xfId="6977"/>
    <cellStyle name="Normal 13 7 5 11" xfId="27039"/>
    <cellStyle name="Normal 13 7 5 12" xfId="27040"/>
    <cellStyle name="Normal 13 7 5 2" xfId="6978"/>
    <cellStyle name="Normal 13 7 5 2 2" xfId="6979"/>
    <cellStyle name="Normal 13 7 5 2 2 2" xfId="6980"/>
    <cellStyle name="Normal 13 7 5 2 2 3" xfId="27041"/>
    <cellStyle name="Normal 13 7 5 2 2 4" xfId="27042"/>
    <cellStyle name="Normal 13 7 5 2 3" xfId="6981"/>
    <cellStyle name="Normal 13 7 5 2 3 2" xfId="6982"/>
    <cellStyle name="Normal 13 7 5 2 3 3" xfId="27043"/>
    <cellStyle name="Normal 13 7 5 2 3 4" xfId="27044"/>
    <cellStyle name="Normal 13 7 5 2 4" xfId="6983"/>
    <cellStyle name="Normal 13 7 5 2 5" xfId="27045"/>
    <cellStyle name="Normal 13 7 5 2 6" xfId="27046"/>
    <cellStyle name="Normal 13 7 5 3" xfId="6984"/>
    <cellStyle name="Normal 13 7 5 3 2" xfId="6985"/>
    <cellStyle name="Normal 13 7 5 3 3" xfId="27047"/>
    <cellStyle name="Normal 13 7 5 3 4" xfId="27048"/>
    <cellStyle name="Normal 13 7 5 4" xfId="6986"/>
    <cellStyle name="Normal 13 7 5 4 2" xfId="6987"/>
    <cellStyle name="Normal 13 7 5 4 3" xfId="27049"/>
    <cellStyle name="Normal 13 7 5 4 4" xfId="27050"/>
    <cellStyle name="Normal 13 7 5 5" xfId="6988"/>
    <cellStyle name="Normal 13 7 5 5 2" xfId="6989"/>
    <cellStyle name="Normal 13 7 5 5 3" xfId="27051"/>
    <cellStyle name="Normal 13 7 5 5 4" xfId="27052"/>
    <cellStyle name="Normal 13 7 5 6" xfId="6990"/>
    <cellStyle name="Normal 13 7 5 6 2" xfId="6991"/>
    <cellStyle name="Normal 13 7 5 6 3" xfId="27053"/>
    <cellStyle name="Normal 13 7 5 6 4" xfId="27054"/>
    <cellStyle name="Normal 13 7 5 7" xfId="6992"/>
    <cellStyle name="Normal 13 7 5 7 2" xfId="6993"/>
    <cellStyle name="Normal 13 7 5 7 3" xfId="27055"/>
    <cellStyle name="Normal 13 7 5 7 4" xfId="27056"/>
    <cellStyle name="Normal 13 7 5 8" xfId="6994"/>
    <cellStyle name="Normal 13 7 5 9" xfId="6995"/>
    <cellStyle name="Normal 13 7 6" xfId="6996"/>
    <cellStyle name="Normal 13 7 6 2" xfId="6997"/>
    <cellStyle name="Normal 13 7 6 2 2" xfId="6998"/>
    <cellStyle name="Normal 13 7 6 2 3" xfId="27057"/>
    <cellStyle name="Normal 13 7 6 2 4" xfId="27058"/>
    <cellStyle name="Normal 13 7 6 3" xfId="6999"/>
    <cellStyle name="Normal 13 7 6 3 2" xfId="7000"/>
    <cellStyle name="Normal 13 7 6 3 3" xfId="27059"/>
    <cellStyle name="Normal 13 7 6 3 4" xfId="27060"/>
    <cellStyle name="Normal 13 7 6 4" xfId="7001"/>
    <cellStyle name="Normal 13 7 6 4 2" xfId="7002"/>
    <cellStyle name="Normal 13 7 6 4 3" xfId="27061"/>
    <cellStyle name="Normal 13 7 6 4 4" xfId="27062"/>
    <cellStyle name="Normal 13 7 6 5" xfId="7003"/>
    <cellStyle name="Normal 13 7 6 5 2" xfId="7004"/>
    <cellStyle name="Normal 13 7 6 5 3" xfId="27063"/>
    <cellStyle name="Normal 13 7 6 5 4" xfId="27064"/>
    <cellStyle name="Normal 13 7 6 6" xfId="7005"/>
    <cellStyle name="Normal 13 7 6 7" xfId="27065"/>
    <cellStyle name="Normal 13 7 6 8" xfId="27066"/>
    <cellStyle name="Normal 13 7 7" xfId="7006"/>
    <cellStyle name="Normal 13 7 7 2" xfId="7007"/>
    <cellStyle name="Normal 13 7 7 3" xfId="27067"/>
    <cellStyle name="Normal 13 7 7 4" xfId="27068"/>
    <cellStyle name="Normal 13 7 8" xfId="7008"/>
    <cellStyle name="Normal 13 7 8 2" xfId="7009"/>
    <cellStyle name="Normal 13 7 8 3" xfId="27069"/>
    <cellStyle name="Normal 13 7 8 4" xfId="27070"/>
    <cellStyle name="Normal 13 7 9" xfId="7010"/>
    <cellStyle name="Normal 13 7 9 2" xfId="7011"/>
    <cellStyle name="Normal 13 7 9 3" xfId="27071"/>
    <cellStyle name="Normal 13 7 9 4" xfId="27072"/>
    <cellStyle name="Normal 13 8" xfId="7012"/>
    <cellStyle name="Normal 13 8 10" xfId="7013"/>
    <cellStyle name="Normal 13 8 10 2" xfId="7014"/>
    <cellStyle name="Normal 13 8 10 3" xfId="27073"/>
    <cellStyle name="Normal 13 8 10 4" xfId="27074"/>
    <cellStyle name="Normal 13 8 11" xfId="7015"/>
    <cellStyle name="Normal 13 8 11 2" xfId="7016"/>
    <cellStyle name="Normal 13 8 11 3" xfId="27075"/>
    <cellStyle name="Normal 13 8 11 4" xfId="27076"/>
    <cellStyle name="Normal 13 8 12" xfId="7017"/>
    <cellStyle name="Normal 13 8 12 2" xfId="7018"/>
    <cellStyle name="Normal 13 8 12 3" xfId="27077"/>
    <cellStyle name="Normal 13 8 12 4" xfId="27078"/>
    <cellStyle name="Normal 13 8 13" xfId="7019"/>
    <cellStyle name="Normal 13 8 13 2" xfId="7020"/>
    <cellStyle name="Normal 13 8 13 3" xfId="27079"/>
    <cellStyle name="Normal 13 8 13 4" xfId="27080"/>
    <cellStyle name="Normal 13 8 14" xfId="7021"/>
    <cellStyle name="Normal 13 8 15" xfId="7022"/>
    <cellStyle name="Normal 13 8 16" xfId="7023"/>
    <cellStyle name="Normal 13 8 17" xfId="7024"/>
    <cellStyle name="Normal 13 8 18" xfId="7025"/>
    <cellStyle name="Normal 13 8 19" xfId="27081"/>
    <cellStyle name="Normal 13 8 2" xfId="7026"/>
    <cellStyle name="Normal 13 8 2 10" xfId="7027"/>
    <cellStyle name="Normal 13 8 2 11" xfId="7028"/>
    <cellStyle name="Normal 13 8 2 12" xfId="7029"/>
    <cellStyle name="Normal 13 8 2 13" xfId="27082"/>
    <cellStyle name="Normal 13 8 2 14" xfId="27083"/>
    <cellStyle name="Normal 13 8 2 2" xfId="7030"/>
    <cellStyle name="Normal 13 8 2 2 10" xfId="7031"/>
    <cellStyle name="Normal 13 8 2 2 11" xfId="27084"/>
    <cellStyle name="Normal 13 8 2 2 12" xfId="27085"/>
    <cellStyle name="Normal 13 8 2 2 2" xfId="7032"/>
    <cellStyle name="Normal 13 8 2 2 2 2" xfId="7033"/>
    <cellStyle name="Normal 13 8 2 2 2 2 2" xfId="7034"/>
    <cellStyle name="Normal 13 8 2 2 2 2 3" xfId="27086"/>
    <cellStyle name="Normal 13 8 2 2 2 2 4" xfId="27087"/>
    <cellStyle name="Normal 13 8 2 2 2 3" xfId="7035"/>
    <cellStyle name="Normal 13 8 2 2 2 3 2" xfId="7036"/>
    <cellStyle name="Normal 13 8 2 2 2 3 3" xfId="27088"/>
    <cellStyle name="Normal 13 8 2 2 2 3 4" xfId="27089"/>
    <cellStyle name="Normal 13 8 2 2 2 4" xfId="7037"/>
    <cellStyle name="Normal 13 8 2 2 2 5" xfId="27090"/>
    <cellStyle name="Normal 13 8 2 2 2 6" xfId="27091"/>
    <cellStyle name="Normal 13 8 2 2 3" xfId="7038"/>
    <cellStyle name="Normal 13 8 2 2 3 2" xfId="7039"/>
    <cellStyle name="Normal 13 8 2 2 3 3" xfId="27092"/>
    <cellStyle name="Normal 13 8 2 2 3 4" xfId="27093"/>
    <cellStyle name="Normal 13 8 2 2 4" xfId="7040"/>
    <cellStyle name="Normal 13 8 2 2 4 2" xfId="7041"/>
    <cellStyle name="Normal 13 8 2 2 4 3" xfId="27094"/>
    <cellStyle name="Normal 13 8 2 2 4 4" xfId="27095"/>
    <cellStyle name="Normal 13 8 2 2 5" xfId="7042"/>
    <cellStyle name="Normal 13 8 2 2 5 2" xfId="7043"/>
    <cellStyle name="Normal 13 8 2 2 5 3" xfId="27096"/>
    <cellStyle name="Normal 13 8 2 2 5 4" xfId="27097"/>
    <cellStyle name="Normal 13 8 2 2 6" xfId="7044"/>
    <cellStyle name="Normal 13 8 2 2 6 2" xfId="7045"/>
    <cellStyle name="Normal 13 8 2 2 6 3" xfId="27098"/>
    <cellStyle name="Normal 13 8 2 2 6 4" xfId="27099"/>
    <cellStyle name="Normal 13 8 2 2 7" xfId="7046"/>
    <cellStyle name="Normal 13 8 2 2 7 2" xfId="7047"/>
    <cellStyle name="Normal 13 8 2 2 7 3" xfId="27100"/>
    <cellStyle name="Normal 13 8 2 2 7 4" xfId="27101"/>
    <cellStyle name="Normal 13 8 2 2 8" xfId="7048"/>
    <cellStyle name="Normal 13 8 2 2 9" xfId="7049"/>
    <cellStyle name="Normal 13 8 2 3" xfId="7050"/>
    <cellStyle name="Normal 13 8 2 3 2" xfId="7051"/>
    <cellStyle name="Normal 13 8 2 3 2 2" xfId="7052"/>
    <cellStyle name="Normal 13 8 2 3 2 3" xfId="27102"/>
    <cellStyle name="Normal 13 8 2 3 2 4" xfId="27103"/>
    <cellStyle name="Normal 13 8 2 3 3" xfId="7053"/>
    <cellStyle name="Normal 13 8 2 3 3 2" xfId="7054"/>
    <cellStyle name="Normal 13 8 2 3 3 3" xfId="27104"/>
    <cellStyle name="Normal 13 8 2 3 3 4" xfId="27105"/>
    <cellStyle name="Normal 13 8 2 3 4" xfId="7055"/>
    <cellStyle name="Normal 13 8 2 3 5" xfId="27106"/>
    <cellStyle name="Normal 13 8 2 3 6" xfId="27107"/>
    <cellStyle name="Normal 13 8 2 4" xfId="7056"/>
    <cellStyle name="Normal 13 8 2 4 2" xfId="7057"/>
    <cellStyle name="Normal 13 8 2 4 3" xfId="27108"/>
    <cellStyle name="Normal 13 8 2 4 4" xfId="27109"/>
    <cellStyle name="Normal 13 8 2 5" xfId="7058"/>
    <cellStyle name="Normal 13 8 2 5 2" xfId="7059"/>
    <cellStyle name="Normal 13 8 2 5 3" xfId="27110"/>
    <cellStyle name="Normal 13 8 2 5 4" xfId="27111"/>
    <cellStyle name="Normal 13 8 2 6" xfId="7060"/>
    <cellStyle name="Normal 13 8 2 6 2" xfId="7061"/>
    <cellStyle name="Normal 13 8 2 6 3" xfId="27112"/>
    <cellStyle name="Normal 13 8 2 6 4" xfId="27113"/>
    <cellStyle name="Normal 13 8 2 7" xfId="7062"/>
    <cellStyle name="Normal 13 8 2 7 2" xfId="7063"/>
    <cellStyle name="Normal 13 8 2 7 3" xfId="27114"/>
    <cellStyle name="Normal 13 8 2 7 4" xfId="27115"/>
    <cellStyle name="Normal 13 8 2 8" xfId="7064"/>
    <cellStyle name="Normal 13 8 2 8 2" xfId="7065"/>
    <cellStyle name="Normal 13 8 2 8 3" xfId="27116"/>
    <cellStyle name="Normal 13 8 2 8 4" xfId="27117"/>
    <cellStyle name="Normal 13 8 2 9" xfId="7066"/>
    <cellStyle name="Normal 13 8 2 9 2" xfId="7067"/>
    <cellStyle name="Normal 13 8 2 9 3" xfId="27118"/>
    <cellStyle name="Normal 13 8 2 9 4" xfId="27119"/>
    <cellStyle name="Normal 13 8 20" xfId="27120"/>
    <cellStyle name="Normal 13 8 3" xfId="7068"/>
    <cellStyle name="Normal 13 8 3 10" xfId="7069"/>
    <cellStyle name="Normal 13 8 3 11" xfId="7070"/>
    <cellStyle name="Normal 13 8 3 12" xfId="7071"/>
    <cellStyle name="Normal 13 8 3 13" xfId="27121"/>
    <cellStyle name="Normal 13 8 3 14" xfId="27122"/>
    <cellStyle name="Normal 13 8 3 2" xfId="7072"/>
    <cellStyle name="Normal 13 8 3 2 10" xfId="7073"/>
    <cellStyle name="Normal 13 8 3 2 11" xfId="27123"/>
    <cellStyle name="Normal 13 8 3 2 12" xfId="27124"/>
    <cellStyle name="Normal 13 8 3 2 2" xfId="7074"/>
    <cellStyle name="Normal 13 8 3 2 2 2" xfId="7075"/>
    <cellStyle name="Normal 13 8 3 2 2 2 2" xfId="7076"/>
    <cellStyle name="Normal 13 8 3 2 2 2 3" xfId="27125"/>
    <cellStyle name="Normal 13 8 3 2 2 2 4" xfId="27126"/>
    <cellStyle name="Normal 13 8 3 2 2 3" xfId="7077"/>
    <cellStyle name="Normal 13 8 3 2 2 3 2" xfId="7078"/>
    <cellStyle name="Normal 13 8 3 2 2 3 3" xfId="27127"/>
    <cellStyle name="Normal 13 8 3 2 2 3 4" xfId="27128"/>
    <cellStyle name="Normal 13 8 3 2 2 4" xfId="7079"/>
    <cellStyle name="Normal 13 8 3 2 2 5" xfId="27129"/>
    <cellStyle name="Normal 13 8 3 2 2 6" xfId="27130"/>
    <cellStyle name="Normal 13 8 3 2 3" xfId="7080"/>
    <cellStyle name="Normal 13 8 3 2 3 2" xfId="7081"/>
    <cellStyle name="Normal 13 8 3 2 3 3" xfId="27131"/>
    <cellStyle name="Normal 13 8 3 2 3 4" xfId="27132"/>
    <cellStyle name="Normal 13 8 3 2 4" xfId="7082"/>
    <cellStyle name="Normal 13 8 3 2 4 2" xfId="7083"/>
    <cellStyle name="Normal 13 8 3 2 4 3" xfId="27133"/>
    <cellStyle name="Normal 13 8 3 2 4 4" xfId="27134"/>
    <cellStyle name="Normal 13 8 3 2 5" xfId="7084"/>
    <cellStyle name="Normal 13 8 3 2 5 2" xfId="7085"/>
    <cellStyle name="Normal 13 8 3 2 5 3" xfId="27135"/>
    <cellStyle name="Normal 13 8 3 2 5 4" xfId="27136"/>
    <cellStyle name="Normal 13 8 3 2 6" xfId="7086"/>
    <cellStyle name="Normal 13 8 3 2 6 2" xfId="7087"/>
    <cellStyle name="Normal 13 8 3 2 6 3" xfId="27137"/>
    <cellStyle name="Normal 13 8 3 2 6 4" xfId="27138"/>
    <cellStyle name="Normal 13 8 3 2 7" xfId="7088"/>
    <cellStyle name="Normal 13 8 3 2 7 2" xfId="7089"/>
    <cellStyle name="Normal 13 8 3 2 7 3" xfId="27139"/>
    <cellStyle name="Normal 13 8 3 2 7 4" xfId="27140"/>
    <cellStyle name="Normal 13 8 3 2 8" xfId="7090"/>
    <cellStyle name="Normal 13 8 3 2 9" xfId="7091"/>
    <cellStyle name="Normal 13 8 3 3" xfId="7092"/>
    <cellStyle name="Normal 13 8 3 3 2" xfId="7093"/>
    <cellStyle name="Normal 13 8 3 3 2 2" xfId="7094"/>
    <cellStyle name="Normal 13 8 3 3 2 3" xfId="27141"/>
    <cellStyle name="Normal 13 8 3 3 2 4" xfId="27142"/>
    <cellStyle name="Normal 13 8 3 3 3" xfId="7095"/>
    <cellStyle name="Normal 13 8 3 3 3 2" xfId="7096"/>
    <cellStyle name="Normal 13 8 3 3 3 3" xfId="27143"/>
    <cellStyle name="Normal 13 8 3 3 3 4" xfId="27144"/>
    <cellStyle name="Normal 13 8 3 3 4" xfId="7097"/>
    <cellStyle name="Normal 13 8 3 3 5" xfId="27145"/>
    <cellStyle name="Normal 13 8 3 3 6" xfId="27146"/>
    <cellStyle name="Normal 13 8 3 4" xfId="7098"/>
    <cellStyle name="Normal 13 8 3 4 2" xfId="7099"/>
    <cellStyle name="Normal 13 8 3 4 3" xfId="27147"/>
    <cellStyle name="Normal 13 8 3 4 4" xfId="27148"/>
    <cellStyle name="Normal 13 8 3 5" xfId="7100"/>
    <cellStyle name="Normal 13 8 3 5 2" xfId="7101"/>
    <cellStyle name="Normal 13 8 3 5 3" xfId="27149"/>
    <cellStyle name="Normal 13 8 3 5 4" xfId="27150"/>
    <cellStyle name="Normal 13 8 3 6" xfId="7102"/>
    <cellStyle name="Normal 13 8 3 6 2" xfId="7103"/>
    <cellStyle name="Normal 13 8 3 6 3" xfId="27151"/>
    <cellStyle name="Normal 13 8 3 6 4" xfId="27152"/>
    <cellStyle name="Normal 13 8 3 7" xfId="7104"/>
    <cellStyle name="Normal 13 8 3 7 2" xfId="7105"/>
    <cellStyle name="Normal 13 8 3 7 3" xfId="27153"/>
    <cellStyle name="Normal 13 8 3 7 4" xfId="27154"/>
    <cellStyle name="Normal 13 8 3 8" xfId="7106"/>
    <cellStyle name="Normal 13 8 3 8 2" xfId="7107"/>
    <cellStyle name="Normal 13 8 3 8 3" xfId="27155"/>
    <cellStyle name="Normal 13 8 3 8 4" xfId="27156"/>
    <cellStyle name="Normal 13 8 3 9" xfId="7108"/>
    <cellStyle name="Normal 13 8 3 9 2" xfId="7109"/>
    <cellStyle name="Normal 13 8 3 9 3" xfId="27157"/>
    <cellStyle name="Normal 13 8 3 9 4" xfId="27158"/>
    <cellStyle name="Normal 13 8 4" xfId="7110"/>
    <cellStyle name="Normal 13 8 4 10" xfId="7111"/>
    <cellStyle name="Normal 13 8 4 11" xfId="27159"/>
    <cellStyle name="Normal 13 8 4 12" xfId="27160"/>
    <cellStyle name="Normal 13 8 4 2" xfId="7112"/>
    <cellStyle name="Normal 13 8 4 2 2" xfId="7113"/>
    <cellStyle name="Normal 13 8 4 2 2 2" xfId="7114"/>
    <cellStyle name="Normal 13 8 4 2 2 3" xfId="27161"/>
    <cellStyle name="Normal 13 8 4 2 2 4" xfId="27162"/>
    <cellStyle name="Normal 13 8 4 2 3" xfId="7115"/>
    <cellStyle name="Normal 13 8 4 2 3 2" xfId="7116"/>
    <cellStyle name="Normal 13 8 4 2 3 3" xfId="27163"/>
    <cellStyle name="Normal 13 8 4 2 3 4" xfId="27164"/>
    <cellStyle name="Normal 13 8 4 2 4" xfId="7117"/>
    <cellStyle name="Normal 13 8 4 2 5" xfId="27165"/>
    <cellStyle name="Normal 13 8 4 2 6" xfId="27166"/>
    <cellStyle name="Normal 13 8 4 3" xfId="7118"/>
    <cellStyle name="Normal 13 8 4 3 2" xfId="7119"/>
    <cellStyle name="Normal 13 8 4 3 3" xfId="27167"/>
    <cellStyle name="Normal 13 8 4 3 4" xfId="27168"/>
    <cellStyle name="Normal 13 8 4 4" xfId="7120"/>
    <cellStyle name="Normal 13 8 4 4 2" xfId="7121"/>
    <cellStyle name="Normal 13 8 4 4 3" xfId="27169"/>
    <cellStyle name="Normal 13 8 4 4 4" xfId="27170"/>
    <cellStyle name="Normal 13 8 4 5" xfId="7122"/>
    <cellStyle name="Normal 13 8 4 5 2" xfId="7123"/>
    <cellStyle name="Normal 13 8 4 5 3" xfId="27171"/>
    <cellStyle name="Normal 13 8 4 5 4" xfId="27172"/>
    <cellStyle name="Normal 13 8 4 6" xfId="7124"/>
    <cellStyle name="Normal 13 8 4 6 2" xfId="7125"/>
    <cellStyle name="Normal 13 8 4 6 3" xfId="27173"/>
    <cellStyle name="Normal 13 8 4 6 4" xfId="27174"/>
    <cellStyle name="Normal 13 8 4 7" xfId="7126"/>
    <cellStyle name="Normal 13 8 4 7 2" xfId="7127"/>
    <cellStyle name="Normal 13 8 4 7 3" xfId="27175"/>
    <cellStyle name="Normal 13 8 4 7 4" xfId="27176"/>
    <cellStyle name="Normal 13 8 4 8" xfId="7128"/>
    <cellStyle name="Normal 13 8 4 9" xfId="7129"/>
    <cellStyle name="Normal 13 8 5" xfId="7130"/>
    <cellStyle name="Normal 13 8 5 10" xfId="7131"/>
    <cellStyle name="Normal 13 8 5 11" xfId="27177"/>
    <cellStyle name="Normal 13 8 5 12" xfId="27178"/>
    <cellStyle name="Normal 13 8 5 2" xfId="7132"/>
    <cellStyle name="Normal 13 8 5 2 2" xfId="7133"/>
    <cellStyle name="Normal 13 8 5 2 2 2" xfId="7134"/>
    <cellStyle name="Normal 13 8 5 2 2 3" xfId="27179"/>
    <cellStyle name="Normal 13 8 5 2 2 4" xfId="27180"/>
    <cellStyle name="Normal 13 8 5 2 3" xfId="7135"/>
    <cellStyle name="Normal 13 8 5 2 3 2" xfId="7136"/>
    <cellStyle name="Normal 13 8 5 2 3 3" xfId="27181"/>
    <cellStyle name="Normal 13 8 5 2 3 4" xfId="27182"/>
    <cellStyle name="Normal 13 8 5 2 4" xfId="7137"/>
    <cellStyle name="Normal 13 8 5 2 5" xfId="27183"/>
    <cellStyle name="Normal 13 8 5 2 6" xfId="27184"/>
    <cellStyle name="Normal 13 8 5 3" xfId="7138"/>
    <cellStyle name="Normal 13 8 5 3 2" xfId="7139"/>
    <cellStyle name="Normal 13 8 5 3 3" xfId="27185"/>
    <cellStyle name="Normal 13 8 5 3 4" xfId="27186"/>
    <cellStyle name="Normal 13 8 5 4" xfId="7140"/>
    <cellStyle name="Normal 13 8 5 4 2" xfId="7141"/>
    <cellStyle name="Normal 13 8 5 4 3" xfId="27187"/>
    <cellStyle name="Normal 13 8 5 4 4" xfId="27188"/>
    <cellStyle name="Normal 13 8 5 5" xfId="7142"/>
    <cellStyle name="Normal 13 8 5 5 2" xfId="7143"/>
    <cellStyle name="Normal 13 8 5 5 3" xfId="27189"/>
    <cellStyle name="Normal 13 8 5 5 4" xfId="27190"/>
    <cellStyle name="Normal 13 8 5 6" xfId="7144"/>
    <cellStyle name="Normal 13 8 5 6 2" xfId="7145"/>
    <cellStyle name="Normal 13 8 5 6 3" xfId="27191"/>
    <cellStyle name="Normal 13 8 5 6 4" xfId="27192"/>
    <cellStyle name="Normal 13 8 5 7" xfId="7146"/>
    <cellStyle name="Normal 13 8 5 7 2" xfId="7147"/>
    <cellStyle name="Normal 13 8 5 7 3" xfId="27193"/>
    <cellStyle name="Normal 13 8 5 7 4" xfId="27194"/>
    <cellStyle name="Normal 13 8 5 8" xfId="7148"/>
    <cellStyle name="Normal 13 8 5 9" xfId="7149"/>
    <cellStyle name="Normal 13 8 6" xfId="7150"/>
    <cellStyle name="Normal 13 8 6 2" xfId="7151"/>
    <cellStyle name="Normal 13 8 6 2 2" xfId="7152"/>
    <cellStyle name="Normal 13 8 6 2 3" xfId="27195"/>
    <cellStyle name="Normal 13 8 6 2 4" xfId="27196"/>
    <cellStyle name="Normal 13 8 6 3" xfId="7153"/>
    <cellStyle name="Normal 13 8 6 3 2" xfId="7154"/>
    <cellStyle name="Normal 13 8 6 3 3" xfId="27197"/>
    <cellStyle name="Normal 13 8 6 3 4" xfId="27198"/>
    <cellStyle name="Normal 13 8 6 4" xfId="7155"/>
    <cellStyle name="Normal 13 8 6 4 2" xfId="7156"/>
    <cellStyle name="Normal 13 8 6 4 3" xfId="27199"/>
    <cellStyle name="Normal 13 8 6 4 4" xfId="27200"/>
    <cellStyle name="Normal 13 8 6 5" xfId="7157"/>
    <cellStyle name="Normal 13 8 6 5 2" xfId="7158"/>
    <cellStyle name="Normal 13 8 6 5 3" xfId="27201"/>
    <cellStyle name="Normal 13 8 6 5 4" xfId="27202"/>
    <cellStyle name="Normal 13 8 6 6" xfId="7159"/>
    <cellStyle name="Normal 13 8 6 7" xfId="27203"/>
    <cellStyle name="Normal 13 8 6 8" xfId="27204"/>
    <cellStyle name="Normal 13 8 7" xfId="7160"/>
    <cellStyle name="Normal 13 8 7 2" xfId="7161"/>
    <cellStyle name="Normal 13 8 7 3" xfId="27205"/>
    <cellStyle name="Normal 13 8 7 4" xfId="27206"/>
    <cellStyle name="Normal 13 8 8" xfId="7162"/>
    <cellStyle name="Normal 13 8 8 2" xfId="7163"/>
    <cellStyle name="Normal 13 8 8 3" xfId="27207"/>
    <cellStyle name="Normal 13 8 8 4" xfId="27208"/>
    <cellStyle name="Normal 13 8 9" xfId="7164"/>
    <cellStyle name="Normal 13 8 9 2" xfId="7165"/>
    <cellStyle name="Normal 13 8 9 3" xfId="27209"/>
    <cellStyle name="Normal 13 8 9 4" xfId="27210"/>
    <cellStyle name="Normal 13 9" xfId="7166"/>
    <cellStyle name="Normal 13 9 10" xfId="7167"/>
    <cellStyle name="Normal 13 9 10 2" xfId="7168"/>
    <cellStyle name="Normal 13 9 10 3" xfId="27211"/>
    <cellStyle name="Normal 13 9 10 4" xfId="27212"/>
    <cellStyle name="Normal 13 9 11" xfId="7169"/>
    <cellStyle name="Normal 13 9 11 2" xfId="7170"/>
    <cellStyle name="Normal 13 9 11 3" xfId="27213"/>
    <cellStyle name="Normal 13 9 11 4" xfId="27214"/>
    <cellStyle name="Normal 13 9 12" xfId="7171"/>
    <cellStyle name="Normal 13 9 12 2" xfId="7172"/>
    <cellStyle name="Normal 13 9 12 3" xfId="27215"/>
    <cellStyle name="Normal 13 9 12 4" xfId="27216"/>
    <cellStyle name="Normal 13 9 13" xfId="7173"/>
    <cellStyle name="Normal 13 9 13 2" xfId="7174"/>
    <cellStyle name="Normal 13 9 13 3" xfId="27217"/>
    <cellStyle name="Normal 13 9 13 4" xfId="27218"/>
    <cellStyle name="Normal 13 9 14" xfId="7175"/>
    <cellStyle name="Normal 13 9 15" xfId="7176"/>
    <cellStyle name="Normal 13 9 16" xfId="7177"/>
    <cellStyle name="Normal 13 9 17" xfId="7178"/>
    <cellStyle name="Normal 13 9 18" xfId="7179"/>
    <cellStyle name="Normal 13 9 19" xfId="27219"/>
    <cellStyle name="Normal 13 9 2" xfId="7180"/>
    <cellStyle name="Normal 13 9 2 10" xfId="7181"/>
    <cellStyle name="Normal 13 9 2 11" xfId="7182"/>
    <cellStyle name="Normal 13 9 2 12" xfId="7183"/>
    <cellStyle name="Normal 13 9 2 13" xfId="27220"/>
    <cellStyle name="Normal 13 9 2 14" xfId="27221"/>
    <cellStyle name="Normal 13 9 2 2" xfId="7184"/>
    <cellStyle name="Normal 13 9 2 2 10" xfId="7185"/>
    <cellStyle name="Normal 13 9 2 2 11" xfId="27222"/>
    <cellStyle name="Normal 13 9 2 2 12" xfId="27223"/>
    <cellStyle name="Normal 13 9 2 2 2" xfId="7186"/>
    <cellStyle name="Normal 13 9 2 2 2 2" xfId="7187"/>
    <cellStyle name="Normal 13 9 2 2 2 2 2" xfId="7188"/>
    <cellStyle name="Normal 13 9 2 2 2 2 3" xfId="27224"/>
    <cellStyle name="Normal 13 9 2 2 2 2 4" xfId="27225"/>
    <cellStyle name="Normal 13 9 2 2 2 3" xfId="7189"/>
    <cellStyle name="Normal 13 9 2 2 2 3 2" xfId="7190"/>
    <cellStyle name="Normal 13 9 2 2 2 3 3" xfId="27226"/>
    <cellStyle name="Normal 13 9 2 2 2 3 4" xfId="27227"/>
    <cellStyle name="Normal 13 9 2 2 2 4" xfId="7191"/>
    <cellStyle name="Normal 13 9 2 2 2 5" xfId="27228"/>
    <cellStyle name="Normal 13 9 2 2 2 6" xfId="27229"/>
    <cellStyle name="Normal 13 9 2 2 3" xfId="7192"/>
    <cellStyle name="Normal 13 9 2 2 3 2" xfId="7193"/>
    <cellStyle name="Normal 13 9 2 2 3 3" xfId="27230"/>
    <cellStyle name="Normal 13 9 2 2 3 4" xfId="27231"/>
    <cellStyle name="Normal 13 9 2 2 4" xfId="7194"/>
    <cellStyle name="Normal 13 9 2 2 4 2" xfId="7195"/>
    <cellStyle name="Normal 13 9 2 2 4 3" xfId="27232"/>
    <cellStyle name="Normal 13 9 2 2 4 4" xfId="27233"/>
    <cellStyle name="Normal 13 9 2 2 5" xfId="7196"/>
    <cellStyle name="Normal 13 9 2 2 5 2" xfId="7197"/>
    <cellStyle name="Normal 13 9 2 2 5 3" xfId="27234"/>
    <cellStyle name="Normal 13 9 2 2 5 4" xfId="27235"/>
    <cellStyle name="Normal 13 9 2 2 6" xfId="7198"/>
    <cellStyle name="Normal 13 9 2 2 6 2" xfId="7199"/>
    <cellStyle name="Normal 13 9 2 2 6 3" xfId="27236"/>
    <cellStyle name="Normal 13 9 2 2 6 4" xfId="27237"/>
    <cellStyle name="Normal 13 9 2 2 7" xfId="7200"/>
    <cellStyle name="Normal 13 9 2 2 7 2" xfId="7201"/>
    <cellStyle name="Normal 13 9 2 2 7 3" xfId="27238"/>
    <cellStyle name="Normal 13 9 2 2 7 4" xfId="27239"/>
    <cellStyle name="Normal 13 9 2 2 8" xfId="7202"/>
    <cellStyle name="Normal 13 9 2 2 9" xfId="7203"/>
    <cellStyle name="Normal 13 9 2 3" xfId="7204"/>
    <cellStyle name="Normal 13 9 2 3 2" xfId="7205"/>
    <cellStyle name="Normal 13 9 2 3 2 2" xfId="7206"/>
    <cellStyle name="Normal 13 9 2 3 2 3" xfId="27240"/>
    <cellStyle name="Normal 13 9 2 3 2 4" xfId="27241"/>
    <cellStyle name="Normal 13 9 2 3 3" xfId="7207"/>
    <cellStyle name="Normal 13 9 2 3 3 2" xfId="7208"/>
    <cellStyle name="Normal 13 9 2 3 3 3" xfId="27242"/>
    <cellStyle name="Normal 13 9 2 3 3 4" xfId="27243"/>
    <cellStyle name="Normal 13 9 2 3 4" xfId="7209"/>
    <cellStyle name="Normal 13 9 2 3 5" xfId="27244"/>
    <cellStyle name="Normal 13 9 2 3 6" xfId="27245"/>
    <cellStyle name="Normal 13 9 2 4" xfId="7210"/>
    <cellStyle name="Normal 13 9 2 4 2" xfId="7211"/>
    <cellStyle name="Normal 13 9 2 4 3" xfId="27246"/>
    <cellStyle name="Normal 13 9 2 4 4" xfId="27247"/>
    <cellStyle name="Normal 13 9 2 5" xfId="7212"/>
    <cellStyle name="Normal 13 9 2 5 2" xfId="7213"/>
    <cellStyle name="Normal 13 9 2 5 3" xfId="27248"/>
    <cellStyle name="Normal 13 9 2 5 4" xfId="27249"/>
    <cellStyle name="Normal 13 9 2 6" xfId="7214"/>
    <cellStyle name="Normal 13 9 2 6 2" xfId="7215"/>
    <cellStyle name="Normal 13 9 2 6 3" xfId="27250"/>
    <cellStyle name="Normal 13 9 2 6 4" xfId="27251"/>
    <cellStyle name="Normal 13 9 2 7" xfId="7216"/>
    <cellStyle name="Normal 13 9 2 7 2" xfId="7217"/>
    <cellStyle name="Normal 13 9 2 7 3" xfId="27252"/>
    <cellStyle name="Normal 13 9 2 7 4" xfId="27253"/>
    <cellStyle name="Normal 13 9 2 8" xfId="7218"/>
    <cellStyle name="Normal 13 9 2 8 2" xfId="7219"/>
    <cellStyle name="Normal 13 9 2 8 3" xfId="27254"/>
    <cellStyle name="Normal 13 9 2 8 4" xfId="27255"/>
    <cellStyle name="Normal 13 9 2 9" xfId="7220"/>
    <cellStyle name="Normal 13 9 2 9 2" xfId="7221"/>
    <cellStyle name="Normal 13 9 2 9 3" xfId="27256"/>
    <cellStyle name="Normal 13 9 2 9 4" xfId="27257"/>
    <cellStyle name="Normal 13 9 20" xfId="27258"/>
    <cellStyle name="Normal 13 9 3" xfId="7222"/>
    <cellStyle name="Normal 13 9 3 10" xfId="7223"/>
    <cellStyle name="Normal 13 9 3 11" xfId="7224"/>
    <cellStyle name="Normal 13 9 3 12" xfId="7225"/>
    <cellStyle name="Normal 13 9 3 13" xfId="27259"/>
    <cellStyle name="Normal 13 9 3 14" xfId="27260"/>
    <cellStyle name="Normal 13 9 3 2" xfId="7226"/>
    <cellStyle name="Normal 13 9 3 2 10" xfId="7227"/>
    <cellStyle name="Normal 13 9 3 2 11" xfId="27261"/>
    <cellStyle name="Normal 13 9 3 2 12" xfId="27262"/>
    <cellStyle name="Normal 13 9 3 2 2" xfId="7228"/>
    <cellStyle name="Normal 13 9 3 2 2 2" xfId="7229"/>
    <cellStyle name="Normal 13 9 3 2 2 2 2" xfId="7230"/>
    <cellStyle name="Normal 13 9 3 2 2 2 3" xfId="27263"/>
    <cellStyle name="Normal 13 9 3 2 2 2 4" xfId="27264"/>
    <cellStyle name="Normal 13 9 3 2 2 3" xfId="7231"/>
    <cellStyle name="Normal 13 9 3 2 2 3 2" xfId="7232"/>
    <cellStyle name="Normal 13 9 3 2 2 3 3" xfId="27265"/>
    <cellStyle name="Normal 13 9 3 2 2 3 4" xfId="27266"/>
    <cellStyle name="Normal 13 9 3 2 2 4" xfId="7233"/>
    <cellStyle name="Normal 13 9 3 2 2 5" xfId="27267"/>
    <cellStyle name="Normal 13 9 3 2 2 6" xfId="27268"/>
    <cellStyle name="Normal 13 9 3 2 3" xfId="7234"/>
    <cellStyle name="Normal 13 9 3 2 3 2" xfId="7235"/>
    <cellStyle name="Normal 13 9 3 2 3 3" xfId="27269"/>
    <cellStyle name="Normal 13 9 3 2 3 4" xfId="27270"/>
    <cellStyle name="Normal 13 9 3 2 4" xfId="7236"/>
    <cellStyle name="Normal 13 9 3 2 4 2" xfId="7237"/>
    <cellStyle name="Normal 13 9 3 2 4 3" xfId="27271"/>
    <cellStyle name="Normal 13 9 3 2 4 4" xfId="27272"/>
    <cellStyle name="Normal 13 9 3 2 5" xfId="7238"/>
    <cellStyle name="Normal 13 9 3 2 5 2" xfId="7239"/>
    <cellStyle name="Normal 13 9 3 2 5 3" xfId="27273"/>
    <cellStyle name="Normal 13 9 3 2 5 4" xfId="27274"/>
    <cellStyle name="Normal 13 9 3 2 6" xfId="7240"/>
    <cellStyle name="Normal 13 9 3 2 6 2" xfId="7241"/>
    <cellStyle name="Normal 13 9 3 2 6 3" xfId="27275"/>
    <cellStyle name="Normal 13 9 3 2 6 4" xfId="27276"/>
    <cellStyle name="Normal 13 9 3 2 7" xfId="7242"/>
    <cellStyle name="Normal 13 9 3 2 7 2" xfId="7243"/>
    <cellStyle name="Normal 13 9 3 2 7 3" xfId="27277"/>
    <cellStyle name="Normal 13 9 3 2 7 4" xfId="27278"/>
    <cellStyle name="Normal 13 9 3 2 8" xfId="7244"/>
    <cellStyle name="Normal 13 9 3 2 9" xfId="7245"/>
    <cellStyle name="Normal 13 9 3 3" xfId="7246"/>
    <cellStyle name="Normal 13 9 3 3 2" xfId="7247"/>
    <cellStyle name="Normal 13 9 3 3 2 2" xfId="7248"/>
    <cellStyle name="Normal 13 9 3 3 2 3" xfId="27279"/>
    <cellStyle name="Normal 13 9 3 3 2 4" xfId="27280"/>
    <cellStyle name="Normal 13 9 3 3 3" xfId="7249"/>
    <cellStyle name="Normal 13 9 3 3 3 2" xfId="7250"/>
    <cellStyle name="Normal 13 9 3 3 3 3" xfId="27281"/>
    <cellStyle name="Normal 13 9 3 3 3 4" xfId="27282"/>
    <cellStyle name="Normal 13 9 3 3 4" xfId="7251"/>
    <cellStyle name="Normal 13 9 3 3 5" xfId="27283"/>
    <cellStyle name="Normal 13 9 3 3 6" xfId="27284"/>
    <cellStyle name="Normal 13 9 3 4" xfId="7252"/>
    <cellStyle name="Normal 13 9 3 4 2" xfId="7253"/>
    <cellStyle name="Normal 13 9 3 4 3" xfId="27285"/>
    <cellStyle name="Normal 13 9 3 4 4" xfId="27286"/>
    <cellStyle name="Normal 13 9 3 5" xfId="7254"/>
    <cellStyle name="Normal 13 9 3 5 2" xfId="7255"/>
    <cellStyle name="Normal 13 9 3 5 3" xfId="27287"/>
    <cellStyle name="Normal 13 9 3 5 4" xfId="27288"/>
    <cellStyle name="Normal 13 9 3 6" xfId="7256"/>
    <cellStyle name="Normal 13 9 3 6 2" xfId="7257"/>
    <cellStyle name="Normal 13 9 3 6 3" xfId="27289"/>
    <cellStyle name="Normal 13 9 3 6 4" xfId="27290"/>
    <cellStyle name="Normal 13 9 3 7" xfId="7258"/>
    <cellStyle name="Normal 13 9 3 7 2" xfId="7259"/>
    <cellStyle name="Normal 13 9 3 7 3" xfId="27291"/>
    <cellStyle name="Normal 13 9 3 7 4" xfId="27292"/>
    <cellStyle name="Normal 13 9 3 8" xfId="7260"/>
    <cellStyle name="Normal 13 9 3 8 2" xfId="7261"/>
    <cellStyle name="Normal 13 9 3 8 3" xfId="27293"/>
    <cellStyle name="Normal 13 9 3 8 4" xfId="27294"/>
    <cellStyle name="Normal 13 9 3 9" xfId="7262"/>
    <cellStyle name="Normal 13 9 3 9 2" xfId="7263"/>
    <cellStyle name="Normal 13 9 3 9 3" xfId="27295"/>
    <cellStyle name="Normal 13 9 3 9 4" xfId="27296"/>
    <cellStyle name="Normal 13 9 4" xfId="7264"/>
    <cellStyle name="Normal 13 9 4 10" xfId="7265"/>
    <cellStyle name="Normal 13 9 4 11" xfId="27297"/>
    <cellStyle name="Normal 13 9 4 12" xfId="27298"/>
    <cellStyle name="Normal 13 9 4 2" xfId="7266"/>
    <cellStyle name="Normal 13 9 4 2 2" xfId="7267"/>
    <cellStyle name="Normal 13 9 4 2 2 2" xfId="7268"/>
    <cellStyle name="Normal 13 9 4 2 2 3" xfId="27299"/>
    <cellStyle name="Normal 13 9 4 2 2 4" xfId="27300"/>
    <cellStyle name="Normal 13 9 4 2 3" xfId="7269"/>
    <cellStyle name="Normal 13 9 4 2 3 2" xfId="7270"/>
    <cellStyle name="Normal 13 9 4 2 3 3" xfId="27301"/>
    <cellStyle name="Normal 13 9 4 2 3 4" xfId="27302"/>
    <cellStyle name="Normal 13 9 4 2 4" xfId="7271"/>
    <cellStyle name="Normal 13 9 4 2 5" xfId="27303"/>
    <cellStyle name="Normal 13 9 4 2 6" xfId="27304"/>
    <cellStyle name="Normal 13 9 4 3" xfId="7272"/>
    <cellStyle name="Normal 13 9 4 3 2" xfId="7273"/>
    <cellStyle name="Normal 13 9 4 3 3" xfId="27305"/>
    <cellStyle name="Normal 13 9 4 3 4" xfId="27306"/>
    <cellStyle name="Normal 13 9 4 4" xfId="7274"/>
    <cellStyle name="Normal 13 9 4 4 2" xfId="7275"/>
    <cellStyle name="Normal 13 9 4 4 3" xfId="27307"/>
    <cellStyle name="Normal 13 9 4 4 4" xfId="27308"/>
    <cellStyle name="Normal 13 9 4 5" xfId="7276"/>
    <cellStyle name="Normal 13 9 4 5 2" xfId="7277"/>
    <cellStyle name="Normal 13 9 4 5 3" xfId="27309"/>
    <cellStyle name="Normal 13 9 4 5 4" xfId="27310"/>
    <cellStyle name="Normal 13 9 4 6" xfId="7278"/>
    <cellStyle name="Normal 13 9 4 6 2" xfId="7279"/>
    <cellStyle name="Normal 13 9 4 6 3" xfId="27311"/>
    <cellStyle name="Normal 13 9 4 6 4" xfId="27312"/>
    <cellStyle name="Normal 13 9 4 7" xfId="7280"/>
    <cellStyle name="Normal 13 9 4 7 2" xfId="7281"/>
    <cellStyle name="Normal 13 9 4 7 3" xfId="27313"/>
    <cellStyle name="Normal 13 9 4 7 4" xfId="27314"/>
    <cellStyle name="Normal 13 9 4 8" xfId="7282"/>
    <cellStyle name="Normal 13 9 4 9" xfId="7283"/>
    <cellStyle name="Normal 13 9 5" xfId="7284"/>
    <cellStyle name="Normal 13 9 5 10" xfId="7285"/>
    <cellStyle name="Normal 13 9 5 11" xfId="27315"/>
    <cellStyle name="Normal 13 9 5 12" xfId="27316"/>
    <cellStyle name="Normal 13 9 5 2" xfId="7286"/>
    <cellStyle name="Normal 13 9 5 2 2" xfId="7287"/>
    <cellStyle name="Normal 13 9 5 2 2 2" xfId="7288"/>
    <cellStyle name="Normal 13 9 5 2 2 3" xfId="27317"/>
    <cellStyle name="Normal 13 9 5 2 2 4" xfId="27318"/>
    <cellStyle name="Normal 13 9 5 2 3" xfId="7289"/>
    <cellStyle name="Normal 13 9 5 2 3 2" xfId="7290"/>
    <cellStyle name="Normal 13 9 5 2 3 3" xfId="27319"/>
    <cellStyle name="Normal 13 9 5 2 3 4" xfId="27320"/>
    <cellStyle name="Normal 13 9 5 2 4" xfId="7291"/>
    <cellStyle name="Normal 13 9 5 2 5" xfId="27321"/>
    <cellStyle name="Normal 13 9 5 2 6" xfId="27322"/>
    <cellStyle name="Normal 13 9 5 3" xfId="7292"/>
    <cellStyle name="Normal 13 9 5 3 2" xfId="7293"/>
    <cellStyle name="Normal 13 9 5 3 3" xfId="27323"/>
    <cellStyle name="Normal 13 9 5 3 4" xfId="27324"/>
    <cellStyle name="Normal 13 9 5 4" xfId="7294"/>
    <cellStyle name="Normal 13 9 5 4 2" xfId="7295"/>
    <cellStyle name="Normal 13 9 5 4 3" xfId="27325"/>
    <cellStyle name="Normal 13 9 5 4 4" xfId="27326"/>
    <cellStyle name="Normal 13 9 5 5" xfId="7296"/>
    <cellStyle name="Normal 13 9 5 5 2" xfId="7297"/>
    <cellStyle name="Normal 13 9 5 5 3" xfId="27327"/>
    <cellStyle name="Normal 13 9 5 5 4" xfId="27328"/>
    <cellStyle name="Normal 13 9 5 6" xfId="7298"/>
    <cellStyle name="Normal 13 9 5 6 2" xfId="7299"/>
    <cellStyle name="Normal 13 9 5 6 3" xfId="27329"/>
    <cellStyle name="Normal 13 9 5 6 4" xfId="27330"/>
    <cellStyle name="Normal 13 9 5 7" xfId="7300"/>
    <cellStyle name="Normal 13 9 5 7 2" xfId="7301"/>
    <cellStyle name="Normal 13 9 5 7 3" xfId="27331"/>
    <cellStyle name="Normal 13 9 5 7 4" xfId="27332"/>
    <cellStyle name="Normal 13 9 5 8" xfId="7302"/>
    <cellStyle name="Normal 13 9 5 9" xfId="7303"/>
    <cellStyle name="Normal 13 9 6" xfId="7304"/>
    <cellStyle name="Normal 13 9 6 2" xfId="7305"/>
    <cellStyle name="Normal 13 9 6 2 2" xfId="7306"/>
    <cellStyle name="Normal 13 9 6 2 3" xfId="27333"/>
    <cellStyle name="Normal 13 9 6 2 4" xfId="27334"/>
    <cellStyle name="Normal 13 9 6 3" xfId="7307"/>
    <cellStyle name="Normal 13 9 6 3 2" xfId="7308"/>
    <cellStyle name="Normal 13 9 6 3 3" xfId="27335"/>
    <cellStyle name="Normal 13 9 6 3 4" xfId="27336"/>
    <cellStyle name="Normal 13 9 6 4" xfId="7309"/>
    <cellStyle name="Normal 13 9 6 4 2" xfId="7310"/>
    <cellStyle name="Normal 13 9 6 4 3" xfId="27337"/>
    <cellStyle name="Normal 13 9 6 4 4" xfId="27338"/>
    <cellStyle name="Normal 13 9 6 5" xfId="7311"/>
    <cellStyle name="Normal 13 9 6 5 2" xfId="7312"/>
    <cellStyle name="Normal 13 9 6 5 3" xfId="27339"/>
    <cellStyle name="Normal 13 9 6 5 4" xfId="27340"/>
    <cellStyle name="Normal 13 9 6 6" xfId="7313"/>
    <cellStyle name="Normal 13 9 6 7" xfId="27341"/>
    <cellStyle name="Normal 13 9 6 8" xfId="27342"/>
    <cellStyle name="Normal 13 9 7" xfId="7314"/>
    <cellStyle name="Normal 13 9 7 2" xfId="7315"/>
    <cellStyle name="Normal 13 9 7 3" xfId="27343"/>
    <cellStyle name="Normal 13 9 7 4" xfId="27344"/>
    <cellStyle name="Normal 13 9 8" xfId="7316"/>
    <cellStyle name="Normal 13 9 8 2" xfId="7317"/>
    <cellStyle name="Normal 13 9 8 3" xfId="27345"/>
    <cellStyle name="Normal 13 9 8 4" xfId="27346"/>
    <cellStyle name="Normal 13 9 9" xfId="7318"/>
    <cellStyle name="Normal 13 9 9 2" xfId="7319"/>
    <cellStyle name="Normal 13 9 9 3" xfId="27347"/>
    <cellStyle name="Normal 13 9 9 4" xfId="27348"/>
    <cellStyle name="Normal 14" xfId="7320"/>
    <cellStyle name="Normal 14 10" xfId="7321"/>
    <cellStyle name="Normal 14 10 2" xfId="7322"/>
    <cellStyle name="Normal 14 10 3" xfId="27349"/>
    <cellStyle name="Normal 14 10 4" xfId="27350"/>
    <cellStyle name="Normal 14 11" xfId="7323"/>
    <cellStyle name="Normal 14 11 2" xfId="7324"/>
    <cellStyle name="Normal 14 11 3" xfId="27351"/>
    <cellStyle name="Normal 14 11 4" xfId="27352"/>
    <cellStyle name="Normal 14 12" xfId="7325"/>
    <cellStyle name="Normal 14 12 2" xfId="7326"/>
    <cellStyle name="Normal 14 12 3" xfId="27353"/>
    <cellStyle name="Normal 14 12 4" xfId="27354"/>
    <cellStyle name="Normal 14 13" xfId="7327"/>
    <cellStyle name="Normal 14 13 2" xfId="7328"/>
    <cellStyle name="Normal 14 13 3" xfId="27355"/>
    <cellStyle name="Normal 14 13 4" xfId="27356"/>
    <cellStyle name="Normal 14 14" xfId="7329"/>
    <cellStyle name="Normal 14 14 2" xfId="7330"/>
    <cellStyle name="Normal 14 14 3" xfId="27357"/>
    <cellStyle name="Normal 14 14 4" xfId="27358"/>
    <cellStyle name="Normal 14 15" xfId="7331"/>
    <cellStyle name="Normal 14 16" xfId="7332"/>
    <cellStyle name="Normal 14 17" xfId="7333"/>
    <cellStyle name="Normal 14 18" xfId="7334"/>
    <cellStyle name="Normal 14 19" xfId="7335"/>
    <cellStyle name="Normal 14 2" xfId="7336"/>
    <cellStyle name="Normal 14 2 10" xfId="7337"/>
    <cellStyle name="Normal 14 2 10 2" xfId="7338"/>
    <cellStyle name="Normal 14 2 10 3" xfId="27359"/>
    <cellStyle name="Normal 14 2 10 4" xfId="27360"/>
    <cellStyle name="Normal 14 2 11" xfId="7339"/>
    <cellStyle name="Normal 14 2 11 2" xfId="7340"/>
    <cellStyle name="Normal 14 2 11 3" xfId="27361"/>
    <cellStyle name="Normal 14 2 11 4" xfId="27362"/>
    <cellStyle name="Normal 14 2 12" xfId="7341"/>
    <cellStyle name="Normal 14 2 12 2" xfId="7342"/>
    <cellStyle name="Normal 14 2 12 3" xfId="27363"/>
    <cellStyle name="Normal 14 2 12 4" xfId="27364"/>
    <cellStyle name="Normal 14 2 13" xfId="7343"/>
    <cellStyle name="Normal 14 2 13 2" xfId="7344"/>
    <cellStyle name="Normal 14 2 13 3" xfId="27365"/>
    <cellStyle name="Normal 14 2 13 4" xfId="27366"/>
    <cellStyle name="Normal 14 2 14" xfId="7345"/>
    <cellStyle name="Normal 14 2 15" xfId="7346"/>
    <cellStyle name="Normal 14 2 16" xfId="7347"/>
    <cellStyle name="Normal 14 2 17" xfId="27367"/>
    <cellStyle name="Normal 14 2 18" xfId="27368"/>
    <cellStyle name="Normal 14 2 2" xfId="7348"/>
    <cellStyle name="Normal 14 2 2 10" xfId="7349"/>
    <cellStyle name="Normal 14 2 2 11" xfId="7350"/>
    <cellStyle name="Normal 14 2 2 12" xfId="7351"/>
    <cellStyle name="Normal 14 2 2 13" xfId="27369"/>
    <cellStyle name="Normal 14 2 2 14" xfId="27370"/>
    <cellStyle name="Normal 14 2 2 2" xfId="7352"/>
    <cellStyle name="Normal 14 2 2 2 10" xfId="7353"/>
    <cellStyle name="Normal 14 2 2 2 11" xfId="27371"/>
    <cellStyle name="Normal 14 2 2 2 12" xfId="27372"/>
    <cellStyle name="Normal 14 2 2 2 2" xfId="7354"/>
    <cellStyle name="Normal 14 2 2 2 2 2" xfId="7355"/>
    <cellStyle name="Normal 14 2 2 2 2 2 2" xfId="7356"/>
    <cellStyle name="Normal 14 2 2 2 2 2 3" xfId="27373"/>
    <cellStyle name="Normal 14 2 2 2 2 2 4" xfId="27374"/>
    <cellStyle name="Normal 14 2 2 2 2 3" xfId="7357"/>
    <cellStyle name="Normal 14 2 2 2 2 3 2" xfId="7358"/>
    <cellStyle name="Normal 14 2 2 2 2 3 3" xfId="27375"/>
    <cellStyle name="Normal 14 2 2 2 2 3 4" xfId="27376"/>
    <cellStyle name="Normal 14 2 2 2 2 4" xfId="7359"/>
    <cellStyle name="Normal 14 2 2 2 2 5" xfId="27377"/>
    <cellStyle name="Normal 14 2 2 2 2 6" xfId="27378"/>
    <cellStyle name="Normal 14 2 2 2 3" xfId="7360"/>
    <cellStyle name="Normal 14 2 2 2 3 2" xfId="7361"/>
    <cellStyle name="Normal 14 2 2 2 3 3" xfId="27379"/>
    <cellStyle name="Normal 14 2 2 2 3 4" xfId="27380"/>
    <cellStyle name="Normal 14 2 2 2 4" xfId="7362"/>
    <cellStyle name="Normal 14 2 2 2 4 2" xfId="7363"/>
    <cellStyle name="Normal 14 2 2 2 4 3" xfId="27381"/>
    <cellStyle name="Normal 14 2 2 2 4 4" xfId="27382"/>
    <cellStyle name="Normal 14 2 2 2 5" xfId="7364"/>
    <cellStyle name="Normal 14 2 2 2 5 2" xfId="7365"/>
    <cellStyle name="Normal 14 2 2 2 5 3" xfId="27383"/>
    <cellStyle name="Normal 14 2 2 2 5 4" xfId="27384"/>
    <cellStyle name="Normal 14 2 2 2 6" xfId="7366"/>
    <cellStyle name="Normal 14 2 2 2 6 2" xfId="7367"/>
    <cellStyle name="Normal 14 2 2 2 6 3" xfId="27385"/>
    <cellStyle name="Normal 14 2 2 2 6 4" xfId="27386"/>
    <cellStyle name="Normal 14 2 2 2 7" xfId="7368"/>
    <cellStyle name="Normal 14 2 2 2 7 2" xfId="7369"/>
    <cellStyle name="Normal 14 2 2 2 7 3" xfId="27387"/>
    <cellStyle name="Normal 14 2 2 2 7 4" xfId="27388"/>
    <cellStyle name="Normal 14 2 2 2 8" xfId="7370"/>
    <cellStyle name="Normal 14 2 2 2 9" xfId="7371"/>
    <cellStyle name="Normal 14 2 2 3" xfId="7372"/>
    <cellStyle name="Normal 14 2 2 3 2" xfId="7373"/>
    <cellStyle name="Normal 14 2 2 3 2 2" xfId="7374"/>
    <cellStyle name="Normal 14 2 2 3 2 3" xfId="27389"/>
    <cellStyle name="Normal 14 2 2 3 2 4" xfId="27390"/>
    <cellStyle name="Normal 14 2 2 3 3" xfId="7375"/>
    <cellStyle name="Normal 14 2 2 3 3 2" xfId="7376"/>
    <cellStyle name="Normal 14 2 2 3 3 3" xfId="27391"/>
    <cellStyle name="Normal 14 2 2 3 3 4" xfId="27392"/>
    <cellStyle name="Normal 14 2 2 3 4" xfId="7377"/>
    <cellStyle name="Normal 14 2 2 3 5" xfId="27393"/>
    <cellStyle name="Normal 14 2 2 3 6" xfId="27394"/>
    <cellStyle name="Normal 14 2 2 4" xfId="7378"/>
    <cellStyle name="Normal 14 2 2 4 2" xfId="7379"/>
    <cellStyle name="Normal 14 2 2 4 3" xfId="27395"/>
    <cellStyle name="Normal 14 2 2 4 4" xfId="27396"/>
    <cellStyle name="Normal 14 2 2 5" xfId="7380"/>
    <cellStyle name="Normal 14 2 2 5 2" xfId="7381"/>
    <cellStyle name="Normal 14 2 2 5 3" xfId="27397"/>
    <cellStyle name="Normal 14 2 2 5 4" xfId="27398"/>
    <cellStyle name="Normal 14 2 2 6" xfId="7382"/>
    <cellStyle name="Normal 14 2 2 6 2" xfId="7383"/>
    <cellStyle name="Normal 14 2 2 6 3" xfId="27399"/>
    <cellStyle name="Normal 14 2 2 6 4" xfId="27400"/>
    <cellStyle name="Normal 14 2 2 7" xfId="7384"/>
    <cellStyle name="Normal 14 2 2 7 2" xfId="7385"/>
    <cellStyle name="Normal 14 2 2 7 3" xfId="27401"/>
    <cellStyle name="Normal 14 2 2 7 4" xfId="27402"/>
    <cellStyle name="Normal 14 2 2 8" xfId="7386"/>
    <cellStyle name="Normal 14 2 2 8 2" xfId="7387"/>
    <cellStyle name="Normal 14 2 2 8 3" xfId="27403"/>
    <cellStyle name="Normal 14 2 2 8 4" xfId="27404"/>
    <cellStyle name="Normal 14 2 2 9" xfId="7388"/>
    <cellStyle name="Normal 14 2 2 9 2" xfId="7389"/>
    <cellStyle name="Normal 14 2 2 9 3" xfId="27405"/>
    <cellStyle name="Normal 14 2 2 9 4" xfId="27406"/>
    <cellStyle name="Normal 14 2 3" xfId="7390"/>
    <cellStyle name="Normal 14 2 3 10" xfId="7391"/>
    <cellStyle name="Normal 14 2 3 11" xfId="7392"/>
    <cellStyle name="Normal 14 2 3 12" xfId="7393"/>
    <cellStyle name="Normal 14 2 3 13" xfId="27407"/>
    <cellStyle name="Normal 14 2 3 14" xfId="27408"/>
    <cellStyle name="Normal 14 2 3 2" xfId="7394"/>
    <cellStyle name="Normal 14 2 3 2 10" xfId="7395"/>
    <cellStyle name="Normal 14 2 3 2 11" xfId="27409"/>
    <cellStyle name="Normal 14 2 3 2 12" xfId="27410"/>
    <cellStyle name="Normal 14 2 3 2 2" xfId="7396"/>
    <cellStyle name="Normal 14 2 3 2 2 2" xfId="7397"/>
    <cellStyle name="Normal 14 2 3 2 2 2 2" xfId="7398"/>
    <cellStyle name="Normal 14 2 3 2 2 2 3" xfId="27411"/>
    <cellStyle name="Normal 14 2 3 2 2 2 4" xfId="27412"/>
    <cellStyle name="Normal 14 2 3 2 2 3" xfId="7399"/>
    <cellStyle name="Normal 14 2 3 2 2 3 2" xfId="7400"/>
    <cellStyle name="Normal 14 2 3 2 2 3 3" xfId="27413"/>
    <cellStyle name="Normal 14 2 3 2 2 3 4" xfId="27414"/>
    <cellStyle name="Normal 14 2 3 2 2 4" xfId="7401"/>
    <cellStyle name="Normal 14 2 3 2 2 5" xfId="27415"/>
    <cellStyle name="Normal 14 2 3 2 2 6" xfId="27416"/>
    <cellStyle name="Normal 14 2 3 2 3" xfId="7402"/>
    <cellStyle name="Normal 14 2 3 2 3 2" xfId="7403"/>
    <cellStyle name="Normal 14 2 3 2 3 3" xfId="27417"/>
    <cellStyle name="Normal 14 2 3 2 3 4" xfId="27418"/>
    <cellStyle name="Normal 14 2 3 2 4" xfId="7404"/>
    <cellStyle name="Normal 14 2 3 2 4 2" xfId="7405"/>
    <cellStyle name="Normal 14 2 3 2 4 3" xfId="27419"/>
    <cellStyle name="Normal 14 2 3 2 4 4" xfId="27420"/>
    <cellStyle name="Normal 14 2 3 2 5" xfId="7406"/>
    <cellStyle name="Normal 14 2 3 2 5 2" xfId="7407"/>
    <cellStyle name="Normal 14 2 3 2 5 3" xfId="27421"/>
    <cellStyle name="Normal 14 2 3 2 5 4" xfId="27422"/>
    <cellStyle name="Normal 14 2 3 2 6" xfId="7408"/>
    <cellStyle name="Normal 14 2 3 2 6 2" xfId="7409"/>
    <cellStyle name="Normal 14 2 3 2 6 3" xfId="27423"/>
    <cellStyle name="Normal 14 2 3 2 6 4" xfId="27424"/>
    <cellStyle name="Normal 14 2 3 2 7" xfId="7410"/>
    <cellStyle name="Normal 14 2 3 2 7 2" xfId="7411"/>
    <cellStyle name="Normal 14 2 3 2 7 3" xfId="27425"/>
    <cellStyle name="Normal 14 2 3 2 7 4" xfId="27426"/>
    <cellStyle name="Normal 14 2 3 2 8" xfId="7412"/>
    <cellStyle name="Normal 14 2 3 2 9" xfId="7413"/>
    <cellStyle name="Normal 14 2 3 3" xfId="7414"/>
    <cellStyle name="Normal 14 2 3 3 2" xfId="7415"/>
    <cellStyle name="Normal 14 2 3 3 2 2" xfId="7416"/>
    <cellStyle name="Normal 14 2 3 3 2 3" xfId="27427"/>
    <cellStyle name="Normal 14 2 3 3 2 4" xfId="27428"/>
    <cellStyle name="Normal 14 2 3 3 3" xfId="7417"/>
    <cellStyle name="Normal 14 2 3 3 3 2" xfId="7418"/>
    <cellStyle name="Normal 14 2 3 3 3 3" xfId="27429"/>
    <cellStyle name="Normal 14 2 3 3 3 4" xfId="27430"/>
    <cellStyle name="Normal 14 2 3 3 4" xfId="7419"/>
    <cellStyle name="Normal 14 2 3 3 5" xfId="27431"/>
    <cellStyle name="Normal 14 2 3 3 6" xfId="27432"/>
    <cellStyle name="Normal 14 2 3 4" xfId="7420"/>
    <cellStyle name="Normal 14 2 3 4 2" xfId="7421"/>
    <cellStyle name="Normal 14 2 3 4 3" xfId="27433"/>
    <cellStyle name="Normal 14 2 3 4 4" xfId="27434"/>
    <cellStyle name="Normal 14 2 3 5" xfId="7422"/>
    <cellStyle name="Normal 14 2 3 5 2" xfId="7423"/>
    <cellStyle name="Normal 14 2 3 5 3" xfId="27435"/>
    <cellStyle name="Normal 14 2 3 5 4" xfId="27436"/>
    <cellStyle name="Normal 14 2 3 6" xfId="7424"/>
    <cellStyle name="Normal 14 2 3 6 2" xfId="7425"/>
    <cellStyle name="Normal 14 2 3 6 3" xfId="27437"/>
    <cellStyle name="Normal 14 2 3 6 4" xfId="27438"/>
    <cellStyle name="Normal 14 2 3 7" xfId="7426"/>
    <cellStyle name="Normal 14 2 3 7 2" xfId="7427"/>
    <cellStyle name="Normal 14 2 3 7 3" xfId="27439"/>
    <cellStyle name="Normal 14 2 3 7 4" xfId="27440"/>
    <cellStyle name="Normal 14 2 3 8" xfId="7428"/>
    <cellStyle name="Normal 14 2 3 8 2" xfId="7429"/>
    <cellStyle name="Normal 14 2 3 8 3" xfId="27441"/>
    <cellStyle name="Normal 14 2 3 8 4" xfId="27442"/>
    <cellStyle name="Normal 14 2 3 9" xfId="7430"/>
    <cellStyle name="Normal 14 2 3 9 2" xfId="7431"/>
    <cellStyle name="Normal 14 2 3 9 3" xfId="27443"/>
    <cellStyle name="Normal 14 2 3 9 4" xfId="27444"/>
    <cellStyle name="Normal 14 2 4" xfId="7432"/>
    <cellStyle name="Normal 14 2 4 10" xfId="7433"/>
    <cellStyle name="Normal 14 2 4 11" xfId="27445"/>
    <cellStyle name="Normal 14 2 4 12" xfId="27446"/>
    <cellStyle name="Normal 14 2 4 2" xfId="7434"/>
    <cellStyle name="Normal 14 2 4 2 2" xfId="7435"/>
    <cellStyle name="Normal 14 2 4 2 2 2" xfId="7436"/>
    <cellStyle name="Normal 14 2 4 2 2 3" xfId="27447"/>
    <cellStyle name="Normal 14 2 4 2 2 4" xfId="27448"/>
    <cellStyle name="Normal 14 2 4 2 3" xfId="7437"/>
    <cellStyle name="Normal 14 2 4 2 3 2" xfId="7438"/>
    <cellStyle name="Normal 14 2 4 2 3 3" xfId="27449"/>
    <cellStyle name="Normal 14 2 4 2 3 4" xfId="27450"/>
    <cellStyle name="Normal 14 2 4 2 4" xfId="7439"/>
    <cellStyle name="Normal 14 2 4 2 5" xfId="27451"/>
    <cellStyle name="Normal 14 2 4 2 6" xfId="27452"/>
    <cellStyle name="Normal 14 2 4 3" xfId="7440"/>
    <cellStyle name="Normal 14 2 4 3 2" xfId="7441"/>
    <cellStyle name="Normal 14 2 4 3 3" xfId="27453"/>
    <cellStyle name="Normal 14 2 4 3 4" xfId="27454"/>
    <cellStyle name="Normal 14 2 4 4" xfId="7442"/>
    <cellStyle name="Normal 14 2 4 4 2" xfId="7443"/>
    <cellStyle name="Normal 14 2 4 4 3" xfId="27455"/>
    <cellStyle name="Normal 14 2 4 4 4" xfId="27456"/>
    <cellStyle name="Normal 14 2 4 5" xfId="7444"/>
    <cellStyle name="Normal 14 2 4 5 2" xfId="7445"/>
    <cellStyle name="Normal 14 2 4 5 3" xfId="27457"/>
    <cellStyle name="Normal 14 2 4 5 4" xfId="27458"/>
    <cellStyle name="Normal 14 2 4 6" xfId="7446"/>
    <cellStyle name="Normal 14 2 4 6 2" xfId="7447"/>
    <cellStyle name="Normal 14 2 4 6 3" xfId="27459"/>
    <cellStyle name="Normal 14 2 4 6 4" xfId="27460"/>
    <cellStyle name="Normal 14 2 4 7" xfId="7448"/>
    <cellStyle name="Normal 14 2 4 7 2" xfId="7449"/>
    <cellStyle name="Normal 14 2 4 7 3" xfId="27461"/>
    <cellStyle name="Normal 14 2 4 7 4" xfId="27462"/>
    <cellStyle name="Normal 14 2 4 8" xfId="7450"/>
    <cellStyle name="Normal 14 2 4 9" xfId="7451"/>
    <cellStyle name="Normal 14 2 5" xfId="7452"/>
    <cellStyle name="Normal 14 2 5 10" xfId="7453"/>
    <cellStyle name="Normal 14 2 5 11" xfId="27463"/>
    <cellStyle name="Normal 14 2 5 12" xfId="27464"/>
    <cellStyle name="Normal 14 2 5 2" xfId="7454"/>
    <cellStyle name="Normal 14 2 5 2 2" xfId="7455"/>
    <cellStyle name="Normal 14 2 5 2 2 2" xfId="7456"/>
    <cellStyle name="Normal 14 2 5 2 2 3" xfId="27465"/>
    <cellStyle name="Normal 14 2 5 2 2 4" xfId="27466"/>
    <cellStyle name="Normal 14 2 5 2 3" xfId="7457"/>
    <cellStyle name="Normal 14 2 5 2 3 2" xfId="7458"/>
    <cellStyle name="Normal 14 2 5 2 3 3" xfId="27467"/>
    <cellStyle name="Normal 14 2 5 2 3 4" xfId="27468"/>
    <cellStyle name="Normal 14 2 5 2 4" xfId="7459"/>
    <cellStyle name="Normal 14 2 5 2 5" xfId="27469"/>
    <cellStyle name="Normal 14 2 5 2 6" xfId="27470"/>
    <cellStyle name="Normal 14 2 5 3" xfId="7460"/>
    <cellStyle name="Normal 14 2 5 3 2" xfId="7461"/>
    <cellStyle name="Normal 14 2 5 3 3" xfId="27471"/>
    <cellStyle name="Normal 14 2 5 3 4" xfId="27472"/>
    <cellStyle name="Normal 14 2 5 4" xfId="7462"/>
    <cellStyle name="Normal 14 2 5 4 2" xfId="7463"/>
    <cellStyle name="Normal 14 2 5 4 3" xfId="27473"/>
    <cellStyle name="Normal 14 2 5 4 4" xfId="27474"/>
    <cellStyle name="Normal 14 2 5 5" xfId="7464"/>
    <cellStyle name="Normal 14 2 5 5 2" xfId="7465"/>
    <cellStyle name="Normal 14 2 5 5 3" xfId="27475"/>
    <cellStyle name="Normal 14 2 5 5 4" xfId="27476"/>
    <cellStyle name="Normal 14 2 5 6" xfId="7466"/>
    <cellStyle name="Normal 14 2 5 6 2" xfId="7467"/>
    <cellStyle name="Normal 14 2 5 6 3" xfId="27477"/>
    <cellStyle name="Normal 14 2 5 6 4" xfId="27478"/>
    <cellStyle name="Normal 14 2 5 7" xfId="7468"/>
    <cellStyle name="Normal 14 2 5 7 2" xfId="7469"/>
    <cellStyle name="Normal 14 2 5 7 3" xfId="27479"/>
    <cellStyle name="Normal 14 2 5 7 4" xfId="27480"/>
    <cellStyle name="Normal 14 2 5 8" xfId="7470"/>
    <cellStyle name="Normal 14 2 5 9" xfId="7471"/>
    <cellStyle name="Normal 14 2 6" xfId="7472"/>
    <cellStyle name="Normal 14 2 6 2" xfId="7473"/>
    <cellStyle name="Normal 14 2 6 2 2" xfId="7474"/>
    <cellStyle name="Normal 14 2 6 2 3" xfId="27481"/>
    <cellStyle name="Normal 14 2 6 2 4" xfId="27482"/>
    <cellStyle name="Normal 14 2 6 3" xfId="7475"/>
    <cellStyle name="Normal 14 2 6 3 2" xfId="7476"/>
    <cellStyle name="Normal 14 2 6 3 3" xfId="27483"/>
    <cellStyle name="Normal 14 2 6 3 4" xfId="27484"/>
    <cellStyle name="Normal 14 2 6 4" xfId="7477"/>
    <cellStyle name="Normal 14 2 6 4 2" xfId="7478"/>
    <cellStyle name="Normal 14 2 6 4 3" xfId="27485"/>
    <cellStyle name="Normal 14 2 6 4 4" xfId="27486"/>
    <cellStyle name="Normal 14 2 6 5" xfId="7479"/>
    <cellStyle name="Normal 14 2 6 5 2" xfId="7480"/>
    <cellStyle name="Normal 14 2 6 5 3" xfId="27487"/>
    <cellStyle name="Normal 14 2 6 5 4" xfId="27488"/>
    <cellStyle name="Normal 14 2 6 6" xfId="7481"/>
    <cellStyle name="Normal 14 2 6 7" xfId="27489"/>
    <cellStyle name="Normal 14 2 6 8" xfId="27490"/>
    <cellStyle name="Normal 14 2 7" xfId="7482"/>
    <cellStyle name="Normal 14 2 7 2" xfId="7483"/>
    <cellStyle name="Normal 14 2 7 3" xfId="27491"/>
    <cellStyle name="Normal 14 2 7 4" xfId="27492"/>
    <cellStyle name="Normal 14 2 8" xfId="7484"/>
    <cellStyle name="Normal 14 2 8 2" xfId="7485"/>
    <cellStyle name="Normal 14 2 8 3" xfId="27493"/>
    <cellStyle name="Normal 14 2 8 4" xfId="27494"/>
    <cellStyle name="Normal 14 2 9" xfId="7486"/>
    <cellStyle name="Normal 14 2 9 2" xfId="7487"/>
    <cellStyle name="Normal 14 2 9 3" xfId="27495"/>
    <cellStyle name="Normal 14 2 9 4" xfId="27496"/>
    <cellStyle name="Normal 14 20" xfId="21097"/>
    <cellStyle name="Normal 14 21" xfId="21130"/>
    <cellStyle name="Normal 14 3" xfId="7488"/>
    <cellStyle name="Normal 14 3 10" xfId="7489"/>
    <cellStyle name="Normal 14 3 11" xfId="7490"/>
    <cellStyle name="Normal 14 3 12" xfId="7491"/>
    <cellStyle name="Normal 14 3 13" xfId="27497"/>
    <cellStyle name="Normal 14 3 14" xfId="27498"/>
    <cellStyle name="Normal 14 3 2" xfId="7492"/>
    <cellStyle name="Normal 14 3 2 10" xfId="7493"/>
    <cellStyle name="Normal 14 3 2 11" xfId="27499"/>
    <cellStyle name="Normal 14 3 2 12" xfId="27500"/>
    <cellStyle name="Normal 14 3 2 2" xfId="7494"/>
    <cellStyle name="Normal 14 3 2 2 2" xfId="7495"/>
    <cellStyle name="Normal 14 3 2 2 2 2" xfId="7496"/>
    <cellStyle name="Normal 14 3 2 2 2 3" xfId="27501"/>
    <cellStyle name="Normal 14 3 2 2 2 4" xfId="27502"/>
    <cellStyle name="Normal 14 3 2 2 3" xfId="7497"/>
    <cellStyle name="Normal 14 3 2 2 3 2" xfId="7498"/>
    <cellStyle name="Normal 14 3 2 2 3 3" xfId="27503"/>
    <cellStyle name="Normal 14 3 2 2 3 4" xfId="27504"/>
    <cellStyle name="Normal 14 3 2 2 4" xfId="7499"/>
    <cellStyle name="Normal 14 3 2 2 5" xfId="27505"/>
    <cellStyle name="Normal 14 3 2 2 6" xfId="27506"/>
    <cellStyle name="Normal 14 3 2 3" xfId="7500"/>
    <cellStyle name="Normal 14 3 2 3 2" xfId="7501"/>
    <cellStyle name="Normal 14 3 2 3 3" xfId="27507"/>
    <cellStyle name="Normal 14 3 2 3 4" xfId="27508"/>
    <cellStyle name="Normal 14 3 2 4" xfId="7502"/>
    <cellStyle name="Normal 14 3 2 4 2" xfId="7503"/>
    <cellStyle name="Normal 14 3 2 4 3" xfId="27509"/>
    <cellStyle name="Normal 14 3 2 4 4" xfId="27510"/>
    <cellStyle name="Normal 14 3 2 5" xfId="7504"/>
    <cellStyle name="Normal 14 3 2 5 2" xfId="7505"/>
    <cellStyle name="Normal 14 3 2 5 3" xfId="27511"/>
    <cellStyle name="Normal 14 3 2 5 4" xfId="27512"/>
    <cellStyle name="Normal 14 3 2 6" xfId="7506"/>
    <cellStyle name="Normal 14 3 2 6 2" xfId="7507"/>
    <cellStyle name="Normal 14 3 2 6 3" xfId="27513"/>
    <cellStyle name="Normal 14 3 2 6 4" xfId="27514"/>
    <cellStyle name="Normal 14 3 2 7" xfId="7508"/>
    <cellStyle name="Normal 14 3 2 7 2" xfId="7509"/>
    <cellStyle name="Normal 14 3 2 7 3" xfId="27515"/>
    <cellStyle name="Normal 14 3 2 7 4" xfId="27516"/>
    <cellStyle name="Normal 14 3 2 8" xfId="7510"/>
    <cellStyle name="Normal 14 3 2 9" xfId="7511"/>
    <cellStyle name="Normal 14 3 3" xfId="7512"/>
    <cellStyle name="Normal 14 3 3 2" xfId="7513"/>
    <cellStyle name="Normal 14 3 3 2 2" xfId="7514"/>
    <cellStyle name="Normal 14 3 3 2 3" xfId="27517"/>
    <cellStyle name="Normal 14 3 3 2 4" xfId="27518"/>
    <cellStyle name="Normal 14 3 3 3" xfId="7515"/>
    <cellStyle name="Normal 14 3 3 3 2" xfId="7516"/>
    <cellStyle name="Normal 14 3 3 3 3" xfId="27519"/>
    <cellStyle name="Normal 14 3 3 3 4" xfId="27520"/>
    <cellStyle name="Normal 14 3 3 4" xfId="7517"/>
    <cellStyle name="Normal 14 3 3 5" xfId="27521"/>
    <cellStyle name="Normal 14 3 3 6" xfId="27522"/>
    <cellStyle name="Normal 14 3 4" xfId="7518"/>
    <cellStyle name="Normal 14 3 4 2" xfId="7519"/>
    <cellStyle name="Normal 14 3 4 3" xfId="27523"/>
    <cellStyle name="Normal 14 3 4 4" xfId="27524"/>
    <cellStyle name="Normal 14 3 5" xfId="7520"/>
    <cellStyle name="Normal 14 3 5 2" xfId="7521"/>
    <cellStyle name="Normal 14 3 5 3" xfId="27525"/>
    <cellStyle name="Normal 14 3 5 4" xfId="27526"/>
    <cellStyle name="Normal 14 3 6" xfId="7522"/>
    <cellStyle name="Normal 14 3 6 2" xfId="7523"/>
    <cellStyle name="Normal 14 3 6 3" xfId="27527"/>
    <cellStyle name="Normal 14 3 6 4" xfId="27528"/>
    <cellStyle name="Normal 14 3 7" xfId="7524"/>
    <cellStyle name="Normal 14 3 7 2" xfId="7525"/>
    <cellStyle name="Normal 14 3 7 3" xfId="27529"/>
    <cellStyle name="Normal 14 3 7 4" xfId="27530"/>
    <cellStyle name="Normal 14 3 8" xfId="7526"/>
    <cellStyle name="Normal 14 3 8 2" xfId="7527"/>
    <cellStyle name="Normal 14 3 8 3" xfId="27531"/>
    <cellStyle name="Normal 14 3 8 4" xfId="27532"/>
    <cellStyle name="Normal 14 3 9" xfId="7528"/>
    <cellStyle name="Normal 14 3 9 2" xfId="7529"/>
    <cellStyle name="Normal 14 3 9 3" xfId="27533"/>
    <cellStyle name="Normal 14 3 9 4" xfId="27534"/>
    <cellStyle name="Normal 14 4" xfId="7530"/>
    <cellStyle name="Normal 14 4 10" xfId="7531"/>
    <cellStyle name="Normal 14 4 11" xfId="7532"/>
    <cellStyle name="Normal 14 4 12" xfId="7533"/>
    <cellStyle name="Normal 14 4 13" xfId="27535"/>
    <cellStyle name="Normal 14 4 14" xfId="27536"/>
    <cellStyle name="Normal 14 4 2" xfId="7534"/>
    <cellStyle name="Normal 14 4 2 10" xfId="7535"/>
    <cellStyle name="Normal 14 4 2 11" xfId="27537"/>
    <cellStyle name="Normal 14 4 2 12" xfId="27538"/>
    <cellStyle name="Normal 14 4 2 2" xfId="7536"/>
    <cellStyle name="Normal 14 4 2 2 2" xfId="7537"/>
    <cellStyle name="Normal 14 4 2 2 2 2" xfId="7538"/>
    <cellStyle name="Normal 14 4 2 2 2 3" xfId="27539"/>
    <cellStyle name="Normal 14 4 2 2 2 4" xfId="27540"/>
    <cellStyle name="Normal 14 4 2 2 3" xfId="7539"/>
    <cellStyle name="Normal 14 4 2 2 3 2" xfId="7540"/>
    <cellStyle name="Normal 14 4 2 2 3 3" xfId="27541"/>
    <cellStyle name="Normal 14 4 2 2 3 4" xfId="27542"/>
    <cellStyle name="Normal 14 4 2 2 4" xfId="7541"/>
    <cellStyle name="Normal 14 4 2 2 5" xfId="27543"/>
    <cellStyle name="Normal 14 4 2 2 6" xfId="27544"/>
    <cellStyle name="Normal 14 4 2 3" xfId="7542"/>
    <cellStyle name="Normal 14 4 2 3 2" xfId="7543"/>
    <cellStyle name="Normal 14 4 2 3 3" xfId="27545"/>
    <cellStyle name="Normal 14 4 2 3 4" xfId="27546"/>
    <cellStyle name="Normal 14 4 2 4" xfId="7544"/>
    <cellStyle name="Normal 14 4 2 4 2" xfId="7545"/>
    <cellStyle name="Normal 14 4 2 4 3" xfId="27547"/>
    <cellStyle name="Normal 14 4 2 4 4" xfId="27548"/>
    <cellStyle name="Normal 14 4 2 5" xfId="7546"/>
    <cellStyle name="Normal 14 4 2 5 2" xfId="7547"/>
    <cellStyle name="Normal 14 4 2 5 3" xfId="27549"/>
    <cellStyle name="Normal 14 4 2 5 4" xfId="27550"/>
    <cellStyle name="Normal 14 4 2 6" xfId="7548"/>
    <cellStyle name="Normal 14 4 2 6 2" xfId="7549"/>
    <cellStyle name="Normal 14 4 2 6 3" xfId="27551"/>
    <cellStyle name="Normal 14 4 2 6 4" xfId="27552"/>
    <cellStyle name="Normal 14 4 2 7" xfId="7550"/>
    <cellStyle name="Normal 14 4 2 7 2" xfId="7551"/>
    <cellStyle name="Normal 14 4 2 7 3" xfId="27553"/>
    <cellStyle name="Normal 14 4 2 7 4" xfId="27554"/>
    <cellStyle name="Normal 14 4 2 8" xfId="7552"/>
    <cellStyle name="Normal 14 4 2 9" xfId="7553"/>
    <cellStyle name="Normal 14 4 3" xfId="7554"/>
    <cellStyle name="Normal 14 4 3 2" xfId="7555"/>
    <cellStyle name="Normal 14 4 3 2 2" xfId="7556"/>
    <cellStyle name="Normal 14 4 3 2 3" xfId="27555"/>
    <cellStyle name="Normal 14 4 3 2 4" xfId="27556"/>
    <cellStyle name="Normal 14 4 3 3" xfId="7557"/>
    <cellStyle name="Normal 14 4 3 3 2" xfId="7558"/>
    <cellStyle name="Normal 14 4 3 3 3" xfId="27557"/>
    <cellStyle name="Normal 14 4 3 3 4" xfId="27558"/>
    <cellStyle name="Normal 14 4 3 4" xfId="7559"/>
    <cellStyle name="Normal 14 4 3 5" xfId="27559"/>
    <cellStyle name="Normal 14 4 3 6" xfId="27560"/>
    <cellStyle name="Normal 14 4 4" xfId="7560"/>
    <cellStyle name="Normal 14 4 4 2" xfId="7561"/>
    <cellStyle name="Normal 14 4 4 3" xfId="27561"/>
    <cellStyle name="Normal 14 4 4 4" xfId="27562"/>
    <cellStyle name="Normal 14 4 5" xfId="7562"/>
    <cellStyle name="Normal 14 4 5 2" xfId="7563"/>
    <cellStyle name="Normal 14 4 5 3" xfId="27563"/>
    <cellStyle name="Normal 14 4 5 4" xfId="27564"/>
    <cellStyle name="Normal 14 4 6" xfId="7564"/>
    <cellStyle name="Normal 14 4 6 2" xfId="7565"/>
    <cellStyle name="Normal 14 4 6 3" xfId="27565"/>
    <cellStyle name="Normal 14 4 6 4" xfId="27566"/>
    <cellStyle name="Normal 14 4 7" xfId="7566"/>
    <cellStyle name="Normal 14 4 7 2" xfId="7567"/>
    <cellStyle name="Normal 14 4 7 3" xfId="27567"/>
    <cellStyle name="Normal 14 4 7 4" xfId="27568"/>
    <cellStyle name="Normal 14 4 8" xfId="7568"/>
    <cellStyle name="Normal 14 4 8 2" xfId="7569"/>
    <cellStyle name="Normal 14 4 8 3" xfId="27569"/>
    <cellStyle name="Normal 14 4 8 4" xfId="27570"/>
    <cellStyle name="Normal 14 4 9" xfId="7570"/>
    <cellStyle name="Normal 14 4 9 2" xfId="7571"/>
    <cellStyle name="Normal 14 4 9 3" xfId="27571"/>
    <cellStyle name="Normal 14 4 9 4" xfId="27572"/>
    <cellStyle name="Normal 14 5" xfId="7572"/>
    <cellStyle name="Normal 14 5 10" xfId="7573"/>
    <cellStyle name="Normal 14 5 11" xfId="27573"/>
    <cellStyle name="Normal 14 5 12" xfId="27574"/>
    <cellStyle name="Normal 14 5 2" xfId="7574"/>
    <cellStyle name="Normal 14 5 2 2" xfId="7575"/>
    <cellStyle name="Normal 14 5 2 2 2" xfId="7576"/>
    <cellStyle name="Normal 14 5 2 2 3" xfId="27575"/>
    <cellStyle name="Normal 14 5 2 2 4" xfId="27576"/>
    <cellStyle name="Normal 14 5 2 3" xfId="7577"/>
    <cellStyle name="Normal 14 5 2 3 2" xfId="7578"/>
    <cellStyle name="Normal 14 5 2 3 3" xfId="27577"/>
    <cellStyle name="Normal 14 5 2 3 4" xfId="27578"/>
    <cellStyle name="Normal 14 5 2 4" xfId="7579"/>
    <cellStyle name="Normal 14 5 2 5" xfId="27579"/>
    <cellStyle name="Normal 14 5 2 6" xfId="27580"/>
    <cellStyle name="Normal 14 5 3" xfId="7580"/>
    <cellStyle name="Normal 14 5 3 2" xfId="7581"/>
    <cellStyle name="Normal 14 5 3 3" xfId="27581"/>
    <cellStyle name="Normal 14 5 3 4" xfId="27582"/>
    <cellStyle name="Normal 14 5 4" xfId="7582"/>
    <cellStyle name="Normal 14 5 4 2" xfId="7583"/>
    <cellStyle name="Normal 14 5 4 3" xfId="27583"/>
    <cellStyle name="Normal 14 5 4 4" xfId="27584"/>
    <cellStyle name="Normal 14 5 5" xfId="7584"/>
    <cellStyle name="Normal 14 5 5 2" xfId="7585"/>
    <cellStyle name="Normal 14 5 5 3" xfId="27585"/>
    <cellStyle name="Normal 14 5 5 4" xfId="27586"/>
    <cellStyle name="Normal 14 5 6" xfId="7586"/>
    <cellStyle name="Normal 14 5 6 2" xfId="7587"/>
    <cellStyle name="Normal 14 5 6 3" xfId="27587"/>
    <cellStyle name="Normal 14 5 6 4" xfId="27588"/>
    <cellStyle name="Normal 14 5 7" xfId="7588"/>
    <cellStyle name="Normal 14 5 7 2" xfId="7589"/>
    <cellStyle name="Normal 14 5 7 3" xfId="27589"/>
    <cellStyle name="Normal 14 5 7 4" xfId="27590"/>
    <cellStyle name="Normal 14 5 8" xfId="7590"/>
    <cellStyle name="Normal 14 5 9" xfId="7591"/>
    <cellStyle name="Normal 14 6" xfId="7592"/>
    <cellStyle name="Normal 14 6 10" xfId="7593"/>
    <cellStyle name="Normal 14 6 11" xfId="27591"/>
    <cellStyle name="Normal 14 6 12" xfId="27592"/>
    <cellStyle name="Normal 14 6 2" xfId="7594"/>
    <cellStyle name="Normal 14 6 2 2" xfId="7595"/>
    <cellStyle name="Normal 14 6 2 2 2" xfId="7596"/>
    <cellStyle name="Normal 14 6 2 2 3" xfId="27593"/>
    <cellStyle name="Normal 14 6 2 2 4" xfId="27594"/>
    <cellStyle name="Normal 14 6 2 3" xfId="7597"/>
    <cellStyle name="Normal 14 6 2 3 2" xfId="7598"/>
    <cellStyle name="Normal 14 6 2 3 3" xfId="27595"/>
    <cellStyle name="Normal 14 6 2 3 4" xfId="27596"/>
    <cellStyle name="Normal 14 6 2 4" xfId="7599"/>
    <cellStyle name="Normal 14 6 2 5" xfId="27597"/>
    <cellStyle name="Normal 14 6 2 6" xfId="27598"/>
    <cellStyle name="Normal 14 6 3" xfId="7600"/>
    <cellStyle name="Normal 14 6 3 2" xfId="7601"/>
    <cellStyle name="Normal 14 6 3 3" xfId="27599"/>
    <cellStyle name="Normal 14 6 3 4" xfId="27600"/>
    <cellStyle name="Normal 14 6 4" xfId="7602"/>
    <cellStyle name="Normal 14 6 4 2" xfId="7603"/>
    <cellStyle name="Normal 14 6 4 3" xfId="27601"/>
    <cellStyle name="Normal 14 6 4 4" xfId="27602"/>
    <cellStyle name="Normal 14 6 5" xfId="7604"/>
    <cellStyle name="Normal 14 6 5 2" xfId="7605"/>
    <cellStyle name="Normal 14 6 5 3" xfId="27603"/>
    <cellStyle name="Normal 14 6 5 4" xfId="27604"/>
    <cellStyle name="Normal 14 6 6" xfId="7606"/>
    <cellStyle name="Normal 14 6 6 2" xfId="7607"/>
    <cellStyle name="Normal 14 6 6 3" xfId="27605"/>
    <cellStyle name="Normal 14 6 6 4" xfId="27606"/>
    <cellStyle name="Normal 14 6 7" xfId="7608"/>
    <cellStyle name="Normal 14 6 7 2" xfId="7609"/>
    <cellStyle name="Normal 14 6 7 3" xfId="27607"/>
    <cellStyle name="Normal 14 6 7 4" xfId="27608"/>
    <cellStyle name="Normal 14 6 8" xfId="7610"/>
    <cellStyle name="Normal 14 6 9" xfId="7611"/>
    <cellStyle name="Normal 14 7" xfId="7612"/>
    <cellStyle name="Normal 14 7 2" xfId="7613"/>
    <cellStyle name="Normal 14 7 2 2" xfId="7614"/>
    <cellStyle name="Normal 14 7 2 3" xfId="27609"/>
    <cellStyle name="Normal 14 7 2 4" xfId="27610"/>
    <cellStyle name="Normal 14 7 3" xfId="7615"/>
    <cellStyle name="Normal 14 7 3 2" xfId="7616"/>
    <cellStyle name="Normal 14 7 3 3" xfId="27611"/>
    <cellStyle name="Normal 14 7 3 4" xfId="27612"/>
    <cellStyle name="Normal 14 7 4" xfId="7617"/>
    <cellStyle name="Normal 14 7 4 2" xfId="7618"/>
    <cellStyle name="Normal 14 7 4 3" xfId="27613"/>
    <cellStyle name="Normal 14 7 4 4" xfId="27614"/>
    <cellStyle name="Normal 14 7 5" xfId="7619"/>
    <cellStyle name="Normal 14 7 5 2" xfId="7620"/>
    <cellStyle name="Normal 14 7 5 3" xfId="27615"/>
    <cellStyle name="Normal 14 7 5 4" xfId="27616"/>
    <cellStyle name="Normal 14 7 6" xfId="7621"/>
    <cellStyle name="Normal 14 7 7" xfId="27617"/>
    <cellStyle name="Normal 14 7 8" xfId="27618"/>
    <cellStyle name="Normal 14 8" xfId="7622"/>
    <cellStyle name="Normal 14 8 2" xfId="7623"/>
    <cellStyle name="Normal 14 8 3" xfId="27619"/>
    <cellStyle name="Normal 14 8 4" xfId="27620"/>
    <cellStyle name="Normal 14 9" xfId="7624"/>
    <cellStyle name="Normal 14 9 2" xfId="7625"/>
    <cellStyle name="Normal 14 9 3" xfId="27621"/>
    <cellStyle name="Normal 14 9 4" xfId="27622"/>
    <cellStyle name="Normal 15" xfId="7626"/>
    <cellStyle name="Normal 15 10" xfId="7627"/>
    <cellStyle name="Normal 15 10 2" xfId="7628"/>
    <cellStyle name="Normal 15 10 3" xfId="27623"/>
    <cellStyle name="Normal 15 10 4" xfId="27624"/>
    <cellStyle name="Normal 15 11" xfId="7629"/>
    <cellStyle name="Normal 15 11 2" xfId="7630"/>
    <cellStyle name="Normal 15 11 3" xfId="27625"/>
    <cellStyle name="Normal 15 11 4" xfId="27626"/>
    <cellStyle name="Normal 15 12" xfId="7631"/>
    <cellStyle name="Normal 15 12 2" xfId="7632"/>
    <cellStyle name="Normal 15 12 3" xfId="27627"/>
    <cellStyle name="Normal 15 12 4" xfId="27628"/>
    <cellStyle name="Normal 15 13" xfId="7633"/>
    <cellStyle name="Normal 15 13 2" xfId="7634"/>
    <cellStyle name="Normal 15 13 3" xfId="27629"/>
    <cellStyle name="Normal 15 13 4" xfId="27630"/>
    <cellStyle name="Normal 15 14" xfId="7635"/>
    <cellStyle name="Normal 15 15" xfId="7636"/>
    <cellStyle name="Normal 15 16" xfId="7637"/>
    <cellStyle name="Normal 15 17" xfId="7638"/>
    <cellStyle name="Normal 15 18" xfId="7639"/>
    <cellStyle name="Normal 15 19" xfId="27631"/>
    <cellStyle name="Normal 15 2" xfId="7640"/>
    <cellStyle name="Normal 15 2 10" xfId="7641"/>
    <cellStyle name="Normal 15 2 11" xfId="7642"/>
    <cellStyle name="Normal 15 2 12" xfId="7643"/>
    <cellStyle name="Normal 15 2 13" xfId="27632"/>
    <cellStyle name="Normal 15 2 14" xfId="27633"/>
    <cellStyle name="Normal 15 2 2" xfId="7644"/>
    <cellStyle name="Normal 15 2 2 10" xfId="7645"/>
    <cellStyle name="Normal 15 2 2 11" xfId="27634"/>
    <cellStyle name="Normal 15 2 2 12" xfId="27635"/>
    <cellStyle name="Normal 15 2 2 2" xfId="7646"/>
    <cellStyle name="Normal 15 2 2 2 2" xfId="7647"/>
    <cellStyle name="Normal 15 2 2 2 2 2" xfId="7648"/>
    <cellStyle name="Normal 15 2 2 2 2 3" xfId="27636"/>
    <cellStyle name="Normal 15 2 2 2 2 4" xfId="27637"/>
    <cellStyle name="Normal 15 2 2 2 3" xfId="7649"/>
    <cellStyle name="Normal 15 2 2 2 3 2" xfId="7650"/>
    <cellStyle name="Normal 15 2 2 2 3 3" xfId="27638"/>
    <cellStyle name="Normal 15 2 2 2 3 4" xfId="27639"/>
    <cellStyle name="Normal 15 2 2 2 4" xfId="7651"/>
    <cellStyle name="Normal 15 2 2 2 5" xfId="27640"/>
    <cellStyle name="Normal 15 2 2 2 6" xfId="27641"/>
    <cellStyle name="Normal 15 2 2 3" xfId="7652"/>
    <cellStyle name="Normal 15 2 2 3 2" xfId="7653"/>
    <cellStyle name="Normal 15 2 2 3 3" xfId="27642"/>
    <cellStyle name="Normal 15 2 2 3 4" xfId="27643"/>
    <cellStyle name="Normal 15 2 2 4" xfId="7654"/>
    <cellStyle name="Normal 15 2 2 4 2" xfId="7655"/>
    <cellStyle name="Normal 15 2 2 4 3" xfId="27644"/>
    <cellStyle name="Normal 15 2 2 4 4" xfId="27645"/>
    <cellStyle name="Normal 15 2 2 5" xfId="7656"/>
    <cellStyle name="Normal 15 2 2 5 2" xfId="7657"/>
    <cellStyle name="Normal 15 2 2 5 3" xfId="27646"/>
    <cellStyle name="Normal 15 2 2 5 4" xfId="27647"/>
    <cellStyle name="Normal 15 2 2 6" xfId="7658"/>
    <cellStyle name="Normal 15 2 2 6 2" xfId="7659"/>
    <cellStyle name="Normal 15 2 2 6 3" xfId="27648"/>
    <cellStyle name="Normal 15 2 2 6 4" xfId="27649"/>
    <cellStyle name="Normal 15 2 2 7" xfId="7660"/>
    <cellStyle name="Normal 15 2 2 7 2" xfId="7661"/>
    <cellStyle name="Normal 15 2 2 7 3" xfId="27650"/>
    <cellStyle name="Normal 15 2 2 7 4" xfId="27651"/>
    <cellStyle name="Normal 15 2 2 8" xfId="7662"/>
    <cellStyle name="Normal 15 2 2 9" xfId="7663"/>
    <cellStyle name="Normal 15 2 3" xfId="7664"/>
    <cellStyle name="Normal 15 2 3 2" xfId="7665"/>
    <cellStyle name="Normal 15 2 3 2 2" xfId="7666"/>
    <cellStyle name="Normal 15 2 3 2 3" xfId="27652"/>
    <cellStyle name="Normal 15 2 3 2 4" xfId="27653"/>
    <cellStyle name="Normal 15 2 3 3" xfId="7667"/>
    <cellStyle name="Normal 15 2 3 3 2" xfId="7668"/>
    <cellStyle name="Normal 15 2 3 3 3" xfId="27654"/>
    <cellStyle name="Normal 15 2 3 3 4" xfId="27655"/>
    <cellStyle name="Normal 15 2 3 4" xfId="7669"/>
    <cellStyle name="Normal 15 2 3 5" xfId="27656"/>
    <cellStyle name="Normal 15 2 3 6" xfId="27657"/>
    <cellStyle name="Normal 15 2 4" xfId="7670"/>
    <cellStyle name="Normal 15 2 4 2" xfId="7671"/>
    <cellStyle name="Normal 15 2 4 3" xfId="27658"/>
    <cellStyle name="Normal 15 2 4 4" xfId="27659"/>
    <cellStyle name="Normal 15 2 5" xfId="7672"/>
    <cellStyle name="Normal 15 2 5 2" xfId="7673"/>
    <cellStyle name="Normal 15 2 5 3" xfId="27660"/>
    <cellStyle name="Normal 15 2 5 4" xfId="27661"/>
    <cellStyle name="Normal 15 2 6" xfId="7674"/>
    <cellStyle name="Normal 15 2 6 2" xfId="7675"/>
    <cellStyle name="Normal 15 2 6 3" xfId="27662"/>
    <cellStyle name="Normal 15 2 6 4" xfId="27663"/>
    <cellStyle name="Normal 15 2 7" xfId="7676"/>
    <cellStyle name="Normal 15 2 7 2" xfId="7677"/>
    <cellStyle name="Normal 15 2 7 3" xfId="27664"/>
    <cellStyle name="Normal 15 2 7 4" xfId="27665"/>
    <cellStyle name="Normal 15 2 8" xfId="7678"/>
    <cellStyle name="Normal 15 2 8 2" xfId="7679"/>
    <cellStyle name="Normal 15 2 8 3" xfId="27666"/>
    <cellStyle name="Normal 15 2 8 4" xfId="27667"/>
    <cellStyle name="Normal 15 2 9" xfId="7680"/>
    <cellStyle name="Normal 15 2 9 2" xfId="7681"/>
    <cellStyle name="Normal 15 2 9 3" xfId="27668"/>
    <cellStyle name="Normal 15 2 9 4" xfId="27669"/>
    <cellStyle name="Normal 15 20" xfId="27670"/>
    <cellStyle name="Normal 15 3" xfId="7682"/>
    <cellStyle name="Normal 15 3 10" xfId="7683"/>
    <cellStyle name="Normal 15 3 11" xfId="7684"/>
    <cellStyle name="Normal 15 3 12" xfId="7685"/>
    <cellStyle name="Normal 15 3 13" xfId="27671"/>
    <cellStyle name="Normal 15 3 14" xfId="27672"/>
    <cellStyle name="Normal 15 3 2" xfId="7686"/>
    <cellStyle name="Normal 15 3 2 10" xfId="7687"/>
    <cellStyle name="Normal 15 3 2 11" xfId="27673"/>
    <cellStyle name="Normal 15 3 2 12" xfId="27674"/>
    <cellStyle name="Normal 15 3 2 2" xfId="7688"/>
    <cellStyle name="Normal 15 3 2 2 2" xfId="7689"/>
    <cellStyle name="Normal 15 3 2 2 2 2" xfId="7690"/>
    <cellStyle name="Normal 15 3 2 2 2 3" xfId="27675"/>
    <cellStyle name="Normal 15 3 2 2 2 4" xfId="27676"/>
    <cellStyle name="Normal 15 3 2 2 3" xfId="7691"/>
    <cellStyle name="Normal 15 3 2 2 3 2" xfId="7692"/>
    <cellStyle name="Normal 15 3 2 2 3 3" xfId="27677"/>
    <cellStyle name="Normal 15 3 2 2 3 4" xfId="27678"/>
    <cellStyle name="Normal 15 3 2 2 4" xfId="7693"/>
    <cellStyle name="Normal 15 3 2 2 5" xfId="27679"/>
    <cellStyle name="Normal 15 3 2 2 6" xfId="27680"/>
    <cellStyle name="Normal 15 3 2 3" xfId="7694"/>
    <cellStyle name="Normal 15 3 2 3 2" xfId="7695"/>
    <cellStyle name="Normal 15 3 2 3 3" xfId="27681"/>
    <cellStyle name="Normal 15 3 2 3 4" xfId="27682"/>
    <cellStyle name="Normal 15 3 2 4" xfId="7696"/>
    <cellStyle name="Normal 15 3 2 4 2" xfId="7697"/>
    <cellStyle name="Normal 15 3 2 4 3" xfId="27683"/>
    <cellStyle name="Normal 15 3 2 4 4" xfId="27684"/>
    <cellStyle name="Normal 15 3 2 5" xfId="7698"/>
    <cellStyle name="Normal 15 3 2 5 2" xfId="7699"/>
    <cellStyle name="Normal 15 3 2 5 3" xfId="27685"/>
    <cellStyle name="Normal 15 3 2 5 4" xfId="27686"/>
    <cellStyle name="Normal 15 3 2 6" xfId="7700"/>
    <cellStyle name="Normal 15 3 2 6 2" xfId="7701"/>
    <cellStyle name="Normal 15 3 2 6 3" xfId="27687"/>
    <cellStyle name="Normal 15 3 2 6 4" xfId="27688"/>
    <cellStyle name="Normal 15 3 2 7" xfId="7702"/>
    <cellStyle name="Normal 15 3 2 7 2" xfId="7703"/>
    <cellStyle name="Normal 15 3 2 7 3" xfId="27689"/>
    <cellStyle name="Normal 15 3 2 7 4" xfId="27690"/>
    <cellStyle name="Normal 15 3 2 8" xfId="7704"/>
    <cellStyle name="Normal 15 3 2 9" xfId="7705"/>
    <cellStyle name="Normal 15 3 3" xfId="7706"/>
    <cellStyle name="Normal 15 3 3 2" xfId="7707"/>
    <cellStyle name="Normal 15 3 3 2 2" xfId="7708"/>
    <cellStyle name="Normal 15 3 3 2 3" xfId="27691"/>
    <cellStyle name="Normal 15 3 3 2 4" xfId="27692"/>
    <cellStyle name="Normal 15 3 3 3" xfId="7709"/>
    <cellStyle name="Normal 15 3 3 3 2" xfId="7710"/>
    <cellStyle name="Normal 15 3 3 3 3" xfId="27693"/>
    <cellStyle name="Normal 15 3 3 3 4" xfId="27694"/>
    <cellStyle name="Normal 15 3 3 4" xfId="7711"/>
    <cellStyle name="Normal 15 3 3 5" xfId="27695"/>
    <cellStyle name="Normal 15 3 3 6" xfId="27696"/>
    <cellStyle name="Normal 15 3 4" xfId="7712"/>
    <cellStyle name="Normal 15 3 4 2" xfId="7713"/>
    <cellStyle name="Normal 15 3 4 3" xfId="27697"/>
    <cellStyle name="Normal 15 3 4 4" xfId="27698"/>
    <cellStyle name="Normal 15 3 5" xfId="7714"/>
    <cellStyle name="Normal 15 3 5 2" xfId="7715"/>
    <cellStyle name="Normal 15 3 5 3" xfId="27699"/>
    <cellStyle name="Normal 15 3 5 4" xfId="27700"/>
    <cellStyle name="Normal 15 3 6" xfId="7716"/>
    <cellStyle name="Normal 15 3 6 2" xfId="7717"/>
    <cellStyle name="Normal 15 3 6 3" xfId="27701"/>
    <cellStyle name="Normal 15 3 6 4" xfId="27702"/>
    <cellStyle name="Normal 15 3 7" xfId="7718"/>
    <cellStyle name="Normal 15 3 7 2" xfId="7719"/>
    <cellStyle name="Normal 15 3 7 3" xfId="27703"/>
    <cellStyle name="Normal 15 3 7 4" xfId="27704"/>
    <cellStyle name="Normal 15 3 8" xfId="7720"/>
    <cellStyle name="Normal 15 3 8 2" xfId="7721"/>
    <cellStyle name="Normal 15 3 8 3" xfId="27705"/>
    <cellStyle name="Normal 15 3 8 4" xfId="27706"/>
    <cellStyle name="Normal 15 3 9" xfId="7722"/>
    <cellStyle name="Normal 15 3 9 2" xfId="7723"/>
    <cellStyle name="Normal 15 3 9 3" xfId="27707"/>
    <cellStyle name="Normal 15 3 9 4" xfId="27708"/>
    <cellStyle name="Normal 15 4" xfId="7724"/>
    <cellStyle name="Normal 15 4 10" xfId="7725"/>
    <cellStyle name="Normal 15 4 11" xfId="27709"/>
    <cellStyle name="Normal 15 4 12" xfId="27710"/>
    <cellStyle name="Normal 15 4 2" xfId="7726"/>
    <cellStyle name="Normal 15 4 2 2" xfId="7727"/>
    <cellStyle name="Normal 15 4 2 2 2" xfId="7728"/>
    <cellStyle name="Normal 15 4 2 2 3" xfId="27711"/>
    <cellStyle name="Normal 15 4 2 2 4" xfId="27712"/>
    <cellStyle name="Normal 15 4 2 3" xfId="7729"/>
    <cellStyle name="Normal 15 4 2 3 2" xfId="7730"/>
    <cellStyle name="Normal 15 4 2 3 3" xfId="27713"/>
    <cellStyle name="Normal 15 4 2 3 4" xfId="27714"/>
    <cellStyle name="Normal 15 4 2 4" xfId="7731"/>
    <cellStyle name="Normal 15 4 2 5" xfId="27715"/>
    <cellStyle name="Normal 15 4 2 6" xfId="27716"/>
    <cellStyle name="Normal 15 4 3" xfId="7732"/>
    <cellStyle name="Normal 15 4 3 2" xfId="7733"/>
    <cellStyle name="Normal 15 4 3 3" xfId="27717"/>
    <cellStyle name="Normal 15 4 3 4" xfId="27718"/>
    <cellStyle name="Normal 15 4 4" xfId="7734"/>
    <cellStyle name="Normal 15 4 4 2" xfId="7735"/>
    <cellStyle name="Normal 15 4 4 3" xfId="27719"/>
    <cellStyle name="Normal 15 4 4 4" xfId="27720"/>
    <cellStyle name="Normal 15 4 5" xfId="7736"/>
    <cellStyle name="Normal 15 4 5 2" xfId="7737"/>
    <cellStyle name="Normal 15 4 5 3" xfId="27721"/>
    <cellStyle name="Normal 15 4 5 4" xfId="27722"/>
    <cellStyle name="Normal 15 4 6" xfId="7738"/>
    <cellStyle name="Normal 15 4 6 2" xfId="7739"/>
    <cellStyle name="Normal 15 4 6 3" xfId="27723"/>
    <cellStyle name="Normal 15 4 6 4" xfId="27724"/>
    <cellStyle name="Normal 15 4 7" xfId="7740"/>
    <cellStyle name="Normal 15 4 7 2" xfId="7741"/>
    <cellStyle name="Normal 15 4 7 3" xfId="27725"/>
    <cellStyle name="Normal 15 4 7 4" xfId="27726"/>
    <cellStyle name="Normal 15 4 8" xfId="7742"/>
    <cellStyle name="Normal 15 4 9" xfId="7743"/>
    <cellStyle name="Normal 15 5" xfId="7744"/>
    <cellStyle name="Normal 15 5 10" xfId="7745"/>
    <cellStyle name="Normal 15 5 11" xfId="27727"/>
    <cellStyle name="Normal 15 5 12" xfId="27728"/>
    <cellStyle name="Normal 15 5 2" xfId="7746"/>
    <cellStyle name="Normal 15 5 2 2" xfId="7747"/>
    <cellStyle name="Normal 15 5 2 2 2" xfId="7748"/>
    <cellStyle name="Normal 15 5 2 2 3" xfId="27729"/>
    <cellStyle name="Normal 15 5 2 2 4" xfId="27730"/>
    <cellStyle name="Normal 15 5 2 3" xfId="7749"/>
    <cellStyle name="Normal 15 5 2 3 2" xfId="7750"/>
    <cellStyle name="Normal 15 5 2 3 3" xfId="27731"/>
    <cellStyle name="Normal 15 5 2 3 4" xfId="27732"/>
    <cellStyle name="Normal 15 5 2 4" xfId="7751"/>
    <cellStyle name="Normal 15 5 2 5" xfId="27733"/>
    <cellStyle name="Normal 15 5 2 6" xfId="27734"/>
    <cellStyle name="Normal 15 5 3" xfId="7752"/>
    <cellStyle name="Normal 15 5 3 2" xfId="7753"/>
    <cellStyle name="Normal 15 5 3 3" xfId="27735"/>
    <cellStyle name="Normal 15 5 3 4" xfId="27736"/>
    <cellStyle name="Normal 15 5 4" xfId="7754"/>
    <cellStyle name="Normal 15 5 4 2" xfId="7755"/>
    <cellStyle name="Normal 15 5 4 3" xfId="27737"/>
    <cellStyle name="Normal 15 5 4 4" xfId="27738"/>
    <cellStyle name="Normal 15 5 5" xfId="7756"/>
    <cellStyle name="Normal 15 5 5 2" xfId="7757"/>
    <cellStyle name="Normal 15 5 5 3" xfId="27739"/>
    <cellStyle name="Normal 15 5 5 4" xfId="27740"/>
    <cellStyle name="Normal 15 5 6" xfId="7758"/>
    <cellStyle name="Normal 15 5 6 2" xfId="7759"/>
    <cellStyle name="Normal 15 5 6 3" xfId="27741"/>
    <cellStyle name="Normal 15 5 6 4" xfId="27742"/>
    <cellStyle name="Normal 15 5 7" xfId="7760"/>
    <cellStyle name="Normal 15 5 7 2" xfId="7761"/>
    <cellStyle name="Normal 15 5 7 3" xfId="27743"/>
    <cellStyle name="Normal 15 5 7 4" xfId="27744"/>
    <cellStyle name="Normal 15 5 8" xfId="7762"/>
    <cellStyle name="Normal 15 5 9" xfId="7763"/>
    <cellStyle name="Normal 15 6" xfId="7764"/>
    <cellStyle name="Normal 15 6 2" xfId="7765"/>
    <cellStyle name="Normal 15 6 2 2" xfId="7766"/>
    <cellStyle name="Normal 15 6 2 3" xfId="27745"/>
    <cellStyle name="Normal 15 6 2 4" xfId="27746"/>
    <cellStyle name="Normal 15 6 3" xfId="7767"/>
    <cellStyle name="Normal 15 6 3 2" xfId="7768"/>
    <cellStyle name="Normal 15 6 3 3" xfId="27747"/>
    <cellStyle name="Normal 15 6 3 4" xfId="27748"/>
    <cellStyle name="Normal 15 6 4" xfId="7769"/>
    <cellStyle name="Normal 15 6 4 2" xfId="7770"/>
    <cellStyle name="Normal 15 6 4 3" xfId="27749"/>
    <cellStyle name="Normal 15 6 4 4" xfId="27750"/>
    <cellStyle name="Normal 15 6 5" xfId="7771"/>
    <cellStyle name="Normal 15 6 5 2" xfId="7772"/>
    <cellStyle name="Normal 15 6 5 3" xfId="27751"/>
    <cellStyle name="Normal 15 6 5 4" xfId="27752"/>
    <cellStyle name="Normal 15 6 6" xfId="7773"/>
    <cellStyle name="Normal 15 6 7" xfId="27753"/>
    <cellStyle name="Normal 15 6 8" xfId="27754"/>
    <cellStyle name="Normal 15 7" xfId="7774"/>
    <cellStyle name="Normal 15 7 2" xfId="7775"/>
    <cellStyle name="Normal 15 7 3" xfId="27755"/>
    <cellStyle name="Normal 15 7 4" xfId="27756"/>
    <cellStyle name="Normal 15 8" xfId="7776"/>
    <cellStyle name="Normal 15 8 2" xfId="7777"/>
    <cellStyle name="Normal 15 8 3" xfId="27757"/>
    <cellStyle name="Normal 15 8 4" xfId="27758"/>
    <cellStyle name="Normal 15 9" xfId="7778"/>
    <cellStyle name="Normal 15 9 2" xfId="7779"/>
    <cellStyle name="Normal 15 9 3" xfId="27759"/>
    <cellStyle name="Normal 15 9 4" xfId="27760"/>
    <cellStyle name="Normal 16" xfId="7780"/>
    <cellStyle name="Normal 16 10" xfId="7781"/>
    <cellStyle name="Normal 16 10 2" xfId="7782"/>
    <cellStyle name="Normal 16 10 3" xfId="27761"/>
    <cellStyle name="Normal 16 10 4" xfId="27762"/>
    <cellStyle name="Normal 16 11" xfId="7783"/>
    <cellStyle name="Normal 16 11 2" xfId="7784"/>
    <cellStyle name="Normal 16 11 3" xfId="27763"/>
    <cellStyle name="Normal 16 11 4" xfId="27764"/>
    <cellStyle name="Normal 16 12" xfId="7785"/>
    <cellStyle name="Normal 16 12 2" xfId="7786"/>
    <cellStyle name="Normal 16 12 3" xfId="27765"/>
    <cellStyle name="Normal 16 12 4" xfId="27766"/>
    <cellStyle name="Normal 16 13" xfId="7787"/>
    <cellStyle name="Normal 16 13 2" xfId="7788"/>
    <cellStyle name="Normal 16 13 3" xfId="27767"/>
    <cellStyle name="Normal 16 13 4" xfId="27768"/>
    <cellStyle name="Normal 16 14" xfId="7789"/>
    <cellStyle name="Normal 16 15" xfId="7790"/>
    <cellStyle name="Normal 16 16" xfId="7791"/>
    <cellStyle name="Normal 16 17" xfId="7792"/>
    <cellStyle name="Normal 16 18" xfId="7793"/>
    <cellStyle name="Normal 16 19" xfId="27769"/>
    <cellStyle name="Normal 16 2" xfId="7794"/>
    <cellStyle name="Normal 16 2 10" xfId="7795"/>
    <cellStyle name="Normal 16 2 11" xfId="7796"/>
    <cellStyle name="Normal 16 2 12" xfId="7797"/>
    <cellStyle name="Normal 16 2 13" xfId="27770"/>
    <cellStyle name="Normal 16 2 14" xfId="27771"/>
    <cellStyle name="Normal 16 2 2" xfId="7798"/>
    <cellStyle name="Normal 16 2 2 10" xfId="7799"/>
    <cellStyle name="Normal 16 2 2 11" xfId="27772"/>
    <cellStyle name="Normal 16 2 2 12" xfId="27773"/>
    <cellStyle name="Normal 16 2 2 2" xfId="7800"/>
    <cellStyle name="Normal 16 2 2 2 2" xfId="7801"/>
    <cellStyle name="Normal 16 2 2 2 2 2" xfId="7802"/>
    <cellStyle name="Normal 16 2 2 2 2 3" xfId="27774"/>
    <cellStyle name="Normal 16 2 2 2 2 4" xfId="27775"/>
    <cellStyle name="Normal 16 2 2 2 3" xfId="7803"/>
    <cellStyle name="Normal 16 2 2 2 3 2" xfId="7804"/>
    <cellStyle name="Normal 16 2 2 2 3 3" xfId="27776"/>
    <cellStyle name="Normal 16 2 2 2 3 4" xfId="27777"/>
    <cellStyle name="Normal 16 2 2 2 4" xfId="7805"/>
    <cellStyle name="Normal 16 2 2 2 5" xfId="27778"/>
    <cellStyle name="Normal 16 2 2 2 6" xfId="27779"/>
    <cellStyle name="Normal 16 2 2 3" xfId="7806"/>
    <cellStyle name="Normal 16 2 2 3 2" xfId="7807"/>
    <cellStyle name="Normal 16 2 2 3 3" xfId="27780"/>
    <cellStyle name="Normal 16 2 2 3 4" xfId="27781"/>
    <cellStyle name="Normal 16 2 2 4" xfId="7808"/>
    <cellStyle name="Normal 16 2 2 4 2" xfId="7809"/>
    <cellStyle name="Normal 16 2 2 4 3" xfId="27782"/>
    <cellStyle name="Normal 16 2 2 4 4" xfId="27783"/>
    <cellStyle name="Normal 16 2 2 5" xfId="7810"/>
    <cellStyle name="Normal 16 2 2 5 2" xfId="7811"/>
    <cellStyle name="Normal 16 2 2 5 3" xfId="27784"/>
    <cellStyle name="Normal 16 2 2 5 4" xfId="27785"/>
    <cellStyle name="Normal 16 2 2 6" xfId="7812"/>
    <cellStyle name="Normal 16 2 2 6 2" xfId="7813"/>
    <cellStyle name="Normal 16 2 2 6 3" xfId="27786"/>
    <cellStyle name="Normal 16 2 2 6 4" xfId="27787"/>
    <cellStyle name="Normal 16 2 2 7" xfId="7814"/>
    <cellStyle name="Normal 16 2 2 7 2" xfId="7815"/>
    <cellStyle name="Normal 16 2 2 7 3" xfId="27788"/>
    <cellStyle name="Normal 16 2 2 7 4" xfId="27789"/>
    <cellStyle name="Normal 16 2 2 8" xfId="7816"/>
    <cellStyle name="Normal 16 2 2 9" xfId="7817"/>
    <cellStyle name="Normal 16 2 3" xfId="7818"/>
    <cellStyle name="Normal 16 2 3 2" xfId="7819"/>
    <cellStyle name="Normal 16 2 3 2 2" xfId="7820"/>
    <cellStyle name="Normal 16 2 3 2 3" xfId="27790"/>
    <cellStyle name="Normal 16 2 3 2 4" xfId="27791"/>
    <cellStyle name="Normal 16 2 3 3" xfId="7821"/>
    <cellStyle name="Normal 16 2 3 3 2" xfId="7822"/>
    <cellStyle name="Normal 16 2 3 3 3" xfId="27792"/>
    <cellStyle name="Normal 16 2 3 3 4" xfId="27793"/>
    <cellStyle name="Normal 16 2 3 4" xfId="7823"/>
    <cellStyle name="Normal 16 2 3 5" xfId="27794"/>
    <cellStyle name="Normal 16 2 3 6" xfId="27795"/>
    <cellStyle name="Normal 16 2 4" xfId="7824"/>
    <cellStyle name="Normal 16 2 4 2" xfId="7825"/>
    <cellStyle name="Normal 16 2 4 3" xfId="27796"/>
    <cellStyle name="Normal 16 2 4 4" xfId="27797"/>
    <cellStyle name="Normal 16 2 5" xfId="7826"/>
    <cellStyle name="Normal 16 2 5 2" xfId="7827"/>
    <cellStyle name="Normal 16 2 5 3" xfId="27798"/>
    <cellStyle name="Normal 16 2 5 4" xfId="27799"/>
    <cellStyle name="Normal 16 2 6" xfId="7828"/>
    <cellStyle name="Normal 16 2 6 2" xfId="7829"/>
    <cellStyle name="Normal 16 2 6 3" xfId="27800"/>
    <cellStyle name="Normal 16 2 6 4" xfId="27801"/>
    <cellStyle name="Normal 16 2 7" xfId="7830"/>
    <cellStyle name="Normal 16 2 7 2" xfId="7831"/>
    <cellStyle name="Normal 16 2 7 3" xfId="27802"/>
    <cellStyle name="Normal 16 2 7 4" xfId="27803"/>
    <cellStyle name="Normal 16 2 8" xfId="7832"/>
    <cellStyle name="Normal 16 2 8 2" xfId="7833"/>
    <cellStyle name="Normal 16 2 8 3" xfId="27804"/>
    <cellStyle name="Normal 16 2 8 4" xfId="27805"/>
    <cellStyle name="Normal 16 2 9" xfId="7834"/>
    <cellStyle name="Normal 16 2 9 2" xfId="7835"/>
    <cellStyle name="Normal 16 2 9 3" xfId="27806"/>
    <cellStyle name="Normal 16 2 9 4" xfId="27807"/>
    <cellStyle name="Normal 16 20" xfId="27808"/>
    <cellStyle name="Normal 16 3" xfId="7836"/>
    <cellStyle name="Normal 16 3 10" xfId="7837"/>
    <cellStyle name="Normal 16 3 11" xfId="7838"/>
    <cellStyle name="Normal 16 3 12" xfId="7839"/>
    <cellStyle name="Normal 16 3 13" xfId="27809"/>
    <cellStyle name="Normal 16 3 14" xfId="27810"/>
    <cellStyle name="Normal 16 3 2" xfId="7840"/>
    <cellStyle name="Normal 16 3 2 10" xfId="7841"/>
    <cellStyle name="Normal 16 3 2 11" xfId="27811"/>
    <cellStyle name="Normal 16 3 2 12" xfId="27812"/>
    <cellStyle name="Normal 16 3 2 2" xfId="7842"/>
    <cellStyle name="Normal 16 3 2 2 2" xfId="7843"/>
    <cellStyle name="Normal 16 3 2 2 2 2" xfId="7844"/>
    <cellStyle name="Normal 16 3 2 2 2 3" xfId="27813"/>
    <cellStyle name="Normal 16 3 2 2 2 4" xfId="27814"/>
    <cellStyle name="Normal 16 3 2 2 3" xfId="7845"/>
    <cellStyle name="Normal 16 3 2 2 3 2" xfId="7846"/>
    <cellStyle name="Normal 16 3 2 2 3 3" xfId="27815"/>
    <cellStyle name="Normal 16 3 2 2 3 4" xfId="27816"/>
    <cellStyle name="Normal 16 3 2 2 4" xfId="7847"/>
    <cellStyle name="Normal 16 3 2 2 5" xfId="27817"/>
    <cellStyle name="Normal 16 3 2 2 6" xfId="27818"/>
    <cellStyle name="Normal 16 3 2 3" xfId="7848"/>
    <cellStyle name="Normal 16 3 2 3 2" xfId="7849"/>
    <cellStyle name="Normal 16 3 2 3 3" xfId="27819"/>
    <cellStyle name="Normal 16 3 2 3 4" xfId="27820"/>
    <cellStyle name="Normal 16 3 2 4" xfId="7850"/>
    <cellStyle name="Normal 16 3 2 4 2" xfId="7851"/>
    <cellStyle name="Normal 16 3 2 4 3" xfId="27821"/>
    <cellStyle name="Normal 16 3 2 4 4" xfId="27822"/>
    <cellStyle name="Normal 16 3 2 5" xfId="7852"/>
    <cellStyle name="Normal 16 3 2 5 2" xfId="7853"/>
    <cellStyle name="Normal 16 3 2 5 3" xfId="27823"/>
    <cellStyle name="Normal 16 3 2 5 4" xfId="27824"/>
    <cellStyle name="Normal 16 3 2 6" xfId="7854"/>
    <cellStyle name="Normal 16 3 2 6 2" xfId="7855"/>
    <cellStyle name="Normal 16 3 2 6 3" xfId="27825"/>
    <cellStyle name="Normal 16 3 2 6 4" xfId="27826"/>
    <cellStyle name="Normal 16 3 2 7" xfId="7856"/>
    <cellStyle name="Normal 16 3 2 7 2" xfId="7857"/>
    <cellStyle name="Normal 16 3 2 7 3" xfId="27827"/>
    <cellStyle name="Normal 16 3 2 7 4" xfId="27828"/>
    <cellStyle name="Normal 16 3 2 8" xfId="7858"/>
    <cellStyle name="Normal 16 3 2 9" xfId="7859"/>
    <cellStyle name="Normal 16 3 3" xfId="7860"/>
    <cellStyle name="Normal 16 3 3 2" xfId="7861"/>
    <cellStyle name="Normal 16 3 3 2 2" xfId="7862"/>
    <cellStyle name="Normal 16 3 3 2 3" xfId="27829"/>
    <cellStyle name="Normal 16 3 3 2 4" xfId="27830"/>
    <cellStyle name="Normal 16 3 3 3" xfId="7863"/>
    <cellStyle name="Normal 16 3 3 3 2" xfId="7864"/>
    <cellStyle name="Normal 16 3 3 3 3" xfId="27831"/>
    <cellStyle name="Normal 16 3 3 3 4" xfId="27832"/>
    <cellStyle name="Normal 16 3 3 4" xfId="7865"/>
    <cellStyle name="Normal 16 3 3 5" xfId="27833"/>
    <cellStyle name="Normal 16 3 3 6" xfId="27834"/>
    <cellStyle name="Normal 16 3 4" xfId="7866"/>
    <cellStyle name="Normal 16 3 4 2" xfId="7867"/>
    <cellStyle name="Normal 16 3 4 3" xfId="27835"/>
    <cellStyle name="Normal 16 3 4 4" xfId="27836"/>
    <cellStyle name="Normal 16 3 5" xfId="7868"/>
    <cellStyle name="Normal 16 3 5 2" xfId="7869"/>
    <cellStyle name="Normal 16 3 5 3" xfId="27837"/>
    <cellStyle name="Normal 16 3 5 4" xfId="27838"/>
    <cellStyle name="Normal 16 3 6" xfId="7870"/>
    <cellStyle name="Normal 16 3 6 2" xfId="7871"/>
    <cellStyle name="Normal 16 3 6 3" xfId="27839"/>
    <cellStyle name="Normal 16 3 6 4" xfId="27840"/>
    <cellStyle name="Normal 16 3 7" xfId="7872"/>
    <cellStyle name="Normal 16 3 7 2" xfId="7873"/>
    <cellStyle name="Normal 16 3 7 3" xfId="27841"/>
    <cellStyle name="Normal 16 3 7 4" xfId="27842"/>
    <cellStyle name="Normal 16 3 8" xfId="7874"/>
    <cellStyle name="Normal 16 3 8 2" xfId="7875"/>
    <cellStyle name="Normal 16 3 8 3" xfId="27843"/>
    <cellStyle name="Normal 16 3 8 4" xfId="27844"/>
    <cellStyle name="Normal 16 3 9" xfId="7876"/>
    <cellStyle name="Normal 16 3 9 2" xfId="7877"/>
    <cellStyle name="Normal 16 3 9 3" xfId="27845"/>
    <cellStyle name="Normal 16 3 9 4" xfId="27846"/>
    <cellStyle name="Normal 16 4" xfId="7878"/>
    <cellStyle name="Normal 16 4 10" xfId="7879"/>
    <cellStyle name="Normal 16 4 11" xfId="27847"/>
    <cellStyle name="Normal 16 4 12" xfId="27848"/>
    <cellStyle name="Normal 16 4 2" xfId="7880"/>
    <cellStyle name="Normal 16 4 2 2" xfId="7881"/>
    <cellStyle name="Normal 16 4 2 2 2" xfId="7882"/>
    <cellStyle name="Normal 16 4 2 2 3" xfId="27849"/>
    <cellStyle name="Normal 16 4 2 2 4" xfId="27850"/>
    <cellStyle name="Normal 16 4 2 3" xfId="7883"/>
    <cellStyle name="Normal 16 4 2 3 2" xfId="7884"/>
    <cellStyle name="Normal 16 4 2 3 3" xfId="27851"/>
    <cellStyle name="Normal 16 4 2 3 4" xfId="27852"/>
    <cellStyle name="Normal 16 4 2 4" xfId="7885"/>
    <cellStyle name="Normal 16 4 2 5" xfId="27853"/>
    <cellStyle name="Normal 16 4 2 6" xfId="27854"/>
    <cellStyle name="Normal 16 4 3" xfId="7886"/>
    <cellStyle name="Normal 16 4 3 2" xfId="7887"/>
    <cellStyle name="Normal 16 4 3 3" xfId="27855"/>
    <cellStyle name="Normal 16 4 3 4" xfId="27856"/>
    <cellStyle name="Normal 16 4 4" xfId="7888"/>
    <cellStyle name="Normal 16 4 4 2" xfId="7889"/>
    <cellStyle name="Normal 16 4 4 3" xfId="27857"/>
    <cellStyle name="Normal 16 4 4 4" xfId="27858"/>
    <cellStyle name="Normal 16 4 5" xfId="7890"/>
    <cellStyle name="Normal 16 4 5 2" xfId="7891"/>
    <cellStyle name="Normal 16 4 5 3" xfId="27859"/>
    <cellStyle name="Normal 16 4 5 4" xfId="27860"/>
    <cellStyle name="Normal 16 4 6" xfId="7892"/>
    <cellStyle name="Normal 16 4 6 2" xfId="7893"/>
    <cellStyle name="Normal 16 4 6 3" xfId="27861"/>
    <cellStyle name="Normal 16 4 6 4" xfId="27862"/>
    <cellStyle name="Normal 16 4 7" xfId="7894"/>
    <cellStyle name="Normal 16 4 7 2" xfId="7895"/>
    <cellStyle name="Normal 16 4 7 3" xfId="27863"/>
    <cellStyle name="Normal 16 4 7 4" xfId="27864"/>
    <cellStyle name="Normal 16 4 8" xfId="7896"/>
    <cellStyle name="Normal 16 4 9" xfId="7897"/>
    <cellStyle name="Normal 16 5" xfId="7898"/>
    <cellStyle name="Normal 16 5 10" xfId="7899"/>
    <cellStyle name="Normal 16 5 11" xfId="27865"/>
    <cellStyle name="Normal 16 5 12" xfId="27866"/>
    <cellStyle name="Normal 16 5 2" xfId="7900"/>
    <cellStyle name="Normal 16 5 2 2" xfId="7901"/>
    <cellStyle name="Normal 16 5 2 2 2" xfId="7902"/>
    <cellStyle name="Normal 16 5 2 2 3" xfId="27867"/>
    <cellStyle name="Normal 16 5 2 2 4" xfId="27868"/>
    <cellStyle name="Normal 16 5 2 3" xfId="7903"/>
    <cellStyle name="Normal 16 5 2 3 2" xfId="7904"/>
    <cellStyle name="Normal 16 5 2 3 3" xfId="27869"/>
    <cellStyle name="Normal 16 5 2 3 4" xfId="27870"/>
    <cellStyle name="Normal 16 5 2 4" xfId="7905"/>
    <cellStyle name="Normal 16 5 2 5" xfId="27871"/>
    <cellStyle name="Normal 16 5 2 6" xfId="27872"/>
    <cellStyle name="Normal 16 5 3" xfId="7906"/>
    <cellStyle name="Normal 16 5 3 2" xfId="7907"/>
    <cellStyle name="Normal 16 5 3 3" xfId="27873"/>
    <cellStyle name="Normal 16 5 3 4" xfId="27874"/>
    <cellStyle name="Normal 16 5 4" xfId="7908"/>
    <cellStyle name="Normal 16 5 4 2" xfId="7909"/>
    <cellStyle name="Normal 16 5 4 3" xfId="27875"/>
    <cellStyle name="Normal 16 5 4 4" xfId="27876"/>
    <cellStyle name="Normal 16 5 5" xfId="7910"/>
    <cellStyle name="Normal 16 5 5 2" xfId="7911"/>
    <cellStyle name="Normal 16 5 5 3" xfId="27877"/>
    <cellStyle name="Normal 16 5 5 4" xfId="27878"/>
    <cellStyle name="Normal 16 5 6" xfId="7912"/>
    <cellStyle name="Normal 16 5 6 2" xfId="7913"/>
    <cellStyle name="Normal 16 5 6 3" xfId="27879"/>
    <cellStyle name="Normal 16 5 6 4" xfId="27880"/>
    <cellStyle name="Normal 16 5 7" xfId="7914"/>
    <cellStyle name="Normal 16 5 7 2" xfId="7915"/>
    <cellStyle name="Normal 16 5 7 3" xfId="27881"/>
    <cellStyle name="Normal 16 5 7 4" xfId="27882"/>
    <cellStyle name="Normal 16 5 8" xfId="7916"/>
    <cellStyle name="Normal 16 5 9" xfId="7917"/>
    <cellStyle name="Normal 16 6" xfId="7918"/>
    <cellStyle name="Normal 16 6 2" xfId="7919"/>
    <cellStyle name="Normal 16 6 2 2" xfId="7920"/>
    <cellStyle name="Normal 16 6 2 3" xfId="27883"/>
    <cellStyle name="Normal 16 6 2 4" xfId="27884"/>
    <cellStyle name="Normal 16 6 3" xfId="7921"/>
    <cellStyle name="Normal 16 6 3 2" xfId="7922"/>
    <cellStyle name="Normal 16 6 3 3" xfId="27885"/>
    <cellStyle name="Normal 16 6 3 4" xfId="27886"/>
    <cellStyle name="Normal 16 6 4" xfId="7923"/>
    <cellStyle name="Normal 16 6 4 2" xfId="7924"/>
    <cellStyle name="Normal 16 6 4 3" xfId="27887"/>
    <cellStyle name="Normal 16 6 4 4" xfId="27888"/>
    <cellStyle name="Normal 16 6 5" xfId="7925"/>
    <cellStyle name="Normal 16 6 5 2" xfId="7926"/>
    <cellStyle name="Normal 16 6 5 3" xfId="27889"/>
    <cellStyle name="Normal 16 6 5 4" xfId="27890"/>
    <cellStyle name="Normal 16 6 6" xfId="7927"/>
    <cellStyle name="Normal 16 6 7" xfId="27891"/>
    <cellStyle name="Normal 16 6 8" xfId="27892"/>
    <cellStyle name="Normal 16 7" xfId="7928"/>
    <cellStyle name="Normal 16 7 2" xfId="7929"/>
    <cellStyle name="Normal 16 7 3" xfId="27893"/>
    <cellStyle name="Normal 16 7 4" xfId="27894"/>
    <cellStyle name="Normal 16 8" xfId="7930"/>
    <cellStyle name="Normal 16 8 2" xfId="7931"/>
    <cellStyle name="Normal 16 8 3" xfId="27895"/>
    <cellStyle name="Normal 16 8 4" xfId="27896"/>
    <cellStyle name="Normal 16 9" xfId="7932"/>
    <cellStyle name="Normal 16 9 2" xfId="7933"/>
    <cellStyle name="Normal 16 9 3" xfId="27897"/>
    <cellStyle name="Normal 16 9 4" xfId="27898"/>
    <cellStyle name="Normal 17" xfId="7934"/>
    <cellStyle name="Normal 17 10" xfId="7935"/>
    <cellStyle name="Normal 17 10 2" xfId="7936"/>
    <cellStyle name="Normal 17 10 3" xfId="27899"/>
    <cellStyle name="Normal 17 10 4" xfId="27900"/>
    <cellStyle name="Normal 17 11" xfId="7937"/>
    <cellStyle name="Normal 17 11 2" xfId="7938"/>
    <cellStyle name="Normal 17 11 3" xfId="27901"/>
    <cellStyle name="Normal 17 11 4" xfId="27902"/>
    <cellStyle name="Normal 17 12" xfId="7939"/>
    <cellStyle name="Normal 17 12 2" xfId="7940"/>
    <cellStyle name="Normal 17 12 3" xfId="27903"/>
    <cellStyle name="Normal 17 12 4" xfId="27904"/>
    <cellStyle name="Normal 17 13" xfId="7941"/>
    <cellStyle name="Normal 17 13 2" xfId="7942"/>
    <cellStyle name="Normal 17 13 3" xfId="27905"/>
    <cellStyle name="Normal 17 13 4" xfId="27906"/>
    <cellStyle name="Normal 17 14" xfId="7943"/>
    <cellStyle name="Normal 17 15" xfId="7944"/>
    <cellStyle name="Normal 17 16" xfId="7945"/>
    <cellStyle name="Normal 17 17" xfId="7946"/>
    <cellStyle name="Normal 17 18" xfId="7947"/>
    <cellStyle name="Normal 17 19" xfId="27907"/>
    <cellStyle name="Normal 17 2" xfId="7948"/>
    <cellStyle name="Normal 17 2 10" xfId="7949"/>
    <cellStyle name="Normal 17 2 11" xfId="7950"/>
    <cellStyle name="Normal 17 2 12" xfId="7951"/>
    <cellStyle name="Normal 17 2 13" xfId="27908"/>
    <cellStyle name="Normal 17 2 14" xfId="27909"/>
    <cellStyle name="Normal 17 2 2" xfId="7952"/>
    <cellStyle name="Normal 17 2 2 10" xfId="7953"/>
    <cellStyle name="Normal 17 2 2 11" xfId="27910"/>
    <cellStyle name="Normal 17 2 2 12" xfId="27911"/>
    <cellStyle name="Normal 17 2 2 2" xfId="7954"/>
    <cellStyle name="Normal 17 2 2 2 2" xfId="7955"/>
    <cellStyle name="Normal 17 2 2 2 2 2" xfId="7956"/>
    <cellStyle name="Normal 17 2 2 2 2 3" xfId="27912"/>
    <cellStyle name="Normal 17 2 2 2 2 4" xfId="27913"/>
    <cellStyle name="Normal 17 2 2 2 3" xfId="7957"/>
    <cellStyle name="Normal 17 2 2 2 3 2" xfId="7958"/>
    <cellStyle name="Normal 17 2 2 2 3 3" xfId="27914"/>
    <cellStyle name="Normal 17 2 2 2 3 4" xfId="27915"/>
    <cellStyle name="Normal 17 2 2 2 4" xfId="7959"/>
    <cellStyle name="Normal 17 2 2 2 5" xfId="27916"/>
    <cellStyle name="Normal 17 2 2 2 6" xfId="27917"/>
    <cellStyle name="Normal 17 2 2 3" xfId="7960"/>
    <cellStyle name="Normal 17 2 2 3 2" xfId="7961"/>
    <cellStyle name="Normal 17 2 2 3 3" xfId="27918"/>
    <cellStyle name="Normal 17 2 2 3 4" xfId="27919"/>
    <cellStyle name="Normal 17 2 2 4" xfId="7962"/>
    <cellStyle name="Normal 17 2 2 4 2" xfId="7963"/>
    <cellStyle name="Normal 17 2 2 4 3" xfId="27920"/>
    <cellStyle name="Normal 17 2 2 4 4" xfId="27921"/>
    <cellStyle name="Normal 17 2 2 5" xfId="7964"/>
    <cellStyle name="Normal 17 2 2 5 2" xfId="7965"/>
    <cellStyle name="Normal 17 2 2 5 3" xfId="27922"/>
    <cellStyle name="Normal 17 2 2 5 4" xfId="27923"/>
    <cellStyle name="Normal 17 2 2 6" xfId="7966"/>
    <cellStyle name="Normal 17 2 2 6 2" xfId="7967"/>
    <cellStyle name="Normal 17 2 2 6 3" xfId="27924"/>
    <cellStyle name="Normal 17 2 2 6 4" xfId="27925"/>
    <cellStyle name="Normal 17 2 2 7" xfId="7968"/>
    <cellStyle name="Normal 17 2 2 7 2" xfId="7969"/>
    <cellStyle name="Normal 17 2 2 7 3" xfId="27926"/>
    <cellStyle name="Normal 17 2 2 7 4" xfId="27927"/>
    <cellStyle name="Normal 17 2 2 8" xfId="7970"/>
    <cellStyle name="Normal 17 2 2 9" xfId="7971"/>
    <cellStyle name="Normal 17 2 3" xfId="7972"/>
    <cellStyle name="Normal 17 2 3 2" xfId="7973"/>
    <cellStyle name="Normal 17 2 3 2 2" xfId="7974"/>
    <cellStyle name="Normal 17 2 3 2 3" xfId="27928"/>
    <cellStyle name="Normal 17 2 3 2 4" xfId="27929"/>
    <cellStyle name="Normal 17 2 3 3" xfId="7975"/>
    <cellStyle name="Normal 17 2 3 3 2" xfId="7976"/>
    <cellStyle name="Normal 17 2 3 3 3" xfId="27930"/>
    <cellStyle name="Normal 17 2 3 3 4" xfId="27931"/>
    <cellStyle name="Normal 17 2 3 4" xfId="7977"/>
    <cellStyle name="Normal 17 2 3 5" xfId="27932"/>
    <cellStyle name="Normal 17 2 3 6" xfId="27933"/>
    <cellStyle name="Normal 17 2 4" xfId="7978"/>
    <cellStyle name="Normal 17 2 4 2" xfId="7979"/>
    <cellStyle name="Normal 17 2 4 3" xfId="27934"/>
    <cellStyle name="Normal 17 2 4 4" xfId="27935"/>
    <cellStyle name="Normal 17 2 5" xfId="7980"/>
    <cellStyle name="Normal 17 2 5 2" xfId="7981"/>
    <cellStyle name="Normal 17 2 5 3" xfId="27936"/>
    <cellStyle name="Normal 17 2 5 4" xfId="27937"/>
    <cellStyle name="Normal 17 2 6" xfId="7982"/>
    <cellStyle name="Normal 17 2 6 2" xfId="7983"/>
    <cellStyle name="Normal 17 2 6 3" xfId="27938"/>
    <cellStyle name="Normal 17 2 6 4" xfId="27939"/>
    <cellStyle name="Normal 17 2 7" xfId="7984"/>
    <cellStyle name="Normal 17 2 7 2" xfId="7985"/>
    <cellStyle name="Normal 17 2 7 3" xfId="27940"/>
    <cellStyle name="Normal 17 2 7 4" xfId="27941"/>
    <cellStyle name="Normal 17 2 8" xfId="7986"/>
    <cellStyle name="Normal 17 2 8 2" xfId="7987"/>
    <cellStyle name="Normal 17 2 8 3" xfId="27942"/>
    <cellStyle name="Normal 17 2 8 4" xfId="27943"/>
    <cellStyle name="Normal 17 2 9" xfId="7988"/>
    <cellStyle name="Normal 17 2 9 2" xfId="7989"/>
    <cellStyle name="Normal 17 2 9 3" xfId="27944"/>
    <cellStyle name="Normal 17 2 9 4" xfId="27945"/>
    <cellStyle name="Normal 17 20" xfId="27946"/>
    <cellStyle name="Normal 17 3" xfId="7990"/>
    <cellStyle name="Normal 17 3 10" xfId="7991"/>
    <cellStyle name="Normal 17 3 11" xfId="7992"/>
    <cellStyle name="Normal 17 3 12" xfId="7993"/>
    <cellStyle name="Normal 17 3 13" xfId="27947"/>
    <cellStyle name="Normal 17 3 14" xfId="27948"/>
    <cellStyle name="Normal 17 3 2" xfId="7994"/>
    <cellStyle name="Normal 17 3 2 10" xfId="7995"/>
    <cellStyle name="Normal 17 3 2 11" xfId="27949"/>
    <cellStyle name="Normal 17 3 2 12" xfId="27950"/>
    <cellStyle name="Normal 17 3 2 2" xfId="7996"/>
    <cellStyle name="Normal 17 3 2 2 2" xfId="7997"/>
    <cellStyle name="Normal 17 3 2 2 2 2" xfId="7998"/>
    <cellStyle name="Normal 17 3 2 2 2 3" xfId="27951"/>
    <cellStyle name="Normal 17 3 2 2 2 4" xfId="27952"/>
    <cellStyle name="Normal 17 3 2 2 3" xfId="7999"/>
    <cellStyle name="Normal 17 3 2 2 3 2" xfId="8000"/>
    <cellStyle name="Normal 17 3 2 2 3 3" xfId="27953"/>
    <cellStyle name="Normal 17 3 2 2 3 4" xfId="27954"/>
    <cellStyle name="Normal 17 3 2 2 4" xfId="8001"/>
    <cellStyle name="Normal 17 3 2 2 5" xfId="27955"/>
    <cellStyle name="Normal 17 3 2 2 6" xfId="27956"/>
    <cellStyle name="Normal 17 3 2 3" xfId="8002"/>
    <cellStyle name="Normal 17 3 2 3 2" xfId="8003"/>
    <cellStyle name="Normal 17 3 2 3 3" xfId="27957"/>
    <cellStyle name="Normal 17 3 2 3 4" xfId="27958"/>
    <cellStyle name="Normal 17 3 2 4" xfId="8004"/>
    <cellStyle name="Normal 17 3 2 4 2" xfId="8005"/>
    <cellStyle name="Normal 17 3 2 4 3" xfId="27959"/>
    <cellStyle name="Normal 17 3 2 4 4" xfId="27960"/>
    <cellStyle name="Normal 17 3 2 5" xfId="8006"/>
    <cellStyle name="Normal 17 3 2 5 2" xfId="8007"/>
    <cellStyle name="Normal 17 3 2 5 3" xfId="27961"/>
    <cellStyle name="Normal 17 3 2 5 4" xfId="27962"/>
    <cellStyle name="Normal 17 3 2 6" xfId="8008"/>
    <cellStyle name="Normal 17 3 2 6 2" xfId="8009"/>
    <cellStyle name="Normal 17 3 2 6 3" xfId="27963"/>
    <cellStyle name="Normal 17 3 2 6 4" xfId="27964"/>
    <cellStyle name="Normal 17 3 2 7" xfId="8010"/>
    <cellStyle name="Normal 17 3 2 7 2" xfId="8011"/>
    <cellStyle name="Normal 17 3 2 7 3" xfId="27965"/>
    <cellStyle name="Normal 17 3 2 7 4" xfId="27966"/>
    <cellStyle name="Normal 17 3 2 8" xfId="8012"/>
    <cellStyle name="Normal 17 3 2 9" xfId="8013"/>
    <cellStyle name="Normal 17 3 3" xfId="8014"/>
    <cellStyle name="Normal 17 3 3 2" xfId="8015"/>
    <cellStyle name="Normal 17 3 3 2 2" xfId="8016"/>
    <cellStyle name="Normal 17 3 3 2 3" xfId="27967"/>
    <cellStyle name="Normal 17 3 3 2 4" xfId="27968"/>
    <cellStyle name="Normal 17 3 3 3" xfId="8017"/>
    <cellStyle name="Normal 17 3 3 3 2" xfId="8018"/>
    <cellStyle name="Normal 17 3 3 3 3" xfId="27969"/>
    <cellStyle name="Normal 17 3 3 3 4" xfId="27970"/>
    <cellStyle name="Normal 17 3 3 4" xfId="8019"/>
    <cellStyle name="Normal 17 3 3 5" xfId="27971"/>
    <cellStyle name="Normal 17 3 3 6" xfId="27972"/>
    <cellStyle name="Normal 17 3 4" xfId="8020"/>
    <cellStyle name="Normal 17 3 4 2" xfId="8021"/>
    <cellStyle name="Normal 17 3 4 3" xfId="27973"/>
    <cellStyle name="Normal 17 3 4 4" xfId="27974"/>
    <cellStyle name="Normal 17 3 5" xfId="8022"/>
    <cellStyle name="Normal 17 3 5 2" xfId="8023"/>
    <cellStyle name="Normal 17 3 5 3" xfId="27975"/>
    <cellStyle name="Normal 17 3 5 4" xfId="27976"/>
    <cellStyle name="Normal 17 3 6" xfId="8024"/>
    <cellStyle name="Normal 17 3 6 2" xfId="8025"/>
    <cellStyle name="Normal 17 3 6 3" xfId="27977"/>
    <cellStyle name="Normal 17 3 6 4" xfId="27978"/>
    <cellStyle name="Normal 17 3 7" xfId="8026"/>
    <cellStyle name="Normal 17 3 7 2" xfId="8027"/>
    <cellStyle name="Normal 17 3 7 3" xfId="27979"/>
    <cellStyle name="Normal 17 3 7 4" xfId="27980"/>
    <cellStyle name="Normal 17 3 8" xfId="8028"/>
    <cellStyle name="Normal 17 3 8 2" xfId="8029"/>
    <cellStyle name="Normal 17 3 8 3" xfId="27981"/>
    <cellStyle name="Normal 17 3 8 4" xfId="27982"/>
    <cellStyle name="Normal 17 3 9" xfId="8030"/>
    <cellStyle name="Normal 17 3 9 2" xfId="8031"/>
    <cellStyle name="Normal 17 3 9 3" xfId="27983"/>
    <cellStyle name="Normal 17 3 9 4" xfId="27984"/>
    <cellStyle name="Normal 17 4" xfId="8032"/>
    <cellStyle name="Normal 17 4 10" xfId="8033"/>
    <cellStyle name="Normal 17 4 11" xfId="27985"/>
    <cellStyle name="Normal 17 4 12" xfId="27986"/>
    <cellStyle name="Normal 17 4 2" xfId="8034"/>
    <cellStyle name="Normal 17 4 2 2" xfId="8035"/>
    <cellStyle name="Normal 17 4 2 2 2" xfId="8036"/>
    <cellStyle name="Normal 17 4 2 2 3" xfId="27987"/>
    <cellStyle name="Normal 17 4 2 2 4" xfId="27988"/>
    <cellStyle name="Normal 17 4 2 3" xfId="8037"/>
    <cellStyle name="Normal 17 4 2 3 2" xfId="8038"/>
    <cellStyle name="Normal 17 4 2 3 3" xfId="27989"/>
    <cellStyle name="Normal 17 4 2 3 4" xfId="27990"/>
    <cellStyle name="Normal 17 4 2 4" xfId="8039"/>
    <cellStyle name="Normal 17 4 2 5" xfId="27991"/>
    <cellStyle name="Normal 17 4 2 6" xfId="27992"/>
    <cellStyle name="Normal 17 4 3" xfId="8040"/>
    <cellStyle name="Normal 17 4 3 2" xfId="8041"/>
    <cellStyle name="Normal 17 4 3 3" xfId="27993"/>
    <cellStyle name="Normal 17 4 3 4" xfId="27994"/>
    <cellStyle name="Normal 17 4 4" xfId="8042"/>
    <cellStyle name="Normal 17 4 4 2" xfId="8043"/>
    <cellStyle name="Normal 17 4 4 3" xfId="27995"/>
    <cellStyle name="Normal 17 4 4 4" xfId="27996"/>
    <cellStyle name="Normal 17 4 5" xfId="8044"/>
    <cellStyle name="Normal 17 4 5 2" xfId="8045"/>
    <cellStyle name="Normal 17 4 5 3" xfId="27997"/>
    <cellStyle name="Normal 17 4 5 4" xfId="27998"/>
    <cellStyle name="Normal 17 4 6" xfId="8046"/>
    <cellStyle name="Normal 17 4 6 2" xfId="8047"/>
    <cellStyle name="Normal 17 4 6 3" xfId="27999"/>
    <cellStyle name="Normal 17 4 6 4" xfId="28000"/>
    <cellStyle name="Normal 17 4 7" xfId="8048"/>
    <cellStyle name="Normal 17 4 7 2" xfId="8049"/>
    <cellStyle name="Normal 17 4 7 3" xfId="28001"/>
    <cellStyle name="Normal 17 4 7 4" xfId="28002"/>
    <cellStyle name="Normal 17 4 8" xfId="8050"/>
    <cellStyle name="Normal 17 4 9" xfId="8051"/>
    <cellStyle name="Normal 17 5" xfId="8052"/>
    <cellStyle name="Normal 17 5 10" xfId="8053"/>
    <cellStyle name="Normal 17 5 11" xfId="28003"/>
    <cellStyle name="Normal 17 5 12" xfId="28004"/>
    <cellStyle name="Normal 17 5 2" xfId="8054"/>
    <cellStyle name="Normal 17 5 2 2" xfId="8055"/>
    <cellStyle name="Normal 17 5 2 2 2" xfId="8056"/>
    <cellStyle name="Normal 17 5 2 2 3" xfId="28005"/>
    <cellStyle name="Normal 17 5 2 2 4" xfId="28006"/>
    <cellStyle name="Normal 17 5 2 3" xfId="8057"/>
    <cellStyle name="Normal 17 5 2 3 2" xfId="8058"/>
    <cellStyle name="Normal 17 5 2 3 3" xfId="28007"/>
    <cellStyle name="Normal 17 5 2 3 4" xfId="28008"/>
    <cellStyle name="Normal 17 5 2 4" xfId="8059"/>
    <cellStyle name="Normal 17 5 2 5" xfId="28009"/>
    <cellStyle name="Normal 17 5 2 6" xfId="28010"/>
    <cellStyle name="Normal 17 5 3" xfId="8060"/>
    <cellStyle name="Normal 17 5 3 2" xfId="8061"/>
    <cellStyle name="Normal 17 5 3 3" xfId="28011"/>
    <cellStyle name="Normal 17 5 3 4" xfId="28012"/>
    <cellStyle name="Normal 17 5 4" xfId="8062"/>
    <cellStyle name="Normal 17 5 4 2" xfId="8063"/>
    <cellStyle name="Normal 17 5 4 3" xfId="28013"/>
    <cellStyle name="Normal 17 5 4 4" xfId="28014"/>
    <cellStyle name="Normal 17 5 5" xfId="8064"/>
    <cellStyle name="Normal 17 5 5 2" xfId="8065"/>
    <cellStyle name="Normal 17 5 5 3" xfId="28015"/>
    <cellStyle name="Normal 17 5 5 4" xfId="28016"/>
    <cellStyle name="Normal 17 5 6" xfId="8066"/>
    <cellStyle name="Normal 17 5 6 2" xfId="8067"/>
    <cellStyle name="Normal 17 5 6 3" xfId="28017"/>
    <cellStyle name="Normal 17 5 6 4" xfId="28018"/>
    <cellStyle name="Normal 17 5 7" xfId="8068"/>
    <cellStyle name="Normal 17 5 7 2" xfId="8069"/>
    <cellStyle name="Normal 17 5 7 3" xfId="28019"/>
    <cellStyle name="Normal 17 5 7 4" xfId="28020"/>
    <cellStyle name="Normal 17 5 8" xfId="8070"/>
    <cellStyle name="Normal 17 5 9" xfId="8071"/>
    <cellStyle name="Normal 17 6" xfId="8072"/>
    <cellStyle name="Normal 17 6 2" xfId="8073"/>
    <cellStyle name="Normal 17 6 2 2" xfId="8074"/>
    <cellStyle name="Normal 17 6 2 3" xfId="28021"/>
    <cellStyle name="Normal 17 6 2 4" xfId="28022"/>
    <cellStyle name="Normal 17 6 3" xfId="8075"/>
    <cellStyle name="Normal 17 6 3 2" xfId="8076"/>
    <cellStyle name="Normal 17 6 3 3" xfId="28023"/>
    <cellStyle name="Normal 17 6 3 4" xfId="28024"/>
    <cellStyle name="Normal 17 6 4" xfId="8077"/>
    <cellStyle name="Normal 17 6 4 2" xfId="8078"/>
    <cellStyle name="Normal 17 6 4 3" xfId="28025"/>
    <cellStyle name="Normal 17 6 4 4" xfId="28026"/>
    <cellStyle name="Normal 17 6 5" xfId="8079"/>
    <cellStyle name="Normal 17 6 5 2" xfId="8080"/>
    <cellStyle name="Normal 17 6 5 3" xfId="28027"/>
    <cellStyle name="Normal 17 6 5 4" xfId="28028"/>
    <cellStyle name="Normal 17 6 6" xfId="8081"/>
    <cellStyle name="Normal 17 6 7" xfId="28029"/>
    <cellStyle name="Normal 17 6 8" xfId="28030"/>
    <cellStyle name="Normal 17 7" xfId="8082"/>
    <cellStyle name="Normal 17 7 2" xfId="8083"/>
    <cellStyle name="Normal 17 7 3" xfId="28031"/>
    <cellStyle name="Normal 17 7 4" xfId="28032"/>
    <cellStyle name="Normal 17 8" xfId="8084"/>
    <cellStyle name="Normal 17 8 2" xfId="8085"/>
    <cellStyle name="Normal 17 8 3" xfId="28033"/>
    <cellStyle name="Normal 17 8 4" xfId="28034"/>
    <cellStyle name="Normal 17 9" xfId="8086"/>
    <cellStyle name="Normal 17 9 2" xfId="8087"/>
    <cellStyle name="Normal 17 9 3" xfId="28035"/>
    <cellStyle name="Normal 17 9 4" xfId="28036"/>
    <cellStyle name="Normal 18" xfId="8088"/>
    <cellStyle name="Normal 18 10" xfId="8089"/>
    <cellStyle name="Normal 18 10 2" xfId="8090"/>
    <cellStyle name="Normal 18 10 3" xfId="28037"/>
    <cellStyle name="Normal 18 10 4" xfId="28038"/>
    <cellStyle name="Normal 18 11" xfId="8091"/>
    <cellStyle name="Normal 18 11 2" xfId="8092"/>
    <cellStyle name="Normal 18 11 3" xfId="28039"/>
    <cellStyle name="Normal 18 11 4" xfId="28040"/>
    <cellStyle name="Normal 18 12" xfId="8093"/>
    <cellStyle name="Normal 18 12 2" xfId="8094"/>
    <cellStyle name="Normal 18 12 3" xfId="28041"/>
    <cellStyle name="Normal 18 12 4" xfId="28042"/>
    <cellStyle name="Normal 18 13" xfId="8095"/>
    <cellStyle name="Normal 18 13 2" xfId="8096"/>
    <cellStyle name="Normal 18 13 3" xfId="28043"/>
    <cellStyle name="Normal 18 13 4" xfId="28044"/>
    <cellStyle name="Normal 18 14" xfId="8097"/>
    <cellStyle name="Normal 18 15" xfId="8098"/>
    <cellStyle name="Normal 18 16" xfId="8099"/>
    <cellStyle name="Normal 18 17" xfId="8100"/>
    <cellStyle name="Normal 18 18" xfId="8101"/>
    <cellStyle name="Normal 18 19" xfId="21106"/>
    <cellStyle name="Normal 18 2" xfId="8102"/>
    <cellStyle name="Normal 18 2 10" xfId="8103"/>
    <cellStyle name="Normal 18 2 11" xfId="8104"/>
    <cellStyle name="Normal 18 2 12" xfId="8105"/>
    <cellStyle name="Normal 18 2 13" xfId="21131"/>
    <cellStyle name="Normal 18 2 14" xfId="28045"/>
    <cellStyle name="Normal 18 2 2" xfId="8106"/>
    <cellStyle name="Normal 18 2 2 10" xfId="8107"/>
    <cellStyle name="Normal 18 2 2 11" xfId="28046"/>
    <cellStyle name="Normal 18 2 2 12" xfId="28047"/>
    <cellStyle name="Normal 18 2 2 2" xfId="8108"/>
    <cellStyle name="Normal 18 2 2 2 2" xfId="8109"/>
    <cellStyle name="Normal 18 2 2 2 2 2" xfId="8110"/>
    <cellStyle name="Normal 18 2 2 2 2 3" xfId="28048"/>
    <cellStyle name="Normal 18 2 2 2 2 4" xfId="28049"/>
    <cellStyle name="Normal 18 2 2 2 3" xfId="8111"/>
    <cellStyle name="Normal 18 2 2 2 3 2" xfId="8112"/>
    <cellStyle name="Normal 18 2 2 2 3 3" xfId="28050"/>
    <cellStyle name="Normal 18 2 2 2 3 4" xfId="28051"/>
    <cellStyle name="Normal 18 2 2 2 4" xfId="8113"/>
    <cellStyle name="Normal 18 2 2 2 5" xfId="28052"/>
    <cellStyle name="Normal 18 2 2 2 6" xfId="28053"/>
    <cellStyle name="Normal 18 2 2 3" xfId="8114"/>
    <cellStyle name="Normal 18 2 2 3 2" xfId="8115"/>
    <cellStyle name="Normal 18 2 2 3 3" xfId="28054"/>
    <cellStyle name="Normal 18 2 2 3 4" xfId="28055"/>
    <cellStyle name="Normal 18 2 2 4" xfId="8116"/>
    <cellStyle name="Normal 18 2 2 4 2" xfId="8117"/>
    <cellStyle name="Normal 18 2 2 4 3" xfId="28056"/>
    <cellStyle name="Normal 18 2 2 4 4" xfId="28057"/>
    <cellStyle name="Normal 18 2 2 5" xfId="8118"/>
    <cellStyle name="Normal 18 2 2 5 2" xfId="8119"/>
    <cellStyle name="Normal 18 2 2 5 3" xfId="28058"/>
    <cellStyle name="Normal 18 2 2 5 4" xfId="28059"/>
    <cellStyle name="Normal 18 2 2 6" xfId="8120"/>
    <cellStyle name="Normal 18 2 2 6 2" xfId="8121"/>
    <cellStyle name="Normal 18 2 2 6 3" xfId="28060"/>
    <cellStyle name="Normal 18 2 2 6 4" xfId="28061"/>
    <cellStyle name="Normal 18 2 2 7" xfId="8122"/>
    <cellStyle name="Normal 18 2 2 7 2" xfId="8123"/>
    <cellStyle name="Normal 18 2 2 7 3" xfId="28062"/>
    <cellStyle name="Normal 18 2 2 7 4" xfId="28063"/>
    <cellStyle name="Normal 18 2 2 8" xfId="8124"/>
    <cellStyle name="Normal 18 2 2 9" xfId="8125"/>
    <cellStyle name="Normal 18 2 3" xfId="8126"/>
    <cellStyle name="Normal 18 2 3 2" xfId="8127"/>
    <cellStyle name="Normal 18 2 3 2 2" xfId="8128"/>
    <cellStyle name="Normal 18 2 3 2 3" xfId="28064"/>
    <cellStyle name="Normal 18 2 3 2 4" xfId="28065"/>
    <cellStyle name="Normal 18 2 3 3" xfId="8129"/>
    <cellStyle name="Normal 18 2 3 3 2" xfId="8130"/>
    <cellStyle name="Normal 18 2 3 3 3" xfId="28066"/>
    <cellStyle name="Normal 18 2 3 3 4" xfId="28067"/>
    <cellStyle name="Normal 18 2 3 4" xfId="8131"/>
    <cellStyle name="Normal 18 2 3 5" xfId="28068"/>
    <cellStyle name="Normal 18 2 3 6" xfId="28069"/>
    <cellStyle name="Normal 18 2 4" xfId="8132"/>
    <cellStyle name="Normal 18 2 4 2" xfId="8133"/>
    <cellStyle name="Normal 18 2 4 3" xfId="28070"/>
    <cellStyle name="Normal 18 2 4 4" xfId="28071"/>
    <cellStyle name="Normal 18 2 5" xfId="8134"/>
    <cellStyle name="Normal 18 2 5 2" xfId="8135"/>
    <cellStyle name="Normal 18 2 5 3" xfId="28072"/>
    <cellStyle name="Normal 18 2 5 4" xfId="28073"/>
    <cellStyle name="Normal 18 2 6" xfId="8136"/>
    <cellStyle name="Normal 18 2 6 2" xfId="8137"/>
    <cellStyle name="Normal 18 2 6 3" xfId="28074"/>
    <cellStyle name="Normal 18 2 6 4" xfId="28075"/>
    <cellStyle name="Normal 18 2 7" xfId="8138"/>
    <cellStyle name="Normal 18 2 7 2" xfId="8139"/>
    <cellStyle name="Normal 18 2 7 3" xfId="28076"/>
    <cellStyle name="Normal 18 2 7 4" xfId="28077"/>
    <cellStyle name="Normal 18 2 8" xfId="8140"/>
    <cellStyle name="Normal 18 2 8 2" xfId="8141"/>
    <cellStyle name="Normal 18 2 8 3" xfId="28078"/>
    <cellStyle name="Normal 18 2 8 4" xfId="28079"/>
    <cellStyle name="Normal 18 2 9" xfId="8142"/>
    <cellStyle name="Normal 18 2 9 2" xfId="8143"/>
    <cellStyle name="Normal 18 2 9 3" xfId="28080"/>
    <cellStyle name="Normal 18 2 9 4" xfId="28081"/>
    <cellStyle name="Normal 18 20" xfId="28082"/>
    <cellStyle name="Normal 18 3" xfId="8144"/>
    <cellStyle name="Normal 18 3 10" xfId="8145"/>
    <cellStyle name="Normal 18 3 11" xfId="8146"/>
    <cellStyle name="Normal 18 3 12" xfId="8147"/>
    <cellStyle name="Normal 18 3 13" xfId="28083"/>
    <cellStyle name="Normal 18 3 14" xfId="28084"/>
    <cellStyle name="Normal 18 3 2" xfId="8148"/>
    <cellStyle name="Normal 18 3 2 10" xfId="8149"/>
    <cellStyle name="Normal 18 3 2 11" xfId="28085"/>
    <cellStyle name="Normal 18 3 2 12" xfId="28086"/>
    <cellStyle name="Normal 18 3 2 2" xfId="8150"/>
    <cellStyle name="Normal 18 3 2 2 2" xfId="8151"/>
    <cellStyle name="Normal 18 3 2 2 2 2" xfId="8152"/>
    <cellStyle name="Normal 18 3 2 2 2 3" xfId="28087"/>
    <cellStyle name="Normal 18 3 2 2 2 4" xfId="28088"/>
    <cellStyle name="Normal 18 3 2 2 3" xfId="8153"/>
    <cellStyle name="Normal 18 3 2 2 3 2" xfId="8154"/>
    <cellStyle name="Normal 18 3 2 2 3 3" xfId="28089"/>
    <cellStyle name="Normal 18 3 2 2 3 4" xfId="28090"/>
    <cellStyle name="Normal 18 3 2 2 4" xfId="8155"/>
    <cellStyle name="Normal 18 3 2 2 5" xfId="28091"/>
    <cellStyle name="Normal 18 3 2 2 6" xfId="28092"/>
    <cellStyle name="Normal 18 3 2 3" xfId="8156"/>
    <cellStyle name="Normal 18 3 2 3 2" xfId="8157"/>
    <cellStyle name="Normal 18 3 2 3 3" xfId="28093"/>
    <cellStyle name="Normal 18 3 2 3 4" xfId="28094"/>
    <cellStyle name="Normal 18 3 2 4" xfId="8158"/>
    <cellStyle name="Normal 18 3 2 4 2" xfId="8159"/>
    <cellStyle name="Normal 18 3 2 4 3" xfId="28095"/>
    <cellStyle name="Normal 18 3 2 4 4" xfId="28096"/>
    <cellStyle name="Normal 18 3 2 5" xfId="8160"/>
    <cellStyle name="Normal 18 3 2 5 2" xfId="8161"/>
    <cellStyle name="Normal 18 3 2 5 3" xfId="28097"/>
    <cellStyle name="Normal 18 3 2 5 4" xfId="28098"/>
    <cellStyle name="Normal 18 3 2 6" xfId="8162"/>
    <cellStyle name="Normal 18 3 2 6 2" xfId="8163"/>
    <cellStyle name="Normal 18 3 2 6 3" xfId="28099"/>
    <cellStyle name="Normal 18 3 2 6 4" xfId="28100"/>
    <cellStyle name="Normal 18 3 2 7" xfId="8164"/>
    <cellStyle name="Normal 18 3 2 7 2" xfId="8165"/>
    <cellStyle name="Normal 18 3 2 7 3" xfId="28101"/>
    <cellStyle name="Normal 18 3 2 7 4" xfId="28102"/>
    <cellStyle name="Normal 18 3 2 8" xfId="8166"/>
    <cellStyle name="Normal 18 3 2 9" xfId="8167"/>
    <cellStyle name="Normal 18 3 3" xfId="8168"/>
    <cellStyle name="Normal 18 3 3 2" xfId="8169"/>
    <cellStyle name="Normal 18 3 3 2 2" xfId="8170"/>
    <cellStyle name="Normal 18 3 3 2 3" xfId="28103"/>
    <cellStyle name="Normal 18 3 3 2 4" xfId="28104"/>
    <cellStyle name="Normal 18 3 3 3" xfId="8171"/>
    <cellStyle name="Normal 18 3 3 3 2" xfId="8172"/>
    <cellStyle name="Normal 18 3 3 3 3" xfId="28105"/>
    <cellStyle name="Normal 18 3 3 3 4" xfId="28106"/>
    <cellStyle name="Normal 18 3 3 4" xfId="8173"/>
    <cellStyle name="Normal 18 3 3 5" xfId="28107"/>
    <cellStyle name="Normal 18 3 3 6" xfId="28108"/>
    <cellStyle name="Normal 18 3 4" xfId="8174"/>
    <cellStyle name="Normal 18 3 4 2" xfId="8175"/>
    <cellStyle name="Normal 18 3 4 3" xfId="28109"/>
    <cellStyle name="Normal 18 3 4 4" xfId="28110"/>
    <cellStyle name="Normal 18 3 5" xfId="8176"/>
    <cellStyle name="Normal 18 3 5 2" xfId="8177"/>
    <cellStyle name="Normal 18 3 5 3" xfId="28111"/>
    <cellStyle name="Normal 18 3 5 4" xfId="28112"/>
    <cellStyle name="Normal 18 3 6" xfId="8178"/>
    <cellStyle name="Normal 18 3 6 2" xfId="8179"/>
    <cellStyle name="Normal 18 3 6 3" xfId="28113"/>
    <cellStyle name="Normal 18 3 6 4" xfId="28114"/>
    <cellStyle name="Normal 18 3 7" xfId="8180"/>
    <cellStyle name="Normal 18 3 7 2" xfId="8181"/>
    <cellStyle name="Normal 18 3 7 3" xfId="28115"/>
    <cellStyle name="Normal 18 3 7 4" xfId="28116"/>
    <cellStyle name="Normal 18 3 8" xfId="8182"/>
    <cellStyle name="Normal 18 3 8 2" xfId="8183"/>
    <cellStyle name="Normal 18 3 8 3" xfId="28117"/>
    <cellStyle name="Normal 18 3 8 4" xfId="28118"/>
    <cellStyle name="Normal 18 3 9" xfId="8184"/>
    <cellStyle name="Normal 18 3 9 2" xfId="8185"/>
    <cellStyle name="Normal 18 3 9 3" xfId="28119"/>
    <cellStyle name="Normal 18 3 9 4" xfId="28120"/>
    <cellStyle name="Normal 18 4" xfId="8186"/>
    <cellStyle name="Normal 18 4 10" xfId="8187"/>
    <cellStyle name="Normal 18 4 11" xfId="28121"/>
    <cellStyle name="Normal 18 4 12" xfId="28122"/>
    <cellStyle name="Normal 18 4 2" xfId="8188"/>
    <cellStyle name="Normal 18 4 2 2" xfId="8189"/>
    <cellStyle name="Normal 18 4 2 2 2" xfId="8190"/>
    <cellStyle name="Normal 18 4 2 2 3" xfId="28123"/>
    <cellStyle name="Normal 18 4 2 2 4" xfId="28124"/>
    <cellStyle name="Normal 18 4 2 3" xfId="8191"/>
    <cellStyle name="Normal 18 4 2 3 2" xfId="8192"/>
    <cellStyle name="Normal 18 4 2 3 3" xfId="28125"/>
    <cellStyle name="Normal 18 4 2 3 4" xfId="28126"/>
    <cellStyle name="Normal 18 4 2 4" xfId="8193"/>
    <cellStyle name="Normal 18 4 2 5" xfId="28127"/>
    <cellStyle name="Normal 18 4 2 6" xfId="28128"/>
    <cellStyle name="Normal 18 4 3" xfId="8194"/>
    <cellStyle name="Normal 18 4 3 2" xfId="8195"/>
    <cellStyle name="Normal 18 4 3 3" xfId="28129"/>
    <cellStyle name="Normal 18 4 3 4" xfId="28130"/>
    <cellStyle name="Normal 18 4 4" xfId="8196"/>
    <cellStyle name="Normal 18 4 4 2" xfId="8197"/>
    <cellStyle name="Normal 18 4 4 3" xfId="28131"/>
    <cellStyle name="Normal 18 4 4 4" xfId="28132"/>
    <cellStyle name="Normal 18 4 5" xfId="8198"/>
    <cellStyle name="Normal 18 4 5 2" xfId="8199"/>
    <cellStyle name="Normal 18 4 5 3" xfId="28133"/>
    <cellStyle name="Normal 18 4 5 4" xfId="28134"/>
    <cellStyle name="Normal 18 4 6" xfId="8200"/>
    <cellStyle name="Normal 18 4 6 2" xfId="8201"/>
    <cellStyle name="Normal 18 4 6 3" xfId="28135"/>
    <cellStyle name="Normal 18 4 6 4" xfId="28136"/>
    <cellStyle name="Normal 18 4 7" xfId="8202"/>
    <cellStyle name="Normal 18 4 7 2" xfId="8203"/>
    <cellStyle name="Normal 18 4 7 3" xfId="28137"/>
    <cellStyle name="Normal 18 4 7 4" xfId="28138"/>
    <cellStyle name="Normal 18 4 8" xfId="8204"/>
    <cellStyle name="Normal 18 4 9" xfId="8205"/>
    <cellStyle name="Normal 18 5" xfId="8206"/>
    <cellStyle name="Normal 18 5 10" xfId="8207"/>
    <cellStyle name="Normal 18 5 11" xfId="28139"/>
    <cellStyle name="Normal 18 5 12" xfId="28140"/>
    <cellStyle name="Normal 18 5 2" xfId="8208"/>
    <cellStyle name="Normal 18 5 2 2" xfId="8209"/>
    <cellStyle name="Normal 18 5 2 2 2" xfId="8210"/>
    <cellStyle name="Normal 18 5 2 2 3" xfId="28141"/>
    <cellStyle name="Normal 18 5 2 2 4" xfId="28142"/>
    <cellStyle name="Normal 18 5 2 3" xfId="8211"/>
    <cellStyle name="Normal 18 5 2 3 2" xfId="8212"/>
    <cellStyle name="Normal 18 5 2 3 3" xfId="28143"/>
    <cellStyle name="Normal 18 5 2 3 4" xfId="28144"/>
    <cellStyle name="Normal 18 5 2 4" xfId="8213"/>
    <cellStyle name="Normal 18 5 2 5" xfId="28145"/>
    <cellStyle name="Normal 18 5 2 6" xfId="28146"/>
    <cellStyle name="Normal 18 5 3" xfId="8214"/>
    <cellStyle name="Normal 18 5 3 2" xfId="8215"/>
    <cellStyle name="Normal 18 5 3 3" xfId="28147"/>
    <cellStyle name="Normal 18 5 3 4" xfId="28148"/>
    <cellStyle name="Normal 18 5 4" xfId="8216"/>
    <cellStyle name="Normal 18 5 4 2" xfId="8217"/>
    <cellStyle name="Normal 18 5 4 3" xfId="28149"/>
    <cellStyle name="Normal 18 5 4 4" xfId="28150"/>
    <cellStyle name="Normal 18 5 5" xfId="8218"/>
    <cellStyle name="Normal 18 5 5 2" xfId="8219"/>
    <cellStyle name="Normal 18 5 5 3" xfId="28151"/>
    <cellStyle name="Normal 18 5 5 4" xfId="28152"/>
    <cellStyle name="Normal 18 5 6" xfId="8220"/>
    <cellStyle name="Normal 18 5 6 2" xfId="8221"/>
    <cellStyle name="Normal 18 5 6 3" xfId="28153"/>
    <cellStyle name="Normal 18 5 6 4" xfId="28154"/>
    <cellStyle name="Normal 18 5 7" xfId="8222"/>
    <cellStyle name="Normal 18 5 7 2" xfId="8223"/>
    <cellStyle name="Normal 18 5 7 3" xfId="28155"/>
    <cellStyle name="Normal 18 5 7 4" xfId="28156"/>
    <cellStyle name="Normal 18 5 8" xfId="8224"/>
    <cellStyle name="Normal 18 5 9" xfId="8225"/>
    <cellStyle name="Normal 18 6" xfId="8226"/>
    <cellStyle name="Normal 18 6 2" xfId="8227"/>
    <cellStyle name="Normal 18 6 2 2" xfId="8228"/>
    <cellStyle name="Normal 18 6 2 3" xfId="28157"/>
    <cellStyle name="Normal 18 6 2 4" xfId="28158"/>
    <cellStyle name="Normal 18 6 3" xfId="8229"/>
    <cellStyle name="Normal 18 6 3 2" xfId="8230"/>
    <cellStyle name="Normal 18 6 3 3" xfId="28159"/>
    <cellStyle name="Normal 18 6 3 4" xfId="28160"/>
    <cellStyle name="Normal 18 6 4" xfId="8231"/>
    <cellStyle name="Normal 18 6 4 2" xfId="8232"/>
    <cellStyle name="Normal 18 6 4 3" xfId="28161"/>
    <cellStyle name="Normal 18 6 4 4" xfId="28162"/>
    <cellStyle name="Normal 18 6 5" xfId="8233"/>
    <cellStyle name="Normal 18 6 5 2" xfId="8234"/>
    <cellStyle name="Normal 18 6 5 3" xfId="28163"/>
    <cellStyle name="Normal 18 6 5 4" xfId="28164"/>
    <cellStyle name="Normal 18 6 6" xfId="8235"/>
    <cellStyle name="Normal 18 6 7" xfId="28165"/>
    <cellStyle name="Normal 18 6 8" xfId="28166"/>
    <cellStyle name="Normal 18 7" xfId="8236"/>
    <cellStyle name="Normal 18 7 2" xfId="8237"/>
    <cellStyle name="Normal 18 7 3" xfId="28167"/>
    <cellStyle name="Normal 18 7 4" xfId="28168"/>
    <cellStyle name="Normal 18 8" xfId="8238"/>
    <cellStyle name="Normal 18 8 2" xfId="8239"/>
    <cellStyle name="Normal 18 8 3" xfId="28169"/>
    <cellStyle name="Normal 18 8 4" xfId="28170"/>
    <cellStyle name="Normal 18 9" xfId="8240"/>
    <cellStyle name="Normal 18 9 2" xfId="8241"/>
    <cellStyle name="Normal 18 9 3" xfId="28171"/>
    <cellStyle name="Normal 18 9 4" xfId="28172"/>
    <cellStyle name="Normal 19" xfId="8242"/>
    <cellStyle name="Normal 19 10" xfId="8243"/>
    <cellStyle name="Normal 19 10 2" xfId="8244"/>
    <cellStyle name="Normal 19 10 3" xfId="28173"/>
    <cellStyle name="Normal 19 10 4" xfId="28174"/>
    <cellStyle name="Normal 19 11" xfId="8245"/>
    <cellStyle name="Normal 19 11 2" xfId="8246"/>
    <cellStyle name="Normal 19 11 3" xfId="28175"/>
    <cellStyle name="Normal 19 11 4" xfId="28176"/>
    <cellStyle name="Normal 19 12" xfId="8247"/>
    <cellStyle name="Normal 19 12 2" xfId="8248"/>
    <cellStyle name="Normal 19 12 3" xfId="28177"/>
    <cellStyle name="Normal 19 12 4" xfId="28178"/>
    <cellStyle name="Normal 19 13" xfId="8249"/>
    <cellStyle name="Normal 19 13 2" xfId="8250"/>
    <cellStyle name="Normal 19 13 3" xfId="28179"/>
    <cellStyle name="Normal 19 13 4" xfId="28180"/>
    <cellStyle name="Normal 19 14" xfId="8251"/>
    <cellStyle name="Normal 19 15" xfId="8252"/>
    <cellStyle name="Normal 19 16" xfId="8253"/>
    <cellStyle name="Normal 19 17" xfId="8254"/>
    <cellStyle name="Normal 19 18" xfId="8255"/>
    <cellStyle name="Normal 19 19" xfId="28181"/>
    <cellStyle name="Normal 19 2" xfId="8256"/>
    <cellStyle name="Normal 19 2 10" xfId="8257"/>
    <cellStyle name="Normal 19 2 11" xfId="8258"/>
    <cellStyle name="Normal 19 2 12" xfId="8259"/>
    <cellStyle name="Normal 19 2 13" xfId="28182"/>
    <cellStyle name="Normal 19 2 14" xfId="28183"/>
    <cellStyle name="Normal 19 2 2" xfId="8260"/>
    <cellStyle name="Normal 19 2 2 10" xfId="8261"/>
    <cellStyle name="Normal 19 2 2 11" xfId="28184"/>
    <cellStyle name="Normal 19 2 2 12" xfId="28185"/>
    <cellStyle name="Normal 19 2 2 2" xfId="8262"/>
    <cellStyle name="Normal 19 2 2 2 2" xfId="8263"/>
    <cellStyle name="Normal 19 2 2 2 2 2" xfId="8264"/>
    <cellStyle name="Normal 19 2 2 2 2 3" xfId="28186"/>
    <cellStyle name="Normal 19 2 2 2 2 4" xfId="28187"/>
    <cellStyle name="Normal 19 2 2 2 3" xfId="8265"/>
    <cellStyle name="Normal 19 2 2 2 3 2" xfId="8266"/>
    <cellStyle name="Normal 19 2 2 2 3 3" xfId="28188"/>
    <cellStyle name="Normal 19 2 2 2 3 4" xfId="28189"/>
    <cellStyle name="Normal 19 2 2 2 4" xfId="8267"/>
    <cellStyle name="Normal 19 2 2 2 5" xfId="28190"/>
    <cellStyle name="Normal 19 2 2 2 6" xfId="28191"/>
    <cellStyle name="Normal 19 2 2 3" xfId="8268"/>
    <cellStyle name="Normal 19 2 2 3 2" xfId="8269"/>
    <cellStyle name="Normal 19 2 2 3 3" xfId="28192"/>
    <cellStyle name="Normal 19 2 2 3 4" xfId="28193"/>
    <cellStyle name="Normal 19 2 2 4" xfId="8270"/>
    <cellStyle name="Normal 19 2 2 4 2" xfId="8271"/>
    <cellStyle name="Normal 19 2 2 4 3" xfId="28194"/>
    <cellStyle name="Normal 19 2 2 4 4" xfId="28195"/>
    <cellStyle name="Normal 19 2 2 5" xfId="8272"/>
    <cellStyle name="Normal 19 2 2 5 2" xfId="8273"/>
    <cellStyle name="Normal 19 2 2 5 3" xfId="28196"/>
    <cellStyle name="Normal 19 2 2 5 4" xfId="28197"/>
    <cellStyle name="Normal 19 2 2 6" xfId="8274"/>
    <cellStyle name="Normal 19 2 2 6 2" xfId="8275"/>
    <cellStyle name="Normal 19 2 2 6 3" xfId="28198"/>
    <cellStyle name="Normal 19 2 2 6 4" xfId="28199"/>
    <cellStyle name="Normal 19 2 2 7" xfId="8276"/>
    <cellStyle name="Normal 19 2 2 7 2" xfId="8277"/>
    <cellStyle name="Normal 19 2 2 7 3" xfId="28200"/>
    <cellStyle name="Normal 19 2 2 7 4" xfId="28201"/>
    <cellStyle name="Normal 19 2 2 8" xfId="8278"/>
    <cellStyle name="Normal 19 2 2 9" xfId="8279"/>
    <cellStyle name="Normal 19 2 3" xfId="8280"/>
    <cellStyle name="Normal 19 2 3 2" xfId="8281"/>
    <cellStyle name="Normal 19 2 3 2 2" xfId="8282"/>
    <cellStyle name="Normal 19 2 3 2 3" xfId="28202"/>
    <cellStyle name="Normal 19 2 3 2 4" xfId="28203"/>
    <cellStyle name="Normal 19 2 3 3" xfId="8283"/>
    <cellStyle name="Normal 19 2 3 3 2" xfId="8284"/>
    <cellStyle name="Normal 19 2 3 3 3" xfId="28204"/>
    <cellStyle name="Normal 19 2 3 3 4" xfId="28205"/>
    <cellStyle name="Normal 19 2 3 4" xfId="8285"/>
    <cellStyle name="Normal 19 2 3 5" xfId="28206"/>
    <cellStyle name="Normal 19 2 3 6" xfId="28207"/>
    <cellStyle name="Normal 19 2 4" xfId="8286"/>
    <cellStyle name="Normal 19 2 4 2" xfId="8287"/>
    <cellStyle name="Normal 19 2 4 3" xfId="28208"/>
    <cellStyle name="Normal 19 2 4 4" xfId="28209"/>
    <cellStyle name="Normal 19 2 5" xfId="8288"/>
    <cellStyle name="Normal 19 2 5 2" xfId="8289"/>
    <cellStyle name="Normal 19 2 5 3" xfId="28210"/>
    <cellStyle name="Normal 19 2 5 4" xfId="28211"/>
    <cellStyle name="Normal 19 2 6" xfId="8290"/>
    <cellStyle name="Normal 19 2 6 2" xfId="8291"/>
    <cellStyle name="Normal 19 2 6 3" xfId="28212"/>
    <cellStyle name="Normal 19 2 6 4" xfId="28213"/>
    <cellStyle name="Normal 19 2 7" xfId="8292"/>
    <cellStyle name="Normal 19 2 7 2" xfId="8293"/>
    <cellStyle name="Normal 19 2 7 3" xfId="28214"/>
    <cellStyle name="Normal 19 2 7 4" xfId="28215"/>
    <cellStyle name="Normal 19 2 8" xfId="8294"/>
    <cellStyle name="Normal 19 2 8 2" xfId="8295"/>
    <cellStyle name="Normal 19 2 8 3" xfId="28216"/>
    <cellStyle name="Normal 19 2 8 4" xfId="28217"/>
    <cellStyle name="Normal 19 2 9" xfId="8296"/>
    <cellStyle name="Normal 19 2 9 2" xfId="8297"/>
    <cellStyle name="Normal 19 2 9 3" xfId="28218"/>
    <cellStyle name="Normal 19 2 9 4" xfId="28219"/>
    <cellStyle name="Normal 19 20" xfId="28220"/>
    <cellStyle name="Normal 19 3" xfId="8298"/>
    <cellStyle name="Normal 19 3 10" xfId="8299"/>
    <cellStyle name="Normal 19 3 11" xfId="8300"/>
    <cellStyle name="Normal 19 3 12" xfId="8301"/>
    <cellStyle name="Normal 19 3 13" xfId="28221"/>
    <cellStyle name="Normal 19 3 14" xfId="28222"/>
    <cellStyle name="Normal 19 3 2" xfId="8302"/>
    <cellStyle name="Normal 19 3 2 10" xfId="8303"/>
    <cellStyle name="Normal 19 3 2 11" xfId="28223"/>
    <cellStyle name="Normal 19 3 2 12" xfId="28224"/>
    <cellStyle name="Normal 19 3 2 2" xfId="8304"/>
    <cellStyle name="Normal 19 3 2 2 2" xfId="8305"/>
    <cellStyle name="Normal 19 3 2 2 2 2" xfId="8306"/>
    <cellStyle name="Normal 19 3 2 2 2 3" xfId="28225"/>
    <cellStyle name="Normal 19 3 2 2 2 4" xfId="28226"/>
    <cellStyle name="Normal 19 3 2 2 3" xfId="8307"/>
    <cellStyle name="Normal 19 3 2 2 3 2" xfId="8308"/>
    <cellStyle name="Normal 19 3 2 2 3 3" xfId="28227"/>
    <cellStyle name="Normal 19 3 2 2 3 4" xfId="28228"/>
    <cellStyle name="Normal 19 3 2 2 4" xfId="8309"/>
    <cellStyle name="Normal 19 3 2 2 5" xfId="28229"/>
    <cellStyle name="Normal 19 3 2 2 6" xfId="28230"/>
    <cellStyle name="Normal 19 3 2 3" xfId="8310"/>
    <cellStyle name="Normal 19 3 2 3 2" xfId="8311"/>
    <cellStyle name="Normal 19 3 2 3 3" xfId="28231"/>
    <cellStyle name="Normal 19 3 2 3 4" xfId="28232"/>
    <cellStyle name="Normal 19 3 2 4" xfId="8312"/>
    <cellStyle name="Normal 19 3 2 4 2" xfId="8313"/>
    <cellStyle name="Normal 19 3 2 4 3" xfId="28233"/>
    <cellStyle name="Normal 19 3 2 4 4" xfId="28234"/>
    <cellStyle name="Normal 19 3 2 5" xfId="8314"/>
    <cellStyle name="Normal 19 3 2 5 2" xfId="8315"/>
    <cellStyle name="Normal 19 3 2 5 3" xfId="28235"/>
    <cellStyle name="Normal 19 3 2 5 4" xfId="28236"/>
    <cellStyle name="Normal 19 3 2 6" xfId="8316"/>
    <cellStyle name="Normal 19 3 2 6 2" xfId="8317"/>
    <cellStyle name="Normal 19 3 2 6 3" xfId="28237"/>
    <cellStyle name="Normal 19 3 2 6 4" xfId="28238"/>
    <cellStyle name="Normal 19 3 2 7" xfId="8318"/>
    <cellStyle name="Normal 19 3 2 7 2" xfId="8319"/>
    <cellStyle name="Normal 19 3 2 7 3" xfId="28239"/>
    <cellStyle name="Normal 19 3 2 7 4" xfId="28240"/>
    <cellStyle name="Normal 19 3 2 8" xfId="8320"/>
    <cellStyle name="Normal 19 3 2 9" xfId="8321"/>
    <cellStyle name="Normal 19 3 3" xfId="8322"/>
    <cellStyle name="Normal 19 3 3 2" xfId="8323"/>
    <cellStyle name="Normal 19 3 3 2 2" xfId="8324"/>
    <cellStyle name="Normal 19 3 3 2 3" xfId="28241"/>
    <cellStyle name="Normal 19 3 3 2 4" xfId="28242"/>
    <cellStyle name="Normal 19 3 3 3" xfId="8325"/>
    <cellStyle name="Normal 19 3 3 3 2" xfId="8326"/>
    <cellStyle name="Normal 19 3 3 3 3" xfId="28243"/>
    <cellStyle name="Normal 19 3 3 3 4" xfId="28244"/>
    <cellStyle name="Normal 19 3 3 4" xfId="8327"/>
    <cellStyle name="Normal 19 3 3 5" xfId="28245"/>
    <cellStyle name="Normal 19 3 3 6" xfId="28246"/>
    <cellStyle name="Normal 19 3 4" xfId="8328"/>
    <cellStyle name="Normal 19 3 4 2" xfId="8329"/>
    <cellStyle name="Normal 19 3 4 3" xfId="28247"/>
    <cellStyle name="Normal 19 3 4 4" xfId="28248"/>
    <cellStyle name="Normal 19 3 5" xfId="8330"/>
    <cellStyle name="Normal 19 3 5 2" xfId="8331"/>
    <cellStyle name="Normal 19 3 5 3" xfId="28249"/>
    <cellStyle name="Normal 19 3 5 4" xfId="28250"/>
    <cellStyle name="Normal 19 3 6" xfId="8332"/>
    <cellStyle name="Normal 19 3 6 2" xfId="8333"/>
    <cellStyle name="Normal 19 3 6 3" xfId="28251"/>
    <cellStyle name="Normal 19 3 6 4" xfId="28252"/>
    <cellStyle name="Normal 19 3 7" xfId="8334"/>
    <cellStyle name="Normal 19 3 7 2" xfId="8335"/>
    <cellStyle name="Normal 19 3 7 3" xfId="28253"/>
    <cellStyle name="Normal 19 3 7 4" xfId="28254"/>
    <cellStyle name="Normal 19 3 8" xfId="8336"/>
    <cellStyle name="Normal 19 3 8 2" xfId="8337"/>
    <cellStyle name="Normal 19 3 8 3" xfId="28255"/>
    <cellStyle name="Normal 19 3 8 4" xfId="28256"/>
    <cellStyle name="Normal 19 3 9" xfId="8338"/>
    <cellStyle name="Normal 19 3 9 2" xfId="8339"/>
    <cellStyle name="Normal 19 3 9 3" xfId="28257"/>
    <cellStyle name="Normal 19 3 9 4" xfId="28258"/>
    <cellStyle name="Normal 19 4" xfId="8340"/>
    <cellStyle name="Normal 19 4 10" xfId="8341"/>
    <cellStyle name="Normal 19 4 11" xfId="28259"/>
    <cellStyle name="Normal 19 4 12" xfId="28260"/>
    <cellStyle name="Normal 19 4 2" xfId="8342"/>
    <cellStyle name="Normal 19 4 2 2" xfId="8343"/>
    <cellStyle name="Normal 19 4 2 2 2" xfId="8344"/>
    <cellStyle name="Normal 19 4 2 2 3" xfId="28261"/>
    <cellStyle name="Normal 19 4 2 2 4" xfId="28262"/>
    <cellStyle name="Normal 19 4 2 3" xfId="8345"/>
    <cellStyle name="Normal 19 4 2 3 2" xfId="8346"/>
    <cellStyle name="Normal 19 4 2 3 3" xfId="28263"/>
    <cellStyle name="Normal 19 4 2 3 4" xfId="28264"/>
    <cellStyle name="Normal 19 4 2 4" xfId="8347"/>
    <cellStyle name="Normal 19 4 2 5" xfId="28265"/>
    <cellStyle name="Normal 19 4 2 6" xfId="28266"/>
    <cellStyle name="Normal 19 4 3" xfId="8348"/>
    <cellStyle name="Normal 19 4 3 2" xfId="8349"/>
    <cellStyle name="Normal 19 4 3 3" xfId="28267"/>
    <cellStyle name="Normal 19 4 3 4" xfId="28268"/>
    <cellStyle name="Normal 19 4 4" xfId="8350"/>
    <cellStyle name="Normal 19 4 4 2" xfId="8351"/>
    <cellStyle name="Normal 19 4 4 3" xfId="28269"/>
    <cellStyle name="Normal 19 4 4 4" xfId="28270"/>
    <cellStyle name="Normal 19 4 5" xfId="8352"/>
    <cellStyle name="Normal 19 4 5 2" xfId="8353"/>
    <cellStyle name="Normal 19 4 5 3" xfId="28271"/>
    <cellStyle name="Normal 19 4 5 4" xfId="28272"/>
    <cellStyle name="Normal 19 4 6" xfId="8354"/>
    <cellStyle name="Normal 19 4 6 2" xfId="8355"/>
    <cellStyle name="Normal 19 4 6 3" xfId="28273"/>
    <cellStyle name="Normal 19 4 6 4" xfId="28274"/>
    <cellStyle name="Normal 19 4 7" xfId="8356"/>
    <cellStyle name="Normal 19 4 7 2" xfId="8357"/>
    <cellStyle name="Normal 19 4 7 3" xfId="28275"/>
    <cellStyle name="Normal 19 4 7 4" xfId="28276"/>
    <cellStyle name="Normal 19 4 8" xfId="8358"/>
    <cellStyle name="Normal 19 4 9" xfId="8359"/>
    <cellStyle name="Normal 19 5" xfId="8360"/>
    <cellStyle name="Normal 19 5 10" xfId="8361"/>
    <cellStyle name="Normal 19 5 11" xfId="28277"/>
    <cellStyle name="Normal 19 5 12" xfId="28278"/>
    <cellStyle name="Normal 19 5 2" xfId="8362"/>
    <cellStyle name="Normal 19 5 2 2" xfId="8363"/>
    <cellStyle name="Normal 19 5 2 2 2" xfId="8364"/>
    <cellStyle name="Normal 19 5 2 2 3" xfId="28279"/>
    <cellStyle name="Normal 19 5 2 2 4" xfId="28280"/>
    <cellStyle name="Normal 19 5 2 3" xfId="8365"/>
    <cellStyle name="Normal 19 5 2 3 2" xfId="8366"/>
    <cellStyle name="Normal 19 5 2 3 3" xfId="28281"/>
    <cellStyle name="Normal 19 5 2 3 4" xfId="28282"/>
    <cellStyle name="Normal 19 5 2 4" xfId="8367"/>
    <cellStyle name="Normal 19 5 2 5" xfId="28283"/>
    <cellStyle name="Normal 19 5 2 6" xfId="28284"/>
    <cellStyle name="Normal 19 5 3" xfId="8368"/>
    <cellStyle name="Normal 19 5 3 2" xfId="8369"/>
    <cellStyle name="Normal 19 5 3 3" xfId="28285"/>
    <cellStyle name="Normal 19 5 3 4" xfId="28286"/>
    <cellStyle name="Normal 19 5 4" xfId="8370"/>
    <cellStyle name="Normal 19 5 4 2" xfId="8371"/>
    <cellStyle name="Normal 19 5 4 3" xfId="28287"/>
    <cellStyle name="Normal 19 5 4 4" xfId="28288"/>
    <cellStyle name="Normal 19 5 5" xfId="8372"/>
    <cellStyle name="Normal 19 5 5 2" xfId="8373"/>
    <cellStyle name="Normal 19 5 5 3" xfId="28289"/>
    <cellStyle name="Normal 19 5 5 4" xfId="28290"/>
    <cellStyle name="Normal 19 5 6" xfId="8374"/>
    <cellStyle name="Normal 19 5 6 2" xfId="8375"/>
    <cellStyle name="Normal 19 5 6 3" xfId="28291"/>
    <cellStyle name="Normal 19 5 6 4" xfId="28292"/>
    <cellStyle name="Normal 19 5 7" xfId="8376"/>
    <cellStyle name="Normal 19 5 7 2" xfId="8377"/>
    <cellStyle name="Normal 19 5 7 3" xfId="28293"/>
    <cellStyle name="Normal 19 5 7 4" xfId="28294"/>
    <cellStyle name="Normal 19 5 8" xfId="8378"/>
    <cellStyle name="Normal 19 5 9" xfId="8379"/>
    <cellStyle name="Normal 19 6" xfId="8380"/>
    <cellStyle name="Normal 19 6 2" xfId="8381"/>
    <cellStyle name="Normal 19 6 2 2" xfId="8382"/>
    <cellStyle name="Normal 19 6 2 3" xfId="28295"/>
    <cellStyle name="Normal 19 6 2 4" xfId="28296"/>
    <cellStyle name="Normal 19 6 3" xfId="8383"/>
    <cellStyle name="Normal 19 6 3 2" xfId="8384"/>
    <cellStyle name="Normal 19 6 3 3" xfId="28297"/>
    <cellStyle name="Normal 19 6 3 4" xfId="28298"/>
    <cellStyle name="Normal 19 6 4" xfId="8385"/>
    <cellStyle name="Normal 19 6 4 2" xfId="8386"/>
    <cellStyle name="Normal 19 6 4 3" xfId="28299"/>
    <cellStyle name="Normal 19 6 4 4" xfId="28300"/>
    <cellStyle name="Normal 19 6 5" xfId="8387"/>
    <cellStyle name="Normal 19 6 5 2" xfId="8388"/>
    <cellStyle name="Normal 19 6 5 3" xfId="28301"/>
    <cellStyle name="Normal 19 6 5 4" xfId="28302"/>
    <cellStyle name="Normal 19 6 6" xfId="8389"/>
    <cellStyle name="Normal 19 6 7" xfId="28303"/>
    <cellStyle name="Normal 19 6 8" xfId="28304"/>
    <cellStyle name="Normal 19 7" xfId="8390"/>
    <cellStyle name="Normal 19 7 2" xfId="8391"/>
    <cellStyle name="Normal 19 7 3" xfId="28305"/>
    <cellStyle name="Normal 19 7 4" xfId="28306"/>
    <cellStyle name="Normal 19 8" xfId="8392"/>
    <cellStyle name="Normal 19 8 2" xfId="8393"/>
    <cellStyle name="Normal 19 8 3" xfId="28307"/>
    <cellStyle name="Normal 19 8 4" xfId="28308"/>
    <cellStyle name="Normal 19 9" xfId="8394"/>
    <cellStyle name="Normal 19 9 2" xfId="8395"/>
    <cellStyle name="Normal 19 9 3" xfId="28309"/>
    <cellStyle name="Normal 19 9 4" xfId="28310"/>
    <cellStyle name="Normal 2" xfId="8396"/>
    <cellStyle name="Normal 2 10" xfId="8397"/>
    <cellStyle name="Normal 2 11" xfId="8398"/>
    <cellStyle name="Normal 2 12" xfId="8399"/>
    <cellStyle name="Normal 2 13" xfId="8400"/>
    <cellStyle name="Normal 2 13 2" xfId="8401"/>
    <cellStyle name="Normal 2 14" xfId="8402"/>
    <cellStyle name="Normal 2 15" xfId="8403"/>
    <cellStyle name="Normal 2 16" xfId="28311"/>
    <cellStyle name="Normal 2 2" xfId="25"/>
    <cellStyle name="Normal 2 2 2" xfId="8404"/>
    <cellStyle name="Normal 2 2 2 2" xfId="8405"/>
    <cellStyle name="Normal 2 2 2 2 2" xfId="8406"/>
    <cellStyle name="Normal 2 2 2 2 2 2" xfId="8407"/>
    <cellStyle name="Normal 2 2 2 2 2 2 2" xfId="8408"/>
    <cellStyle name="Normal 2 2 2 2 2 3" xfId="8409"/>
    <cellStyle name="Normal 2 2 2 2 3" xfId="8410"/>
    <cellStyle name="Normal 2 2 2 2 3 2" xfId="8411"/>
    <cellStyle name="Normal 2 2 2 2 4" xfId="8412"/>
    <cellStyle name="Normal 2 2 2 3" xfId="8413"/>
    <cellStyle name="Normal 2 2 2 3 2" xfId="8414"/>
    <cellStyle name="Normal 2 2 2 3 2 2" xfId="8415"/>
    <cellStyle name="Normal 2 2 2 3 3" xfId="8416"/>
    <cellStyle name="Normal 2 2 2 4" xfId="8417"/>
    <cellStyle name="Normal 2 2 2 4 2" xfId="8418"/>
    <cellStyle name="Normal 2 2 2 5" xfId="8419"/>
    <cellStyle name="Normal 2 2 2 5 2" xfId="8420"/>
    <cellStyle name="Normal 2 2 2 6" xfId="8421"/>
    <cellStyle name="Normal 2 2 2 7" xfId="8422"/>
    <cellStyle name="Normal 2 2 2_II_02_05_1314" xfId="8423"/>
    <cellStyle name="Normal 2 2 3" xfId="8424"/>
    <cellStyle name="Normal 2 2 3 10" xfId="8425"/>
    <cellStyle name="Normal 2 2 3 10 2" xfId="8426"/>
    <cellStyle name="Normal 2 2 3 10 3" xfId="28312"/>
    <cellStyle name="Normal 2 2 3 10 4" xfId="28313"/>
    <cellStyle name="Normal 2 2 3 11" xfId="8427"/>
    <cellStyle name="Normal 2 2 3 11 2" xfId="8428"/>
    <cellStyle name="Normal 2 2 3 11 3" xfId="28314"/>
    <cellStyle name="Normal 2 2 3 11 4" xfId="28315"/>
    <cellStyle name="Normal 2 2 3 12" xfId="8429"/>
    <cellStyle name="Normal 2 2 3 12 2" xfId="8430"/>
    <cellStyle name="Normal 2 2 3 12 3" xfId="28316"/>
    <cellStyle name="Normal 2 2 3 12 4" xfId="28317"/>
    <cellStyle name="Normal 2 2 3 13" xfId="8431"/>
    <cellStyle name="Normal 2 2 3 13 2" xfId="8432"/>
    <cellStyle name="Normal 2 2 3 13 3" xfId="28318"/>
    <cellStyle name="Normal 2 2 3 13 4" xfId="28319"/>
    <cellStyle name="Normal 2 2 3 14" xfId="8433"/>
    <cellStyle name="Normal 2 2 3 14 2" xfId="8434"/>
    <cellStyle name="Normal 2 2 3 14 3" xfId="28320"/>
    <cellStyle name="Normal 2 2 3 14 4" xfId="28321"/>
    <cellStyle name="Normal 2 2 3 15" xfId="8435"/>
    <cellStyle name="Normal 2 2 3 15 2" xfId="8436"/>
    <cellStyle name="Normal 2 2 3 15 3" xfId="28322"/>
    <cellStyle name="Normal 2 2 3 15 4" xfId="28323"/>
    <cellStyle name="Normal 2 2 3 16" xfId="8437"/>
    <cellStyle name="Normal 2 2 3 17" xfId="8438"/>
    <cellStyle name="Normal 2 2 3 18" xfId="8439"/>
    <cellStyle name="Normal 2 2 3 19" xfId="8440"/>
    <cellStyle name="Normal 2 2 3 2" xfId="8441"/>
    <cellStyle name="Normal 2 2 3 2 2" xfId="8442"/>
    <cellStyle name="Normal 2 2 3 2 2 2" xfId="8443"/>
    <cellStyle name="Normal 2 2 3 2 3" xfId="8444"/>
    <cellStyle name="Normal 2 2 3 20" xfId="28324"/>
    <cellStyle name="Normal 2 2 3 21" xfId="28325"/>
    <cellStyle name="Normal 2 2 3 3" xfId="8445"/>
    <cellStyle name="Normal 2 2 3 3 10" xfId="8446"/>
    <cellStyle name="Normal 2 2 3 3 11" xfId="8447"/>
    <cellStyle name="Normal 2 2 3 3 12" xfId="8448"/>
    <cellStyle name="Normal 2 2 3 3 13" xfId="28326"/>
    <cellStyle name="Normal 2 2 3 3 14" xfId="28327"/>
    <cellStyle name="Normal 2 2 3 3 2" xfId="8449"/>
    <cellStyle name="Normal 2 2 3 3 2 10" xfId="8450"/>
    <cellStyle name="Normal 2 2 3 3 2 11" xfId="28328"/>
    <cellStyle name="Normal 2 2 3 3 2 12" xfId="28329"/>
    <cellStyle name="Normal 2 2 3 3 2 2" xfId="8451"/>
    <cellStyle name="Normal 2 2 3 3 2 2 2" xfId="8452"/>
    <cellStyle name="Normal 2 2 3 3 2 2 2 2" xfId="8453"/>
    <cellStyle name="Normal 2 2 3 3 2 2 2 3" xfId="28330"/>
    <cellStyle name="Normal 2 2 3 3 2 2 2 4" xfId="28331"/>
    <cellStyle name="Normal 2 2 3 3 2 2 3" xfId="8454"/>
    <cellStyle name="Normal 2 2 3 3 2 2 3 2" xfId="8455"/>
    <cellStyle name="Normal 2 2 3 3 2 2 3 3" xfId="28332"/>
    <cellStyle name="Normal 2 2 3 3 2 2 3 4" xfId="28333"/>
    <cellStyle name="Normal 2 2 3 3 2 2 4" xfId="8456"/>
    <cellStyle name="Normal 2 2 3 3 2 2 5" xfId="28334"/>
    <cellStyle name="Normal 2 2 3 3 2 2 6" xfId="28335"/>
    <cellStyle name="Normal 2 2 3 3 2 3" xfId="8457"/>
    <cellStyle name="Normal 2 2 3 3 2 3 2" xfId="8458"/>
    <cellStyle name="Normal 2 2 3 3 2 3 3" xfId="28336"/>
    <cellStyle name="Normal 2 2 3 3 2 3 4" xfId="28337"/>
    <cellStyle name="Normal 2 2 3 3 2 4" xfId="8459"/>
    <cellStyle name="Normal 2 2 3 3 2 4 2" xfId="8460"/>
    <cellStyle name="Normal 2 2 3 3 2 4 3" xfId="28338"/>
    <cellStyle name="Normal 2 2 3 3 2 4 4" xfId="28339"/>
    <cellStyle name="Normal 2 2 3 3 2 5" xfId="8461"/>
    <cellStyle name="Normal 2 2 3 3 2 5 2" xfId="8462"/>
    <cellStyle name="Normal 2 2 3 3 2 5 3" xfId="28340"/>
    <cellStyle name="Normal 2 2 3 3 2 5 4" xfId="28341"/>
    <cellStyle name="Normal 2 2 3 3 2 6" xfId="8463"/>
    <cellStyle name="Normal 2 2 3 3 2 6 2" xfId="8464"/>
    <cellStyle name="Normal 2 2 3 3 2 6 3" xfId="28342"/>
    <cellStyle name="Normal 2 2 3 3 2 6 4" xfId="28343"/>
    <cellStyle name="Normal 2 2 3 3 2 7" xfId="8465"/>
    <cellStyle name="Normal 2 2 3 3 2 7 2" xfId="8466"/>
    <cellStyle name="Normal 2 2 3 3 2 7 3" xfId="28344"/>
    <cellStyle name="Normal 2 2 3 3 2 7 4" xfId="28345"/>
    <cellStyle name="Normal 2 2 3 3 2 8" xfId="8467"/>
    <cellStyle name="Normal 2 2 3 3 2 9" xfId="8468"/>
    <cellStyle name="Normal 2 2 3 3 3" xfId="8469"/>
    <cellStyle name="Normal 2 2 3 3 3 2" xfId="8470"/>
    <cellStyle name="Normal 2 2 3 3 3 2 2" xfId="8471"/>
    <cellStyle name="Normal 2 2 3 3 3 2 3" xfId="28346"/>
    <cellStyle name="Normal 2 2 3 3 3 2 4" xfId="28347"/>
    <cellStyle name="Normal 2 2 3 3 3 3" xfId="8472"/>
    <cellStyle name="Normal 2 2 3 3 3 3 2" xfId="8473"/>
    <cellStyle name="Normal 2 2 3 3 3 3 3" xfId="28348"/>
    <cellStyle name="Normal 2 2 3 3 3 3 4" xfId="28349"/>
    <cellStyle name="Normal 2 2 3 3 3 4" xfId="8474"/>
    <cellStyle name="Normal 2 2 3 3 3 5" xfId="28350"/>
    <cellStyle name="Normal 2 2 3 3 3 6" xfId="28351"/>
    <cellStyle name="Normal 2 2 3 3 4" xfId="8475"/>
    <cellStyle name="Normal 2 2 3 3 4 2" xfId="8476"/>
    <cellStyle name="Normal 2 2 3 3 4 3" xfId="28352"/>
    <cellStyle name="Normal 2 2 3 3 4 4" xfId="28353"/>
    <cellStyle name="Normal 2 2 3 3 5" xfId="8477"/>
    <cellStyle name="Normal 2 2 3 3 5 2" xfId="8478"/>
    <cellStyle name="Normal 2 2 3 3 5 3" xfId="28354"/>
    <cellStyle name="Normal 2 2 3 3 5 4" xfId="28355"/>
    <cellStyle name="Normal 2 2 3 3 6" xfId="8479"/>
    <cellStyle name="Normal 2 2 3 3 6 2" xfId="8480"/>
    <cellStyle name="Normal 2 2 3 3 6 3" xfId="28356"/>
    <cellStyle name="Normal 2 2 3 3 6 4" xfId="28357"/>
    <cellStyle name="Normal 2 2 3 3 7" xfId="8481"/>
    <cellStyle name="Normal 2 2 3 3 7 2" xfId="8482"/>
    <cellStyle name="Normal 2 2 3 3 7 3" xfId="28358"/>
    <cellStyle name="Normal 2 2 3 3 7 4" xfId="28359"/>
    <cellStyle name="Normal 2 2 3 3 8" xfId="8483"/>
    <cellStyle name="Normal 2 2 3 3 8 2" xfId="8484"/>
    <cellStyle name="Normal 2 2 3 3 8 3" xfId="28360"/>
    <cellStyle name="Normal 2 2 3 3 8 4" xfId="28361"/>
    <cellStyle name="Normal 2 2 3 3 9" xfId="8485"/>
    <cellStyle name="Normal 2 2 3 3 9 2" xfId="8486"/>
    <cellStyle name="Normal 2 2 3 3 9 3" xfId="28362"/>
    <cellStyle name="Normal 2 2 3 3 9 4" xfId="28363"/>
    <cellStyle name="Normal 2 2 3 4" xfId="8487"/>
    <cellStyle name="Normal 2 2 3 4 10" xfId="8488"/>
    <cellStyle name="Normal 2 2 3 4 11" xfId="8489"/>
    <cellStyle name="Normal 2 2 3 4 12" xfId="8490"/>
    <cellStyle name="Normal 2 2 3 4 13" xfId="28364"/>
    <cellStyle name="Normal 2 2 3 4 14" xfId="28365"/>
    <cellStyle name="Normal 2 2 3 4 2" xfId="8491"/>
    <cellStyle name="Normal 2 2 3 4 2 10" xfId="8492"/>
    <cellStyle name="Normal 2 2 3 4 2 11" xfId="28366"/>
    <cellStyle name="Normal 2 2 3 4 2 12" xfId="28367"/>
    <cellStyle name="Normal 2 2 3 4 2 2" xfId="8493"/>
    <cellStyle name="Normal 2 2 3 4 2 2 2" xfId="8494"/>
    <cellStyle name="Normal 2 2 3 4 2 2 2 2" xfId="8495"/>
    <cellStyle name="Normal 2 2 3 4 2 2 2 3" xfId="28368"/>
    <cellStyle name="Normal 2 2 3 4 2 2 2 4" xfId="28369"/>
    <cellStyle name="Normal 2 2 3 4 2 2 3" xfId="8496"/>
    <cellStyle name="Normal 2 2 3 4 2 2 3 2" xfId="8497"/>
    <cellStyle name="Normal 2 2 3 4 2 2 3 3" xfId="28370"/>
    <cellStyle name="Normal 2 2 3 4 2 2 3 4" xfId="28371"/>
    <cellStyle name="Normal 2 2 3 4 2 2 4" xfId="8498"/>
    <cellStyle name="Normal 2 2 3 4 2 2 5" xfId="28372"/>
    <cellStyle name="Normal 2 2 3 4 2 2 6" xfId="28373"/>
    <cellStyle name="Normal 2 2 3 4 2 3" xfId="8499"/>
    <cellStyle name="Normal 2 2 3 4 2 3 2" xfId="8500"/>
    <cellStyle name="Normal 2 2 3 4 2 3 3" xfId="28374"/>
    <cellStyle name="Normal 2 2 3 4 2 3 4" xfId="28375"/>
    <cellStyle name="Normal 2 2 3 4 2 4" xfId="8501"/>
    <cellStyle name="Normal 2 2 3 4 2 4 2" xfId="8502"/>
    <cellStyle name="Normal 2 2 3 4 2 4 3" xfId="28376"/>
    <cellStyle name="Normal 2 2 3 4 2 4 4" xfId="28377"/>
    <cellStyle name="Normal 2 2 3 4 2 5" xfId="8503"/>
    <cellStyle name="Normal 2 2 3 4 2 5 2" xfId="8504"/>
    <cellStyle name="Normal 2 2 3 4 2 5 3" xfId="28378"/>
    <cellStyle name="Normal 2 2 3 4 2 5 4" xfId="28379"/>
    <cellStyle name="Normal 2 2 3 4 2 6" xfId="8505"/>
    <cellStyle name="Normal 2 2 3 4 2 6 2" xfId="8506"/>
    <cellStyle name="Normal 2 2 3 4 2 6 3" xfId="28380"/>
    <cellStyle name="Normal 2 2 3 4 2 6 4" xfId="28381"/>
    <cellStyle name="Normal 2 2 3 4 2 7" xfId="8507"/>
    <cellStyle name="Normal 2 2 3 4 2 7 2" xfId="8508"/>
    <cellStyle name="Normal 2 2 3 4 2 7 3" xfId="28382"/>
    <cellStyle name="Normal 2 2 3 4 2 7 4" xfId="28383"/>
    <cellStyle name="Normal 2 2 3 4 2 8" xfId="8509"/>
    <cellStyle name="Normal 2 2 3 4 2 9" xfId="8510"/>
    <cellStyle name="Normal 2 2 3 4 3" xfId="8511"/>
    <cellStyle name="Normal 2 2 3 4 3 2" xfId="8512"/>
    <cellStyle name="Normal 2 2 3 4 3 2 2" xfId="8513"/>
    <cellStyle name="Normal 2 2 3 4 3 2 3" xfId="28384"/>
    <cellStyle name="Normal 2 2 3 4 3 2 4" xfId="28385"/>
    <cellStyle name="Normal 2 2 3 4 3 3" xfId="8514"/>
    <cellStyle name="Normal 2 2 3 4 3 3 2" xfId="8515"/>
    <cellStyle name="Normal 2 2 3 4 3 3 3" xfId="28386"/>
    <cellStyle name="Normal 2 2 3 4 3 3 4" xfId="28387"/>
    <cellStyle name="Normal 2 2 3 4 3 4" xfId="8516"/>
    <cellStyle name="Normal 2 2 3 4 3 5" xfId="28388"/>
    <cellStyle name="Normal 2 2 3 4 3 6" xfId="28389"/>
    <cellStyle name="Normal 2 2 3 4 4" xfId="8517"/>
    <cellStyle name="Normal 2 2 3 4 4 2" xfId="8518"/>
    <cellStyle name="Normal 2 2 3 4 4 3" xfId="28390"/>
    <cellStyle name="Normal 2 2 3 4 4 4" xfId="28391"/>
    <cellStyle name="Normal 2 2 3 4 5" xfId="8519"/>
    <cellStyle name="Normal 2 2 3 4 5 2" xfId="8520"/>
    <cellStyle name="Normal 2 2 3 4 5 3" xfId="28392"/>
    <cellStyle name="Normal 2 2 3 4 5 4" xfId="28393"/>
    <cellStyle name="Normal 2 2 3 4 6" xfId="8521"/>
    <cellStyle name="Normal 2 2 3 4 6 2" xfId="8522"/>
    <cellStyle name="Normal 2 2 3 4 6 3" xfId="28394"/>
    <cellStyle name="Normal 2 2 3 4 6 4" xfId="28395"/>
    <cellStyle name="Normal 2 2 3 4 7" xfId="8523"/>
    <cellStyle name="Normal 2 2 3 4 7 2" xfId="8524"/>
    <cellStyle name="Normal 2 2 3 4 7 3" xfId="28396"/>
    <cellStyle name="Normal 2 2 3 4 7 4" xfId="28397"/>
    <cellStyle name="Normal 2 2 3 4 8" xfId="8525"/>
    <cellStyle name="Normal 2 2 3 4 8 2" xfId="8526"/>
    <cellStyle name="Normal 2 2 3 4 8 3" xfId="28398"/>
    <cellStyle name="Normal 2 2 3 4 8 4" xfId="28399"/>
    <cellStyle name="Normal 2 2 3 4 9" xfId="8527"/>
    <cellStyle name="Normal 2 2 3 4 9 2" xfId="8528"/>
    <cellStyle name="Normal 2 2 3 4 9 3" xfId="28400"/>
    <cellStyle name="Normal 2 2 3 4 9 4" xfId="28401"/>
    <cellStyle name="Normal 2 2 3 5" xfId="8529"/>
    <cellStyle name="Normal 2 2 3 5 10" xfId="8530"/>
    <cellStyle name="Normal 2 2 3 5 11" xfId="8531"/>
    <cellStyle name="Normal 2 2 3 5 12" xfId="28402"/>
    <cellStyle name="Normal 2 2 3 5 13" xfId="28403"/>
    <cellStyle name="Normal 2 2 3 5 2" xfId="8532"/>
    <cellStyle name="Normal 2 2 3 5 2 2" xfId="8533"/>
    <cellStyle name="Normal 2 2 3 5 2 2 2" xfId="8534"/>
    <cellStyle name="Normal 2 2 3 5 2 2 3" xfId="28404"/>
    <cellStyle name="Normal 2 2 3 5 2 2 4" xfId="28405"/>
    <cellStyle name="Normal 2 2 3 5 2 3" xfId="8535"/>
    <cellStyle name="Normal 2 2 3 5 2 3 2" xfId="8536"/>
    <cellStyle name="Normal 2 2 3 5 2 3 3" xfId="28406"/>
    <cellStyle name="Normal 2 2 3 5 2 3 4" xfId="28407"/>
    <cellStyle name="Normal 2 2 3 5 2 4" xfId="8537"/>
    <cellStyle name="Normal 2 2 3 5 2 5" xfId="28408"/>
    <cellStyle name="Normal 2 2 3 5 2 6" xfId="28409"/>
    <cellStyle name="Normal 2 2 3 5 3" xfId="8538"/>
    <cellStyle name="Normal 2 2 3 5 3 2" xfId="8539"/>
    <cellStyle name="Normal 2 2 3 5 3 3" xfId="28410"/>
    <cellStyle name="Normal 2 2 3 5 3 4" xfId="28411"/>
    <cellStyle name="Normal 2 2 3 5 4" xfId="8540"/>
    <cellStyle name="Normal 2 2 3 5 4 2" xfId="8541"/>
    <cellStyle name="Normal 2 2 3 5 4 3" xfId="28412"/>
    <cellStyle name="Normal 2 2 3 5 4 4" xfId="28413"/>
    <cellStyle name="Normal 2 2 3 5 5" xfId="8542"/>
    <cellStyle name="Normal 2 2 3 5 5 2" xfId="8543"/>
    <cellStyle name="Normal 2 2 3 5 5 3" xfId="28414"/>
    <cellStyle name="Normal 2 2 3 5 5 4" xfId="28415"/>
    <cellStyle name="Normal 2 2 3 5 6" xfId="8544"/>
    <cellStyle name="Normal 2 2 3 5 6 2" xfId="8545"/>
    <cellStyle name="Normal 2 2 3 5 6 3" xfId="28416"/>
    <cellStyle name="Normal 2 2 3 5 6 4" xfId="28417"/>
    <cellStyle name="Normal 2 2 3 5 7" xfId="8546"/>
    <cellStyle name="Normal 2 2 3 5 7 2" xfId="8547"/>
    <cellStyle name="Normal 2 2 3 5 7 3" xfId="28418"/>
    <cellStyle name="Normal 2 2 3 5 7 4" xfId="28419"/>
    <cellStyle name="Normal 2 2 3 5 8" xfId="8548"/>
    <cellStyle name="Normal 2 2 3 5 8 2" xfId="8549"/>
    <cellStyle name="Normal 2 2 3 5 8 3" xfId="28420"/>
    <cellStyle name="Normal 2 2 3 5 8 4" xfId="28421"/>
    <cellStyle name="Normal 2 2 3 5 9" xfId="8550"/>
    <cellStyle name="Normal 2 2 3 6" xfId="8551"/>
    <cellStyle name="Normal 2 2 3 7" xfId="8552"/>
    <cellStyle name="Normal 2 2 3 7 10" xfId="8553"/>
    <cellStyle name="Normal 2 2 3 7 11" xfId="28422"/>
    <cellStyle name="Normal 2 2 3 7 12" xfId="28423"/>
    <cellStyle name="Normal 2 2 3 7 2" xfId="8554"/>
    <cellStyle name="Normal 2 2 3 7 2 2" xfId="8555"/>
    <cellStyle name="Normal 2 2 3 7 2 2 2" xfId="8556"/>
    <cellStyle name="Normal 2 2 3 7 2 2 3" xfId="28424"/>
    <cellStyle name="Normal 2 2 3 7 2 2 4" xfId="28425"/>
    <cellStyle name="Normal 2 2 3 7 2 3" xfId="8557"/>
    <cellStyle name="Normal 2 2 3 7 2 3 2" xfId="8558"/>
    <cellStyle name="Normal 2 2 3 7 2 3 3" xfId="28426"/>
    <cellStyle name="Normal 2 2 3 7 2 3 4" xfId="28427"/>
    <cellStyle name="Normal 2 2 3 7 2 4" xfId="8559"/>
    <cellStyle name="Normal 2 2 3 7 2 5" xfId="28428"/>
    <cellStyle name="Normal 2 2 3 7 2 6" xfId="28429"/>
    <cellStyle name="Normal 2 2 3 7 3" xfId="8560"/>
    <cellStyle name="Normal 2 2 3 7 3 2" xfId="8561"/>
    <cellStyle name="Normal 2 2 3 7 3 3" xfId="28430"/>
    <cellStyle name="Normal 2 2 3 7 3 4" xfId="28431"/>
    <cellStyle name="Normal 2 2 3 7 4" xfId="8562"/>
    <cellStyle name="Normal 2 2 3 7 4 2" xfId="8563"/>
    <cellStyle name="Normal 2 2 3 7 4 3" xfId="28432"/>
    <cellStyle name="Normal 2 2 3 7 4 4" xfId="28433"/>
    <cellStyle name="Normal 2 2 3 7 5" xfId="8564"/>
    <cellStyle name="Normal 2 2 3 7 5 2" xfId="8565"/>
    <cellStyle name="Normal 2 2 3 7 5 3" xfId="28434"/>
    <cellStyle name="Normal 2 2 3 7 5 4" xfId="28435"/>
    <cellStyle name="Normal 2 2 3 7 6" xfId="8566"/>
    <cellStyle name="Normal 2 2 3 7 6 2" xfId="8567"/>
    <cellStyle name="Normal 2 2 3 7 6 3" xfId="28436"/>
    <cellStyle name="Normal 2 2 3 7 6 4" xfId="28437"/>
    <cellStyle name="Normal 2 2 3 7 7" xfId="8568"/>
    <cellStyle name="Normal 2 2 3 7 7 2" xfId="8569"/>
    <cellStyle name="Normal 2 2 3 7 7 3" xfId="28438"/>
    <cellStyle name="Normal 2 2 3 7 7 4" xfId="28439"/>
    <cellStyle name="Normal 2 2 3 7 8" xfId="8570"/>
    <cellStyle name="Normal 2 2 3 7 9" xfId="8571"/>
    <cellStyle name="Normal 2 2 3 8" xfId="8572"/>
    <cellStyle name="Normal 2 2 3 8 10" xfId="28440"/>
    <cellStyle name="Normal 2 2 3 8 2" xfId="8573"/>
    <cellStyle name="Normal 2 2 3 8 2 2" xfId="8574"/>
    <cellStyle name="Normal 2 2 3 8 2 3" xfId="28441"/>
    <cellStyle name="Normal 2 2 3 8 2 4" xfId="28442"/>
    <cellStyle name="Normal 2 2 3 8 3" xfId="8575"/>
    <cellStyle name="Normal 2 2 3 8 3 2" xfId="8576"/>
    <cellStyle name="Normal 2 2 3 8 3 3" xfId="28443"/>
    <cellStyle name="Normal 2 2 3 8 3 4" xfId="28444"/>
    <cellStyle name="Normal 2 2 3 8 4" xfId="8577"/>
    <cellStyle name="Normal 2 2 3 8 4 2" xfId="8578"/>
    <cellStyle name="Normal 2 2 3 8 4 3" xfId="28445"/>
    <cellStyle name="Normal 2 2 3 8 4 4" xfId="28446"/>
    <cellStyle name="Normal 2 2 3 8 5" xfId="8579"/>
    <cellStyle name="Normal 2 2 3 8 5 2" xfId="8580"/>
    <cellStyle name="Normal 2 2 3 8 5 3" xfId="28447"/>
    <cellStyle name="Normal 2 2 3 8 5 4" xfId="28448"/>
    <cellStyle name="Normal 2 2 3 8 6" xfId="8581"/>
    <cellStyle name="Normal 2 2 3 8 7" xfId="8582"/>
    <cellStyle name="Normal 2 2 3 8 8" xfId="8583"/>
    <cellStyle name="Normal 2 2 3 8 9" xfId="28449"/>
    <cellStyle name="Normal 2 2 3 9" xfId="8584"/>
    <cellStyle name="Normal 2 2 3 9 2" xfId="8585"/>
    <cellStyle name="Normal 2 2 3 9 2 2" xfId="8586"/>
    <cellStyle name="Normal 2 2 3 9 2 3" xfId="28450"/>
    <cellStyle name="Normal 2 2 3 9 2 4" xfId="28451"/>
    <cellStyle name="Normal 2 2 3 9 3" xfId="8587"/>
    <cellStyle name="Normal 2 2 3 9 3 2" xfId="8588"/>
    <cellStyle name="Normal 2 2 3 9 3 3" xfId="28452"/>
    <cellStyle name="Normal 2 2 3 9 3 4" xfId="28453"/>
    <cellStyle name="Normal 2 2 3 9 4" xfId="8589"/>
    <cellStyle name="Normal 2 2 3 9 5" xfId="28454"/>
    <cellStyle name="Normal 2 2 3 9 6" xfId="28455"/>
    <cellStyle name="Normal 2 2 4" xfId="8590"/>
    <cellStyle name="Normal 2 2 4 2" xfId="8591"/>
    <cellStyle name="Normal 2 2 4 2 2" xfId="8592"/>
    <cellStyle name="Normal 2 2 4 3" xfId="8593"/>
    <cellStyle name="Normal 2 2 5" xfId="8594"/>
    <cellStyle name="Normal 2 2 5 2" xfId="8595"/>
    <cellStyle name="Normal 2 2 6" xfId="8596"/>
    <cellStyle name="Normal 2 2 6 2" xfId="8597"/>
    <cellStyle name="Normal 2 2 7" xfId="8598"/>
    <cellStyle name="Normal 2 2 7 2" xfId="8599"/>
    <cellStyle name="Normal 2 2 8" xfId="8600"/>
    <cellStyle name="Normal 2 3" xfId="8601"/>
    <cellStyle name="Normal 2 3 2" xfId="8602"/>
    <cellStyle name="Normal 2 3 2 2" xfId="8603"/>
    <cellStyle name="Normal 2 3 2 2 2" xfId="8604"/>
    <cellStyle name="Normal 2 3 2 2 2 2" xfId="8605"/>
    <cellStyle name="Normal 2 3 2 2 3" xfId="8606"/>
    <cellStyle name="Normal 2 3 2 3" xfId="8607"/>
    <cellStyle name="Normal 2 3 2 3 2" xfId="8608"/>
    <cellStyle name="Normal 2 3 2 4" xfId="8609"/>
    <cellStyle name="Normal 2 3 3" xfId="8610"/>
    <cellStyle name="Normal 2 3 3 2" xfId="8611"/>
    <cellStyle name="Normal 2 3 3 2 2" xfId="8612"/>
    <cellStyle name="Normal 2 3 3 3" xfId="8613"/>
    <cellStyle name="Normal 2 3 4" xfId="8614"/>
    <cellStyle name="Normal 2 3 4 2" xfId="8615"/>
    <cellStyle name="Normal 2 3 5" xfId="8616"/>
    <cellStyle name="Normal 2 3 5 2" xfId="8617"/>
    <cellStyle name="Normal 2 3 6" xfId="8618"/>
    <cellStyle name="Normal 2 3 7" xfId="8619"/>
    <cellStyle name="Normal 2 4" xfId="8620"/>
    <cellStyle name="Normal 2 4 2" xfId="8621"/>
    <cellStyle name="Normal 2 4 2 2" xfId="8622"/>
    <cellStyle name="Normal 2 4 2 2 2" xfId="8623"/>
    <cellStyle name="Normal 2 4 2 2 2 2" xfId="8624"/>
    <cellStyle name="Normal 2 4 2 2 3" xfId="8625"/>
    <cellStyle name="Normal 2 4 2 3" xfId="8626"/>
    <cellStyle name="Normal 2 4 2 3 2" xfId="8627"/>
    <cellStyle name="Normal 2 4 2 4" xfId="8628"/>
    <cellStyle name="Normal 2 4 3" xfId="8629"/>
    <cellStyle name="Normal 2 4 3 2" xfId="8630"/>
    <cellStyle name="Normal 2 4 3 2 2" xfId="8631"/>
    <cellStyle name="Normal 2 4 3 3" xfId="8632"/>
    <cellStyle name="Normal 2 4 4" xfId="8633"/>
    <cellStyle name="Normal 2 4 4 2" xfId="8634"/>
    <cellStyle name="Normal 2 4 5" xfId="8635"/>
    <cellStyle name="Normal 2 4 5 2" xfId="8636"/>
    <cellStyle name="Normal 2 4 6" xfId="8637"/>
    <cellStyle name="Normal 2 5" xfId="8"/>
    <cellStyle name="Normal 2 5 10" xfId="8638"/>
    <cellStyle name="Normal 2 5 10 2" xfId="8639"/>
    <cellStyle name="Normal 2 5 10 3" xfId="28456"/>
    <cellStyle name="Normal 2 5 10 4" xfId="28457"/>
    <cellStyle name="Normal 2 5 11" xfId="8640"/>
    <cellStyle name="Normal 2 5 11 2" xfId="8641"/>
    <cellStyle name="Normal 2 5 11 3" xfId="28458"/>
    <cellStyle name="Normal 2 5 11 4" xfId="28459"/>
    <cellStyle name="Normal 2 5 12" xfId="8642"/>
    <cellStyle name="Normal 2 5 12 2" xfId="8643"/>
    <cellStyle name="Normal 2 5 12 3" xfId="28460"/>
    <cellStyle name="Normal 2 5 12 4" xfId="28461"/>
    <cellStyle name="Normal 2 5 13" xfId="8644"/>
    <cellStyle name="Normal 2 5 13 2" xfId="8645"/>
    <cellStyle name="Normal 2 5 13 3" xfId="28462"/>
    <cellStyle name="Normal 2 5 13 4" xfId="28463"/>
    <cellStyle name="Normal 2 5 14" xfId="8646"/>
    <cellStyle name="Normal 2 5 14 2" xfId="8647"/>
    <cellStyle name="Normal 2 5 14 3" xfId="28464"/>
    <cellStyle name="Normal 2 5 14 4" xfId="28465"/>
    <cellStyle name="Normal 2 5 15" xfId="8648"/>
    <cellStyle name="Normal 2 5 15 2" xfId="8649"/>
    <cellStyle name="Normal 2 5 15 3" xfId="28466"/>
    <cellStyle name="Normal 2 5 15 4" xfId="28467"/>
    <cellStyle name="Normal 2 5 16" xfId="8650"/>
    <cellStyle name="Normal 2 5 17" xfId="8651"/>
    <cellStyle name="Normal 2 5 18" xfId="8652"/>
    <cellStyle name="Normal 2 5 19" xfId="28468"/>
    <cellStyle name="Normal 2 5 2" xfId="8653"/>
    <cellStyle name="Normal 2 5 2 10" xfId="8654"/>
    <cellStyle name="Normal 2 5 2 10 2" xfId="8655"/>
    <cellStyle name="Normal 2 5 2 10 3" xfId="28469"/>
    <cellStyle name="Normal 2 5 2 10 4" xfId="28470"/>
    <cellStyle name="Normal 2 5 2 11" xfId="8656"/>
    <cellStyle name="Normal 2 5 2 11 2" xfId="8657"/>
    <cellStyle name="Normal 2 5 2 11 3" xfId="28471"/>
    <cellStyle name="Normal 2 5 2 11 4" xfId="28472"/>
    <cellStyle name="Normal 2 5 2 12" xfId="8658"/>
    <cellStyle name="Normal 2 5 2 12 2" xfId="8659"/>
    <cellStyle name="Normal 2 5 2 12 3" xfId="28473"/>
    <cellStyle name="Normal 2 5 2 12 4" xfId="28474"/>
    <cellStyle name="Normal 2 5 2 13" xfId="8660"/>
    <cellStyle name="Normal 2 5 2 13 2" xfId="8661"/>
    <cellStyle name="Normal 2 5 2 13 3" xfId="28475"/>
    <cellStyle name="Normal 2 5 2 13 4" xfId="28476"/>
    <cellStyle name="Normal 2 5 2 14" xfId="8662"/>
    <cellStyle name="Normal 2 5 2 15" xfId="8663"/>
    <cellStyle name="Normal 2 5 2 16" xfId="8664"/>
    <cellStyle name="Normal 2 5 2 17" xfId="28477"/>
    <cellStyle name="Normal 2 5 2 18" xfId="28478"/>
    <cellStyle name="Normal 2 5 2 2" xfId="8665"/>
    <cellStyle name="Normal 2 5 2 2 10" xfId="8666"/>
    <cellStyle name="Normal 2 5 2 2 11" xfId="8667"/>
    <cellStyle name="Normal 2 5 2 2 12" xfId="8668"/>
    <cellStyle name="Normal 2 5 2 2 13" xfId="28479"/>
    <cellStyle name="Normal 2 5 2 2 14" xfId="28480"/>
    <cellStyle name="Normal 2 5 2 2 2" xfId="8669"/>
    <cellStyle name="Normal 2 5 2 2 2 10" xfId="8670"/>
    <cellStyle name="Normal 2 5 2 2 2 11" xfId="28481"/>
    <cellStyle name="Normal 2 5 2 2 2 12" xfId="28482"/>
    <cellStyle name="Normal 2 5 2 2 2 2" xfId="8671"/>
    <cellStyle name="Normal 2 5 2 2 2 2 2" xfId="8672"/>
    <cellStyle name="Normal 2 5 2 2 2 2 2 2" xfId="8673"/>
    <cellStyle name="Normal 2 5 2 2 2 2 2 3" xfId="28483"/>
    <cellStyle name="Normal 2 5 2 2 2 2 2 4" xfId="28484"/>
    <cellStyle name="Normal 2 5 2 2 2 2 3" xfId="8674"/>
    <cellStyle name="Normal 2 5 2 2 2 2 3 2" xfId="8675"/>
    <cellStyle name="Normal 2 5 2 2 2 2 3 3" xfId="28485"/>
    <cellStyle name="Normal 2 5 2 2 2 2 3 4" xfId="28486"/>
    <cellStyle name="Normal 2 5 2 2 2 2 4" xfId="8676"/>
    <cellStyle name="Normal 2 5 2 2 2 2 5" xfId="28487"/>
    <cellStyle name="Normal 2 5 2 2 2 2 6" xfId="28488"/>
    <cellStyle name="Normal 2 5 2 2 2 3" xfId="8677"/>
    <cellStyle name="Normal 2 5 2 2 2 3 2" xfId="8678"/>
    <cellStyle name="Normal 2 5 2 2 2 3 3" xfId="28489"/>
    <cellStyle name="Normal 2 5 2 2 2 3 4" xfId="28490"/>
    <cellStyle name="Normal 2 5 2 2 2 4" xfId="8679"/>
    <cellStyle name="Normal 2 5 2 2 2 4 2" xfId="8680"/>
    <cellStyle name="Normal 2 5 2 2 2 4 3" xfId="28491"/>
    <cellStyle name="Normal 2 5 2 2 2 4 4" xfId="28492"/>
    <cellStyle name="Normal 2 5 2 2 2 5" xfId="8681"/>
    <cellStyle name="Normal 2 5 2 2 2 5 2" xfId="8682"/>
    <cellStyle name="Normal 2 5 2 2 2 5 3" xfId="28493"/>
    <cellStyle name="Normal 2 5 2 2 2 5 4" xfId="28494"/>
    <cellStyle name="Normal 2 5 2 2 2 6" xfId="8683"/>
    <cellStyle name="Normal 2 5 2 2 2 6 2" xfId="8684"/>
    <cellStyle name="Normal 2 5 2 2 2 6 3" xfId="28495"/>
    <cellStyle name="Normal 2 5 2 2 2 6 4" xfId="28496"/>
    <cellStyle name="Normal 2 5 2 2 2 7" xfId="8685"/>
    <cellStyle name="Normal 2 5 2 2 2 7 2" xfId="8686"/>
    <cellStyle name="Normal 2 5 2 2 2 7 3" xfId="28497"/>
    <cellStyle name="Normal 2 5 2 2 2 7 4" xfId="28498"/>
    <cellStyle name="Normal 2 5 2 2 2 8" xfId="8687"/>
    <cellStyle name="Normal 2 5 2 2 2 9" xfId="8688"/>
    <cellStyle name="Normal 2 5 2 2 3" xfId="8689"/>
    <cellStyle name="Normal 2 5 2 2 3 2" xfId="8690"/>
    <cellStyle name="Normal 2 5 2 2 3 2 2" xfId="8691"/>
    <cellStyle name="Normal 2 5 2 2 3 2 3" xfId="28499"/>
    <cellStyle name="Normal 2 5 2 2 3 2 4" xfId="28500"/>
    <cellStyle name="Normal 2 5 2 2 3 3" xfId="8692"/>
    <cellStyle name="Normal 2 5 2 2 3 3 2" xfId="8693"/>
    <cellStyle name="Normal 2 5 2 2 3 3 3" xfId="28501"/>
    <cellStyle name="Normal 2 5 2 2 3 3 4" xfId="28502"/>
    <cellStyle name="Normal 2 5 2 2 3 4" xfId="8694"/>
    <cellStyle name="Normal 2 5 2 2 3 5" xfId="28503"/>
    <cellStyle name="Normal 2 5 2 2 3 6" xfId="28504"/>
    <cellStyle name="Normal 2 5 2 2 4" xfId="8695"/>
    <cellStyle name="Normal 2 5 2 2 4 2" xfId="8696"/>
    <cellStyle name="Normal 2 5 2 2 4 3" xfId="28505"/>
    <cellStyle name="Normal 2 5 2 2 4 4" xfId="28506"/>
    <cellStyle name="Normal 2 5 2 2 5" xfId="8697"/>
    <cellStyle name="Normal 2 5 2 2 5 2" xfId="8698"/>
    <cellStyle name="Normal 2 5 2 2 5 3" xfId="28507"/>
    <cellStyle name="Normal 2 5 2 2 5 4" xfId="28508"/>
    <cellStyle name="Normal 2 5 2 2 6" xfId="8699"/>
    <cellStyle name="Normal 2 5 2 2 6 2" xfId="8700"/>
    <cellStyle name="Normal 2 5 2 2 6 3" xfId="28509"/>
    <cellStyle name="Normal 2 5 2 2 6 4" xfId="28510"/>
    <cellStyle name="Normal 2 5 2 2 7" xfId="8701"/>
    <cellStyle name="Normal 2 5 2 2 7 2" xfId="8702"/>
    <cellStyle name="Normal 2 5 2 2 7 3" xfId="28511"/>
    <cellStyle name="Normal 2 5 2 2 7 4" xfId="28512"/>
    <cellStyle name="Normal 2 5 2 2 8" xfId="8703"/>
    <cellStyle name="Normal 2 5 2 2 8 2" xfId="8704"/>
    <cellStyle name="Normal 2 5 2 2 8 3" xfId="28513"/>
    <cellStyle name="Normal 2 5 2 2 8 4" xfId="28514"/>
    <cellStyle name="Normal 2 5 2 2 9" xfId="8705"/>
    <cellStyle name="Normal 2 5 2 2 9 2" xfId="8706"/>
    <cellStyle name="Normal 2 5 2 2 9 3" xfId="28515"/>
    <cellStyle name="Normal 2 5 2 2 9 4" xfId="28516"/>
    <cellStyle name="Normal 2 5 2 3" xfId="8707"/>
    <cellStyle name="Normal 2 5 2 3 10" xfId="8708"/>
    <cellStyle name="Normal 2 5 2 3 11" xfId="8709"/>
    <cellStyle name="Normal 2 5 2 3 12" xfId="8710"/>
    <cellStyle name="Normal 2 5 2 3 13" xfId="28517"/>
    <cellStyle name="Normal 2 5 2 3 14" xfId="28518"/>
    <cellStyle name="Normal 2 5 2 3 2" xfId="8711"/>
    <cellStyle name="Normal 2 5 2 3 2 10" xfId="8712"/>
    <cellStyle name="Normal 2 5 2 3 2 11" xfId="28519"/>
    <cellStyle name="Normal 2 5 2 3 2 12" xfId="28520"/>
    <cellStyle name="Normal 2 5 2 3 2 2" xfId="8713"/>
    <cellStyle name="Normal 2 5 2 3 2 2 2" xfId="8714"/>
    <cellStyle name="Normal 2 5 2 3 2 2 2 2" xfId="8715"/>
    <cellStyle name="Normal 2 5 2 3 2 2 2 3" xfId="28521"/>
    <cellStyle name="Normal 2 5 2 3 2 2 2 4" xfId="28522"/>
    <cellStyle name="Normal 2 5 2 3 2 2 3" xfId="8716"/>
    <cellStyle name="Normal 2 5 2 3 2 2 3 2" xfId="8717"/>
    <cellStyle name="Normal 2 5 2 3 2 2 3 3" xfId="28523"/>
    <cellStyle name="Normal 2 5 2 3 2 2 3 4" xfId="28524"/>
    <cellStyle name="Normal 2 5 2 3 2 2 4" xfId="8718"/>
    <cellStyle name="Normal 2 5 2 3 2 2 5" xfId="28525"/>
    <cellStyle name="Normal 2 5 2 3 2 2 6" xfId="28526"/>
    <cellStyle name="Normal 2 5 2 3 2 3" xfId="8719"/>
    <cellStyle name="Normal 2 5 2 3 2 3 2" xfId="8720"/>
    <cellStyle name="Normal 2 5 2 3 2 3 3" xfId="28527"/>
    <cellStyle name="Normal 2 5 2 3 2 3 4" xfId="28528"/>
    <cellStyle name="Normal 2 5 2 3 2 4" xfId="8721"/>
    <cellStyle name="Normal 2 5 2 3 2 4 2" xfId="8722"/>
    <cellStyle name="Normal 2 5 2 3 2 4 3" xfId="28529"/>
    <cellStyle name="Normal 2 5 2 3 2 4 4" xfId="28530"/>
    <cellStyle name="Normal 2 5 2 3 2 5" xfId="8723"/>
    <cellStyle name="Normal 2 5 2 3 2 5 2" xfId="8724"/>
    <cellStyle name="Normal 2 5 2 3 2 5 3" xfId="28531"/>
    <cellStyle name="Normal 2 5 2 3 2 5 4" xfId="28532"/>
    <cellStyle name="Normal 2 5 2 3 2 6" xfId="8725"/>
    <cellStyle name="Normal 2 5 2 3 2 6 2" xfId="8726"/>
    <cellStyle name="Normal 2 5 2 3 2 6 3" xfId="28533"/>
    <cellStyle name="Normal 2 5 2 3 2 6 4" xfId="28534"/>
    <cellStyle name="Normal 2 5 2 3 2 7" xfId="8727"/>
    <cellStyle name="Normal 2 5 2 3 2 7 2" xfId="8728"/>
    <cellStyle name="Normal 2 5 2 3 2 7 3" xfId="28535"/>
    <cellStyle name="Normal 2 5 2 3 2 7 4" xfId="28536"/>
    <cellStyle name="Normal 2 5 2 3 2 8" xfId="8729"/>
    <cellStyle name="Normal 2 5 2 3 2 9" xfId="8730"/>
    <cellStyle name="Normal 2 5 2 3 3" xfId="8731"/>
    <cellStyle name="Normal 2 5 2 3 3 2" xfId="8732"/>
    <cellStyle name="Normal 2 5 2 3 3 2 2" xfId="8733"/>
    <cellStyle name="Normal 2 5 2 3 3 2 3" xfId="28537"/>
    <cellStyle name="Normal 2 5 2 3 3 2 4" xfId="28538"/>
    <cellStyle name="Normal 2 5 2 3 3 3" xfId="8734"/>
    <cellStyle name="Normal 2 5 2 3 3 3 2" xfId="8735"/>
    <cellStyle name="Normal 2 5 2 3 3 3 3" xfId="28539"/>
    <cellStyle name="Normal 2 5 2 3 3 3 4" xfId="28540"/>
    <cellStyle name="Normal 2 5 2 3 3 4" xfId="8736"/>
    <cellStyle name="Normal 2 5 2 3 3 5" xfId="28541"/>
    <cellStyle name="Normal 2 5 2 3 3 6" xfId="28542"/>
    <cellStyle name="Normal 2 5 2 3 4" xfId="8737"/>
    <cellStyle name="Normal 2 5 2 3 4 2" xfId="8738"/>
    <cellStyle name="Normal 2 5 2 3 4 3" xfId="28543"/>
    <cellStyle name="Normal 2 5 2 3 4 4" xfId="28544"/>
    <cellStyle name="Normal 2 5 2 3 5" xfId="8739"/>
    <cellStyle name="Normal 2 5 2 3 5 2" xfId="8740"/>
    <cellStyle name="Normal 2 5 2 3 5 3" xfId="28545"/>
    <cellStyle name="Normal 2 5 2 3 5 4" xfId="28546"/>
    <cellStyle name="Normal 2 5 2 3 6" xfId="8741"/>
    <cellStyle name="Normal 2 5 2 3 6 2" xfId="8742"/>
    <cellStyle name="Normal 2 5 2 3 6 3" xfId="28547"/>
    <cellStyle name="Normal 2 5 2 3 6 4" xfId="28548"/>
    <cellStyle name="Normal 2 5 2 3 7" xfId="8743"/>
    <cellStyle name="Normal 2 5 2 3 7 2" xfId="8744"/>
    <cellStyle name="Normal 2 5 2 3 7 3" xfId="28549"/>
    <cellStyle name="Normal 2 5 2 3 7 4" xfId="28550"/>
    <cellStyle name="Normal 2 5 2 3 8" xfId="8745"/>
    <cellStyle name="Normal 2 5 2 3 8 2" xfId="8746"/>
    <cellStyle name="Normal 2 5 2 3 8 3" xfId="28551"/>
    <cellStyle name="Normal 2 5 2 3 8 4" xfId="28552"/>
    <cellStyle name="Normal 2 5 2 3 9" xfId="8747"/>
    <cellStyle name="Normal 2 5 2 3 9 2" xfId="8748"/>
    <cellStyle name="Normal 2 5 2 3 9 3" xfId="28553"/>
    <cellStyle name="Normal 2 5 2 3 9 4" xfId="28554"/>
    <cellStyle name="Normal 2 5 2 4" xfId="8749"/>
    <cellStyle name="Normal 2 5 2 4 10" xfId="8750"/>
    <cellStyle name="Normal 2 5 2 4 11" xfId="28555"/>
    <cellStyle name="Normal 2 5 2 4 12" xfId="28556"/>
    <cellStyle name="Normal 2 5 2 4 2" xfId="8751"/>
    <cellStyle name="Normal 2 5 2 4 2 2" xfId="8752"/>
    <cellStyle name="Normal 2 5 2 4 2 2 2" xfId="8753"/>
    <cellStyle name="Normal 2 5 2 4 2 2 3" xfId="28557"/>
    <cellStyle name="Normal 2 5 2 4 2 2 4" xfId="28558"/>
    <cellStyle name="Normal 2 5 2 4 2 3" xfId="8754"/>
    <cellStyle name="Normal 2 5 2 4 2 3 2" xfId="8755"/>
    <cellStyle name="Normal 2 5 2 4 2 3 3" xfId="28559"/>
    <cellStyle name="Normal 2 5 2 4 2 3 4" xfId="28560"/>
    <cellStyle name="Normal 2 5 2 4 2 4" xfId="8756"/>
    <cellStyle name="Normal 2 5 2 4 2 5" xfId="28561"/>
    <cellStyle name="Normal 2 5 2 4 2 6" xfId="28562"/>
    <cellStyle name="Normal 2 5 2 4 3" xfId="8757"/>
    <cellStyle name="Normal 2 5 2 4 3 2" xfId="8758"/>
    <cellStyle name="Normal 2 5 2 4 3 3" xfId="28563"/>
    <cellStyle name="Normal 2 5 2 4 3 4" xfId="28564"/>
    <cellStyle name="Normal 2 5 2 4 4" xfId="8759"/>
    <cellStyle name="Normal 2 5 2 4 4 2" xfId="8760"/>
    <cellStyle name="Normal 2 5 2 4 4 3" xfId="28565"/>
    <cellStyle name="Normal 2 5 2 4 4 4" xfId="28566"/>
    <cellStyle name="Normal 2 5 2 4 5" xfId="8761"/>
    <cellStyle name="Normal 2 5 2 4 5 2" xfId="8762"/>
    <cellStyle name="Normal 2 5 2 4 5 3" xfId="28567"/>
    <cellStyle name="Normal 2 5 2 4 5 4" xfId="28568"/>
    <cellStyle name="Normal 2 5 2 4 6" xfId="8763"/>
    <cellStyle name="Normal 2 5 2 4 6 2" xfId="8764"/>
    <cellStyle name="Normal 2 5 2 4 6 3" xfId="28569"/>
    <cellStyle name="Normal 2 5 2 4 6 4" xfId="28570"/>
    <cellStyle name="Normal 2 5 2 4 7" xfId="8765"/>
    <cellStyle name="Normal 2 5 2 4 7 2" xfId="8766"/>
    <cellStyle name="Normal 2 5 2 4 7 3" xfId="28571"/>
    <cellStyle name="Normal 2 5 2 4 7 4" xfId="28572"/>
    <cellStyle name="Normal 2 5 2 4 8" xfId="8767"/>
    <cellStyle name="Normal 2 5 2 4 9" xfId="8768"/>
    <cellStyle name="Normal 2 5 2 5" xfId="8769"/>
    <cellStyle name="Normal 2 5 2 5 10" xfId="8770"/>
    <cellStyle name="Normal 2 5 2 5 11" xfId="28573"/>
    <cellStyle name="Normal 2 5 2 5 12" xfId="28574"/>
    <cellStyle name="Normal 2 5 2 5 2" xfId="8771"/>
    <cellStyle name="Normal 2 5 2 5 2 2" xfId="8772"/>
    <cellStyle name="Normal 2 5 2 5 2 2 2" xfId="8773"/>
    <cellStyle name="Normal 2 5 2 5 2 2 3" xfId="28575"/>
    <cellStyle name="Normal 2 5 2 5 2 2 4" xfId="28576"/>
    <cellStyle name="Normal 2 5 2 5 2 3" xfId="8774"/>
    <cellStyle name="Normal 2 5 2 5 2 3 2" xfId="8775"/>
    <cellStyle name="Normal 2 5 2 5 2 3 3" xfId="28577"/>
    <cellStyle name="Normal 2 5 2 5 2 3 4" xfId="28578"/>
    <cellStyle name="Normal 2 5 2 5 2 4" xfId="8776"/>
    <cellStyle name="Normal 2 5 2 5 2 5" xfId="28579"/>
    <cellStyle name="Normal 2 5 2 5 2 6" xfId="28580"/>
    <cellStyle name="Normal 2 5 2 5 3" xfId="8777"/>
    <cellStyle name="Normal 2 5 2 5 3 2" xfId="8778"/>
    <cellStyle name="Normal 2 5 2 5 3 3" xfId="28581"/>
    <cellStyle name="Normal 2 5 2 5 3 4" xfId="28582"/>
    <cellStyle name="Normal 2 5 2 5 4" xfId="8779"/>
    <cellStyle name="Normal 2 5 2 5 4 2" xfId="8780"/>
    <cellStyle name="Normal 2 5 2 5 4 3" xfId="28583"/>
    <cellStyle name="Normal 2 5 2 5 4 4" xfId="28584"/>
    <cellStyle name="Normal 2 5 2 5 5" xfId="8781"/>
    <cellStyle name="Normal 2 5 2 5 5 2" xfId="8782"/>
    <cellStyle name="Normal 2 5 2 5 5 3" xfId="28585"/>
    <cellStyle name="Normal 2 5 2 5 5 4" xfId="28586"/>
    <cellStyle name="Normal 2 5 2 5 6" xfId="8783"/>
    <cellStyle name="Normal 2 5 2 5 6 2" xfId="8784"/>
    <cellStyle name="Normal 2 5 2 5 6 3" xfId="28587"/>
    <cellStyle name="Normal 2 5 2 5 6 4" xfId="28588"/>
    <cellStyle name="Normal 2 5 2 5 7" xfId="8785"/>
    <cellStyle name="Normal 2 5 2 5 7 2" xfId="8786"/>
    <cellStyle name="Normal 2 5 2 5 7 3" xfId="28589"/>
    <cellStyle name="Normal 2 5 2 5 7 4" xfId="28590"/>
    <cellStyle name="Normal 2 5 2 5 8" xfId="8787"/>
    <cellStyle name="Normal 2 5 2 5 9" xfId="8788"/>
    <cellStyle name="Normal 2 5 2 6" xfId="8789"/>
    <cellStyle name="Normal 2 5 2 6 2" xfId="8790"/>
    <cellStyle name="Normal 2 5 2 6 2 2" xfId="8791"/>
    <cellStyle name="Normal 2 5 2 6 2 3" xfId="28591"/>
    <cellStyle name="Normal 2 5 2 6 2 4" xfId="28592"/>
    <cellStyle name="Normal 2 5 2 6 3" xfId="8792"/>
    <cellStyle name="Normal 2 5 2 6 3 2" xfId="8793"/>
    <cellStyle name="Normal 2 5 2 6 3 3" xfId="28593"/>
    <cellStyle name="Normal 2 5 2 6 3 4" xfId="28594"/>
    <cellStyle name="Normal 2 5 2 6 4" xfId="8794"/>
    <cellStyle name="Normal 2 5 2 6 4 2" xfId="8795"/>
    <cellStyle name="Normal 2 5 2 6 4 3" xfId="28595"/>
    <cellStyle name="Normal 2 5 2 6 4 4" xfId="28596"/>
    <cellStyle name="Normal 2 5 2 6 5" xfId="8796"/>
    <cellStyle name="Normal 2 5 2 6 5 2" xfId="8797"/>
    <cellStyle name="Normal 2 5 2 6 5 3" xfId="28597"/>
    <cellStyle name="Normal 2 5 2 6 5 4" xfId="28598"/>
    <cellStyle name="Normal 2 5 2 6 6" xfId="8798"/>
    <cellStyle name="Normal 2 5 2 6 7" xfId="28599"/>
    <cellStyle name="Normal 2 5 2 6 8" xfId="28600"/>
    <cellStyle name="Normal 2 5 2 7" xfId="8799"/>
    <cellStyle name="Normal 2 5 2 7 2" xfId="8800"/>
    <cellStyle name="Normal 2 5 2 7 3" xfId="28601"/>
    <cellStyle name="Normal 2 5 2 7 4" xfId="28602"/>
    <cellStyle name="Normal 2 5 2 8" xfId="8801"/>
    <cellStyle name="Normal 2 5 2 8 2" xfId="8802"/>
    <cellStyle name="Normal 2 5 2 8 3" xfId="28603"/>
    <cellStyle name="Normal 2 5 2 8 4" xfId="28604"/>
    <cellStyle name="Normal 2 5 2 9" xfId="8803"/>
    <cellStyle name="Normal 2 5 2 9 2" xfId="8804"/>
    <cellStyle name="Normal 2 5 2 9 3" xfId="28605"/>
    <cellStyle name="Normal 2 5 2 9 4" xfId="28606"/>
    <cellStyle name="Normal 2 5 20" xfId="28607"/>
    <cellStyle name="Normal 2 5 3" xfId="8805"/>
    <cellStyle name="Normal 2 5 4" xfId="8806"/>
    <cellStyle name="Normal 2 5 4 10" xfId="8807"/>
    <cellStyle name="Normal 2 5 4 11" xfId="8808"/>
    <cellStyle name="Normal 2 5 4 12" xfId="8809"/>
    <cellStyle name="Normal 2 5 4 13" xfId="28608"/>
    <cellStyle name="Normal 2 5 4 14" xfId="28609"/>
    <cellStyle name="Normal 2 5 4 2" xfId="8810"/>
    <cellStyle name="Normal 2 5 4 2 10" xfId="8811"/>
    <cellStyle name="Normal 2 5 4 2 11" xfId="28610"/>
    <cellStyle name="Normal 2 5 4 2 12" xfId="28611"/>
    <cellStyle name="Normal 2 5 4 2 2" xfId="8812"/>
    <cellStyle name="Normal 2 5 4 2 2 2" xfId="8813"/>
    <cellStyle name="Normal 2 5 4 2 2 2 2" xfId="8814"/>
    <cellStyle name="Normal 2 5 4 2 2 2 3" xfId="28612"/>
    <cellStyle name="Normal 2 5 4 2 2 2 4" xfId="28613"/>
    <cellStyle name="Normal 2 5 4 2 2 3" xfId="8815"/>
    <cellStyle name="Normal 2 5 4 2 2 3 2" xfId="8816"/>
    <cellStyle name="Normal 2 5 4 2 2 3 3" xfId="28614"/>
    <cellStyle name="Normal 2 5 4 2 2 3 4" xfId="28615"/>
    <cellStyle name="Normal 2 5 4 2 2 4" xfId="8817"/>
    <cellStyle name="Normal 2 5 4 2 2 5" xfId="28616"/>
    <cellStyle name="Normal 2 5 4 2 2 6" xfId="28617"/>
    <cellStyle name="Normal 2 5 4 2 3" xfId="8818"/>
    <cellStyle name="Normal 2 5 4 2 3 2" xfId="8819"/>
    <cellStyle name="Normal 2 5 4 2 3 3" xfId="28618"/>
    <cellStyle name="Normal 2 5 4 2 3 4" xfId="28619"/>
    <cellStyle name="Normal 2 5 4 2 4" xfId="8820"/>
    <cellStyle name="Normal 2 5 4 2 4 2" xfId="8821"/>
    <cellStyle name="Normal 2 5 4 2 4 3" xfId="28620"/>
    <cellStyle name="Normal 2 5 4 2 4 4" xfId="28621"/>
    <cellStyle name="Normal 2 5 4 2 5" xfId="8822"/>
    <cellStyle name="Normal 2 5 4 2 5 2" xfId="8823"/>
    <cellStyle name="Normal 2 5 4 2 5 3" xfId="28622"/>
    <cellStyle name="Normal 2 5 4 2 5 4" xfId="28623"/>
    <cellStyle name="Normal 2 5 4 2 6" xfId="8824"/>
    <cellStyle name="Normal 2 5 4 2 6 2" xfId="8825"/>
    <cellStyle name="Normal 2 5 4 2 6 3" xfId="28624"/>
    <cellStyle name="Normal 2 5 4 2 6 4" xfId="28625"/>
    <cellStyle name="Normal 2 5 4 2 7" xfId="8826"/>
    <cellStyle name="Normal 2 5 4 2 7 2" xfId="8827"/>
    <cellStyle name="Normal 2 5 4 2 7 3" xfId="28626"/>
    <cellStyle name="Normal 2 5 4 2 7 4" xfId="28627"/>
    <cellStyle name="Normal 2 5 4 2 8" xfId="8828"/>
    <cellStyle name="Normal 2 5 4 2 9" xfId="8829"/>
    <cellStyle name="Normal 2 5 4 3" xfId="8830"/>
    <cellStyle name="Normal 2 5 4 3 2" xfId="8831"/>
    <cellStyle name="Normal 2 5 4 3 2 2" xfId="8832"/>
    <cellStyle name="Normal 2 5 4 3 2 3" xfId="28628"/>
    <cellStyle name="Normal 2 5 4 3 2 4" xfId="28629"/>
    <cellStyle name="Normal 2 5 4 3 3" xfId="8833"/>
    <cellStyle name="Normal 2 5 4 3 3 2" xfId="8834"/>
    <cellStyle name="Normal 2 5 4 3 3 3" xfId="28630"/>
    <cellStyle name="Normal 2 5 4 3 3 4" xfId="28631"/>
    <cellStyle name="Normal 2 5 4 3 4" xfId="8835"/>
    <cellStyle name="Normal 2 5 4 3 5" xfId="28632"/>
    <cellStyle name="Normal 2 5 4 3 6" xfId="28633"/>
    <cellStyle name="Normal 2 5 4 4" xfId="8836"/>
    <cellStyle name="Normal 2 5 4 4 2" xfId="8837"/>
    <cellStyle name="Normal 2 5 4 4 3" xfId="28634"/>
    <cellStyle name="Normal 2 5 4 4 4" xfId="28635"/>
    <cellStyle name="Normal 2 5 4 5" xfId="8838"/>
    <cellStyle name="Normal 2 5 4 5 2" xfId="8839"/>
    <cellStyle name="Normal 2 5 4 5 3" xfId="28636"/>
    <cellStyle name="Normal 2 5 4 5 4" xfId="28637"/>
    <cellStyle name="Normal 2 5 4 6" xfId="8840"/>
    <cellStyle name="Normal 2 5 4 6 2" xfId="8841"/>
    <cellStyle name="Normal 2 5 4 6 3" xfId="28638"/>
    <cellStyle name="Normal 2 5 4 6 4" xfId="28639"/>
    <cellStyle name="Normal 2 5 4 7" xfId="8842"/>
    <cellStyle name="Normal 2 5 4 7 2" xfId="8843"/>
    <cellStyle name="Normal 2 5 4 7 3" xfId="28640"/>
    <cellStyle name="Normal 2 5 4 7 4" xfId="28641"/>
    <cellStyle name="Normal 2 5 4 8" xfId="8844"/>
    <cellStyle name="Normal 2 5 4 8 2" xfId="8845"/>
    <cellStyle name="Normal 2 5 4 8 3" xfId="28642"/>
    <cellStyle name="Normal 2 5 4 8 4" xfId="28643"/>
    <cellStyle name="Normal 2 5 4 9" xfId="8846"/>
    <cellStyle name="Normal 2 5 4 9 2" xfId="8847"/>
    <cellStyle name="Normal 2 5 4 9 3" xfId="28644"/>
    <cellStyle name="Normal 2 5 4 9 4" xfId="28645"/>
    <cellStyle name="Normal 2 5 5" xfId="8848"/>
    <cellStyle name="Normal 2 5 5 10" xfId="8849"/>
    <cellStyle name="Normal 2 5 5 11" xfId="8850"/>
    <cellStyle name="Normal 2 5 5 12" xfId="8851"/>
    <cellStyle name="Normal 2 5 5 13" xfId="28646"/>
    <cellStyle name="Normal 2 5 5 14" xfId="28647"/>
    <cellStyle name="Normal 2 5 5 2" xfId="8852"/>
    <cellStyle name="Normal 2 5 5 2 10" xfId="8853"/>
    <cellStyle name="Normal 2 5 5 2 11" xfId="28648"/>
    <cellStyle name="Normal 2 5 5 2 12" xfId="28649"/>
    <cellStyle name="Normal 2 5 5 2 2" xfId="8854"/>
    <cellStyle name="Normal 2 5 5 2 2 2" xfId="8855"/>
    <cellStyle name="Normal 2 5 5 2 2 2 2" xfId="8856"/>
    <cellStyle name="Normal 2 5 5 2 2 2 3" xfId="28650"/>
    <cellStyle name="Normal 2 5 5 2 2 2 4" xfId="28651"/>
    <cellStyle name="Normal 2 5 5 2 2 3" xfId="8857"/>
    <cellStyle name="Normal 2 5 5 2 2 3 2" xfId="8858"/>
    <cellStyle name="Normal 2 5 5 2 2 3 3" xfId="28652"/>
    <cellStyle name="Normal 2 5 5 2 2 3 4" xfId="28653"/>
    <cellStyle name="Normal 2 5 5 2 2 4" xfId="8859"/>
    <cellStyle name="Normal 2 5 5 2 2 5" xfId="28654"/>
    <cellStyle name="Normal 2 5 5 2 2 6" xfId="28655"/>
    <cellStyle name="Normal 2 5 5 2 3" xfId="8860"/>
    <cellStyle name="Normal 2 5 5 2 3 2" xfId="8861"/>
    <cellStyle name="Normal 2 5 5 2 3 3" xfId="28656"/>
    <cellStyle name="Normal 2 5 5 2 3 4" xfId="28657"/>
    <cellStyle name="Normal 2 5 5 2 4" xfId="8862"/>
    <cellStyle name="Normal 2 5 5 2 4 2" xfId="8863"/>
    <cellStyle name="Normal 2 5 5 2 4 3" xfId="28658"/>
    <cellStyle name="Normal 2 5 5 2 4 4" xfId="28659"/>
    <cellStyle name="Normal 2 5 5 2 5" xfId="8864"/>
    <cellStyle name="Normal 2 5 5 2 5 2" xfId="8865"/>
    <cellStyle name="Normal 2 5 5 2 5 3" xfId="28660"/>
    <cellStyle name="Normal 2 5 5 2 5 4" xfId="28661"/>
    <cellStyle name="Normal 2 5 5 2 6" xfId="8866"/>
    <cellStyle name="Normal 2 5 5 2 6 2" xfId="8867"/>
    <cellStyle name="Normal 2 5 5 2 6 3" xfId="28662"/>
    <cellStyle name="Normal 2 5 5 2 6 4" xfId="28663"/>
    <cellStyle name="Normal 2 5 5 2 7" xfId="8868"/>
    <cellStyle name="Normal 2 5 5 2 7 2" xfId="8869"/>
    <cellStyle name="Normal 2 5 5 2 7 3" xfId="28664"/>
    <cellStyle name="Normal 2 5 5 2 7 4" xfId="28665"/>
    <cellStyle name="Normal 2 5 5 2 8" xfId="8870"/>
    <cellStyle name="Normal 2 5 5 2 9" xfId="8871"/>
    <cellStyle name="Normal 2 5 5 3" xfId="8872"/>
    <cellStyle name="Normal 2 5 5 3 2" xfId="8873"/>
    <cellStyle name="Normal 2 5 5 3 2 2" xfId="8874"/>
    <cellStyle name="Normal 2 5 5 3 2 3" xfId="28666"/>
    <cellStyle name="Normal 2 5 5 3 2 4" xfId="28667"/>
    <cellStyle name="Normal 2 5 5 3 3" xfId="8875"/>
    <cellStyle name="Normal 2 5 5 3 3 2" xfId="8876"/>
    <cellStyle name="Normal 2 5 5 3 3 3" xfId="28668"/>
    <cellStyle name="Normal 2 5 5 3 3 4" xfId="28669"/>
    <cellStyle name="Normal 2 5 5 3 4" xfId="8877"/>
    <cellStyle name="Normal 2 5 5 3 5" xfId="28670"/>
    <cellStyle name="Normal 2 5 5 3 6" xfId="28671"/>
    <cellStyle name="Normal 2 5 5 4" xfId="8878"/>
    <cellStyle name="Normal 2 5 5 4 2" xfId="8879"/>
    <cellStyle name="Normal 2 5 5 4 3" xfId="28672"/>
    <cellStyle name="Normal 2 5 5 4 4" xfId="28673"/>
    <cellStyle name="Normal 2 5 5 5" xfId="8880"/>
    <cellStyle name="Normal 2 5 5 5 2" xfId="8881"/>
    <cellStyle name="Normal 2 5 5 5 3" xfId="28674"/>
    <cellStyle name="Normal 2 5 5 5 4" xfId="28675"/>
    <cellStyle name="Normal 2 5 5 6" xfId="8882"/>
    <cellStyle name="Normal 2 5 5 6 2" xfId="8883"/>
    <cellStyle name="Normal 2 5 5 6 3" xfId="28676"/>
    <cellStyle name="Normal 2 5 5 6 4" xfId="28677"/>
    <cellStyle name="Normal 2 5 5 7" xfId="8884"/>
    <cellStyle name="Normal 2 5 5 7 2" xfId="8885"/>
    <cellStyle name="Normal 2 5 5 7 3" xfId="28678"/>
    <cellStyle name="Normal 2 5 5 7 4" xfId="28679"/>
    <cellStyle name="Normal 2 5 5 8" xfId="8886"/>
    <cellStyle name="Normal 2 5 5 8 2" xfId="8887"/>
    <cellStyle name="Normal 2 5 5 8 3" xfId="28680"/>
    <cellStyle name="Normal 2 5 5 8 4" xfId="28681"/>
    <cellStyle name="Normal 2 5 5 9" xfId="8888"/>
    <cellStyle name="Normal 2 5 5 9 2" xfId="8889"/>
    <cellStyle name="Normal 2 5 5 9 3" xfId="28682"/>
    <cellStyle name="Normal 2 5 5 9 4" xfId="28683"/>
    <cellStyle name="Normal 2 5 6" xfId="8890"/>
    <cellStyle name="Normal 2 5 6 10" xfId="8891"/>
    <cellStyle name="Normal 2 5 6 11" xfId="28684"/>
    <cellStyle name="Normal 2 5 6 12" xfId="28685"/>
    <cellStyle name="Normal 2 5 6 2" xfId="8892"/>
    <cellStyle name="Normal 2 5 6 2 2" xfId="8893"/>
    <cellStyle name="Normal 2 5 6 2 2 2" xfId="8894"/>
    <cellStyle name="Normal 2 5 6 2 2 3" xfId="28686"/>
    <cellStyle name="Normal 2 5 6 2 2 4" xfId="28687"/>
    <cellStyle name="Normal 2 5 6 2 3" xfId="8895"/>
    <cellStyle name="Normal 2 5 6 2 3 2" xfId="8896"/>
    <cellStyle name="Normal 2 5 6 2 3 3" xfId="28688"/>
    <cellStyle name="Normal 2 5 6 2 3 4" xfId="28689"/>
    <cellStyle name="Normal 2 5 6 2 4" xfId="8897"/>
    <cellStyle name="Normal 2 5 6 2 5" xfId="28690"/>
    <cellStyle name="Normal 2 5 6 2 6" xfId="28691"/>
    <cellStyle name="Normal 2 5 6 3" xfId="8898"/>
    <cellStyle name="Normal 2 5 6 3 2" xfId="8899"/>
    <cellStyle name="Normal 2 5 6 3 3" xfId="28692"/>
    <cellStyle name="Normal 2 5 6 3 4" xfId="28693"/>
    <cellStyle name="Normal 2 5 6 4" xfId="8900"/>
    <cellStyle name="Normal 2 5 6 4 2" xfId="8901"/>
    <cellStyle name="Normal 2 5 6 4 3" xfId="28694"/>
    <cellStyle name="Normal 2 5 6 4 4" xfId="28695"/>
    <cellStyle name="Normal 2 5 6 5" xfId="8902"/>
    <cellStyle name="Normal 2 5 6 5 2" xfId="8903"/>
    <cellStyle name="Normal 2 5 6 5 3" xfId="28696"/>
    <cellStyle name="Normal 2 5 6 5 4" xfId="28697"/>
    <cellStyle name="Normal 2 5 6 6" xfId="8904"/>
    <cellStyle name="Normal 2 5 6 6 2" xfId="8905"/>
    <cellStyle name="Normal 2 5 6 6 3" xfId="28698"/>
    <cellStyle name="Normal 2 5 6 6 4" xfId="28699"/>
    <cellStyle name="Normal 2 5 6 7" xfId="8906"/>
    <cellStyle name="Normal 2 5 6 7 2" xfId="8907"/>
    <cellStyle name="Normal 2 5 6 7 3" xfId="28700"/>
    <cellStyle name="Normal 2 5 6 7 4" xfId="28701"/>
    <cellStyle name="Normal 2 5 6 8" xfId="8908"/>
    <cellStyle name="Normal 2 5 6 9" xfId="8909"/>
    <cellStyle name="Normal 2 5 7" xfId="8910"/>
    <cellStyle name="Normal 2 5 7 10" xfId="8911"/>
    <cellStyle name="Normal 2 5 7 11" xfId="28702"/>
    <cellStyle name="Normal 2 5 7 12" xfId="28703"/>
    <cellStyle name="Normal 2 5 7 2" xfId="8912"/>
    <cellStyle name="Normal 2 5 7 2 2" xfId="8913"/>
    <cellStyle name="Normal 2 5 7 2 2 2" xfId="8914"/>
    <cellStyle name="Normal 2 5 7 2 2 3" xfId="28704"/>
    <cellStyle name="Normal 2 5 7 2 2 4" xfId="28705"/>
    <cellStyle name="Normal 2 5 7 2 3" xfId="8915"/>
    <cellStyle name="Normal 2 5 7 2 3 2" xfId="8916"/>
    <cellStyle name="Normal 2 5 7 2 3 3" xfId="28706"/>
    <cellStyle name="Normal 2 5 7 2 3 4" xfId="28707"/>
    <cellStyle name="Normal 2 5 7 2 4" xfId="8917"/>
    <cellStyle name="Normal 2 5 7 2 5" xfId="28708"/>
    <cellStyle name="Normal 2 5 7 2 6" xfId="28709"/>
    <cellStyle name="Normal 2 5 7 3" xfId="8918"/>
    <cellStyle name="Normal 2 5 7 3 2" xfId="8919"/>
    <cellStyle name="Normal 2 5 7 3 3" xfId="28710"/>
    <cellStyle name="Normal 2 5 7 3 4" xfId="28711"/>
    <cellStyle name="Normal 2 5 7 4" xfId="8920"/>
    <cellStyle name="Normal 2 5 7 4 2" xfId="8921"/>
    <cellStyle name="Normal 2 5 7 4 3" xfId="28712"/>
    <cellStyle name="Normal 2 5 7 4 4" xfId="28713"/>
    <cellStyle name="Normal 2 5 7 5" xfId="8922"/>
    <cellStyle name="Normal 2 5 7 5 2" xfId="8923"/>
    <cellStyle name="Normal 2 5 7 5 3" xfId="28714"/>
    <cellStyle name="Normal 2 5 7 5 4" xfId="28715"/>
    <cellStyle name="Normal 2 5 7 6" xfId="8924"/>
    <cellStyle name="Normal 2 5 7 6 2" xfId="8925"/>
    <cellStyle name="Normal 2 5 7 6 3" xfId="28716"/>
    <cellStyle name="Normal 2 5 7 6 4" xfId="28717"/>
    <cellStyle name="Normal 2 5 7 7" xfId="8926"/>
    <cellStyle name="Normal 2 5 7 7 2" xfId="8927"/>
    <cellStyle name="Normal 2 5 7 7 3" xfId="28718"/>
    <cellStyle name="Normal 2 5 7 7 4" xfId="28719"/>
    <cellStyle name="Normal 2 5 7 8" xfId="8928"/>
    <cellStyle name="Normal 2 5 7 9" xfId="8929"/>
    <cellStyle name="Normal 2 5 8" xfId="8930"/>
    <cellStyle name="Normal 2 5 8 2" xfId="8931"/>
    <cellStyle name="Normal 2 5 8 2 2" xfId="8932"/>
    <cellStyle name="Normal 2 5 8 2 3" xfId="28720"/>
    <cellStyle name="Normal 2 5 8 2 4" xfId="28721"/>
    <cellStyle name="Normal 2 5 8 3" xfId="8933"/>
    <cellStyle name="Normal 2 5 8 3 2" xfId="8934"/>
    <cellStyle name="Normal 2 5 8 3 3" xfId="28722"/>
    <cellStyle name="Normal 2 5 8 3 4" xfId="28723"/>
    <cellStyle name="Normal 2 5 8 4" xfId="8935"/>
    <cellStyle name="Normal 2 5 8 4 2" xfId="8936"/>
    <cellStyle name="Normal 2 5 8 4 3" xfId="28724"/>
    <cellStyle name="Normal 2 5 8 4 4" xfId="28725"/>
    <cellStyle name="Normal 2 5 8 5" xfId="8937"/>
    <cellStyle name="Normal 2 5 8 5 2" xfId="8938"/>
    <cellStyle name="Normal 2 5 8 5 3" xfId="28726"/>
    <cellStyle name="Normal 2 5 8 5 4" xfId="28727"/>
    <cellStyle name="Normal 2 5 8 6" xfId="8939"/>
    <cellStyle name="Normal 2 5 8 7" xfId="28728"/>
    <cellStyle name="Normal 2 5 8 8" xfId="28729"/>
    <cellStyle name="Normal 2 5 9" xfId="8940"/>
    <cellStyle name="Normal 2 5 9 2" xfId="8941"/>
    <cellStyle name="Normal 2 5 9 3" xfId="28730"/>
    <cellStyle name="Normal 2 5 9 4" xfId="28731"/>
    <cellStyle name="Normal 2 6" xfId="8942"/>
    <cellStyle name="Normal 2 6 2" xfId="8943"/>
    <cellStyle name="Normal 2 6 2 2" xfId="8944"/>
    <cellStyle name="Normal 2 6 2 2 2" xfId="8945"/>
    <cellStyle name="Normal 2 6 2 3" xfId="8946"/>
    <cellStyle name="Normal 2 6 3" xfId="8947"/>
    <cellStyle name="Normal 2 6 3 2" xfId="8948"/>
    <cellStyle name="Normal 2 6 4" xfId="8949"/>
    <cellStyle name="Normal 2 7" xfId="8950"/>
    <cellStyle name="Normal 2 7 2" xfId="8951"/>
    <cellStyle name="Normal 2 7 2 2" xfId="8952"/>
    <cellStyle name="Normal 2 7 2 2 2" xfId="8953"/>
    <cellStyle name="Normal 2 7 2 3" xfId="8954"/>
    <cellStyle name="Normal 2 7 3" xfId="8955"/>
    <cellStyle name="Normal 2 7 4" xfId="8956"/>
    <cellStyle name="Normal 2 7 4 2" xfId="8957"/>
    <cellStyle name="Normal 2 7 5" xfId="8958"/>
    <cellStyle name="Normal 2 8" xfId="8959"/>
    <cellStyle name="Normal 2 8 2" xfId="8960"/>
    <cellStyle name="Normal 2 9" xfId="8961"/>
    <cellStyle name="Normal 2_II_02_05_1314" xfId="8962"/>
    <cellStyle name="Normal 20" xfId="8963"/>
    <cellStyle name="Normal 20 10" xfId="8964"/>
    <cellStyle name="Normal 20 10 2" xfId="8965"/>
    <cellStyle name="Normal 20 10 3" xfId="28732"/>
    <cellStyle name="Normal 20 10 4" xfId="28733"/>
    <cellStyle name="Normal 20 11" xfId="8966"/>
    <cellStyle name="Normal 20 11 2" xfId="8967"/>
    <cellStyle name="Normal 20 11 3" xfId="28734"/>
    <cellStyle name="Normal 20 11 4" xfId="28735"/>
    <cellStyle name="Normal 20 12" xfId="8968"/>
    <cellStyle name="Normal 20 12 2" xfId="8969"/>
    <cellStyle name="Normal 20 12 3" xfId="28736"/>
    <cellStyle name="Normal 20 12 4" xfId="28737"/>
    <cellStyle name="Normal 20 13" xfId="8970"/>
    <cellStyle name="Normal 20 13 2" xfId="8971"/>
    <cellStyle name="Normal 20 13 3" xfId="28738"/>
    <cellStyle name="Normal 20 13 4" xfId="28739"/>
    <cellStyle name="Normal 20 14" xfId="8972"/>
    <cellStyle name="Normal 20 15" xfId="8973"/>
    <cellStyle name="Normal 20 16" xfId="8974"/>
    <cellStyle name="Normal 20 17" xfId="8975"/>
    <cellStyle name="Normal 20 18" xfId="8976"/>
    <cellStyle name="Normal 20 19" xfId="21104"/>
    <cellStyle name="Normal 20 2" xfId="8977"/>
    <cellStyle name="Normal 20 2 10" xfId="8978"/>
    <cellStyle name="Normal 20 2 11" xfId="8979"/>
    <cellStyle name="Normal 20 2 12" xfId="8980"/>
    <cellStyle name="Normal 20 2 13" xfId="28740"/>
    <cellStyle name="Normal 20 2 14" xfId="28741"/>
    <cellStyle name="Normal 20 2 2" xfId="8981"/>
    <cellStyle name="Normal 20 2 2 10" xfId="8982"/>
    <cellStyle name="Normal 20 2 2 11" xfId="28742"/>
    <cellStyle name="Normal 20 2 2 12" xfId="28743"/>
    <cellStyle name="Normal 20 2 2 2" xfId="8983"/>
    <cellStyle name="Normal 20 2 2 2 2" xfId="8984"/>
    <cellStyle name="Normal 20 2 2 2 2 2" xfId="8985"/>
    <cellStyle name="Normal 20 2 2 2 2 3" xfId="28744"/>
    <cellStyle name="Normal 20 2 2 2 2 4" xfId="28745"/>
    <cellStyle name="Normal 20 2 2 2 3" xfId="8986"/>
    <cellStyle name="Normal 20 2 2 2 3 2" xfId="8987"/>
    <cellStyle name="Normal 20 2 2 2 3 3" xfId="28746"/>
    <cellStyle name="Normal 20 2 2 2 3 4" xfId="28747"/>
    <cellStyle name="Normal 20 2 2 2 4" xfId="8988"/>
    <cellStyle name="Normal 20 2 2 2 5" xfId="28748"/>
    <cellStyle name="Normal 20 2 2 2 6" xfId="28749"/>
    <cellStyle name="Normal 20 2 2 3" xfId="8989"/>
    <cellStyle name="Normal 20 2 2 3 2" xfId="8990"/>
    <cellStyle name="Normal 20 2 2 3 3" xfId="28750"/>
    <cellStyle name="Normal 20 2 2 3 4" xfId="28751"/>
    <cellStyle name="Normal 20 2 2 4" xfId="8991"/>
    <cellStyle name="Normal 20 2 2 4 2" xfId="8992"/>
    <cellStyle name="Normal 20 2 2 4 3" xfId="28752"/>
    <cellStyle name="Normal 20 2 2 4 4" xfId="28753"/>
    <cellStyle name="Normal 20 2 2 5" xfId="8993"/>
    <cellStyle name="Normal 20 2 2 5 2" xfId="8994"/>
    <cellStyle name="Normal 20 2 2 5 3" xfId="28754"/>
    <cellStyle name="Normal 20 2 2 5 4" xfId="28755"/>
    <cellStyle name="Normal 20 2 2 6" xfId="8995"/>
    <cellStyle name="Normal 20 2 2 6 2" xfId="8996"/>
    <cellStyle name="Normal 20 2 2 6 3" xfId="28756"/>
    <cellStyle name="Normal 20 2 2 6 4" xfId="28757"/>
    <cellStyle name="Normal 20 2 2 7" xfId="8997"/>
    <cellStyle name="Normal 20 2 2 7 2" xfId="8998"/>
    <cellStyle name="Normal 20 2 2 7 3" xfId="28758"/>
    <cellStyle name="Normal 20 2 2 7 4" xfId="28759"/>
    <cellStyle name="Normal 20 2 2 8" xfId="8999"/>
    <cellStyle name="Normal 20 2 2 9" xfId="9000"/>
    <cellStyle name="Normal 20 2 3" xfId="9001"/>
    <cellStyle name="Normal 20 2 3 2" xfId="9002"/>
    <cellStyle name="Normal 20 2 3 2 2" xfId="9003"/>
    <cellStyle name="Normal 20 2 3 2 3" xfId="28760"/>
    <cellStyle name="Normal 20 2 3 2 4" xfId="28761"/>
    <cellStyle name="Normal 20 2 3 3" xfId="9004"/>
    <cellStyle name="Normal 20 2 3 3 2" xfId="9005"/>
    <cellStyle name="Normal 20 2 3 3 3" xfId="28762"/>
    <cellStyle name="Normal 20 2 3 3 4" xfId="28763"/>
    <cellStyle name="Normal 20 2 3 4" xfId="9006"/>
    <cellStyle name="Normal 20 2 3 5" xfId="28764"/>
    <cellStyle name="Normal 20 2 3 6" xfId="28765"/>
    <cellStyle name="Normal 20 2 4" xfId="9007"/>
    <cellStyle name="Normal 20 2 4 2" xfId="9008"/>
    <cellStyle name="Normal 20 2 4 3" xfId="28766"/>
    <cellStyle name="Normal 20 2 4 4" xfId="28767"/>
    <cellStyle name="Normal 20 2 5" xfId="9009"/>
    <cellStyle name="Normal 20 2 5 2" xfId="9010"/>
    <cellStyle name="Normal 20 2 5 3" xfId="28768"/>
    <cellStyle name="Normal 20 2 5 4" xfId="28769"/>
    <cellStyle name="Normal 20 2 6" xfId="9011"/>
    <cellStyle name="Normal 20 2 6 2" xfId="9012"/>
    <cellStyle name="Normal 20 2 6 3" xfId="28770"/>
    <cellStyle name="Normal 20 2 6 4" xfId="28771"/>
    <cellStyle name="Normal 20 2 7" xfId="9013"/>
    <cellStyle name="Normal 20 2 7 2" xfId="9014"/>
    <cellStyle name="Normal 20 2 7 3" xfId="28772"/>
    <cellStyle name="Normal 20 2 7 4" xfId="28773"/>
    <cellStyle name="Normal 20 2 8" xfId="9015"/>
    <cellStyle name="Normal 20 2 8 2" xfId="9016"/>
    <cellStyle name="Normal 20 2 8 3" xfId="28774"/>
    <cellStyle name="Normal 20 2 8 4" xfId="28775"/>
    <cellStyle name="Normal 20 2 9" xfId="9017"/>
    <cellStyle name="Normal 20 2 9 2" xfId="9018"/>
    <cellStyle name="Normal 20 2 9 3" xfId="28776"/>
    <cellStyle name="Normal 20 2 9 4" xfId="28777"/>
    <cellStyle name="Normal 20 20" xfId="28778"/>
    <cellStyle name="Normal 20 3" xfId="9019"/>
    <cellStyle name="Normal 20 3 10" xfId="9020"/>
    <cellStyle name="Normal 20 3 11" xfId="9021"/>
    <cellStyle name="Normal 20 3 12" xfId="9022"/>
    <cellStyle name="Normal 20 3 13" xfId="28779"/>
    <cellStyle name="Normal 20 3 14" xfId="28780"/>
    <cellStyle name="Normal 20 3 2" xfId="9023"/>
    <cellStyle name="Normal 20 3 2 10" xfId="9024"/>
    <cellStyle name="Normal 20 3 2 11" xfId="28781"/>
    <cellStyle name="Normal 20 3 2 12" xfId="28782"/>
    <cellStyle name="Normal 20 3 2 2" xfId="9025"/>
    <cellStyle name="Normal 20 3 2 2 2" xfId="9026"/>
    <cellStyle name="Normal 20 3 2 2 2 2" xfId="9027"/>
    <cellStyle name="Normal 20 3 2 2 2 3" xfId="28783"/>
    <cellStyle name="Normal 20 3 2 2 2 4" xfId="28784"/>
    <cellStyle name="Normal 20 3 2 2 3" xfId="9028"/>
    <cellStyle name="Normal 20 3 2 2 3 2" xfId="9029"/>
    <cellStyle name="Normal 20 3 2 2 3 3" xfId="28785"/>
    <cellStyle name="Normal 20 3 2 2 3 4" xfId="28786"/>
    <cellStyle name="Normal 20 3 2 2 4" xfId="9030"/>
    <cellStyle name="Normal 20 3 2 2 5" xfId="28787"/>
    <cellStyle name="Normal 20 3 2 2 6" xfId="28788"/>
    <cellStyle name="Normal 20 3 2 3" xfId="9031"/>
    <cellStyle name="Normal 20 3 2 3 2" xfId="9032"/>
    <cellStyle name="Normal 20 3 2 3 3" xfId="28789"/>
    <cellStyle name="Normal 20 3 2 3 4" xfId="28790"/>
    <cellStyle name="Normal 20 3 2 4" xfId="9033"/>
    <cellStyle name="Normal 20 3 2 4 2" xfId="9034"/>
    <cellStyle name="Normal 20 3 2 4 3" xfId="28791"/>
    <cellStyle name="Normal 20 3 2 4 4" xfId="28792"/>
    <cellStyle name="Normal 20 3 2 5" xfId="9035"/>
    <cellStyle name="Normal 20 3 2 5 2" xfId="9036"/>
    <cellStyle name="Normal 20 3 2 5 3" xfId="28793"/>
    <cellStyle name="Normal 20 3 2 5 4" xfId="28794"/>
    <cellStyle name="Normal 20 3 2 6" xfId="9037"/>
    <cellStyle name="Normal 20 3 2 6 2" xfId="9038"/>
    <cellStyle name="Normal 20 3 2 6 3" xfId="28795"/>
    <cellStyle name="Normal 20 3 2 6 4" xfId="28796"/>
    <cellStyle name="Normal 20 3 2 7" xfId="9039"/>
    <cellStyle name="Normal 20 3 2 7 2" xfId="9040"/>
    <cellStyle name="Normal 20 3 2 7 3" xfId="28797"/>
    <cellStyle name="Normal 20 3 2 7 4" xfId="28798"/>
    <cellStyle name="Normal 20 3 2 8" xfId="9041"/>
    <cellStyle name="Normal 20 3 2 9" xfId="9042"/>
    <cellStyle name="Normal 20 3 3" xfId="9043"/>
    <cellStyle name="Normal 20 3 3 2" xfId="9044"/>
    <cellStyle name="Normal 20 3 3 2 2" xfId="9045"/>
    <cellStyle name="Normal 20 3 3 2 3" xfId="28799"/>
    <cellStyle name="Normal 20 3 3 2 4" xfId="28800"/>
    <cellStyle name="Normal 20 3 3 3" xfId="9046"/>
    <cellStyle name="Normal 20 3 3 3 2" xfId="9047"/>
    <cellStyle name="Normal 20 3 3 3 3" xfId="28801"/>
    <cellStyle name="Normal 20 3 3 3 4" xfId="28802"/>
    <cellStyle name="Normal 20 3 3 4" xfId="9048"/>
    <cellStyle name="Normal 20 3 3 5" xfId="28803"/>
    <cellStyle name="Normal 20 3 3 6" xfId="28804"/>
    <cellStyle name="Normal 20 3 4" xfId="9049"/>
    <cellStyle name="Normal 20 3 4 2" xfId="9050"/>
    <cellStyle name="Normal 20 3 4 3" xfId="28805"/>
    <cellStyle name="Normal 20 3 4 4" xfId="28806"/>
    <cellStyle name="Normal 20 3 5" xfId="9051"/>
    <cellStyle name="Normal 20 3 5 2" xfId="9052"/>
    <cellStyle name="Normal 20 3 5 3" xfId="28807"/>
    <cellStyle name="Normal 20 3 5 4" xfId="28808"/>
    <cellStyle name="Normal 20 3 6" xfId="9053"/>
    <cellStyle name="Normal 20 3 6 2" xfId="9054"/>
    <cellStyle name="Normal 20 3 6 3" xfId="28809"/>
    <cellStyle name="Normal 20 3 6 4" xfId="28810"/>
    <cellStyle name="Normal 20 3 7" xfId="9055"/>
    <cellStyle name="Normal 20 3 7 2" xfId="9056"/>
    <cellStyle name="Normal 20 3 7 3" xfId="28811"/>
    <cellStyle name="Normal 20 3 7 4" xfId="28812"/>
    <cellStyle name="Normal 20 3 8" xfId="9057"/>
    <cellStyle name="Normal 20 3 8 2" xfId="9058"/>
    <cellStyle name="Normal 20 3 8 3" xfId="28813"/>
    <cellStyle name="Normal 20 3 8 4" xfId="28814"/>
    <cellStyle name="Normal 20 3 9" xfId="9059"/>
    <cellStyle name="Normal 20 3 9 2" xfId="9060"/>
    <cellStyle name="Normal 20 3 9 3" xfId="28815"/>
    <cellStyle name="Normal 20 3 9 4" xfId="28816"/>
    <cellStyle name="Normal 20 4" xfId="9061"/>
    <cellStyle name="Normal 20 4 10" xfId="9062"/>
    <cellStyle name="Normal 20 4 11" xfId="28817"/>
    <cellStyle name="Normal 20 4 12" xfId="28818"/>
    <cellStyle name="Normal 20 4 2" xfId="9063"/>
    <cellStyle name="Normal 20 4 2 2" xfId="9064"/>
    <cellStyle name="Normal 20 4 2 2 2" xfId="9065"/>
    <cellStyle name="Normal 20 4 2 2 3" xfId="28819"/>
    <cellStyle name="Normal 20 4 2 2 4" xfId="28820"/>
    <cellStyle name="Normal 20 4 2 3" xfId="9066"/>
    <cellStyle name="Normal 20 4 2 3 2" xfId="9067"/>
    <cellStyle name="Normal 20 4 2 3 3" xfId="28821"/>
    <cellStyle name="Normal 20 4 2 3 4" xfId="28822"/>
    <cellStyle name="Normal 20 4 2 4" xfId="9068"/>
    <cellStyle name="Normal 20 4 2 5" xfId="28823"/>
    <cellStyle name="Normal 20 4 2 6" xfId="28824"/>
    <cellStyle name="Normal 20 4 3" xfId="9069"/>
    <cellStyle name="Normal 20 4 3 2" xfId="9070"/>
    <cellStyle name="Normal 20 4 3 3" xfId="28825"/>
    <cellStyle name="Normal 20 4 3 4" xfId="28826"/>
    <cellStyle name="Normal 20 4 4" xfId="9071"/>
    <cellStyle name="Normal 20 4 4 2" xfId="9072"/>
    <cellStyle name="Normal 20 4 4 3" xfId="28827"/>
    <cellStyle name="Normal 20 4 4 4" xfId="28828"/>
    <cellStyle name="Normal 20 4 5" xfId="9073"/>
    <cellStyle name="Normal 20 4 5 2" xfId="9074"/>
    <cellStyle name="Normal 20 4 5 3" xfId="28829"/>
    <cellStyle name="Normal 20 4 5 4" xfId="28830"/>
    <cellStyle name="Normal 20 4 6" xfId="9075"/>
    <cellStyle name="Normal 20 4 6 2" xfId="9076"/>
    <cellStyle name="Normal 20 4 6 3" xfId="28831"/>
    <cellStyle name="Normal 20 4 6 4" xfId="28832"/>
    <cellStyle name="Normal 20 4 7" xfId="9077"/>
    <cellStyle name="Normal 20 4 7 2" xfId="9078"/>
    <cellStyle name="Normal 20 4 7 3" xfId="28833"/>
    <cellStyle name="Normal 20 4 7 4" xfId="28834"/>
    <cellStyle name="Normal 20 4 8" xfId="9079"/>
    <cellStyle name="Normal 20 4 9" xfId="9080"/>
    <cellStyle name="Normal 20 5" xfId="9081"/>
    <cellStyle name="Normal 20 5 10" xfId="9082"/>
    <cellStyle name="Normal 20 5 11" xfId="28835"/>
    <cellStyle name="Normal 20 5 12" xfId="28836"/>
    <cellStyle name="Normal 20 5 2" xfId="9083"/>
    <cellStyle name="Normal 20 5 2 2" xfId="9084"/>
    <cellStyle name="Normal 20 5 2 2 2" xfId="9085"/>
    <cellStyle name="Normal 20 5 2 2 3" xfId="28837"/>
    <cellStyle name="Normal 20 5 2 2 4" xfId="28838"/>
    <cellStyle name="Normal 20 5 2 3" xfId="9086"/>
    <cellStyle name="Normal 20 5 2 3 2" xfId="9087"/>
    <cellStyle name="Normal 20 5 2 3 3" xfId="28839"/>
    <cellStyle name="Normal 20 5 2 3 4" xfId="28840"/>
    <cellStyle name="Normal 20 5 2 4" xfId="9088"/>
    <cellStyle name="Normal 20 5 2 5" xfId="28841"/>
    <cellStyle name="Normal 20 5 2 6" xfId="28842"/>
    <cellStyle name="Normal 20 5 3" xfId="9089"/>
    <cellStyle name="Normal 20 5 3 2" xfId="9090"/>
    <cellStyle name="Normal 20 5 3 3" xfId="28843"/>
    <cellStyle name="Normal 20 5 3 4" xfId="28844"/>
    <cellStyle name="Normal 20 5 4" xfId="9091"/>
    <cellStyle name="Normal 20 5 4 2" xfId="9092"/>
    <cellStyle name="Normal 20 5 4 3" xfId="28845"/>
    <cellStyle name="Normal 20 5 4 4" xfId="28846"/>
    <cellStyle name="Normal 20 5 5" xfId="9093"/>
    <cellStyle name="Normal 20 5 5 2" xfId="9094"/>
    <cellStyle name="Normal 20 5 5 3" xfId="28847"/>
    <cellStyle name="Normal 20 5 5 4" xfId="28848"/>
    <cellStyle name="Normal 20 5 6" xfId="9095"/>
    <cellStyle name="Normal 20 5 6 2" xfId="9096"/>
    <cellStyle name="Normal 20 5 6 3" xfId="28849"/>
    <cellStyle name="Normal 20 5 6 4" xfId="28850"/>
    <cellStyle name="Normal 20 5 7" xfId="9097"/>
    <cellStyle name="Normal 20 5 7 2" xfId="9098"/>
    <cellStyle name="Normal 20 5 7 3" xfId="28851"/>
    <cellStyle name="Normal 20 5 7 4" xfId="28852"/>
    <cellStyle name="Normal 20 5 8" xfId="9099"/>
    <cellStyle name="Normal 20 5 9" xfId="9100"/>
    <cellStyle name="Normal 20 6" xfId="9101"/>
    <cellStyle name="Normal 20 6 2" xfId="9102"/>
    <cellStyle name="Normal 20 6 2 2" xfId="9103"/>
    <cellStyle name="Normal 20 6 2 3" xfId="28853"/>
    <cellStyle name="Normal 20 6 2 4" xfId="28854"/>
    <cellStyle name="Normal 20 6 3" xfId="9104"/>
    <cellStyle name="Normal 20 6 3 2" xfId="9105"/>
    <cellStyle name="Normal 20 6 3 3" xfId="28855"/>
    <cellStyle name="Normal 20 6 3 4" xfId="28856"/>
    <cellStyle name="Normal 20 6 4" xfId="9106"/>
    <cellStyle name="Normal 20 6 4 2" xfId="9107"/>
    <cellStyle name="Normal 20 6 4 3" xfId="28857"/>
    <cellStyle name="Normal 20 6 4 4" xfId="28858"/>
    <cellStyle name="Normal 20 6 5" xfId="9108"/>
    <cellStyle name="Normal 20 6 5 2" xfId="9109"/>
    <cellStyle name="Normal 20 6 5 3" xfId="28859"/>
    <cellStyle name="Normal 20 6 5 4" xfId="28860"/>
    <cellStyle name="Normal 20 6 6" xfId="9110"/>
    <cellStyle name="Normal 20 6 7" xfId="28861"/>
    <cellStyle name="Normal 20 6 8" xfId="28862"/>
    <cellStyle name="Normal 20 7" xfId="9111"/>
    <cellStyle name="Normal 20 7 2" xfId="9112"/>
    <cellStyle name="Normal 20 7 3" xfId="28863"/>
    <cellStyle name="Normal 20 7 4" xfId="28864"/>
    <cellStyle name="Normal 20 8" xfId="9113"/>
    <cellStyle name="Normal 20 8 2" xfId="9114"/>
    <cellStyle name="Normal 20 8 3" xfId="28865"/>
    <cellStyle name="Normal 20 8 4" xfId="28866"/>
    <cellStyle name="Normal 20 9" xfId="9115"/>
    <cellStyle name="Normal 20 9 2" xfId="9116"/>
    <cellStyle name="Normal 20 9 3" xfId="28867"/>
    <cellStyle name="Normal 20 9 4" xfId="28868"/>
    <cellStyle name="Normal 21" xfId="9117"/>
    <cellStyle name="Normal 21 10" xfId="9118"/>
    <cellStyle name="Normal 21 10 2" xfId="9119"/>
    <cellStyle name="Normal 21 10 3" xfId="28869"/>
    <cellStyle name="Normal 21 10 4" xfId="28870"/>
    <cellStyle name="Normal 21 11" xfId="9120"/>
    <cellStyle name="Normal 21 11 2" xfId="9121"/>
    <cellStyle name="Normal 21 11 3" xfId="28871"/>
    <cellStyle name="Normal 21 11 4" xfId="28872"/>
    <cellStyle name="Normal 21 12" xfId="9122"/>
    <cellStyle name="Normal 21 12 2" xfId="9123"/>
    <cellStyle name="Normal 21 12 3" xfId="28873"/>
    <cellStyle name="Normal 21 12 4" xfId="28874"/>
    <cellStyle name="Normal 21 13" xfId="9124"/>
    <cellStyle name="Normal 21 13 2" xfId="9125"/>
    <cellStyle name="Normal 21 13 3" xfId="28875"/>
    <cellStyle name="Normal 21 13 4" xfId="28876"/>
    <cellStyle name="Normal 21 14" xfId="9126"/>
    <cellStyle name="Normal 21 15" xfId="9127"/>
    <cellStyle name="Normal 21 16" xfId="9128"/>
    <cellStyle name="Normal 21 17" xfId="9129"/>
    <cellStyle name="Normal 21 18" xfId="9130"/>
    <cellStyle name="Normal 21 19" xfId="28877"/>
    <cellStyle name="Normal 21 2" xfId="9131"/>
    <cellStyle name="Normal 21 2 10" xfId="9132"/>
    <cellStyle name="Normal 21 2 11" xfId="9133"/>
    <cellStyle name="Normal 21 2 12" xfId="9134"/>
    <cellStyle name="Normal 21 2 13" xfId="28878"/>
    <cellStyle name="Normal 21 2 14" xfId="28879"/>
    <cellStyle name="Normal 21 2 2" xfId="9135"/>
    <cellStyle name="Normal 21 2 2 10" xfId="9136"/>
    <cellStyle name="Normal 21 2 2 11" xfId="28880"/>
    <cellStyle name="Normal 21 2 2 12" xfId="28881"/>
    <cellStyle name="Normal 21 2 2 2" xfId="9137"/>
    <cellStyle name="Normal 21 2 2 2 2" xfId="9138"/>
    <cellStyle name="Normal 21 2 2 2 2 2" xfId="9139"/>
    <cellStyle name="Normal 21 2 2 2 2 3" xfId="28882"/>
    <cellStyle name="Normal 21 2 2 2 2 4" xfId="28883"/>
    <cellStyle name="Normal 21 2 2 2 3" xfId="9140"/>
    <cellStyle name="Normal 21 2 2 2 3 2" xfId="9141"/>
    <cellStyle name="Normal 21 2 2 2 3 3" xfId="28884"/>
    <cellStyle name="Normal 21 2 2 2 3 4" xfId="28885"/>
    <cellStyle name="Normal 21 2 2 2 4" xfId="9142"/>
    <cellStyle name="Normal 21 2 2 2 5" xfId="28886"/>
    <cellStyle name="Normal 21 2 2 2 6" xfId="28887"/>
    <cellStyle name="Normal 21 2 2 3" xfId="9143"/>
    <cellStyle name="Normal 21 2 2 3 2" xfId="9144"/>
    <cellStyle name="Normal 21 2 2 3 3" xfId="28888"/>
    <cellStyle name="Normal 21 2 2 3 4" xfId="28889"/>
    <cellStyle name="Normal 21 2 2 4" xfId="9145"/>
    <cellStyle name="Normal 21 2 2 4 2" xfId="9146"/>
    <cellStyle name="Normal 21 2 2 4 3" xfId="28890"/>
    <cellStyle name="Normal 21 2 2 4 4" xfId="28891"/>
    <cellStyle name="Normal 21 2 2 5" xfId="9147"/>
    <cellStyle name="Normal 21 2 2 5 2" xfId="9148"/>
    <cellStyle name="Normal 21 2 2 5 3" xfId="28892"/>
    <cellStyle name="Normal 21 2 2 5 4" xfId="28893"/>
    <cellStyle name="Normal 21 2 2 6" xfId="9149"/>
    <cellStyle name="Normal 21 2 2 6 2" xfId="9150"/>
    <cellStyle name="Normal 21 2 2 6 3" xfId="28894"/>
    <cellStyle name="Normal 21 2 2 6 4" xfId="28895"/>
    <cellStyle name="Normal 21 2 2 7" xfId="9151"/>
    <cellStyle name="Normal 21 2 2 7 2" xfId="9152"/>
    <cellStyle name="Normal 21 2 2 7 3" xfId="28896"/>
    <cellStyle name="Normal 21 2 2 7 4" xfId="28897"/>
    <cellStyle name="Normal 21 2 2 8" xfId="9153"/>
    <cellStyle name="Normal 21 2 2 9" xfId="9154"/>
    <cellStyle name="Normal 21 2 3" xfId="9155"/>
    <cellStyle name="Normal 21 2 3 2" xfId="9156"/>
    <cellStyle name="Normal 21 2 3 2 2" xfId="9157"/>
    <cellStyle name="Normal 21 2 3 2 3" xfId="28898"/>
    <cellStyle name="Normal 21 2 3 2 4" xfId="28899"/>
    <cellStyle name="Normal 21 2 3 3" xfId="9158"/>
    <cellStyle name="Normal 21 2 3 3 2" xfId="9159"/>
    <cellStyle name="Normal 21 2 3 3 3" xfId="28900"/>
    <cellStyle name="Normal 21 2 3 3 4" xfId="28901"/>
    <cellStyle name="Normal 21 2 3 4" xfId="9160"/>
    <cellStyle name="Normal 21 2 3 5" xfId="28902"/>
    <cellStyle name="Normal 21 2 3 6" xfId="28903"/>
    <cellStyle name="Normal 21 2 4" xfId="9161"/>
    <cellStyle name="Normal 21 2 4 2" xfId="9162"/>
    <cellStyle name="Normal 21 2 4 3" xfId="28904"/>
    <cellStyle name="Normal 21 2 4 4" xfId="28905"/>
    <cellStyle name="Normal 21 2 5" xfId="9163"/>
    <cellStyle name="Normal 21 2 5 2" xfId="9164"/>
    <cellStyle name="Normal 21 2 5 3" xfId="28906"/>
    <cellStyle name="Normal 21 2 5 4" xfId="28907"/>
    <cellStyle name="Normal 21 2 6" xfId="9165"/>
    <cellStyle name="Normal 21 2 6 2" xfId="9166"/>
    <cellStyle name="Normal 21 2 6 3" xfId="28908"/>
    <cellStyle name="Normal 21 2 6 4" xfId="28909"/>
    <cellStyle name="Normal 21 2 7" xfId="9167"/>
    <cellStyle name="Normal 21 2 7 2" xfId="9168"/>
    <cellStyle name="Normal 21 2 7 3" xfId="28910"/>
    <cellStyle name="Normal 21 2 7 4" xfId="28911"/>
    <cellStyle name="Normal 21 2 8" xfId="9169"/>
    <cellStyle name="Normal 21 2 8 2" xfId="9170"/>
    <cellStyle name="Normal 21 2 8 3" xfId="28912"/>
    <cellStyle name="Normal 21 2 8 4" xfId="28913"/>
    <cellStyle name="Normal 21 2 9" xfId="9171"/>
    <cellStyle name="Normal 21 2 9 2" xfId="9172"/>
    <cellStyle name="Normal 21 2 9 3" xfId="28914"/>
    <cellStyle name="Normal 21 2 9 4" xfId="28915"/>
    <cellStyle name="Normal 21 20" xfId="28916"/>
    <cellStyle name="Normal 21 3" xfId="9173"/>
    <cellStyle name="Normal 21 3 10" xfId="9174"/>
    <cellStyle name="Normal 21 3 11" xfId="9175"/>
    <cellStyle name="Normal 21 3 12" xfId="9176"/>
    <cellStyle name="Normal 21 3 13" xfId="28917"/>
    <cellStyle name="Normal 21 3 14" xfId="28918"/>
    <cellStyle name="Normal 21 3 2" xfId="9177"/>
    <cellStyle name="Normal 21 3 2 10" xfId="9178"/>
    <cellStyle name="Normal 21 3 2 11" xfId="28919"/>
    <cellStyle name="Normal 21 3 2 12" xfId="28920"/>
    <cellStyle name="Normal 21 3 2 2" xfId="9179"/>
    <cellStyle name="Normal 21 3 2 2 2" xfId="9180"/>
    <cellStyle name="Normal 21 3 2 2 2 2" xfId="9181"/>
    <cellStyle name="Normal 21 3 2 2 2 3" xfId="28921"/>
    <cellStyle name="Normal 21 3 2 2 2 4" xfId="28922"/>
    <cellStyle name="Normal 21 3 2 2 3" xfId="9182"/>
    <cellStyle name="Normal 21 3 2 2 3 2" xfId="9183"/>
    <cellStyle name="Normal 21 3 2 2 3 3" xfId="28923"/>
    <cellStyle name="Normal 21 3 2 2 3 4" xfId="28924"/>
    <cellStyle name="Normal 21 3 2 2 4" xfId="9184"/>
    <cellStyle name="Normal 21 3 2 2 5" xfId="28925"/>
    <cellStyle name="Normal 21 3 2 2 6" xfId="28926"/>
    <cellStyle name="Normal 21 3 2 3" xfId="9185"/>
    <cellStyle name="Normal 21 3 2 3 2" xfId="9186"/>
    <cellStyle name="Normal 21 3 2 3 3" xfId="28927"/>
    <cellStyle name="Normal 21 3 2 3 4" xfId="28928"/>
    <cellStyle name="Normal 21 3 2 4" xfId="9187"/>
    <cellStyle name="Normal 21 3 2 4 2" xfId="9188"/>
    <cellStyle name="Normal 21 3 2 4 3" xfId="28929"/>
    <cellStyle name="Normal 21 3 2 4 4" xfId="28930"/>
    <cellStyle name="Normal 21 3 2 5" xfId="9189"/>
    <cellStyle name="Normal 21 3 2 5 2" xfId="9190"/>
    <cellStyle name="Normal 21 3 2 5 3" xfId="28931"/>
    <cellStyle name="Normal 21 3 2 5 4" xfId="28932"/>
    <cellStyle name="Normal 21 3 2 6" xfId="9191"/>
    <cellStyle name="Normal 21 3 2 6 2" xfId="9192"/>
    <cellStyle name="Normal 21 3 2 6 3" xfId="28933"/>
    <cellStyle name="Normal 21 3 2 6 4" xfId="28934"/>
    <cellStyle name="Normal 21 3 2 7" xfId="9193"/>
    <cellStyle name="Normal 21 3 2 7 2" xfId="9194"/>
    <cellStyle name="Normal 21 3 2 7 3" xfId="28935"/>
    <cellStyle name="Normal 21 3 2 7 4" xfId="28936"/>
    <cellStyle name="Normal 21 3 2 8" xfId="9195"/>
    <cellStyle name="Normal 21 3 2 9" xfId="9196"/>
    <cellStyle name="Normal 21 3 3" xfId="9197"/>
    <cellStyle name="Normal 21 3 3 2" xfId="9198"/>
    <cellStyle name="Normal 21 3 3 2 2" xfId="9199"/>
    <cellStyle name="Normal 21 3 3 2 3" xfId="28937"/>
    <cellStyle name="Normal 21 3 3 2 4" xfId="28938"/>
    <cellStyle name="Normal 21 3 3 3" xfId="9200"/>
    <cellStyle name="Normal 21 3 3 3 2" xfId="9201"/>
    <cellStyle name="Normal 21 3 3 3 3" xfId="28939"/>
    <cellStyle name="Normal 21 3 3 3 4" xfId="28940"/>
    <cellStyle name="Normal 21 3 3 4" xfId="9202"/>
    <cellStyle name="Normal 21 3 3 5" xfId="28941"/>
    <cellStyle name="Normal 21 3 3 6" xfId="28942"/>
    <cellStyle name="Normal 21 3 4" xfId="9203"/>
    <cellStyle name="Normal 21 3 4 2" xfId="9204"/>
    <cellStyle name="Normal 21 3 4 3" xfId="28943"/>
    <cellStyle name="Normal 21 3 4 4" xfId="28944"/>
    <cellStyle name="Normal 21 3 5" xfId="9205"/>
    <cellStyle name="Normal 21 3 5 2" xfId="9206"/>
    <cellStyle name="Normal 21 3 5 3" xfId="28945"/>
    <cellStyle name="Normal 21 3 5 4" xfId="28946"/>
    <cellStyle name="Normal 21 3 6" xfId="9207"/>
    <cellStyle name="Normal 21 3 6 2" xfId="9208"/>
    <cellStyle name="Normal 21 3 6 3" xfId="28947"/>
    <cellStyle name="Normal 21 3 6 4" xfId="28948"/>
    <cellStyle name="Normal 21 3 7" xfId="9209"/>
    <cellStyle name="Normal 21 3 7 2" xfId="9210"/>
    <cellStyle name="Normal 21 3 7 3" xfId="28949"/>
    <cellStyle name="Normal 21 3 7 4" xfId="28950"/>
    <cellStyle name="Normal 21 3 8" xfId="9211"/>
    <cellStyle name="Normal 21 3 8 2" xfId="9212"/>
    <cellStyle name="Normal 21 3 8 3" xfId="28951"/>
    <cellStyle name="Normal 21 3 8 4" xfId="28952"/>
    <cellStyle name="Normal 21 3 9" xfId="9213"/>
    <cellStyle name="Normal 21 3 9 2" xfId="9214"/>
    <cellStyle name="Normal 21 3 9 3" xfId="28953"/>
    <cellStyle name="Normal 21 3 9 4" xfId="28954"/>
    <cellStyle name="Normal 21 4" xfId="9215"/>
    <cellStyle name="Normal 21 4 10" xfId="9216"/>
    <cellStyle name="Normal 21 4 11" xfId="28955"/>
    <cellStyle name="Normal 21 4 12" xfId="28956"/>
    <cellStyle name="Normal 21 4 2" xfId="9217"/>
    <cellStyle name="Normal 21 4 2 2" xfId="9218"/>
    <cellStyle name="Normal 21 4 2 2 2" xfId="9219"/>
    <cellStyle name="Normal 21 4 2 2 3" xfId="28957"/>
    <cellStyle name="Normal 21 4 2 2 4" xfId="28958"/>
    <cellStyle name="Normal 21 4 2 3" xfId="9220"/>
    <cellStyle name="Normal 21 4 2 3 2" xfId="9221"/>
    <cellStyle name="Normal 21 4 2 3 3" xfId="28959"/>
    <cellStyle name="Normal 21 4 2 3 4" xfId="28960"/>
    <cellStyle name="Normal 21 4 2 4" xfId="9222"/>
    <cellStyle name="Normal 21 4 2 5" xfId="28961"/>
    <cellStyle name="Normal 21 4 2 6" xfId="28962"/>
    <cellStyle name="Normal 21 4 3" xfId="9223"/>
    <cellStyle name="Normal 21 4 3 2" xfId="9224"/>
    <cellStyle name="Normal 21 4 3 3" xfId="28963"/>
    <cellStyle name="Normal 21 4 3 4" xfId="28964"/>
    <cellStyle name="Normal 21 4 4" xfId="9225"/>
    <cellStyle name="Normal 21 4 4 2" xfId="9226"/>
    <cellStyle name="Normal 21 4 4 3" xfId="28965"/>
    <cellStyle name="Normal 21 4 4 4" xfId="28966"/>
    <cellStyle name="Normal 21 4 5" xfId="9227"/>
    <cellStyle name="Normal 21 4 5 2" xfId="9228"/>
    <cellStyle name="Normal 21 4 5 3" xfId="28967"/>
    <cellStyle name="Normal 21 4 5 4" xfId="28968"/>
    <cellStyle name="Normal 21 4 6" xfId="9229"/>
    <cellStyle name="Normal 21 4 6 2" xfId="9230"/>
    <cellStyle name="Normal 21 4 6 3" xfId="28969"/>
    <cellStyle name="Normal 21 4 6 4" xfId="28970"/>
    <cellStyle name="Normal 21 4 7" xfId="9231"/>
    <cellStyle name="Normal 21 4 7 2" xfId="9232"/>
    <cellStyle name="Normal 21 4 7 3" xfId="28971"/>
    <cellStyle name="Normal 21 4 7 4" xfId="28972"/>
    <cellStyle name="Normal 21 4 8" xfId="9233"/>
    <cellStyle name="Normal 21 4 9" xfId="9234"/>
    <cellStyle name="Normal 21 5" xfId="9235"/>
    <cellStyle name="Normal 21 5 10" xfId="9236"/>
    <cellStyle name="Normal 21 5 11" xfId="28973"/>
    <cellStyle name="Normal 21 5 12" xfId="28974"/>
    <cellStyle name="Normal 21 5 2" xfId="9237"/>
    <cellStyle name="Normal 21 5 2 2" xfId="9238"/>
    <cellStyle name="Normal 21 5 2 2 2" xfId="9239"/>
    <cellStyle name="Normal 21 5 2 2 3" xfId="28975"/>
    <cellStyle name="Normal 21 5 2 2 4" xfId="28976"/>
    <cellStyle name="Normal 21 5 2 3" xfId="9240"/>
    <cellStyle name="Normal 21 5 2 3 2" xfId="9241"/>
    <cellStyle name="Normal 21 5 2 3 3" xfId="28977"/>
    <cellStyle name="Normal 21 5 2 3 4" xfId="28978"/>
    <cellStyle name="Normal 21 5 2 4" xfId="9242"/>
    <cellStyle name="Normal 21 5 2 5" xfId="28979"/>
    <cellStyle name="Normal 21 5 2 6" xfId="28980"/>
    <cellStyle name="Normal 21 5 3" xfId="9243"/>
    <cellStyle name="Normal 21 5 3 2" xfId="9244"/>
    <cellStyle name="Normal 21 5 3 3" xfId="28981"/>
    <cellStyle name="Normal 21 5 3 4" xfId="28982"/>
    <cellStyle name="Normal 21 5 4" xfId="9245"/>
    <cellStyle name="Normal 21 5 4 2" xfId="9246"/>
    <cellStyle name="Normal 21 5 4 3" xfId="28983"/>
    <cellStyle name="Normal 21 5 4 4" xfId="28984"/>
    <cellStyle name="Normal 21 5 5" xfId="9247"/>
    <cellStyle name="Normal 21 5 5 2" xfId="9248"/>
    <cellStyle name="Normal 21 5 5 3" xfId="28985"/>
    <cellStyle name="Normal 21 5 5 4" xfId="28986"/>
    <cellStyle name="Normal 21 5 6" xfId="9249"/>
    <cellStyle name="Normal 21 5 6 2" xfId="9250"/>
    <cellStyle name="Normal 21 5 6 3" xfId="28987"/>
    <cellStyle name="Normal 21 5 6 4" xfId="28988"/>
    <cellStyle name="Normal 21 5 7" xfId="9251"/>
    <cellStyle name="Normal 21 5 7 2" xfId="9252"/>
    <cellStyle name="Normal 21 5 7 3" xfId="28989"/>
    <cellStyle name="Normal 21 5 7 4" xfId="28990"/>
    <cellStyle name="Normal 21 5 8" xfId="9253"/>
    <cellStyle name="Normal 21 5 9" xfId="9254"/>
    <cellStyle name="Normal 21 6" xfId="9255"/>
    <cellStyle name="Normal 21 6 2" xfId="9256"/>
    <cellStyle name="Normal 21 6 2 2" xfId="9257"/>
    <cellStyle name="Normal 21 6 2 3" xfId="28991"/>
    <cellStyle name="Normal 21 6 2 4" xfId="28992"/>
    <cellStyle name="Normal 21 6 3" xfId="9258"/>
    <cellStyle name="Normal 21 6 3 2" xfId="9259"/>
    <cellStyle name="Normal 21 6 3 3" xfId="28993"/>
    <cellStyle name="Normal 21 6 3 4" xfId="28994"/>
    <cellStyle name="Normal 21 6 4" xfId="9260"/>
    <cellStyle name="Normal 21 6 4 2" xfId="9261"/>
    <cellStyle name="Normal 21 6 4 3" xfId="28995"/>
    <cellStyle name="Normal 21 6 4 4" xfId="28996"/>
    <cellStyle name="Normal 21 6 5" xfId="9262"/>
    <cellStyle name="Normal 21 6 5 2" xfId="9263"/>
    <cellStyle name="Normal 21 6 5 3" xfId="28997"/>
    <cellStyle name="Normal 21 6 5 4" xfId="28998"/>
    <cellStyle name="Normal 21 6 6" xfId="9264"/>
    <cellStyle name="Normal 21 6 7" xfId="28999"/>
    <cellStyle name="Normal 21 6 8" xfId="29000"/>
    <cellStyle name="Normal 21 7" xfId="9265"/>
    <cellStyle name="Normal 21 7 2" xfId="9266"/>
    <cellStyle name="Normal 21 7 3" xfId="29001"/>
    <cellStyle name="Normal 21 7 4" xfId="29002"/>
    <cellStyle name="Normal 21 8" xfId="9267"/>
    <cellStyle name="Normal 21 8 2" xfId="9268"/>
    <cellStyle name="Normal 21 8 3" xfId="29003"/>
    <cellStyle name="Normal 21 8 4" xfId="29004"/>
    <cellStyle name="Normal 21 9" xfId="9269"/>
    <cellStyle name="Normal 21 9 2" xfId="9270"/>
    <cellStyle name="Normal 21 9 3" xfId="29005"/>
    <cellStyle name="Normal 21 9 4" xfId="29006"/>
    <cellStyle name="Normal 22" xfId="9271"/>
    <cellStyle name="Normal 22 10" xfId="9272"/>
    <cellStyle name="Normal 22 10 2" xfId="9273"/>
    <cellStyle name="Normal 22 10 3" xfId="29007"/>
    <cellStyle name="Normal 22 10 4" xfId="29008"/>
    <cellStyle name="Normal 22 11" xfId="9274"/>
    <cellStyle name="Normal 22 11 2" xfId="9275"/>
    <cellStyle name="Normal 22 11 3" xfId="29009"/>
    <cellStyle name="Normal 22 11 4" xfId="29010"/>
    <cellStyle name="Normal 22 12" xfId="9276"/>
    <cellStyle name="Normal 22 12 2" xfId="9277"/>
    <cellStyle name="Normal 22 12 3" xfId="29011"/>
    <cellStyle name="Normal 22 12 4" xfId="29012"/>
    <cellStyle name="Normal 22 13" xfId="9278"/>
    <cellStyle name="Normal 22 13 2" xfId="9279"/>
    <cellStyle name="Normal 22 13 3" xfId="29013"/>
    <cellStyle name="Normal 22 13 4" xfId="29014"/>
    <cellStyle name="Normal 22 14" xfId="9280"/>
    <cellStyle name="Normal 22 15" xfId="9281"/>
    <cellStyle name="Normal 22 16" xfId="9282"/>
    <cellStyle name="Normal 22 17" xfId="9283"/>
    <cellStyle name="Normal 22 18" xfId="9284"/>
    <cellStyle name="Normal 22 19" xfId="29015"/>
    <cellStyle name="Normal 22 2" xfId="9285"/>
    <cellStyle name="Normal 22 2 10" xfId="9286"/>
    <cellStyle name="Normal 22 2 11" xfId="9287"/>
    <cellStyle name="Normal 22 2 12" xfId="9288"/>
    <cellStyle name="Normal 22 2 13" xfId="29016"/>
    <cellStyle name="Normal 22 2 14" xfId="29017"/>
    <cellStyle name="Normal 22 2 2" xfId="9289"/>
    <cellStyle name="Normal 22 2 2 10" xfId="9290"/>
    <cellStyle name="Normal 22 2 2 11" xfId="29018"/>
    <cellStyle name="Normal 22 2 2 12" xfId="29019"/>
    <cellStyle name="Normal 22 2 2 2" xfId="9291"/>
    <cellStyle name="Normal 22 2 2 2 2" xfId="9292"/>
    <cellStyle name="Normal 22 2 2 2 2 2" xfId="9293"/>
    <cellStyle name="Normal 22 2 2 2 2 3" xfId="29020"/>
    <cellStyle name="Normal 22 2 2 2 2 4" xfId="29021"/>
    <cellStyle name="Normal 22 2 2 2 3" xfId="9294"/>
    <cellStyle name="Normal 22 2 2 2 3 2" xfId="9295"/>
    <cellStyle name="Normal 22 2 2 2 3 3" xfId="29022"/>
    <cellStyle name="Normal 22 2 2 2 3 4" xfId="29023"/>
    <cellStyle name="Normal 22 2 2 2 4" xfId="9296"/>
    <cellStyle name="Normal 22 2 2 2 5" xfId="29024"/>
    <cellStyle name="Normal 22 2 2 2 6" xfId="29025"/>
    <cellStyle name="Normal 22 2 2 3" xfId="9297"/>
    <cellStyle name="Normal 22 2 2 3 2" xfId="9298"/>
    <cellStyle name="Normal 22 2 2 3 3" xfId="29026"/>
    <cellStyle name="Normal 22 2 2 3 4" xfId="29027"/>
    <cellStyle name="Normal 22 2 2 4" xfId="9299"/>
    <cellStyle name="Normal 22 2 2 4 2" xfId="9300"/>
    <cellStyle name="Normal 22 2 2 4 3" xfId="29028"/>
    <cellStyle name="Normal 22 2 2 4 4" xfId="29029"/>
    <cellStyle name="Normal 22 2 2 5" xfId="9301"/>
    <cellStyle name="Normal 22 2 2 5 2" xfId="9302"/>
    <cellStyle name="Normal 22 2 2 5 3" xfId="29030"/>
    <cellStyle name="Normal 22 2 2 5 4" xfId="29031"/>
    <cellStyle name="Normal 22 2 2 6" xfId="9303"/>
    <cellStyle name="Normal 22 2 2 6 2" xfId="9304"/>
    <cellStyle name="Normal 22 2 2 6 3" xfId="29032"/>
    <cellStyle name="Normal 22 2 2 6 4" xfId="29033"/>
    <cellStyle name="Normal 22 2 2 7" xfId="9305"/>
    <cellStyle name="Normal 22 2 2 7 2" xfId="9306"/>
    <cellStyle name="Normal 22 2 2 7 3" xfId="29034"/>
    <cellStyle name="Normal 22 2 2 7 4" xfId="29035"/>
    <cellStyle name="Normal 22 2 2 8" xfId="9307"/>
    <cellStyle name="Normal 22 2 2 9" xfId="9308"/>
    <cellStyle name="Normal 22 2 3" xfId="9309"/>
    <cellStyle name="Normal 22 2 3 2" xfId="9310"/>
    <cellStyle name="Normal 22 2 3 2 2" xfId="9311"/>
    <cellStyle name="Normal 22 2 3 2 3" xfId="29036"/>
    <cellStyle name="Normal 22 2 3 2 4" xfId="29037"/>
    <cellStyle name="Normal 22 2 3 3" xfId="9312"/>
    <cellStyle name="Normal 22 2 3 3 2" xfId="9313"/>
    <cellStyle name="Normal 22 2 3 3 3" xfId="29038"/>
    <cellStyle name="Normal 22 2 3 3 4" xfId="29039"/>
    <cellStyle name="Normal 22 2 3 4" xfId="9314"/>
    <cellStyle name="Normal 22 2 3 5" xfId="29040"/>
    <cellStyle name="Normal 22 2 3 6" xfId="29041"/>
    <cellStyle name="Normal 22 2 4" xfId="9315"/>
    <cellStyle name="Normal 22 2 4 2" xfId="9316"/>
    <cellStyle name="Normal 22 2 4 3" xfId="29042"/>
    <cellStyle name="Normal 22 2 4 4" xfId="29043"/>
    <cellStyle name="Normal 22 2 5" xfId="9317"/>
    <cellStyle name="Normal 22 2 5 2" xfId="9318"/>
    <cellStyle name="Normal 22 2 5 3" xfId="29044"/>
    <cellStyle name="Normal 22 2 5 4" xfId="29045"/>
    <cellStyle name="Normal 22 2 6" xfId="9319"/>
    <cellStyle name="Normal 22 2 6 2" xfId="9320"/>
    <cellStyle name="Normal 22 2 6 3" xfId="29046"/>
    <cellStyle name="Normal 22 2 6 4" xfId="29047"/>
    <cellStyle name="Normal 22 2 7" xfId="9321"/>
    <cellStyle name="Normal 22 2 7 2" xfId="9322"/>
    <cellStyle name="Normal 22 2 7 3" xfId="29048"/>
    <cellStyle name="Normal 22 2 7 4" xfId="29049"/>
    <cellStyle name="Normal 22 2 8" xfId="9323"/>
    <cellStyle name="Normal 22 2 8 2" xfId="9324"/>
    <cellStyle name="Normal 22 2 8 3" xfId="29050"/>
    <cellStyle name="Normal 22 2 8 4" xfId="29051"/>
    <cellStyle name="Normal 22 2 9" xfId="9325"/>
    <cellStyle name="Normal 22 2 9 2" xfId="9326"/>
    <cellStyle name="Normal 22 2 9 3" xfId="29052"/>
    <cellStyle name="Normal 22 2 9 4" xfId="29053"/>
    <cellStyle name="Normal 22 20" xfId="29054"/>
    <cellStyle name="Normal 22 3" xfId="9327"/>
    <cellStyle name="Normal 22 3 10" xfId="9328"/>
    <cellStyle name="Normal 22 3 11" xfId="9329"/>
    <cellStyle name="Normal 22 3 12" xfId="9330"/>
    <cellStyle name="Normal 22 3 13" xfId="29055"/>
    <cellStyle name="Normal 22 3 14" xfId="29056"/>
    <cellStyle name="Normal 22 3 2" xfId="9331"/>
    <cellStyle name="Normal 22 3 2 10" xfId="9332"/>
    <cellStyle name="Normal 22 3 2 11" xfId="29057"/>
    <cellStyle name="Normal 22 3 2 12" xfId="29058"/>
    <cellStyle name="Normal 22 3 2 2" xfId="9333"/>
    <cellStyle name="Normal 22 3 2 2 2" xfId="9334"/>
    <cellStyle name="Normal 22 3 2 2 2 2" xfId="9335"/>
    <cellStyle name="Normal 22 3 2 2 2 3" xfId="29059"/>
    <cellStyle name="Normal 22 3 2 2 2 4" xfId="29060"/>
    <cellStyle name="Normal 22 3 2 2 3" xfId="9336"/>
    <cellStyle name="Normal 22 3 2 2 3 2" xfId="9337"/>
    <cellStyle name="Normal 22 3 2 2 3 3" xfId="29061"/>
    <cellStyle name="Normal 22 3 2 2 3 4" xfId="29062"/>
    <cellStyle name="Normal 22 3 2 2 4" xfId="9338"/>
    <cellStyle name="Normal 22 3 2 2 5" xfId="29063"/>
    <cellStyle name="Normal 22 3 2 2 6" xfId="29064"/>
    <cellStyle name="Normal 22 3 2 3" xfId="9339"/>
    <cellStyle name="Normal 22 3 2 3 2" xfId="9340"/>
    <cellStyle name="Normal 22 3 2 3 3" xfId="29065"/>
    <cellStyle name="Normal 22 3 2 3 4" xfId="29066"/>
    <cellStyle name="Normal 22 3 2 4" xfId="9341"/>
    <cellStyle name="Normal 22 3 2 4 2" xfId="9342"/>
    <cellStyle name="Normal 22 3 2 4 3" xfId="29067"/>
    <cellStyle name="Normal 22 3 2 4 4" xfId="29068"/>
    <cellStyle name="Normal 22 3 2 5" xfId="9343"/>
    <cellStyle name="Normal 22 3 2 5 2" xfId="9344"/>
    <cellStyle name="Normal 22 3 2 5 3" xfId="29069"/>
    <cellStyle name="Normal 22 3 2 5 4" xfId="29070"/>
    <cellStyle name="Normal 22 3 2 6" xfId="9345"/>
    <cellStyle name="Normal 22 3 2 6 2" xfId="9346"/>
    <cellStyle name="Normal 22 3 2 6 3" xfId="29071"/>
    <cellStyle name="Normal 22 3 2 6 4" xfId="29072"/>
    <cellStyle name="Normal 22 3 2 7" xfId="9347"/>
    <cellStyle name="Normal 22 3 2 7 2" xfId="9348"/>
    <cellStyle name="Normal 22 3 2 7 3" xfId="29073"/>
    <cellStyle name="Normal 22 3 2 7 4" xfId="29074"/>
    <cellStyle name="Normal 22 3 2 8" xfId="9349"/>
    <cellStyle name="Normal 22 3 2 9" xfId="9350"/>
    <cellStyle name="Normal 22 3 3" xfId="9351"/>
    <cellStyle name="Normal 22 3 3 2" xfId="9352"/>
    <cellStyle name="Normal 22 3 3 2 2" xfId="9353"/>
    <cellStyle name="Normal 22 3 3 2 3" xfId="29075"/>
    <cellStyle name="Normal 22 3 3 2 4" xfId="29076"/>
    <cellStyle name="Normal 22 3 3 3" xfId="9354"/>
    <cellStyle name="Normal 22 3 3 3 2" xfId="9355"/>
    <cellStyle name="Normal 22 3 3 3 3" xfId="29077"/>
    <cellStyle name="Normal 22 3 3 3 4" xfId="29078"/>
    <cellStyle name="Normal 22 3 3 4" xfId="9356"/>
    <cellStyle name="Normal 22 3 3 5" xfId="29079"/>
    <cellStyle name="Normal 22 3 3 6" xfId="29080"/>
    <cellStyle name="Normal 22 3 4" xfId="9357"/>
    <cellStyle name="Normal 22 3 4 2" xfId="9358"/>
    <cellStyle name="Normal 22 3 4 3" xfId="29081"/>
    <cellStyle name="Normal 22 3 4 4" xfId="29082"/>
    <cellStyle name="Normal 22 3 5" xfId="9359"/>
    <cellStyle name="Normal 22 3 5 2" xfId="9360"/>
    <cellStyle name="Normal 22 3 5 3" xfId="29083"/>
    <cellStyle name="Normal 22 3 5 4" xfId="29084"/>
    <cellStyle name="Normal 22 3 6" xfId="9361"/>
    <cellStyle name="Normal 22 3 6 2" xfId="9362"/>
    <cellStyle name="Normal 22 3 6 3" xfId="29085"/>
    <cellStyle name="Normal 22 3 6 4" xfId="29086"/>
    <cellStyle name="Normal 22 3 7" xfId="9363"/>
    <cellStyle name="Normal 22 3 7 2" xfId="9364"/>
    <cellStyle name="Normal 22 3 7 3" xfId="29087"/>
    <cellStyle name="Normal 22 3 7 4" xfId="29088"/>
    <cellStyle name="Normal 22 3 8" xfId="9365"/>
    <cellStyle name="Normal 22 3 8 2" xfId="9366"/>
    <cellStyle name="Normal 22 3 8 3" xfId="29089"/>
    <cellStyle name="Normal 22 3 8 4" xfId="29090"/>
    <cellStyle name="Normal 22 3 9" xfId="9367"/>
    <cellStyle name="Normal 22 3 9 2" xfId="9368"/>
    <cellStyle name="Normal 22 3 9 3" xfId="29091"/>
    <cellStyle name="Normal 22 3 9 4" xfId="29092"/>
    <cellStyle name="Normal 22 4" xfId="9369"/>
    <cellStyle name="Normal 22 4 10" xfId="9370"/>
    <cellStyle name="Normal 22 4 11" xfId="29093"/>
    <cellStyle name="Normal 22 4 12" xfId="29094"/>
    <cellStyle name="Normal 22 4 2" xfId="9371"/>
    <cellStyle name="Normal 22 4 2 2" xfId="9372"/>
    <cellStyle name="Normal 22 4 2 2 2" xfId="9373"/>
    <cellStyle name="Normal 22 4 2 2 3" xfId="29095"/>
    <cellStyle name="Normal 22 4 2 2 4" xfId="29096"/>
    <cellStyle name="Normal 22 4 2 3" xfId="9374"/>
    <cellStyle name="Normal 22 4 2 3 2" xfId="9375"/>
    <cellStyle name="Normal 22 4 2 3 3" xfId="29097"/>
    <cellStyle name="Normal 22 4 2 3 4" xfId="29098"/>
    <cellStyle name="Normal 22 4 2 4" xfId="9376"/>
    <cellStyle name="Normal 22 4 2 5" xfId="29099"/>
    <cellStyle name="Normal 22 4 2 6" xfId="29100"/>
    <cellStyle name="Normal 22 4 3" xfId="9377"/>
    <cellStyle name="Normal 22 4 3 2" xfId="9378"/>
    <cellStyle name="Normal 22 4 3 3" xfId="29101"/>
    <cellStyle name="Normal 22 4 3 4" xfId="29102"/>
    <cellStyle name="Normal 22 4 4" xfId="9379"/>
    <cellStyle name="Normal 22 4 4 2" xfId="9380"/>
    <cellStyle name="Normal 22 4 4 3" xfId="29103"/>
    <cellStyle name="Normal 22 4 4 4" xfId="29104"/>
    <cellStyle name="Normal 22 4 5" xfId="9381"/>
    <cellStyle name="Normal 22 4 5 2" xfId="9382"/>
    <cellStyle name="Normal 22 4 5 3" xfId="29105"/>
    <cellStyle name="Normal 22 4 5 4" xfId="29106"/>
    <cellStyle name="Normal 22 4 6" xfId="9383"/>
    <cellStyle name="Normal 22 4 6 2" xfId="9384"/>
    <cellStyle name="Normal 22 4 6 3" xfId="29107"/>
    <cellStyle name="Normal 22 4 6 4" xfId="29108"/>
    <cellStyle name="Normal 22 4 7" xfId="9385"/>
    <cellStyle name="Normal 22 4 7 2" xfId="9386"/>
    <cellStyle name="Normal 22 4 7 3" xfId="29109"/>
    <cellStyle name="Normal 22 4 7 4" xfId="29110"/>
    <cellStyle name="Normal 22 4 8" xfId="9387"/>
    <cellStyle name="Normal 22 4 9" xfId="9388"/>
    <cellStyle name="Normal 22 5" xfId="9389"/>
    <cellStyle name="Normal 22 5 10" xfId="9390"/>
    <cellStyle name="Normal 22 5 11" xfId="29111"/>
    <cellStyle name="Normal 22 5 12" xfId="29112"/>
    <cellStyle name="Normal 22 5 2" xfId="9391"/>
    <cellStyle name="Normal 22 5 2 2" xfId="9392"/>
    <cellStyle name="Normal 22 5 2 2 2" xfId="9393"/>
    <cellStyle name="Normal 22 5 2 2 3" xfId="29113"/>
    <cellStyle name="Normal 22 5 2 2 4" xfId="29114"/>
    <cellStyle name="Normal 22 5 2 3" xfId="9394"/>
    <cellStyle name="Normal 22 5 2 3 2" xfId="9395"/>
    <cellStyle name="Normal 22 5 2 3 3" xfId="29115"/>
    <cellStyle name="Normal 22 5 2 3 4" xfId="29116"/>
    <cellStyle name="Normal 22 5 2 4" xfId="9396"/>
    <cellStyle name="Normal 22 5 2 5" xfId="29117"/>
    <cellStyle name="Normal 22 5 2 6" xfId="29118"/>
    <cellStyle name="Normal 22 5 3" xfId="9397"/>
    <cellStyle name="Normal 22 5 3 2" xfId="9398"/>
    <cellStyle name="Normal 22 5 3 3" xfId="29119"/>
    <cellStyle name="Normal 22 5 3 4" xfId="29120"/>
    <cellStyle name="Normal 22 5 4" xfId="9399"/>
    <cellStyle name="Normal 22 5 4 2" xfId="9400"/>
    <cellStyle name="Normal 22 5 4 3" xfId="29121"/>
    <cellStyle name="Normal 22 5 4 4" xfId="29122"/>
    <cellStyle name="Normal 22 5 5" xfId="9401"/>
    <cellStyle name="Normal 22 5 5 2" xfId="9402"/>
    <cellStyle name="Normal 22 5 5 3" xfId="29123"/>
    <cellStyle name="Normal 22 5 5 4" xfId="29124"/>
    <cellStyle name="Normal 22 5 6" xfId="9403"/>
    <cellStyle name="Normal 22 5 6 2" xfId="9404"/>
    <cellStyle name="Normal 22 5 6 3" xfId="29125"/>
    <cellStyle name="Normal 22 5 6 4" xfId="29126"/>
    <cellStyle name="Normal 22 5 7" xfId="9405"/>
    <cellStyle name="Normal 22 5 7 2" xfId="9406"/>
    <cellStyle name="Normal 22 5 7 3" xfId="29127"/>
    <cellStyle name="Normal 22 5 7 4" xfId="29128"/>
    <cellStyle name="Normal 22 5 8" xfId="9407"/>
    <cellStyle name="Normal 22 5 9" xfId="9408"/>
    <cellStyle name="Normal 22 6" xfId="9409"/>
    <cellStyle name="Normal 22 6 2" xfId="9410"/>
    <cellStyle name="Normal 22 6 2 2" xfId="9411"/>
    <cellStyle name="Normal 22 6 2 3" xfId="29129"/>
    <cellStyle name="Normal 22 6 2 4" xfId="29130"/>
    <cellStyle name="Normal 22 6 3" xfId="9412"/>
    <cellStyle name="Normal 22 6 3 2" xfId="9413"/>
    <cellStyle name="Normal 22 6 3 3" xfId="29131"/>
    <cellStyle name="Normal 22 6 3 4" xfId="29132"/>
    <cellStyle name="Normal 22 6 4" xfId="9414"/>
    <cellStyle name="Normal 22 6 4 2" xfId="9415"/>
    <cellStyle name="Normal 22 6 4 3" xfId="29133"/>
    <cellStyle name="Normal 22 6 4 4" xfId="29134"/>
    <cellStyle name="Normal 22 6 5" xfId="9416"/>
    <cellStyle name="Normal 22 6 5 2" xfId="9417"/>
    <cellStyle name="Normal 22 6 5 3" xfId="29135"/>
    <cellStyle name="Normal 22 6 5 4" xfId="29136"/>
    <cellStyle name="Normal 22 6 6" xfId="9418"/>
    <cellStyle name="Normal 22 6 7" xfId="29137"/>
    <cellStyle name="Normal 22 6 8" xfId="29138"/>
    <cellStyle name="Normal 22 7" xfId="9419"/>
    <cellStyle name="Normal 22 7 2" xfId="9420"/>
    <cellStyle name="Normal 22 7 3" xfId="29139"/>
    <cellStyle name="Normal 22 7 4" xfId="29140"/>
    <cellStyle name="Normal 22 8" xfId="9421"/>
    <cellStyle name="Normal 22 8 2" xfId="9422"/>
    <cellStyle name="Normal 22 8 3" xfId="29141"/>
    <cellStyle name="Normal 22 8 4" xfId="29142"/>
    <cellStyle name="Normal 22 9" xfId="9423"/>
    <cellStyle name="Normal 22 9 2" xfId="9424"/>
    <cellStyle name="Normal 22 9 3" xfId="29143"/>
    <cellStyle name="Normal 22 9 4" xfId="29144"/>
    <cellStyle name="Normal 23" xfId="9425"/>
    <cellStyle name="Normal 23 2" xfId="9426"/>
    <cellStyle name="Normal 23 2 2" xfId="9427"/>
    <cellStyle name="Normal 24" xfId="9428"/>
    <cellStyle name="Normal 24 2" xfId="9429"/>
    <cellStyle name="Normal 24 2 10" xfId="9430"/>
    <cellStyle name="Normal 24 2 10 2" xfId="9431"/>
    <cellStyle name="Normal 24 2 10 3" xfId="29145"/>
    <cellStyle name="Normal 24 2 10 4" xfId="29146"/>
    <cellStyle name="Normal 24 2 11" xfId="9432"/>
    <cellStyle name="Normal 24 2 11 2" xfId="9433"/>
    <cellStyle name="Normal 24 2 11 3" xfId="29147"/>
    <cellStyle name="Normal 24 2 11 4" xfId="29148"/>
    <cellStyle name="Normal 24 2 12" xfId="9434"/>
    <cellStyle name="Normal 24 2 12 2" xfId="9435"/>
    <cellStyle name="Normal 24 2 12 3" xfId="29149"/>
    <cellStyle name="Normal 24 2 12 4" xfId="29150"/>
    <cellStyle name="Normal 24 2 13" xfId="9436"/>
    <cellStyle name="Normal 24 2 14" xfId="9437"/>
    <cellStyle name="Normal 24 2 15" xfId="9438"/>
    <cellStyle name="Normal 24 2 16" xfId="29151"/>
    <cellStyle name="Normal 24 2 17" xfId="29152"/>
    <cellStyle name="Normal 24 2 2" xfId="9439"/>
    <cellStyle name="Normal 24 2 2 10" xfId="9440"/>
    <cellStyle name="Normal 24 2 2 11" xfId="9441"/>
    <cellStyle name="Normal 24 2 2 12" xfId="9442"/>
    <cellStyle name="Normal 24 2 2 13" xfId="29153"/>
    <cellStyle name="Normal 24 2 2 14" xfId="29154"/>
    <cellStyle name="Normal 24 2 2 2" xfId="9443"/>
    <cellStyle name="Normal 24 2 2 2 10" xfId="9444"/>
    <cellStyle name="Normal 24 2 2 2 11" xfId="29155"/>
    <cellStyle name="Normal 24 2 2 2 12" xfId="29156"/>
    <cellStyle name="Normal 24 2 2 2 2" xfId="9445"/>
    <cellStyle name="Normal 24 2 2 2 2 2" xfId="9446"/>
    <cellStyle name="Normal 24 2 2 2 2 2 2" xfId="9447"/>
    <cellStyle name="Normal 24 2 2 2 2 2 3" xfId="29157"/>
    <cellStyle name="Normal 24 2 2 2 2 2 4" xfId="29158"/>
    <cellStyle name="Normal 24 2 2 2 2 3" xfId="9448"/>
    <cellStyle name="Normal 24 2 2 2 2 3 2" xfId="9449"/>
    <cellStyle name="Normal 24 2 2 2 2 3 3" xfId="29159"/>
    <cellStyle name="Normal 24 2 2 2 2 3 4" xfId="29160"/>
    <cellStyle name="Normal 24 2 2 2 2 4" xfId="9450"/>
    <cellStyle name="Normal 24 2 2 2 2 5" xfId="29161"/>
    <cellStyle name="Normal 24 2 2 2 2 6" xfId="29162"/>
    <cellStyle name="Normal 24 2 2 2 3" xfId="9451"/>
    <cellStyle name="Normal 24 2 2 2 3 2" xfId="9452"/>
    <cellStyle name="Normal 24 2 2 2 3 3" xfId="29163"/>
    <cellStyle name="Normal 24 2 2 2 3 4" xfId="29164"/>
    <cellStyle name="Normal 24 2 2 2 4" xfId="9453"/>
    <cellStyle name="Normal 24 2 2 2 4 2" xfId="9454"/>
    <cellStyle name="Normal 24 2 2 2 4 3" xfId="29165"/>
    <cellStyle name="Normal 24 2 2 2 4 4" xfId="29166"/>
    <cellStyle name="Normal 24 2 2 2 5" xfId="9455"/>
    <cellStyle name="Normal 24 2 2 2 5 2" xfId="9456"/>
    <cellStyle name="Normal 24 2 2 2 5 3" xfId="29167"/>
    <cellStyle name="Normal 24 2 2 2 5 4" xfId="29168"/>
    <cellStyle name="Normal 24 2 2 2 6" xfId="9457"/>
    <cellStyle name="Normal 24 2 2 2 6 2" xfId="9458"/>
    <cellStyle name="Normal 24 2 2 2 6 3" xfId="29169"/>
    <cellStyle name="Normal 24 2 2 2 6 4" xfId="29170"/>
    <cellStyle name="Normal 24 2 2 2 7" xfId="9459"/>
    <cellStyle name="Normal 24 2 2 2 7 2" xfId="9460"/>
    <cellStyle name="Normal 24 2 2 2 7 3" xfId="29171"/>
    <cellStyle name="Normal 24 2 2 2 7 4" xfId="29172"/>
    <cellStyle name="Normal 24 2 2 2 8" xfId="9461"/>
    <cellStyle name="Normal 24 2 2 2 9" xfId="9462"/>
    <cellStyle name="Normal 24 2 2 3" xfId="9463"/>
    <cellStyle name="Normal 24 2 2 3 2" xfId="9464"/>
    <cellStyle name="Normal 24 2 2 3 2 2" xfId="9465"/>
    <cellStyle name="Normal 24 2 2 3 2 3" xfId="29173"/>
    <cellStyle name="Normal 24 2 2 3 2 4" xfId="29174"/>
    <cellStyle name="Normal 24 2 2 3 3" xfId="9466"/>
    <cellStyle name="Normal 24 2 2 3 3 2" xfId="9467"/>
    <cellStyle name="Normal 24 2 2 3 3 3" xfId="29175"/>
    <cellStyle name="Normal 24 2 2 3 3 4" xfId="29176"/>
    <cellStyle name="Normal 24 2 2 3 4" xfId="9468"/>
    <cellStyle name="Normal 24 2 2 3 5" xfId="29177"/>
    <cellStyle name="Normal 24 2 2 3 6" xfId="29178"/>
    <cellStyle name="Normal 24 2 2 4" xfId="9469"/>
    <cellStyle name="Normal 24 2 2 4 2" xfId="9470"/>
    <cellStyle name="Normal 24 2 2 4 3" xfId="29179"/>
    <cellStyle name="Normal 24 2 2 4 4" xfId="29180"/>
    <cellStyle name="Normal 24 2 2 5" xfId="9471"/>
    <cellStyle name="Normal 24 2 2 5 2" xfId="9472"/>
    <cellStyle name="Normal 24 2 2 5 3" xfId="29181"/>
    <cellStyle name="Normal 24 2 2 5 4" xfId="29182"/>
    <cellStyle name="Normal 24 2 2 6" xfId="9473"/>
    <cellStyle name="Normal 24 2 2 6 2" xfId="9474"/>
    <cellStyle name="Normal 24 2 2 6 3" xfId="29183"/>
    <cellStyle name="Normal 24 2 2 6 4" xfId="29184"/>
    <cellStyle name="Normal 24 2 2 7" xfId="9475"/>
    <cellStyle name="Normal 24 2 2 7 2" xfId="9476"/>
    <cellStyle name="Normal 24 2 2 7 3" xfId="29185"/>
    <cellStyle name="Normal 24 2 2 7 4" xfId="29186"/>
    <cellStyle name="Normal 24 2 2 8" xfId="9477"/>
    <cellStyle name="Normal 24 2 2 8 2" xfId="9478"/>
    <cellStyle name="Normal 24 2 2 8 3" xfId="29187"/>
    <cellStyle name="Normal 24 2 2 8 4" xfId="29188"/>
    <cellStyle name="Normal 24 2 2 9" xfId="9479"/>
    <cellStyle name="Normal 24 2 2 9 2" xfId="9480"/>
    <cellStyle name="Normal 24 2 2 9 3" xfId="29189"/>
    <cellStyle name="Normal 24 2 2 9 4" xfId="29190"/>
    <cellStyle name="Normal 24 2 3" xfId="9481"/>
    <cellStyle name="Normal 24 2 3 10" xfId="9482"/>
    <cellStyle name="Normal 24 2 3 11" xfId="9483"/>
    <cellStyle name="Normal 24 2 3 12" xfId="9484"/>
    <cellStyle name="Normal 24 2 3 13" xfId="29191"/>
    <cellStyle name="Normal 24 2 3 14" xfId="29192"/>
    <cellStyle name="Normal 24 2 3 2" xfId="9485"/>
    <cellStyle name="Normal 24 2 3 2 10" xfId="9486"/>
    <cellStyle name="Normal 24 2 3 2 11" xfId="29193"/>
    <cellStyle name="Normal 24 2 3 2 12" xfId="29194"/>
    <cellStyle name="Normal 24 2 3 2 2" xfId="9487"/>
    <cellStyle name="Normal 24 2 3 2 2 2" xfId="9488"/>
    <cellStyle name="Normal 24 2 3 2 2 2 2" xfId="9489"/>
    <cellStyle name="Normal 24 2 3 2 2 2 3" xfId="29195"/>
    <cellStyle name="Normal 24 2 3 2 2 2 4" xfId="29196"/>
    <cellStyle name="Normal 24 2 3 2 2 3" xfId="9490"/>
    <cellStyle name="Normal 24 2 3 2 2 3 2" xfId="9491"/>
    <cellStyle name="Normal 24 2 3 2 2 3 3" xfId="29197"/>
    <cellStyle name="Normal 24 2 3 2 2 3 4" xfId="29198"/>
    <cellStyle name="Normal 24 2 3 2 2 4" xfId="9492"/>
    <cellStyle name="Normal 24 2 3 2 2 5" xfId="29199"/>
    <cellStyle name="Normal 24 2 3 2 2 6" xfId="29200"/>
    <cellStyle name="Normal 24 2 3 2 3" xfId="9493"/>
    <cellStyle name="Normal 24 2 3 2 3 2" xfId="9494"/>
    <cellStyle name="Normal 24 2 3 2 3 3" xfId="29201"/>
    <cellStyle name="Normal 24 2 3 2 3 4" xfId="29202"/>
    <cellStyle name="Normal 24 2 3 2 4" xfId="9495"/>
    <cellStyle name="Normal 24 2 3 2 4 2" xfId="9496"/>
    <cellStyle name="Normal 24 2 3 2 4 3" xfId="29203"/>
    <cellStyle name="Normal 24 2 3 2 4 4" xfId="29204"/>
    <cellStyle name="Normal 24 2 3 2 5" xfId="9497"/>
    <cellStyle name="Normal 24 2 3 2 5 2" xfId="9498"/>
    <cellStyle name="Normal 24 2 3 2 5 3" xfId="29205"/>
    <cellStyle name="Normal 24 2 3 2 5 4" xfId="29206"/>
    <cellStyle name="Normal 24 2 3 2 6" xfId="9499"/>
    <cellStyle name="Normal 24 2 3 2 6 2" xfId="9500"/>
    <cellStyle name="Normal 24 2 3 2 6 3" xfId="29207"/>
    <cellStyle name="Normal 24 2 3 2 6 4" xfId="29208"/>
    <cellStyle name="Normal 24 2 3 2 7" xfId="9501"/>
    <cellStyle name="Normal 24 2 3 2 7 2" xfId="9502"/>
    <cellStyle name="Normal 24 2 3 2 7 3" xfId="29209"/>
    <cellStyle name="Normal 24 2 3 2 7 4" xfId="29210"/>
    <cellStyle name="Normal 24 2 3 2 8" xfId="9503"/>
    <cellStyle name="Normal 24 2 3 2 9" xfId="9504"/>
    <cellStyle name="Normal 24 2 3 3" xfId="9505"/>
    <cellStyle name="Normal 24 2 3 3 2" xfId="9506"/>
    <cellStyle name="Normal 24 2 3 3 2 2" xfId="9507"/>
    <cellStyle name="Normal 24 2 3 3 2 3" xfId="29211"/>
    <cellStyle name="Normal 24 2 3 3 2 4" xfId="29212"/>
    <cellStyle name="Normal 24 2 3 3 3" xfId="9508"/>
    <cellStyle name="Normal 24 2 3 3 3 2" xfId="9509"/>
    <cellStyle name="Normal 24 2 3 3 3 3" xfId="29213"/>
    <cellStyle name="Normal 24 2 3 3 3 4" xfId="29214"/>
    <cellStyle name="Normal 24 2 3 3 4" xfId="9510"/>
    <cellStyle name="Normal 24 2 3 3 5" xfId="29215"/>
    <cellStyle name="Normal 24 2 3 3 6" xfId="29216"/>
    <cellStyle name="Normal 24 2 3 4" xfId="9511"/>
    <cellStyle name="Normal 24 2 3 4 2" xfId="9512"/>
    <cellStyle name="Normal 24 2 3 4 3" xfId="29217"/>
    <cellStyle name="Normal 24 2 3 4 4" xfId="29218"/>
    <cellStyle name="Normal 24 2 3 5" xfId="9513"/>
    <cellStyle name="Normal 24 2 3 5 2" xfId="9514"/>
    <cellStyle name="Normal 24 2 3 5 3" xfId="29219"/>
    <cellStyle name="Normal 24 2 3 5 4" xfId="29220"/>
    <cellStyle name="Normal 24 2 3 6" xfId="9515"/>
    <cellStyle name="Normal 24 2 3 6 2" xfId="9516"/>
    <cellStyle name="Normal 24 2 3 6 3" xfId="29221"/>
    <cellStyle name="Normal 24 2 3 6 4" xfId="29222"/>
    <cellStyle name="Normal 24 2 3 7" xfId="9517"/>
    <cellStyle name="Normal 24 2 3 7 2" xfId="9518"/>
    <cellStyle name="Normal 24 2 3 7 3" xfId="29223"/>
    <cellStyle name="Normal 24 2 3 7 4" xfId="29224"/>
    <cellStyle name="Normal 24 2 3 8" xfId="9519"/>
    <cellStyle name="Normal 24 2 3 8 2" xfId="9520"/>
    <cellStyle name="Normal 24 2 3 8 3" xfId="29225"/>
    <cellStyle name="Normal 24 2 3 8 4" xfId="29226"/>
    <cellStyle name="Normal 24 2 3 9" xfId="9521"/>
    <cellStyle name="Normal 24 2 3 9 2" xfId="9522"/>
    <cellStyle name="Normal 24 2 3 9 3" xfId="29227"/>
    <cellStyle name="Normal 24 2 3 9 4" xfId="29228"/>
    <cellStyle name="Normal 24 2 4" xfId="9523"/>
    <cellStyle name="Normal 24 2 4 10" xfId="9524"/>
    <cellStyle name="Normal 24 2 4 11" xfId="29229"/>
    <cellStyle name="Normal 24 2 4 12" xfId="29230"/>
    <cellStyle name="Normal 24 2 4 2" xfId="9525"/>
    <cellStyle name="Normal 24 2 4 2 2" xfId="9526"/>
    <cellStyle name="Normal 24 2 4 2 2 2" xfId="9527"/>
    <cellStyle name="Normal 24 2 4 2 2 3" xfId="29231"/>
    <cellStyle name="Normal 24 2 4 2 2 4" xfId="29232"/>
    <cellStyle name="Normal 24 2 4 2 3" xfId="9528"/>
    <cellStyle name="Normal 24 2 4 2 3 2" xfId="9529"/>
    <cellStyle name="Normal 24 2 4 2 3 3" xfId="29233"/>
    <cellStyle name="Normal 24 2 4 2 3 4" xfId="29234"/>
    <cellStyle name="Normal 24 2 4 2 4" xfId="9530"/>
    <cellStyle name="Normal 24 2 4 2 5" xfId="29235"/>
    <cellStyle name="Normal 24 2 4 2 6" xfId="29236"/>
    <cellStyle name="Normal 24 2 4 3" xfId="9531"/>
    <cellStyle name="Normal 24 2 4 3 2" xfId="9532"/>
    <cellStyle name="Normal 24 2 4 3 3" xfId="29237"/>
    <cellStyle name="Normal 24 2 4 3 4" xfId="29238"/>
    <cellStyle name="Normal 24 2 4 4" xfId="9533"/>
    <cellStyle name="Normal 24 2 4 4 2" xfId="9534"/>
    <cellStyle name="Normal 24 2 4 4 3" xfId="29239"/>
    <cellStyle name="Normal 24 2 4 4 4" xfId="29240"/>
    <cellStyle name="Normal 24 2 4 5" xfId="9535"/>
    <cellStyle name="Normal 24 2 4 5 2" xfId="9536"/>
    <cellStyle name="Normal 24 2 4 5 3" xfId="29241"/>
    <cellStyle name="Normal 24 2 4 5 4" xfId="29242"/>
    <cellStyle name="Normal 24 2 4 6" xfId="9537"/>
    <cellStyle name="Normal 24 2 4 6 2" xfId="9538"/>
    <cellStyle name="Normal 24 2 4 6 3" xfId="29243"/>
    <cellStyle name="Normal 24 2 4 6 4" xfId="29244"/>
    <cellStyle name="Normal 24 2 4 7" xfId="9539"/>
    <cellStyle name="Normal 24 2 4 7 2" xfId="9540"/>
    <cellStyle name="Normal 24 2 4 7 3" xfId="29245"/>
    <cellStyle name="Normal 24 2 4 7 4" xfId="29246"/>
    <cellStyle name="Normal 24 2 4 8" xfId="9541"/>
    <cellStyle name="Normal 24 2 4 9" xfId="9542"/>
    <cellStyle name="Normal 24 2 5" xfId="9543"/>
    <cellStyle name="Normal 24 2 5 10" xfId="9544"/>
    <cellStyle name="Normal 24 2 5 11" xfId="29247"/>
    <cellStyle name="Normal 24 2 5 12" xfId="29248"/>
    <cellStyle name="Normal 24 2 5 2" xfId="9545"/>
    <cellStyle name="Normal 24 2 5 2 2" xfId="9546"/>
    <cellStyle name="Normal 24 2 5 2 2 2" xfId="9547"/>
    <cellStyle name="Normal 24 2 5 2 2 3" xfId="29249"/>
    <cellStyle name="Normal 24 2 5 2 2 4" xfId="29250"/>
    <cellStyle name="Normal 24 2 5 2 3" xfId="9548"/>
    <cellStyle name="Normal 24 2 5 2 3 2" xfId="9549"/>
    <cellStyle name="Normal 24 2 5 2 3 3" xfId="29251"/>
    <cellStyle name="Normal 24 2 5 2 3 4" xfId="29252"/>
    <cellStyle name="Normal 24 2 5 2 4" xfId="9550"/>
    <cellStyle name="Normal 24 2 5 2 5" xfId="29253"/>
    <cellStyle name="Normal 24 2 5 2 6" xfId="29254"/>
    <cellStyle name="Normal 24 2 5 3" xfId="9551"/>
    <cellStyle name="Normal 24 2 5 3 2" xfId="9552"/>
    <cellStyle name="Normal 24 2 5 3 3" xfId="29255"/>
    <cellStyle name="Normal 24 2 5 3 4" xfId="29256"/>
    <cellStyle name="Normal 24 2 5 4" xfId="9553"/>
    <cellStyle name="Normal 24 2 5 4 2" xfId="9554"/>
    <cellStyle name="Normal 24 2 5 4 3" xfId="29257"/>
    <cellStyle name="Normal 24 2 5 4 4" xfId="29258"/>
    <cellStyle name="Normal 24 2 5 5" xfId="9555"/>
    <cellStyle name="Normal 24 2 5 5 2" xfId="9556"/>
    <cellStyle name="Normal 24 2 5 5 3" xfId="29259"/>
    <cellStyle name="Normal 24 2 5 5 4" xfId="29260"/>
    <cellStyle name="Normal 24 2 5 6" xfId="9557"/>
    <cellStyle name="Normal 24 2 5 6 2" xfId="9558"/>
    <cellStyle name="Normal 24 2 5 6 3" xfId="29261"/>
    <cellStyle name="Normal 24 2 5 6 4" xfId="29262"/>
    <cellStyle name="Normal 24 2 5 7" xfId="9559"/>
    <cellStyle name="Normal 24 2 5 7 2" xfId="9560"/>
    <cellStyle name="Normal 24 2 5 7 3" xfId="29263"/>
    <cellStyle name="Normal 24 2 5 7 4" xfId="29264"/>
    <cellStyle name="Normal 24 2 5 8" xfId="9561"/>
    <cellStyle name="Normal 24 2 5 9" xfId="9562"/>
    <cellStyle name="Normal 24 2 6" xfId="9563"/>
    <cellStyle name="Normal 24 2 6 2" xfId="9564"/>
    <cellStyle name="Normal 24 2 6 2 2" xfId="9565"/>
    <cellStyle name="Normal 24 2 6 2 3" xfId="29265"/>
    <cellStyle name="Normal 24 2 6 2 4" xfId="29266"/>
    <cellStyle name="Normal 24 2 6 3" xfId="9566"/>
    <cellStyle name="Normal 24 2 6 3 2" xfId="9567"/>
    <cellStyle name="Normal 24 2 6 3 3" xfId="29267"/>
    <cellStyle name="Normal 24 2 6 3 4" xfId="29268"/>
    <cellStyle name="Normal 24 2 6 4" xfId="9568"/>
    <cellStyle name="Normal 24 2 6 5" xfId="29269"/>
    <cellStyle name="Normal 24 2 6 6" xfId="29270"/>
    <cellStyle name="Normal 24 2 7" xfId="9569"/>
    <cellStyle name="Normal 24 2 7 2" xfId="9570"/>
    <cellStyle name="Normal 24 2 7 3" xfId="29271"/>
    <cellStyle name="Normal 24 2 7 4" xfId="29272"/>
    <cellStyle name="Normal 24 2 8" xfId="9571"/>
    <cellStyle name="Normal 24 2 8 2" xfId="9572"/>
    <cellStyle name="Normal 24 2 8 3" xfId="29273"/>
    <cellStyle name="Normal 24 2 8 4" xfId="29274"/>
    <cellStyle name="Normal 24 2 9" xfId="9573"/>
    <cellStyle name="Normal 24 2 9 2" xfId="9574"/>
    <cellStyle name="Normal 24 2 9 3" xfId="29275"/>
    <cellStyle name="Normal 24 2 9 4" xfId="29276"/>
    <cellStyle name="Normal 24 3" xfId="9575"/>
    <cellStyle name="Normal 25" xfId="9576"/>
    <cellStyle name="Normal 25 2" xfId="9577"/>
    <cellStyle name="Normal 25 3" xfId="9578"/>
    <cellStyle name="Normal 26" xfId="9579"/>
    <cellStyle name="Normal 26 10" xfId="9580"/>
    <cellStyle name="Normal 26 10 2" xfId="9581"/>
    <cellStyle name="Normal 26 10 3" xfId="29277"/>
    <cellStyle name="Normal 26 10 4" xfId="29278"/>
    <cellStyle name="Normal 26 11" xfId="9582"/>
    <cellStyle name="Normal 26 11 2" xfId="9583"/>
    <cellStyle name="Normal 26 11 3" xfId="29279"/>
    <cellStyle name="Normal 26 11 4" xfId="29280"/>
    <cellStyle name="Normal 26 12" xfId="9584"/>
    <cellStyle name="Normal 26 12 2" xfId="9585"/>
    <cellStyle name="Normal 26 12 3" xfId="29281"/>
    <cellStyle name="Normal 26 12 4" xfId="29282"/>
    <cellStyle name="Normal 26 13" xfId="9586"/>
    <cellStyle name="Normal 26 13 2" xfId="9587"/>
    <cellStyle name="Normal 26 13 3" xfId="29283"/>
    <cellStyle name="Normal 26 13 4" xfId="29284"/>
    <cellStyle name="Normal 26 14" xfId="9588"/>
    <cellStyle name="Normal 26 15" xfId="9589"/>
    <cellStyle name="Normal 26 16" xfId="9590"/>
    <cellStyle name="Normal 26 17" xfId="29285"/>
    <cellStyle name="Normal 26 18" xfId="29286"/>
    <cellStyle name="Normal 26 2" xfId="9591"/>
    <cellStyle name="Normal 26 2 10" xfId="9592"/>
    <cellStyle name="Normal 26 2 11" xfId="9593"/>
    <cellStyle name="Normal 26 2 12" xfId="9594"/>
    <cellStyle name="Normal 26 2 13" xfId="29287"/>
    <cellStyle name="Normal 26 2 14" xfId="29288"/>
    <cellStyle name="Normal 26 2 2" xfId="9595"/>
    <cellStyle name="Normal 26 2 2 10" xfId="9596"/>
    <cellStyle name="Normal 26 2 2 11" xfId="29289"/>
    <cellStyle name="Normal 26 2 2 12" xfId="29290"/>
    <cellStyle name="Normal 26 2 2 2" xfId="9597"/>
    <cellStyle name="Normal 26 2 2 2 2" xfId="9598"/>
    <cellStyle name="Normal 26 2 2 2 2 2" xfId="9599"/>
    <cellStyle name="Normal 26 2 2 2 2 3" xfId="29291"/>
    <cellStyle name="Normal 26 2 2 2 2 4" xfId="29292"/>
    <cellStyle name="Normal 26 2 2 2 3" xfId="9600"/>
    <cellStyle name="Normal 26 2 2 2 3 2" xfId="9601"/>
    <cellStyle name="Normal 26 2 2 2 3 3" xfId="29293"/>
    <cellStyle name="Normal 26 2 2 2 3 4" xfId="29294"/>
    <cellStyle name="Normal 26 2 2 2 4" xfId="9602"/>
    <cellStyle name="Normal 26 2 2 2 5" xfId="29295"/>
    <cellStyle name="Normal 26 2 2 2 6" xfId="29296"/>
    <cellStyle name="Normal 26 2 2 3" xfId="9603"/>
    <cellStyle name="Normal 26 2 2 3 2" xfId="9604"/>
    <cellStyle name="Normal 26 2 2 3 3" xfId="29297"/>
    <cellStyle name="Normal 26 2 2 3 4" xfId="29298"/>
    <cellStyle name="Normal 26 2 2 4" xfId="9605"/>
    <cellStyle name="Normal 26 2 2 4 2" xfId="9606"/>
    <cellStyle name="Normal 26 2 2 4 3" xfId="29299"/>
    <cellStyle name="Normal 26 2 2 4 4" xfId="29300"/>
    <cellStyle name="Normal 26 2 2 5" xfId="9607"/>
    <cellStyle name="Normal 26 2 2 5 2" xfId="9608"/>
    <cellStyle name="Normal 26 2 2 5 3" xfId="29301"/>
    <cellStyle name="Normal 26 2 2 5 4" xfId="29302"/>
    <cellStyle name="Normal 26 2 2 6" xfId="9609"/>
    <cellStyle name="Normal 26 2 2 6 2" xfId="9610"/>
    <cellStyle name="Normal 26 2 2 6 3" xfId="29303"/>
    <cellStyle name="Normal 26 2 2 6 4" xfId="29304"/>
    <cellStyle name="Normal 26 2 2 7" xfId="9611"/>
    <cellStyle name="Normal 26 2 2 7 2" xfId="9612"/>
    <cellStyle name="Normal 26 2 2 7 3" xfId="29305"/>
    <cellStyle name="Normal 26 2 2 7 4" xfId="29306"/>
    <cellStyle name="Normal 26 2 2 8" xfId="9613"/>
    <cellStyle name="Normal 26 2 2 9" xfId="9614"/>
    <cellStyle name="Normal 26 2 3" xfId="9615"/>
    <cellStyle name="Normal 26 2 3 2" xfId="9616"/>
    <cellStyle name="Normal 26 2 3 2 2" xfId="9617"/>
    <cellStyle name="Normal 26 2 3 2 3" xfId="29307"/>
    <cellStyle name="Normal 26 2 3 2 4" xfId="29308"/>
    <cellStyle name="Normal 26 2 3 3" xfId="9618"/>
    <cellStyle name="Normal 26 2 3 3 2" xfId="9619"/>
    <cellStyle name="Normal 26 2 3 3 3" xfId="29309"/>
    <cellStyle name="Normal 26 2 3 3 4" xfId="29310"/>
    <cellStyle name="Normal 26 2 3 4" xfId="9620"/>
    <cellStyle name="Normal 26 2 3 5" xfId="29311"/>
    <cellStyle name="Normal 26 2 3 6" xfId="29312"/>
    <cellStyle name="Normal 26 2 4" xfId="9621"/>
    <cellStyle name="Normal 26 2 4 2" xfId="9622"/>
    <cellStyle name="Normal 26 2 4 3" xfId="29313"/>
    <cellStyle name="Normal 26 2 4 4" xfId="29314"/>
    <cellStyle name="Normal 26 2 5" xfId="9623"/>
    <cellStyle name="Normal 26 2 5 2" xfId="9624"/>
    <cellStyle name="Normal 26 2 5 3" xfId="29315"/>
    <cellStyle name="Normal 26 2 5 4" xfId="29316"/>
    <cellStyle name="Normal 26 2 6" xfId="9625"/>
    <cellStyle name="Normal 26 2 6 2" xfId="9626"/>
    <cellStyle name="Normal 26 2 6 3" xfId="29317"/>
    <cellStyle name="Normal 26 2 6 4" xfId="29318"/>
    <cellStyle name="Normal 26 2 7" xfId="9627"/>
    <cellStyle name="Normal 26 2 7 2" xfId="9628"/>
    <cellStyle name="Normal 26 2 7 3" xfId="29319"/>
    <cellStyle name="Normal 26 2 7 4" xfId="29320"/>
    <cellStyle name="Normal 26 2 8" xfId="9629"/>
    <cellStyle name="Normal 26 2 8 2" xfId="9630"/>
    <cellStyle name="Normal 26 2 8 3" xfId="29321"/>
    <cellStyle name="Normal 26 2 8 4" xfId="29322"/>
    <cellStyle name="Normal 26 2 9" xfId="9631"/>
    <cellStyle name="Normal 26 2 9 2" xfId="9632"/>
    <cellStyle name="Normal 26 2 9 3" xfId="29323"/>
    <cellStyle name="Normal 26 2 9 4" xfId="29324"/>
    <cellStyle name="Normal 26 3" xfId="9633"/>
    <cellStyle name="Normal 26 3 10" xfId="9634"/>
    <cellStyle name="Normal 26 3 11" xfId="9635"/>
    <cellStyle name="Normal 26 3 12" xfId="9636"/>
    <cellStyle name="Normal 26 3 13" xfId="29325"/>
    <cellStyle name="Normal 26 3 14" xfId="29326"/>
    <cellStyle name="Normal 26 3 2" xfId="9637"/>
    <cellStyle name="Normal 26 3 2 10" xfId="9638"/>
    <cellStyle name="Normal 26 3 2 11" xfId="29327"/>
    <cellStyle name="Normal 26 3 2 12" xfId="29328"/>
    <cellStyle name="Normal 26 3 2 2" xfId="9639"/>
    <cellStyle name="Normal 26 3 2 2 2" xfId="9640"/>
    <cellStyle name="Normal 26 3 2 2 2 2" xfId="9641"/>
    <cellStyle name="Normal 26 3 2 2 2 3" xfId="29329"/>
    <cellStyle name="Normal 26 3 2 2 2 4" xfId="29330"/>
    <cellStyle name="Normal 26 3 2 2 3" xfId="9642"/>
    <cellStyle name="Normal 26 3 2 2 3 2" xfId="9643"/>
    <cellStyle name="Normal 26 3 2 2 3 3" xfId="29331"/>
    <cellStyle name="Normal 26 3 2 2 3 4" xfId="29332"/>
    <cellStyle name="Normal 26 3 2 2 4" xfId="9644"/>
    <cellStyle name="Normal 26 3 2 2 5" xfId="29333"/>
    <cellStyle name="Normal 26 3 2 2 6" xfId="29334"/>
    <cellStyle name="Normal 26 3 2 3" xfId="9645"/>
    <cellStyle name="Normal 26 3 2 3 2" xfId="9646"/>
    <cellStyle name="Normal 26 3 2 3 3" xfId="29335"/>
    <cellStyle name="Normal 26 3 2 3 4" xfId="29336"/>
    <cellStyle name="Normal 26 3 2 4" xfId="9647"/>
    <cellStyle name="Normal 26 3 2 4 2" xfId="9648"/>
    <cellStyle name="Normal 26 3 2 4 3" xfId="29337"/>
    <cellStyle name="Normal 26 3 2 4 4" xfId="29338"/>
    <cellStyle name="Normal 26 3 2 5" xfId="9649"/>
    <cellStyle name="Normal 26 3 2 5 2" xfId="9650"/>
    <cellStyle name="Normal 26 3 2 5 3" xfId="29339"/>
    <cellStyle name="Normal 26 3 2 5 4" xfId="29340"/>
    <cellStyle name="Normal 26 3 2 6" xfId="9651"/>
    <cellStyle name="Normal 26 3 2 6 2" xfId="9652"/>
    <cellStyle name="Normal 26 3 2 6 3" xfId="29341"/>
    <cellStyle name="Normal 26 3 2 6 4" xfId="29342"/>
    <cellStyle name="Normal 26 3 2 7" xfId="9653"/>
    <cellStyle name="Normal 26 3 2 7 2" xfId="9654"/>
    <cellStyle name="Normal 26 3 2 7 3" xfId="29343"/>
    <cellStyle name="Normal 26 3 2 7 4" xfId="29344"/>
    <cellStyle name="Normal 26 3 2 8" xfId="9655"/>
    <cellStyle name="Normal 26 3 2 9" xfId="9656"/>
    <cellStyle name="Normal 26 3 3" xfId="9657"/>
    <cellStyle name="Normal 26 3 3 2" xfId="9658"/>
    <cellStyle name="Normal 26 3 3 2 2" xfId="9659"/>
    <cellStyle name="Normal 26 3 3 2 3" xfId="29345"/>
    <cellStyle name="Normal 26 3 3 2 4" xfId="29346"/>
    <cellStyle name="Normal 26 3 3 3" xfId="9660"/>
    <cellStyle name="Normal 26 3 3 3 2" xfId="9661"/>
    <cellStyle name="Normal 26 3 3 3 3" xfId="29347"/>
    <cellStyle name="Normal 26 3 3 3 4" xfId="29348"/>
    <cellStyle name="Normal 26 3 3 4" xfId="9662"/>
    <cellStyle name="Normal 26 3 3 5" xfId="29349"/>
    <cellStyle name="Normal 26 3 3 6" xfId="29350"/>
    <cellStyle name="Normal 26 3 4" xfId="9663"/>
    <cellStyle name="Normal 26 3 4 2" xfId="9664"/>
    <cellStyle name="Normal 26 3 4 3" xfId="29351"/>
    <cellStyle name="Normal 26 3 4 4" xfId="29352"/>
    <cellStyle name="Normal 26 3 5" xfId="9665"/>
    <cellStyle name="Normal 26 3 5 2" xfId="9666"/>
    <cellStyle name="Normal 26 3 5 3" xfId="29353"/>
    <cellStyle name="Normal 26 3 5 4" xfId="29354"/>
    <cellStyle name="Normal 26 3 6" xfId="9667"/>
    <cellStyle name="Normal 26 3 6 2" xfId="9668"/>
    <cellStyle name="Normal 26 3 6 3" xfId="29355"/>
    <cellStyle name="Normal 26 3 6 4" xfId="29356"/>
    <cellStyle name="Normal 26 3 7" xfId="9669"/>
    <cellStyle name="Normal 26 3 7 2" xfId="9670"/>
    <cellStyle name="Normal 26 3 7 3" xfId="29357"/>
    <cellStyle name="Normal 26 3 7 4" xfId="29358"/>
    <cellStyle name="Normal 26 3 8" xfId="9671"/>
    <cellStyle name="Normal 26 3 8 2" xfId="9672"/>
    <cellStyle name="Normal 26 3 8 3" xfId="29359"/>
    <cellStyle name="Normal 26 3 8 4" xfId="29360"/>
    <cellStyle name="Normal 26 3 9" xfId="9673"/>
    <cellStyle name="Normal 26 3 9 2" xfId="9674"/>
    <cellStyle name="Normal 26 3 9 3" xfId="29361"/>
    <cellStyle name="Normal 26 3 9 4" xfId="29362"/>
    <cellStyle name="Normal 26 4" xfId="9675"/>
    <cellStyle name="Normal 26 4 10" xfId="9676"/>
    <cellStyle name="Normal 26 4 11" xfId="29363"/>
    <cellStyle name="Normal 26 4 12" xfId="29364"/>
    <cellStyle name="Normal 26 4 2" xfId="9677"/>
    <cellStyle name="Normal 26 4 2 2" xfId="9678"/>
    <cellStyle name="Normal 26 4 2 2 2" xfId="9679"/>
    <cellStyle name="Normal 26 4 2 2 3" xfId="29365"/>
    <cellStyle name="Normal 26 4 2 2 4" xfId="29366"/>
    <cellStyle name="Normal 26 4 2 3" xfId="9680"/>
    <cellStyle name="Normal 26 4 2 3 2" xfId="9681"/>
    <cellStyle name="Normal 26 4 2 3 3" xfId="29367"/>
    <cellStyle name="Normal 26 4 2 3 4" xfId="29368"/>
    <cellStyle name="Normal 26 4 2 4" xfId="9682"/>
    <cellStyle name="Normal 26 4 2 5" xfId="29369"/>
    <cellStyle name="Normal 26 4 2 6" xfId="29370"/>
    <cellStyle name="Normal 26 4 3" xfId="9683"/>
    <cellStyle name="Normal 26 4 3 2" xfId="9684"/>
    <cellStyle name="Normal 26 4 3 3" xfId="29371"/>
    <cellStyle name="Normal 26 4 3 4" xfId="29372"/>
    <cellStyle name="Normal 26 4 4" xfId="9685"/>
    <cellStyle name="Normal 26 4 4 2" xfId="9686"/>
    <cellStyle name="Normal 26 4 4 3" xfId="29373"/>
    <cellStyle name="Normal 26 4 4 4" xfId="29374"/>
    <cellStyle name="Normal 26 4 5" xfId="9687"/>
    <cellStyle name="Normal 26 4 5 2" xfId="9688"/>
    <cellStyle name="Normal 26 4 5 3" xfId="29375"/>
    <cellStyle name="Normal 26 4 5 4" xfId="29376"/>
    <cellStyle name="Normal 26 4 6" xfId="9689"/>
    <cellStyle name="Normal 26 4 6 2" xfId="9690"/>
    <cellStyle name="Normal 26 4 6 3" xfId="29377"/>
    <cellStyle name="Normal 26 4 6 4" xfId="29378"/>
    <cellStyle name="Normal 26 4 7" xfId="9691"/>
    <cellStyle name="Normal 26 4 7 2" xfId="9692"/>
    <cellStyle name="Normal 26 4 7 3" xfId="29379"/>
    <cellStyle name="Normal 26 4 7 4" xfId="29380"/>
    <cellStyle name="Normal 26 4 8" xfId="9693"/>
    <cellStyle name="Normal 26 4 9" xfId="9694"/>
    <cellStyle name="Normal 26 5" xfId="9695"/>
    <cellStyle name="Normal 26 5 10" xfId="9696"/>
    <cellStyle name="Normal 26 5 11" xfId="29381"/>
    <cellStyle name="Normal 26 5 12" xfId="29382"/>
    <cellStyle name="Normal 26 5 2" xfId="9697"/>
    <cellStyle name="Normal 26 5 2 2" xfId="9698"/>
    <cellStyle name="Normal 26 5 2 2 2" xfId="9699"/>
    <cellStyle name="Normal 26 5 2 2 3" xfId="29383"/>
    <cellStyle name="Normal 26 5 2 2 4" xfId="29384"/>
    <cellStyle name="Normal 26 5 2 3" xfId="9700"/>
    <cellStyle name="Normal 26 5 2 3 2" xfId="9701"/>
    <cellStyle name="Normal 26 5 2 3 3" xfId="29385"/>
    <cellStyle name="Normal 26 5 2 3 4" xfId="29386"/>
    <cellStyle name="Normal 26 5 2 4" xfId="9702"/>
    <cellStyle name="Normal 26 5 2 5" xfId="29387"/>
    <cellStyle name="Normal 26 5 2 6" xfId="29388"/>
    <cellStyle name="Normal 26 5 3" xfId="9703"/>
    <cellStyle name="Normal 26 5 3 2" xfId="9704"/>
    <cellStyle name="Normal 26 5 3 3" xfId="29389"/>
    <cellStyle name="Normal 26 5 3 4" xfId="29390"/>
    <cellStyle name="Normal 26 5 4" xfId="9705"/>
    <cellStyle name="Normal 26 5 4 2" xfId="9706"/>
    <cellStyle name="Normal 26 5 4 3" xfId="29391"/>
    <cellStyle name="Normal 26 5 4 4" xfId="29392"/>
    <cellStyle name="Normal 26 5 5" xfId="9707"/>
    <cellStyle name="Normal 26 5 5 2" xfId="9708"/>
    <cellStyle name="Normal 26 5 5 3" xfId="29393"/>
    <cellStyle name="Normal 26 5 5 4" xfId="29394"/>
    <cellStyle name="Normal 26 5 6" xfId="9709"/>
    <cellStyle name="Normal 26 5 6 2" xfId="9710"/>
    <cellStyle name="Normal 26 5 6 3" xfId="29395"/>
    <cellStyle name="Normal 26 5 6 4" xfId="29396"/>
    <cellStyle name="Normal 26 5 7" xfId="9711"/>
    <cellStyle name="Normal 26 5 7 2" xfId="9712"/>
    <cellStyle name="Normal 26 5 7 3" xfId="29397"/>
    <cellStyle name="Normal 26 5 7 4" xfId="29398"/>
    <cellStyle name="Normal 26 5 8" xfId="9713"/>
    <cellStyle name="Normal 26 5 9" xfId="9714"/>
    <cellStyle name="Normal 26 6" xfId="9715"/>
    <cellStyle name="Normal 26 6 2" xfId="9716"/>
    <cellStyle name="Normal 26 6 2 2" xfId="9717"/>
    <cellStyle name="Normal 26 6 2 3" xfId="29399"/>
    <cellStyle name="Normal 26 6 2 4" xfId="29400"/>
    <cellStyle name="Normal 26 6 3" xfId="9718"/>
    <cellStyle name="Normal 26 6 3 2" xfId="9719"/>
    <cellStyle name="Normal 26 6 3 3" xfId="29401"/>
    <cellStyle name="Normal 26 6 3 4" xfId="29402"/>
    <cellStyle name="Normal 26 6 4" xfId="9720"/>
    <cellStyle name="Normal 26 6 4 2" xfId="9721"/>
    <cellStyle name="Normal 26 6 4 3" xfId="29403"/>
    <cellStyle name="Normal 26 6 4 4" xfId="29404"/>
    <cellStyle name="Normal 26 6 5" xfId="9722"/>
    <cellStyle name="Normal 26 6 5 2" xfId="9723"/>
    <cellStyle name="Normal 26 6 5 3" xfId="29405"/>
    <cellStyle name="Normal 26 6 5 4" xfId="29406"/>
    <cellStyle name="Normal 26 6 6" xfId="9724"/>
    <cellStyle name="Normal 26 6 7" xfId="29407"/>
    <cellStyle name="Normal 26 6 8" xfId="29408"/>
    <cellStyle name="Normal 26 7" xfId="9725"/>
    <cellStyle name="Normal 26 7 2" xfId="9726"/>
    <cellStyle name="Normal 26 7 3" xfId="29409"/>
    <cellStyle name="Normal 26 7 4" xfId="29410"/>
    <cellStyle name="Normal 26 8" xfId="9727"/>
    <cellStyle name="Normal 26 8 2" xfId="9728"/>
    <cellStyle name="Normal 26 8 3" xfId="29411"/>
    <cellStyle name="Normal 26 8 4" xfId="29412"/>
    <cellStyle name="Normal 26 9" xfId="9729"/>
    <cellStyle name="Normal 26 9 2" xfId="9730"/>
    <cellStyle name="Normal 26 9 3" xfId="29413"/>
    <cellStyle name="Normal 26 9 4" xfId="29414"/>
    <cellStyle name="Normal 27" xfId="9731"/>
    <cellStyle name="Normal 27 10" xfId="9732"/>
    <cellStyle name="Normal 27 10 2" xfId="9733"/>
    <cellStyle name="Normal 27 10 3" xfId="29415"/>
    <cellStyle name="Normal 27 10 4" xfId="29416"/>
    <cellStyle name="Normal 27 11" xfId="9734"/>
    <cellStyle name="Normal 27 11 2" xfId="9735"/>
    <cellStyle name="Normal 27 11 3" xfId="29417"/>
    <cellStyle name="Normal 27 11 4" xfId="29418"/>
    <cellStyle name="Normal 27 12" xfId="9736"/>
    <cellStyle name="Normal 27 12 2" xfId="9737"/>
    <cellStyle name="Normal 27 12 3" xfId="29419"/>
    <cellStyle name="Normal 27 12 4" xfId="29420"/>
    <cellStyle name="Normal 27 13" xfId="9738"/>
    <cellStyle name="Normal 27 13 2" xfId="9739"/>
    <cellStyle name="Normal 27 13 3" xfId="29421"/>
    <cellStyle name="Normal 27 13 4" xfId="29422"/>
    <cellStyle name="Normal 27 14" xfId="9740"/>
    <cellStyle name="Normal 27 15" xfId="9741"/>
    <cellStyle name="Normal 27 16" xfId="9742"/>
    <cellStyle name="Normal 27 17" xfId="29423"/>
    <cellStyle name="Normal 27 18" xfId="29424"/>
    <cellStyle name="Normal 27 2" xfId="9743"/>
    <cellStyle name="Normal 27 2 10" xfId="9744"/>
    <cellStyle name="Normal 27 2 11" xfId="9745"/>
    <cellStyle name="Normal 27 2 12" xfId="9746"/>
    <cellStyle name="Normal 27 2 13" xfId="29425"/>
    <cellStyle name="Normal 27 2 14" xfId="29426"/>
    <cellStyle name="Normal 27 2 2" xfId="9747"/>
    <cellStyle name="Normal 27 2 2 10" xfId="9748"/>
    <cellStyle name="Normal 27 2 2 11" xfId="29427"/>
    <cellStyle name="Normal 27 2 2 12" xfId="29428"/>
    <cellStyle name="Normal 27 2 2 2" xfId="9749"/>
    <cellStyle name="Normal 27 2 2 2 2" xfId="9750"/>
    <cellStyle name="Normal 27 2 2 2 2 2" xfId="9751"/>
    <cellStyle name="Normal 27 2 2 2 2 3" xfId="29429"/>
    <cellStyle name="Normal 27 2 2 2 2 4" xfId="29430"/>
    <cellStyle name="Normal 27 2 2 2 3" xfId="9752"/>
    <cellStyle name="Normal 27 2 2 2 3 2" xfId="9753"/>
    <cellStyle name="Normal 27 2 2 2 3 3" xfId="29431"/>
    <cellStyle name="Normal 27 2 2 2 3 4" xfId="29432"/>
    <cellStyle name="Normal 27 2 2 2 4" xfId="9754"/>
    <cellStyle name="Normal 27 2 2 2 5" xfId="29433"/>
    <cellStyle name="Normal 27 2 2 2 6" xfId="29434"/>
    <cellStyle name="Normal 27 2 2 3" xfId="9755"/>
    <cellStyle name="Normal 27 2 2 3 2" xfId="9756"/>
    <cellStyle name="Normal 27 2 2 3 3" xfId="29435"/>
    <cellStyle name="Normal 27 2 2 3 4" xfId="29436"/>
    <cellStyle name="Normal 27 2 2 4" xfId="9757"/>
    <cellStyle name="Normal 27 2 2 4 2" xfId="9758"/>
    <cellStyle name="Normal 27 2 2 4 3" xfId="29437"/>
    <cellStyle name="Normal 27 2 2 4 4" xfId="29438"/>
    <cellStyle name="Normal 27 2 2 5" xfId="9759"/>
    <cellStyle name="Normal 27 2 2 5 2" xfId="9760"/>
    <cellStyle name="Normal 27 2 2 5 3" xfId="29439"/>
    <cellStyle name="Normal 27 2 2 5 4" xfId="29440"/>
    <cellStyle name="Normal 27 2 2 6" xfId="9761"/>
    <cellStyle name="Normal 27 2 2 6 2" xfId="9762"/>
    <cellStyle name="Normal 27 2 2 6 3" xfId="29441"/>
    <cellStyle name="Normal 27 2 2 6 4" xfId="29442"/>
    <cellStyle name="Normal 27 2 2 7" xfId="9763"/>
    <cellStyle name="Normal 27 2 2 7 2" xfId="9764"/>
    <cellStyle name="Normal 27 2 2 7 3" xfId="29443"/>
    <cellStyle name="Normal 27 2 2 7 4" xfId="29444"/>
    <cellStyle name="Normal 27 2 2 8" xfId="9765"/>
    <cellStyle name="Normal 27 2 2 9" xfId="9766"/>
    <cellStyle name="Normal 27 2 3" xfId="9767"/>
    <cellStyle name="Normal 27 2 3 2" xfId="9768"/>
    <cellStyle name="Normal 27 2 3 2 2" xfId="9769"/>
    <cellStyle name="Normal 27 2 3 2 3" xfId="29445"/>
    <cellStyle name="Normal 27 2 3 2 4" xfId="29446"/>
    <cellStyle name="Normal 27 2 3 3" xfId="9770"/>
    <cellStyle name="Normal 27 2 3 3 2" xfId="9771"/>
    <cellStyle name="Normal 27 2 3 3 3" xfId="29447"/>
    <cellStyle name="Normal 27 2 3 3 4" xfId="29448"/>
    <cellStyle name="Normal 27 2 3 4" xfId="9772"/>
    <cellStyle name="Normal 27 2 3 5" xfId="29449"/>
    <cellStyle name="Normal 27 2 3 6" xfId="29450"/>
    <cellStyle name="Normal 27 2 4" xfId="9773"/>
    <cellStyle name="Normal 27 2 4 2" xfId="9774"/>
    <cellStyle name="Normal 27 2 4 3" xfId="29451"/>
    <cellStyle name="Normal 27 2 4 4" xfId="29452"/>
    <cellStyle name="Normal 27 2 5" xfId="9775"/>
    <cellStyle name="Normal 27 2 5 2" xfId="9776"/>
    <cellStyle name="Normal 27 2 5 3" xfId="29453"/>
    <cellStyle name="Normal 27 2 5 4" xfId="29454"/>
    <cellStyle name="Normal 27 2 6" xfId="9777"/>
    <cellStyle name="Normal 27 2 6 2" xfId="9778"/>
    <cellStyle name="Normal 27 2 6 3" xfId="29455"/>
    <cellStyle name="Normal 27 2 6 4" xfId="29456"/>
    <cellStyle name="Normal 27 2 7" xfId="9779"/>
    <cellStyle name="Normal 27 2 7 2" xfId="9780"/>
    <cellStyle name="Normal 27 2 7 3" xfId="29457"/>
    <cellStyle name="Normal 27 2 7 4" xfId="29458"/>
    <cellStyle name="Normal 27 2 8" xfId="9781"/>
    <cellStyle name="Normal 27 2 8 2" xfId="9782"/>
    <cellStyle name="Normal 27 2 8 3" xfId="29459"/>
    <cellStyle name="Normal 27 2 8 4" xfId="29460"/>
    <cellStyle name="Normal 27 2 9" xfId="9783"/>
    <cellStyle name="Normal 27 2 9 2" xfId="9784"/>
    <cellStyle name="Normal 27 2 9 3" xfId="29461"/>
    <cellStyle name="Normal 27 2 9 4" xfId="29462"/>
    <cellStyle name="Normal 27 3" xfId="9785"/>
    <cellStyle name="Normal 27 3 10" xfId="9786"/>
    <cellStyle name="Normal 27 3 11" xfId="9787"/>
    <cellStyle name="Normal 27 3 12" xfId="9788"/>
    <cellStyle name="Normal 27 3 13" xfId="29463"/>
    <cellStyle name="Normal 27 3 14" xfId="29464"/>
    <cellStyle name="Normal 27 3 2" xfId="9789"/>
    <cellStyle name="Normal 27 3 2 10" xfId="9790"/>
    <cellStyle name="Normal 27 3 2 11" xfId="29465"/>
    <cellStyle name="Normal 27 3 2 12" xfId="29466"/>
    <cellStyle name="Normal 27 3 2 2" xfId="9791"/>
    <cellStyle name="Normal 27 3 2 2 2" xfId="9792"/>
    <cellStyle name="Normal 27 3 2 2 2 2" xfId="9793"/>
    <cellStyle name="Normal 27 3 2 2 2 3" xfId="29467"/>
    <cellStyle name="Normal 27 3 2 2 2 4" xfId="29468"/>
    <cellStyle name="Normal 27 3 2 2 3" xfId="9794"/>
    <cellStyle name="Normal 27 3 2 2 3 2" xfId="9795"/>
    <cellStyle name="Normal 27 3 2 2 3 3" xfId="29469"/>
    <cellStyle name="Normal 27 3 2 2 3 4" xfId="29470"/>
    <cellStyle name="Normal 27 3 2 2 4" xfId="9796"/>
    <cellStyle name="Normal 27 3 2 2 5" xfId="29471"/>
    <cellStyle name="Normal 27 3 2 2 6" xfId="29472"/>
    <cellStyle name="Normal 27 3 2 3" xfId="9797"/>
    <cellStyle name="Normal 27 3 2 3 2" xfId="9798"/>
    <cellStyle name="Normal 27 3 2 3 3" xfId="29473"/>
    <cellStyle name="Normal 27 3 2 3 4" xfId="29474"/>
    <cellStyle name="Normal 27 3 2 4" xfId="9799"/>
    <cellStyle name="Normal 27 3 2 4 2" xfId="9800"/>
    <cellStyle name="Normal 27 3 2 4 3" xfId="29475"/>
    <cellStyle name="Normal 27 3 2 4 4" xfId="29476"/>
    <cellStyle name="Normal 27 3 2 5" xfId="9801"/>
    <cellStyle name="Normal 27 3 2 5 2" xfId="9802"/>
    <cellStyle name="Normal 27 3 2 5 3" xfId="29477"/>
    <cellStyle name="Normal 27 3 2 5 4" xfId="29478"/>
    <cellStyle name="Normal 27 3 2 6" xfId="9803"/>
    <cellStyle name="Normal 27 3 2 6 2" xfId="9804"/>
    <cellStyle name="Normal 27 3 2 6 3" xfId="29479"/>
    <cellStyle name="Normal 27 3 2 6 4" xfId="29480"/>
    <cellStyle name="Normal 27 3 2 7" xfId="9805"/>
    <cellStyle name="Normal 27 3 2 7 2" xfId="9806"/>
    <cellStyle name="Normal 27 3 2 7 3" xfId="29481"/>
    <cellStyle name="Normal 27 3 2 7 4" xfId="29482"/>
    <cellStyle name="Normal 27 3 2 8" xfId="9807"/>
    <cellStyle name="Normal 27 3 2 9" xfId="9808"/>
    <cellStyle name="Normal 27 3 3" xfId="9809"/>
    <cellStyle name="Normal 27 3 3 2" xfId="9810"/>
    <cellStyle name="Normal 27 3 3 2 2" xfId="9811"/>
    <cellStyle name="Normal 27 3 3 2 3" xfId="29483"/>
    <cellStyle name="Normal 27 3 3 2 4" xfId="29484"/>
    <cellStyle name="Normal 27 3 3 3" xfId="9812"/>
    <cellStyle name="Normal 27 3 3 3 2" xfId="9813"/>
    <cellStyle name="Normal 27 3 3 3 3" xfId="29485"/>
    <cellStyle name="Normal 27 3 3 3 4" xfId="29486"/>
    <cellStyle name="Normal 27 3 3 4" xfId="9814"/>
    <cellStyle name="Normal 27 3 3 5" xfId="29487"/>
    <cellStyle name="Normal 27 3 3 6" xfId="29488"/>
    <cellStyle name="Normal 27 3 4" xfId="9815"/>
    <cellStyle name="Normal 27 3 4 2" xfId="9816"/>
    <cellStyle name="Normal 27 3 4 3" xfId="29489"/>
    <cellStyle name="Normal 27 3 4 4" xfId="29490"/>
    <cellStyle name="Normal 27 3 5" xfId="9817"/>
    <cellStyle name="Normal 27 3 5 2" xfId="9818"/>
    <cellStyle name="Normal 27 3 5 3" xfId="29491"/>
    <cellStyle name="Normal 27 3 5 4" xfId="29492"/>
    <cellStyle name="Normal 27 3 6" xfId="9819"/>
    <cellStyle name="Normal 27 3 6 2" xfId="9820"/>
    <cellStyle name="Normal 27 3 6 3" xfId="29493"/>
    <cellStyle name="Normal 27 3 6 4" xfId="29494"/>
    <cellStyle name="Normal 27 3 7" xfId="9821"/>
    <cellStyle name="Normal 27 3 7 2" xfId="9822"/>
    <cellStyle name="Normal 27 3 7 3" xfId="29495"/>
    <cellStyle name="Normal 27 3 7 4" xfId="29496"/>
    <cellStyle name="Normal 27 3 8" xfId="9823"/>
    <cellStyle name="Normal 27 3 8 2" xfId="9824"/>
    <cellStyle name="Normal 27 3 8 3" xfId="29497"/>
    <cellStyle name="Normal 27 3 8 4" xfId="29498"/>
    <cellStyle name="Normal 27 3 9" xfId="9825"/>
    <cellStyle name="Normal 27 3 9 2" xfId="9826"/>
    <cellStyle name="Normal 27 3 9 3" xfId="29499"/>
    <cellStyle name="Normal 27 3 9 4" xfId="29500"/>
    <cellStyle name="Normal 27 4" xfId="9827"/>
    <cellStyle name="Normal 27 4 10" xfId="9828"/>
    <cellStyle name="Normal 27 4 11" xfId="29501"/>
    <cellStyle name="Normal 27 4 12" xfId="29502"/>
    <cellStyle name="Normal 27 4 2" xfId="9829"/>
    <cellStyle name="Normal 27 4 2 2" xfId="9830"/>
    <cellStyle name="Normal 27 4 2 2 2" xfId="9831"/>
    <cellStyle name="Normal 27 4 2 2 3" xfId="29503"/>
    <cellStyle name="Normal 27 4 2 2 4" xfId="29504"/>
    <cellStyle name="Normal 27 4 2 3" xfId="9832"/>
    <cellStyle name="Normal 27 4 2 3 2" xfId="9833"/>
    <cellStyle name="Normal 27 4 2 3 3" xfId="29505"/>
    <cellStyle name="Normal 27 4 2 3 4" xfId="29506"/>
    <cellStyle name="Normal 27 4 2 4" xfId="9834"/>
    <cellStyle name="Normal 27 4 2 5" xfId="29507"/>
    <cellStyle name="Normal 27 4 2 6" xfId="29508"/>
    <cellStyle name="Normal 27 4 3" xfId="9835"/>
    <cellStyle name="Normal 27 4 3 2" xfId="9836"/>
    <cellStyle name="Normal 27 4 3 3" xfId="29509"/>
    <cellStyle name="Normal 27 4 3 4" xfId="29510"/>
    <cellStyle name="Normal 27 4 4" xfId="9837"/>
    <cellStyle name="Normal 27 4 4 2" xfId="9838"/>
    <cellStyle name="Normal 27 4 4 3" xfId="29511"/>
    <cellStyle name="Normal 27 4 4 4" xfId="29512"/>
    <cellStyle name="Normal 27 4 5" xfId="9839"/>
    <cellStyle name="Normal 27 4 5 2" xfId="9840"/>
    <cellStyle name="Normal 27 4 5 3" xfId="29513"/>
    <cellStyle name="Normal 27 4 5 4" xfId="29514"/>
    <cellStyle name="Normal 27 4 6" xfId="9841"/>
    <cellStyle name="Normal 27 4 6 2" xfId="9842"/>
    <cellStyle name="Normal 27 4 6 3" xfId="29515"/>
    <cellStyle name="Normal 27 4 6 4" xfId="29516"/>
    <cellStyle name="Normal 27 4 7" xfId="9843"/>
    <cellStyle name="Normal 27 4 7 2" xfId="9844"/>
    <cellStyle name="Normal 27 4 7 3" xfId="29517"/>
    <cellStyle name="Normal 27 4 7 4" xfId="29518"/>
    <cellStyle name="Normal 27 4 8" xfId="9845"/>
    <cellStyle name="Normal 27 4 9" xfId="9846"/>
    <cellStyle name="Normal 27 5" xfId="9847"/>
    <cellStyle name="Normal 27 5 10" xfId="9848"/>
    <cellStyle name="Normal 27 5 11" xfId="29519"/>
    <cellStyle name="Normal 27 5 12" xfId="29520"/>
    <cellStyle name="Normal 27 5 2" xfId="9849"/>
    <cellStyle name="Normal 27 5 2 2" xfId="9850"/>
    <cellStyle name="Normal 27 5 2 2 2" xfId="9851"/>
    <cellStyle name="Normal 27 5 2 2 3" xfId="29521"/>
    <cellStyle name="Normal 27 5 2 2 4" xfId="29522"/>
    <cellStyle name="Normal 27 5 2 3" xfId="9852"/>
    <cellStyle name="Normal 27 5 2 3 2" xfId="9853"/>
    <cellStyle name="Normal 27 5 2 3 3" xfId="29523"/>
    <cellStyle name="Normal 27 5 2 3 4" xfId="29524"/>
    <cellStyle name="Normal 27 5 2 4" xfId="9854"/>
    <cellStyle name="Normal 27 5 2 5" xfId="29525"/>
    <cellStyle name="Normal 27 5 2 6" xfId="29526"/>
    <cellStyle name="Normal 27 5 3" xfId="9855"/>
    <cellStyle name="Normal 27 5 3 2" xfId="9856"/>
    <cellStyle name="Normal 27 5 3 3" xfId="29527"/>
    <cellStyle name="Normal 27 5 3 4" xfId="29528"/>
    <cellStyle name="Normal 27 5 4" xfId="9857"/>
    <cellStyle name="Normal 27 5 4 2" xfId="9858"/>
    <cellStyle name="Normal 27 5 4 3" xfId="29529"/>
    <cellStyle name="Normal 27 5 4 4" xfId="29530"/>
    <cellStyle name="Normal 27 5 5" xfId="9859"/>
    <cellStyle name="Normal 27 5 5 2" xfId="9860"/>
    <cellStyle name="Normal 27 5 5 3" xfId="29531"/>
    <cellStyle name="Normal 27 5 5 4" xfId="29532"/>
    <cellStyle name="Normal 27 5 6" xfId="9861"/>
    <cellStyle name="Normal 27 5 6 2" xfId="9862"/>
    <cellStyle name="Normal 27 5 6 3" xfId="29533"/>
    <cellStyle name="Normal 27 5 6 4" xfId="29534"/>
    <cellStyle name="Normal 27 5 7" xfId="9863"/>
    <cellStyle name="Normal 27 5 7 2" xfId="9864"/>
    <cellStyle name="Normal 27 5 7 3" xfId="29535"/>
    <cellStyle name="Normal 27 5 7 4" xfId="29536"/>
    <cellStyle name="Normal 27 5 8" xfId="9865"/>
    <cellStyle name="Normal 27 5 9" xfId="9866"/>
    <cellStyle name="Normal 27 6" xfId="9867"/>
    <cellStyle name="Normal 27 6 2" xfId="9868"/>
    <cellStyle name="Normal 27 6 2 2" xfId="9869"/>
    <cellStyle name="Normal 27 6 2 3" xfId="29537"/>
    <cellStyle name="Normal 27 6 2 4" xfId="29538"/>
    <cellStyle name="Normal 27 6 3" xfId="9870"/>
    <cellStyle name="Normal 27 6 3 2" xfId="9871"/>
    <cellStyle name="Normal 27 6 3 3" xfId="29539"/>
    <cellStyle name="Normal 27 6 3 4" xfId="29540"/>
    <cellStyle name="Normal 27 6 4" xfId="9872"/>
    <cellStyle name="Normal 27 6 4 2" xfId="9873"/>
    <cellStyle name="Normal 27 6 4 3" xfId="29541"/>
    <cellStyle name="Normal 27 6 4 4" xfId="29542"/>
    <cellStyle name="Normal 27 6 5" xfId="9874"/>
    <cellStyle name="Normal 27 6 5 2" xfId="9875"/>
    <cellStyle name="Normal 27 6 5 3" xfId="29543"/>
    <cellStyle name="Normal 27 6 5 4" xfId="29544"/>
    <cellStyle name="Normal 27 6 6" xfId="9876"/>
    <cellStyle name="Normal 27 6 7" xfId="29545"/>
    <cellStyle name="Normal 27 6 8" xfId="29546"/>
    <cellStyle name="Normal 27 7" xfId="9877"/>
    <cellStyle name="Normal 27 7 2" xfId="9878"/>
    <cellStyle name="Normal 27 7 3" xfId="29547"/>
    <cellStyle name="Normal 27 7 4" xfId="29548"/>
    <cellStyle name="Normal 27 8" xfId="9879"/>
    <cellStyle name="Normal 27 8 2" xfId="9880"/>
    <cellStyle name="Normal 27 8 3" xfId="29549"/>
    <cellStyle name="Normal 27 8 4" xfId="29550"/>
    <cellStyle name="Normal 27 9" xfId="9881"/>
    <cellStyle name="Normal 27 9 2" xfId="9882"/>
    <cellStyle name="Normal 27 9 3" xfId="29551"/>
    <cellStyle name="Normal 27 9 4" xfId="29552"/>
    <cellStyle name="Normal 28" xfId="9883"/>
    <cellStyle name="Normal 28 10" xfId="9884"/>
    <cellStyle name="Normal 28 10 2" xfId="9885"/>
    <cellStyle name="Normal 28 10 3" xfId="29553"/>
    <cellStyle name="Normal 28 10 4" xfId="29554"/>
    <cellStyle name="Normal 28 11" xfId="9886"/>
    <cellStyle name="Normal 28 11 2" xfId="9887"/>
    <cellStyle name="Normal 28 11 3" xfId="29555"/>
    <cellStyle name="Normal 28 11 4" xfId="29556"/>
    <cellStyle name="Normal 28 12" xfId="9888"/>
    <cellStyle name="Normal 28 12 2" xfId="9889"/>
    <cellStyle name="Normal 28 12 3" xfId="29557"/>
    <cellStyle name="Normal 28 12 4" xfId="29558"/>
    <cellStyle name="Normal 28 13" xfId="9890"/>
    <cellStyle name="Normal 28 13 2" xfId="9891"/>
    <cellStyle name="Normal 28 13 3" xfId="29559"/>
    <cellStyle name="Normal 28 13 4" xfId="29560"/>
    <cellStyle name="Normal 28 14" xfId="9892"/>
    <cellStyle name="Normal 28 15" xfId="9893"/>
    <cellStyle name="Normal 28 16" xfId="9894"/>
    <cellStyle name="Normal 28 17" xfId="29561"/>
    <cellStyle name="Normal 28 18" xfId="29562"/>
    <cellStyle name="Normal 28 2" xfId="9895"/>
    <cellStyle name="Normal 28 2 10" xfId="9896"/>
    <cellStyle name="Normal 28 2 11" xfId="9897"/>
    <cellStyle name="Normal 28 2 12" xfId="9898"/>
    <cellStyle name="Normal 28 2 13" xfId="29563"/>
    <cellStyle name="Normal 28 2 14" xfId="29564"/>
    <cellStyle name="Normal 28 2 2" xfId="9899"/>
    <cellStyle name="Normal 28 2 2 10" xfId="9900"/>
    <cellStyle name="Normal 28 2 2 11" xfId="29565"/>
    <cellStyle name="Normal 28 2 2 12" xfId="29566"/>
    <cellStyle name="Normal 28 2 2 2" xfId="9901"/>
    <cellStyle name="Normal 28 2 2 2 2" xfId="9902"/>
    <cellStyle name="Normal 28 2 2 2 2 2" xfId="9903"/>
    <cellStyle name="Normal 28 2 2 2 2 3" xfId="29567"/>
    <cellStyle name="Normal 28 2 2 2 2 4" xfId="29568"/>
    <cellStyle name="Normal 28 2 2 2 3" xfId="9904"/>
    <cellStyle name="Normal 28 2 2 2 3 2" xfId="9905"/>
    <cellStyle name="Normal 28 2 2 2 3 3" xfId="29569"/>
    <cellStyle name="Normal 28 2 2 2 3 4" xfId="29570"/>
    <cellStyle name="Normal 28 2 2 2 4" xfId="9906"/>
    <cellStyle name="Normal 28 2 2 2 5" xfId="29571"/>
    <cellStyle name="Normal 28 2 2 2 6" xfId="29572"/>
    <cellStyle name="Normal 28 2 2 3" xfId="9907"/>
    <cellStyle name="Normal 28 2 2 3 2" xfId="9908"/>
    <cellStyle name="Normal 28 2 2 3 3" xfId="29573"/>
    <cellStyle name="Normal 28 2 2 3 4" xfId="29574"/>
    <cellStyle name="Normal 28 2 2 4" xfId="9909"/>
    <cellStyle name="Normal 28 2 2 4 2" xfId="9910"/>
    <cellStyle name="Normal 28 2 2 4 3" xfId="29575"/>
    <cellStyle name="Normal 28 2 2 4 4" xfId="29576"/>
    <cellStyle name="Normal 28 2 2 5" xfId="9911"/>
    <cellStyle name="Normal 28 2 2 5 2" xfId="9912"/>
    <cellStyle name="Normal 28 2 2 5 3" xfId="29577"/>
    <cellStyle name="Normal 28 2 2 5 4" xfId="29578"/>
    <cellStyle name="Normal 28 2 2 6" xfId="9913"/>
    <cellStyle name="Normal 28 2 2 6 2" xfId="9914"/>
    <cellStyle name="Normal 28 2 2 6 3" xfId="29579"/>
    <cellStyle name="Normal 28 2 2 6 4" xfId="29580"/>
    <cellStyle name="Normal 28 2 2 7" xfId="9915"/>
    <cellStyle name="Normal 28 2 2 7 2" xfId="9916"/>
    <cellStyle name="Normal 28 2 2 7 3" xfId="29581"/>
    <cellStyle name="Normal 28 2 2 7 4" xfId="29582"/>
    <cellStyle name="Normal 28 2 2 8" xfId="9917"/>
    <cellStyle name="Normal 28 2 2 9" xfId="9918"/>
    <cellStyle name="Normal 28 2 3" xfId="9919"/>
    <cellStyle name="Normal 28 2 3 2" xfId="9920"/>
    <cellStyle name="Normal 28 2 3 2 2" xfId="9921"/>
    <cellStyle name="Normal 28 2 3 2 3" xfId="29583"/>
    <cellStyle name="Normal 28 2 3 2 4" xfId="29584"/>
    <cellStyle name="Normal 28 2 3 3" xfId="9922"/>
    <cellStyle name="Normal 28 2 3 3 2" xfId="9923"/>
    <cellStyle name="Normal 28 2 3 3 3" xfId="29585"/>
    <cellStyle name="Normal 28 2 3 3 4" xfId="29586"/>
    <cellStyle name="Normal 28 2 3 4" xfId="9924"/>
    <cellStyle name="Normal 28 2 3 5" xfId="29587"/>
    <cellStyle name="Normal 28 2 3 6" xfId="29588"/>
    <cellStyle name="Normal 28 2 4" xfId="9925"/>
    <cellStyle name="Normal 28 2 4 2" xfId="9926"/>
    <cellStyle name="Normal 28 2 4 3" xfId="29589"/>
    <cellStyle name="Normal 28 2 4 4" xfId="29590"/>
    <cellStyle name="Normal 28 2 5" xfId="9927"/>
    <cellStyle name="Normal 28 2 5 2" xfId="9928"/>
    <cellStyle name="Normal 28 2 5 3" xfId="29591"/>
    <cellStyle name="Normal 28 2 5 4" xfId="29592"/>
    <cellStyle name="Normal 28 2 6" xfId="9929"/>
    <cellStyle name="Normal 28 2 6 2" xfId="9930"/>
    <cellStyle name="Normal 28 2 6 3" xfId="29593"/>
    <cellStyle name="Normal 28 2 6 4" xfId="29594"/>
    <cellStyle name="Normal 28 2 7" xfId="9931"/>
    <cellStyle name="Normal 28 2 7 2" xfId="9932"/>
    <cellStyle name="Normal 28 2 7 3" xfId="29595"/>
    <cellStyle name="Normal 28 2 7 4" xfId="29596"/>
    <cellStyle name="Normal 28 2 8" xfId="9933"/>
    <cellStyle name="Normal 28 2 8 2" xfId="9934"/>
    <cellStyle name="Normal 28 2 8 3" xfId="29597"/>
    <cellStyle name="Normal 28 2 8 4" xfId="29598"/>
    <cellStyle name="Normal 28 2 9" xfId="9935"/>
    <cellStyle name="Normal 28 2 9 2" xfId="9936"/>
    <cellStyle name="Normal 28 2 9 3" xfId="29599"/>
    <cellStyle name="Normal 28 2 9 4" xfId="29600"/>
    <cellStyle name="Normal 28 3" xfId="9937"/>
    <cellStyle name="Normal 28 3 10" xfId="9938"/>
    <cellStyle name="Normal 28 3 11" xfId="9939"/>
    <cellStyle name="Normal 28 3 12" xfId="9940"/>
    <cellStyle name="Normal 28 3 13" xfId="29601"/>
    <cellStyle name="Normal 28 3 14" xfId="29602"/>
    <cellStyle name="Normal 28 3 2" xfId="9941"/>
    <cellStyle name="Normal 28 3 2 10" xfId="9942"/>
    <cellStyle name="Normal 28 3 2 11" xfId="29603"/>
    <cellStyle name="Normal 28 3 2 12" xfId="29604"/>
    <cellStyle name="Normal 28 3 2 2" xfId="9943"/>
    <cellStyle name="Normal 28 3 2 2 2" xfId="9944"/>
    <cellStyle name="Normal 28 3 2 2 2 2" xfId="9945"/>
    <cellStyle name="Normal 28 3 2 2 2 3" xfId="29605"/>
    <cellStyle name="Normal 28 3 2 2 2 4" xfId="29606"/>
    <cellStyle name="Normal 28 3 2 2 3" xfId="9946"/>
    <cellStyle name="Normal 28 3 2 2 3 2" xfId="9947"/>
    <cellStyle name="Normal 28 3 2 2 3 3" xfId="29607"/>
    <cellStyle name="Normal 28 3 2 2 3 4" xfId="29608"/>
    <cellStyle name="Normal 28 3 2 2 4" xfId="9948"/>
    <cellStyle name="Normal 28 3 2 2 5" xfId="29609"/>
    <cellStyle name="Normal 28 3 2 2 6" xfId="29610"/>
    <cellStyle name="Normal 28 3 2 3" xfId="9949"/>
    <cellStyle name="Normal 28 3 2 3 2" xfId="9950"/>
    <cellStyle name="Normal 28 3 2 3 3" xfId="29611"/>
    <cellStyle name="Normal 28 3 2 3 4" xfId="29612"/>
    <cellStyle name="Normal 28 3 2 4" xfId="9951"/>
    <cellStyle name="Normal 28 3 2 4 2" xfId="9952"/>
    <cellStyle name="Normal 28 3 2 4 3" xfId="29613"/>
    <cellStyle name="Normal 28 3 2 4 4" xfId="29614"/>
    <cellStyle name="Normal 28 3 2 5" xfId="9953"/>
    <cellStyle name="Normal 28 3 2 5 2" xfId="9954"/>
    <cellStyle name="Normal 28 3 2 5 3" xfId="29615"/>
    <cellStyle name="Normal 28 3 2 5 4" xfId="29616"/>
    <cellStyle name="Normal 28 3 2 6" xfId="9955"/>
    <cellStyle name="Normal 28 3 2 6 2" xfId="9956"/>
    <cellStyle name="Normal 28 3 2 6 3" xfId="29617"/>
    <cellStyle name="Normal 28 3 2 6 4" xfId="29618"/>
    <cellStyle name="Normal 28 3 2 7" xfId="9957"/>
    <cellStyle name="Normal 28 3 2 7 2" xfId="9958"/>
    <cellStyle name="Normal 28 3 2 7 3" xfId="29619"/>
    <cellStyle name="Normal 28 3 2 7 4" xfId="29620"/>
    <cellStyle name="Normal 28 3 2 8" xfId="9959"/>
    <cellStyle name="Normal 28 3 2 9" xfId="9960"/>
    <cellStyle name="Normal 28 3 3" xfId="9961"/>
    <cellStyle name="Normal 28 3 3 2" xfId="9962"/>
    <cellStyle name="Normal 28 3 3 2 2" xfId="9963"/>
    <cellStyle name="Normal 28 3 3 2 3" xfId="29621"/>
    <cellStyle name="Normal 28 3 3 2 4" xfId="29622"/>
    <cellStyle name="Normal 28 3 3 3" xfId="9964"/>
    <cellStyle name="Normal 28 3 3 3 2" xfId="9965"/>
    <cellStyle name="Normal 28 3 3 3 3" xfId="29623"/>
    <cellStyle name="Normal 28 3 3 3 4" xfId="29624"/>
    <cellStyle name="Normal 28 3 3 4" xfId="9966"/>
    <cellStyle name="Normal 28 3 3 5" xfId="29625"/>
    <cellStyle name="Normal 28 3 3 6" xfId="29626"/>
    <cellStyle name="Normal 28 3 4" xfId="9967"/>
    <cellStyle name="Normal 28 3 4 2" xfId="9968"/>
    <cellStyle name="Normal 28 3 4 3" xfId="29627"/>
    <cellStyle name="Normal 28 3 4 4" xfId="29628"/>
    <cellStyle name="Normal 28 3 5" xfId="9969"/>
    <cellStyle name="Normal 28 3 5 2" xfId="9970"/>
    <cellStyle name="Normal 28 3 5 3" xfId="29629"/>
    <cellStyle name="Normal 28 3 5 4" xfId="29630"/>
    <cellStyle name="Normal 28 3 6" xfId="9971"/>
    <cellStyle name="Normal 28 3 6 2" xfId="9972"/>
    <cellStyle name="Normal 28 3 6 3" xfId="29631"/>
    <cellStyle name="Normal 28 3 6 4" xfId="29632"/>
    <cellStyle name="Normal 28 3 7" xfId="9973"/>
    <cellStyle name="Normal 28 3 7 2" xfId="9974"/>
    <cellStyle name="Normal 28 3 7 3" xfId="29633"/>
    <cellStyle name="Normal 28 3 7 4" xfId="29634"/>
    <cellStyle name="Normal 28 3 8" xfId="9975"/>
    <cellStyle name="Normal 28 3 8 2" xfId="9976"/>
    <cellStyle name="Normal 28 3 8 3" xfId="29635"/>
    <cellStyle name="Normal 28 3 8 4" xfId="29636"/>
    <cellStyle name="Normal 28 3 9" xfId="9977"/>
    <cellStyle name="Normal 28 3 9 2" xfId="9978"/>
    <cellStyle name="Normal 28 3 9 3" xfId="29637"/>
    <cellStyle name="Normal 28 3 9 4" xfId="29638"/>
    <cellStyle name="Normal 28 4" xfId="9979"/>
    <cellStyle name="Normal 28 4 10" xfId="9980"/>
    <cellStyle name="Normal 28 4 11" xfId="29639"/>
    <cellStyle name="Normal 28 4 12" xfId="29640"/>
    <cellStyle name="Normal 28 4 2" xfId="9981"/>
    <cellStyle name="Normal 28 4 2 2" xfId="9982"/>
    <cellStyle name="Normal 28 4 2 2 2" xfId="9983"/>
    <cellStyle name="Normal 28 4 2 2 3" xfId="29641"/>
    <cellStyle name="Normal 28 4 2 2 4" xfId="29642"/>
    <cellStyle name="Normal 28 4 2 3" xfId="9984"/>
    <cellStyle name="Normal 28 4 2 3 2" xfId="9985"/>
    <cellStyle name="Normal 28 4 2 3 3" xfId="29643"/>
    <cellStyle name="Normal 28 4 2 3 4" xfId="29644"/>
    <cellStyle name="Normal 28 4 2 4" xfId="9986"/>
    <cellStyle name="Normal 28 4 2 5" xfId="29645"/>
    <cellStyle name="Normal 28 4 2 6" xfId="29646"/>
    <cellStyle name="Normal 28 4 3" xfId="9987"/>
    <cellStyle name="Normal 28 4 3 2" xfId="9988"/>
    <cellStyle name="Normal 28 4 3 3" xfId="29647"/>
    <cellStyle name="Normal 28 4 3 4" xfId="29648"/>
    <cellStyle name="Normal 28 4 4" xfId="9989"/>
    <cellStyle name="Normal 28 4 4 2" xfId="9990"/>
    <cellStyle name="Normal 28 4 4 3" xfId="29649"/>
    <cellStyle name="Normal 28 4 4 4" xfId="29650"/>
    <cellStyle name="Normal 28 4 5" xfId="9991"/>
    <cellStyle name="Normal 28 4 5 2" xfId="9992"/>
    <cellStyle name="Normal 28 4 5 3" xfId="29651"/>
    <cellStyle name="Normal 28 4 5 4" xfId="29652"/>
    <cellStyle name="Normal 28 4 6" xfId="9993"/>
    <cellStyle name="Normal 28 4 6 2" xfId="9994"/>
    <cellStyle name="Normal 28 4 6 3" xfId="29653"/>
    <cellStyle name="Normal 28 4 6 4" xfId="29654"/>
    <cellStyle name="Normal 28 4 7" xfId="9995"/>
    <cellStyle name="Normal 28 4 7 2" xfId="9996"/>
    <cellStyle name="Normal 28 4 7 3" xfId="29655"/>
    <cellStyle name="Normal 28 4 7 4" xfId="29656"/>
    <cellStyle name="Normal 28 4 8" xfId="9997"/>
    <cellStyle name="Normal 28 4 9" xfId="9998"/>
    <cellStyle name="Normal 28 5" xfId="9999"/>
    <cellStyle name="Normal 28 5 10" xfId="10000"/>
    <cellStyle name="Normal 28 5 11" xfId="29657"/>
    <cellStyle name="Normal 28 5 12" xfId="29658"/>
    <cellStyle name="Normal 28 5 2" xfId="10001"/>
    <cellStyle name="Normal 28 5 2 2" xfId="10002"/>
    <cellStyle name="Normal 28 5 2 2 2" xfId="10003"/>
    <cellStyle name="Normal 28 5 2 2 3" xfId="29659"/>
    <cellStyle name="Normal 28 5 2 2 4" xfId="29660"/>
    <cellStyle name="Normal 28 5 2 3" xfId="10004"/>
    <cellStyle name="Normal 28 5 2 3 2" xfId="10005"/>
    <cellStyle name="Normal 28 5 2 3 3" xfId="29661"/>
    <cellStyle name="Normal 28 5 2 3 4" xfId="29662"/>
    <cellStyle name="Normal 28 5 2 4" xfId="10006"/>
    <cellStyle name="Normal 28 5 2 5" xfId="29663"/>
    <cellStyle name="Normal 28 5 2 6" xfId="29664"/>
    <cellStyle name="Normal 28 5 3" xfId="10007"/>
    <cellStyle name="Normal 28 5 3 2" xfId="10008"/>
    <cellStyle name="Normal 28 5 3 3" xfId="29665"/>
    <cellStyle name="Normal 28 5 3 4" xfId="29666"/>
    <cellStyle name="Normal 28 5 4" xfId="10009"/>
    <cellStyle name="Normal 28 5 4 2" xfId="10010"/>
    <cellStyle name="Normal 28 5 4 3" xfId="29667"/>
    <cellStyle name="Normal 28 5 4 4" xfId="29668"/>
    <cellStyle name="Normal 28 5 5" xfId="10011"/>
    <cellStyle name="Normal 28 5 5 2" xfId="10012"/>
    <cellStyle name="Normal 28 5 5 3" xfId="29669"/>
    <cellStyle name="Normal 28 5 5 4" xfId="29670"/>
    <cellStyle name="Normal 28 5 6" xfId="10013"/>
    <cellStyle name="Normal 28 5 6 2" xfId="10014"/>
    <cellStyle name="Normal 28 5 6 3" xfId="29671"/>
    <cellStyle name="Normal 28 5 6 4" xfId="29672"/>
    <cellStyle name="Normal 28 5 7" xfId="10015"/>
    <cellStyle name="Normal 28 5 7 2" xfId="10016"/>
    <cellStyle name="Normal 28 5 7 3" xfId="29673"/>
    <cellStyle name="Normal 28 5 7 4" xfId="29674"/>
    <cellStyle name="Normal 28 5 8" xfId="10017"/>
    <cellStyle name="Normal 28 5 9" xfId="10018"/>
    <cellStyle name="Normal 28 6" xfId="10019"/>
    <cellStyle name="Normal 28 6 2" xfId="10020"/>
    <cellStyle name="Normal 28 6 2 2" xfId="10021"/>
    <cellStyle name="Normal 28 6 2 3" xfId="29675"/>
    <cellStyle name="Normal 28 6 2 4" xfId="29676"/>
    <cellStyle name="Normal 28 6 3" xfId="10022"/>
    <cellStyle name="Normal 28 6 3 2" xfId="10023"/>
    <cellStyle name="Normal 28 6 3 3" xfId="29677"/>
    <cellStyle name="Normal 28 6 3 4" xfId="29678"/>
    <cellStyle name="Normal 28 6 4" xfId="10024"/>
    <cellStyle name="Normal 28 6 4 2" xfId="10025"/>
    <cellStyle name="Normal 28 6 4 3" xfId="29679"/>
    <cellStyle name="Normal 28 6 4 4" xfId="29680"/>
    <cellStyle name="Normal 28 6 5" xfId="10026"/>
    <cellStyle name="Normal 28 6 5 2" xfId="10027"/>
    <cellStyle name="Normal 28 6 5 3" xfId="29681"/>
    <cellStyle name="Normal 28 6 5 4" xfId="29682"/>
    <cellStyle name="Normal 28 6 6" xfId="10028"/>
    <cellStyle name="Normal 28 6 7" xfId="29683"/>
    <cellStyle name="Normal 28 6 8" xfId="29684"/>
    <cellStyle name="Normal 28 7" xfId="10029"/>
    <cellStyle name="Normal 28 7 2" xfId="10030"/>
    <cellStyle name="Normal 28 7 3" xfId="29685"/>
    <cellStyle name="Normal 28 7 4" xfId="29686"/>
    <cellStyle name="Normal 28 8" xfId="10031"/>
    <cellStyle name="Normal 28 8 2" xfId="10032"/>
    <cellStyle name="Normal 28 8 3" xfId="29687"/>
    <cellStyle name="Normal 28 8 4" xfId="29688"/>
    <cellStyle name="Normal 28 9" xfId="10033"/>
    <cellStyle name="Normal 28 9 2" xfId="10034"/>
    <cellStyle name="Normal 28 9 3" xfId="29689"/>
    <cellStyle name="Normal 28 9 4" xfId="29690"/>
    <cellStyle name="Normal 29" xfId="10035"/>
    <cellStyle name="Normal 29 10" xfId="10036"/>
    <cellStyle name="Normal 29 10 2" xfId="10037"/>
    <cellStyle name="Normal 29 10 3" xfId="29691"/>
    <cellStyle name="Normal 29 10 4" xfId="29692"/>
    <cellStyle name="Normal 29 11" xfId="10038"/>
    <cellStyle name="Normal 29 11 2" xfId="10039"/>
    <cellStyle name="Normal 29 11 3" xfId="29693"/>
    <cellStyle name="Normal 29 11 4" xfId="29694"/>
    <cellStyle name="Normal 29 12" xfId="10040"/>
    <cellStyle name="Normal 29 12 2" xfId="10041"/>
    <cellStyle name="Normal 29 12 3" xfId="29695"/>
    <cellStyle name="Normal 29 12 4" xfId="29696"/>
    <cellStyle name="Normal 29 13" xfId="10042"/>
    <cellStyle name="Normal 29 14" xfId="10043"/>
    <cellStyle name="Normal 29 15" xfId="10044"/>
    <cellStyle name="Normal 29 16" xfId="29697"/>
    <cellStyle name="Normal 29 17" xfId="29698"/>
    <cellStyle name="Normal 29 2" xfId="10045"/>
    <cellStyle name="Normal 29 2 10" xfId="10046"/>
    <cellStyle name="Normal 29 2 11" xfId="10047"/>
    <cellStyle name="Normal 29 2 12" xfId="10048"/>
    <cellStyle name="Normal 29 2 13" xfId="29699"/>
    <cellStyle name="Normal 29 2 14" xfId="29700"/>
    <cellStyle name="Normal 29 2 2" xfId="10049"/>
    <cellStyle name="Normal 29 2 2 10" xfId="10050"/>
    <cellStyle name="Normal 29 2 2 11" xfId="29701"/>
    <cellStyle name="Normal 29 2 2 12" xfId="29702"/>
    <cellStyle name="Normal 29 2 2 2" xfId="10051"/>
    <cellStyle name="Normal 29 2 2 2 2" xfId="10052"/>
    <cellStyle name="Normal 29 2 2 2 2 2" xfId="10053"/>
    <cellStyle name="Normal 29 2 2 2 2 3" xfId="29703"/>
    <cellStyle name="Normal 29 2 2 2 2 4" xfId="29704"/>
    <cellStyle name="Normal 29 2 2 2 3" xfId="10054"/>
    <cellStyle name="Normal 29 2 2 2 3 2" xfId="10055"/>
    <cellStyle name="Normal 29 2 2 2 3 3" xfId="29705"/>
    <cellStyle name="Normal 29 2 2 2 3 4" xfId="29706"/>
    <cellStyle name="Normal 29 2 2 2 4" xfId="10056"/>
    <cellStyle name="Normal 29 2 2 2 5" xfId="29707"/>
    <cellStyle name="Normal 29 2 2 2 6" xfId="29708"/>
    <cellStyle name="Normal 29 2 2 3" xfId="10057"/>
    <cellStyle name="Normal 29 2 2 3 2" xfId="10058"/>
    <cellStyle name="Normal 29 2 2 3 3" xfId="29709"/>
    <cellStyle name="Normal 29 2 2 3 4" xfId="29710"/>
    <cellStyle name="Normal 29 2 2 4" xfId="10059"/>
    <cellStyle name="Normal 29 2 2 4 2" xfId="10060"/>
    <cellStyle name="Normal 29 2 2 4 3" xfId="29711"/>
    <cellStyle name="Normal 29 2 2 4 4" xfId="29712"/>
    <cellStyle name="Normal 29 2 2 5" xfId="10061"/>
    <cellStyle name="Normal 29 2 2 5 2" xfId="10062"/>
    <cellStyle name="Normal 29 2 2 5 3" xfId="29713"/>
    <cellStyle name="Normal 29 2 2 5 4" xfId="29714"/>
    <cellStyle name="Normal 29 2 2 6" xfId="10063"/>
    <cellStyle name="Normal 29 2 2 6 2" xfId="10064"/>
    <cellStyle name="Normal 29 2 2 6 3" xfId="29715"/>
    <cellStyle name="Normal 29 2 2 6 4" xfId="29716"/>
    <cellStyle name="Normal 29 2 2 7" xfId="10065"/>
    <cellStyle name="Normal 29 2 2 7 2" xfId="10066"/>
    <cellStyle name="Normal 29 2 2 7 3" xfId="29717"/>
    <cellStyle name="Normal 29 2 2 7 4" xfId="29718"/>
    <cellStyle name="Normal 29 2 2 8" xfId="10067"/>
    <cellStyle name="Normal 29 2 2 9" xfId="10068"/>
    <cellStyle name="Normal 29 2 3" xfId="10069"/>
    <cellStyle name="Normal 29 2 3 2" xfId="10070"/>
    <cellStyle name="Normal 29 2 3 2 2" xfId="10071"/>
    <cellStyle name="Normal 29 2 3 2 3" xfId="29719"/>
    <cellStyle name="Normal 29 2 3 2 4" xfId="29720"/>
    <cellStyle name="Normal 29 2 3 3" xfId="10072"/>
    <cellStyle name="Normal 29 2 3 3 2" xfId="10073"/>
    <cellStyle name="Normal 29 2 3 3 3" xfId="29721"/>
    <cellStyle name="Normal 29 2 3 3 4" xfId="29722"/>
    <cellStyle name="Normal 29 2 3 4" xfId="10074"/>
    <cellStyle name="Normal 29 2 3 5" xfId="29723"/>
    <cellStyle name="Normal 29 2 3 6" xfId="29724"/>
    <cellStyle name="Normal 29 2 4" xfId="10075"/>
    <cellStyle name="Normal 29 2 4 2" xfId="10076"/>
    <cellStyle name="Normal 29 2 4 3" xfId="29725"/>
    <cellStyle name="Normal 29 2 4 4" xfId="29726"/>
    <cellStyle name="Normal 29 2 5" xfId="10077"/>
    <cellStyle name="Normal 29 2 5 2" xfId="10078"/>
    <cellStyle name="Normal 29 2 5 3" xfId="29727"/>
    <cellStyle name="Normal 29 2 5 4" xfId="29728"/>
    <cellStyle name="Normal 29 2 6" xfId="10079"/>
    <cellStyle name="Normal 29 2 6 2" xfId="10080"/>
    <cellStyle name="Normal 29 2 6 3" xfId="29729"/>
    <cellStyle name="Normal 29 2 6 4" xfId="29730"/>
    <cellStyle name="Normal 29 2 7" xfId="10081"/>
    <cellStyle name="Normal 29 2 7 2" xfId="10082"/>
    <cellStyle name="Normal 29 2 7 3" xfId="29731"/>
    <cellStyle name="Normal 29 2 7 4" xfId="29732"/>
    <cellStyle name="Normal 29 2 8" xfId="10083"/>
    <cellStyle name="Normal 29 2 8 2" xfId="10084"/>
    <cellStyle name="Normal 29 2 8 3" xfId="29733"/>
    <cellStyle name="Normal 29 2 8 4" xfId="29734"/>
    <cellStyle name="Normal 29 2 9" xfId="10085"/>
    <cellStyle name="Normal 29 2 9 2" xfId="10086"/>
    <cellStyle name="Normal 29 2 9 3" xfId="29735"/>
    <cellStyle name="Normal 29 2 9 4" xfId="29736"/>
    <cellStyle name="Normal 29 3" xfId="10087"/>
    <cellStyle name="Normal 29 3 10" xfId="10088"/>
    <cellStyle name="Normal 29 3 11" xfId="10089"/>
    <cellStyle name="Normal 29 3 12" xfId="10090"/>
    <cellStyle name="Normal 29 3 13" xfId="29737"/>
    <cellStyle name="Normal 29 3 14" xfId="29738"/>
    <cellStyle name="Normal 29 3 2" xfId="10091"/>
    <cellStyle name="Normal 29 3 2 10" xfId="10092"/>
    <cellStyle name="Normal 29 3 2 11" xfId="29739"/>
    <cellStyle name="Normal 29 3 2 12" xfId="29740"/>
    <cellStyle name="Normal 29 3 2 2" xfId="10093"/>
    <cellStyle name="Normal 29 3 2 2 2" xfId="10094"/>
    <cellStyle name="Normal 29 3 2 2 2 2" xfId="10095"/>
    <cellStyle name="Normal 29 3 2 2 2 3" xfId="29741"/>
    <cellStyle name="Normal 29 3 2 2 2 4" xfId="29742"/>
    <cellStyle name="Normal 29 3 2 2 3" xfId="10096"/>
    <cellStyle name="Normal 29 3 2 2 3 2" xfId="10097"/>
    <cellStyle name="Normal 29 3 2 2 3 3" xfId="29743"/>
    <cellStyle name="Normal 29 3 2 2 3 4" xfId="29744"/>
    <cellStyle name="Normal 29 3 2 2 4" xfId="10098"/>
    <cellStyle name="Normal 29 3 2 2 5" xfId="29745"/>
    <cellStyle name="Normal 29 3 2 2 6" xfId="29746"/>
    <cellStyle name="Normal 29 3 2 3" xfId="10099"/>
    <cellStyle name="Normal 29 3 2 3 2" xfId="10100"/>
    <cellStyle name="Normal 29 3 2 3 3" xfId="29747"/>
    <cellStyle name="Normal 29 3 2 3 4" xfId="29748"/>
    <cellStyle name="Normal 29 3 2 4" xfId="10101"/>
    <cellStyle name="Normal 29 3 2 4 2" xfId="10102"/>
    <cellStyle name="Normal 29 3 2 4 3" xfId="29749"/>
    <cellStyle name="Normal 29 3 2 4 4" xfId="29750"/>
    <cellStyle name="Normal 29 3 2 5" xfId="10103"/>
    <cellStyle name="Normal 29 3 2 5 2" xfId="10104"/>
    <cellStyle name="Normal 29 3 2 5 3" xfId="29751"/>
    <cellStyle name="Normal 29 3 2 5 4" xfId="29752"/>
    <cellStyle name="Normal 29 3 2 6" xfId="10105"/>
    <cellStyle name="Normal 29 3 2 6 2" xfId="10106"/>
    <cellStyle name="Normal 29 3 2 6 3" xfId="29753"/>
    <cellStyle name="Normal 29 3 2 6 4" xfId="29754"/>
    <cellStyle name="Normal 29 3 2 7" xfId="10107"/>
    <cellStyle name="Normal 29 3 2 7 2" xfId="10108"/>
    <cellStyle name="Normal 29 3 2 7 3" xfId="29755"/>
    <cellStyle name="Normal 29 3 2 7 4" xfId="29756"/>
    <cellStyle name="Normal 29 3 2 8" xfId="10109"/>
    <cellStyle name="Normal 29 3 2 9" xfId="10110"/>
    <cellStyle name="Normal 29 3 3" xfId="10111"/>
    <cellStyle name="Normal 29 3 3 2" xfId="10112"/>
    <cellStyle name="Normal 29 3 3 2 2" xfId="10113"/>
    <cellStyle name="Normal 29 3 3 2 3" xfId="29757"/>
    <cellStyle name="Normal 29 3 3 2 4" xfId="29758"/>
    <cellStyle name="Normal 29 3 3 3" xfId="10114"/>
    <cellStyle name="Normal 29 3 3 3 2" xfId="10115"/>
    <cellStyle name="Normal 29 3 3 3 3" xfId="29759"/>
    <cellStyle name="Normal 29 3 3 3 4" xfId="29760"/>
    <cellStyle name="Normal 29 3 3 4" xfId="10116"/>
    <cellStyle name="Normal 29 3 3 5" xfId="29761"/>
    <cellStyle name="Normal 29 3 3 6" xfId="29762"/>
    <cellStyle name="Normal 29 3 4" xfId="10117"/>
    <cellStyle name="Normal 29 3 4 2" xfId="10118"/>
    <cellStyle name="Normal 29 3 4 3" xfId="29763"/>
    <cellStyle name="Normal 29 3 4 4" xfId="29764"/>
    <cellStyle name="Normal 29 3 5" xfId="10119"/>
    <cellStyle name="Normal 29 3 5 2" xfId="10120"/>
    <cellStyle name="Normal 29 3 5 3" xfId="29765"/>
    <cellStyle name="Normal 29 3 5 4" xfId="29766"/>
    <cellStyle name="Normal 29 3 6" xfId="10121"/>
    <cellStyle name="Normal 29 3 6 2" xfId="10122"/>
    <cellStyle name="Normal 29 3 6 3" xfId="29767"/>
    <cellStyle name="Normal 29 3 6 4" xfId="29768"/>
    <cellStyle name="Normal 29 3 7" xfId="10123"/>
    <cellStyle name="Normal 29 3 7 2" xfId="10124"/>
    <cellStyle name="Normal 29 3 7 3" xfId="29769"/>
    <cellStyle name="Normal 29 3 7 4" xfId="29770"/>
    <cellStyle name="Normal 29 3 8" xfId="10125"/>
    <cellStyle name="Normal 29 3 8 2" xfId="10126"/>
    <cellStyle name="Normal 29 3 8 3" xfId="29771"/>
    <cellStyle name="Normal 29 3 8 4" xfId="29772"/>
    <cellStyle name="Normal 29 3 9" xfId="10127"/>
    <cellStyle name="Normal 29 3 9 2" xfId="10128"/>
    <cellStyle name="Normal 29 3 9 3" xfId="29773"/>
    <cellStyle name="Normal 29 3 9 4" xfId="29774"/>
    <cellStyle name="Normal 29 4" xfId="10129"/>
    <cellStyle name="Normal 29 4 10" xfId="10130"/>
    <cellStyle name="Normal 29 4 11" xfId="29775"/>
    <cellStyle name="Normal 29 4 12" xfId="29776"/>
    <cellStyle name="Normal 29 4 2" xfId="10131"/>
    <cellStyle name="Normal 29 4 2 2" xfId="10132"/>
    <cellStyle name="Normal 29 4 2 2 2" xfId="10133"/>
    <cellStyle name="Normal 29 4 2 2 3" xfId="29777"/>
    <cellStyle name="Normal 29 4 2 2 4" xfId="29778"/>
    <cellStyle name="Normal 29 4 2 3" xfId="10134"/>
    <cellStyle name="Normal 29 4 2 3 2" xfId="10135"/>
    <cellStyle name="Normal 29 4 2 3 3" xfId="29779"/>
    <cellStyle name="Normal 29 4 2 3 4" xfId="29780"/>
    <cellStyle name="Normal 29 4 2 4" xfId="10136"/>
    <cellStyle name="Normal 29 4 2 5" xfId="29781"/>
    <cellStyle name="Normal 29 4 2 6" xfId="29782"/>
    <cellStyle name="Normal 29 4 3" xfId="10137"/>
    <cellStyle name="Normal 29 4 3 2" xfId="10138"/>
    <cellStyle name="Normal 29 4 3 3" xfId="29783"/>
    <cellStyle name="Normal 29 4 3 4" xfId="29784"/>
    <cellStyle name="Normal 29 4 4" xfId="10139"/>
    <cellStyle name="Normal 29 4 4 2" xfId="10140"/>
    <cellStyle name="Normal 29 4 4 3" xfId="29785"/>
    <cellStyle name="Normal 29 4 4 4" xfId="29786"/>
    <cellStyle name="Normal 29 4 5" xfId="10141"/>
    <cellStyle name="Normal 29 4 5 2" xfId="10142"/>
    <cellStyle name="Normal 29 4 5 3" xfId="29787"/>
    <cellStyle name="Normal 29 4 5 4" xfId="29788"/>
    <cellStyle name="Normal 29 4 6" xfId="10143"/>
    <cellStyle name="Normal 29 4 6 2" xfId="10144"/>
    <cellStyle name="Normal 29 4 6 3" xfId="29789"/>
    <cellStyle name="Normal 29 4 6 4" xfId="29790"/>
    <cellStyle name="Normal 29 4 7" xfId="10145"/>
    <cellStyle name="Normal 29 4 7 2" xfId="10146"/>
    <cellStyle name="Normal 29 4 7 3" xfId="29791"/>
    <cellStyle name="Normal 29 4 7 4" xfId="29792"/>
    <cellStyle name="Normal 29 4 8" xfId="10147"/>
    <cellStyle name="Normal 29 4 9" xfId="10148"/>
    <cellStyle name="Normal 29 5" xfId="10149"/>
    <cellStyle name="Normal 29 5 10" xfId="10150"/>
    <cellStyle name="Normal 29 5 11" xfId="29793"/>
    <cellStyle name="Normal 29 5 12" xfId="29794"/>
    <cellStyle name="Normal 29 5 2" xfId="10151"/>
    <cellStyle name="Normal 29 5 2 2" xfId="10152"/>
    <cellStyle name="Normal 29 5 2 2 2" xfId="10153"/>
    <cellStyle name="Normal 29 5 2 2 3" xfId="29795"/>
    <cellStyle name="Normal 29 5 2 2 4" xfId="29796"/>
    <cellStyle name="Normal 29 5 2 3" xfId="10154"/>
    <cellStyle name="Normal 29 5 2 3 2" xfId="10155"/>
    <cellStyle name="Normal 29 5 2 3 3" xfId="29797"/>
    <cellStyle name="Normal 29 5 2 3 4" xfId="29798"/>
    <cellStyle name="Normal 29 5 2 4" xfId="10156"/>
    <cellStyle name="Normal 29 5 2 5" xfId="29799"/>
    <cellStyle name="Normal 29 5 2 6" xfId="29800"/>
    <cellStyle name="Normal 29 5 3" xfId="10157"/>
    <cellStyle name="Normal 29 5 3 2" xfId="10158"/>
    <cellStyle name="Normal 29 5 3 3" xfId="29801"/>
    <cellStyle name="Normal 29 5 3 4" xfId="29802"/>
    <cellStyle name="Normal 29 5 4" xfId="10159"/>
    <cellStyle name="Normal 29 5 4 2" xfId="10160"/>
    <cellStyle name="Normal 29 5 4 3" xfId="29803"/>
    <cellStyle name="Normal 29 5 4 4" xfId="29804"/>
    <cellStyle name="Normal 29 5 5" xfId="10161"/>
    <cellStyle name="Normal 29 5 5 2" xfId="10162"/>
    <cellStyle name="Normal 29 5 5 3" xfId="29805"/>
    <cellStyle name="Normal 29 5 5 4" xfId="29806"/>
    <cellStyle name="Normal 29 5 6" xfId="10163"/>
    <cellStyle name="Normal 29 5 6 2" xfId="10164"/>
    <cellStyle name="Normal 29 5 6 3" xfId="29807"/>
    <cellStyle name="Normal 29 5 6 4" xfId="29808"/>
    <cellStyle name="Normal 29 5 7" xfId="10165"/>
    <cellStyle name="Normal 29 5 7 2" xfId="10166"/>
    <cellStyle name="Normal 29 5 7 3" xfId="29809"/>
    <cellStyle name="Normal 29 5 7 4" xfId="29810"/>
    <cellStyle name="Normal 29 5 8" xfId="10167"/>
    <cellStyle name="Normal 29 5 9" xfId="10168"/>
    <cellStyle name="Normal 29 6" xfId="10169"/>
    <cellStyle name="Normal 29 6 2" xfId="10170"/>
    <cellStyle name="Normal 29 6 2 2" xfId="10171"/>
    <cellStyle name="Normal 29 6 2 3" xfId="29811"/>
    <cellStyle name="Normal 29 6 2 4" xfId="29812"/>
    <cellStyle name="Normal 29 6 3" xfId="10172"/>
    <cellStyle name="Normal 29 6 3 2" xfId="10173"/>
    <cellStyle name="Normal 29 6 3 3" xfId="29813"/>
    <cellStyle name="Normal 29 6 3 4" xfId="29814"/>
    <cellStyle name="Normal 29 6 4" xfId="10174"/>
    <cellStyle name="Normal 29 6 5" xfId="29815"/>
    <cellStyle name="Normal 29 6 6" xfId="29816"/>
    <cellStyle name="Normal 29 7" xfId="10175"/>
    <cellStyle name="Normal 29 7 2" xfId="10176"/>
    <cellStyle name="Normal 29 7 3" xfId="29817"/>
    <cellStyle name="Normal 29 7 4" xfId="29818"/>
    <cellStyle name="Normal 29 8" xfId="10177"/>
    <cellStyle name="Normal 29 8 2" xfId="10178"/>
    <cellStyle name="Normal 29 8 3" xfId="29819"/>
    <cellStyle name="Normal 29 8 4" xfId="29820"/>
    <cellStyle name="Normal 29 9" xfId="10179"/>
    <cellStyle name="Normal 29 9 2" xfId="10180"/>
    <cellStyle name="Normal 29 9 3" xfId="29821"/>
    <cellStyle name="Normal 29 9 4" xfId="29822"/>
    <cellStyle name="Normal 3" xfId="1"/>
    <cellStyle name="Normal 3 10" xfId="10181"/>
    <cellStyle name="Normal 3 2" xfId="19"/>
    <cellStyle name="Normal 3 2 2" xfId="10182"/>
    <cellStyle name="Normal 3 2 2 2" xfId="10183"/>
    <cellStyle name="Normal 3 2 2 2 2" xfId="10184"/>
    <cellStyle name="Normal 3 2 2 2 2 2" xfId="10185"/>
    <cellStyle name="Normal 3 2 2 2 2 2 2" xfId="10186"/>
    <cellStyle name="Normal 3 2 2 2 2 2 3" xfId="10187"/>
    <cellStyle name="Normal 3 2 2 2 2 3" xfId="10188"/>
    <cellStyle name="Normal 3 2 2 2 3" xfId="10189"/>
    <cellStyle name="Normal 3 2 2 2 3 2" xfId="10190"/>
    <cellStyle name="Normal 3 2 2 2 4" xfId="10191"/>
    <cellStyle name="Normal 3 2 2 3" xfId="10192"/>
    <cellStyle name="Normal 3 2 2 3 2" xfId="10193"/>
    <cellStyle name="Normal 3 2 2 3 2 2" xfId="10194"/>
    <cellStyle name="Normal 3 2 2 3 3" xfId="10195"/>
    <cellStyle name="Normal 3 2 2 4" xfId="10196"/>
    <cellStyle name="Normal 3 2 2 4 2" xfId="10197"/>
    <cellStyle name="Normal 3 2 2 5" xfId="10198"/>
    <cellStyle name="Normal 3 2 3" xfId="10199"/>
    <cellStyle name="Normal 3 2 3 2" xfId="10200"/>
    <cellStyle name="Normal 3 2 3 2 2" xfId="10201"/>
    <cellStyle name="Normal 3 2 3 2 2 2" xfId="10202"/>
    <cellStyle name="Normal 3 2 3 2 3" xfId="10203"/>
    <cellStyle name="Normal 3 2 3 3" xfId="10204"/>
    <cellStyle name="Normal 3 2 3 3 2" xfId="10205"/>
    <cellStyle name="Normal 3 2 3 4" xfId="10206"/>
    <cellStyle name="Normal 3 2 3 5" xfId="10207"/>
    <cellStyle name="Normal 3 2 4" xfId="10208"/>
    <cellStyle name="Normal 3 2 4 2" xfId="10209"/>
    <cellStyle name="Normal 3 2 4 2 2" xfId="10210"/>
    <cellStyle name="Normal 3 2 4 3" xfId="10211"/>
    <cellStyle name="Normal 3 2 5" xfId="10212"/>
    <cellStyle name="Normal 3 2 5 2" xfId="10213"/>
    <cellStyle name="Normal 3 2 6" xfId="10214"/>
    <cellStyle name="Normal 3 2 7" xfId="21124"/>
    <cellStyle name="Normal 3 2_II_02_05_1314" xfId="10215"/>
    <cellStyle name="Normal 3 3" xfId="10216"/>
    <cellStyle name="Normal 3 3 10" xfId="10217"/>
    <cellStyle name="Normal 3 3 10 2" xfId="10218"/>
    <cellStyle name="Normal 3 3 10 3" xfId="29823"/>
    <cellStyle name="Normal 3 3 10 4" xfId="29824"/>
    <cellStyle name="Normal 3 3 11" xfId="10219"/>
    <cellStyle name="Normal 3 3 11 2" xfId="10220"/>
    <cellStyle name="Normal 3 3 11 3" xfId="29825"/>
    <cellStyle name="Normal 3 3 11 4" xfId="29826"/>
    <cellStyle name="Normal 3 3 12" xfId="10221"/>
    <cellStyle name="Normal 3 3 12 2" xfId="10222"/>
    <cellStyle name="Normal 3 3 12 3" xfId="29827"/>
    <cellStyle name="Normal 3 3 12 4" xfId="29828"/>
    <cellStyle name="Normal 3 3 13" xfId="10223"/>
    <cellStyle name="Normal 3 3 14" xfId="10224"/>
    <cellStyle name="Normal 3 3 15" xfId="10225"/>
    <cellStyle name="Normal 3 3 16" xfId="10226"/>
    <cellStyle name="Normal 3 3 17" xfId="29829"/>
    <cellStyle name="Normal 3 3 18" xfId="29830"/>
    <cellStyle name="Normal 3 3 2" xfId="10227"/>
    <cellStyle name="Normal 3 3 2 10" xfId="10228"/>
    <cellStyle name="Normal 3 3 2 11" xfId="10229"/>
    <cellStyle name="Normal 3 3 2 12" xfId="10230"/>
    <cellStyle name="Normal 3 3 2 13" xfId="29831"/>
    <cellStyle name="Normal 3 3 2 14" xfId="29832"/>
    <cellStyle name="Normal 3 3 2 2" xfId="10231"/>
    <cellStyle name="Normal 3 3 2 2 10" xfId="10232"/>
    <cellStyle name="Normal 3 3 2 2 11" xfId="29833"/>
    <cellStyle name="Normal 3 3 2 2 12" xfId="29834"/>
    <cellStyle name="Normal 3 3 2 2 2" xfId="10233"/>
    <cellStyle name="Normal 3 3 2 2 2 2" xfId="10234"/>
    <cellStyle name="Normal 3 3 2 2 2 2 2" xfId="10235"/>
    <cellStyle name="Normal 3 3 2 2 2 2 3" xfId="29835"/>
    <cellStyle name="Normal 3 3 2 2 2 2 4" xfId="29836"/>
    <cellStyle name="Normal 3 3 2 2 2 3" xfId="10236"/>
    <cellStyle name="Normal 3 3 2 2 2 3 2" xfId="10237"/>
    <cellStyle name="Normal 3 3 2 2 2 3 3" xfId="29837"/>
    <cellStyle name="Normal 3 3 2 2 2 3 4" xfId="29838"/>
    <cellStyle name="Normal 3 3 2 2 2 4" xfId="10238"/>
    <cellStyle name="Normal 3 3 2 2 2 5" xfId="29839"/>
    <cellStyle name="Normal 3 3 2 2 2 6" xfId="29840"/>
    <cellStyle name="Normal 3 3 2 2 3" xfId="10239"/>
    <cellStyle name="Normal 3 3 2 2 3 2" xfId="10240"/>
    <cellStyle name="Normal 3 3 2 2 3 3" xfId="29841"/>
    <cellStyle name="Normal 3 3 2 2 3 4" xfId="29842"/>
    <cellStyle name="Normal 3 3 2 2 4" xfId="10241"/>
    <cellStyle name="Normal 3 3 2 2 4 2" xfId="10242"/>
    <cellStyle name="Normal 3 3 2 2 4 3" xfId="29843"/>
    <cellStyle name="Normal 3 3 2 2 4 4" xfId="29844"/>
    <cellStyle name="Normal 3 3 2 2 5" xfId="10243"/>
    <cellStyle name="Normal 3 3 2 2 5 2" xfId="10244"/>
    <cellStyle name="Normal 3 3 2 2 5 3" xfId="29845"/>
    <cellStyle name="Normal 3 3 2 2 5 4" xfId="29846"/>
    <cellStyle name="Normal 3 3 2 2 6" xfId="10245"/>
    <cellStyle name="Normal 3 3 2 2 6 2" xfId="10246"/>
    <cellStyle name="Normal 3 3 2 2 6 3" xfId="29847"/>
    <cellStyle name="Normal 3 3 2 2 6 4" xfId="29848"/>
    <cellStyle name="Normal 3 3 2 2 7" xfId="10247"/>
    <cellStyle name="Normal 3 3 2 2 7 2" xfId="10248"/>
    <cellStyle name="Normal 3 3 2 2 7 3" xfId="29849"/>
    <cellStyle name="Normal 3 3 2 2 7 4" xfId="29850"/>
    <cellStyle name="Normal 3 3 2 2 8" xfId="10249"/>
    <cellStyle name="Normal 3 3 2 2 9" xfId="10250"/>
    <cellStyle name="Normal 3 3 2 3" xfId="10251"/>
    <cellStyle name="Normal 3 3 2 3 2" xfId="10252"/>
    <cellStyle name="Normal 3 3 2 3 2 2" xfId="10253"/>
    <cellStyle name="Normal 3 3 2 3 2 3" xfId="29851"/>
    <cellStyle name="Normal 3 3 2 3 2 4" xfId="29852"/>
    <cellStyle name="Normal 3 3 2 3 3" xfId="10254"/>
    <cellStyle name="Normal 3 3 2 3 3 2" xfId="10255"/>
    <cellStyle name="Normal 3 3 2 3 3 3" xfId="29853"/>
    <cellStyle name="Normal 3 3 2 3 3 4" xfId="29854"/>
    <cellStyle name="Normal 3 3 2 3 4" xfId="10256"/>
    <cellStyle name="Normal 3 3 2 3 5" xfId="29855"/>
    <cellStyle name="Normal 3 3 2 3 6" xfId="29856"/>
    <cellStyle name="Normal 3 3 2 4" xfId="10257"/>
    <cellStyle name="Normal 3 3 2 4 2" xfId="10258"/>
    <cellStyle name="Normal 3 3 2 4 3" xfId="29857"/>
    <cellStyle name="Normal 3 3 2 4 4" xfId="29858"/>
    <cellStyle name="Normal 3 3 2 5" xfId="10259"/>
    <cellStyle name="Normal 3 3 2 5 2" xfId="10260"/>
    <cellStyle name="Normal 3 3 2 5 3" xfId="29859"/>
    <cellStyle name="Normal 3 3 2 5 4" xfId="29860"/>
    <cellStyle name="Normal 3 3 2 6" xfId="10261"/>
    <cellStyle name="Normal 3 3 2 6 2" xfId="10262"/>
    <cellStyle name="Normal 3 3 2 6 3" xfId="29861"/>
    <cellStyle name="Normal 3 3 2 6 4" xfId="29862"/>
    <cellStyle name="Normal 3 3 2 7" xfId="10263"/>
    <cellStyle name="Normal 3 3 2 7 2" xfId="10264"/>
    <cellStyle name="Normal 3 3 2 7 3" xfId="29863"/>
    <cellStyle name="Normal 3 3 2 7 4" xfId="29864"/>
    <cellStyle name="Normal 3 3 2 8" xfId="10265"/>
    <cellStyle name="Normal 3 3 2 8 2" xfId="10266"/>
    <cellStyle name="Normal 3 3 2 8 3" xfId="29865"/>
    <cellStyle name="Normal 3 3 2 8 4" xfId="29866"/>
    <cellStyle name="Normal 3 3 2 9" xfId="10267"/>
    <cellStyle name="Normal 3 3 2 9 2" xfId="10268"/>
    <cellStyle name="Normal 3 3 2 9 3" xfId="29867"/>
    <cellStyle name="Normal 3 3 2 9 4" xfId="29868"/>
    <cellStyle name="Normal 3 3 3" xfId="10269"/>
    <cellStyle name="Normal 3 3 3 10" xfId="10270"/>
    <cellStyle name="Normal 3 3 3 11" xfId="10271"/>
    <cellStyle name="Normal 3 3 3 12" xfId="10272"/>
    <cellStyle name="Normal 3 3 3 13" xfId="29869"/>
    <cellStyle name="Normal 3 3 3 14" xfId="29870"/>
    <cellStyle name="Normal 3 3 3 2" xfId="10273"/>
    <cellStyle name="Normal 3 3 3 2 10" xfId="10274"/>
    <cellStyle name="Normal 3 3 3 2 11" xfId="29871"/>
    <cellStyle name="Normal 3 3 3 2 12" xfId="29872"/>
    <cellStyle name="Normal 3 3 3 2 2" xfId="10275"/>
    <cellStyle name="Normal 3 3 3 2 2 2" xfId="10276"/>
    <cellStyle name="Normal 3 3 3 2 2 2 2" xfId="10277"/>
    <cellStyle name="Normal 3 3 3 2 2 2 3" xfId="29873"/>
    <cellStyle name="Normal 3 3 3 2 2 2 4" xfId="29874"/>
    <cellStyle name="Normal 3 3 3 2 2 3" xfId="10278"/>
    <cellStyle name="Normal 3 3 3 2 2 3 2" xfId="10279"/>
    <cellStyle name="Normal 3 3 3 2 2 3 3" xfId="29875"/>
    <cellStyle name="Normal 3 3 3 2 2 3 4" xfId="29876"/>
    <cellStyle name="Normal 3 3 3 2 2 4" xfId="10280"/>
    <cellStyle name="Normal 3 3 3 2 2 5" xfId="29877"/>
    <cellStyle name="Normal 3 3 3 2 2 6" xfId="29878"/>
    <cellStyle name="Normal 3 3 3 2 3" xfId="10281"/>
    <cellStyle name="Normal 3 3 3 2 3 2" xfId="10282"/>
    <cellStyle name="Normal 3 3 3 2 3 3" xfId="29879"/>
    <cellStyle name="Normal 3 3 3 2 3 4" xfId="29880"/>
    <cellStyle name="Normal 3 3 3 2 4" xfId="10283"/>
    <cellStyle name="Normal 3 3 3 2 4 2" xfId="10284"/>
    <cellStyle name="Normal 3 3 3 2 4 3" xfId="29881"/>
    <cellStyle name="Normal 3 3 3 2 4 4" xfId="29882"/>
    <cellStyle name="Normal 3 3 3 2 5" xfId="10285"/>
    <cellStyle name="Normal 3 3 3 2 5 2" xfId="10286"/>
    <cellStyle name="Normal 3 3 3 2 5 3" xfId="29883"/>
    <cellStyle name="Normal 3 3 3 2 5 4" xfId="29884"/>
    <cellStyle name="Normal 3 3 3 2 6" xfId="10287"/>
    <cellStyle name="Normal 3 3 3 2 6 2" xfId="10288"/>
    <cellStyle name="Normal 3 3 3 2 6 3" xfId="29885"/>
    <cellStyle name="Normal 3 3 3 2 6 4" xfId="29886"/>
    <cellStyle name="Normal 3 3 3 2 7" xfId="10289"/>
    <cellStyle name="Normal 3 3 3 2 7 2" xfId="10290"/>
    <cellStyle name="Normal 3 3 3 2 7 3" xfId="29887"/>
    <cellStyle name="Normal 3 3 3 2 7 4" xfId="29888"/>
    <cellStyle name="Normal 3 3 3 2 8" xfId="10291"/>
    <cellStyle name="Normal 3 3 3 2 9" xfId="10292"/>
    <cellStyle name="Normal 3 3 3 3" xfId="10293"/>
    <cellStyle name="Normal 3 3 3 3 2" xfId="10294"/>
    <cellStyle name="Normal 3 3 3 3 2 2" xfId="10295"/>
    <cellStyle name="Normal 3 3 3 3 2 3" xfId="29889"/>
    <cellStyle name="Normal 3 3 3 3 2 4" xfId="29890"/>
    <cellStyle name="Normal 3 3 3 3 3" xfId="10296"/>
    <cellStyle name="Normal 3 3 3 3 3 2" xfId="10297"/>
    <cellStyle name="Normal 3 3 3 3 3 3" xfId="29891"/>
    <cellStyle name="Normal 3 3 3 3 3 4" xfId="29892"/>
    <cellStyle name="Normal 3 3 3 3 4" xfId="10298"/>
    <cellStyle name="Normal 3 3 3 3 5" xfId="29893"/>
    <cellStyle name="Normal 3 3 3 3 6" xfId="29894"/>
    <cellStyle name="Normal 3 3 3 4" xfId="10299"/>
    <cellStyle name="Normal 3 3 3 4 2" xfId="10300"/>
    <cellStyle name="Normal 3 3 3 4 3" xfId="29895"/>
    <cellStyle name="Normal 3 3 3 4 4" xfId="29896"/>
    <cellStyle name="Normal 3 3 3 5" xfId="10301"/>
    <cellStyle name="Normal 3 3 3 5 2" xfId="10302"/>
    <cellStyle name="Normal 3 3 3 5 3" xfId="29897"/>
    <cellStyle name="Normal 3 3 3 5 4" xfId="29898"/>
    <cellStyle name="Normal 3 3 3 6" xfId="10303"/>
    <cellStyle name="Normal 3 3 3 6 2" xfId="10304"/>
    <cellStyle name="Normal 3 3 3 6 3" xfId="29899"/>
    <cellStyle name="Normal 3 3 3 6 4" xfId="29900"/>
    <cellStyle name="Normal 3 3 3 7" xfId="10305"/>
    <cellStyle name="Normal 3 3 3 7 2" xfId="10306"/>
    <cellStyle name="Normal 3 3 3 7 3" xfId="29901"/>
    <cellStyle name="Normal 3 3 3 7 4" xfId="29902"/>
    <cellStyle name="Normal 3 3 3 8" xfId="10307"/>
    <cellStyle name="Normal 3 3 3 8 2" xfId="10308"/>
    <cellStyle name="Normal 3 3 3 8 3" xfId="29903"/>
    <cellStyle name="Normal 3 3 3 8 4" xfId="29904"/>
    <cellStyle name="Normal 3 3 3 9" xfId="10309"/>
    <cellStyle name="Normal 3 3 3 9 2" xfId="10310"/>
    <cellStyle name="Normal 3 3 3 9 3" xfId="29905"/>
    <cellStyle name="Normal 3 3 3 9 4" xfId="29906"/>
    <cellStyle name="Normal 3 3 4" xfId="10311"/>
    <cellStyle name="Normal 3 3 4 10" xfId="10312"/>
    <cellStyle name="Normal 3 3 4 11" xfId="29907"/>
    <cellStyle name="Normal 3 3 4 12" xfId="29908"/>
    <cellStyle name="Normal 3 3 4 2" xfId="10313"/>
    <cellStyle name="Normal 3 3 4 2 2" xfId="10314"/>
    <cellStyle name="Normal 3 3 4 2 2 2" xfId="10315"/>
    <cellStyle name="Normal 3 3 4 2 2 3" xfId="29909"/>
    <cellStyle name="Normal 3 3 4 2 2 4" xfId="29910"/>
    <cellStyle name="Normal 3 3 4 2 3" xfId="10316"/>
    <cellStyle name="Normal 3 3 4 2 3 2" xfId="10317"/>
    <cellStyle name="Normal 3 3 4 2 3 3" xfId="29911"/>
    <cellStyle name="Normal 3 3 4 2 3 4" xfId="29912"/>
    <cellStyle name="Normal 3 3 4 2 4" xfId="10318"/>
    <cellStyle name="Normal 3 3 4 2 5" xfId="29913"/>
    <cellStyle name="Normal 3 3 4 2 6" xfId="29914"/>
    <cellStyle name="Normal 3 3 4 3" xfId="10319"/>
    <cellStyle name="Normal 3 3 4 3 2" xfId="10320"/>
    <cellStyle name="Normal 3 3 4 3 3" xfId="29915"/>
    <cellStyle name="Normal 3 3 4 3 4" xfId="29916"/>
    <cellStyle name="Normal 3 3 4 4" xfId="10321"/>
    <cellStyle name="Normal 3 3 4 4 2" xfId="10322"/>
    <cellStyle name="Normal 3 3 4 4 3" xfId="29917"/>
    <cellStyle name="Normal 3 3 4 4 4" xfId="29918"/>
    <cellStyle name="Normal 3 3 4 5" xfId="10323"/>
    <cellStyle name="Normal 3 3 4 5 2" xfId="10324"/>
    <cellStyle name="Normal 3 3 4 5 3" xfId="29919"/>
    <cellStyle name="Normal 3 3 4 5 4" xfId="29920"/>
    <cellStyle name="Normal 3 3 4 6" xfId="10325"/>
    <cellStyle name="Normal 3 3 4 6 2" xfId="10326"/>
    <cellStyle name="Normal 3 3 4 6 3" xfId="29921"/>
    <cellStyle name="Normal 3 3 4 6 4" xfId="29922"/>
    <cellStyle name="Normal 3 3 4 7" xfId="10327"/>
    <cellStyle name="Normal 3 3 4 7 2" xfId="10328"/>
    <cellStyle name="Normal 3 3 4 7 3" xfId="29923"/>
    <cellStyle name="Normal 3 3 4 7 4" xfId="29924"/>
    <cellStyle name="Normal 3 3 4 8" xfId="10329"/>
    <cellStyle name="Normal 3 3 4 9" xfId="10330"/>
    <cellStyle name="Normal 3 3 5" xfId="10331"/>
    <cellStyle name="Normal 3 3 5 10" xfId="10332"/>
    <cellStyle name="Normal 3 3 5 11" xfId="29925"/>
    <cellStyle name="Normal 3 3 5 12" xfId="29926"/>
    <cellStyle name="Normal 3 3 5 2" xfId="10333"/>
    <cellStyle name="Normal 3 3 5 2 2" xfId="10334"/>
    <cellStyle name="Normal 3 3 5 2 2 2" xfId="10335"/>
    <cellStyle name="Normal 3 3 5 2 2 3" xfId="29927"/>
    <cellStyle name="Normal 3 3 5 2 2 4" xfId="29928"/>
    <cellStyle name="Normal 3 3 5 2 3" xfId="10336"/>
    <cellStyle name="Normal 3 3 5 2 3 2" xfId="10337"/>
    <cellStyle name="Normal 3 3 5 2 3 3" xfId="29929"/>
    <cellStyle name="Normal 3 3 5 2 3 4" xfId="29930"/>
    <cellStyle name="Normal 3 3 5 2 4" xfId="10338"/>
    <cellStyle name="Normal 3 3 5 2 5" xfId="29931"/>
    <cellStyle name="Normal 3 3 5 2 6" xfId="29932"/>
    <cellStyle name="Normal 3 3 5 3" xfId="10339"/>
    <cellStyle name="Normal 3 3 5 3 2" xfId="10340"/>
    <cellStyle name="Normal 3 3 5 3 3" xfId="29933"/>
    <cellStyle name="Normal 3 3 5 3 4" xfId="29934"/>
    <cellStyle name="Normal 3 3 5 4" xfId="10341"/>
    <cellStyle name="Normal 3 3 5 4 2" xfId="10342"/>
    <cellStyle name="Normal 3 3 5 4 3" xfId="29935"/>
    <cellStyle name="Normal 3 3 5 4 4" xfId="29936"/>
    <cellStyle name="Normal 3 3 5 5" xfId="10343"/>
    <cellStyle name="Normal 3 3 5 5 2" xfId="10344"/>
    <cellStyle name="Normal 3 3 5 5 3" xfId="29937"/>
    <cellStyle name="Normal 3 3 5 5 4" xfId="29938"/>
    <cellStyle name="Normal 3 3 5 6" xfId="10345"/>
    <cellStyle name="Normal 3 3 5 6 2" xfId="10346"/>
    <cellStyle name="Normal 3 3 5 6 3" xfId="29939"/>
    <cellStyle name="Normal 3 3 5 6 4" xfId="29940"/>
    <cellStyle name="Normal 3 3 5 7" xfId="10347"/>
    <cellStyle name="Normal 3 3 5 7 2" xfId="10348"/>
    <cellStyle name="Normal 3 3 5 7 3" xfId="29941"/>
    <cellStyle name="Normal 3 3 5 7 4" xfId="29942"/>
    <cellStyle name="Normal 3 3 5 8" xfId="10349"/>
    <cellStyle name="Normal 3 3 5 9" xfId="10350"/>
    <cellStyle name="Normal 3 3 6" xfId="10351"/>
    <cellStyle name="Normal 3 3 6 2" xfId="10352"/>
    <cellStyle name="Normal 3 3 6 2 2" xfId="10353"/>
    <cellStyle name="Normal 3 3 6 2 3" xfId="29943"/>
    <cellStyle name="Normal 3 3 6 2 4" xfId="29944"/>
    <cellStyle name="Normal 3 3 6 3" xfId="10354"/>
    <cellStyle name="Normal 3 3 6 3 2" xfId="10355"/>
    <cellStyle name="Normal 3 3 6 3 3" xfId="29945"/>
    <cellStyle name="Normal 3 3 6 3 4" xfId="29946"/>
    <cellStyle name="Normal 3 3 6 4" xfId="10356"/>
    <cellStyle name="Normal 3 3 6 5" xfId="29947"/>
    <cellStyle name="Normal 3 3 6 6" xfId="29948"/>
    <cellStyle name="Normal 3 3 7" xfId="10357"/>
    <cellStyle name="Normal 3 3 7 2" xfId="10358"/>
    <cellStyle name="Normal 3 3 7 3" xfId="29949"/>
    <cellStyle name="Normal 3 3 7 4" xfId="29950"/>
    <cellStyle name="Normal 3 3 8" xfId="10359"/>
    <cellStyle name="Normal 3 3 8 2" xfId="10360"/>
    <cellStyle name="Normal 3 3 8 3" xfId="29951"/>
    <cellStyle name="Normal 3 3 8 4" xfId="29952"/>
    <cellStyle name="Normal 3 3 9" xfId="10361"/>
    <cellStyle name="Normal 3 3 9 2" xfId="10362"/>
    <cellStyle name="Normal 3 3 9 3" xfId="29953"/>
    <cellStyle name="Normal 3 3 9 4" xfId="29954"/>
    <cellStyle name="Normal 3 4" xfId="10363"/>
    <cellStyle name="Normal 3 4 10" xfId="10364"/>
    <cellStyle name="Normal 3 4 10 2" xfId="10365"/>
    <cellStyle name="Normal 3 4 10 3" xfId="29955"/>
    <cellStyle name="Normal 3 4 10 4" xfId="29956"/>
    <cellStyle name="Normal 3 4 11" xfId="10366"/>
    <cellStyle name="Normal 3 4 11 2" xfId="10367"/>
    <cellStyle name="Normal 3 4 11 3" xfId="29957"/>
    <cellStyle name="Normal 3 4 11 4" xfId="29958"/>
    <cellStyle name="Normal 3 4 12" xfId="10368"/>
    <cellStyle name="Normal 3 4 12 2" xfId="10369"/>
    <cellStyle name="Normal 3 4 12 3" xfId="29959"/>
    <cellStyle name="Normal 3 4 12 4" xfId="29960"/>
    <cellStyle name="Normal 3 4 13" xfId="10370"/>
    <cellStyle name="Normal 3 4 14" xfId="10371"/>
    <cellStyle name="Normal 3 4 15" xfId="10372"/>
    <cellStyle name="Normal 3 4 16" xfId="29961"/>
    <cellStyle name="Normal 3 4 17" xfId="29962"/>
    <cellStyle name="Normal 3 4 2" xfId="10373"/>
    <cellStyle name="Normal 3 4 2 10" xfId="10374"/>
    <cellStyle name="Normal 3 4 2 11" xfId="10375"/>
    <cellStyle name="Normal 3 4 2 12" xfId="10376"/>
    <cellStyle name="Normal 3 4 2 13" xfId="29963"/>
    <cellStyle name="Normal 3 4 2 14" xfId="29964"/>
    <cellStyle name="Normal 3 4 2 2" xfId="10377"/>
    <cellStyle name="Normal 3 4 2 2 10" xfId="10378"/>
    <cellStyle name="Normal 3 4 2 2 11" xfId="29965"/>
    <cellStyle name="Normal 3 4 2 2 12" xfId="29966"/>
    <cellStyle name="Normal 3 4 2 2 2" xfId="10379"/>
    <cellStyle name="Normal 3 4 2 2 2 2" xfId="10380"/>
    <cellStyle name="Normal 3 4 2 2 2 2 2" xfId="10381"/>
    <cellStyle name="Normal 3 4 2 2 2 2 3" xfId="29967"/>
    <cellStyle name="Normal 3 4 2 2 2 2 4" xfId="29968"/>
    <cellStyle name="Normal 3 4 2 2 2 3" xfId="10382"/>
    <cellStyle name="Normal 3 4 2 2 2 3 2" xfId="10383"/>
    <cellStyle name="Normal 3 4 2 2 2 3 3" xfId="29969"/>
    <cellStyle name="Normal 3 4 2 2 2 3 4" xfId="29970"/>
    <cellStyle name="Normal 3 4 2 2 2 4" xfId="10384"/>
    <cellStyle name="Normal 3 4 2 2 2 5" xfId="29971"/>
    <cellStyle name="Normal 3 4 2 2 2 6" xfId="29972"/>
    <cellStyle name="Normal 3 4 2 2 3" xfId="10385"/>
    <cellStyle name="Normal 3 4 2 2 3 2" xfId="10386"/>
    <cellStyle name="Normal 3 4 2 2 3 3" xfId="29973"/>
    <cellStyle name="Normal 3 4 2 2 3 4" xfId="29974"/>
    <cellStyle name="Normal 3 4 2 2 4" xfId="10387"/>
    <cellStyle name="Normal 3 4 2 2 4 2" xfId="10388"/>
    <cellStyle name="Normal 3 4 2 2 4 3" xfId="29975"/>
    <cellStyle name="Normal 3 4 2 2 4 4" xfId="29976"/>
    <cellStyle name="Normal 3 4 2 2 5" xfId="10389"/>
    <cellStyle name="Normal 3 4 2 2 5 2" xfId="10390"/>
    <cellStyle name="Normal 3 4 2 2 5 3" xfId="29977"/>
    <cellStyle name="Normal 3 4 2 2 5 4" xfId="29978"/>
    <cellStyle name="Normal 3 4 2 2 6" xfId="10391"/>
    <cellStyle name="Normal 3 4 2 2 6 2" xfId="10392"/>
    <cellStyle name="Normal 3 4 2 2 6 3" xfId="29979"/>
    <cellStyle name="Normal 3 4 2 2 6 4" xfId="29980"/>
    <cellStyle name="Normal 3 4 2 2 7" xfId="10393"/>
    <cellStyle name="Normal 3 4 2 2 7 2" xfId="10394"/>
    <cellStyle name="Normal 3 4 2 2 7 3" xfId="29981"/>
    <cellStyle name="Normal 3 4 2 2 7 4" xfId="29982"/>
    <cellStyle name="Normal 3 4 2 2 8" xfId="10395"/>
    <cellStyle name="Normal 3 4 2 2 9" xfId="10396"/>
    <cellStyle name="Normal 3 4 2 3" xfId="10397"/>
    <cellStyle name="Normal 3 4 2 3 2" xfId="10398"/>
    <cellStyle name="Normal 3 4 2 3 2 2" xfId="10399"/>
    <cellStyle name="Normal 3 4 2 3 2 3" xfId="29983"/>
    <cellStyle name="Normal 3 4 2 3 2 4" xfId="29984"/>
    <cellStyle name="Normal 3 4 2 3 3" xfId="10400"/>
    <cellStyle name="Normal 3 4 2 3 3 2" xfId="10401"/>
    <cellStyle name="Normal 3 4 2 3 3 3" xfId="29985"/>
    <cellStyle name="Normal 3 4 2 3 3 4" xfId="29986"/>
    <cellStyle name="Normal 3 4 2 3 4" xfId="10402"/>
    <cellStyle name="Normal 3 4 2 3 5" xfId="29987"/>
    <cellStyle name="Normal 3 4 2 3 6" xfId="29988"/>
    <cellStyle name="Normal 3 4 2 4" xfId="10403"/>
    <cellStyle name="Normal 3 4 2 4 2" xfId="10404"/>
    <cellStyle name="Normal 3 4 2 4 3" xfId="29989"/>
    <cellStyle name="Normal 3 4 2 4 4" xfId="29990"/>
    <cellStyle name="Normal 3 4 2 5" xfId="10405"/>
    <cellStyle name="Normal 3 4 2 5 2" xfId="10406"/>
    <cellStyle name="Normal 3 4 2 5 3" xfId="29991"/>
    <cellStyle name="Normal 3 4 2 5 4" xfId="29992"/>
    <cellStyle name="Normal 3 4 2 6" xfId="10407"/>
    <cellStyle name="Normal 3 4 2 6 2" xfId="10408"/>
    <cellStyle name="Normal 3 4 2 6 3" xfId="29993"/>
    <cellStyle name="Normal 3 4 2 6 4" xfId="29994"/>
    <cellStyle name="Normal 3 4 2 7" xfId="10409"/>
    <cellStyle name="Normal 3 4 2 7 2" xfId="10410"/>
    <cellStyle name="Normal 3 4 2 7 3" xfId="29995"/>
    <cellStyle name="Normal 3 4 2 7 4" xfId="29996"/>
    <cellStyle name="Normal 3 4 2 8" xfId="10411"/>
    <cellStyle name="Normal 3 4 2 8 2" xfId="10412"/>
    <cellStyle name="Normal 3 4 2 8 3" xfId="29997"/>
    <cellStyle name="Normal 3 4 2 8 4" xfId="29998"/>
    <cellStyle name="Normal 3 4 2 9" xfId="10413"/>
    <cellStyle name="Normal 3 4 2 9 2" xfId="10414"/>
    <cellStyle name="Normal 3 4 2 9 3" xfId="29999"/>
    <cellStyle name="Normal 3 4 2 9 4" xfId="30000"/>
    <cellStyle name="Normal 3 4 3" xfId="10415"/>
    <cellStyle name="Normal 3 4 3 10" xfId="10416"/>
    <cellStyle name="Normal 3 4 3 11" xfId="10417"/>
    <cellStyle name="Normal 3 4 3 12" xfId="10418"/>
    <cellStyle name="Normal 3 4 3 13" xfId="30001"/>
    <cellStyle name="Normal 3 4 3 14" xfId="30002"/>
    <cellStyle name="Normal 3 4 3 2" xfId="10419"/>
    <cellStyle name="Normal 3 4 3 2 10" xfId="10420"/>
    <cellStyle name="Normal 3 4 3 2 11" xfId="30003"/>
    <cellStyle name="Normal 3 4 3 2 12" xfId="30004"/>
    <cellStyle name="Normal 3 4 3 2 2" xfId="10421"/>
    <cellStyle name="Normal 3 4 3 2 2 2" xfId="10422"/>
    <cellStyle name="Normal 3 4 3 2 2 2 2" xfId="10423"/>
    <cellStyle name="Normal 3 4 3 2 2 2 3" xfId="30005"/>
    <cellStyle name="Normal 3 4 3 2 2 2 4" xfId="30006"/>
    <cellStyle name="Normal 3 4 3 2 2 3" xfId="10424"/>
    <cellStyle name="Normal 3 4 3 2 2 3 2" xfId="10425"/>
    <cellStyle name="Normal 3 4 3 2 2 3 3" xfId="30007"/>
    <cellStyle name="Normal 3 4 3 2 2 3 4" xfId="30008"/>
    <cellStyle name="Normal 3 4 3 2 2 4" xfId="10426"/>
    <cellStyle name="Normal 3 4 3 2 2 5" xfId="30009"/>
    <cellStyle name="Normal 3 4 3 2 2 6" xfId="30010"/>
    <cellStyle name="Normal 3 4 3 2 3" xfId="10427"/>
    <cellStyle name="Normal 3 4 3 2 3 2" xfId="10428"/>
    <cellStyle name="Normal 3 4 3 2 3 3" xfId="30011"/>
    <cellStyle name="Normal 3 4 3 2 3 4" xfId="30012"/>
    <cellStyle name="Normal 3 4 3 2 4" xfId="10429"/>
    <cellStyle name="Normal 3 4 3 2 4 2" xfId="10430"/>
    <cellStyle name="Normal 3 4 3 2 4 3" xfId="30013"/>
    <cellStyle name="Normal 3 4 3 2 4 4" xfId="30014"/>
    <cellStyle name="Normal 3 4 3 2 5" xfId="10431"/>
    <cellStyle name="Normal 3 4 3 2 5 2" xfId="10432"/>
    <cellStyle name="Normal 3 4 3 2 5 3" xfId="30015"/>
    <cellStyle name="Normal 3 4 3 2 5 4" xfId="30016"/>
    <cellStyle name="Normal 3 4 3 2 6" xfId="10433"/>
    <cellStyle name="Normal 3 4 3 2 6 2" xfId="10434"/>
    <cellStyle name="Normal 3 4 3 2 6 3" xfId="30017"/>
    <cellStyle name="Normal 3 4 3 2 6 4" xfId="30018"/>
    <cellStyle name="Normal 3 4 3 2 7" xfId="10435"/>
    <cellStyle name="Normal 3 4 3 2 7 2" xfId="10436"/>
    <cellStyle name="Normal 3 4 3 2 7 3" xfId="30019"/>
    <cellStyle name="Normal 3 4 3 2 7 4" xfId="30020"/>
    <cellStyle name="Normal 3 4 3 2 8" xfId="10437"/>
    <cellStyle name="Normal 3 4 3 2 9" xfId="10438"/>
    <cellStyle name="Normal 3 4 3 3" xfId="10439"/>
    <cellStyle name="Normal 3 4 3 3 2" xfId="10440"/>
    <cellStyle name="Normal 3 4 3 3 2 2" xfId="10441"/>
    <cellStyle name="Normal 3 4 3 3 2 3" xfId="30021"/>
    <cellStyle name="Normal 3 4 3 3 2 4" xfId="30022"/>
    <cellStyle name="Normal 3 4 3 3 3" xfId="10442"/>
    <cellStyle name="Normal 3 4 3 3 3 2" xfId="10443"/>
    <cellStyle name="Normal 3 4 3 3 3 3" xfId="30023"/>
    <cellStyle name="Normal 3 4 3 3 3 4" xfId="30024"/>
    <cellStyle name="Normal 3 4 3 3 4" xfId="10444"/>
    <cellStyle name="Normal 3 4 3 3 5" xfId="30025"/>
    <cellStyle name="Normal 3 4 3 3 6" xfId="30026"/>
    <cellStyle name="Normal 3 4 3 4" xfId="10445"/>
    <cellStyle name="Normal 3 4 3 4 2" xfId="10446"/>
    <cellStyle name="Normal 3 4 3 4 3" xfId="30027"/>
    <cellStyle name="Normal 3 4 3 4 4" xfId="30028"/>
    <cellStyle name="Normal 3 4 3 5" xfId="10447"/>
    <cellStyle name="Normal 3 4 3 5 2" xfId="10448"/>
    <cellStyle name="Normal 3 4 3 5 3" xfId="30029"/>
    <cellStyle name="Normal 3 4 3 5 4" xfId="30030"/>
    <cellStyle name="Normal 3 4 3 6" xfId="10449"/>
    <cellStyle name="Normal 3 4 3 6 2" xfId="10450"/>
    <cellStyle name="Normal 3 4 3 6 3" xfId="30031"/>
    <cellStyle name="Normal 3 4 3 6 4" xfId="30032"/>
    <cellStyle name="Normal 3 4 3 7" xfId="10451"/>
    <cellStyle name="Normal 3 4 3 7 2" xfId="10452"/>
    <cellStyle name="Normal 3 4 3 7 3" xfId="30033"/>
    <cellStyle name="Normal 3 4 3 7 4" xfId="30034"/>
    <cellStyle name="Normal 3 4 3 8" xfId="10453"/>
    <cellStyle name="Normal 3 4 3 8 2" xfId="10454"/>
    <cellStyle name="Normal 3 4 3 8 3" xfId="30035"/>
    <cellStyle name="Normal 3 4 3 8 4" xfId="30036"/>
    <cellStyle name="Normal 3 4 3 9" xfId="10455"/>
    <cellStyle name="Normal 3 4 3 9 2" xfId="10456"/>
    <cellStyle name="Normal 3 4 3 9 3" xfId="30037"/>
    <cellStyle name="Normal 3 4 3 9 4" xfId="30038"/>
    <cellStyle name="Normal 3 4 4" xfId="10457"/>
    <cellStyle name="Normal 3 4 4 10" xfId="10458"/>
    <cellStyle name="Normal 3 4 4 11" xfId="30039"/>
    <cellStyle name="Normal 3 4 4 12" xfId="30040"/>
    <cellStyle name="Normal 3 4 4 2" xfId="10459"/>
    <cellStyle name="Normal 3 4 4 2 2" xfId="10460"/>
    <cellStyle name="Normal 3 4 4 2 2 2" xfId="10461"/>
    <cellStyle name="Normal 3 4 4 2 2 3" xfId="30041"/>
    <cellStyle name="Normal 3 4 4 2 2 4" xfId="30042"/>
    <cellStyle name="Normal 3 4 4 2 3" xfId="10462"/>
    <cellStyle name="Normal 3 4 4 2 3 2" xfId="10463"/>
    <cellStyle name="Normal 3 4 4 2 3 3" xfId="30043"/>
    <cellStyle name="Normal 3 4 4 2 3 4" xfId="30044"/>
    <cellStyle name="Normal 3 4 4 2 4" xfId="10464"/>
    <cellStyle name="Normal 3 4 4 2 5" xfId="30045"/>
    <cellStyle name="Normal 3 4 4 2 6" xfId="30046"/>
    <cellStyle name="Normal 3 4 4 3" xfId="10465"/>
    <cellStyle name="Normal 3 4 4 3 2" xfId="10466"/>
    <cellStyle name="Normal 3 4 4 3 3" xfId="30047"/>
    <cellStyle name="Normal 3 4 4 3 4" xfId="30048"/>
    <cellStyle name="Normal 3 4 4 4" xfId="10467"/>
    <cellStyle name="Normal 3 4 4 4 2" xfId="10468"/>
    <cellStyle name="Normal 3 4 4 4 3" xfId="30049"/>
    <cellStyle name="Normal 3 4 4 4 4" xfId="30050"/>
    <cellStyle name="Normal 3 4 4 5" xfId="10469"/>
    <cellStyle name="Normal 3 4 4 5 2" xfId="10470"/>
    <cellStyle name="Normal 3 4 4 5 3" xfId="30051"/>
    <cellStyle name="Normal 3 4 4 5 4" xfId="30052"/>
    <cellStyle name="Normal 3 4 4 6" xfId="10471"/>
    <cellStyle name="Normal 3 4 4 6 2" xfId="10472"/>
    <cellStyle name="Normal 3 4 4 6 3" xfId="30053"/>
    <cellStyle name="Normal 3 4 4 6 4" xfId="30054"/>
    <cellStyle name="Normal 3 4 4 7" xfId="10473"/>
    <cellStyle name="Normal 3 4 4 7 2" xfId="10474"/>
    <cellStyle name="Normal 3 4 4 7 3" xfId="30055"/>
    <cellStyle name="Normal 3 4 4 7 4" xfId="30056"/>
    <cellStyle name="Normal 3 4 4 8" xfId="10475"/>
    <cellStyle name="Normal 3 4 4 9" xfId="10476"/>
    <cellStyle name="Normal 3 4 5" xfId="10477"/>
    <cellStyle name="Normal 3 4 5 10" xfId="10478"/>
    <cellStyle name="Normal 3 4 5 11" xfId="30057"/>
    <cellStyle name="Normal 3 4 5 12" xfId="30058"/>
    <cellStyle name="Normal 3 4 5 2" xfId="10479"/>
    <cellStyle name="Normal 3 4 5 2 2" xfId="10480"/>
    <cellStyle name="Normal 3 4 5 2 2 2" xfId="10481"/>
    <cellStyle name="Normal 3 4 5 2 2 3" xfId="30059"/>
    <cellStyle name="Normal 3 4 5 2 2 4" xfId="30060"/>
    <cellStyle name="Normal 3 4 5 2 3" xfId="10482"/>
    <cellStyle name="Normal 3 4 5 2 3 2" xfId="10483"/>
    <cellStyle name="Normal 3 4 5 2 3 3" xfId="30061"/>
    <cellStyle name="Normal 3 4 5 2 3 4" xfId="30062"/>
    <cellStyle name="Normal 3 4 5 2 4" xfId="10484"/>
    <cellStyle name="Normal 3 4 5 2 5" xfId="30063"/>
    <cellStyle name="Normal 3 4 5 2 6" xfId="30064"/>
    <cellStyle name="Normal 3 4 5 3" xfId="10485"/>
    <cellStyle name="Normal 3 4 5 3 2" xfId="10486"/>
    <cellStyle name="Normal 3 4 5 3 3" xfId="30065"/>
    <cellStyle name="Normal 3 4 5 3 4" xfId="30066"/>
    <cellStyle name="Normal 3 4 5 4" xfId="10487"/>
    <cellStyle name="Normal 3 4 5 4 2" xfId="10488"/>
    <cellStyle name="Normal 3 4 5 4 3" xfId="30067"/>
    <cellStyle name="Normal 3 4 5 4 4" xfId="30068"/>
    <cellStyle name="Normal 3 4 5 5" xfId="10489"/>
    <cellStyle name="Normal 3 4 5 5 2" xfId="10490"/>
    <cellStyle name="Normal 3 4 5 5 3" xfId="30069"/>
    <cellStyle name="Normal 3 4 5 5 4" xfId="30070"/>
    <cellStyle name="Normal 3 4 5 6" xfId="10491"/>
    <cellStyle name="Normal 3 4 5 6 2" xfId="10492"/>
    <cellStyle name="Normal 3 4 5 6 3" xfId="30071"/>
    <cellStyle name="Normal 3 4 5 6 4" xfId="30072"/>
    <cellStyle name="Normal 3 4 5 7" xfId="10493"/>
    <cellStyle name="Normal 3 4 5 7 2" xfId="10494"/>
    <cellStyle name="Normal 3 4 5 7 3" xfId="30073"/>
    <cellStyle name="Normal 3 4 5 7 4" xfId="30074"/>
    <cellStyle name="Normal 3 4 5 8" xfId="10495"/>
    <cellStyle name="Normal 3 4 5 9" xfId="10496"/>
    <cellStyle name="Normal 3 4 6" xfId="10497"/>
    <cellStyle name="Normal 3 4 6 2" xfId="10498"/>
    <cellStyle name="Normal 3 4 6 2 2" xfId="10499"/>
    <cellStyle name="Normal 3 4 6 2 3" xfId="30075"/>
    <cellStyle name="Normal 3 4 6 2 4" xfId="30076"/>
    <cellStyle name="Normal 3 4 6 3" xfId="10500"/>
    <cellStyle name="Normal 3 4 6 3 2" xfId="10501"/>
    <cellStyle name="Normal 3 4 6 3 3" xfId="30077"/>
    <cellStyle name="Normal 3 4 6 3 4" xfId="30078"/>
    <cellStyle name="Normal 3 4 6 4" xfId="10502"/>
    <cellStyle name="Normal 3 4 6 5" xfId="30079"/>
    <cellStyle name="Normal 3 4 6 6" xfId="30080"/>
    <cellStyle name="Normal 3 4 7" xfId="10503"/>
    <cellStyle name="Normal 3 4 7 2" xfId="10504"/>
    <cellStyle name="Normal 3 4 7 3" xfId="30081"/>
    <cellStyle name="Normal 3 4 7 4" xfId="30082"/>
    <cellStyle name="Normal 3 4 8" xfId="10505"/>
    <cellStyle name="Normal 3 4 8 2" xfId="10506"/>
    <cellStyle name="Normal 3 4 8 3" xfId="30083"/>
    <cellStyle name="Normal 3 4 8 4" xfId="30084"/>
    <cellStyle name="Normal 3 4 9" xfId="10507"/>
    <cellStyle name="Normal 3 4 9 2" xfId="10508"/>
    <cellStyle name="Normal 3 4 9 3" xfId="30085"/>
    <cellStyle name="Normal 3 4 9 4" xfId="30086"/>
    <cellStyle name="Normal 3 5" xfId="10509"/>
    <cellStyle name="Normal 3 6" xfId="10510"/>
    <cellStyle name="Normal 3 7" xfId="10511"/>
    <cellStyle name="Normal 3 7 2" xfId="10512"/>
    <cellStyle name="Normal 3 7 2 2" xfId="10513"/>
    <cellStyle name="Normal 3 7 3" xfId="10514"/>
    <cellStyle name="Normal 3 8" xfId="10515"/>
    <cellStyle name="Normal 3 8 2" xfId="10516"/>
    <cellStyle name="Normal 3 9" xfId="10517"/>
    <cellStyle name="Normal 30" xfId="10518"/>
    <cellStyle name="Normal 30 10" xfId="10519"/>
    <cellStyle name="Normal 30 10 2" xfId="10520"/>
    <cellStyle name="Normal 30 10 3" xfId="30087"/>
    <cellStyle name="Normal 30 10 4" xfId="30088"/>
    <cellStyle name="Normal 30 11" xfId="10521"/>
    <cellStyle name="Normal 30 11 2" xfId="10522"/>
    <cellStyle name="Normal 30 11 3" xfId="30089"/>
    <cellStyle name="Normal 30 11 4" xfId="30090"/>
    <cellStyle name="Normal 30 12" xfId="10523"/>
    <cellStyle name="Normal 30 12 2" xfId="10524"/>
    <cellStyle name="Normal 30 12 3" xfId="30091"/>
    <cellStyle name="Normal 30 12 4" xfId="30092"/>
    <cellStyle name="Normal 30 13" xfId="10525"/>
    <cellStyle name="Normal 30 14" xfId="10526"/>
    <cellStyle name="Normal 30 15" xfId="10527"/>
    <cellStyle name="Normal 30 16" xfId="30093"/>
    <cellStyle name="Normal 30 17" xfId="30094"/>
    <cellStyle name="Normal 30 2" xfId="10528"/>
    <cellStyle name="Normal 30 2 10" xfId="10529"/>
    <cellStyle name="Normal 30 2 11" xfId="10530"/>
    <cellStyle name="Normal 30 2 12" xfId="10531"/>
    <cellStyle name="Normal 30 2 13" xfId="30095"/>
    <cellStyle name="Normal 30 2 14" xfId="30096"/>
    <cellStyle name="Normal 30 2 2" xfId="10532"/>
    <cellStyle name="Normal 30 2 2 10" xfId="10533"/>
    <cellStyle name="Normal 30 2 2 11" xfId="30097"/>
    <cellStyle name="Normal 30 2 2 12" xfId="30098"/>
    <cellStyle name="Normal 30 2 2 2" xfId="10534"/>
    <cellStyle name="Normal 30 2 2 2 2" xfId="10535"/>
    <cellStyle name="Normal 30 2 2 2 2 2" xfId="10536"/>
    <cellStyle name="Normal 30 2 2 2 2 3" xfId="30099"/>
    <cellStyle name="Normal 30 2 2 2 2 4" xfId="30100"/>
    <cellStyle name="Normal 30 2 2 2 3" xfId="10537"/>
    <cellStyle name="Normal 30 2 2 2 3 2" xfId="10538"/>
    <cellStyle name="Normal 30 2 2 2 3 3" xfId="30101"/>
    <cellStyle name="Normal 30 2 2 2 3 4" xfId="30102"/>
    <cellStyle name="Normal 30 2 2 2 4" xfId="10539"/>
    <cellStyle name="Normal 30 2 2 2 5" xfId="30103"/>
    <cellStyle name="Normal 30 2 2 2 6" xfId="30104"/>
    <cellStyle name="Normal 30 2 2 3" xfId="10540"/>
    <cellStyle name="Normal 30 2 2 3 2" xfId="10541"/>
    <cellStyle name="Normal 30 2 2 3 3" xfId="30105"/>
    <cellStyle name="Normal 30 2 2 3 4" xfId="30106"/>
    <cellStyle name="Normal 30 2 2 4" xfId="10542"/>
    <cellStyle name="Normal 30 2 2 4 2" xfId="10543"/>
    <cellStyle name="Normal 30 2 2 4 3" xfId="30107"/>
    <cellStyle name="Normal 30 2 2 4 4" xfId="30108"/>
    <cellStyle name="Normal 30 2 2 5" xfId="10544"/>
    <cellStyle name="Normal 30 2 2 5 2" xfId="10545"/>
    <cellStyle name="Normal 30 2 2 5 3" xfId="30109"/>
    <cellStyle name="Normal 30 2 2 5 4" xfId="30110"/>
    <cellStyle name="Normal 30 2 2 6" xfId="10546"/>
    <cellStyle name="Normal 30 2 2 6 2" xfId="10547"/>
    <cellStyle name="Normal 30 2 2 6 3" xfId="30111"/>
    <cellStyle name="Normal 30 2 2 6 4" xfId="30112"/>
    <cellStyle name="Normal 30 2 2 7" xfId="10548"/>
    <cellStyle name="Normal 30 2 2 7 2" xfId="10549"/>
    <cellStyle name="Normal 30 2 2 7 3" xfId="30113"/>
    <cellStyle name="Normal 30 2 2 7 4" xfId="30114"/>
    <cellStyle name="Normal 30 2 2 8" xfId="10550"/>
    <cellStyle name="Normal 30 2 2 9" xfId="10551"/>
    <cellStyle name="Normal 30 2 3" xfId="10552"/>
    <cellStyle name="Normal 30 2 3 2" xfId="10553"/>
    <cellStyle name="Normal 30 2 3 2 2" xfId="10554"/>
    <cellStyle name="Normal 30 2 3 2 3" xfId="30115"/>
    <cellStyle name="Normal 30 2 3 2 4" xfId="30116"/>
    <cellStyle name="Normal 30 2 3 3" xfId="10555"/>
    <cellStyle name="Normal 30 2 3 3 2" xfId="10556"/>
    <cellStyle name="Normal 30 2 3 3 3" xfId="30117"/>
    <cellStyle name="Normal 30 2 3 3 4" xfId="30118"/>
    <cellStyle name="Normal 30 2 3 4" xfId="10557"/>
    <cellStyle name="Normal 30 2 3 5" xfId="30119"/>
    <cellStyle name="Normal 30 2 3 6" xfId="30120"/>
    <cellStyle name="Normal 30 2 4" xfId="10558"/>
    <cellStyle name="Normal 30 2 4 2" xfId="10559"/>
    <cellStyle name="Normal 30 2 4 3" xfId="30121"/>
    <cellStyle name="Normal 30 2 4 4" xfId="30122"/>
    <cellStyle name="Normal 30 2 5" xfId="10560"/>
    <cellStyle name="Normal 30 2 5 2" xfId="10561"/>
    <cellStyle name="Normal 30 2 5 3" xfId="30123"/>
    <cellStyle name="Normal 30 2 5 4" xfId="30124"/>
    <cellStyle name="Normal 30 2 6" xfId="10562"/>
    <cellStyle name="Normal 30 2 6 2" xfId="10563"/>
    <cellStyle name="Normal 30 2 6 3" xfId="30125"/>
    <cellStyle name="Normal 30 2 6 4" xfId="30126"/>
    <cellStyle name="Normal 30 2 7" xfId="10564"/>
    <cellStyle name="Normal 30 2 7 2" xfId="10565"/>
    <cellStyle name="Normal 30 2 7 3" xfId="30127"/>
    <cellStyle name="Normal 30 2 7 4" xfId="30128"/>
    <cellStyle name="Normal 30 2 8" xfId="10566"/>
    <cellStyle name="Normal 30 2 8 2" xfId="10567"/>
    <cellStyle name="Normal 30 2 8 3" xfId="30129"/>
    <cellStyle name="Normal 30 2 8 4" xfId="30130"/>
    <cellStyle name="Normal 30 2 9" xfId="10568"/>
    <cellStyle name="Normal 30 2 9 2" xfId="10569"/>
    <cellStyle name="Normal 30 2 9 3" xfId="30131"/>
    <cellStyle name="Normal 30 2 9 4" xfId="30132"/>
    <cellStyle name="Normal 30 3" xfId="10570"/>
    <cellStyle name="Normal 30 3 10" xfId="10571"/>
    <cellStyle name="Normal 30 3 11" xfId="10572"/>
    <cellStyle name="Normal 30 3 12" xfId="10573"/>
    <cellStyle name="Normal 30 3 13" xfId="30133"/>
    <cellStyle name="Normal 30 3 14" xfId="30134"/>
    <cellStyle name="Normal 30 3 2" xfId="10574"/>
    <cellStyle name="Normal 30 3 2 10" xfId="10575"/>
    <cellStyle name="Normal 30 3 2 11" xfId="30135"/>
    <cellStyle name="Normal 30 3 2 12" xfId="30136"/>
    <cellStyle name="Normal 30 3 2 2" xfId="10576"/>
    <cellStyle name="Normal 30 3 2 2 2" xfId="10577"/>
    <cellStyle name="Normal 30 3 2 2 2 2" xfId="10578"/>
    <cellStyle name="Normal 30 3 2 2 2 3" xfId="30137"/>
    <cellStyle name="Normal 30 3 2 2 2 4" xfId="30138"/>
    <cellStyle name="Normal 30 3 2 2 3" xfId="10579"/>
    <cellStyle name="Normal 30 3 2 2 3 2" xfId="10580"/>
    <cellStyle name="Normal 30 3 2 2 3 3" xfId="30139"/>
    <cellStyle name="Normal 30 3 2 2 3 4" xfId="30140"/>
    <cellStyle name="Normal 30 3 2 2 4" xfId="10581"/>
    <cellStyle name="Normal 30 3 2 2 5" xfId="30141"/>
    <cellStyle name="Normal 30 3 2 2 6" xfId="30142"/>
    <cellStyle name="Normal 30 3 2 3" xfId="10582"/>
    <cellStyle name="Normal 30 3 2 3 2" xfId="10583"/>
    <cellStyle name="Normal 30 3 2 3 3" xfId="30143"/>
    <cellStyle name="Normal 30 3 2 3 4" xfId="30144"/>
    <cellStyle name="Normal 30 3 2 4" xfId="10584"/>
    <cellStyle name="Normal 30 3 2 4 2" xfId="10585"/>
    <cellStyle name="Normal 30 3 2 4 3" xfId="30145"/>
    <cellStyle name="Normal 30 3 2 4 4" xfId="30146"/>
    <cellStyle name="Normal 30 3 2 5" xfId="10586"/>
    <cellStyle name="Normal 30 3 2 5 2" xfId="10587"/>
    <cellStyle name="Normal 30 3 2 5 3" xfId="30147"/>
    <cellStyle name="Normal 30 3 2 5 4" xfId="30148"/>
    <cellStyle name="Normal 30 3 2 6" xfId="10588"/>
    <cellStyle name="Normal 30 3 2 6 2" xfId="10589"/>
    <cellStyle name="Normal 30 3 2 6 3" xfId="30149"/>
    <cellStyle name="Normal 30 3 2 6 4" xfId="30150"/>
    <cellStyle name="Normal 30 3 2 7" xfId="10590"/>
    <cellStyle name="Normal 30 3 2 7 2" xfId="10591"/>
    <cellStyle name="Normal 30 3 2 7 3" xfId="30151"/>
    <cellStyle name="Normal 30 3 2 7 4" xfId="30152"/>
    <cellStyle name="Normal 30 3 2 8" xfId="10592"/>
    <cellStyle name="Normal 30 3 2 9" xfId="10593"/>
    <cellStyle name="Normal 30 3 3" xfId="10594"/>
    <cellStyle name="Normal 30 3 3 2" xfId="10595"/>
    <cellStyle name="Normal 30 3 3 2 2" xfId="10596"/>
    <cellStyle name="Normal 30 3 3 2 3" xfId="30153"/>
    <cellStyle name="Normal 30 3 3 2 4" xfId="30154"/>
    <cellStyle name="Normal 30 3 3 3" xfId="10597"/>
    <cellStyle name="Normal 30 3 3 3 2" xfId="10598"/>
    <cellStyle name="Normal 30 3 3 3 3" xfId="30155"/>
    <cellStyle name="Normal 30 3 3 3 4" xfId="30156"/>
    <cellStyle name="Normal 30 3 3 4" xfId="10599"/>
    <cellStyle name="Normal 30 3 3 5" xfId="30157"/>
    <cellStyle name="Normal 30 3 3 6" xfId="30158"/>
    <cellStyle name="Normal 30 3 4" xfId="10600"/>
    <cellStyle name="Normal 30 3 4 2" xfId="10601"/>
    <cellStyle name="Normal 30 3 4 3" xfId="30159"/>
    <cellStyle name="Normal 30 3 4 4" xfId="30160"/>
    <cellStyle name="Normal 30 3 5" xfId="10602"/>
    <cellStyle name="Normal 30 3 5 2" xfId="10603"/>
    <cellStyle name="Normal 30 3 5 3" xfId="30161"/>
    <cellStyle name="Normal 30 3 5 4" xfId="30162"/>
    <cellStyle name="Normal 30 3 6" xfId="10604"/>
    <cellStyle name="Normal 30 3 6 2" xfId="10605"/>
    <cellStyle name="Normal 30 3 6 3" xfId="30163"/>
    <cellStyle name="Normal 30 3 6 4" xfId="30164"/>
    <cellStyle name="Normal 30 3 7" xfId="10606"/>
    <cellStyle name="Normal 30 3 7 2" xfId="10607"/>
    <cellStyle name="Normal 30 3 7 3" xfId="30165"/>
    <cellStyle name="Normal 30 3 7 4" xfId="30166"/>
    <cellStyle name="Normal 30 3 8" xfId="10608"/>
    <cellStyle name="Normal 30 3 8 2" xfId="10609"/>
    <cellStyle name="Normal 30 3 8 3" xfId="30167"/>
    <cellStyle name="Normal 30 3 8 4" xfId="30168"/>
    <cellStyle name="Normal 30 3 9" xfId="10610"/>
    <cellStyle name="Normal 30 3 9 2" xfId="10611"/>
    <cellStyle name="Normal 30 3 9 3" xfId="30169"/>
    <cellStyle name="Normal 30 3 9 4" xfId="30170"/>
    <cellStyle name="Normal 30 4" xfId="10612"/>
    <cellStyle name="Normal 30 4 10" xfId="10613"/>
    <cellStyle name="Normal 30 4 11" xfId="30171"/>
    <cellStyle name="Normal 30 4 12" xfId="30172"/>
    <cellStyle name="Normal 30 4 2" xfId="10614"/>
    <cellStyle name="Normal 30 4 2 2" xfId="10615"/>
    <cellStyle name="Normal 30 4 2 2 2" xfId="10616"/>
    <cellStyle name="Normal 30 4 2 2 3" xfId="30173"/>
    <cellStyle name="Normal 30 4 2 2 4" xfId="30174"/>
    <cellStyle name="Normal 30 4 2 3" xfId="10617"/>
    <cellStyle name="Normal 30 4 2 3 2" xfId="10618"/>
    <cellStyle name="Normal 30 4 2 3 3" xfId="30175"/>
    <cellStyle name="Normal 30 4 2 3 4" xfId="30176"/>
    <cellStyle name="Normal 30 4 2 4" xfId="10619"/>
    <cellStyle name="Normal 30 4 2 5" xfId="30177"/>
    <cellStyle name="Normal 30 4 2 6" xfId="30178"/>
    <cellStyle name="Normal 30 4 3" xfId="10620"/>
    <cellStyle name="Normal 30 4 3 2" xfId="10621"/>
    <cellStyle name="Normal 30 4 3 3" xfId="30179"/>
    <cellStyle name="Normal 30 4 3 4" xfId="30180"/>
    <cellStyle name="Normal 30 4 4" xfId="10622"/>
    <cellStyle name="Normal 30 4 4 2" xfId="10623"/>
    <cellStyle name="Normal 30 4 4 3" xfId="30181"/>
    <cellStyle name="Normal 30 4 4 4" xfId="30182"/>
    <cellStyle name="Normal 30 4 5" xfId="10624"/>
    <cellStyle name="Normal 30 4 5 2" xfId="10625"/>
    <cellStyle name="Normal 30 4 5 3" xfId="30183"/>
    <cellStyle name="Normal 30 4 5 4" xfId="30184"/>
    <cellStyle name="Normal 30 4 6" xfId="10626"/>
    <cellStyle name="Normal 30 4 6 2" xfId="10627"/>
    <cellStyle name="Normal 30 4 6 3" xfId="30185"/>
    <cellStyle name="Normal 30 4 6 4" xfId="30186"/>
    <cellStyle name="Normal 30 4 7" xfId="10628"/>
    <cellStyle name="Normal 30 4 7 2" xfId="10629"/>
    <cellStyle name="Normal 30 4 7 3" xfId="30187"/>
    <cellStyle name="Normal 30 4 7 4" xfId="30188"/>
    <cellStyle name="Normal 30 4 8" xfId="10630"/>
    <cellStyle name="Normal 30 4 9" xfId="10631"/>
    <cellStyle name="Normal 30 5" xfId="10632"/>
    <cellStyle name="Normal 30 5 10" xfId="10633"/>
    <cellStyle name="Normal 30 5 11" xfId="30189"/>
    <cellStyle name="Normal 30 5 12" xfId="30190"/>
    <cellStyle name="Normal 30 5 2" xfId="10634"/>
    <cellStyle name="Normal 30 5 2 2" xfId="10635"/>
    <cellStyle name="Normal 30 5 2 2 2" xfId="10636"/>
    <cellStyle name="Normal 30 5 2 2 3" xfId="30191"/>
    <cellStyle name="Normal 30 5 2 2 4" xfId="30192"/>
    <cellStyle name="Normal 30 5 2 3" xfId="10637"/>
    <cellStyle name="Normal 30 5 2 3 2" xfId="10638"/>
    <cellStyle name="Normal 30 5 2 3 3" xfId="30193"/>
    <cellStyle name="Normal 30 5 2 3 4" xfId="30194"/>
    <cellStyle name="Normal 30 5 2 4" xfId="10639"/>
    <cellStyle name="Normal 30 5 2 5" xfId="30195"/>
    <cellStyle name="Normal 30 5 2 6" xfId="30196"/>
    <cellStyle name="Normal 30 5 3" xfId="10640"/>
    <cellStyle name="Normal 30 5 3 2" xfId="10641"/>
    <cellStyle name="Normal 30 5 3 3" xfId="30197"/>
    <cellStyle name="Normal 30 5 3 4" xfId="30198"/>
    <cellStyle name="Normal 30 5 4" xfId="10642"/>
    <cellStyle name="Normal 30 5 4 2" xfId="10643"/>
    <cellStyle name="Normal 30 5 4 3" xfId="30199"/>
    <cellStyle name="Normal 30 5 4 4" xfId="30200"/>
    <cellStyle name="Normal 30 5 5" xfId="10644"/>
    <cellStyle name="Normal 30 5 5 2" xfId="10645"/>
    <cellStyle name="Normal 30 5 5 3" xfId="30201"/>
    <cellStyle name="Normal 30 5 5 4" xfId="30202"/>
    <cellStyle name="Normal 30 5 6" xfId="10646"/>
    <cellStyle name="Normal 30 5 6 2" xfId="10647"/>
    <cellStyle name="Normal 30 5 6 3" xfId="30203"/>
    <cellStyle name="Normal 30 5 6 4" xfId="30204"/>
    <cellStyle name="Normal 30 5 7" xfId="10648"/>
    <cellStyle name="Normal 30 5 7 2" xfId="10649"/>
    <cellStyle name="Normal 30 5 7 3" xfId="30205"/>
    <cellStyle name="Normal 30 5 7 4" xfId="30206"/>
    <cellStyle name="Normal 30 5 8" xfId="10650"/>
    <cellStyle name="Normal 30 5 9" xfId="10651"/>
    <cellStyle name="Normal 30 6" xfId="10652"/>
    <cellStyle name="Normal 30 6 2" xfId="10653"/>
    <cellStyle name="Normal 30 6 2 2" xfId="10654"/>
    <cellStyle name="Normal 30 6 2 3" xfId="30207"/>
    <cellStyle name="Normal 30 6 2 4" xfId="30208"/>
    <cellStyle name="Normal 30 6 3" xfId="10655"/>
    <cellStyle name="Normal 30 6 3 2" xfId="10656"/>
    <cellStyle name="Normal 30 6 3 3" xfId="30209"/>
    <cellStyle name="Normal 30 6 3 4" xfId="30210"/>
    <cellStyle name="Normal 30 6 4" xfId="10657"/>
    <cellStyle name="Normal 30 6 5" xfId="30211"/>
    <cellStyle name="Normal 30 6 6" xfId="30212"/>
    <cellStyle name="Normal 30 7" xfId="10658"/>
    <cellStyle name="Normal 30 7 2" xfId="10659"/>
    <cellStyle name="Normal 30 7 3" xfId="30213"/>
    <cellStyle name="Normal 30 7 4" xfId="30214"/>
    <cellStyle name="Normal 30 8" xfId="10660"/>
    <cellStyle name="Normal 30 8 2" xfId="10661"/>
    <cellStyle name="Normal 30 8 3" xfId="30215"/>
    <cellStyle name="Normal 30 8 4" xfId="30216"/>
    <cellStyle name="Normal 30 9" xfId="10662"/>
    <cellStyle name="Normal 30 9 2" xfId="10663"/>
    <cellStyle name="Normal 30 9 3" xfId="30217"/>
    <cellStyle name="Normal 30 9 4" xfId="30218"/>
    <cellStyle name="Normal 31" xfId="10664"/>
    <cellStyle name="Normal 32" xfId="10665"/>
    <cellStyle name="Normal 32 10" xfId="10666"/>
    <cellStyle name="Normal 32 11" xfId="10667"/>
    <cellStyle name="Normal 32 12" xfId="10668"/>
    <cellStyle name="Normal 32 13" xfId="30219"/>
    <cellStyle name="Normal 32 14" xfId="30220"/>
    <cellStyle name="Normal 32 2" xfId="10669"/>
    <cellStyle name="Normal 32 2 10" xfId="10670"/>
    <cellStyle name="Normal 32 2 11" xfId="30221"/>
    <cellStyle name="Normal 32 2 12" xfId="30222"/>
    <cellStyle name="Normal 32 2 2" xfId="10671"/>
    <cellStyle name="Normal 32 2 2 2" xfId="10672"/>
    <cellStyle name="Normal 32 2 2 2 2" xfId="10673"/>
    <cellStyle name="Normal 32 2 2 2 3" xfId="30223"/>
    <cellStyle name="Normal 32 2 2 2 4" xfId="30224"/>
    <cellStyle name="Normal 32 2 2 3" xfId="10674"/>
    <cellStyle name="Normal 32 2 2 3 2" xfId="10675"/>
    <cellStyle name="Normal 32 2 2 3 3" xfId="30225"/>
    <cellStyle name="Normal 32 2 2 3 4" xfId="30226"/>
    <cellStyle name="Normal 32 2 2 4" xfId="10676"/>
    <cellStyle name="Normal 32 2 2 5" xfId="30227"/>
    <cellStyle name="Normal 32 2 2 6" xfId="30228"/>
    <cellStyle name="Normal 32 2 3" xfId="10677"/>
    <cellStyle name="Normal 32 2 3 2" xfId="10678"/>
    <cellStyle name="Normal 32 2 3 3" xfId="30229"/>
    <cellStyle name="Normal 32 2 3 4" xfId="30230"/>
    <cellStyle name="Normal 32 2 4" xfId="10679"/>
    <cellStyle name="Normal 32 2 4 2" xfId="10680"/>
    <cellStyle name="Normal 32 2 4 3" xfId="30231"/>
    <cellStyle name="Normal 32 2 4 4" xfId="30232"/>
    <cellStyle name="Normal 32 2 5" xfId="10681"/>
    <cellStyle name="Normal 32 2 5 2" xfId="10682"/>
    <cellStyle name="Normal 32 2 5 3" xfId="30233"/>
    <cellStyle name="Normal 32 2 5 4" xfId="30234"/>
    <cellStyle name="Normal 32 2 6" xfId="10683"/>
    <cellStyle name="Normal 32 2 6 2" xfId="10684"/>
    <cellStyle name="Normal 32 2 6 3" xfId="30235"/>
    <cellStyle name="Normal 32 2 6 4" xfId="30236"/>
    <cellStyle name="Normal 32 2 7" xfId="10685"/>
    <cellStyle name="Normal 32 2 7 2" xfId="10686"/>
    <cellStyle name="Normal 32 2 7 3" xfId="30237"/>
    <cellStyle name="Normal 32 2 7 4" xfId="30238"/>
    <cellStyle name="Normal 32 2 8" xfId="10687"/>
    <cellStyle name="Normal 32 2 9" xfId="10688"/>
    <cellStyle name="Normal 32 3" xfId="10689"/>
    <cellStyle name="Normal 32 3 2" xfId="10690"/>
    <cellStyle name="Normal 32 3 2 2" xfId="10691"/>
    <cellStyle name="Normal 32 3 2 3" xfId="30239"/>
    <cellStyle name="Normal 32 3 2 4" xfId="30240"/>
    <cellStyle name="Normal 32 3 3" xfId="10692"/>
    <cellStyle name="Normal 32 3 3 2" xfId="10693"/>
    <cellStyle name="Normal 32 3 3 3" xfId="30241"/>
    <cellStyle name="Normal 32 3 3 4" xfId="30242"/>
    <cellStyle name="Normal 32 3 4" xfId="10694"/>
    <cellStyle name="Normal 32 3 5" xfId="30243"/>
    <cellStyle name="Normal 32 3 6" xfId="30244"/>
    <cellStyle name="Normal 32 4" xfId="10695"/>
    <cellStyle name="Normal 32 4 2" xfId="10696"/>
    <cellStyle name="Normal 32 4 3" xfId="30245"/>
    <cellStyle name="Normal 32 4 4" xfId="30246"/>
    <cellStyle name="Normal 32 5" xfId="10697"/>
    <cellStyle name="Normal 32 5 2" xfId="10698"/>
    <cellStyle name="Normal 32 5 3" xfId="30247"/>
    <cellStyle name="Normal 32 5 4" xfId="30248"/>
    <cellStyle name="Normal 32 6" xfId="10699"/>
    <cellStyle name="Normal 32 6 2" xfId="10700"/>
    <cellStyle name="Normal 32 6 3" xfId="30249"/>
    <cellStyle name="Normal 32 6 4" xfId="30250"/>
    <cellStyle name="Normal 32 7" xfId="10701"/>
    <cellStyle name="Normal 32 7 2" xfId="10702"/>
    <cellStyle name="Normal 32 7 3" xfId="30251"/>
    <cellStyle name="Normal 32 7 4" xfId="30252"/>
    <cellStyle name="Normal 32 8" xfId="10703"/>
    <cellStyle name="Normal 32 8 2" xfId="10704"/>
    <cellStyle name="Normal 32 8 3" xfId="30253"/>
    <cellStyle name="Normal 32 8 4" xfId="30254"/>
    <cellStyle name="Normal 32 9" xfId="10705"/>
    <cellStyle name="Normal 32 9 2" xfId="10706"/>
    <cellStyle name="Normal 32 9 3" xfId="30255"/>
    <cellStyle name="Normal 32 9 4" xfId="30256"/>
    <cellStyle name="Normal 33" xfId="10707"/>
    <cellStyle name="Normal 33 10" xfId="10708"/>
    <cellStyle name="Normal 33 11" xfId="10709"/>
    <cellStyle name="Normal 33 12" xfId="10710"/>
    <cellStyle name="Normal 33 13" xfId="30257"/>
    <cellStyle name="Normal 33 14" xfId="30258"/>
    <cellStyle name="Normal 33 2" xfId="10711"/>
    <cellStyle name="Normal 33 2 10" xfId="10712"/>
    <cellStyle name="Normal 33 2 11" xfId="30259"/>
    <cellStyle name="Normal 33 2 12" xfId="30260"/>
    <cellStyle name="Normal 33 2 2" xfId="10713"/>
    <cellStyle name="Normal 33 2 2 2" xfId="10714"/>
    <cellStyle name="Normal 33 2 2 2 2" xfId="10715"/>
    <cellStyle name="Normal 33 2 2 2 3" xfId="30261"/>
    <cellStyle name="Normal 33 2 2 2 4" xfId="30262"/>
    <cellStyle name="Normal 33 2 2 3" xfId="10716"/>
    <cellStyle name="Normal 33 2 2 3 2" xfId="10717"/>
    <cellStyle name="Normal 33 2 2 3 3" xfId="30263"/>
    <cellStyle name="Normal 33 2 2 3 4" xfId="30264"/>
    <cellStyle name="Normal 33 2 2 4" xfId="10718"/>
    <cellStyle name="Normal 33 2 2 5" xfId="30265"/>
    <cellStyle name="Normal 33 2 2 6" xfId="30266"/>
    <cellStyle name="Normal 33 2 3" xfId="10719"/>
    <cellStyle name="Normal 33 2 3 2" xfId="10720"/>
    <cellStyle name="Normal 33 2 3 3" xfId="30267"/>
    <cellStyle name="Normal 33 2 3 4" xfId="30268"/>
    <cellStyle name="Normal 33 2 4" xfId="10721"/>
    <cellStyle name="Normal 33 2 4 2" xfId="10722"/>
    <cellStyle name="Normal 33 2 4 3" xfId="30269"/>
    <cellStyle name="Normal 33 2 4 4" xfId="30270"/>
    <cellStyle name="Normal 33 2 5" xfId="10723"/>
    <cellStyle name="Normal 33 2 5 2" xfId="10724"/>
    <cellStyle name="Normal 33 2 5 3" xfId="30271"/>
    <cellStyle name="Normal 33 2 5 4" xfId="30272"/>
    <cellStyle name="Normal 33 2 6" xfId="10725"/>
    <cellStyle name="Normal 33 2 6 2" xfId="10726"/>
    <cellStyle name="Normal 33 2 6 3" xfId="30273"/>
    <cellStyle name="Normal 33 2 6 4" xfId="30274"/>
    <cellStyle name="Normal 33 2 7" xfId="10727"/>
    <cellStyle name="Normal 33 2 7 2" xfId="10728"/>
    <cellStyle name="Normal 33 2 7 3" xfId="30275"/>
    <cellStyle name="Normal 33 2 7 4" xfId="30276"/>
    <cellStyle name="Normal 33 2 8" xfId="10729"/>
    <cellStyle name="Normal 33 2 9" xfId="10730"/>
    <cellStyle name="Normal 33 3" xfId="10731"/>
    <cellStyle name="Normal 33 3 2" xfId="10732"/>
    <cellStyle name="Normal 33 3 2 2" xfId="10733"/>
    <cellStyle name="Normal 33 3 2 3" xfId="30277"/>
    <cellStyle name="Normal 33 3 2 4" xfId="30278"/>
    <cellStyle name="Normal 33 3 3" xfId="10734"/>
    <cellStyle name="Normal 33 3 3 2" xfId="10735"/>
    <cellStyle name="Normal 33 3 3 3" xfId="30279"/>
    <cellStyle name="Normal 33 3 3 4" xfId="30280"/>
    <cellStyle name="Normal 33 3 4" xfId="10736"/>
    <cellStyle name="Normal 33 3 5" xfId="30281"/>
    <cellStyle name="Normal 33 3 6" xfId="30282"/>
    <cellStyle name="Normal 33 4" xfId="10737"/>
    <cellStyle name="Normal 33 4 2" xfId="10738"/>
    <cellStyle name="Normal 33 4 3" xfId="30283"/>
    <cellStyle name="Normal 33 4 4" xfId="30284"/>
    <cellStyle name="Normal 33 5" xfId="10739"/>
    <cellStyle name="Normal 33 5 2" xfId="10740"/>
    <cellStyle name="Normal 33 5 3" xfId="30285"/>
    <cellStyle name="Normal 33 5 4" xfId="30286"/>
    <cellStyle name="Normal 33 6" xfId="10741"/>
    <cellStyle name="Normal 33 6 2" xfId="10742"/>
    <cellStyle name="Normal 33 6 3" xfId="30287"/>
    <cellStyle name="Normal 33 6 4" xfId="30288"/>
    <cellStyle name="Normal 33 7" xfId="10743"/>
    <cellStyle name="Normal 33 7 2" xfId="10744"/>
    <cellStyle name="Normal 33 7 3" xfId="30289"/>
    <cellStyle name="Normal 33 7 4" xfId="30290"/>
    <cellStyle name="Normal 33 8" xfId="10745"/>
    <cellStyle name="Normal 33 8 2" xfId="10746"/>
    <cellStyle name="Normal 33 8 3" xfId="30291"/>
    <cellStyle name="Normal 33 8 4" xfId="30292"/>
    <cellStyle name="Normal 33 9" xfId="10747"/>
    <cellStyle name="Normal 33 9 2" xfId="10748"/>
    <cellStyle name="Normal 33 9 3" xfId="30293"/>
    <cellStyle name="Normal 33 9 4" xfId="30294"/>
    <cellStyle name="Normal 34" xfId="10749"/>
    <cellStyle name="Normal 34 10" xfId="10750"/>
    <cellStyle name="Normal 34 11" xfId="10751"/>
    <cellStyle name="Normal 34 12" xfId="10752"/>
    <cellStyle name="Normal 34 13" xfId="30295"/>
    <cellStyle name="Normal 34 14" xfId="30296"/>
    <cellStyle name="Normal 34 2" xfId="10753"/>
    <cellStyle name="Normal 34 2 10" xfId="10754"/>
    <cellStyle name="Normal 34 2 11" xfId="30297"/>
    <cellStyle name="Normal 34 2 12" xfId="30298"/>
    <cellStyle name="Normal 34 2 2" xfId="10755"/>
    <cellStyle name="Normal 34 2 2 2" xfId="10756"/>
    <cellStyle name="Normal 34 2 2 2 2" xfId="10757"/>
    <cellStyle name="Normal 34 2 2 2 3" xfId="30299"/>
    <cellStyle name="Normal 34 2 2 2 4" xfId="30300"/>
    <cellStyle name="Normal 34 2 2 3" xfId="10758"/>
    <cellStyle name="Normal 34 2 2 3 2" xfId="10759"/>
    <cellStyle name="Normal 34 2 2 3 3" xfId="30301"/>
    <cellStyle name="Normal 34 2 2 3 4" xfId="30302"/>
    <cellStyle name="Normal 34 2 2 4" xfId="10760"/>
    <cellStyle name="Normal 34 2 2 5" xfId="30303"/>
    <cellStyle name="Normal 34 2 2 6" xfId="30304"/>
    <cellStyle name="Normal 34 2 3" xfId="10761"/>
    <cellStyle name="Normal 34 2 3 2" xfId="10762"/>
    <cellStyle name="Normal 34 2 3 3" xfId="30305"/>
    <cellStyle name="Normal 34 2 3 4" xfId="30306"/>
    <cellStyle name="Normal 34 2 4" xfId="10763"/>
    <cellStyle name="Normal 34 2 4 2" xfId="10764"/>
    <cellStyle name="Normal 34 2 4 3" xfId="30307"/>
    <cellStyle name="Normal 34 2 4 4" xfId="30308"/>
    <cellStyle name="Normal 34 2 5" xfId="10765"/>
    <cellStyle name="Normal 34 2 5 2" xfId="10766"/>
    <cellStyle name="Normal 34 2 5 3" xfId="30309"/>
    <cellStyle name="Normal 34 2 5 4" xfId="30310"/>
    <cellStyle name="Normal 34 2 6" xfId="10767"/>
    <cellStyle name="Normal 34 2 6 2" xfId="10768"/>
    <cellStyle name="Normal 34 2 6 3" xfId="30311"/>
    <cellStyle name="Normal 34 2 6 4" xfId="30312"/>
    <cellStyle name="Normal 34 2 7" xfId="10769"/>
    <cellStyle name="Normal 34 2 7 2" xfId="10770"/>
    <cellStyle name="Normal 34 2 7 3" xfId="30313"/>
    <cellStyle name="Normal 34 2 7 4" xfId="30314"/>
    <cellStyle name="Normal 34 2 8" xfId="10771"/>
    <cellStyle name="Normal 34 2 9" xfId="10772"/>
    <cellStyle name="Normal 34 3" xfId="10773"/>
    <cellStyle name="Normal 34 3 2" xfId="10774"/>
    <cellStyle name="Normal 34 3 2 2" xfId="10775"/>
    <cellStyle name="Normal 34 3 2 3" xfId="30315"/>
    <cellStyle name="Normal 34 3 2 4" xfId="30316"/>
    <cellStyle name="Normal 34 3 3" xfId="10776"/>
    <cellStyle name="Normal 34 3 3 2" xfId="10777"/>
    <cellStyle name="Normal 34 3 3 3" xfId="30317"/>
    <cellStyle name="Normal 34 3 3 4" xfId="30318"/>
    <cellStyle name="Normal 34 3 4" xfId="10778"/>
    <cellStyle name="Normal 34 3 5" xfId="30319"/>
    <cellStyle name="Normal 34 3 6" xfId="30320"/>
    <cellStyle name="Normal 34 4" xfId="10779"/>
    <cellStyle name="Normal 34 4 2" xfId="10780"/>
    <cellStyle name="Normal 34 4 3" xfId="30321"/>
    <cellStyle name="Normal 34 4 4" xfId="30322"/>
    <cellStyle name="Normal 34 5" xfId="10781"/>
    <cellStyle name="Normal 34 5 2" xfId="10782"/>
    <cellStyle name="Normal 34 5 3" xfId="30323"/>
    <cellStyle name="Normal 34 5 4" xfId="30324"/>
    <cellStyle name="Normal 34 6" xfId="10783"/>
    <cellStyle name="Normal 34 6 2" xfId="10784"/>
    <cellStyle name="Normal 34 6 3" xfId="30325"/>
    <cellStyle name="Normal 34 6 4" xfId="30326"/>
    <cellStyle name="Normal 34 7" xfId="10785"/>
    <cellStyle name="Normal 34 7 2" xfId="10786"/>
    <cellStyle name="Normal 34 7 3" xfId="30327"/>
    <cellStyle name="Normal 34 7 4" xfId="30328"/>
    <cellStyle name="Normal 34 8" xfId="10787"/>
    <cellStyle name="Normal 34 8 2" xfId="10788"/>
    <cellStyle name="Normal 34 8 3" xfId="30329"/>
    <cellStyle name="Normal 34 8 4" xfId="30330"/>
    <cellStyle name="Normal 34 9" xfId="10789"/>
    <cellStyle name="Normal 34 9 2" xfId="10790"/>
    <cellStyle name="Normal 34 9 3" xfId="30331"/>
    <cellStyle name="Normal 34 9 4" xfId="30332"/>
    <cellStyle name="Normal 35" xfId="10791"/>
    <cellStyle name="Normal 35 10" xfId="10792"/>
    <cellStyle name="Normal 35 11" xfId="10793"/>
    <cellStyle name="Normal 35 12" xfId="10794"/>
    <cellStyle name="Normal 35 13" xfId="30333"/>
    <cellStyle name="Normal 35 14" xfId="30334"/>
    <cellStyle name="Normal 35 2" xfId="10795"/>
    <cellStyle name="Normal 35 2 10" xfId="10796"/>
    <cellStyle name="Normal 35 2 11" xfId="30335"/>
    <cellStyle name="Normal 35 2 12" xfId="30336"/>
    <cellStyle name="Normal 35 2 2" xfId="10797"/>
    <cellStyle name="Normal 35 2 2 2" xfId="10798"/>
    <cellStyle name="Normal 35 2 2 2 2" xfId="10799"/>
    <cellStyle name="Normal 35 2 2 2 3" xfId="30337"/>
    <cellStyle name="Normal 35 2 2 2 4" xfId="30338"/>
    <cellStyle name="Normal 35 2 2 3" xfId="10800"/>
    <cellStyle name="Normal 35 2 2 3 2" xfId="10801"/>
    <cellStyle name="Normal 35 2 2 3 3" xfId="30339"/>
    <cellStyle name="Normal 35 2 2 3 4" xfId="30340"/>
    <cellStyle name="Normal 35 2 2 4" xfId="10802"/>
    <cellStyle name="Normal 35 2 2 5" xfId="30341"/>
    <cellStyle name="Normal 35 2 2 6" xfId="30342"/>
    <cellStyle name="Normal 35 2 3" xfId="10803"/>
    <cellStyle name="Normal 35 2 3 2" xfId="10804"/>
    <cellStyle name="Normal 35 2 3 3" xfId="30343"/>
    <cellStyle name="Normal 35 2 3 4" xfId="30344"/>
    <cellStyle name="Normal 35 2 4" xfId="10805"/>
    <cellStyle name="Normal 35 2 4 2" xfId="10806"/>
    <cellStyle name="Normal 35 2 4 3" xfId="30345"/>
    <cellStyle name="Normal 35 2 4 4" xfId="30346"/>
    <cellStyle name="Normal 35 2 5" xfId="10807"/>
    <cellStyle name="Normal 35 2 5 2" xfId="10808"/>
    <cellStyle name="Normal 35 2 5 3" xfId="30347"/>
    <cellStyle name="Normal 35 2 5 4" xfId="30348"/>
    <cellStyle name="Normal 35 2 6" xfId="10809"/>
    <cellStyle name="Normal 35 2 6 2" xfId="10810"/>
    <cellStyle name="Normal 35 2 6 3" xfId="30349"/>
    <cellStyle name="Normal 35 2 6 4" xfId="30350"/>
    <cellStyle name="Normal 35 2 7" xfId="10811"/>
    <cellStyle name="Normal 35 2 7 2" xfId="10812"/>
    <cellStyle name="Normal 35 2 7 3" xfId="30351"/>
    <cellStyle name="Normal 35 2 7 4" xfId="30352"/>
    <cellStyle name="Normal 35 2 8" xfId="10813"/>
    <cellStyle name="Normal 35 2 9" xfId="10814"/>
    <cellStyle name="Normal 35 3" xfId="10815"/>
    <cellStyle name="Normal 35 3 2" xfId="10816"/>
    <cellStyle name="Normal 35 3 2 2" xfId="10817"/>
    <cellStyle name="Normal 35 3 2 3" xfId="30353"/>
    <cellStyle name="Normal 35 3 2 4" xfId="30354"/>
    <cellStyle name="Normal 35 3 3" xfId="10818"/>
    <cellStyle name="Normal 35 3 3 2" xfId="10819"/>
    <cellStyle name="Normal 35 3 3 3" xfId="30355"/>
    <cellStyle name="Normal 35 3 3 4" xfId="30356"/>
    <cellStyle name="Normal 35 3 4" xfId="10820"/>
    <cellStyle name="Normal 35 3 5" xfId="30357"/>
    <cellStyle name="Normal 35 3 6" xfId="30358"/>
    <cellStyle name="Normal 35 4" xfId="10821"/>
    <cellStyle name="Normal 35 4 2" xfId="10822"/>
    <cellStyle name="Normal 35 4 3" xfId="30359"/>
    <cellStyle name="Normal 35 4 4" xfId="30360"/>
    <cellStyle name="Normal 35 5" xfId="10823"/>
    <cellStyle name="Normal 35 5 2" xfId="10824"/>
    <cellStyle name="Normal 35 5 3" xfId="30361"/>
    <cellStyle name="Normal 35 5 4" xfId="30362"/>
    <cellStyle name="Normal 35 6" xfId="10825"/>
    <cellStyle name="Normal 35 6 2" xfId="10826"/>
    <cellStyle name="Normal 35 6 3" xfId="30363"/>
    <cellStyle name="Normal 35 6 4" xfId="30364"/>
    <cellStyle name="Normal 35 7" xfId="10827"/>
    <cellStyle name="Normal 35 7 2" xfId="10828"/>
    <cellStyle name="Normal 35 7 3" xfId="30365"/>
    <cellStyle name="Normal 35 7 4" xfId="30366"/>
    <cellStyle name="Normal 35 8" xfId="10829"/>
    <cellStyle name="Normal 35 8 2" xfId="10830"/>
    <cellStyle name="Normal 35 8 3" xfId="30367"/>
    <cellStyle name="Normal 35 8 4" xfId="30368"/>
    <cellStyle name="Normal 35 9" xfId="10831"/>
    <cellStyle name="Normal 35 9 2" xfId="10832"/>
    <cellStyle name="Normal 35 9 3" xfId="30369"/>
    <cellStyle name="Normal 35 9 4" xfId="30370"/>
    <cellStyle name="Normal 36" xfId="10833"/>
    <cellStyle name="Normal 36 10" xfId="10834"/>
    <cellStyle name="Normal 36 11" xfId="10835"/>
    <cellStyle name="Normal 36 12" xfId="10836"/>
    <cellStyle name="Normal 36 13" xfId="30371"/>
    <cellStyle name="Normal 36 14" xfId="30372"/>
    <cellStyle name="Normal 36 2" xfId="10837"/>
    <cellStyle name="Normal 36 2 10" xfId="10838"/>
    <cellStyle name="Normal 36 2 11" xfId="30373"/>
    <cellStyle name="Normal 36 2 12" xfId="30374"/>
    <cellStyle name="Normal 36 2 2" xfId="10839"/>
    <cellStyle name="Normal 36 2 2 2" xfId="10840"/>
    <cellStyle name="Normal 36 2 2 2 2" xfId="10841"/>
    <cellStyle name="Normal 36 2 2 2 3" xfId="30375"/>
    <cellStyle name="Normal 36 2 2 2 4" xfId="30376"/>
    <cellStyle name="Normal 36 2 2 3" xfId="10842"/>
    <cellStyle name="Normal 36 2 2 3 2" xfId="10843"/>
    <cellStyle name="Normal 36 2 2 3 3" xfId="30377"/>
    <cellStyle name="Normal 36 2 2 3 4" xfId="30378"/>
    <cellStyle name="Normal 36 2 2 4" xfId="10844"/>
    <cellStyle name="Normal 36 2 2 5" xfId="30379"/>
    <cellStyle name="Normal 36 2 2 6" xfId="30380"/>
    <cellStyle name="Normal 36 2 3" xfId="10845"/>
    <cellStyle name="Normal 36 2 3 2" xfId="10846"/>
    <cellStyle name="Normal 36 2 3 3" xfId="30381"/>
    <cellStyle name="Normal 36 2 3 4" xfId="30382"/>
    <cellStyle name="Normal 36 2 4" xfId="10847"/>
    <cellStyle name="Normal 36 2 4 2" xfId="10848"/>
    <cellStyle name="Normal 36 2 4 3" xfId="30383"/>
    <cellStyle name="Normal 36 2 4 4" xfId="30384"/>
    <cellStyle name="Normal 36 2 5" xfId="10849"/>
    <cellStyle name="Normal 36 2 5 2" xfId="10850"/>
    <cellStyle name="Normal 36 2 5 3" xfId="30385"/>
    <cellStyle name="Normal 36 2 5 4" xfId="30386"/>
    <cellStyle name="Normal 36 2 6" xfId="10851"/>
    <cellStyle name="Normal 36 2 6 2" xfId="10852"/>
    <cellStyle name="Normal 36 2 6 3" xfId="30387"/>
    <cellStyle name="Normal 36 2 6 4" xfId="30388"/>
    <cellStyle name="Normal 36 2 7" xfId="10853"/>
    <cellStyle name="Normal 36 2 7 2" xfId="10854"/>
    <cellStyle name="Normal 36 2 7 3" xfId="30389"/>
    <cellStyle name="Normal 36 2 7 4" xfId="30390"/>
    <cellStyle name="Normal 36 2 8" xfId="10855"/>
    <cellStyle name="Normal 36 2 9" xfId="10856"/>
    <cellStyle name="Normal 36 3" xfId="10857"/>
    <cellStyle name="Normal 36 3 2" xfId="10858"/>
    <cellStyle name="Normal 36 3 2 2" xfId="10859"/>
    <cellStyle name="Normal 36 3 2 3" xfId="30391"/>
    <cellStyle name="Normal 36 3 2 4" xfId="30392"/>
    <cellStyle name="Normal 36 3 3" xfId="10860"/>
    <cellStyle name="Normal 36 3 3 2" xfId="10861"/>
    <cellStyle name="Normal 36 3 3 3" xfId="30393"/>
    <cellStyle name="Normal 36 3 3 4" xfId="30394"/>
    <cellStyle name="Normal 36 3 4" xfId="10862"/>
    <cellStyle name="Normal 36 3 5" xfId="30395"/>
    <cellStyle name="Normal 36 3 6" xfId="30396"/>
    <cellStyle name="Normal 36 4" xfId="10863"/>
    <cellStyle name="Normal 36 4 2" xfId="10864"/>
    <cellStyle name="Normal 36 4 3" xfId="30397"/>
    <cellStyle name="Normal 36 4 4" xfId="30398"/>
    <cellStyle name="Normal 36 5" xfId="10865"/>
    <cellStyle name="Normal 36 5 2" xfId="10866"/>
    <cellStyle name="Normal 36 5 3" xfId="30399"/>
    <cellStyle name="Normal 36 5 4" xfId="30400"/>
    <cellStyle name="Normal 36 6" xfId="10867"/>
    <cellStyle name="Normal 36 6 2" xfId="10868"/>
    <cellStyle name="Normal 36 6 3" xfId="30401"/>
    <cellStyle name="Normal 36 6 4" xfId="30402"/>
    <cellStyle name="Normal 36 7" xfId="10869"/>
    <cellStyle name="Normal 36 7 2" xfId="10870"/>
    <cellStyle name="Normal 36 7 3" xfId="30403"/>
    <cellStyle name="Normal 36 7 4" xfId="30404"/>
    <cellStyle name="Normal 36 8" xfId="10871"/>
    <cellStyle name="Normal 36 8 2" xfId="10872"/>
    <cellStyle name="Normal 36 8 3" xfId="30405"/>
    <cellStyle name="Normal 36 8 4" xfId="30406"/>
    <cellStyle name="Normal 36 9" xfId="10873"/>
    <cellStyle name="Normal 36 9 2" xfId="10874"/>
    <cellStyle name="Normal 36 9 3" xfId="30407"/>
    <cellStyle name="Normal 36 9 4" xfId="30408"/>
    <cellStyle name="Normal 37" xfId="10875"/>
    <cellStyle name="Normal 37 10" xfId="10876"/>
    <cellStyle name="Normal 37 11" xfId="10877"/>
    <cellStyle name="Normal 37 12" xfId="10878"/>
    <cellStyle name="Normal 37 13" xfId="30409"/>
    <cellStyle name="Normal 37 14" xfId="30410"/>
    <cellStyle name="Normal 37 2" xfId="10879"/>
    <cellStyle name="Normal 37 2 10" xfId="10880"/>
    <cellStyle name="Normal 37 2 11" xfId="30411"/>
    <cellStyle name="Normal 37 2 12" xfId="30412"/>
    <cellStyle name="Normal 37 2 2" xfId="10881"/>
    <cellStyle name="Normal 37 2 2 2" xfId="10882"/>
    <cellStyle name="Normal 37 2 2 2 2" xfId="10883"/>
    <cellStyle name="Normal 37 2 2 2 3" xfId="30413"/>
    <cellStyle name="Normal 37 2 2 2 4" xfId="30414"/>
    <cellStyle name="Normal 37 2 2 3" xfId="10884"/>
    <cellStyle name="Normal 37 2 2 3 2" xfId="10885"/>
    <cellStyle name="Normal 37 2 2 3 3" xfId="30415"/>
    <cellStyle name="Normal 37 2 2 3 4" xfId="30416"/>
    <cellStyle name="Normal 37 2 2 4" xfId="10886"/>
    <cellStyle name="Normal 37 2 2 5" xfId="30417"/>
    <cellStyle name="Normal 37 2 2 6" xfId="30418"/>
    <cellStyle name="Normal 37 2 3" xfId="10887"/>
    <cellStyle name="Normal 37 2 3 2" xfId="10888"/>
    <cellStyle name="Normal 37 2 3 3" xfId="30419"/>
    <cellStyle name="Normal 37 2 3 4" xfId="30420"/>
    <cellStyle name="Normal 37 2 4" xfId="10889"/>
    <cellStyle name="Normal 37 2 4 2" xfId="10890"/>
    <cellStyle name="Normal 37 2 4 3" xfId="30421"/>
    <cellStyle name="Normal 37 2 4 4" xfId="30422"/>
    <cellStyle name="Normal 37 2 5" xfId="10891"/>
    <cellStyle name="Normal 37 2 5 2" xfId="10892"/>
    <cellStyle name="Normal 37 2 5 3" xfId="30423"/>
    <cellStyle name="Normal 37 2 5 4" xfId="30424"/>
    <cellStyle name="Normal 37 2 6" xfId="10893"/>
    <cellStyle name="Normal 37 2 6 2" xfId="10894"/>
    <cellStyle name="Normal 37 2 6 3" xfId="30425"/>
    <cellStyle name="Normal 37 2 6 4" xfId="30426"/>
    <cellStyle name="Normal 37 2 7" xfId="10895"/>
    <cellStyle name="Normal 37 2 7 2" xfId="10896"/>
    <cellStyle name="Normal 37 2 7 3" xfId="30427"/>
    <cellStyle name="Normal 37 2 7 4" xfId="30428"/>
    <cellStyle name="Normal 37 2 8" xfId="10897"/>
    <cellStyle name="Normal 37 2 9" xfId="10898"/>
    <cellStyle name="Normal 37 3" xfId="10899"/>
    <cellStyle name="Normal 37 3 2" xfId="10900"/>
    <cellStyle name="Normal 37 3 2 2" xfId="10901"/>
    <cellStyle name="Normal 37 3 2 3" xfId="30429"/>
    <cellStyle name="Normal 37 3 2 4" xfId="30430"/>
    <cellStyle name="Normal 37 3 3" xfId="10902"/>
    <cellStyle name="Normal 37 3 3 2" xfId="10903"/>
    <cellStyle name="Normal 37 3 3 3" xfId="30431"/>
    <cellStyle name="Normal 37 3 3 4" xfId="30432"/>
    <cellStyle name="Normal 37 3 4" xfId="10904"/>
    <cellStyle name="Normal 37 3 5" xfId="30433"/>
    <cellStyle name="Normal 37 3 6" xfId="30434"/>
    <cellStyle name="Normal 37 4" xfId="10905"/>
    <cellStyle name="Normal 37 4 2" xfId="10906"/>
    <cellStyle name="Normal 37 4 3" xfId="30435"/>
    <cellStyle name="Normal 37 4 4" xfId="30436"/>
    <cellStyle name="Normal 37 5" xfId="10907"/>
    <cellStyle name="Normal 37 5 2" xfId="10908"/>
    <cellStyle name="Normal 37 5 3" xfId="30437"/>
    <cellStyle name="Normal 37 5 4" xfId="30438"/>
    <cellStyle name="Normal 37 6" xfId="10909"/>
    <cellStyle name="Normal 37 6 2" xfId="10910"/>
    <cellStyle name="Normal 37 6 3" xfId="30439"/>
    <cellStyle name="Normal 37 6 4" xfId="30440"/>
    <cellStyle name="Normal 37 7" xfId="10911"/>
    <cellStyle name="Normal 37 7 2" xfId="10912"/>
    <cellStyle name="Normal 37 7 3" xfId="30441"/>
    <cellStyle name="Normal 37 7 4" xfId="30442"/>
    <cellStyle name="Normal 37 8" xfId="10913"/>
    <cellStyle name="Normal 37 8 2" xfId="10914"/>
    <cellStyle name="Normal 37 8 3" xfId="30443"/>
    <cellStyle name="Normal 37 8 4" xfId="30444"/>
    <cellStyle name="Normal 37 9" xfId="10915"/>
    <cellStyle name="Normal 37 9 2" xfId="10916"/>
    <cellStyle name="Normal 37 9 3" xfId="30445"/>
    <cellStyle name="Normal 37 9 4" xfId="30446"/>
    <cellStyle name="Normal 38" xfId="10917"/>
    <cellStyle name="Normal 38 10" xfId="10918"/>
    <cellStyle name="Normal 38 11" xfId="10919"/>
    <cellStyle name="Normal 38 12" xfId="10920"/>
    <cellStyle name="Normal 38 13" xfId="30447"/>
    <cellStyle name="Normal 38 14" xfId="30448"/>
    <cellStyle name="Normal 38 2" xfId="10921"/>
    <cellStyle name="Normal 38 2 10" xfId="10922"/>
    <cellStyle name="Normal 38 2 11" xfId="30449"/>
    <cellStyle name="Normal 38 2 12" xfId="30450"/>
    <cellStyle name="Normal 38 2 2" xfId="10923"/>
    <cellStyle name="Normal 38 2 2 2" xfId="10924"/>
    <cellStyle name="Normal 38 2 2 2 2" xfId="10925"/>
    <cellStyle name="Normal 38 2 2 2 3" xfId="30451"/>
    <cellStyle name="Normal 38 2 2 2 4" xfId="30452"/>
    <cellStyle name="Normal 38 2 2 3" xfId="10926"/>
    <cellStyle name="Normal 38 2 2 3 2" xfId="10927"/>
    <cellStyle name="Normal 38 2 2 3 3" xfId="30453"/>
    <cellStyle name="Normal 38 2 2 3 4" xfId="30454"/>
    <cellStyle name="Normal 38 2 2 4" xfId="10928"/>
    <cellStyle name="Normal 38 2 2 5" xfId="30455"/>
    <cellStyle name="Normal 38 2 2 6" xfId="30456"/>
    <cellStyle name="Normal 38 2 3" xfId="10929"/>
    <cellStyle name="Normal 38 2 3 2" xfId="10930"/>
    <cellStyle name="Normal 38 2 3 3" xfId="30457"/>
    <cellStyle name="Normal 38 2 3 4" xfId="30458"/>
    <cellStyle name="Normal 38 2 4" xfId="10931"/>
    <cellStyle name="Normal 38 2 4 2" xfId="10932"/>
    <cellStyle name="Normal 38 2 4 3" xfId="30459"/>
    <cellStyle name="Normal 38 2 4 4" xfId="30460"/>
    <cellStyle name="Normal 38 2 5" xfId="10933"/>
    <cellStyle name="Normal 38 2 5 2" xfId="10934"/>
    <cellStyle name="Normal 38 2 5 3" xfId="30461"/>
    <cellStyle name="Normal 38 2 5 4" xfId="30462"/>
    <cellStyle name="Normal 38 2 6" xfId="10935"/>
    <cellStyle name="Normal 38 2 6 2" xfId="10936"/>
    <cellStyle name="Normal 38 2 6 3" xfId="30463"/>
    <cellStyle name="Normal 38 2 6 4" xfId="30464"/>
    <cellStyle name="Normal 38 2 7" xfId="10937"/>
    <cellStyle name="Normal 38 2 7 2" xfId="10938"/>
    <cellStyle name="Normal 38 2 7 3" xfId="30465"/>
    <cellStyle name="Normal 38 2 7 4" xfId="30466"/>
    <cellStyle name="Normal 38 2 8" xfId="10939"/>
    <cellStyle name="Normal 38 2 9" xfId="10940"/>
    <cellStyle name="Normal 38 3" xfId="10941"/>
    <cellStyle name="Normal 38 3 2" xfId="10942"/>
    <cellStyle name="Normal 38 3 2 2" xfId="10943"/>
    <cellStyle name="Normal 38 3 2 3" xfId="30467"/>
    <cellStyle name="Normal 38 3 2 4" xfId="30468"/>
    <cellStyle name="Normal 38 3 3" xfId="10944"/>
    <cellStyle name="Normal 38 3 3 2" xfId="10945"/>
    <cellStyle name="Normal 38 3 3 3" xfId="30469"/>
    <cellStyle name="Normal 38 3 3 4" xfId="30470"/>
    <cellStyle name="Normal 38 3 4" xfId="10946"/>
    <cellStyle name="Normal 38 3 5" xfId="30471"/>
    <cellStyle name="Normal 38 3 6" xfId="30472"/>
    <cellStyle name="Normal 38 4" xfId="10947"/>
    <cellStyle name="Normal 38 4 2" xfId="10948"/>
    <cellStyle name="Normal 38 4 3" xfId="30473"/>
    <cellStyle name="Normal 38 4 4" xfId="30474"/>
    <cellStyle name="Normal 38 5" xfId="10949"/>
    <cellStyle name="Normal 38 5 2" xfId="10950"/>
    <cellStyle name="Normal 38 5 3" xfId="30475"/>
    <cellStyle name="Normal 38 5 4" xfId="30476"/>
    <cellStyle name="Normal 38 6" xfId="10951"/>
    <cellStyle name="Normal 38 6 2" xfId="10952"/>
    <cellStyle name="Normal 38 6 3" xfId="30477"/>
    <cellStyle name="Normal 38 6 4" xfId="30478"/>
    <cellStyle name="Normal 38 7" xfId="10953"/>
    <cellStyle name="Normal 38 7 2" xfId="10954"/>
    <cellStyle name="Normal 38 7 3" xfId="30479"/>
    <cellStyle name="Normal 38 7 4" xfId="30480"/>
    <cellStyle name="Normal 38 8" xfId="10955"/>
    <cellStyle name="Normal 38 8 2" xfId="10956"/>
    <cellStyle name="Normal 38 8 3" xfId="30481"/>
    <cellStyle name="Normal 38 8 4" xfId="30482"/>
    <cellStyle name="Normal 38 9" xfId="10957"/>
    <cellStyle name="Normal 38 9 2" xfId="10958"/>
    <cellStyle name="Normal 38 9 3" xfId="30483"/>
    <cellStyle name="Normal 38 9 4" xfId="30484"/>
    <cellStyle name="Normal 39" xfId="10959"/>
    <cellStyle name="Normal 39 10" xfId="10960"/>
    <cellStyle name="Normal 39 11" xfId="10961"/>
    <cellStyle name="Normal 39 12" xfId="10962"/>
    <cellStyle name="Normal 39 13" xfId="30485"/>
    <cellStyle name="Normal 39 14" xfId="30486"/>
    <cellStyle name="Normal 39 2" xfId="10963"/>
    <cellStyle name="Normal 39 2 10" xfId="10964"/>
    <cellStyle name="Normal 39 2 11" xfId="30487"/>
    <cellStyle name="Normal 39 2 12" xfId="30488"/>
    <cellStyle name="Normal 39 2 2" xfId="10965"/>
    <cellStyle name="Normal 39 2 2 2" xfId="10966"/>
    <cellStyle name="Normal 39 2 2 2 2" xfId="10967"/>
    <cellStyle name="Normal 39 2 2 2 3" xfId="30489"/>
    <cellStyle name="Normal 39 2 2 2 4" xfId="30490"/>
    <cellStyle name="Normal 39 2 2 3" xfId="10968"/>
    <cellStyle name="Normal 39 2 2 3 2" xfId="10969"/>
    <cellStyle name="Normal 39 2 2 3 3" xfId="30491"/>
    <cellStyle name="Normal 39 2 2 3 4" xfId="30492"/>
    <cellStyle name="Normal 39 2 2 4" xfId="10970"/>
    <cellStyle name="Normal 39 2 2 5" xfId="30493"/>
    <cellStyle name="Normal 39 2 2 6" xfId="30494"/>
    <cellStyle name="Normal 39 2 3" xfId="10971"/>
    <cellStyle name="Normal 39 2 3 2" xfId="10972"/>
    <cellStyle name="Normal 39 2 3 3" xfId="30495"/>
    <cellStyle name="Normal 39 2 3 4" xfId="30496"/>
    <cellStyle name="Normal 39 2 4" xfId="10973"/>
    <cellStyle name="Normal 39 2 4 2" xfId="10974"/>
    <cellStyle name="Normal 39 2 4 3" xfId="30497"/>
    <cellStyle name="Normal 39 2 4 4" xfId="30498"/>
    <cellStyle name="Normal 39 2 5" xfId="10975"/>
    <cellStyle name="Normal 39 2 5 2" xfId="10976"/>
    <cellStyle name="Normal 39 2 5 3" xfId="30499"/>
    <cellStyle name="Normal 39 2 5 4" xfId="30500"/>
    <cellStyle name="Normal 39 2 6" xfId="10977"/>
    <cellStyle name="Normal 39 2 6 2" xfId="10978"/>
    <cellStyle name="Normal 39 2 6 3" xfId="30501"/>
    <cellStyle name="Normal 39 2 6 4" xfId="30502"/>
    <cellStyle name="Normal 39 2 7" xfId="10979"/>
    <cellStyle name="Normal 39 2 7 2" xfId="10980"/>
    <cellStyle name="Normal 39 2 7 3" xfId="30503"/>
    <cellStyle name="Normal 39 2 7 4" xfId="30504"/>
    <cellStyle name="Normal 39 2 8" xfId="10981"/>
    <cellStyle name="Normal 39 2 9" xfId="10982"/>
    <cellStyle name="Normal 39 3" xfId="10983"/>
    <cellStyle name="Normal 39 3 2" xfId="10984"/>
    <cellStyle name="Normal 39 3 2 2" xfId="10985"/>
    <cellStyle name="Normal 39 3 2 3" xfId="30505"/>
    <cellStyle name="Normal 39 3 2 4" xfId="30506"/>
    <cellStyle name="Normal 39 3 3" xfId="10986"/>
    <cellStyle name="Normal 39 3 3 2" xfId="10987"/>
    <cellStyle name="Normal 39 3 3 3" xfId="30507"/>
    <cellStyle name="Normal 39 3 3 4" xfId="30508"/>
    <cellStyle name="Normal 39 3 4" xfId="10988"/>
    <cellStyle name="Normal 39 3 5" xfId="30509"/>
    <cellStyle name="Normal 39 3 6" xfId="30510"/>
    <cellStyle name="Normal 39 4" xfId="10989"/>
    <cellStyle name="Normal 39 4 2" xfId="10990"/>
    <cellStyle name="Normal 39 4 3" xfId="30511"/>
    <cellStyle name="Normal 39 4 4" xfId="30512"/>
    <cellStyle name="Normal 39 5" xfId="10991"/>
    <cellStyle name="Normal 39 5 2" xfId="10992"/>
    <cellStyle name="Normal 39 5 3" xfId="30513"/>
    <cellStyle name="Normal 39 5 4" xfId="30514"/>
    <cellStyle name="Normal 39 6" xfId="10993"/>
    <cellStyle name="Normal 39 6 2" xfId="10994"/>
    <cellStyle name="Normal 39 6 3" xfId="30515"/>
    <cellStyle name="Normal 39 6 4" xfId="30516"/>
    <cellStyle name="Normal 39 7" xfId="10995"/>
    <cellStyle name="Normal 39 7 2" xfId="10996"/>
    <cellStyle name="Normal 39 7 3" xfId="30517"/>
    <cellStyle name="Normal 39 7 4" xfId="30518"/>
    <cellStyle name="Normal 39 8" xfId="10997"/>
    <cellStyle name="Normal 39 8 2" xfId="10998"/>
    <cellStyle name="Normal 39 8 3" xfId="30519"/>
    <cellStyle name="Normal 39 8 4" xfId="30520"/>
    <cellStyle name="Normal 39 9" xfId="10999"/>
    <cellStyle name="Normal 39 9 2" xfId="11000"/>
    <cellStyle name="Normal 39 9 3" xfId="30521"/>
    <cellStyle name="Normal 39 9 4" xfId="30522"/>
    <cellStyle name="Normal 4" xfId="18"/>
    <cellStyle name="Normal 4 10" xfId="11001"/>
    <cellStyle name="Normal 4 10 2" xfId="11002"/>
    <cellStyle name="Normal 4 11" xfId="11003"/>
    <cellStyle name="Normal 4 12" xfId="11004"/>
    <cellStyle name="Normal 4 13" xfId="11005"/>
    <cellStyle name="Normal 4 14" xfId="11006"/>
    <cellStyle name="Normal 4 15" xfId="11007"/>
    <cellStyle name="Normal 4 16" xfId="21102"/>
    <cellStyle name="Normal 4 2" xfId="11008"/>
    <cellStyle name="Normal 4 2 10" xfId="11009"/>
    <cellStyle name="Normal 4 2 10 10" xfId="11010"/>
    <cellStyle name="Normal 4 2 10 11" xfId="30523"/>
    <cellStyle name="Normal 4 2 10 12" xfId="30524"/>
    <cellStyle name="Normal 4 2 10 2" xfId="11011"/>
    <cellStyle name="Normal 4 2 10 2 2" xfId="11012"/>
    <cellStyle name="Normal 4 2 10 2 2 2" xfId="11013"/>
    <cellStyle name="Normal 4 2 10 2 2 3" xfId="30525"/>
    <cellStyle name="Normal 4 2 10 2 2 4" xfId="30526"/>
    <cellStyle name="Normal 4 2 10 2 3" xfId="11014"/>
    <cellStyle name="Normal 4 2 10 2 3 2" xfId="11015"/>
    <cellStyle name="Normal 4 2 10 2 3 3" xfId="30527"/>
    <cellStyle name="Normal 4 2 10 2 3 4" xfId="30528"/>
    <cellStyle name="Normal 4 2 10 2 4" xfId="11016"/>
    <cellStyle name="Normal 4 2 10 2 5" xfId="30529"/>
    <cellStyle name="Normal 4 2 10 2 6" xfId="30530"/>
    <cellStyle name="Normal 4 2 10 3" xfId="11017"/>
    <cellStyle name="Normal 4 2 10 3 2" xfId="11018"/>
    <cellStyle name="Normal 4 2 10 3 3" xfId="30531"/>
    <cellStyle name="Normal 4 2 10 3 4" xfId="30532"/>
    <cellStyle name="Normal 4 2 10 4" xfId="11019"/>
    <cellStyle name="Normal 4 2 10 4 2" xfId="11020"/>
    <cellStyle name="Normal 4 2 10 4 3" xfId="30533"/>
    <cellStyle name="Normal 4 2 10 4 4" xfId="30534"/>
    <cellStyle name="Normal 4 2 10 5" xfId="11021"/>
    <cellStyle name="Normal 4 2 10 5 2" xfId="11022"/>
    <cellStyle name="Normal 4 2 10 5 3" xfId="30535"/>
    <cellStyle name="Normal 4 2 10 5 4" xfId="30536"/>
    <cellStyle name="Normal 4 2 10 6" xfId="11023"/>
    <cellStyle name="Normal 4 2 10 6 2" xfId="11024"/>
    <cellStyle name="Normal 4 2 10 6 3" xfId="30537"/>
    <cellStyle name="Normal 4 2 10 6 4" xfId="30538"/>
    <cellStyle name="Normal 4 2 10 7" xfId="11025"/>
    <cellStyle name="Normal 4 2 10 7 2" xfId="11026"/>
    <cellStyle name="Normal 4 2 10 7 3" xfId="30539"/>
    <cellStyle name="Normal 4 2 10 7 4" xfId="30540"/>
    <cellStyle name="Normal 4 2 10 8" xfId="11027"/>
    <cellStyle name="Normal 4 2 10 9" xfId="11028"/>
    <cellStyle name="Normal 4 2 11" xfId="11029"/>
    <cellStyle name="Normal 4 2 11 2" xfId="11030"/>
    <cellStyle name="Normal 4 2 11 2 2" xfId="11031"/>
    <cellStyle name="Normal 4 2 11 2 3" xfId="30541"/>
    <cellStyle name="Normal 4 2 11 2 4" xfId="30542"/>
    <cellStyle name="Normal 4 2 11 3" xfId="11032"/>
    <cellStyle name="Normal 4 2 11 3 2" xfId="11033"/>
    <cellStyle name="Normal 4 2 11 3 3" xfId="30543"/>
    <cellStyle name="Normal 4 2 11 3 4" xfId="30544"/>
    <cellStyle name="Normal 4 2 11 4" xfId="11034"/>
    <cellStyle name="Normal 4 2 11 4 2" xfId="11035"/>
    <cellStyle name="Normal 4 2 11 4 3" xfId="30545"/>
    <cellStyle name="Normal 4 2 11 4 4" xfId="30546"/>
    <cellStyle name="Normal 4 2 11 5" xfId="11036"/>
    <cellStyle name="Normal 4 2 11 5 2" xfId="11037"/>
    <cellStyle name="Normal 4 2 11 5 3" xfId="30547"/>
    <cellStyle name="Normal 4 2 11 5 4" xfId="30548"/>
    <cellStyle name="Normal 4 2 11 6" xfId="11038"/>
    <cellStyle name="Normal 4 2 11 7" xfId="30549"/>
    <cellStyle name="Normal 4 2 11 8" xfId="30550"/>
    <cellStyle name="Normal 4 2 12" xfId="11039"/>
    <cellStyle name="Normal 4 2 12 2" xfId="11040"/>
    <cellStyle name="Normal 4 2 12 2 2" xfId="11041"/>
    <cellStyle name="Normal 4 2 12 2 3" xfId="30551"/>
    <cellStyle name="Normal 4 2 12 2 4" xfId="30552"/>
    <cellStyle name="Normal 4 2 12 3" xfId="11042"/>
    <cellStyle name="Normal 4 2 12 3 2" xfId="11043"/>
    <cellStyle name="Normal 4 2 12 3 3" xfId="30553"/>
    <cellStyle name="Normal 4 2 12 3 4" xfId="30554"/>
    <cellStyle name="Normal 4 2 12 4" xfId="11044"/>
    <cellStyle name="Normal 4 2 12 5" xfId="30555"/>
    <cellStyle name="Normal 4 2 12 6" xfId="30556"/>
    <cellStyle name="Normal 4 2 13" xfId="11045"/>
    <cellStyle name="Normal 4 2 13 2" xfId="11046"/>
    <cellStyle name="Normal 4 2 13 3" xfId="30557"/>
    <cellStyle name="Normal 4 2 13 4" xfId="30558"/>
    <cellStyle name="Normal 4 2 14" xfId="11047"/>
    <cellStyle name="Normal 4 2 14 2" xfId="11048"/>
    <cellStyle name="Normal 4 2 14 3" xfId="30559"/>
    <cellStyle name="Normal 4 2 14 4" xfId="30560"/>
    <cellStyle name="Normal 4 2 15" xfId="11049"/>
    <cellStyle name="Normal 4 2 15 2" xfId="11050"/>
    <cellStyle name="Normal 4 2 15 3" xfId="30561"/>
    <cellStyle name="Normal 4 2 15 4" xfId="30562"/>
    <cellStyle name="Normal 4 2 16" xfId="11051"/>
    <cellStyle name="Normal 4 2 16 2" xfId="11052"/>
    <cellStyle name="Normal 4 2 16 3" xfId="30563"/>
    <cellStyle name="Normal 4 2 16 4" xfId="30564"/>
    <cellStyle name="Normal 4 2 17" xfId="11053"/>
    <cellStyle name="Normal 4 2 17 2" xfId="11054"/>
    <cellStyle name="Normal 4 2 17 3" xfId="30565"/>
    <cellStyle name="Normal 4 2 17 4" xfId="30566"/>
    <cellStyle name="Normal 4 2 18" xfId="11055"/>
    <cellStyle name="Normal 4 2 18 2" xfId="11056"/>
    <cellStyle name="Normal 4 2 18 3" xfId="30567"/>
    <cellStyle name="Normal 4 2 18 4" xfId="30568"/>
    <cellStyle name="Normal 4 2 19" xfId="11057"/>
    <cellStyle name="Normal 4 2 2" xfId="11058"/>
    <cellStyle name="Normal 4 2 2 10" xfId="11059"/>
    <cellStyle name="Normal 4 2 2 10 2" xfId="11060"/>
    <cellStyle name="Normal 4 2 2 10 2 2" xfId="11061"/>
    <cellStyle name="Normal 4 2 2 10 2 3" xfId="30569"/>
    <cellStyle name="Normal 4 2 2 10 2 4" xfId="30570"/>
    <cellStyle name="Normal 4 2 2 10 3" xfId="11062"/>
    <cellStyle name="Normal 4 2 2 10 3 2" xfId="11063"/>
    <cellStyle name="Normal 4 2 2 10 3 3" xfId="30571"/>
    <cellStyle name="Normal 4 2 2 10 3 4" xfId="30572"/>
    <cellStyle name="Normal 4 2 2 10 4" xfId="11064"/>
    <cellStyle name="Normal 4 2 2 10 4 2" xfId="11065"/>
    <cellStyle name="Normal 4 2 2 10 4 3" xfId="30573"/>
    <cellStyle name="Normal 4 2 2 10 4 4" xfId="30574"/>
    <cellStyle name="Normal 4 2 2 10 5" xfId="11066"/>
    <cellStyle name="Normal 4 2 2 10 5 2" xfId="11067"/>
    <cellStyle name="Normal 4 2 2 10 5 3" xfId="30575"/>
    <cellStyle name="Normal 4 2 2 10 5 4" xfId="30576"/>
    <cellStyle name="Normal 4 2 2 10 6" xfId="11068"/>
    <cellStyle name="Normal 4 2 2 10 7" xfId="30577"/>
    <cellStyle name="Normal 4 2 2 10 8" xfId="30578"/>
    <cellStyle name="Normal 4 2 2 11" xfId="11069"/>
    <cellStyle name="Normal 4 2 2 11 2" xfId="11070"/>
    <cellStyle name="Normal 4 2 2 11 2 2" xfId="11071"/>
    <cellStyle name="Normal 4 2 2 11 2 3" xfId="30579"/>
    <cellStyle name="Normal 4 2 2 11 2 4" xfId="30580"/>
    <cellStyle name="Normal 4 2 2 11 3" xfId="11072"/>
    <cellStyle name="Normal 4 2 2 11 3 2" xfId="11073"/>
    <cellStyle name="Normal 4 2 2 11 3 3" xfId="30581"/>
    <cellStyle name="Normal 4 2 2 11 3 4" xfId="30582"/>
    <cellStyle name="Normal 4 2 2 11 4" xfId="11074"/>
    <cellStyle name="Normal 4 2 2 11 5" xfId="30583"/>
    <cellStyle name="Normal 4 2 2 11 6" xfId="30584"/>
    <cellStyle name="Normal 4 2 2 12" xfId="11075"/>
    <cellStyle name="Normal 4 2 2 12 2" xfId="11076"/>
    <cellStyle name="Normal 4 2 2 12 3" xfId="30585"/>
    <cellStyle name="Normal 4 2 2 12 4" xfId="30586"/>
    <cellStyle name="Normal 4 2 2 13" xfId="11077"/>
    <cellStyle name="Normal 4 2 2 13 2" xfId="11078"/>
    <cellStyle name="Normal 4 2 2 13 3" xfId="30587"/>
    <cellStyle name="Normal 4 2 2 13 4" xfId="30588"/>
    <cellStyle name="Normal 4 2 2 14" xfId="11079"/>
    <cellStyle name="Normal 4 2 2 14 2" xfId="11080"/>
    <cellStyle name="Normal 4 2 2 14 3" xfId="30589"/>
    <cellStyle name="Normal 4 2 2 14 4" xfId="30590"/>
    <cellStyle name="Normal 4 2 2 15" xfId="11081"/>
    <cellStyle name="Normal 4 2 2 15 2" xfId="11082"/>
    <cellStyle name="Normal 4 2 2 15 3" xfId="30591"/>
    <cellStyle name="Normal 4 2 2 15 4" xfId="30592"/>
    <cellStyle name="Normal 4 2 2 16" xfId="11083"/>
    <cellStyle name="Normal 4 2 2 16 2" xfId="11084"/>
    <cellStyle name="Normal 4 2 2 16 3" xfId="30593"/>
    <cellStyle name="Normal 4 2 2 16 4" xfId="30594"/>
    <cellStyle name="Normal 4 2 2 17" xfId="11085"/>
    <cellStyle name="Normal 4 2 2 17 2" xfId="11086"/>
    <cellStyle name="Normal 4 2 2 17 3" xfId="30595"/>
    <cellStyle name="Normal 4 2 2 17 4" xfId="30596"/>
    <cellStyle name="Normal 4 2 2 18" xfId="11087"/>
    <cellStyle name="Normal 4 2 2 19" xfId="11088"/>
    <cellStyle name="Normal 4 2 2 2" xfId="11089"/>
    <cellStyle name="Normal 4 2 2 2 10" xfId="11090"/>
    <cellStyle name="Normal 4 2 2 2 10 2" xfId="11091"/>
    <cellStyle name="Normal 4 2 2 2 10 2 2" xfId="11092"/>
    <cellStyle name="Normal 4 2 2 2 10 2 3" xfId="30597"/>
    <cellStyle name="Normal 4 2 2 2 10 2 4" xfId="30598"/>
    <cellStyle name="Normal 4 2 2 2 10 3" xfId="11093"/>
    <cellStyle name="Normal 4 2 2 2 10 3 2" xfId="11094"/>
    <cellStyle name="Normal 4 2 2 2 10 3 3" xfId="30599"/>
    <cellStyle name="Normal 4 2 2 2 10 3 4" xfId="30600"/>
    <cellStyle name="Normal 4 2 2 2 10 4" xfId="11095"/>
    <cellStyle name="Normal 4 2 2 2 10 5" xfId="30601"/>
    <cellStyle name="Normal 4 2 2 2 10 6" xfId="30602"/>
    <cellStyle name="Normal 4 2 2 2 11" xfId="11096"/>
    <cellStyle name="Normal 4 2 2 2 11 2" xfId="11097"/>
    <cellStyle name="Normal 4 2 2 2 11 3" xfId="30603"/>
    <cellStyle name="Normal 4 2 2 2 11 4" xfId="30604"/>
    <cellStyle name="Normal 4 2 2 2 12" xfId="11098"/>
    <cellStyle name="Normal 4 2 2 2 12 2" xfId="11099"/>
    <cellStyle name="Normal 4 2 2 2 12 3" xfId="30605"/>
    <cellStyle name="Normal 4 2 2 2 12 4" xfId="30606"/>
    <cellStyle name="Normal 4 2 2 2 13" xfId="11100"/>
    <cellStyle name="Normal 4 2 2 2 13 2" xfId="11101"/>
    <cellStyle name="Normal 4 2 2 2 13 3" xfId="30607"/>
    <cellStyle name="Normal 4 2 2 2 13 4" xfId="30608"/>
    <cellStyle name="Normal 4 2 2 2 14" xfId="11102"/>
    <cellStyle name="Normal 4 2 2 2 14 2" xfId="11103"/>
    <cellStyle name="Normal 4 2 2 2 14 3" xfId="30609"/>
    <cellStyle name="Normal 4 2 2 2 14 4" xfId="30610"/>
    <cellStyle name="Normal 4 2 2 2 15" xfId="11104"/>
    <cellStyle name="Normal 4 2 2 2 15 2" xfId="11105"/>
    <cellStyle name="Normal 4 2 2 2 15 3" xfId="30611"/>
    <cellStyle name="Normal 4 2 2 2 15 4" xfId="30612"/>
    <cellStyle name="Normal 4 2 2 2 16" xfId="11106"/>
    <cellStyle name="Normal 4 2 2 2 16 2" xfId="11107"/>
    <cellStyle name="Normal 4 2 2 2 16 3" xfId="30613"/>
    <cellStyle name="Normal 4 2 2 2 16 4" xfId="30614"/>
    <cellStyle name="Normal 4 2 2 2 17" xfId="11108"/>
    <cellStyle name="Normal 4 2 2 2 18" xfId="11109"/>
    <cellStyle name="Normal 4 2 2 2 19" xfId="11110"/>
    <cellStyle name="Normal 4 2 2 2 2" xfId="11111"/>
    <cellStyle name="Normal 4 2 2 2 2 10" xfId="11112"/>
    <cellStyle name="Normal 4 2 2 2 2 10 2" xfId="11113"/>
    <cellStyle name="Normal 4 2 2 2 2 10 3" xfId="30615"/>
    <cellStyle name="Normal 4 2 2 2 2 10 4" xfId="30616"/>
    <cellStyle name="Normal 4 2 2 2 2 11" xfId="11114"/>
    <cellStyle name="Normal 4 2 2 2 2 11 2" xfId="11115"/>
    <cellStyle name="Normal 4 2 2 2 2 11 3" xfId="30617"/>
    <cellStyle name="Normal 4 2 2 2 2 11 4" xfId="30618"/>
    <cellStyle name="Normal 4 2 2 2 2 12" xfId="11116"/>
    <cellStyle name="Normal 4 2 2 2 2 12 2" xfId="11117"/>
    <cellStyle name="Normal 4 2 2 2 2 12 3" xfId="30619"/>
    <cellStyle name="Normal 4 2 2 2 2 12 4" xfId="30620"/>
    <cellStyle name="Normal 4 2 2 2 2 13" xfId="11118"/>
    <cellStyle name="Normal 4 2 2 2 2 13 2" xfId="11119"/>
    <cellStyle name="Normal 4 2 2 2 2 13 3" xfId="30621"/>
    <cellStyle name="Normal 4 2 2 2 2 13 4" xfId="30622"/>
    <cellStyle name="Normal 4 2 2 2 2 14" xfId="11120"/>
    <cellStyle name="Normal 4 2 2 2 2 15" xfId="11121"/>
    <cellStyle name="Normal 4 2 2 2 2 16" xfId="11122"/>
    <cellStyle name="Normal 4 2 2 2 2 17" xfId="30623"/>
    <cellStyle name="Normal 4 2 2 2 2 18" xfId="30624"/>
    <cellStyle name="Normal 4 2 2 2 2 2" xfId="11123"/>
    <cellStyle name="Normal 4 2 2 2 2 2 10" xfId="11124"/>
    <cellStyle name="Normal 4 2 2 2 2 2 11" xfId="11125"/>
    <cellStyle name="Normal 4 2 2 2 2 2 12" xfId="11126"/>
    <cellStyle name="Normal 4 2 2 2 2 2 13" xfId="30625"/>
    <cellStyle name="Normal 4 2 2 2 2 2 14" xfId="30626"/>
    <cellStyle name="Normal 4 2 2 2 2 2 2" xfId="11127"/>
    <cellStyle name="Normal 4 2 2 2 2 2 2 10" xfId="11128"/>
    <cellStyle name="Normal 4 2 2 2 2 2 2 11" xfId="30627"/>
    <cellStyle name="Normal 4 2 2 2 2 2 2 12" xfId="30628"/>
    <cellStyle name="Normal 4 2 2 2 2 2 2 2" xfId="11129"/>
    <cellStyle name="Normal 4 2 2 2 2 2 2 2 2" xfId="11130"/>
    <cellStyle name="Normal 4 2 2 2 2 2 2 2 2 2" xfId="11131"/>
    <cellStyle name="Normal 4 2 2 2 2 2 2 2 2 3" xfId="30629"/>
    <cellStyle name="Normal 4 2 2 2 2 2 2 2 2 4" xfId="30630"/>
    <cellStyle name="Normal 4 2 2 2 2 2 2 2 3" xfId="11132"/>
    <cellStyle name="Normal 4 2 2 2 2 2 2 2 3 2" xfId="11133"/>
    <cellStyle name="Normal 4 2 2 2 2 2 2 2 3 3" xfId="30631"/>
    <cellStyle name="Normal 4 2 2 2 2 2 2 2 3 4" xfId="30632"/>
    <cellStyle name="Normal 4 2 2 2 2 2 2 2 4" xfId="11134"/>
    <cellStyle name="Normal 4 2 2 2 2 2 2 2 5" xfId="30633"/>
    <cellStyle name="Normal 4 2 2 2 2 2 2 2 6" xfId="30634"/>
    <cellStyle name="Normal 4 2 2 2 2 2 2 3" xfId="11135"/>
    <cellStyle name="Normal 4 2 2 2 2 2 2 3 2" xfId="11136"/>
    <cellStyle name="Normal 4 2 2 2 2 2 2 3 3" xfId="30635"/>
    <cellStyle name="Normal 4 2 2 2 2 2 2 3 4" xfId="30636"/>
    <cellStyle name="Normal 4 2 2 2 2 2 2 4" xfId="11137"/>
    <cellStyle name="Normal 4 2 2 2 2 2 2 4 2" xfId="11138"/>
    <cellStyle name="Normal 4 2 2 2 2 2 2 4 3" xfId="30637"/>
    <cellStyle name="Normal 4 2 2 2 2 2 2 4 4" xfId="30638"/>
    <cellStyle name="Normal 4 2 2 2 2 2 2 5" xfId="11139"/>
    <cellStyle name="Normal 4 2 2 2 2 2 2 5 2" xfId="11140"/>
    <cellStyle name="Normal 4 2 2 2 2 2 2 5 3" xfId="30639"/>
    <cellStyle name="Normal 4 2 2 2 2 2 2 5 4" xfId="30640"/>
    <cellStyle name="Normal 4 2 2 2 2 2 2 6" xfId="11141"/>
    <cellStyle name="Normal 4 2 2 2 2 2 2 6 2" xfId="11142"/>
    <cellStyle name="Normal 4 2 2 2 2 2 2 6 3" xfId="30641"/>
    <cellStyle name="Normal 4 2 2 2 2 2 2 6 4" xfId="30642"/>
    <cellStyle name="Normal 4 2 2 2 2 2 2 7" xfId="11143"/>
    <cellStyle name="Normal 4 2 2 2 2 2 2 7 2" xfId="11144"/>
    <cellStyle name="Normal 4 2 2 2 2 2 2 7 3" xfId="30643"/>
    <cellStyle name="Normal 4 2 2 2 2 2 2 7 4" xfId="30644"/>
    <cellStyle name="Normal 4 2 2 2 2 2 2 8" xfId="11145"/>
    <cellStyle name="Normal 4 2 2 2 2 2 2 9" xfId="11146"/>
    <cellStyle name="Normal 4 2 2 2 2 2 3" xfId="11147"/>
    <cellStyle name="Normal 4 2 2 2 2 2 3 2" xfId="11148"/>
    <cellStyle name="Normal 4 2 2 2 2 2 3 2 2" xfId="11149"/>
    <cellStyle name="Normal 4 2 2 2 2 2 3 2 3" xfId="30645"/>
    <cellStyle name="Normal 4 2 2 2 2 2 3 2 4" xfId="30646"/>
    <cellStyle name="Normal 4 2 2 2 2 2 3 3" xfId="11150"/>
    <cellStyle name="Normal 4 2 2 2 2 2 3 3 2" xfId="11151"/>
    <cellStyle name="Normal 4 2 2 2 2 2 3 3 3" xfId="30647"/>
    <cellStyle name="Normal 4 2 2 2 2 2 3 3 4" xfId="30648"/>
    <cellStyle name="Normal 4 2 2 2 2 2 3 4" xfId="11152"/>
    <cellStyle name="Normal 4 2 2 2 2 2 3 5" xfId="30649"/>
    <cellStyle name="Normal 4 2 2 2 2 2 3 6" xfId="30650"/>
    <cellStyle name="Normal 4 2 2 2 2 2 4" xfId="11153"/>
    <cellStyle name="Normal 4 2 2 2 2 2 4 2" xfId="11154"/>
    <cellStyle name="Normal 4 2 2 2 2 2 4 3" xfId="30651"/>
    <cellStyle name="Normal 4 2 2 2 2 2 4 4" xfId="30652"/>
    <cellStyle name="Normal 4 2 2 2 2 2 5" xfId="11155"/>
    <cellStyle name="Normal 4 2 2 2 2 2 5 2" xfId="11156"/>
    <cellStyle name="Normal 4 2 2 2 2 2 5 3" xfId="30653"/>
    <cellStyle name="Normal 4 2 2 2 2 2 5 4" xfId="30654"/>
    <cellStyle name="Normal 4 2 2 2 2 2 6" xfId="11157"/>
    <cellStyle name="Normal 4 2 2 2 2 2 6 2" xfId="11158"/>
    <cellStyle name="Normal 4 2 2 2 2 2 6 3" xfId="30655"/>
    <cellStyle name="Normal 4 2 2 2 2 2 6 4" xfId="30656"/>
    <cellStyle name="Normal 4 2 2 2 2 2 7" xfId="11159"/>
    <cellStyle name="Normal 4 2 2 2 2 2 7 2" xfId="11160"/>
    <cellStyle name="Normal 4 2 2 2 2 2 7 3" xfId="30657"/>
    <cellStyle name="Normal 4 2 2 2 2 2 7 4" xfId="30658"/>
    <cellStyle name="Normal 4 2 2 2 2 2 8" xfId="11161"/>
    <cellStyle name="Normal 4 2 2 2 2 2 8 2" xfId="11162"/>
    <cellStyle name="Normal 4 2 2 2 2 2 8 3" xfId="30659"/>
    <cellStyle name="Normal 4 2 2 2 2 2 8 4" xfId="30660"/>
    <cellStyle name="Normal 4 2 2 2 2 2 9" xfId="11163"/>
    <cellStyle name="Normal 4 2 2 2 2 2 9 2" xfId="11164"/>
    <cellStyle name="Normal 4 2 2 2 2 2 9 3" xfId="30661"/>
    <cellStyle name="Normal 4 2 2 2 2 2 9 4" xfId="30662"/>
    <cellStyle name="Normal 4 2 2 2 2 3" xfId="11165"/>
    <cellStyle name="Normal 4 2 2 2 2 3 10" xfId="11166"/>
    <cellStyle name="Normal 4 2 2 2 2 3 11" xfId="11167"/>
    <cellStyle name="Normal 4 2 2 2 2 3 12" xfId="11168"/>
    <cellStyle name="Normal 4 2 2 2 2 3 13" xfId="30663"/>
    <cellStyle name="Normal 4 2 2 2 2 3 14" xfId="30664"/>
    <cellStyle name="Normal 4 2 2 2 2 3 2" xfId="11169"/>
    <cellStyle name="Normal 4 2 2 2 2 3 2 10" xfId="11170"/>
    <cellStyle name="Normal 4 2 2 2 2 3 2 11" xfId="30665"/>
    <cellStyle name="Normal 4 2 2 2 2 3 2 12" xfId="30666"/>
    <cellStyle name="Normal 4 2 2 2 2 3 2 2" xfId="11171"/>
    <cellStyle name="Normal 4 2 2 2 2 3 2 2 2" xfId="11172"/>
    <cellStyle name="Normal 4 2 2 2 2 3 2 2 2 2" xfId="11173"/>
    <cellStyle name="Normal 4 2 2 2 2 3 2 2 2 3" xfId="30667"/>
    <cellStyle name="Normal 4 2 2 2 2 3 2 2 2 4" xfId="30668"/>
    <cellStyle name="Normal 4 2 2 2 2 3 2 2 3" xfId="11174"/>
    <cellStyle name="Normal 4 2 2 2 2 3 2 2 3 2" xfId="11175"/>
    <cellStyle name="Normal 4 2 2 2 2 3 2 2 3 3" xfId="30669"/>
    <cellStyle name="Normal 4 2 2 2 2 3 2 2 3 4" xfId="30670"/>
    <cellStyle name="Normal 4 2 2 2 2 3 2 2 4" xfId="11176"/>
    <cellStyle name="Normal 4 2 2 2 2 3 2 2 5" xfId="30671"/>
    <cellStyle name="Normal 4 2 2 2 2 3 2 2 6" xfId="30672"/>
    <cellStyle name="Normal 4 2 2 2 2 3 2 3" xfId="11177"/>
    <cellStyle name="Normal 4 2 2 2 2 3 2 3 2" xfId="11178"/>
    <cellStyle name="Normal 4 2 2 2 2 3 2 3 3" xfId="30673"/>
    <cellStyle name="Normal 4 2 2 2 2 3 2 3 4" xfId="30674"/>
    <cellStyle name="Normal 4 2 2 2 2 3 2 4" xfId="11179"/>
    <cellStyle name="Normal 4 2 2 2 2 3 2 4 2" xfId="11180"/>
    <cellStyle name="Normal 4 2 2 2 2 3 2 4 3" xfId="30675"/>
    <cellStyle name="Normal 4 2 2 2 2 3 2 4 4" xfId="30676"/>
    <cellStyle name="Normal 4 2 2 2 2 3 2 5" xfId="11181"/>
    <cellStyle name="Normal 4 2 2 2 2 3 2 5 2" xfId="11182"/>
    <cellStyle name="Normal 4 2 2 2 2 3 2 5 3" xfId="30677"/>
    <cellStyle name="Normal 4 2 2 2 2 3 2 5 4" xfId="30678"/>
    <cellStyle name="Normal 4 2 2 2 2 3 2 6" xfId="11183"/>
    <cellStyle name="Normal 4 2 2 2 2 3 2 6 2" xfId="11184"/>
    <cellStyle name="Normal 4 2 2 2 2 3 2 6 3" xfId="30679"/>
    <cellStyle name="Normal 4 2 2 2 2 3 2 6 4" xfId="30680"/>
    <cellStyle name="Normal 4 2 2 2 2 3 2 7" xfId="11185"/>
    <cellStyle name="Normal 4 2 2 2 2 3 2 7 2" xfId="11186"/>
    <cellStyle name="Normal 4 2 2 2 2 3 2 7 3" xfId="30681"/>
    <cellStyle name="Normal 4 2 2 2 2 3 2 7 4" xfId="30682"/>
    <cellStyle name="Normal 4 2 2 2 2 3 2 8" xfId="11187"/>
    <cellStyle name="Normal 4 2 2 2 2 3 2 9" xfId="11188"/>
    <cellStyle name="Normal 4 2 2 2 2 3 3" xfId="11189"/>
    <cellStyle name="Normal 4 2 2 2 2 3 3 2" xfId="11190"/>
    <cellStyle name="Normal 4 2 2 2 2 3 3 2 2" xfId="11191"/>
    <cellStyle name="Normal 4 2 2 2 2 3 3 2 3" xfId="30683"/>
    <cellStyle name="Normal 4 2 2 2 2 3 3 2 4" xfId="30684"/>
    <cellStyle name="Normal 4 2 2 2 2 3 3 3" xfId="11192"/>
    <cellStyle name="Normal 4 2 2 2 2 3 3 3 2" xfId="11193"/>
    <cellStyle name="Normal 4 2 2 2 2 3 3 3 3" xfId="30685"/>
    <cellStyle name="Normal 4 2 2 2 2 3 3 3 4" xfId="30686"/>
    <cellStyle name="Normal 4 2 2 2 2 3 3 4" xfId="11194"/>
    <cellStyle name="Normal 4 2 2 2 2 3 3 5" xfId="30687"/>
    <cellStyle name="Normal 4 2 2 2 2 3 3 6" xfId="30688"/>
    <cellStyle name="Normal 4 2 2 2 2 3 4" xfId="11195"/>
    <cellStyle name="Normal 4 2 2 2 2 3 4 2" xfId="11196"/>
    <cellStyle name="Normal 4 2 2 2 2 3 4 3" xfId="30689"/>
    <cellStyle name="Normal 4 2 2 2 2 3 4 4" xfId="30690"/>
    <cellStyle name="Normal 4 2 2 2 2 3 5" xfId="11197"/>
    <cellStyle name="Normal 4 2 2 2 2 3 5 2" xfId="11198"/>
    <cellStyle name="Normal 4 2 2 2 2 3 5 3" xfId="30691"/>
    <cellStyle name="Normal 4 2 2 2 2 3 5 4" xfId="30692"/>
    <cellStyle name="Normal 4 2 2 2 2 3 6" xfId="11199"/>
    <cellStyle name="Normal 4 2 2 2 2 3 6 2" xfId="11200"/>
    <cellStyle name="Normal 4 2 2 2 2 3 6 3" xfId="30693"/>
    <cellStyle name="Normal 4 2 2 2 2 3 6 4" xfId="30694"/>
    <cellStyle name="Normal 4 2 2 2 2 3 7" xfId="11201"/>
    <cellStyle name="Normal 4 2 2 2 2 3 7 2" xfId="11202"/>
    <cellStyle name="Normal 4 2 2 2 2 3 7 3" xfId="30695"/>
    <cellStyle name="Normal 4 2 2 2 2 3 7 4" xfId="30696"/>
    <cellStyle name="Normal 4 2 2 2 2 3 8" xfId="11203"/>
    <cellStyle name="Normal 4 2 2 2 2 3 8 2" xfId="11204"/>
    <cellStyle name="Normal 4 2 2 2 2 3 8 3" xfId="30697"/>
    <cellStyle name="Normal 4 2 2 2 2 3 8 4" xfId="30698"/>
    <cellStyle name="Normal 4 2 2 2 2 3 9" xfId="11205"/>
    <cellStyle name="Normal 4 2 2 2 2 3 9 2" xfId="11206"/>
    <cellStyle name="Normal 4 2 2 2 2 3 9 3" xfId="30699"/>
    <cellStyle name="Normal 4 2 2 2 2 3 9 4" xfId="30700"/>
    <cellStyle name="Normal 4 2 2 2 2 4" xfId="11207"/>
    <cellStyle name="Normal 4 2 2 2 2 4 10" xfId="11208"/>
    <cellStyle name="Normal 4 2 2 2 2 4 11" xfId="30701"/>
    <cellStyle name="Normal 4 2 2 2 2 4 12" xfId="30702"/>
    <cellStyle name="Normal 4 2 2 2 2 4 2" xfId="11209"/>
    <cellStyle name="Normal 4 2 2 2 2 4 2 2" xfId="11210"/>
    <cellStyle name="Normal 4 2 2 2 2 4 2 2 2" xfId="11211"/>
    <cellStyle name="Normal 4 2 2 2 2 4 2 2 3" xfId="30703"/>
    <cellStyle name="Normal 4 2 2 2 2 4 2 2 4" xfId="30704"/>
    <cellStyle name="Normal 4 2 2 2 2 4 2 3" xfId="11212"/>
    <cellStyle name="Normal 4 2 2 2 2 4 2 3 2" xfId="11213"/>
    <cellStyle name="Normal 4 2 2 2 2 4 2 3 3" xfId="30705"/>
    <cellStyle name="Normal 4 2 2 2 2 4 2 3 4" xfId="30706"/>
    <cellStyle name="Normal 4 2 2 2 2 4 2 4" xfId="11214"/>
    <cellStyle name="Normal 4 2 2 2 2 4 2 5" xfId="30707"/>
    <cellStyle name="Normal 4 2 2 2 2 4 2 6" xfId="30708"/>
    <cellStyle name="Normal 4 2 2 2 2 4 3" xfId="11215"/>
    <cellStyle name="Normal 4 2 2 2 2 4 3 2" xfId="11216"/>
    <cellStyle name="Normal 4 2 2 2 2 4 3 3" xfId="30709"/>
    <cellStyle name="Normal 4 2 2 2 2 4 3 4" xfId="30710"/>
    <cellStyle name="Normal 4 2 2 2 2 4 4" xfId="11217"/>
    <cellStyle name="Normal 4 2 2 2 2 4 4 2" xfId="11218"/>
    <cellStyle name="Normal 4 2 2 2 2 4 4 3" xfId="30711"/>
    <cellStyle name="Normal 4 2 2 2 2 4 4 4" xfId="30712"/>
    <cellStyle name="Normal 4 2 2 2 2 4 5" xfId="11219"/>
    <cellStyle name="Normal 4 2 2 2 2 4 5 2" xfId="11220"/>
    <cellStyle name="Normal 4 2 2 2 2 4 5 3" xfId="30713"/>
    <cellStyle name="Normal 4 2 2 2 2 4 5 4" xfId="30714"/>
    <cellStyle name="Normal 4 2 2 2 2 4 6" xfId="11221"/>
    <cellStyle name="Normal 4 2 2 2 2 4 6 2" xfId="11222"/>
    <cellStyle name="Normal 4 2 2 2 2 4 6 3" xfId="30715"/>
    <cellStyle name="Normal 4 2 2 2 2 4 6 4" xfId="30716"/>
    <cellStyle name="Normal 4 2 2 2 2 4 7" xfId="11223"/>
    <cellStyle name="Normal 4 2 2 2 2 4 7 2" xfId="11224"/>
    <cellStyle name="Normal 4 2 2 2 2 4 7 3" xfId="30717"/>
    <cellStyle name="Normal 4 2 2 2 2 4 7 4" xfId="30718"/>
    <cellStyle name="Normal 4 2 2 2 2 4 8" xfId="11225"/>
    <cellStyle name="Normal 4 2 2 2 2 4 9" xfId="11226"/>
    <cellStyle name="Normal 4 2 2 2 2 5" xfId="11227"/>
    <cellStyle name="Normal 4 2 2 2 2 5 10" xfId="11228"/>
    <cellStyle name="Normal 4 2 2 2 2 5 11" xfId="30719"/>
    <cellStyle name="Normal 4 2 2 2 2 5 12" xfId="30720"/>
    <cellStyle name="Normal 4 2 2 2 2 5 2" xfId="11229"/>
    <cellStyle name="Normal 4 2 2 2 2 5 2 2" xfId="11230"/>
    <cellStyle name="Normal 4 2 2 2 2 5 2 2 2" xfId="11231"/>
    <cellStyle name="Normal 4 2 2 2 2 5 2 2 3" xfId="30721"/>
    <cellStyle name="Normal 4 2 2 2 2 5 2 2 4" xfId="30722"/>
    <cellStyle name="Normal 4 2 2 2 2 5 2 3" xfId="11232"/>
    <cellStyle name="Normal 4 2 2 2 2 5 2 3 2" xfId="11233"/>
    <cellStyle name="Normal 4 2 2 2 2 5 2 3 3" xfId="30723"/>
    <cellStyle name="Normal 4 2 2 2 2 5 2 3 4" xfId="30724"/>
    <cellStyle name="Normal 4 2 2 2 2 5 2 4" xfId="11234"/>
    <cellStyle name="Normal 4 2 2 2 2 5 2 5" xfId="30725"/>
    <cellStyle name="Normal 4 2 2 2 2 5 2 6" xfId="30726"/>
    <cellStyle name="Normal 4 2 2 2 2 5 3" xfId="11235"/>
    <cellStyle name="Normal 4 2 2 2 2 5 3 2" xfId="11236"/>
    <cellStyle name="Normal 4 2 2 2 2 5 3 3" xfId="30727"/>
    <cellStyle name="Normal 4 2 2 2 2 5 3 4" xfId="30728"/>
    <cellStyle name="Normal 4 2 2 2 2 5 4" xfId="11237"/>
    <cellStyle name="Normal 4 2 2 2 2 5 4 2" xfId="11238"/>
    <cellStyle name="Normal 4 2 2 2 2 5 4 3" xfId="30729"/>
    <cellStyle name="Normal 4 2 2 2 2 5 4 4" xfId="30730"/>
    <cellStyle name="Normal 4 2 2 2 2 5 5" xfId="11239"/>
    <cellStyle name="Normal 4 2 2 2 2 5 5 2" xfId="11240"/>
    <cellStyle name="Normal 4 2 2 2 2 5 5 3" xfId="30731"/>
    <cellStyle name="Normal 4 2 2 2 2 5 5 4" xfId="30732"/>
    <cellStyle name="Normal 4 2 2 2 2 5 6" xfId="11241"/>
    <cellStyle name="Normal 4 2 2 2 2 5 6 2" xfId="11242"/>
    <cellStyle name="Normal 4 2 2 2 2 5 6 3" xfId="30733"/>
    <cellStyle name="Normal 4 2 2 2 2 5 6 4" xfId="30734"/>
    <cellStyle name="Normal 4 2 2 2 2 5 7" xfId="11243"/>
    <cellStyle name="Normal 4 2 2 2 2 5 7 2" xfId="11244"/>
    <cellStyle name="Normal 4 2 2 2 2 5 7 3" xfId="30735"/>
    <cellStyle name="Normal 4 2 2 2 2 5 7 4" xfId="30736"/>
    <cellStyle name="Normal 4 2 2 2 2 5 8" xfId="11245"/>
    <cellStyle name="Normal 4 2 2 2 2 5 9" xfId="11246"/>
    <cellStyle name="Normal 4 2 2 2 2 6" xfId="11247"/>
    <cellStyle name="Normal 4 2 2 2 2 6 2" xfId="11248"/>
    <cellStyle name="Normal 4 2 2 2 2 6 2 2" xfId="11249"/>
    <cellStyle name="Normal 4 2 2 2 2 6 2 3" xfId="30737"/>
    <cellStyle name="Normal 4 2 2 2 2 6 2 4" xfId="30738"/>
    <cellStyle name="Normal 4 2 2 2 2 6 3" xfId="11250"/>
    <cellStyle name="Normal 4 2 2 2 2 6 3 2" xfId="11251"/>
    <cellStyle name="Normal 4 2 2 2 2 6 3 3" xfId="30739"/>
    <cellStyle name="Normal 4 2 2 2 2 6 3 4" xfId="30740"/>
    <cellStyle name="Normal 4 2 2 2 2 6 4" xfId="11252"/>
    <cellStyle name="Normal 4 2 2 2 2 6 4 2" xfId="11253"/>
    <cellStyle name="Normal 4 2 2 2 2 6 4 3" xfId="30741"/>
    <cellStyle name="Normal 4 2 2 2 2 6 4 4" xfId="30742"/>
    <cellStyle name="Normal 4 2 2 2 2 6 5" xfId="11254"/>
    <cellStyle name="Normal 4 2 2 2 2 6 5 2" xfId="11255"/>
    <cellStyle name="Normal 4 2 2 2 2 6 5 3" xfId="30743"/>
    <cellStyle name="Normal 4 2 2 2 2 6 5 4" xfId="30744"/>
    <cellStyle name="Normal 4 2 2 2 2 6 6" xfId="11256"/>
    <cellStyle name="Normal 4 2 2 2 2 6 7" xfId="30745"/>
    <cellStyle name="Normal 4 2 2 2 2 6 8" xfId="30746"/>
    <cellStyle name="Normal 4 2 2 2 2 7" xfId="11257"/>
    <cellStyle name="Normal 4 2 2 2 2 7 2" xfId="11258"/>
    <cellStyle name="Normal 4 2 2 2 2 7 3" xfId="30747"/>
    <cellStyle name="Normal 4 2 2 2 2 7 4" xfId="30748"/>
    <cellStyle name="Normal 4 2 2 2 2 8" xfId="11259"/>
    <cellStyle name="Normal 4 2 2 2 2 8 2" xfId="11260"/>
    <cellStyle name="Normal 4 2 2 2 2 8 3" xfId="30749"/>
    <cellStyle name="Normal 4 2 2 2 2 8 4" xfId="30750"/>
    <cellStyle name="Normal 4 2 2 2 2 9" xfId="11261"/>
    <cellStyle name="Normal 4 2 2 2 2 9 2" xfId="11262"/>
    <cellStyle name="Normal 4 2 2 2 2 9 3" xfId="30751"/>
    <cellStyle name="Normal 4 2 2 2 2 9 4" xfId="30752"/>
    <cellStyle name="Normal 4 2 2 2 20" xfId="30753"/>
    <cellStyle name="Normal 4 2 2 2 21" xfId="30754"/>
    <cellStyle name="Normal 4 2 2 2 22" xfId="30755"/>
    <cellStyle name="Normal 4 2 2 2 3" xfId="11263"/>
    <cellStyle name="Normal 4 2 2 2 3 10" xfId="11264"/>
    <cellStyle name="Normal 4 2 2 2 3 10 2" xfId="11265"/>
    <cellStyle name="Normal 4 2 2 2 3 10 3" xfId="30756"/>
    <cellStyle name="Normal 4 2 2 2 3 10 4" xfId="30757"/>
    <cellStyle name="Normal 4 2 2 2 3 11" xfId="11266"/>
    <cellStyle name="Normal 4 2 2 2 3 11 2" xfId="11267"/>
    <cellStyle name="Normal 4 2 2 2 3 11 3" xfId="30758"/>
    <cellStyle name="Normal 4 2 2 2 3 11 4" xfId="30759"/>
    <cellStyle name="Normal 4 2 2 2 3 12" xfId="11268"/>
    <cellStyle name="Normal 4 2 2 2 3 12 2" xfId="11269"/>
    <cellStyle name="Normal 4 2 2 2 3 12 3" xfId="30760"/>
    <cellStyle name="Normal 4 2 2 2 3 12 4" xfId="30761"/>
    <cellStyle name="Normal 4 2 2 2 3 13" xfId="11270"/>
    <cellStyle name="Normal 4 2 2 2 3 13 2" xfId="11271"/>
    <cellStyle name="Normal 4 2 2 2 3 13 3" xfId="30762"/>
    <cellStyle name="Normal 4 2 2 2 3 13 4" xfId="30763"/>
    <cellStyle name="Normal 4 2 2 2 3 14" xfId="11272"/>
    <cellStyle name="Normal 4 2 2 2 3 15" xfId="11273"/>
    <cellStyle name="Normal 4 2 2 2 3 16" xfId="11274"/>
    <cellStyle name="Normal 4 2 2 2 3 17" xfId="30764"/>
    <cellStyle name="Normal 4 2 2 2 3 18" xfId="30765"/>
    <cellStyle name="Normal 4 2 2 2 3 2" xfId="11275"/>
    <cellStyle name="Normal 4 2 2 2 3 2 10" xfId="11276"/>
    <cellStyle name="Normal 4 2 2 2 3 2 11" xfId="11277"/>
    <cellStyle name="Normal 4 2 2 2 3 2 12" xfId="11278"/>
    <cellStyle name="Normal 4 2 2 2 3 2 13" xfId="30766"/>
    <cellStyle name="Normal 4 2 2 2 3 2 14" xfId="30767"/>
    <cellStyle name="Normal 4 2 2 2 3 2 2" xfId="11279"/>
    <cellStyle name="Normal 4 2 2 2 3 2 2 10" xfId="11280"/>
    <cellStyle name="Normal 4 2 2 2 3 2 2 11" xfId="30768"/>
    <cellStyle name="Normal 4 2 2 2 3 2 2 12" xfId="30769"/>
    <cellStyle name="Normal 4 2 2 2 3 2 2 2" xfId="11281"/>
    <cellStyle name="Normal 4 2 2 2 3 2 2 2 2" xfId="11282"/>
    <cellStyle name="Normal 4 2 2 2 3 2 2 2 2 2" xfId="11283"/>
    <cellStyle name="Normal 4 2 2 2 3 2 2 2 2 3" xfId="30770"/>
    <cellStyle name="Normal 4 2 2 2 3 2 2 2 2 4" xfId="30771"/>
    <cellStyle name="Normal 4 2 2 2 3 2 2 2 3" xfId="11284"/>
    <cellStyle name="Normal 4 2 2 2 3 2 2 2 3 2" xfId="11285"/>
    <cellStyle name="Normal 4 2 2 2 3 2 2 2 3 3" xfId="30772"/>
    <cellStyle name="Normal 4 2 2 2 3 2 2 2 3 4" xfId="30773"/>
    <cellStyle name="Normal 4 2 2 2 3 2 2 2 4" xfId="11286"/>
    <cellStyle name="Normal 4 2 2 2 3 2 2 2 5" xfId="30774"/>
    <cellStyle name="Normal 4 2 2 2 3 2 2 2 6" xfId="30775"/>
    <cellStyle name="Normal 4 2 2 2 3 2 2 3" xfId="11287"/>
    <cellStyle name="Normal 4 2 2 2 3 2 2 3 2" xfId="11288"/>
    <cellStyle name="Normal 4 2 2 2 3 2 2 3 3" xfId="30776"/>
    <cellStyle name="Normal 4 2 2 2 3 2 2 3 4" xfId="30777"/>
    <cellStyle name="Normal 4 2 2 2 3 2 2 4" xfId="11289"/>
    <cellStyle name="Normal 4 2 2 2 3 2 2 4 2" xfId="11290"/>
    <cellStyle name="Normal 4 2 2 2 3 2 2 4 3" xfId="30778"/>
    <cellStyle name="Normal 4 2 2 2 3 2 2 4 4" xfId="30779"/>
    <cellStyle name="Normal 4 2 2 2 3 2 2 5" xfId="11291"/>
    <cellStyle name="Normal 4 2 2 2 3 2 2 5 2" xfId="11292"/>
    <cellStyle name="Normal 4 2 2 2 3 2 2 5 3" xfId="30780"/>
    <cellStyle name="Normal 4 2 2 2 3 2 2 5 4" xfId="30781"/>
    <cellStyle name="Normal 4 2 2 2 3 2 2 6" xfId="11293"/>
    <cellStyle name="Normal 4 2 2 2 3 2 2 6 2" xfId="11294"/>
    <cellStyle name="Normal 4 2 2 2 3 2 2 6 3" xfId="30782"/>
    <cellStyle name="Normal 4 2 2 2 3 2 2 6 4" xfId="30783"/>
    <cellStyle name="Normal 4 2 2 2 3 2 2 7" xfId="11295"/>
    <cellStyle name="Normal 4 2 2 2 3 2 2 7 2" xfId="11296"/>
    <cellStyle name="Normal 4 2 2 2 3 2 2 7 3" xfId="30784"/>
    <cellStyle name="Normal 4 2 2 2 3 2 2 7 4" xfId="30785"/>
    <cellStyle name="Normal 4 2 2 2 3 2 2 8" xfId="11297"/>
    <cellStyle name="Normal 4 2 2 2 3 2 2 9" xfId="11298"/>
    <cellStyle name="Normal 4 2 2 2 3 2 3" xfId="11299"/>
    <cellStyle name="Normal 4 2 2 2 3 2 3 2" xfId="11300"/>
    <cellStyle name="Normal 4 2 2 2 3 2 3 2 2" xfId="11301"/>
    <cellStyle name="Normal 4 2 2 2 3 2 3 2 3" xfId="30786"/>
    <cellStyle name="Normal 4 2 2 2 3 2 3 2 4" xfId="30787"/>
    <cellStyle name="Normal 4 2 2 2 3 2 3 3" xfId="11302"/>
    <cellStyle name="Normal 4 2 2 2 3 2 3 3 2" xfId="11303"/>
    <cellStyle name="Normal 4 2 2 2 3 2 3 3 3" xfId="30788"/>
    <cellStyle name="Normal 4 2 2 2 3 2 3 3 4" xfId="30789"/>
    <cellStyle name="Normal 4 2 2 2 3 2 3 4" xfId="11304"/>
    <cellStyle name="Normal 4 2 2 2 3 2 3 5" xfId="30790"/>
    <cellStyle name="Normal 4 2 2 2 3 2 3 6" xfId="30791"/>
    <cellStyle name="Normal 4 2 2 2 3 2 4" xfId="11305"/>
    <cellStyle name="Normal 4 2 2 2 3 2 4 2" xfId="11306"/>
    <cellStyle name="Normal 4 2 2 2 3 2 4 3" xfId="30792"/>
    <cellStyle name="Normal 4 2 2 2 3 2 4 4" xfId="30793"/>
    <cellStyle name="Normal 4 2 2 2 3 2 5" xfId="11307"/>
    <cellStyle name="Normal 4 2 2 2 3 2 5 2" xfId="11308"/>
    <cellStyle name="Normal 4 2 2 2 3 2 5 3" xfId="30794"/>
    <cellStyle name="Normal 4 2 2 2 3 2 5 4" xfId="30795"/>
    <cellStyle name="Normal 4 2 2 2 3 2 6" xfId="11309"/>
    <cellStyle name="Normal 4 2 2 2 3 2 6 2" xfId="11310"/>
    <cellStyle name="Normal 4 2 2 2 3 2 6 3" xfId="30796"/>
    <cellStyle name="Normal 4 2 2 2 3 2 6 4" xfId="30797"/>
    <cellStyle name="Normal 4 2 2 2 3 2 7" xfId="11311"/>
    <cellStyle name="Normal 4 2 2 2 3 2 7 2" xfId="11312"/>
    <cellStyle name="Normal 4 2 2 2 3 2 7 3" xfId="30798"/>
    <cellStyle name="Normal 4 2 2 2 3 2 7 4" xfId="30799"/>
    <cellStyle name="Normal 4 2 2 2 3 2 8" xfId="11313"/>
    <cellStyle name="Normal 4 2 2 2 3 2 8 2" xfId="11314"/>
    <cellStyle name="Normal 4 2 2 2 3 2 8 3" xfId="30800"/>
    <cellStyle name="Normal 4 2 2 2 3 2 8 4" xfId="30801"/>
    <cellStyle name="Normal 4 2 2 2 3 2 9" xfId="11315"/>
    <cellStyle name="Normal 4 2 2 2 3 2 9 2" xfId="11316"/>
    <cellStyle name="Normal 4 2 2 2 3 2 9 3" xfId="30802"/>
    <cellStyle name="Normal 4 2 2 2 3 2 9 4" xfId="30803"/>
    <cellStyle name="Normal 4 2 2 2 3 3" xfId="11317"/>
    <cellStyle name="Normal 4 2 2 2 3 3 10" xfId="11318"/>
    <cellStyle name="Normal 4 2 2 2 3 3 11" xfId="11319"/>
    <cellStyle name="Normal 4 2 2 2 3 3 12" xfId="11320"/>
    <cellStyle name="Normal 4 2 2 2 3 3 13" xfId="30804"/>
    <cellStyle name="Normal 4 2 2 2 3 3 14" xfId="30805"/>
    <cellStyle name="Normal 4 2 2 2 3 3 2" xfId="11321"/>
    <cellStyle name="Normal 4 2 2 2 3 3 2 10" xfId="11322"/>
    <cellStyle name="Normal 4 2 2 2 3 3 2 11" xfId="30806"/>
    <cellStyle name="Normal 4 2 2 2 3 3 2 12" xfId="30807"/>
    <cellStyle name="Normal 4 2 2 2 3 3 2 2" xfId="11323"/>
    <cellStyle name="Normal 4 2 2 2 3 3 2 2 2" xfId="11324"/>
    <cellStyle name="Normal 4 2 2 2 3 3 2 2 2 2" xfId="11325"/>
    <cellStyle name="Normal 4 2 2 2 3 3 2 2 2 3" xfId="30808"/>
    <cellStyle name="Normal 4 2 2 2 3 3 2 2 2 4" xfId="30809"/>
    <cellStyle name="Normal 4 2 2 2 3 3 2 2 3" xfId="11326"/>
    <cellStyle name="Normal 4 2 2 2 3 3 2 2 3 2" xfId="11327"/>
    <cellStyle name="Normal 4 2 2 2 3 3 2 2 3 3" xfId="30810"/>
    <cellStyle name="Normal 4 2 2 2 3 3 2 2 3 4" xfId="30811"/>
    <cellStyle name="Normal 4 2 2 2 3 3 2 2 4" xfId="11328"/>
    <cellStyle name="Normal 4 2 2 2 3 3 2 2 5" xfId="30812"/>
    <cellStyle name="Normal 4 2 2 2 3 3 2 2 6" xfId="30813"/>
    <cellStyle name="Normal 4 2 2 2 3 3 2 3" xfId="11329"/>
    <cellStyle name="Normal 4 2 2 2 3 3 2 3 2" xfId="11330"/>
    <cellStyle name="Normal 4 2 2 2 3 3 2 3 3" xfId="30814"/>
    <cellStyle name="Normal 4 2 2 2 3 3 2 3 4" xfId="30815"/>
    <cellStyle name="Normal 4 2 2 2 3 3 2 4" xfId="11331"/>
    <cellStyle name="Normal 4 2 2 2 3 3 2 4 2" xfId="11332"/>
    <cellStyle name="Normal 4 2 2 2 3 3 2 4 3" xfId="30816"/>
    <cellStyle name="Normal 4 2 2 2 3 3 2 4 4" xfId="30817"/>
    <cellStyle name="Normal 4 2 2 2 3 3 2 5" xfId="11333"/>
    <cellStyle name="Normal 4 2 2 2 3 3 2 5 2" xfId="11334"/>
    <cellStyle name="Normal 4 2 2 2 3 3 2 5 3" xfId="30818"/>
    <cellStyle name="Normal 4 2 2 2 3 3 2 5 4" xfId="30819"/>
    <cellStyle name="Normal 4 2 2 2 3 3 2 6" xfId="11335"/>
    <cellStyle name="Normal 4 2 2 2 3 3 2 6 2" xfId="11336"/>
    <cellStyle name="Normal 4 2 2 2 3 3 2 6 3" xfId="30820"/>
    <cellStyle name="Normal 4 2 2 2 3 3 2 6 4" xfId="30821"/>
    <cellStyle name="Normal 4 2 2 2 3 3 2 7" xfId="11337"/>
    <cellStyle name="Normal 4 2 2 2 3 3 2 7 2" xfId="11338"/>
    <cellStyle name="Normal 4 2 2 2 3 3 2 7 3" xfId="30822"/>
    <cellStyle name="Normal 4 2 2 2 3 3 2 7 4" xfId="30823"/>
    <cellStyle name="Normal 4 2 2 2 3 3 2 8" xfId="11339"/>
    <cellStyle name="Normal 4 2 2 2 3 3 2 9" xfId="11340"/>
    <cellStyle name="Normal 4 2 2 2 3 3 3" xfId="11341"/>
    <cellStyle name="Normal 4 2 2 2 3 3 3 2" xfId="11342"/>
    <cellStyle name="Normal 4 2 2 2 3 3 3 2 2" xfId="11343"/>
    <cellStyle name="Normal 4 2 2 2 3 3 3 2 3" xfId="30824"/>
    <cellStyle name="Normal 4 2 2 2 3 3 3 2 4" xfId="30825"/>
    <cellStyle name="Normal 4 2 2 2 3 3 3 3" xfId="11344"/>
    <cellStyle name="Normal 4 2 2 2 3 3 3 3 2" xfId="11345"/>
    <cellStyle name="Normal 4 2 2 2 3 3 3 3 3" xfId="30826"/>
    <cellStyle name="Normal 4 2 2 2 3 3 3 3 4" xfId="30827"/>
    <cellStyle name="Normal 4 2 2 2 3 3 3 4" xfId="11346"/>
    <cellStyle name="Normal 4 2 2 2 3 3 3 5" xfId="30828"/>
    <cellStyle name="Normal 4 2 2 2 3 3 3 6" xfId="30829"/>
    <cellStyle name="Normal 4 2 2 2 3 3 4" xfId="11347"/>
    <cellStyle name="Normal 4 2 2 2 3 3 4 2" xfId="11348"/>
    <cellStyle name="Normal 4 2 2 2 3 3 4 3" xfId="30830"/>
    <cellStyle name="Normal 4 2 2 2 3 3 4 4" xfId="30831"/>
    <cellStyle name="Normal 4 2 2 2 3 3 5" xfId="11349"/>
    <cellStyle name="Normal 4 2 2 2 3 3 5 2" xfId="11350"/>
    <cellStyle name="Normal 4 2 2 2 3 3 5 3" xfId="30832"/>
    <cellStyle name="Normal 4 2 2 2 3 3 5 4" xfId="30833"/>
    <cellStyle name="Normal 4 2 2 2 3 3 6" xfId="11351"/>
    <cellStyle name="Normal 4 2 2 2 3 3 6 2" xfId="11352"/>
    <cellStyle name="Normal 4 2 2 2 3 3 6 3" xfId="30834"/>
    <cellStyle name="Normal 4 2 2 2 3 3 6 4" xfId="30835"/>
    <cellStyle name="Normal 4 2 2 2 3 3 7" xfId="11353"/>
    <cellStyle name="Normal 4 2 2 2 3 3 7 2" xfId="11354"/>
    <cellStyle name="Normal 4 2 2 2 3 3 7 3" xfId="30836"/>
    <cellStyle name="Normal 4 2 2 2 3 3 7 4" xfId="30837"/>
    <cellStyle name="Normal 4 2 2 2 3 3 8" xfId="11355"/>
    <cellStyle name="Normal 4 2 2 2 3 3 8 2" xfId="11356"/>
    <cellStyle name="Normal 4 2 2 2 3 3 8 3" xfId="30838"/>
    <cellStyle name="Normal 4 2 2 2 3 3 8 4" xfId="30839"/>
    <cellStyle name="Normal 4 2 2 2 3 3 9" xfId="11357"/>
    <cellStyle name="Normal 4 2 2 2 3 3 9 2" xfId="11358"/>
    <cellStyle name="Normal 4 2 2 2 3 3 9 3" xfId="30840"/>
    <cellStyle name="Normal 4 2 2 2 3 3 9 4" xfId="30841"/>
    <cellStyle name="Normal 4 2 2 2 3 4" xfId="11359"/>
    <cellStyle name="Normal 4 2 2 2 3 4 10" xfId="11360"/>
    <cellStyle name="Normal 4 2 2 2 3 4 11" xfId="30842"/>
    <cellStyle name="Normal 4 2 2 2 3 4 12" xfId="30843"/>
    <cellStyle name="Normal 4 2 2 2 3 4 2" xfId="11361"/>
    <cellStyle name="Normal 4 2 2 2 3 4 2 2" xfId="11362"/>
    <cellStyle name="Normal 4 2 2 2 3 4 2 2 2" xfId="11363"/>
    <cellStyle name="Normal 4 2 2 2 3 4 2 2 3" xfId="30844"/>
    <cellStyle name="Normal 4 2 2 2 3 4 2 2 4" xfId="30845"/>
    <cellStyle name="Normal 4 2 2 2 3 4 2 3" xfId="11364"/>
    <cellStyle name="Normal 4 2 2 2 3 4 2 3 2" xfId="11365"/>
    <cellStyle name="Normal 4 2 2 2 3 4 2 3 3" xfId="30846"/>
    <cellStyle name="Normal 4 2 2 2 3 4 2 3 4" xfId="30847"/>
    <cellStyle name="Normal 4 2 2 2 3 4 2 4" xfId="11366"/>
    <cellStyle name="Normal 4 2 2 2 3 4 2 5" xfId="30848"/>
    <cellStyle name="Normal 4 2 2 2 3 4 2 6" xfId="30849"/>
    <cellStyle name="Normal 4 2 2 2 3 4 3" xfId="11367"/>
    <cellStyle name="Normal 4 2 2 2 3 4 3 2" xfId="11368"/>
    <cellStyle name="Normal 4 2 2 2 3 4 3 3" xfId="30850"/>
    <cellStyle name="Normal 4 2 2 2 3 4 3 4" xfId="30851"/>
    <cellStyle name="Normal 4 2 2 2 3 4 4" xfId="11369"/>
    <cellStyle name="Normal 4 2 2 2 3 4 4 2" xfId="11370"/>
    <cellStyle name="Normal 4 2 2 2 3 4 4 3" xfId="30852"/>
    <cellStyle name="Normal 4 2 2 2 3 4 4 4" xfId="30853"/>
    <cellStyle name="Normal 4 2 2 2 3 4 5" xfId="11371"/>
    <cellStyle name="Normal 4 2 2 2 3 4 5 2" xfId="11372"/>
    <cellStyle name="Normal 4 2 2 2 3 4 5 3" xfId="30854"/>
    <cellStyle name="Normal 4 2 2 2 3 4 5 4" xfId="30855"/>
    <cellStyle name="Normal 4 2 2 2 3 4 6" xfId="11373"/>
    <cellStyle name="Normal 4 2 2 2 3 4 6 2" xfId="11374"/>
    <cellStyle name="Normal 4 2 2 2 3 4 6 3" xfId="30856"/>
    <cellStyle name="Normal 4 2 2 2 3 4 6 4" xfId="30857"/>
    <cellStyle name="Normal 4 2 2 2 3 4 7" xfId="11375"/>
    <cellStyle name="Normal 4 2 2 2 3 4 7 2" xfId="11376"/>
    <cellStyle name="Normal 4 2 2 2 3 4 7 3" xfId="30858"/>
    <cellStyle name="Normal 4 2 2 2 3 4 7 4" xfId="30859"/>
    <cellStyle name="Normal 4 2 2 2 3 4 8" xfId="11377"/>
    <cellStyle name="Normal 4 2 2 2 3 4 9" xfId="11378"/>
    <cellStyle name="Normal 4 2 2 2 3 5" xfId="11379"/>
    <cellStyle name="Normal 4 2 2 2 3 5 10" xfId="11380"/>
    <cellStyle name="Normal 4 2 2 2 3 5 11" xfId="30860"/>
    <cellStyle name="Normal 4 2 2 2 3 5 12" xfId="30861"/>
    <cellStyle name="Normal 4 2 2 2 3 5 2" xfId="11381"/>
    <cellStyle name="Normal 4 2 2 2 3 5 2 2" xfId="11382"/>
    <cellStyle name="Normal 4 2 2 2 3 5 2 2 2" xfId="11383"/>
    <cellStyle name="Normal 4 2 2 2 3 5 2 2 3" xfId="30862"/>
    <cellStyle name="Normal 4 2 2 2 3 5 2 2 4" xfId="30863"/>
    <cellStyle name="Normal 4 2 2 2 3 5 2 3" xfId="11384"/>
    <cellStyle name="Normal 4 2 2 2 3 5 2 3 2" xfId="11385"/>
    <cellStyle name="Normal 4 2 2 2 3 5 2 3 3" xfId="30864"/>
    <cellStyle name="Normal 4 2 2 2 3 5 2 3 4" xfId="30865"/>
    <cellStyle name="Normal 4 2 2 2 3 5 2 4" xfId="11386"/>
    <cellStyle name="Normal 4 2 2 2 3 5 2 5" xfId="30866"/>
    <cellStyle name="Normal 4 2 2 2 3 5 2 6" xfId="30867"/>
    <cellStyle name="Normal 4 2 2 2 3 5 3" xfId="11387"/>
    <cellStyle name="Normal 4 2 2 2 3 5 3 2" xfId="11388"/>
    <cellStyle name="Normal 4 2 2 2 3 5 3 3" xfId="30868"/>
    <cellStyle name="Normal 4 2 2 2 3 5 3 4" xfId="30869"/>
    <cellStyle name="Normal 4 2 2 2 3 5 4" xfId="11389"/>
    <cellStyle name="Normal 4 2 2 2 3 5 4 2" xfId="11390"/>
    <cellStyle name="Normal 4 2 2 2 3 5 4 3" xfId="30870"/>
    <cellStyle name="Normal 4 2 2 2 3 5 4 4" xfId="30871"/>
    <cellStyle name="Normal 4 2 2 2 3 5 5" xfId="11391"/>
    <cellStyle name="Normal 4 2 2 2 3 5 5 2" xfId="11392"/>
    <cellStyle name="Normal 4 2 2 2 3 5 5 3" xfId="30872"/>
    <cellStyle name="Normal 4 2 2 2 3 5 5 4" xfId="30873"/>
    <cellStyle name="Normal 4 2 2 2 3 5 6" xfId="11393"/>
    <cellStyle name="Normal 4 2 2 2 3 5 6 2" xfId="11394"/>
    <cellStyle name="Normal 4 2 2 2 3 5 6 3" xfId="30874"/>
    <cellStyle name="Normal 4 2 2 2 3 5 6 4" xfId="30875"/>
    <cellStyle name="Normal 4 2 2 2 3 5 7" xfId="11395"/>
    <cellStyle name="Normal 4 2 2 2 3 5 7 2" xfId="11396"/>
    <cellStyle name="Normal 4 2 2 2 3 5 7 3" xfId="30876"/>
    <cellStyle name="Normal 4 2 2 2 3 5 7 4" xfId="30877"/>
    <cellStyle name="Normal 4 2 2 2 3 5 8" xfId="11397"/>
    <cellStyle name="Normal 4 2 2 2 3 5 9" xfId="11398"/>
    <cellStyle name="Normal 4 2 2 2 3 6" xfId="11399"/>
    <cellStyle name="Normal 4 2 2 2 3 6 2" xfId="11400"/>
    <cellStyle name="Normal 4 2 2 2 3 6 2 2" xfId="11401"/>
    <cellStyle name="Normal 4 2 2 2 3 6 2 3" xfId="30878"/>
    <cellStyle name="Normal 4 2 2 2 3 6 2 4" xfId="30879"/>
    <cellStyle name="Normal 4 2 2 2 3 6 3" xfId="11402"/>
    <cellStyle name="Normal 4 2 2 2 3 6 3 2" xfId="11403"/>
    <cellStyle name="Normal 4 2 2 2 3 6 3 3" xfId="30880"/>
    <cellStyle name="Normal 4 2 2 2 3 6 3 4" xfId="30881"/>
    <cellStyle name="Normal 4 2 2 2 3 6 4" xfId="11404"/>
    <cellStyle name="Normal 4 2 2 2 3 6 4 2" xfId="11405"/>
    <cellStyle name="Normal 4 2 2 2 3 6 4 3" xfId="30882"/>
    <cellStyle name="Normal 4 2 2 2 3 6 4 4" xfId="30883"/>
    <cellStyle name="Normal 4 2 2 2 3 6 5" xfId="11406"/>
    <cellStyle name="Normal 4 2 2 2 3 6 5 2" xfId="11407"/>
    <cellStyle name="Normal 4 2 2 2 3 6 5 3" xfId="30884"/>
    <cellStyle name="Normal 4 2 2 2 3 6 5 4" xfId="30885"/>
    <cellStyle name="Normal 4 2 2 2 3 6 6" xfId="11408"/>
    <cellStyle name="Normal 4 2 2 2 3 6 7" xfId="30886"/>
    <cellStyle name="Normal 4 2 2 2 3 6 8" xfId="30887"/>
    <cellStyle name="Normal 4 2 2 2 3 7" xfId="11409"/>
    <cellStyle name="Normal 4 2 2 2 3 7 2" xfId="11410"/>
    <cellStyle name="Normal 4 2 2 2 3 7 3" xfId="30888"/>
    <cellStyle name="Normal 4 2 2 2 3 7 4" xfId="30889"/>
    <cellStyle name="Normal 4 2 2 2 3 8" xfId="11411"/>
    <cellStyle name="Normal 4 2 2 2 3 8 2" xfId="11412"/>
    <cellStyle name="Normal 4 2 2 2 3 8 3" xfId="30890"/>
    <cellStyle name="Normal 4 2 2 2 3 8 4" xfId="30891"/>
    <cellStyle name="Normal 4 2 2 2 3 9" xfId="11413"/>
    <cellStyle name="Normal 4 2 2 2 3 9 2" xfId="11414"/>
    <cellStyle name="Normal 4 2 2 2 3 9 3" xfId="30892"/>
    <cellStyle name="Normal 4 2 2 2 3 9 4" xfId="30893"/>
    <cellStyle name="Normal 4 2 2 2 4" xfId="11415"/>
    <cellStyle name="Normal 4 2 2 2 4 10" xfId="11416"/>
    <cellStyle name="Normal 4 2 2 2 4 10 2" xfId="11417"/>
    <cellStyle name="Normal 4 2 2 2 4 10 3" xfId="30894"/>
    <cellStyle name="Normal 4 2 2 2 4 10 4" xfId="30895"/>
    <cellStyle name="Normal 4 2 2 2 4 11" xfId="11418"/>
    <cellStyle name="Normal 4 2 2 2 4 11 2" xfId="11419"/>
    <cellStyle name="Normal 4 2 2 2 4 11 3" xfId="30896"/>
    <cellStyle name="Normal 4 2 2 2 4 11 4" xfId="30897"/>
    <cellStyle name="Normal 4 2 2 2 4 12" xfId="11420"/>
    <cellStyle name="Normal 4 2 2 2 4 12 2" xfId="11421"/>
    <cellStyle name="Normal 4 2 2 2 4 12 3" xfId="30898"/>
    <cellStyle name="Normal 4 2 2 2 4 12 4" xfId="30899"/>
    <cellStyle name="Normal 4 2 2 2 4 13" xfId="11422"/>
    <cellStyle name="Normal 4 2 2 2 4 14" xfId="11423"/>
    <cellStyle name="Normal 4 2 2 2 4 15" xfId="11424"/>
    <cellStyle name="Normal 4 2 2 2 4 16" xfId="30900"/>
    <cellStyle name="Normal 4 2 2 2 4 17" xfId="30901"/>
    <cellStyle name="Normal 4 2 2 2 4 2" xfId="11425"/>
    <cellStyle name="Normal 4 2 2 2 4 2 10" xfId="11426"/>
    <cellStyle name="Normal 4 2 2 2 4 2 11" xfId="11427"/>
    <cellStyle name="Normal 4 2 2 2 4 2 12" xfId="11428"/>
    <cellStyle name="Normal 4 2 2 2 4 2 13" xfId="30902"/>
    <cellStyle name="Normal 4 2 2 2 4 2 14" xfId="30903"/>
    <cellStyle name="Normal 4 2 2 2 4 2 2" xfId="11429"/>
    <cellStyle name="Normal 4 2 2 2 4 2 2 10" xfId="11430"/>
    <cellStyle name="Normal 4 2 2 2 4 2 2 11" xfId="30904"/>
    <cellStyle name="Normal 4 2 2 2 4 2 2 12" xfId="30905"/>
    <cellStyle name="Normal 4 2 2 2 4 2 2 2" xfId="11431"/>
    <cellStyle name="Normal 4 2 2 2 4 2 2 2 2" xfId="11432"/>
    <cellStyle name="Normal 4 2 2 2 4 2 2 2 2 2" xfId="11433"/>
    <cellStyle name="Normal 4 2 2 2 4 2 2 2 2 3" xfId="30906"/>
    <cellStyle name="Normal 4 2 2 2 4 2 2 2 2 4" xfId="30907"/>
    <cellStyle name="Normal 4 2 2 2 4 2 2 2 3" xfId="11434"/>
    <cellStyle name="Normal 4 2 2 2 4 2 2 2 3 2" xfId="11435"/>
    <cellStyle name="Normal 4 2 2 2 4 2 2 2 3 3" xfId="30908"/>
    <cellStyle name="Normal 4 2 2 2 4 2 2 2 3 4" xfId="30909"/>
    <cellStyle name="Normal 4 2 2 2 4 2 2 2 4" xfId="11436"/>
    <cellStyle name="Normal 4 2 2 2 4 2 2 2 5" xfId="30910"/>
    <cellStyle name="Normal 4 2 2 2 4 2 2 2 6" xfId="30911"/>
    <cellStyle name="Normal 4 2 2 2 4 2 2 3" xfId="11437"/>
    <cellStyle name="Normal 4 2 2 2 4 2 2 3 2" xfId="11438"/>
    <cellStyle name="Normal 4 2 2 2 4 2 2 3 3" xfId="30912"/>
    <cellStyle name="Normal 4 2 2 2 4 2 2 3 4" xfId="30913"/>
    <cellStyle name="Normal 4 2 2 2 4 2 2 4" xfId="11439"/>
    <cellStyle name="Normal 4 2 2 2 4 2 2 4 2" xfId="11440"/>
    <cellStyle name="Normal 4 2 2 2 4 2 2 4 3" xfId="30914"/>
    <cellStyle name="Normal 4 2 2 2 4 2 2 4 4" xfId="30915"/>
    <cellStyle name="Normal 4 2 2 2 4 2 2 5" xfId="11441"/>
    <cellStyle name="Normal 4 2 2 2 4 2 2 5 2" xfId="11442"/>
    <cellStyle name="Normal 4 2 2 2 4 2 2 5 3" xfId="30916"/>
    <cellStyle name="Normal 4 2 2 2 4 2 2 5 4" xfId="30917"/>
    <cellStyle name="Normal 4 2 2 2 4 2 2 6" xfId="11443"/>
    <cellStyle name="Normal 4 2 2 2 4 2 2 6 2" xfId="11444"/>
    <cellStyle name="Normal 4 2 2 2 4 2 2 6 3" xfId="30918"/>
    <cellStyle name="Normal 4 2 2 2 4 2 2 6 4" xfId="30919"/>
    <cellStyle name="Normal 4 2 2 2 4 2 2 7" xfId="11445"/>
    <cellStyle name="Normal 4 2 2 2 4 2 2 7 2" xfId="11446"/>
    <cellStyle name="Normal 4 2 2 2 4 2 2 7 3" xfId="30920"/>
    <cellStyle name="Normal 4 2 2 2 4 2 2 7 4" xfId="30921"/>
    <cellStyle name="Normal 4 2 2 2 4 2 2 8" xfId="11447"/>
    <cellStyle name="Normal 4 2 2 2 4 2 2 9" xfId="11448"/>
    <cellStyle name="Normal 4 2 2 2 4 2 3" xfId="11449"/>
    <cellStyle name="Normal 4 2 2 2 4 2 3 2" xfId="11450"/>
    <cellStyle name="Normal 4 2 2 2 4 2 3 2 2" xfId="11451"/>
    <cellStyle name="Normal 4 2 2 2 4 2 3 2 3" xfId="30922"/>
    <cellStyle name="Normal 4 2 2 2 4 2 3 2 4" xfId="30923"/>
    <cellStyle name="Normal 4 2 2 2 4 2 3 3" xfId="11452"/>
    <cellStyle name="Normal 4 2 2 2 4 2 3 3 2" xfId="11453"/>
    <cellStyle name="Normal 4 2 2 2 4 2 3 3 3" xfId="30924"/>
    <cellStyle name="Normal 4 2 2 2 4 2 3 3 4" xfId="30925"/>
    <cellStyle name="Normal 4 2 2 2 4 2 3 4" xfId="11454"/>
    <cellStyle name="Normal 4 2 2 2 4 2 3 5" xfId="30926"/>
    <cellStyle name="Normal 4 2 2 2 4 2 3 6" xfId="30927"/>
    <cellStyle name="Normal 4 2 2 2 4 2 4" xfId="11455"/>
    <cellStyle name="Normal 4 2 2 2 4 2 4 2" xfId="11456"/>
    <cellStyle name="Normal 4 2 2 2 4 2 4 3" xfId="30928"/>
    <cellStyle name="Normal 4 2 2 2 4 2 4 4" xfId="30929"/>
    <cellStyle name="Normal 4 2 2 2 4 2 5" xfId="11457"/>
    <cellStyle name="Normal 4 2 2 2 4 2 5 2" xfId="11458"/>
    <cellStyle name="Normal 4 2 2 2 4 2 5 3" xfId="30930"/>
    <cellStyle name="Normal 4 2 2 2 4 2 5 4" xfId="30931"/>
    <cellStyle name="Normal 4 2 2 2 4 2 6" xfId="11459"/>
    <cellStyle name="Normal 4 2 2 2 4 2 6 2" xfId="11460"/>
    <cellStyle name="Normal 4 2 2 2 4 2 6 3" xfId="30932"/>
    <cellStyle name="Normal 4 2 2 2 4 2 6 4" xfId="30933"/>
    <cellStyle name="Normal 4 2 2 2 4 2 7" xfId="11461"/>
    <cellStyle name="Normal 4 2 2 2 4 2 7 2" xfId="11462"/>
    <cellStyle name="Normal 4 2 2 2 4 2 7 3" xfId="30934"/>
    <cellStyle name="Normal 4 2 2 2 4 2 7 4" xfId="30935"/>
    <cellStyle name="Normal 4 2 2 2 4 2 8" xfId="11463"/>
    <cellStyle name="Normal 4 2 2 2 4 2 8 2" xfId="11464"/>
    <cellStyle name="Normal 4 2 2 2 4 2 8 3" xfId="30936"/>
    <cellStyle name="Normal 4 2 2 2 4 2 8 4" xfId="30937"/>
    <cellStyle name="Normal 4 2 2 2 4 2 9" xfId="11465"/>
    <cellStyle name="Normal 4 2 2 2 4 2 9 2" xfId="11466"/>
    <cellStyle name="Normal 4 2 2 2 4 2 9 3" xfId="30938"/>
    <cellStyle name="Normal 4 2 2 2 4 2 9 4" xfId="30939"/>
    <cellStyle name="Normal 4 2 2 2 4 3" xfId="11467"/>
    <cellStyle name="Normal 4 2 2 2 4 3 10" xfId="11468"/>
    <cellStyle name="Normal 4 2 2 2 4 3 11" xfId="11469"/>
    <cellStyle name="Normal 4 2 2 2 4 3 12" xfId="11470"/>
    <cellStyle name="Normal 4 2 2 2 4 3 13" xfId="30940"/>
    <cellStyle name="Normal 4 2 2 2 4 3 14" xfId="30941"/>
    <cellStyle name="Normal 4 2 2 2 4 3 2" xfId="11471"/>
    <cellStyle name="Normal 4 2 2 2 4 3 2 10" xfId="11472"/>
    <cellStyle name="Normal 4 2 2 2 4 3 2 11" xfId="30942"/>
    <cellStyle name="Normal 4 2 2 2 4 3 2 12" xfId="30943"/>
    <cellStyle name="Normal 4 2 2 2 4 3 2 2" xfId="11473"/>
    <cellStyle name="Normal 4 2 2 2 4 3 2 2 2" xfId="11474"/>
    <cellStyle name="Normal 4 2 2 2 4 3 2 2 2 2" xfId="11475"/>
    <cellStyle name="Normal 4 2 2 2 4 3 2 2 2 3" xfId="30944"/>
    <cellStyle name="Normal 4 2 2 2 4 3 2 2 2 4" xfId="30945"/>
    <cellStyle name="Normal 4 2 2 2 4 3 2 2 3" xfId="11476"/>
    <cellStyle name="Normal 4 2 2 2 4 3 2 2 3 2" xfId="11477"/>
    <cellStyle name="Normal 4 2 2 2 4 3 2 2 3 3" xfId="30946"/>
    <cellStyle name="Normal 4 2 2 2 4 3 2 2 3 4" xfId="30947"/>
    <cellStyle name="Normal 4 2 2 2 4 3 2 2 4" xfId="11478"/>
    <cellStyle name="Normal 4 2 2 2 4 3 2 2 5" xfId="30948"/>
    <cellStyle name="Normal 4 2 2 2 4 3 2 2 6" xfId="30949"/>
    <cellStyle name="Normal 4 2 2 2 4 3 2 3" xfId="11479"/>
    <cellStyle name="Normal 4 2 2 2 4 3 2 3 2" xfId="11480"/>
    <cellStyle name="Normal 4 2 2 2 4 3 2 3 3" xfId="30950"/>
    <cellStyle name="Normal 4 2 2 2 4 3 2 3 4" xfId="30951"/>
    <cellStyle name="Normal 4 2 2 2 4 3 2 4" xfId="11481"/>
    <cellStyle name="Normal 4 2 2 2 4 3 2 4 2" xfId="11482"/>
    <cellStyle name="Normal 4 2 2 2 4 3 2 4 3" xfId="30952"/>
    <cellStyle name="Normal 4 2 2 2 4 3 2 4 4" xfId="30953"/>
    <cellStyle name="Normal 4 2 2 2 4 3 2 5" xfId="11483"/>
    <cellStyle name="Normal 4 2 2 2 4 3 2 5 2" xfId="11484"/>
    <cellStyle name="Normal 4 2 2 2 4 3 2 5 3" xfId="30954"/>
    <cellStyle name="Normal 4 2 2 2 4 3 2 5 4" xfId="30955"/>
    <cellStyle name="Normal 4 2 2 2 4 3 2 6" xfId="11485"/>
    <cellStyle name="Normal 4 2 2 2 4 3 2 6 2" xfId="11486"/>
    <cellStyle name="Normal 4 2 2 2 4 3 2 6 3" xfId="30956"/>
    <cellStyle name="Normal 4 2 2 2 4 3 2 6 4" xfId="30957"/>
    <cellStyle name="Normal 4 2 2 2 4 3 2 7" xfId="11487"/>
    <cellStyle name="Normal 4 2 2 2 4 3 2 7 2" xfId="11488"/>
    <cellStyle name="Normal 4 2 2 2 4 3 2 7 3" xfId="30958"/>
    <cellStyle name="Normal 4 2 2 2 4 3 2 7 4" xfId="30959"/>
    <cellStyle name="Normal 4 2 2 2 4 3 2 8" xfId="11489"/>
    <cellStyle name="Normal 4 2 2 2 4 3 2 9" xfId="11490"/>
    <cellStyle name="Normal 4 2 2 2 4 3 3" xfId="11491"/>
    <cellStyle name="Normal 4 2 2 2 4 3 3 2" xfId="11492"/>
    <cellStyle name="Normal 4 2 2 2 4 3 3 2 2" xfId="11493"/>
    <cellStyle name="Normal 4 2 2 2 4 3 3 2 3" xfId="30960"/>
    <cellStyle name="Normal 4 2 2 2 4 3 3 2 4" xfId="30961"/>
    <cellStyle name="Normal 4 2 2 2 4 3 3 3" xfId="11494"/>
    <cellStyle name="Normal 4 2 2 2 4 3 3 3 2" xfId="11495"/>
    <cellStyle name="Normal 4 2 2 2 4 3 3 3 3" xfId="30962"/>
    <cellStyle name="Normal 4 2 2 2 4 3 3 3 4" xfId="30963"/>
    <cellStyle name="Normal 4 2 2 2 4 3 3 4" xfId="11496"/>
    <cellStyle name="Normal 4 2 2 2 4 3 3 5" xfId="30964"/>
    <cellStyle name="Normal 4 2 2 2 4 3 3 6" xfId="30965"/>
    <cellStyle name="Normal 4 2 2 2 4 3 4" xfId="11497"/>
    <cellStyle name="Normal 4 2 2 2 4 3 4 2" xfId="11498"/>
    <cellStyle name="Normal 4 2 2 2 4 3 4 3" xfId="30966"/>
    <cellStyle name="Normal 4 2 2 2 4 3 4 4" xfId="30967"/>
    <cellStyle name="Normal 4 2 2 2 4 3 5" xfId="11499"/>
    <cellStyle name="Normal 4 2 2 2 4 3 5 2" xfId="11500"/>
    <cellStyle name="Normal 4 2 2 2 4 3 5 3" xfId="30968"/>
    <cellStyle name="Normal 4 2 2 2 4 3 5 4" xfId="30969"/>
    <cellStyle name="Normal 4 2 2 2 4 3 6" xfId="11501"/>
    <cellStyle name="Normal 4 2 2 2 4 3 6 2" xfId="11502"/>
    <cellStyle name="Normal 4 2 2 2 4 3 6 3" xfId="30970"/>
    <cellStyle name="Normal 4 2 2 2 4 3 6 4" xfId="30971"/>
    <cellStyle name="Normal 4 2 2 2 4 3 7" xfId="11503"/>
    <cellStyle name="Normal 4 2 2 2 4 3 7 2" xfId="11504"/>
    <cellStyle name="Normal 4 2 2 2 4 3 7 3" xfId="30972"/>
    <cellStyle name="Normal 4 2 2 2 4 3 7 4" xfId="30973"/>
    <cellStyle name="Normal 4 2 2 2 4 3 8" xfId="11505"/>
    <cellStyle name="Normal 4 2 2 2 4 3 8 2" xfId="11506"/>
    <cellStyle name="Normal 4 2 2 2 4 3 8 3" xfId="30974"/>
    <cellStyle name="Normal 4 2 2 2 4 3 8 4" xfId="30975"/>
    <cellStyle name="Normal 4 2 2 2 4 3 9" xfId="11507"/>
    <cellStyle name="Normal 4 2 2 2 4 3 9 2" xfId="11508"/>
    <cellStyle name="Normal 4 2 2 2 4 3 9 3" xfId="30976"/>
    <cellStyle name="Normal 4 2 2 2 4 3 9 4" xfId="30977"/>
    <cellStyle name="Normal 4 2 2 2 4 4" xfId="11509"/>
    <cellStyle name="Normal 4 2 2 2 4 4 10" xfId="11510"/>
    <cellStyle name="Normal 4 2 2 2 4 4 11" xfId="30978"/>
    <cellStyle name="Normal 4 2 2 2 4 4 12" xfId="30979"/>
    <cellStyle name="Normal 4 2 2 2 4 4 2" xfId="11511"/>
    <cellStyle name="Normal 4 2 2 2 4 4 2 2" xfId="11512"/>
    <cellStyle name="Normal 4 2 2 2 4 4 2 2 2" xfId="11513"/>
    <cellStyle name="Normal 4 2 2 2 4 4 2 2 3" xfId="30980"/>
    <cellStyle name="Normal 4 2 2 2 4 4 2 2 4" xfId="30981"/>
    <cellStyle name="Normal 4 2 2 2 4 4 2 3" xfId="11514"/>
    <cellStyle name="Normal 4 2 2 2 4 4 2 3 2" xfId="11515"/>
    <cellStyle name="Normal 4 2 2 2 4 4 2 3 3" xfId="30982"/>
    <cellStyle name="Normal 4 2 2 2 4 4 2 3 4" xfId="30983"/>
    <cellStyle name="Normal 4 2 2 2 4 4 2 4" xfId="11516"/>
    <cellStyle name="Normal 4 2 2 2 4 4 2 5" xfId="30984"/>
    <cellStyle name="Normal 4 2 2 2 4 4 2 6" xfId="30985"/>
    <cellStyle name="Normal 4 2 2 2 4 4 3" xfId="11517"/>
    <cellStyle name="Normal 4 2 2 2 4 4 3 2" xfId="11518"/>
    <cellStyle name="Normal 4 2 2 2 4 4 3 3" xfId="30986"/>
    <cellStyle name="Normal 4 2 2 2 4 4 3 4" xfId="30987"/>
    <cellStyle name="Normal 4 2 2 2 4 4 4" xfId="11519"/>
    <cellStyle name="Normal 4 2 2 2 4 4 4 2" xfId="11520"/>
    <cellStyle name="Normal 4 2 2 2 4 4 4 3" xfId="30988"/>
    <cellStyle name="Normal 4 2 2 2 4 4 4 4" xfId="30989"/>
    <cellStyle name="Normal 4 2 2 2 4 4 5" xfId="11521"/>
    <cellStyle name="Normal 4 2 2 2 4 4 5 2" xfId="11522"/>
    <cellStyle name="Normal 4 2 2 2 4 4 5 3" xfId="30990"/>
    <cellStyle name="Normal 4 2 2 2 4 4 5 4" xfId="30991"/>
    <cellStyle name="Normal 4 2 2 2 4 4 6" xfId="11523"/>
    <cellStyle name="Normal 4 2 2 2 4 4 6 2" xfId="11524"/>
    <cellStyle name="Normal 4 2 2 2 4 4 6 3" xfId="30992"/>
    <cellStyle name="Normal 4 2 2 2 4 4 6 4" xfId="30993"/>
    <cellStyle name="Normal 4 2 2 2 4 4 7" xfId="11525"/>
    <cellStyle name="Normal 4 2 2 2 4 4 7 2" xfId="11526"/>
    <cellStyle name="Normal 4 2 2 2 4 4 7 3" xfId="30994"/>
    <cellStyle name="Normal 4 2 2 2 4 4 7 4" xfId="30995"/>
    <cellStyle name="Normal 4 2 2 2 4 4 8" xfId="11527"/>
    <cellStyle name="Normal 4 2 2 2 4 4 9" xfId="11528"/>
    <cellStyle name="Normal 4 2 2 2 4 5" xfId="11529"/>
    <cellStyle name="Normal 4 2 2 2 4 5 10" xfId="11530"/>
    <cellStyle name="Normal 4 2 2 2 4 5 11" xfId="30996"/>
    <cellStyle name="Normal 4 2 2 2 4 5 12" xfId="30997"/>
    <cellStyle name="Normal 4 2 2 2 4 5 2" xfId="11531"/>
    <cellStyle name="Normal 4 2 2 2 4 5 2 2" xfId="11532"/>
    <cellStyle name="Normal 4 2 2 2 4 5 2 2 2" xfId="11533"/>
    <cellStyle name="Normal 4 2 2 2 4 5 2 2 3" xfId="30998"/>
    <cellStyle name="Normal 4 2 2 2 4 5 2 2 4" xfId="30999"/>
    <cellStyle name="Normal 4 2 2 2 4 5 2 3" xfId="11534"/>
    <cellStyle name="Normal 4 2 2 2 4 5 2 3 2" xfId="11535"/>
    <cellStyle name="Normal 4 2 2 2 4 5 2 3 3" xfId="31000"/>
    <cellStyle name="Normal 4 2 2 2 4 5 2 3 4" xfId="31001"/>
    <cellStyle name="Normal 4 2 2 2 4 5 2 4" xfId="11536"/>
    <cellStyle name="Normal 4 2 2 2 4 5 2 5" xfId="31002"/>
    <cellStyle name="Normal 4 2 2 2 4 5 2 6" xfId="31003"/>
    <cellStyle name="Normal 4 2 2 2 4 5 3" xfId="11537"/>
    <cellStyle name="Normal 4 2 2 2 4 5 3 2" xfId="11538"/>
    <cellStyle name="Normal 4 2 2 2 4 5 3 3" xfId="31004"/>
    <cellStyle name="Normal 4 2 2 2 4 5 3 4" xfId="31005"/>
    <cellStyle name="Normal 4 2 2 2 4 5 4" xfId="11539"/>
    <cellStyle name="Normal 4 2 2 2 4 5 4 2" xfId="11540"/>
    <cellStyle name="Normal 4 2 2 2 4 5 4 3" xfId="31006"/>
    <cellStyle name="Normal 4 2 2 2 4 5 4 4" xfId="31007"/>
    <cellStyle name="Normal 4 2 2 2 4 5 5" xfId="11541"/>
    <cellStyle name="Normal 4 2 2 2 4 5 5 2" xfId="11542"/>
    <cellStyle name="Normal 4 2 2 2 4 5 5 3" xfId="31008"/>
    <cellStyle name="Normal 4 2 2 2 4 5 5 4" xfId="31009"/>
    <cellStyle name="Normal 4 2 2 2 4 5 6" xfId="11543"/>
    <cellStyle name="Normal 4 2 2 2 4 5 6 2" xfId="11544"/>
    <cellStyle name="Normal 4 2 2 2 4 5 6 3" xfId="31010"/>
    <cellStyle name="Normal 4 2 2 2 4 5 6 4" xfId="31011"/>
    <cellStyle name="Normal 4 2 2 2 4 5 7" xfId="11545"/>
    <cellStyle name="Normal 4 2 2 2 4 5 7 2" xfId="11546"/>
    <cellStyle name="Normal 4 2 2 2 4 5 7 3" xfId="31012"/>
    <cellStyle name="Normal 4 2 2 2 4 5 7 4" xfId="31013"/>
    <cellStyle name="Normal 4 2 2 2 4 5 8" xfId="11547"/>
    <cellStyle name="Normal 4 2 2 2 4 5 9" xfId="11548"/>
    <cellStyle name="Normal 4 2 2 2 4 6" xfId="11549"/>
    <cellStyle name="Normal 4 2 2 2 4 6 2" xfId="11550"/>
    <cellStyle name="Normal 4 2 2 2 4 6 2 2" xfId="11551"/>
    <cellStyle name="Normal 4 2 2 2 4 6 2 3" xfId="31014"/>
    <cellStyle name="Normal 4 2 2 2 4 6 2 4" xfId="31015"/>
    <cellStyle name="Normal 4 2 2 2 4 6 3" xfId="11552"/>
    <cellStyle name="Normal 4 2 2 2 4 6 3 2" xfId="11553"/>
    <cellStyle name="Normal 4 2 2 2 4 6 3 3" xfId="31016"/>
    <cellStyle name="Normal 4 2 2 2 4 6 3 4" xfId="31017"/>
    <cellStyle name="Normal 4 2 2 2 4 6 4" xfId="11554"/>
    <cellStyle name="Normal 4 2 2 2 4 6 5" xfId="31018"/>
    <cellStyle name="Normal 4 2 2 2 4 6 6" xfId="31019"/>
    <cellStyle name="Normal 4 2 2 2 4 7" xfId="11555"/>
    <cellStyle name="Normal 4 2 2 2 4 7 2" xfId="11556"/>
    <cellStyle name="Normal 4 2 2 2 4 7 3" xfId="31020"/>
    <cellStyle name="Normal 4 2 2 2 4 7 4" xfId="31021"/>
    <cellStyle name="Normal 4 2 2 2 4 8" xfId="11557"/>
    <cellStyle name="Normal 4 2 2 2 4 8 2" xfId="11558"/>
    <cellStyle name="Normal 4 2 2 2 4 8 3" xfId="31022"/>
    <cellStyle name="Normal 4 2 2 2 4 8 4" xfId="31023"/>
    <cellStyle name="Normal 4 2 2 2 4 9" xfId="11559"/>
    <cellStyle name="Normal 4 2 2 2 4 9 2" xfId="11560"/>
    <cellStyle name="Normal 4 2 2 2 4 9 3" xfId="31024"/>
    <cellStyle name="Normal 4 2 2 2 4 9 4" xfId="31025"/>
    <cellStyle name="Normal 4 2 2 2 5" xfId="11561"/>
    <cellStyle name="Normal 4 2 2 2 5 10" xfId="11562"/>
    <cellStyle name="Normal 4 2 2 2 5 11" xfId="11563"/>
    <cellStyle name="Normal 4 2 2 2 5 12" xfId="11564"/>
    <cellStyle name="Normal 4 2 2 2 5 13" xfId="31026"/>
    <cellStyle name="Normal 4 2 2 2 5 14" xfId="31027"/>
    <cellStyle name="Normal 4 2 2 2 5 2" xfId="11565"/>
    <cellStyle name="Normal 4 2 2 2 5 2 10" xfId="11566"/>
    <cellStyle name="Normal 4 2 2 2 5 2 11" xfId="31028"/>
    <cellStyle name="Normal 4 2 2 2 5 2 12" xfId="31029"/>
    <cellStyle name="Normal 4 2 2 2 5 2 2" xfId="11567"/>
    <cellStyle name="Normal 4 2 2 2 5 2 2 2" xfId="11568"/>
    <cellStyle name="Normal 4 2 2 2 5 2 2 2 2" xfId="11569"/>
    <cellStyle name="Normal 4 2 2 2 5 2 2 2 3" xfId="31030"/>
    <cellStyle name="Normal 4 2 2 2 5 2 2 2 4" xfId="31031"/>
    <cellStyle name="Normal 4 2 2 2 5 2 2 3" xfId="11570"/>
    <cellStyle name="Normal 4 2 2 2 5 2 2 3 2" xfId="11571"/>
    <cellStyle name="Normal 4 2 2 2 5 2 2 3 3" xfId="31032"/>
    <cellStyle name="Normal 4 2 2 2 5 2 2 3 4" xfId="31033"/>
    <cellStyle name="Normal 4 2 2 2 5 2 2 4" xfId="11572"/>
    <cellStyle name="Normal 4 2 2 2 5 2 2 5" xfId="31034"/>
    <cellStyle name="Normal 4 2 2 2 5 2 2 6" xfId="31035"/>
    <cellStyle name="Normal 4 2 2 2 5 2 3" xfId="11573"/>
    <cellStyle name="Normal 4 2 2 2 5 2 3 2" xfId="11574"/>
    <cellStyle name="Normal 4 2 2 2 5 2 3 3" xfId="31036"/>
    <cellStyle name="Normal 4 2 2 2 5 2 3 4" xfId="31037"/>
    <cellStyle name="Normal 4 2 2 2 5 2 4" xfId="11575"/>
    <cellStyle name="Normal 4 2 2 2 5 2 4 2" xfId="11576"/>
    <cellStyle name="Normal 4 2 2 2 5 2 4 3" xfId="31038"/>
    <cellStyle name="Normal 4 2 2 2 5 2 4 4" xfId="31039"/>
    <cellStyle name="Normal 4 2 2 2 5 2 5" xfId="11577"/>
    <cellStyle name="Normal 4 2 2 2 5 2 5 2" xfId="11578"/>
    <cellStyle name="Normal 4 2 2 2 5 2 5 3" xfId="31040"/>
    <cellStyle name="Normal 4 2 2 2 5 2 5 4" xfId="31041"/>
    <cellStyle name="Normal 4 2 2 2 5 2 6" xfId="11579"/>
    <cellStyle name="Normal 4 2 2 2 5 2 6 2" xfId="11580"/>
    <cellStyle name="Normal 4 2 2 2 5 2 6 3" xfId="31042"/>
    <cellStyle name="Normal 4 2 2 2 5 2 6 4" xfId="31043"/>
    <cellStyle name="Normal 4 2 2 2 5 2 7" xfId="11581"/>
    <cellStyle name="Normal 4 2 2 2 5 2 7 2" xfId="11582"/>
    <cellStyle name="Normal 4 2 2 2 5 2 7 3" xfId="31044"/>
    <cellStyle name="Normal 4 2 2 2 5 2 7 4" xfId="31045"/>
    <cellStyle name="Normal 4 2 2 2 5 2 8" xfId="11583"/>
    <cellStyle name="Normal 4 2 2 2 5 2 9" xfId="11584"/>
    <cellStyle name="Normal 4 2 2 2 5 3" xfId="11585"/>
    <cellStyle name="Normal 4 2 2 2 5 3 2" xfId="11586"/>
    <cellStyle name="Normal 4 2 2 2 5 3 2 2" xfId="11587"/>
    <cellStyle name="Normal 4 2 2 2 5 3 2 3" xfId="31046"/>
    <cellStyle name="Normal 4 2 2 2 5 3 2 4" xfId="31047"/>
    <cellStyle name="Normal 4 2 2 2 5 3 3" xfId="11588"/>
    <cellStyle name="Normal 4 2 2 2 5 3 3 2" xfId="11589"/>
    <cellStyle name="Normal 4 2 2 2 5 3 3 3" xfId="31048"/>
    <cellStyle name="Normal 4 2 2 2 5 3 3 4" xfId="31049"/>
    <cellStyle name="Normal 4 2 2 2 5 3 4" xfId="11590"/>
    <cellStyle name="Normal 4 2 2 2 5 3 5" xfId="31050"/>
    <cellStyle name="Normal 4 2 2 2 5 3 6" xfId="31051"/>
    <cellStyle name="Normal 4 2 2 2 5 4" xfId="11591"/>
    <cellStyle name="Normal 4 2 2 2 5 4 2" xfId="11592"/>
    <cellStyle name="Normal 4 2 2 2 5 4 3" xfId="31052"/>
    <cellStyle name="Normal 4 2 2 2 5 4 4" xfId="31053"/>
    <cellStyle name="Normal 4 2 2 2 5 5" xfId="11593"/>
    <cellStyle name="Normal 4 2 2 2 5 5 2" xfId="11594"/>
    <cellStyle name="Normal 4 2 2 2 5 5 3" xfId="31054"/>
    <cellStyle name="Normal 4 2 2 2 5 5 4" xfId="31055"/>
    <cellStyle name="Normal 4 2 2 2 5 6" xfId="11595"/>
    <cellStyle name="Normal 4 2 2 2 5 6 2" xfId="11596"/>
    <cellStyle name="Normal 4 2 2 2 5 6 3" xfId="31056"/>
    <cellStyle name="Normal 4 2 2 2 5 6 4" xfId="31057"/>
    <cellStyle name="Normal 4 2 2 2 5 7" xfId="11597"/>
    <cellStyle name="Normal 4 2 2 2 5 7 2" xfId="11598"/>
    <cellStyle name="Normal 4 2 2 2 5 7 3" xfId="31058"/>
    <cellStyle name="Normal 4 2 2 2 5 7 4" xfId="31059"/>
    <cellStyle name="Normal 4 2 2 2 5 8" xfId="11599"/>
    <cellStyle name="Normal 4 2 2 2 5 8 2" xfId="11600"/>
    <cellStyle name="Normal 4 2 2 2 5 8 3" xfId="31060"/>
    <cellStyle name="Normal 4 2 2 2 5 8 4" xfId="31061"/>
    <cellStyle name="Normal 4 2 2 2 5 9" xfId="11601"/>
    <cellStyle name="Normal 4 2 2 2 5 9 2" xfId="11602"/>
    <cellStyle name="Normal 4 2 2 2 5 9 3" xfId="31062"/>
    <cellStyle name="Normal 4 2 2 2 5 9 4" xfId="31063"/>
    <cellStyle name="Normal 4 2 2 2 6" xfId="11603"/>
    <cellStyle name="Normal 4 2 2 2 6 10" xfId="11604"/>
    <cellStyle name="Normal 4 2 2 2 6 11" xfId="11605"/>
    <cellStyle name="Normal 4 2 2 2 6 12" xfId="11606"/>
    <cellStyle name="Normal 4 2 2 2 6 13" xfId="31064"/>
    <cellStyle name="Normal 4 2 2 2 6 14" xfId="31065"/>
    <cellStyle name="Normal 4 2 2 2 6 2" xfId="11607"/>
    <cellStyle name="Normal 4 2 2 2 6 2 10" xfId="11608"/>
    <cellStyle name="Normal 4 2 2 2 6 2 11" xfId="31066"/>
    <cellStyle name="Normal 4 2 2 2 6 2 12" xfId="31067"/>
    <cellStyle name="Normal 4 2 2 2 6 2 2" xfId="11609"/>
    <cellStyle name="Normal 4 2 2 2 6 2 2 2" xfId="11610"/>
    <cellStyle name="Normal 4 2 2 2 6 2 2 2 2" xfId="11611"/>
    <cellStyle name="Normal 4 2 2 2 6 2 2 2 3" xfId="31068"/>
    <cellStyle name="Normal 4 2 2 2 6 2 2 2 4" xfId="31069"/>
    <cellStyle name="Normal 4 2 2 2 6 2 2 3" xfId="11612"/>
    <cellStyle name="Normal 4 2 2 2 6 2 2 3 2" xfId="11613"/>
    <cellStyle name="Normal 4 2 2 2 6 2 2 3 3" xfId="31070"/>
    <cellStyle name="Normal 4 2 2 2 6 2 2 3 4" xfId="31071"/>
    <cellStyle name="Normal 4 2 2 2 6 2 2 4" xfId="11614"/>
    <cellStyle name="Normal 4 2 2 2 6 2 2 5" xfId="31072"/>
    <cellStyle name="Normal 4 2 2 2 6 2 2 6" xfId="31073"/>
    <cellStyle name="Normal 4 2 2 2 6 2 3" xfId="11615"/>
    <cellStyle name="Normal 4 2 2 2 6 2 3 2" xfId="11616"/>
    <cellStyle name="Normal 4 2 2 2 6 2 3 3" xfId="31074"/>
    <cellStyle name="Normal 4 2 2 2 6 2 3 4" xfId="31075"/>
    <cellStyle name="Normal 4 2 2 2 6 2 4" xfId="11617"/>
    <cellStyle name="Normal 4 2 2 2 6 2 4 2" xfId="11618"/>
    <cellStyle name="Normal 4 2 2 2 6 2 4 3" xfId="31076"/>
    <cellStyle name="Normal 4 2 2 2 6 2 4 4" xfId="31077"/>
    <cellStyle name="Normal 4 2 2 2 6 2 5" xfId="11619"/>
    <cellStyle name="Normal 4 2 2 2 6 2 5 2" xfId="11620"/>
    <cellStyle name="Normal 4 2 2 2 6 2 5 3" xfId="31078"/>
    <cellStyle name="Normal 4 2 2 2 6 2 5 4" xfId="31079"/>
    <cellStyle name="Normal 4 2 2 2 6 2 6" xfId="11621"/>
    <cellStyle name="Normal 4 2 2 2 6 2 6 2" xfId="11622"/>
    <cellStyle name="Normal 4 2 2 2 6 2 6 3" xfId="31080"/>
    <cellStyle name="Normal 4 2 2 2 6 2 6 4" xfId="31081"/>
    <cellStyle name="Normal 4 2 2 2 6 2 7" xfId="11623"/>
    <cellStyle name="Normal 4 2 2 2 6 2 7 2" xfId="11624"/>
    <cellStyle name="Normal 4 2 2 2 6 2 7 3" xfId="31082"/>
    <cellStyle name="Normal 4 2 2 2 6 2 7 4" xfId="31083"/>
    <cellStyle name="Normal 4 2 2 2 6 2 8" xfId="11625"/>
    <cellStyle name="Normal 4 2 2 2 6 2 9" xfId="11626"/>
    <cellStyle name="Normal 4 2 2 2 6 3" xfId="11627"/>
    <cellStyle name="Normal 4 2 2 2 6 3 2" xfId="11628"/>
    <cellStyle name="Normal 4 2 2 2 6 3 2 2" xfId="11629"/>
    <cellStyle name="Normal 4 2 2 2 6 3 2 3" xfId="31084"/>
    <cellStyle name="Normal 4 2 2 2 6 3 2 4" xfId="31085"/>
    <cellStyle name="Normal 4 2 2 2 6 3 3" xfId="11630"/>
    <cellStyle name="Normal 4 2 2 2 6 3 3 2" xfId="11631"/>
    <cellStyle name="Normal 4 2 2 2 6 3 3 3" xfId="31086"/>
    <cellStyle name="Normal 4 2 2 2 6 3 3 4" xfId="31087"/>
    <cellStyle name="Normal 4 2 2 2 6 3 4" xfId="11632"/>
    <cellStyle name="Normal 4 2 2 2 6 3 5" xfId="31088"/>
    <cellStyle name="Normal 4 2 2 2 6 3 6" xfId="31089"/>
    <cellStyle name="Normal 4 2 2 2 6 4" xfId="11633"/>
    <cellStyle name="Normal 4 2 2 2 6 4 2" xfId="11634"/>
    <cellStyle name="Normal 4 2 2 2 6 4 3" xfId="31090"/>
    <cellStyle name="Normal 4 2 2 2 6 4 4" xfId="31091"/>
    <cellStyle name="Normal 4 2 2 2 6 5" xfId="11635"/>
    <cellStyle name="Normal 4 2 2 2 6 5 2" xfId="11636"/>
    <cellStyle name="Normal 4 2 2 2 6 5 3" xfId="31092"/>
    <cellStyle name="Normal 4 2 2 2 6 5 4" xfId="31093"/>
    <cellStyle name="Normal 4 2 2 2 6 6" xfId="11637"/>
    <cellStyle name="Normal 4 2 2 2 6 6 2" xfId="11638"/>
    <cellStyle name="Normal 4 2 2 2 6 6 3" xfId="31094"/>
    <cellStyle name="Normal 4 2 2 2 6 6 4" xfId="31095"/>
    <cellStyle name="Normal 4 2 2 2 6 7" xfId="11639"/>
    <cellStyle name="Normal 4 2 2 2 6 7 2" xfId="11640"/>
    <cellStyle name="Normal 4 2 2 2 6 7 3" xfId="31096"/>
    <cellStyle name="Normal 4 2 2 2 6 7 4" xfId="31097"/>
    <cellStyle name="Normal 4 2 2 2 6 8" xfId="11641"/>
    <cellStyle name="Normal 4 2 2 2 6 8 2" xfId="11642"/>
    <cellStyle name="Normal 4 2 2 2 6 8 3" xfId="31098"/>
    <cellStyle name="Normal 4 2 2 2 6 8 4" xfId="31099"/>
    <cellStyle name="Normal 4 2 2 2 6 9" xfId="11643"/>
    <cellStyle name="Normal 4 2 2 2 6 9 2" xfId="11644"/>
    <cellStyle name="Normal 4 2 2 2 6 9 3" xfId="31100"/>
    <cellStyle name="Normal 4 2 2 2 6 9 4" xfId="31101"/>
    <cellStyle name="Normal 4 2 2 2 7" xfId="11645"/>
    <cellStyle name="Normal 4 2 2 2 7 10" xfId="11646"/>
    <cellStyle name="Normal 4 2 2 2 7 11" xfId="31102"/>
    <cellStyle name="Normal 4 2 2 2 7 12" xfId="31103"/>
    <cellStyle name="Normal 4 2 2 2 7 2" xfId="11647"/>
    <cellStyle name="Normal 4 2 2 2 7 2 2" xfId="11648"/>
    <cellStyle name="Normal 4 2 2 2 7 2 2 2" xfId="11649"/>
    <cellStyle name="Normal 4 2 2 2 7 2 2 3" xfId="31104"/>
    <cellStyle name="Normal 4 2 2 2 7 2 2 4" xfId="31105"/>
    <cellStyle name="Normal 4 2 2 2 7 2 3" xfId="11650"/>
    <cellStyle name="Normal 4 2 2 2 7 2 3 2" xfId="11651"/>
    <cellStyle name="Normal 4 2 2 2 7 2 3 3" xfId="31106"/>
    <cellStyle name="Normal 4 2 2 2 7 2 3 4" xfId="31107"/>
    <cellStyle name="Normal 4 2 2 2 7 2 4" xfId="11652"/>
    <cellStyle name="Normal 4 2 2 2 7 2 5" xfId="31108"/>
    <cellStyle name="Normal 4 2 2 2 7 2 6" xfId="31109"/>
    <cellStyle name="Normal 4 2 2 2 7 3" xfId="11653"/>
    <cellStyle name="Normal 4 2 2 2 7 3 2" xfId="11654"/>
    <cellStyle name="Normal 4 2 2 2 7 3 3" xfId="31110"/>
    <cellStyle name="Normal 4 2 2 2 7 3 4" xfId="31111"/>
    <cellStyle name="Normal 4 2 2 2 7 4" xfId="11655"/>
    <cellStyle name="Normal 4 2 2 2 7 4 2" xfId="11656"/>
    <cellStyle name="Normal 4 2 2 2 7 4 3" xfId="31112"/>
    <cellStyle name="Normal 4 2 2 2 7 4 4" xfId="31113"/>
    <cellStyle name="Normal 4 2 2 2 7 5" xfId="11657"/>
    <cellStyle name="Normal 4 2 2 2 7 5 2" xfId="11658"/>
    <cellStyle name="Normal 4 2 2 2 7 5 3" xfId="31114"/>
    <cellStyle name="Normal 4 2 2 2 7 5 4" xfId="31115"/>
    <cellStyle name="Normal 4 2 2 2 7 6" xfId="11659"/>
    <cellStyle name="Normal 4 2 2 2 7 6 2" xfId="11660"/>
    <cellStyle name="Normal 4 2 2 2 7 6 3" xfId="31116"/>
    <cellStyle name="Normal 4 2 2 2 7 6 4" xfId="31117"/>
    <cellStyle name="Normal 4 2 2 2 7 7" xfId="11661"/>
    <cellStyle name="Normal 4 2 2 2 7 7 2" xfId="11662"/>
    <cellStyle name="Normal 4 2 2 2 7 7 3" xfId="31118"/>
    <cellStyle name="Normal 4 2 2 2 7 7 4" xfId="31119"/>
    <cellStyle name="Normal 4 2 2 2 7 8" xfId="11663"/>
    <cellStyle name="Normal 4 2 2 2 7 9" xfId="11664"/>
    <cellStyle name="Normal 4 2 2 2 8" xfId="11665"/>
    <cellStyle name="Normal 4 2 2 2 8 10" xfId="11666"/>
    <cellStyle name="Normal 4 2 2 2 8 11" xfId="31120"/>
    <cellStyle name="Normal 4 2 2 2 8 12" xfId="31121"/>
    <cellStyle name="Normal 4 2 2 2 8 2" xfId="11667"/>
    <cellStyle name="Normal 4 2 2 2 8 2 2" xfId="11668"/>
    <cellStyle name="Normal 4 2 2 2 8 2 2 2" xfId="11669"/>
    <cellStyle name="Normal 4 2 2 2 8 2 2 3" xfId="31122"/>
    <cellStyle name="Normal 4 2 2 2 8 2 2 4" xfId="31123"/>
    <cellStyle name="Normal 4 2 2 2 8 2 3" xfId="11670"/>
    <cellStyle name="Normal 4 2 2 2 8 2 3 2" xfId="11671"/>
    <cellStyle name="Normal 4 2 2 2 8 2 3 3" xfId="31124"/>
    <cellStyle name="Normal 4 2 2 2 8 2 3 4" xfId="31125"/>
    <cellStyle name="Normal 4 2 2 2 8 2 4" xfId="11672"/>
    <cellStyle name="Normal 4 2 2 2 8 2 5" xfId="31126"/>
    <cellStyle name="Normal 4 2 2 2 8 2 6" xfId="31127"/>
    <cellStyle name="Normal 4 2 2 2 8 3" xfId="11673"/>
    <cellStyle name="Normal 4 2 2 2 8 3 2" xfId="11674"/>
    <cellStyle name="Normal 4 2 2 2 8 3 3" xfId="31128"/>
    <cellStyle name="Normal 4 2 2 2 8 3 4" xfId="31129"/>
    <cellStyle name="Normal 4 2 2 2 8 4" xfId="11675"/>
    <cellStyle name="Normal 4 2 2 2 8 4 2" xfId="11676"/>
    <cellStyle name="Normal 4 2 2 2 8 4 3" xfId="31130"/>
    <cellStyle name="Normal 4 2 2 2 8 4 4" xfId="31131"/>
    <cellStyle name="Normal 4 2 2 2 8 5" xfId="11677"/>
    <cellStyle name="Normal 4 2 2 2 8 5 2" xfId="11678"/>
    <cellStyle name="Normal 4 2 2 2 8 5 3" xfId="31132"/>
    <cellStyle name="Normal 4 2 2 2 8 5 4" xfId="31133"/>
    <cellStyle name="Normal 4 2 2 2 8 6" xfId="11679"/>
    <cellStyle name="Normal 4 2 2 2 8 6 2" xfId="11680"/>
    <cellStyle name="Normal 4 2 2 2 8 6 3" xfId="31134"/>
    <cellStyle name="Normal 4 2 2 2 8 6 4" xfId="31135"/>
    <cellStyle name="Normal 4 2 2 2 8 7" xfId="11681"/>
    <cellStyle name="Normal 4 2 2 2 8 7 2" xfId="11682"/>
    <cellStyle name="Normal 4 2 2 2 8 7 3" xfId="31136"/>
    <cellStyle name="Normal 4 2 2 2 8 7 4" xfId="31137"/>
    <cellStyle name="Normal 4 2 2 2 8 8" xfId="11683"/>
    <cellStyle name="Normal 4 2 2 2 8 9" xfId="11684"/>
    <cellStyle name="Normal 4 2 2 2 9" xfId="11685"/>
    <cellStyle name="Normal 4 2 2 2 9 2" xfId="11686"/>
    <cellStyle name="Normal 4 2 2 2 9 2 2" xfId="11687"/>
    <cellStyle name="Normal 4 2 2 2 9 2 3" xfId="31138"/>
    <cellStyle name="Normal 4 2 2 2 9 2 4" xfId="31139"/>
    <cellStyle name="Normal 4 2 2 2 9 3" xfId="11688"/>
    <cellStyle name="Normal 4 2 2 2 9 3 2" xfId="11689"/>
    <cellStyle name="Normal 4 2 2 2 9 3 3" xfId="31140"/>
    <cellStyle name="Normal 4 2 2 2 9 3 4" xfId="31141"/>
    <cellStyle name="Normal 4 2 2 2 9 4" xfId="11690"/>
    <cellStyle name="Normal 4 2 2 2 9 4 2" xfId="11691"/>
    <cellStyle name="Normal 4 2 2 2 9 4 3" xfId="31142"/>
    <cellStyle name="Normal 4 2 2 2 9 4 4" xfId="31143"/>
    <cellStyle name="Normal 4 2 2 2 9 5" xfId="11692"/>
    <cellStyle name="Normal 4 2 2 2 9 5 2" xfId="11693"/>
    <cellStyle name="Normal 4 2 2 2 9 5 3" xfId="31144"/>
    <cellStyle name="Normal 4 2 2 2 9 5 4" xfId="31145"/>
    <cellStyle name="Normal 4 2 2 2 9 6" xfId="11694"/>
    <cellStyle name="Normal 4 2 2 2 9 7" xfId="31146"/>
    <cellStyle name="Normal 4 2 2 2 9 8" xfId="31147"/>
    <cellStyle name="Normal 4 2 2 20" xfId="11695"/>
    <cellStyle name="Normal 4 2 2 21" xfId="31148"/>
    <cellStyle name="Normal 4 2 2 22" xfId="31149"/>
    <cellStyle name="Normal 4 2 2 23" xfId="31150"/>
    <cellStyle name="Normal 4 2 2 3" xfId="11696"/>
    <cellStyle name="Normal 4 2 2 3 10" xfId="11697"/>
    <cellStyle name="Normal 4 2 2 3 10 2" xfId="11698"/>
    <cellStyle name="Normal 4 2 2 3 10 3" xfId="31151"/>
    <cellStyle name="Normal 4 2 2 3 10 4" xfId="31152"/>
    <cellStyle name="Normal 4 2 2 3 11" xfId="11699"/>
    <cellStyle name="Normal 4 2 2 3 11 2" xfId="11700"/>
    <cellStyle name="Normal 4 2 2 3 11 3" xfId="31153"/>
    <cellStyle name="Normal 4 2 2 3 11 4" xfId="31154"/>
    <cellStyle name="Normal 4 2 2 3 12" xfId="11701"/>
    <cellStyle name="Normal 4 2 2 3 12 2" xfId="11702"/>
    <cellStyle name="Normal 4 2 2 3 12 3" xfId="31155"/>
    <cellStyle name="Normal 4 2 2 3 12 4" xfId="31156"/>
    <cellStyle name="Normal 4 2 2 3 13" xfId="11703"/>
    <cellStyle name="Normal 4 2 2 3 13 2" xfId="11704"/>
    <cellStyle name="Normal 4 2 2 3 13 3" xfId="31157"/>
    <cellStyle name="Normal 4 2 2 3 13 4" xfId="31158"/>
    <cellStyle name="Normal 4 2 2 3 14" xfId="11705"/>
    <cellStyle name="Normal 4 2 2 3 15" xfId="11706"/>
    <cellStyle name="Normal 4 2 2 3 16" xfId="11707"/>
    <cellStyle name="Normal 4 2 2 3 17" xfId="31159"/>
    <cellStyle name="Normal 4 2 2 3 18" xfId="31160"/>
    <cellStyle name="Normal 4 2 2 3 2" xfId="11708"/>
    <cellStyle name="Normal 4 2 2 3 2 10" xfId="11709"/>
    <cellStyle name="Normal 4 2 2 3 2 11" xfId="11710"/>
    <cellStyle name="Normal 4 2 2 3 2 12" xfId="11711"/>
    <cellStyle name="Normal 4 2 2 3 2 13" xfId="31161"/>
    <cellStyle name="Normal 4 2 2 3 2 14" xfId="31162"/>
    <cellStyle name="Normal 4 2 2 3 2 2" xfId="11712"/>
    <cellStyle name="Normal 4 2 2 3 2 2 10" xfId="11713"/>
    <cellStyle name="Normal 4 2 2 3 2 2 11" xfId="31163"/>
    <cellStyle name="Normal 4 2 2 3 2 2 12" xfId="31164"/>
    <cellStyle name="Normal 4 2 2 3 2 2 2" xfId="11714"/>
    <cellStyle name="Normal 4 2 2 3 2 2 2 2" xfId="11715"/>
    <cellStyle name="Normal 4 2 2 3 2 2 2 2 2" xfId="11716"/>
    <cellStyle name="Normal 4 2 2 3 2 2 2 2 3" xfId="31165"/>
    <cellStyle name="Normal 4 2 2 3 2 2 2 2 4" xfId="31166"/>
    <cellStyle name="Normal 4 2 2 3 2 2 2 3" xfId="11717"/>
    <cellStyle name="Normal 4 2 2 3 2 2 2 3 2" xfId="11718"/>
    <cellStyle name="Normal 4 2 2 3 2 2 2 3 3" xfId="31167"/>
    <cellStyle name="Normal 4 2 2 3 2 2 2 3 4" xfId="31168"/>
    <cellStyle name="Normal 4 2 2 3 2 2 2 4" xfId="11719"/>
    <cellStyle name="Normal 4 2 2 3 2 2 2 5" xfId="31169"/>
    <cellStyle name="Normal 4 2 2 3 2 2 2 6" xfId="31170"/>
    <cellStyle name="Normal 4 2 2 3 2 2 3" xfId="11720"/>
    <cellStyle name="Normal 4 2 2 3 2 2 3 2" xfId="11721"/>
    <cellStyle name="Normal 4 2 2 3 2 2 3 3" xfId="31171"/>
    <cellStyle name="Normal 4 2 2 3 2 2 3 4" xfId="31172"/>
    <cellStyle name="Normal 4 2 2 3 2 2 4" xfId="11722"/>
    <cellStyle name="Normal 4 2 2 3 2 2 4 2" xfId="11723"/>
    <cellStyle name="Normal 4 2 2 3 2 2 4 3" xfId="31173"/>
    <cellStyle name="Normal 4 2 2 3 2 2 4 4" xfId="31174"/>
    <cellStyle name="Normal 4 2 2 3 2 2 5" xfId="11724"/>
    <cellStyle name="Normal 4 2 2 3 2 2 5 2" xfId="11725"/>
    <cellStyle name="Normal 4 2 2 3 2 2 5 3" xfId="31175"/>
    <cellStyle name="Normal 4 2 2 3 2 2 5 4" xfId="31176"/>
    <cellStyle name="Normal 4 2 2 3 2 2 6" xfId="11726"/>
    <cellStyle name="Normal 4 2 2 3 2 2 6 2" xfId="11727"/>
    <cellStyle name="Normal 4 2 2 3 2 2 6 3" xfId="31177"/>
    <cellStyle name="Normal 4 2 2 3 2 2 6 4" xfId="31178"/>
    <cellStyle name="Normal 4 2 2 3 2 2 7" xfId="11728"/>
    <cellStyle name="Normal 4 2 2 3 2 2 7 2" xfId="11729"/>
    <cellStyle name="Normal 4 2 2 3 2 2 7 3" xfId="31179"/>
    <cellStyle name="Normal 4 2 2 3 2 2 7 4" xfId="31180"/>
    <cellStyle name="Normal 4 2 2 3 2 2 8" xfId="11730"/>
    <cellStyle name="Normal 4 2 2 3 2 2 9" xfId="11731"/>
    <cellStyle name="Normal 4 2 2 3 2 3" xfId="11732"/>
    <cellStyle name="Normal 4 2 2 3 2 3 2" xfId="11733"/>
    <cellStyle name="Normal 4 2 2 3 2 3 2 2" xfId="11734"/>
    <cellStyle name="Normal 4 2 2 3 2 3 2 3" xfId="31181"/>
    <cellStyle name="Normal 4 2 2 3 2 3 2 4" xfId="31182"/>
    <cellStyle name="Normal 4 2 2 3 2 3 3" xfId="11735"/>
    <cellStyle name="Normal 4 2 2 3 2 3 3 2" xfId="11736"/>
    <cellStyle name="Normal 4 2 2 3 2 3 3 3" xfId="31183"/>
    <cellStyle name="Normal 4 2 2 3 2 3 3 4" xfId="31184"/>
    <cellStyle name="Normal 4 2 2 3 2 3 4" xfId="11737"/>
    <cellStyle name="Normal 4 2 2 3 2 3 5" xfId="31185"/>
    <cellStyle name="Normal 4 2 2 3 2 3 6" xfId="31186"/>
    <cellStyle name="Normal 4 2 2 3 2 4" xfId="11738"/>
    <cellStyle name="Normal 4 2 2 3 2 4 2" xfId="11739"/>
    <cellStyle name="Normal 4 2 2 3 2 4 3" xfId="31187"/>
    <cellStyle name="Normal 4 2 2 3 2 4 4" xfId="31188"/>
    <cellStyle name="Normal 4 2 2 3 2 5" xfId="11740"/>
    <cellStyle name="Normal 4 2 2 3 2 5 2" xfId="11741"/>
    <cellStyle name="Normal 4 2 2 3 2 5 3" xfId="31189"/>
    <cellStyle name="Normal 4 2 2 3 2 5 4" xfId="31190"/>
    <cellStyle name="Normal 4 2 2 3 2 6" xfId="11742"/>
    <cellStyle name="Normal 4 2 2 3 2 6 2" xfId="11743"/>
    <cellStyle name="Normal 4 2 2 3 2 6 3" xfId="31191"/>
    <cellStyle name="Normal 4 2 2 3 2 6 4" xfId="31192"/>
    <cellStyle name="Normal 4 2 2 3 2 7" xfId="11744"/>
    <cellStyle name="Normal 4 2 2 3 2 7 2" xfId="11745"/>
    <cellStyle name="Normal 4 2 2 3 2 7 3" xfId="31193"/>
    <cellStyle name="Normal 4 2 2 3 2 7 4" xfId="31194"/>
    <cellStyle name="Normal 4 2 2 3 2 8" xfId="11746"/>
    <cellStyle name="Normal 4 2 2 3 2 8 2" xfId="11747"/>
    <cellStyle name="Normal 4 2 2 3 2 8 3" xfId="31195"/>
    <cellStyle name="Normal 4 2 2 3 2 8 4" xfId="31196"/>
    <cellStyle name="Normal 4 2 2 3 2 9" xfId="11748"/>
    <cellStyle name="Normal 4 2 2 3 2 9 2" xfId="11749"/>
    <cellStyle name="Normal 4 2 2 3 2 9 3" xfId="31197"/>
    <cellStyle name="Normal 4 2 2 3 2 9 4" xfId="31198"/>
    <cellStyle name="Normal 4 2 2 3 3" xfId="11750"/>
    <cellStyle name="Normal 4 2 2 3 3 10" xfId="11751"/>
    <cellStyle name="Normal 4 2 2 3 3 11" xfId="11752"/>
    <cellStyle name="Normal 4 2 2 3 3 12" xfId="11753"/>
    <cellStyle name="Normal 4 2 2 3 3 13" xfId="31199"/>
    <cellStyle name="Normal 4 2 2 3 3 14" xfId="31200"/>
    <cellStyle name="Normal 4 2 2 3 3 2" xfId="11754"/>
    <cellStyle name="Normal 4 2 2 3 3 2 10" xfId="11755"/>
    <cellStyle name="Normal 4 2 2 3 3 2 11" xfId="31201"/>
    <cellStyle name="Normal 4 2 2 3 3 2 12" xfId="31202"/>
    <cellStyle name="Normal 4 2 2 3 3 2 2" xfId="11756"/>
    <cellStyle name="Normal 4 2 2 3 3 2 2 2" xfId="11757"/>
    <cellStyle name="Normal 4 2 2 3 3 2 2 2 2" xfId="11758"/>
    <cellStyle name="Normal 4 2 2 3 3 2 2 2 3" xfId="31203"/>
    <cellStyle name="Normal 4 2 2 3 3 2 2 2 4" xfId="31204"/>
    <cellStyle name="Normal 4 2 2 3 3 2 2 3" xfId="11759"/>
    <cellStyle name="Normal 4 2 2 3 3 2 2 3 2" xfId="11760"/>
    <cellStyle name="Normal 4 2 2 3 3 2 2 3 3" xfId="31205"/>
    <cellStyle name="Normal 4 2 2 3 3 2 2 3 4" xfId="31206"/>
    <cellStyle name="Normal 4 2 2 3 3 2 2 4" xfId="11761"/>
    <cellStyle name="Normal 4 2 2 3 3 2 2 5" xfId="31207"/>
    <cellStyle name="Normal 4 2 2 3 3 2 2 6" xfId="31208"/>
    <cellStyle name="Normal 4 2 2 3 3 2 3" xfId="11762"/>
    <cellStyle name="Normal 4 2 2 3 3 2 3 2" xfId="11763"/>
    <cellStyle name="Normal 4 2 2 3 3 2 3 3" xfId="31209"/>
    <cellStyle name="Normal 4 2 2 3 3 2 3 4" xfId="31210"/>
    <cellStyle name="Normal 4 2 2 3 3 2 4" xfId="11764"/>
    <cellStyle name="Normal 4 2 2 3 3 2 4 2" xfId="11765"/>
    <cellStyle name="Normal 4 2 2 3 3 2 4 3" xfId="31211"/>
    <cellStyle name="Normal 4 2 2 3 3 2 4 4" xfId="31212"/>
    <cellStyle name="Normal 4 2 2 3 3 2 5" xfId="11766"/>
    <cellStyle name="Normal 4 2 2 3 3 2 5 2" xfId="11767"/>
    <cellStyle name="Normal 4 2 2 3 3 2 5 3" xfId="31213"/>
    <cellStyle name="Normal 4 2 2 3 3 2 5 4" xfId="31214"/>
    <cellStyle name="Normal 4 2 2 3 3 2 6" xfId="11768"/>
    <cellStyle name="Normal 4 2 2 3 3 2 6 2" xfId="11769"/>
    <cellStyle name="Normal 4 2 2 3 3 2 6 3" xfId="31215"/>
    <cellStyle name="Normal 4 2 2 3 3 2 6 4" xfId="31216"/>
    <cellStyle name="Normal 4 2 2 3 3 2 7" xfId="11770"/>
    <cellStyle name="Normal 4 2 2 3 3 2 7 2" xfId="11771"/>
    <cellStyle name="Normal 4 2 2 3 3 2 7 3" xfId="31217"/>
    <cellStyle name="Normal 4 2 2 3 3 2 7 4" xfId="31218"/>
    <cellStyle name="Normal 4 2 2 3 3 2 8" xfId="11772"/>
    <cellStyle name="Normal 4 2 2 3 3 2 9" xfId="11773"/>
    <cellStyle name="Normal 4 2 2 3 3 3" xfId="11774"/>
    <cellStyle name="Normal 4 2 2 3 3 3 2" xfId="11775"/>
    <cellStyle name="Normal 4 2 2 3 3 3 2 2" xfId="11776"/>
    <cellStyle name="Normal 4 2 2 3 3 3 2 3" xfId="31219"/>
    <cellStyle name="Normal 4 2 2 3 3 3 2 4" xfId="31220"/>
    <cellStyle name="Normal 4 2 2 3 3 3 3" xfId="11777"/>
    <cellStyle name="Normal 4 2 2 3 3 3 3 2" xfId="11778"/>
    <cellStyle name="Normal 4 2 2 3 3 3 3 3" xfId="31221"/>
    <cellStyle name="Normal 4 2 2 3 3 3 3 4" xfId="31222"/>
    <cellStyle name="Normal 4 2 2 3 3 3 4" xfId="11779"/>
    <cellStyle name="Normal 4 2 2 3 3 3 5" xfId="31223"/>
    <cellStyle name="Normal 4 2 2 3 3 3 6" xfId="31224"/>
    <cellStyle name="Normal 4 2 2 3 3 4" xfId="11780"/>
    <cellStyle name="Normal 4 2 2 3 3 4 2" xfId="11781"/>
    <cellStyle name="Normal 4 2 2 3 3 4 3" xfId="31225"/>
    <cellStyle name="Normal 4 2 2 3 3 4 4" xfId="31226"/>
    <cellStyle name="Normal 4 2 2 3 3 5" xfId="11782"/>
    <cellStyle name="Normal 4 2 2 3 3 5 2" xfId="11783"/>
    <cellStyle name="Normal 4 2 2 3 3 5 3" xfId="31227"/>
    <cellStyle name="Normal 4 2 2 3 3 5 4" xfId="31228"/>
    <cellStyle name="Normal 4 2 2 3 3 6" xfId="11784"/>
    <cellStyle name="Normal 4 2 2 3 3 6 2" xfId="11785"/>
    <cellStyle name="Normal 4 2 2 3 3 6 3" xfId="31229"/>
    <cellStyle name="Normal 4 2 2 3 3 6 4" xfId="31230"/>
    <cellStyle name="Normal 4 2 2 3 3 7" xfId="11786"/>
    <cellStyle name="Normal 4 2 2 3 3 7 2" xfId="11787"/>
    <cellStyle name="Normal 4 2 2 3 3 7 3" xfId="31231"/>
    <cellStyle name="Normal 4 2 2 3 3 7 4" xfId="31232"/>
    <cellStyle name="Normal 4 2 2 3 3 8" xfId="11788"/>
    <cellStyle name="Normal 4 2 2 3 3 8 2" xfId="11789"/>
    <cellStyle name="Normal 4 2 2 3 3 8 3" xfId="31233"/>
    <cellStyle name="Normal 4 2 2 3 3 8 4" xfId="31234"/>
    <cellStyle name="Normal 4 2 2 3 3 9" xfId="11790"/>
    <cellStyle name="Normal 4 2 2 3 3 9 2" xfId="11791"/>
    <cellStyle name="Normal 4 2 2 3 3 9 3" xfId="31235"/>
    <cellStyle name="Normal 4 2 2 3 3 9 4" xfId="31236"/>
    <cellStyle name="Normal 4 2 2 3 4" xfId="11792"/>
    <cellStyle name="Normal 4 2 2 3 4 10" xfId="11793"/>
    <cellStyle name="Normal 4 2 2 3 4 11" xfId="31237"/>
    <cellStyle name="Normal 4 2 2 3 4 12" xfId="31238"/>
    <cellStyle name="Normal 4 2 2 3 4 2" xfId="11794"/>
    <cellStyle name="Normal 4 2 2 3 4 2 2" xfId="11795"/>
    <cellStyle name="Normal 4 2 2 3 4 2 2 2" xfId="11796"/>
    <cellStyle name="Normal 4 2 2 3 4 2 2 3" xfId="31239"/>
    <cellStyle name="Normal 4 2 2 3 4 2 2 4" xfId="31240"/>
    <cellStyle name="Normal 4 2 2 3 4 2 3" xfId="11797"/>
    <cellStyle name="Normal 4 2 2 3 4 2 3 2" xfId="11798"/>
    <cellStyle name="Normal 4 2 2 3 4 2 3 3" xfId="31241"/>
    <cellStyle name="Normal 4 2 2 3 4 2 3 4" xfId="31242"/>
    <cellStyle name="Normal 4 2 2 3 4 2 4" xfId="11799"/>
    <cellStyle name="Normal 4 2 2 3 4 2 5" xfId="31243"/>
    <cellStyle name="Normal 4 2 2 3 4 2 6" xfId="31244"/>
    <cellStyle name="Normal 4 2 2 3 4 3" xfId="11800"/>
    <cellStyle name="Normal 4 2 2 3 4 3 2" xfId="11801"/>
    <cellStyle name="Normal 4 2 2 3 4 3 3" xfId="31245"/>
    <cellStyle name="Normal 4 2 2 3 4 3 4" xfId="31246"/>
    <cellStyle name="Normal 4 2 2 3 4 4" xfId="11802"/>
    <cellStyle name="Normal 4 2 2 3 4 4 2" xfId="11803"/>
    <cellStyle name="Normal 4 2 2 3 4 4 3" xfId="31247"/>
    <cellStyle name="Normal 4 2 2 3 4 4 4" xfId="31248"/>
    <cellStyle name="Normal 4 2 2 3 4 5" xfId="11804"/>
    <cellStyle name="Normal 4 2 2 3 4 5 2" xfId="11805"/>
    <cellStyle name="Normal 4 2 2 3 4 5 3" xfId="31249"/>
    <cellStyle name="Normal 4 2 2 3 4 5 4" xfId="31250"/>
    <cellStyle name="Normal 4 2 2 3 4 6" xfId="11806"/>
    <cellStyle name="Normal 4 2 2 3 4 6 2" xfId="11807"/>
    <cellStyle name="Normal 4 2 2 3 4 6 3" xfId="31251"/>
    <cellStyle name="Normal 4 2 2 3 4 6 4" xfId="31252"/>
    <cellStyle name="Normal 4 2 2 3 4 7" xfId="11808"/>
    <cellStyle name="Normal 4 2 2 3 4 7 2" xfId="11809"/>
    <cellStyle name="Normal 4 2 2 3 4 7 3" xfId="31253"/>
    <cellStyle name="Normal 4 2 2 3 4 7 4" xfId="31254"/>
    <cellStyle name="Normal 4 2 2 3 4 8" xfId="11810"/>
    <cellStyle name="Normal 4 2 2 3 4 9" xfId="11811"/>
    <cellStyle name="Normal 4 2 2 3 5" xfId="11812"/>
    <cellStyle name="Normal 4 2 2 3 5 10" xfId="11813"/>
    <cellStyle name="Normal 4 2 2 3 5 11" xfId="31255"/>
    <cellStyle name="Normal 4 2 2 3 5 12" xfId="31256"/>
    <cellStyle name="Normal 4 2 2 3 5 2" xfId="11814"/>
    <cellStyle name="Normal 4 2 2 3 5 2 2" xfId="11815"/>
    <cellStyle name="Normal 4 2 2 3 5 2 2 2" xfId="11816"/>
    <cellStyle name="Normal 4 2 2 3 5 2 2 3" xfId="31257"/>
    <cellStyle name="Normal 4 2 2 3 5 2 2 4" xfId="31258"/>
    <cellStyle name="Normal 4 2 2 3 5 2 3" xfId="11817"/>
    <cellStyle name="Normal 4 2 2 3 5 2 3 2" xfId="11818"/>
    <cellStyle name="Normal 4 2 2 3 5 2 3 3" xfId="31259"/>
    <cellStyle name="Normal 4 2 2 3 5 2 3 4" xfId="31260"/>
    <cellStyle name="Normal 4 2 2 3 5 2 4" xfId="11819"/>
    <cellStyle name="Normal 4 2 2 3 5 2 5" xfId="31261"/>
    <cellStyle name="Normal 4 2 2 3 5 2 6" xfId="31262"/>
    <cellStyle name="Normal 4 2 2 3 5 3" xfId="11820"/>
    <cellStyle name="Normal 4 2 2 3 5 3 2" xfId="11821"/>
    <cellStyle name="Normal 4 2 2 3 5 3 3" xfId="31263"/>
    <cellStyle name="Normal 4 2 2 3 5 3 4" xfId="31264"/>
    <cellStyle name="Normal 4 2 2 3 5 4" xfId="11822"/>
    <cellStyle name="Normal 4 2 2 3 5 4 2" xfId="11823"/>
    <cellStyle name="Normal 4 2 2 3 5 4 3" xfId="31265"/>
    <cellStyle name="Normal 4 2 2 3 5 4 4" xfId="31266"/>
    <cellStyle name="Normal 4 2 2 3 5 5" xfId="11824"/>
    <cellStyle name="Normal 4 2 2 3 5 5 2" xfId="11825"/>
    <cellStyle name="Normal 4 2 2 3 5 5 3" xfId="31267"/>
    <cellStyle name="Normal 4 2 2 3 5 5 4" xfId="31268"/>
    <cellStyle name="Normal 4 2 2 3 5 6" xfId="11826"/>
    <cellStyle name="Normal 4 2 2 3 5 6 2" xfId="11827"/>
    <cellStyle name="Normal 4 2 2 3 5 6 3" xfId="31269"/>
    <cellStyle name="Normal 4 2 2 3 5 6 4" xfId="31270"/>
    <cellStyle name="Normal 4 2 2 3 5 7" xfId="11828"/>
    <cellStyle name="Normal 4 2 2 3 5 7 2" xfId="11829"/>
    <cellStyle name="Normal 4 2 2 3 5 7 3" xfId="31271"/>
    <cellStyle name="Normal 4 2 2 3 5 7 4" xfId="31272"/>
    <cellStyle name="Normal 4 2 2 3 5 8" xfId="11830"/>
    <cellStyle name="Normal 4 2 2 3 5 9" xfId="11831"/>
    <cellStyle name="Normal 4 2 2 3 6" xfId="11832"/>
    <cellStyle name="Normal 4 2 2 3 6 2" xfId="11833"/>
    <cellStyle name="Normal 4 2 2 3 6 2 2" xfId="11834"/>
    <cellStyle name="Normal 4 2 2 3 6 2 3" xfId="31273"/>
    <cellStyle name="Normal 4 2 2 3 6 2 4" xfId="31274"/>
    <cellStyle name="Normal 4 2 2 3 6 3" xfId="11835"/>
    <cellStyle name="Normal 4 2 2 3 6 3 2" xfId="11836"/>
    <cellStyle name="Normal 4 2 2 3 6 3 3" xfId="31275"/>
    <cellStyle name="Normal 4 2 2 3 6 3 4" xfId="31276"/>
    <cellStyle name="Normal 4 2 2 3 6 4" xfId="11837"/>
    <cellStyle name="Normal 4 2 2 3 6 4 2" xfId="11838"/>
    <cellStyle name="Normal 4 2 2 3 6 4 3" xfId="31277"/>
    <cellStyle name="Normal 4 2 2 3 6 4 4" xfId="31278"/>
    <cellStyle name="Normal 4 2 2 3 6 5" xfId="11839"/>
    <cellStyle name="Normal 4 2 2 3 6 5 2" xfId="11840"/>
    <cellStyle name="Normal 4 2 2 3 6 5 3" xfId="31279"/>
    <cellStyle name="Normal 4 2 2 3 6 5 4" xfId="31280"/>
    <cellStyle name="Normal 4 2 2 3 6 6" xfId="11841"/>
    <cellStyle name="Normal 4 2 2 3 6 7" xfId="31281"/>
    <cellStyle name="Normal 4 2 2 3 6 8" xfId="31282"/>
    <cellStyle name="Normal 4 2 2 3 7" xfId="11842"/>
    <cellStyle name="Normal 4 2 2 3 7 2" xfId="11843"/>
    <cellStyle name="Normal 4 2 2 3 7 3" xfId="31283"/>
    <cellStyle name="Normal 4 2 2 3 7 4" xfId="31284"/>
    <cellStyle name="Normal 4 2 2 3 8" xfId="11844"/>
    <cellStyle name="Normal 4 2 2 3 8 2" xfId="11845"/>
    <cellStyle name="Normal 4 2 2 3 8 3" xfId="31285"/>
    <cellStyle name="Normal 4 2 2 3 8 4" xfId="31286"/>
    <cellStyle name="Normal 4 2 2 3 9" xfId="11846"/>
    <cellStyle name="Normal 4 2 2 3 9 2" xfId="11847"/>
    <cellStyle name="Normal 4 2 2 3 9 3" xfId="31287"/>
    <cellStyle name="Normal 4 2 2 3 9 4" xfId="31288"/>
    <cellStyle name="Normal 4 2 2 4" xfId="11848"/>
    <cellStyle name="Normal 4 2 2 4 10" xfId="11849"/>
    <cellStyle name="Normal 4 2 2 4 10 2" xfId="11850"/>
    <cellStyle name="Normal 4 2 2 4 10 3" xfId="31289"/>
    <cellStyle name="Normal 4 2 2 4 10 4" xfId="31290"/>
    <cellStyle name="Normal 4 2 2 4 11" xfId="11851"/>
    <cellStyle name="Normal 4 2 2 4 11 2" xfId="11852"/>
    <cellStyle name="Normal 4 2 2 4 11 3" xfId="31291"/>
    <cellStyle name="Normal 4 2 2 4 11 4" xfId="31292"/>
    <cellStyle name="Normal 4 2 2 4 12" xfId="11853"/>
    <cellStyle name="Normal 4 2 2 4 12 2" xfId="11854"/>
    <cellStyle name="Normal 4 2 2 4 12 3" xfId="31293"/>
    <cellStyle name="Normal 4 2 2 4 12 4" xfId="31294"/>
    <cellStyle name="Normal 4 2 2 4 13" xfId="11855"/>
    <cellStyle name="Normal 4 2 2 4 13 2" xfId="11856"/>
    <cellStyle name="Normal 4 2 2 4 13 3" xfId="31295"/>
    <cellStyle name="Normal 4 2 2 4 13 4" xfId="31296"/>
    <cellStyle name="Normal 4 2 2 4 14" xfId="11857"/>
    <cellStyle name="Normal 4 2 2 4 15" xfId="11858"/>
    <cellStyle name="Normal 4 2 2 4 16" xfId="11859"/>
    <cellStyle name="Normal 4 2 2 4 17" xfId="31297"/>
    <cellStyle name="Normal 4 2 2 4 18" xfId="31298"/>
    <cellStyle name="Normal 4 2 2 4 2" xfId="11860"/>
    <cellStyle name="Normal 4 2 2 4 2 10" xfId="11861"/>
    <cellStyle name="Normal 4 2 2 4 2 11" xfId="11862"/>
    <cellStyle name="Normal 4 2 2 4 2 12" xfId="11863"/>
    <cellStyle name="Normal 4 2 2 4 2 13" xfId="31299"/>
    <cellStyle name="Normal 4 2 2 4 2 14" xfId="31300"/>
    <cellStyle name="Normal 4 2 2 4 2 2" xfId="11864"/>
    <cellStyle name="Normal 4 2 2 4 2 2 10" xfId="11865"/>
    <cellStyle name="Normal 4 2 2 4 2 2 11" xfId="31301"/>
    <cellStyle name="Normal 4 2 2 4 2 2 12" xfId="31302"/>
    <cellStyle name="Normal 4 2 2 4 2 2 2" xfId="11866"/>
    <cellStyle name="Normal 4 2 2 4 2 2 2 2" xfId="11867"/>
    <cellStyle name="Normal 4 2 2 4 2 2 2 2 2" xfId="11868"/>
    <cellStyle name="Normal 4 2 2 4 2 2 2 2 3" xfId="31303"/>
    <cellStyle name="Normal 4 2 2 4 2 2 2 2 4" xfId="31304"/>
    <cellStyle name="Normal 4 2 2 4 2 2 2 3" xfId="11869"/>
    <cellStyle name="Normal 4 2 2 4 2 2 2 3 2" xfId="11870"/>
    <cellStyle name="Normal 4 2 2 4 2 2 2 3 3" xfId="31305"/>
    <cellStyle name="Normal 4 2 2 4 2 2 2 3 4" xfId="31306"/>
    <cellStyle name="Normal 4 2 2 4 2 2 2 4" xfId="11871"/>
    <cellStyle name="Normal 4 2 2 4 2 2 2 5" xfId="31307"/>
    <cellStyle name="Normal 4 2 2 4 2 2 2 6" xfId="31308"/>
    <cellStyle name="Normal 4 2 2 4 2 2 3" xfId="11872"/>
    <cellStyle name="Normal 4 2 2 4 2 2 3 2" xfId="11873"/>
    <cellStyle name="Normal 4 2 2 4 2 2 3 3" xfId="31309"/>
    <cellStyle name="Normal 4 2 2 4 2 2 3 4" xfId="31310"/>
    <cellStyle name="Normal 4 2 2 4 2 2 4" xfId="11874"/>
    <cellStyle name="Normal 4 2 2 4 2 2 4 2" xfId="11875"/>
    <cellStyle name="Normal 4 2 2 4 2 2 4 3" xfId="31311"/>
    <cellStyle name="Normal 4 2 2 4 2 2 4 4" xfId="31312"/>
    <cellStyle name="Normal 4 2 2 4 2 2 5" xfId="11876"/>
    <cellStyle name="Normal 4 2 2 4 2 2 5 2" xfId="11877"/>
    <cellStyle name="Normal 4 2 2 4 2 2 5 3" xfId="31313"/>
    <cellStyle name="Normal 4 2 2 4 2 2 5 4" xfId="31314"/>
    <cellStyle name="Normal 4 2 2 4 2 2 6" xfId="11878"/>
    <cellStyle name="Normal 4 2 2 4 2 2 6 2" xfId="11879"/>
    <cellStyle name="Normal 4 2 2 4 2 2 6 3" xfId="31315"/>
    <cellStyle name="Normal 4 2 2 4 2 2 6 4" xfId="31316"/>
    <cellStyle name="Normal 4 2 2 4 2 2 7" xfId="11880"/>
    <cellStyle name="Normal 4 2 2 4 2 2 7 2" xfId="11881"/>
    <cellStyle name="Normal 4 2 2 4 2 2 7 3" xfId="31317"/>
    <cellStyle name="Normal 4 2 2 4 2 2 7 4" xfId="31318"/>
    <cellStyle name="Normal 4 2 2 4 2 2 8" xfId="11882"/>
    <cellStyle name="Normal 4 2 2 4 2 2 9" xfId="11883"/>
    <cellStyle name="Normal 4 2 2 4 2 3" xfId="11884"/>
    <cellStyle name="Normal 4 2 2 4 2 3 2" xfId="11885"/>
    <cellStyle name="Normal 4 2 2 4 2 3 2 2" xfId="11886"/>
    <cellStyle name="Normal 4 2 2 4 2 3 2 3" xfId="31319"/>
    <cellStyle name="Normal 4 2 2 4 2 3 2 4" xfId="31320"/>
    <cellStyle name="Normal 4 2 2 4 2 3 3" xfId="11887"/>
    <cellStyle name="Normal 4 2 2 4 2 3 3 2" xfId="11888"/>
    <cellStyle name="Normal 4 2 2 4 2 3 3 3" xfId="31321"/>
    <cellStyle name="Normal 4 2 2 4 2 3 3 4" xfId="31322"/>
    <cellStyle name="Normal 4 2 2 4 2 3 4" xfId="11889"/>
    <cellStyle name="Normal 4 2 2 4 2 3 5" xfId="31323"/>
    <cellStyle name="Normal 4 2 2 4 2 3 6" xfId="31324"/>
    <cellStyle name="Normal 4 2 2 4 2 4" xfId="11890"/>
    <cellStyle name="Normal 4 2 2 4 2 4 2" xfId="11891"/>
    <cellStyle name="Normal 4 2 2 4 2 4 3" xfId="31325"/>
    <cellStyle name="Normal 4 2 2 4 2 4 4" xfId="31326"/>
    <cellStyle name="Normal 4 2 2 4 2 5" xfId="11892"/>
    <cellStyle name="Normal 4 2 2 4 2 5 2" xfId="11893"/>
    <cellStyle name="Normal 4 2 2 4 2 5 3" xfId="31327"/>
    <cellStyle name="Normal 4 2 2 4 2 5 4" xfId="31328"/>
    <cellStyle name="Normal 4 2 2 4 2 6" xfId="11894"/>
    <cellStyle name="Normal 4 2 2 4 2 6 2" xfId="11895"/>
    <cellStyle name="Normal 4 2 2 4 2 6 3" xfId="31329"/>
    <cellStyle name="Normal 4 2 2 4 2 6 4" xfId="31330"/>
    <cellStyle name="Normal 4 2 2 4 2 7" xfId="11896"/>
    <cellStyle name="Normal 4 2 2 4 2 7 2" xfId="11897"/>
    <cellStyle name="Normal 4 2 2 4 2 7 3" xfId="31331"/>
    <cellStyle name="Normal 4 2 2 4 2 7 4" xfId="31332"/>
    <cellStyle name="Normal 4 2 2 4 2 8" xfId="11898"/>
    <cellStyle name="Normal 4 2 2 4 2 8 2" xfId="11899"/>
    <cellStyle name="Normal 4 2 2 4 2 8 3" xfId="31333"/>
    <cellStyle name="Normal 4 2 2 4 2 8 4" xfId="31334"/>
    <cellStyle name="Normal 4 2 2 4 2 9" xfId="11900"/>
    <cellStyle name="Normal 4 2 2 4 2 9 2" xfId="11901"/>
    <cellStyle name="Normal 4 2 2 4 2 9 3" xfId="31335"/>
    <cellStyle name="Normal 4 2 2 4 2 9 4" xfId="31336"/>
    <cellStyle name="Normal 4 2 2 4 3" xfId="11902"/>
    <cellStyle name="Normal 4 2 2 4 3 10" xfId="11903"/>
    <cellStyle name="Normal 4 2 2 4 3 11" xfId="11904"/>
    <cellStyle name="Normal 4 2 2 4 3 12" xfId="11905"/>
    <cellStyle name="Normal 4 2 2 4 3 13" xfId="31337"/>
    <cellStyle name="Normal 4 2 2 4 3 14" xfId="31338"/>
    <cellStyle name="Normal 4 2 2 4 3 2" xfId="11906"/>
    <cellStyle name="Normal 4 2 2 4 3 2 10" xfId="11907"/>
    <cellStyle name="Normal 4 2 2 4 3 2 11" xfId="31339"/>
    <cellStyle name="Normal 4 2 2 4 3 2 12" xfId="31340"/>
    <cellStyle name="Normal 4 2 2 4 3 2 2" xfId="11908"/>
    <cellStyle name="Normal 4 2 2 4 3 2 2 2" xfId="11909"/>
    <cellStyle name="Normal 4 2 2 4 3 2 2 2 2" xfId="11910"/>
    <cellStyle name="Normal 4 2 2 4 3 2 2 2 3" xfId="31341"/>
    <cellStyle name="Normal 4 2 2 4 3 2 2 2 4" xfId="31342"/>
    <cellStyle name="Normal 4 2 2 4 3 2 2 3" xfId="11911"/>
    <cellStyle name="Normal 4 2 2 4 3 2 2 3 2" xfId="11912"/>
    <cellStyle name="Normal 4 2 2 4 3 2 2 3 3" xfId="31343"/>
    <cellStyle name="Normal 4 2 2 4 3 2 2 3 4" xfId="31344"/>
    <cellStyle name="Normal 4 2 2 4 3 2 2 4" xfId="11913"/>
    <cellStyle name="Normal 4 2 2 4 3 2 2 5" xfId="31345"/>
    <cellStyle name="Normal 4 2 2 4 3 2 2 6" xfId="31346"/>
    <cellStyle name="Normal 4 2 2 4 3 2 3" xfId="11914"/>
    <cellStyle name="Normal 4 2 2 4 3 2 3 2" xfId="11915"/>
    <cellStyle name="Normal 4 2 2 4 3 2 3 3" xfId="31347"/>
    <cellStyle name="Normal 4 2 2 4 3 2 3 4" xfId="31348"/>
    <cellStyle name="Normal 4 2 2 4 3 2 4" xfId="11916"/>
    <cellStyle name="Normal 4 2 2 4 3 2 4 2" xfId="11917"/>
    <cellStyle name="Normal 4 2 2 4 3 2 4 3" xfId="31349"/>
    <cellStyle name="Normal 4 2 2 4 3 2 4 4" xfId="31350"/>
    <cellStyle name="Normal 4 2 2 4 3 2 5" xfId="11918"/>
    <cellStyle name="Normal 4 2 2 4 3 2 5 2" xfId="11919"/>
    <cellStyle name="Normal 4 2 2 4 3 2 5 3" xfId="31351"/>
    <cellStyle name="Normal 4 2 2 4 3 2 5 4" xfId="31352"/>
    <cellStyle name="Normal 4 2 2 4 3 2 6" xfId="11920"/>
    <cellStyle name="Normal 4 2 2 4 3 2 6 2" xfId="11921"/>
    <cellStyle name="Normal 4 2 2 4 3 2 6 3" xfId="31353"/>
    <cellStyle name="Normal 4 2 2 4 3 2 6 4" xfId="31354"/>
    <cellStyle name="Normal 4 2 2 4 3 2 7" xfId="11922"/>
    <cellStyle name="Normal 4 2 2 4 3 2 7 2" xfId="11923"/>
    <cellStyle name="Normal 4 2 2 4 3 2 7 3" xfId="31355"/>
    <cellStyle name="Normal 4 2 2 4 3 2 7 4" xfId="31356"/>
    <cellStyle name="Normal 4 2 2 4 3 2 8" xfId="11924"/>
    <cellStyle name="Normal 4 2 2 4 3 2 9" xfId="11925"/>
    <cellStyle name="Normal 4 2 2 4 3 3" xfId="11926"/>
    <cellStyle name="Normal 4 2 2 4 3 3 2" xfId="11927"/>
    <cellStyle name="Normal 4 2 2 4 3 3 2 2" xfId="11928"/>
    <cellStyle name="Normal 4 2 2 4 3 3 2 3" xfId="31357"/>
    <cellStyle name="Normal 4 2 2 4 3 3 2 4" xfId="31358"/>
    <cellStyle name="Normal 4 2 2 4 3 3 3" xfId="11929"/>
    <cellStyle name="Normal 4 2 2 4 3 3 3 2" xfId="11930"/>
    <cellStyle name="Normal 4 2 2 4 3 3 3 3" xfId="31359"/>
    <cellStyle name="Normal 4 2 2 4 3 3 3 4" xfId="31360"/>
    <cellStyle name="Normal 4 2 2 4 3 3 4" xfId="11931"/>
    <cellStyle name="Normal 4 2 2 4 3 3 5" xfId="31361"/>
    <cellStyle name="Normal 4 2 2 4 3 3 6" xfId="31362"/>
    <cellStyle name="Normal 4 2 2 4 3 4" xfId="11932"/>
    <cellStyle name="Normal 4 2 2 4 3 4 2" xfId="11933"/>
    <cellStyle name="Normal 4 2 2 4 3 4 3" xfId="31363"/>
    <cellStyle name="Normal 4 2 2 4 3 4 4" xfId="31364"/>
    <cellStyle name="Normal 4 2 2 4 3 5" xfId="11934"/>
    <cellStyle name="Normal 4 2 2 4 3 5 2" xfId="11935"/>
    <cellStyle name="Normal 4 2 2 4 3 5 3" xfId="31365"/>
    <cellStyle name="Normal 4 2 2 4 3 5 4" xfId="31366"/>
    <cellStyle name="Normal 4 2 2 4 3 6" xfId="11936"/>
    <cellStyle name="Normal 4 2 2 4 3 6 2" xfId="11937"/>
    <cellStyle name="Normal 4 2 2 4 3 6 3" xfId="31367"/>
    <cellStyle name="Normal 4 2 2 4 3 6 4" xfId="31368"/>
    <cellStyle name="Normal 4 2 2 4 3 7" xfId="11938"/>
    <cellStyle name="Normal 4 2 2 4 3 7 2" xfId="11939"/>
    <cellStyle name="Normal 4 2 2 4 3 7 3" xfId="31369"/>
    <cellStyle name="Normal 4 2 2 4 3 7 4" xfId="31370"/>
    <cellStyle name="Normal 4 2 2 4 3 8" xfId="11940"/>
    <cellStyle name="Normal 4 2 2 4 3 8 2" xfId="11941"/>
    <cellStyle name="Normal 4 2 2 4 3 8 3" xfId="31371"/>
    <cellStyle name="Normal 4 2 2 4 3 8 4" xfId="31372"/>
    <cellStyle name="Normal 4 2 2 4 3 9" xfId="11942"/>
    <cellStyle name="Normal 4 2 2 4 3 9 2" xfId="11943"/>
    <cellStyle name="Normal 4 2 2 4 3 9 3" xfId="31373"/>
    <cellStyle name="Normal 4 2 2 4 3 9 4" xfId="31374"/>
    <cellStyle name="Normal 4 2 2 4 4" xfId="11944"/>
    <cellStyle name="Normal 4 2 2 4 4 10" xfId="11945"/>
    <cellStyle name="Normal 4 2 2 4 4 11" xfId="31375"/>
    <cellStyle name="Normal 4 2 2 4 4 12" xfId="31376"/>
    <cellStyle name="Normal 4 2 2 4 4 2" xfId="11946"/>
    <cellStyle name="Normal 4 2 2 4 4 2 2" xfId="11947"/>
    <cellStyle name="Normal 4 2 2 4 4 2 2 2" xfId="11948"/>
    <cellStyle name="Normal 4 2 2 4 4 2 2 3" xfId="31377"/>
    <cellStyle name="Normal 4 2 2 4 4 2 2 4" xfId="31378"/>
    <cellStyle name="Normal 4 2 2 4 4 2 3" xfId="11949"/>
    <cellStyle name="Normal 4 2 2 4 4 2 3 2" xfId="11950"/>
    <cellStyle name="Normal 4 2 2 4 4 2 3 3" xfId="31379"/>
    <cellStyle name="Normal 4 2 2 4 4 2 3 4" xfId="31380"/>
    <cellStyle name="Normal 4 2 2 4 4 2 4" xfId="11951"/>
    <cellStyle name="Normal 4 2 2 4 4 2 5" xfId="31381"/>
    <cellStyle name="Normal 4 2 2 4 4 2 6" xfId="31382"/>
    <cellStyle name="Normal 4 2 2 4 4 3" xfId="11952"/>
    <cellStyle name="Normal 4 2 2 4 4 3 2" xfId="11953"/>
    <cellStyle name="Normal 4 2 2 4 4 3 3" xfId="31383"/>
    <cellStyle name="Normal 4 2 2 4 4 3 4" xfId="31384"/>
    <cellStyle name="Normal 4 2 2 4 4 4" xfId="11954"/>
    <cellStyle name="Normal 4 2 2 4 4 4 2" xfId="11955"/>
    <cellStyle name="Normal 4 2 2 4 4 4 3" xfId="31385"/>
    <cellStyle name="Normal 4 2 2 4 4 4 4" xfId="31386"/>
    <cellStyle name="Normal 4 2 2 4 4 5" xfId="11956"/>
    <cellStyle name="Normal 4 2 2 4 4 5 2" xfId="11957"/>
    <cellStyle name="Normal 4 2 2 4 4 5 3" xfId="31387"/>
    <cellStyle name="Normal 4 2 2 4 4 5 4" xfId="31388"/>
    <cellStyle name="Normal 4 2 2 4 4 6" xfId="11958"/>
    <cellStyle name="Normal 4 2 2 4 4 6 2" xfId="11959"/>
    <cellStyle name="Normal 4 2 2 4 4 6 3" xfId="31389"/>
    <cellStyle name="Normal 4 2 2 4 4 6 4" xfId="31390"/>
    <cellStyle name="Normal 4 2 2 4 4 7" xfId="11960"/>
    <cellStyle name="Normal 4 2 2 4 4 7 2" xfId="11961"/>
    <cellStyle name="Normal 4 2 2 4 4 7 3" xfId="31391"/>
    <cellStyle name="Normal 4 2 2 4 4 7 4" xfId="31392"/>
    <cellStyle name="Normal 4 2 2 4 4 8" xfId="11962"/>
    <cellStyle name="Normal 4 2 2 4 4 9" xfId="11963"/>
    <cellStyle name="Normal 4 2 2 4 5" xfId="11964"/>
    <cellStyle name="Normal 4 2 2 4 5 10" xfId="11965"/>
    <cellStyle name="Normal 4 2 2 4 5 11" xfId="31393"/>
    <cellStyle name="Normal 4 2 2 4 5 12" xfId="31394"/>
    <cellStyle name="Normal 4 2 2 4 5 2" xfId="11966"/>
    <cellStyle name="Normal 4 2 2 4 5 2 2" xfId="11967"/>
    <cellStyle name="Normal 4 2 2 4 5 2 2 2" xfId="11968"/>
    <cellStyle name="Normal 4 2 2 4 5 2 2 3" xfId="31395"/>
    <cellStyle name="Normal 4 2 2 4 5 2 2 4" xfId="31396"/>
    <cellStyle name="Normal 4 2 2 4 5 2 3" xfId="11969"/>
    <cellStyle name="Normal 4 2 2 4 5 2 3 2" xfId="11970"/>
    <cellStyle name="Normal 4 2 2 4 5 2 3 3" xfId="31397"/>
    <cellStyle name="Normal 4 2 2 4 5 2 3 4" xfId="31398"/>
    <cellStyle name="Normal 4 2 2 4 5 2 4" xfId="11971"/>
    <cellStyle name="Normal 4 2 2 4 5 2 5" xfId="31399"/>
    <cellStyle name="Normal 4 2 2 4 5 2 6" xfId="31400"/>
    <cellStyle name="Normal 4 2 2 4 5 3" xfId="11972"/>
    <cellStyle name="Normal 4 2 2 4 5 3 2" xfId="11973"/>
    <cellStyle name="Normal 4 2 2 4 5 3 3" xfId="31401"/>
    <cellStyle name="Normal 4 2 2 4 5 3 4" xfId="31402"/>
    <cellStyle name="Normal 4 2 2 4 5 4" xfId="11974"/>
    <cellStyle name="Normal 4 2 2 4 5 4 2" xfId="11975"/>
    <cellStyle name="Normal 4 2 2 4 5 4 3" xfId="31403"/>
    <cellStyle name="Normal 4 2 2 4 5 4 4" xfId="31404"/>
    <cellStyle name="Normal 4 2 2 4 5 5" xfId="11976"/>
    <cellStyle name="Normal 4 2 2 4 5 5 2" xfId="11977"/>
    <cellStyle name="Normal 4 2 2 4 5 5 3" xfId="31405"/>
    <cellStyle name="Normal 4 2 2 4 5 5 4" xfId="31406"/>
    <cellStyle name="Normal 4 2 2 4 5 6" xfId="11978"/>
    <cellStyle name="Normal 4 2 2 4 5 6 2" xfId="11979"/>
    <cellStyle name="Normal 4 2 2 4 5 6 3" xfId="31407"/>
    <cellStyle name="Normal 4 2 2 4 5 6 4" xfId="31408"/>
    <cellStyle name="Normal 4 2 2 4 5 7" xfId="11980"/>
    <cellStyle name="Normal 4 2 2 4 5 7 2" xfId="11981"/>
    <cellStyle name="Normal 4 2 2 4 5 7 3" xfId="31409"/>
    <cellStyle name="Normal 4 2 2 4 5 7 4" xfId="31410"/>
    <cellStyle name="Normal 4 2 2 4 5 8" xfId="11982"/>
    <cellStyle name="Normal 4 2 2 4 5 9" xfId="11983"/>
    <cellStyle name="Normal 4 2 2 4 6" xfId="11984"/>
    <cellStyle name="Normal 4 2 2 4 6 2" xfId="11985"/>
    <cellStyle name="Normal 4 2 2 4 6 2 2" xfId="11986"/>
    <cellStyle name="Normal 4 2 2 4 6 2 3" xfId="31411"/>
    <cellStyle name="Normal 4 2 2 4 6 2 4" xfId="31412"/>
    <cellStyle name="Normal 4 2 2 4 6 3" xfId="11987"/>
    <cellStyle name="Normal 4 2 2 4 6 3 2" xfId="11988"/>
    <cellStyle name="Normal 4 2 2 4 6 3 3" xfId="31413"/>
    <cellStyle name="Normal 4 2 2 4 6 3 4" xfId="31414"/>
    <cellStyle name="Normal 4 2 2 4 6 4" xfId="11989"/>
    <cellStyle name="Normal 4 2 2 4 6 4 2" xfId="11990"/>
    <cellStyle name="Normal 4 2 2 4 6 4 3" xfId="31415"/>
    <cellStyle name="Normal 4 2 2 4 6 4 4" xfId="31416"/>
    <cellStyle name="Normal 4 2 2 4 6 5" xfId="11991"/>
    <cellStyle name="Normal 4 2 2 4 6 5 2" xfId="11992"/>
    <cellStyle name="Normal 4 2 2 4 6 5 3" xfId="31417"/>
    <cellStyle name="Normal 4 2 2 4 6 5 4" xfId="31418"/>
    <cellStyle name="Normal 4 2 2 4 6 6" xfId="11993"/>
    <cellStyle name="Normal 4 2 2 4 6 7" xfId="31419"/>
    <cellStyle name="Normal 4 2 2 4 6 8" xfId="31420"/>
    <cellStyle name="Normal 4 2 2 4 7" xfId="11994"/>
    <cellStyle name="Normal 4 2 2 4 7 2" xfId="11995"/>
    <cellStyle name="Normal 4 2 2 4 7 3" xfId="31421"/>
    <cellStyle name="Normal 4 2 2 4 7 4" xfId="31422"/>
    <cellStyle name="Normal 4 2 2 4 8" xfId="11996"/>
    <cellStyle name="Normal 4 2 2 4 8 2" xfId="11997"/>
    <cellStyle name="Normal 4 2 2 4 8 3" xfId="31423"/>
    <cellStyle name="Normal 4 2 2 4 8 4" xfId="31424"/>
    <cellStyle name="Normal 4 2 2 4 9" xfId="11998"/>
    <cellStyle name="Normal 4 2 2 4 9 2" xfId="11999"/>
    <cellStyle name="Normal 4 2 2 4 9 3" xfId="31425"/>
    <cellStyle name="Normal 4 2 2 4 9 4" xfId="31426"/>
    <cellStyle name="Normal 4 2 2 5" xfId="12000"/>
    <cellStyle name="Normal 4 2 2 5 10" xfId="12001"/>
    <cellStyle name="Normal 4 2 2 5 10 2" xfId="12002"/>
    <cellStyle name="Normal 4 2 2 5 10 3" xfId="31427"/>
    <cellStyle name="Normal 4 2 2 5 10 4" xfId="31428"/>
    <cellStyle name="Normal 4 2 2 5 11" xfId="12003"/>
    <cellStyle name="Normal 4 2 2 5 11 2" xfId="12004"/>
    <cellStyle name="Normal 4 2 2 5 11 3" xfId="31429"/>
    <cellStyle name="Normal 4 2 2 5 11 4" xfId="31430"/>
    <cellStyle name="Normal 4 2 2 5 12" xfId="12005"/>
    <cellStyle name="Normal 4 2 2 5 12 2" xfId="12006"/>
    <cellStyle name="Normal 4 2 2 5 12 3" xfId="31431"/>
    <cellStyle name="Normal 4 2 2 5 12 4" xfId="31432"/>
    <cellStyle name="Normal 4 2 2 5 13" xfId="12007"/>
    <cellStyle name="Normal 4 2 2 5 14" xfId="12008"/>
    <cellStyle name="Normal 4 2 2 5 15" xfId="12009"/>
    <cellStyle name="Normal 4 2 2 5 16" xfId="31433"/>
    <cellStyle name="Normal 4 2 2 5 17" xfId="31434"/>
    <cellStyle name="Normal 4 2 2 5 2" xfId="12010"/>
    <cellStyle name="Normal 4 2 2 5 2 10" xfId="12011"/>
    <cellStyle name="Normal 4 2 2 5 2 11" xfId="12012"/>
    <cellStyle name="Normal 4 2 2 5 2 12" xfId="12013"/>
    <cellStyle name="Normal 4 2 2 5 2 13" xfId="31435"/>
    <cellStyle name="Normal 4 2 2 5 2 14" xfId="31436"/>
    <cellStyle name="Normal 4 2 2 5 2 2" xfId="12014"/>
    <cellStyle name="Normal 4 2 2 5 2 2 10" xfId="12015"/>
    <cellStyle name="Normal 4 2 2 5 2 2 11" xfId="31437"/>
    <cellStyle name="Normal 4 2 2 5 2 2 12" xfId="31438"/>
    <cellStyle name="Normal 4 2 2 5 2 2 2" xfId="12016"/>
    <cellStyle name="Normal 4 2 2 5 2 2 2 2" xfId="12017"/>
    <cellStyle name="Normal 4 2 2 5 2 2 2 2 2" xfId="12018"/>
    <cellStyle name="Normal 4 2 2 5 2 2 2 2 3" xfId="31439"/>
    <cellStyle name="Normal 4 2 2 5 2 2 2 2 4" xfId="31440"/>
    <cellStyle name="Normal 4 2 2 5 2 2 2 3" xfId="12019"/>
    <cellStyle name="Normal 4 2 2 5 2 2 2 3 2" xfId="12020"/>
    <cellStyle name="Normal 4 2 2 5 2 2 2 3 3" xfId="31441"/>
    <cellStyle name="Normal 4 2 2 5 2 2 2 3 4" xfId="31442"/>
    <cellStyle name="Normal 4 2 2 5 2 2 2 4" xfId="12021"/>
    <cellStyle name="Normal 4 2 2 5 2 2 2 5" xfId="31443"/>
    <cellStyle name="Normal 4 2 2 5 2 2 2 6" xfId="31444"/>
    <cellStyle name="Normal 4 2 2 5 2 2 3" xfId="12022"/>
    <cellStyle name="Normal 4 2 2 5 2 2 3 2" xfId="12023"/>
    <cellStyle name="Normal 4 2 2 5 2 2 3 3" xfId="31445"/>
    <cellStyle name="Normal 4 2 2 5 2 2 3 4" xfId="31446"/>
    <cellStyle name="Normal 4 2 2 5 2 2 4" xfId="12024"/>
    <cellStyle name="Normal 4 2 2 5 2 2 4 2" xfId="12025"/>
    <cellStyle name="Normal 4 2 2 5 2 2 4 3" xfId="31447"/>
    <cellStyle name="Normal 4 2 2 5 2 2 4 4" xfId="31448"/>
    <cellStyle name="Normal 4 2 2 5 2 2 5" xfId="12026"/>
    <cellStyle name="Normal 4 2 2 5 2 2 5 2" xfId="12027"/>
    <cellStyle name="Normal 4 2 2 5 2 2 5 3" xfId="31449"/>
    <cellStyle name="Normal 4 2 2 5 2 2 5 4" xfId="31450"/>
    <cellStyle name="Normal 4 2 2 5 2 2 6" xfId="12028"/>
    <cellStyle name="Normal 4 2 2 5 2 2 6 2" xfId="12029"/>
    <cellStyle name="Normal 4 2 2 5 2 2 6 3" xfId="31451"/>
    <cellStyle name="Normal 4 2 2 5 2 2 6 4" xfId="31452"/>
    <cellStyle name="Normal 4 2 2 5 2 2 7" xfId="12030"/>
    <cellStyle name="Normal 4 2 2 5 2 2 7 2" xfId="12031"/>
    <cellStyle name="Normal 4 2 2 5 2 2 7 3" xfId="31453"/>
    <cellStyle name="Normal 4 2 2 5 2 2 7 4" xfId="31454"/>
    <cellStyle name="Normal 4 2 2 5 2 2 8" xfId="12032"/>
    <cellStyle name="Normal 4 2 2 5 2 2 9" xfId="12033"/>
    <cellStyle name="Normal 4 2 2 5 2 3" xfId="12034"/>
    <cellStyle name="Normal 4 2 2 5 2 3 2" xfId="12035"/>
    <cellStyle name="Normal 4 2 2 5 2 3 2 2" xfId="12036"/>
    <cellStyle name="Normal 4 2 2 5 2 3 2 3" xfId="31455"/>
    <cellStyle name="Normal 4 2 2 5 2 3 2 4" xfId="31456"/>
    <cellStyle name="Normal 4 2 2 5 2 3 3" xfId="12037"/>
    <cellStyle name="Normal 4 2 2 5 2 3 3 2" xfId="12038"/>
    <cellStyle name="Normal 4 2 2 5 2 3 3 3" xfId="31457"/>
    <cellStyle name="Normal 4 2 2 5 2 3 3 4" xfId="31458"/>
    <cellStyle name="Normal 4 2 2 5 2 3 4" xfId="12039"/>
    <cellStyle name="Normal 4 2 2 5 2 3 5" xfId="31459"/>
    <cellStyle name="Normal 4 2 2 5 2 3 6" xfId="31460"/>
    <cellStyle name="Normal 4 2 2 5 2 4" xfId="12040"/>
    <cellStyle name="Normal 4 2 2 5 2 4 2" xfId="12041"/>
    <cellStyle name="Normal 4 2 2 5 2 4 3" xfId="31461"/>
    <cellStyle name="Normal 4 2 2 5 2 4 4" xfId="31462"/>
    <cellStyle name="Normal 4 2 2 5 2 5" xfId="12042"/>
    <cellStyle name="Normal 4 2 2 5 2 5 2" xfId="12043"/>
    <cellStyle name="Normal 4 2 2 5 2 5 3" xfId="31463"/>
    <cellStyle name="Normal 4 2 2 5 2 5 4" xfId="31464"/>
    <cellStyle name="Normal 4 2 2 5 2 6" xfId="12044"/>
    <cellStyle name="Normal 4 2 2 5 2 6 2" xfId="12045"/>
    <cellStyle name="Normal 4 2 2 5 2 6 3" xfId="31465"/>
    <cellStyle name="Normal 4 2 2 5 2 6 4" xfId="31466"/>
    <cellStyle name="Normal 4 2 2 5 2 7" xfId="12046"/>
    <cellStyle name="Normal 4 2 2 5 2 7 2" xfId="12047"/>
    <cellStyle name="Normal 4 2 2 5 2 7 3" xfId="31467"/>
    <cellStyle name="Normal 4 2 2 5 2 7 4" xfId="31468"/>
    <cellStyle name="Normal 4 2 2 5 2 8" xfId="12048"/>
    <cellStyle name="Normal 4 2 2 5 2 8 2" xfId="12049"/>
    <cellStyle name="Normal 4 2 2 5 2 8 3" xfId="31469"/>
    <cellStyle name="Normal 4 2 2 5 2 8 4" xfId="31470"/>
    <cellStyle name="Normal 4 2 2 5 2 9" xfId="12050"/>
    <cellStyle name="Normal 4 2 2 5 2 9 2" xfId="12051"/>
    <cellStyle name="Normal 4 2 2 5 2 9 3" xfId="31471"/>
    <cellStyle name="Normal 4 2 2 5 2 9 4" xfId="31472"/>
    <cellStyle name="Normal 4 2 2 5 3" xfId="12052"/>
    <cellStyle name="Normal 4 2 2 5 3 10" xfId="12053"/>
    <cellStyle name="Normal 4 2 2 5 3 11" xfId="12054"/>
    <cellStyle name="Normal 4 2 2 5 3 12" xfId="12055"/>
    <cellStyle name="Normal 4 2 2 5 3 13" xfId="31473"/>
    <cellStyle name="Normal 4 2 2 5 3 14" xfId="31474"/>
    <cellStyle name="Normal 4 2 2 5 3 2" xfId="12056"/>
    <cellStyle name="Normal 4 2 2 5 3 2 10" xfId="12057"/>
    <cellStyle name="Normal 4 2 2 5 3 2 11" xfId="31475"/>
    <cellStyle name="Normal 4 2 2 5 3 2 12" xfId="31476"/>
    <cellStyle name="Normal 4 2 2 5 3 2 2" xfId="12058"/>
    <cellStyle name="Normal 4 2 2 5 3 2 2 2" xfId="12059"/>
    <cellStyle name="Normal 4 2 2 5 3 2 2 2 2" xfId="12060"/>
    <cellStyle name="Normal 4 2 2 5 3 2 2 2 3" xfId="31477"/>
    <cellStyle name="Normal 4 2 2 5 3 2 2 2 4" xfId="31478"/>
    <cellStyle name="Normal 4 2 2 5 3 2 2 3" xfId="12061"/>
    <cellStyle name="Normal 4 2 2 5 3 2 2 3 2" xfId="12062"/>
    <cellStyle name="Normal 4 2 2 5 3 2 2 3 3" xfId="31479"/>
    <cellStyle name="Normal 4 2 2 5 3 2 2 3 4" xfId="31480"/>
    <cellStyle name="Normal 4 2 2 5 3 2 2 4" xfId="12063"/>
    <cellStyle name="Normal 4 2 2 5 3 2 2 5" xfId="31481"/>
    <cellStyle name="Normal 4 2 2 5 3 2 2 6" xfId="31482"/>
    <cellStyle name="Normal 4 2 2 5 3 2 3" xfId="12064"/>
    <cellStyle name="Normal 4 2 2 5 3 2 3 2" xfId="12065"/>
    <cellStyle name="Normal 4 2 2 5 3 2 3 3" xfId="31483"/>
    <cellStyle name="Normal 4 2 2 5 3 2 3 4" xfId="31484"/>
    <cellStyle name="Normal 4 2 2 5 3 2 4" xfId="12066"/>
    <cellStyle name="Normal 4 2 2 5 3 2 4 2" xfId="12067"/>
    <cellStyle name="Normal 4 2 2 5 3 2 4 3" xfId="31485"/>
    <cellStyle name="Normal 4 2 2 5 3 2 4 4" xfId="31486"/>
    <cellStyle name="Normal 4 2 2 5 3 2 5" xfId="12068"/>
    <cellStyle name="Normal 4 2 2 5 3 2 5 2" xfId="12069"/>
    <cellStyle name="Normal 4 2 2 5 3 2 5 3" xfId="31487"/>
    <cellStyle name="Normal 4 2 2 5 3 2 5 4" xfId="31488"/>
    <cellStyle name="Normal 4 2 2 5 3 2 6" xfId="12070"/>
    <cellStyle name="Normal 4 2 2 5 3 2 6 2" xfId="12071"/>
    <cellStyle name="Normal 4 2 2 5 3 2 6 3" xfId="31489"/>
    <cellStyle name="Normal 4 2 2 5 3 2 6 4" xfId="31490"/>
    <cellStyle name="Normal 4 2 2 5 3 2 7" xfId="12072"/>
    <cellStyle name="Normal 4 2 2 5 3 2 7 2" xfId="12073"/>
    <cellStyle name="Normal 4 2 2 5 3 2 7 3" xfId="31491"/>
    <cellStyle name="Normal 4 2 2 5 3 2 7 4" xfId="31492"/>
    <cellStyle name="Normal 4 2 2 5 3 2 8" xfId="12074"/>
    <cellStyle name="Normal 4 2 2 5 3 2 9" xfId="12075"/>
    <cellStyle name="Normal 4 2 2 5 3 3" xfId="12076"/>
    <cellStyle name="Normal 4 2 2 5 3 3 2" xfId="12077"/>
    <cellStyle name="Normal 4 2 2 5 3 3 2 2" xfId="12078"/>
    <cellStyle name="Normal 4 2 2 5 3 3 2 3" xfId="31493"/>
    <cellStyle name="Normal 4 2 2 5 3 3 2 4" xfId="31494"/>
    <cellStyle name="Normal 4 2 2 5 3 3 3" xfId="12079"/>
    <cellStyle name="Normal 4 2 2 5 3 3 3 2" xfId="12080"/>
    <cellStyle name="Normal 4 2 2 5 3 3 3 3" xfId="31495"/>
    <cellStyle name="Normal 4 2 2 5 3 3 3 4" xfId="31496"/>
    <cellStyle name="Normal 4 2 2 5 3 3 4" xfId="12081"/>
    <cellStyle name="Normal 4 2 2 5 3 3 5" xfId="31497"/>
    <cellStyle name="Normal 4 2 2 5 3 3 6" xfId="31498"/>
    <cellStyle name="Normal 4 2 2 5 3 4" xfId="12082"/>
    <cellStyle name="Normal 4 2 2 5 3 4 2" xfId="12083"/>
    <cellStyle name="Normal 4 2 2 5 3 4 3" xfId="31499"/>
    <cellStyle name="Normal 4 2 2 5 3 4 4" xfId="31500"/>
    <cellStyle name="Normal 4 2 2 5 3 5" xfId="12084"/>
    <cellStyle name="Normal 4 2 2 5 3 5 2" xfId="12085"/>
    <cellStyle name="Normal 4 2 2 5 3 5 3" xfId="31501"/>
    <cellStyle name="Normal 4 2 2 5 3 5 4" xfId="31502"/>
    <cellStyle name="Normal 4 2 2 5 3 6" xfId="12086"/>
    <cellStyle name="Normal 4 2 2 5 3 6 2" xfId="12087"/>
    <cellStyle name="Normal 4 2 2 5 3 6 3" xfId="31503"/>
    <cellStyle name="Normal 4 2 2 5 3 6 4" xfId="31504"/>
    <cellStyle name="Normal 4 2 2 5 3 7" xfId="12088"/>
    <cellStyle name="Normal 4 2 2 5 3 7 2" xfId="12089"/>
    <cellStyle name="Normal 4 2 2 5 3 7 3" xfId="31505"/>
    <cellStyle name="Normal 4 2 2 5 3 7 4" xfId="31506"/>
    <cellStyle name="Normal 4 2 2 5 3 8" xfId="12090"/>
    <cellStyle name="Normal 4 2 2 5 3 8 2" xfId="12091"/>
    <cellStyle name="Normal 4 2 2 5 3 8 3" xfId="31507"/>
    <cellStyle name="Normal 4 2 2 5 3 8 4" xfId="31508"/>
    <cellStyle name="Normal 4 2 2 5 3 9" xfId="12092"/>
    <cellStyle name="Normal 4 2 2 5 3 9 2" xfId="12093"/>
    <cellStyle name="Normal 4 2 2 5 3 9 3" xfId="31509"/>
    <cellStyle name="Normal 4 2 2 5 3 9 4" xfId="31510"/>
    <cellStyle name="Normal 4 2 2 5 4" xfId="12094"/>
    <cellStyle name="Normal 4 2 2 5 4 10" xfId="12095"/>
    <cellStyle name="Normal 4 2 2 5 4 11" xfId="31511"/>
    <cellStyle name="Normal 4 2 2 5 4 12" xfId="31512"/>
    <cellStyle name="Normal 4 2 2 5 4 2" xfId="12096"/>
    <cellStyle name="Normal 4 2 2 5 4 2 2" xfId="12097"/>
    <cellStyle name="Normal 4 2 2 5 4 2 2 2" xfId="12098"/>
    <cellStyle name="Normal 4 2 2 5 4 2 2 3" xfId="31513"/>
    <cellStyle name="Normal 4 2 2 5 4 2 2 4" xfId="31514"/>
    <cellStyle name="Normal 4 2 2 5 4 2 3" xfId="12099"/>
    <cellStyle name="Normal 4 2 2 5 4 2 3 2" xfId="12100"/>
    <cellStyle name="Normal 4 2 2 5 4 2 3 3" xfId="31515"/>
    <cellStyle name="Normal 4 2 2 5 4 2 3 4" xfId="31516"/>
    <cellStyle name="Normal 4 2 2 5 4 2 4" xfId="12101"/>
    <cellStyle name="Normal 4 2 2 5 4 2 5" xfId="31517"/>
    <cellStyle name="Normal 4 2 2 5 4 2 6" xfId="31518"/>
    <cellStyle name="Normal 4 2 2 5 4 3" xfId="12102"/>
    <cellStyle name="Normal 4 2 2 5 4 3 2" xfId="12103"/>
    <cellStyle name="Normal 4 2 2 5 4 3 3" xfId="31519"/>
    <cellStyle name="Normal 4 2 2 5 4 3 4" xfId="31520"/>
    <cellStyle name="Normal 4 2 2 5 4 4" xfId="12104"/>
    <cellStyle name="Normal 4 2 2 5 4 4 2" xfId="12105"/>
    <cellStyle name="Normal 4 2 2 5 4 4 3" xfId="31521"/>
    <cellStyle name="Normal 4 2 2 5 4 4 4" xfId="31522"/>
    <cellStyle name="Normal 4 2 2 5 4 5" xfId="12106"/>
    <cellStyle name="Normal 4 2 2 5 4 5 2" xfId="12107"/>
    <cellStyle name="Normal 4 2 2 5 4 5 3" xfId="31523"/>
    <cellStyle name="Normal 4 2 2 5 4 5 4" xfId="31524"/>
    <cellStyle name="Normal 4 2 2 5 4 6" xfId="12108"/>
    <cellStyle name="Normal 4 2 2 5 4 6 2" xfId="12109"/>
    <cellStyle name="Normal 4 2 2 5 4 6 3" xfId="31525"/>
    <cellStyle name="Normal 4 2 2 5 4 6 4" xfId="31526"/>
    <cellStyle name="Normal 4 2 2 5 4 7" xfId="12110"/>
    <cellStyle name="Normal 4 2 2 5 4 7 2" xfId="12111"/>
    <cellStyle name="Normal 4 2 2 5 4 7 3" xfId="31527"/>
    <cellStyle name="Normal 4 2 2 5 4 7 4" xfId="31528"/>
    <cellStyle name="Normal 4 2 2 5 4 8" xfId="12112"/>
    <cellStyle name="Normal 4 2 2 5 4 9" xfId="12113"/>
    <cellStyle name="Normal 4 2 2 5 5" xfId="12114"/>
    <cellStyle name="Normal 4 2 2 5 5 10" xfId="12115"/>
    <cellStyle name="Normal 4 2 2 5 5 11" xfId="31529"/>
    <cellStyle name="Normal 4 2 2 5 5 12" xfId="31530"/>
    <cellStyle name="Normal 4 2 2 5 5 2" xfId="12116"/>
    <cellStyle name="Normal 4 2 2 5 5 2 2" xfId="12117"/>
    <cellStyle name="Normal 4 2 2 5 5 2 2 2" xfId="12118"/>
    <cellStyle name="Normal 4 2 2 5 5 2 2 3" xfId="31531"/>
    <cellStyle name="Normal 4 2 2 5 5 2 2 4" xfId="31532"/>
    <cellStyle name="Normal 4 2 2 5 5 2 3" xfId="12119"/>
    <cellStyle name="Normal 4 2 2 5 5 2 3 2" xfId="12120"/>
    <cellStyle name="Normal 4 2 2 5 5 2 3 3" xfId="31533"/>
    <cellStyle name="Normal 4 2 2 5 5 2 3 4" xfId="31534"/>
    <cellStyle name="Normal 4 2 2 5 5 2 4" xfId="12121"/>
    <cellStyle name="Normal 4 2 2 5 5 2 5" xfId="31535"/>
    <cellStyle name="Normal 4 2 2 5 5 2 6" xfId="31536"/>
    <cellStyle name="Normal 4 2 2 5 5 3" xfId="12122"/>
    <cellStyle name="Normal 4 2 2 5 5 3 2" xfId="12123"/>
    <cellStyle name="Normal 4 2 2 5 5 3 3" xfId="31537"/>
    <cellStyle name="Normal 4 2 2 5 5 3 4" xfId="31538"/>
    <cellStyle name="Normal 4 2 2 5 5 4" xfId="12124"/>
    <cellStyle name="Normal 4 2 2 5 5 4 2" xfId="12125"/>
    <cellStyle name="Normal 4 2 2 5 5 4 3" xfId="31539"/>
    <cellStyle name="Normal 4 2 2 5 5 4 4" xfId="31540"/>
    <cellStyle name="Normal 4 2 2 5 5 5" xfId="12126"/>
    <cellStyle name="Normal 4 2 2 5 5 5 2" xfId="12127"/>
    <cellStyle name="Normal 4 2 2 5 5 5 3" xfId="31541"/>
    <cellStyle name="Normal 4 2 2 5 5 5 4" xfId="31542"/>
    <cellStyle name="Normal 4 2 2 5 5 6" xfId="12128"/>
    <cellStyle name="Normal 4 2 2 5 5 6 2" xfId="12129"/>
    <cellStyle name="Normal 4 2 2 5 5 6 3" xfId="31543"/>
    <cellStyle name="Normal 4 2 2 5 5 6 4" xfId="31544"/>
    <cellStyle name="Normal 4 2 2 5 5 7" xfId="12130"/>
    <cellStyle name="Normal 4 2 2 5 5 7 2" xfId="12131"/>
    <cellStyle name="Normal 4 2 2 5 5 7 3" xfId="31545"/>
    <cellStyle name="Normal 4 2 2 5 5 7 4" xfId="31546"/>
    <cellStyle name="Normal 4 2 2 5 5 8" xfId="12132"/>
    <cellStyle name="Normal 4 2 2 5 5 9" xfId="12133"/>
    <cellStyle name="Normal 4 2 2 5 6" xfId="12134"/>
    <cellStyle name="Normal 4 2 2 5 6 2" xfId="12135"/>
    <cellStyle name="Normal 4 2 2 5 6 2 2" xfId="12136"/>
    <cellStyle name="Normal 4 2 2 5 6 2 3" xfId="31547"/>
    <cellStyle name="Normal 4 2 2 5 6 2 4" xfId="31548"/>
    <cellStyle name="Normal 4 2 2 5 6 3" xfId="12137"/>
    <cellStyle name="Normal 4 2 2 5 6 3 2" xfId="12138"/>
    <cellStyle name="Normal 4 2 2 5 6 3 3" xfId="31549"/>
    <cellStyle name="Normal 4 2 2 5 6 3 4" xfId="31550"/>
    <cellStyle name="Normal 4 2 2 5 6 4" xfId="12139"/>
    <cellStyle name="Normal 4 2 2 5 6 5" xfId="31551"/>
    <cellStyle name="Normal 4 2 2 5 6 6" xfId="31552"/>
    <cellStyle name="Normal 4 2 2 5 7" xfId="12140"/>
    <cellStyle name="Normal 4 2 2 5 7 2" xfId="12141"/>
    <cellStyle name="Normal 4 2 2 5 7 3" xfId="31553"/>
    <cellStyle name="Normal 4 2 2 5 7 4" xfId="31554"/>
    <cellStyle name="Normal 4 2 2 5 8" xfId="12142"/>
    <cellStyle name="Normal 4 2 2 5 8 2" xfId="12143"/>
    <cellStyle name="Normal 4 2 2 5 8 3" xfId="31555"/>
    <cellStyle name="Normal 4 2 2 5 8 4" xfId="31556"/>
    <cellStyle name="Normal 4 2 2 5 9" xfId="12144"/>
    <cellStyle name="Normal 4 2 2 5 9 2" xfId="12145"/>
    <cellStyle name="Normal 4 2 2 5 9 3" xfId="31557"/>
    <cellStyle name="Normal 4 2 2 5 9 4" xfId="31558"/>
    <cellStyle name="Normal 4 2 2 6" xfId="12146"/>
    <cellStyle name="Normal 4 2 2 6 10" xfId="12147"/>
    <cellStyle name="Normal 4 2 2 6 11" xfId="12148"/>
    <cellStyle name="Normal 4 2 2 6 12" xfId="12149"/>
    <cellStyle name="Normal 4 2 2 6 13" xfId="31559"/>
    <cellStyle name="Normal 4 2 2 6 14" xfId="31560"/>
    <cellStyle name="Normal 4 2 2 6 2" xfId="12150"/>
    <cellStyle name="Normal 4 2 2 6 2 10" xfId="12151"/>
    <cellStyle name="Normal 4 2 2 6 2 11" xfId="31561"/>
    <cellStyle name="Normal 4 2 2 6 2 12" xfId="31562"/>
    <cellStyle name="Normal 4 2 2 6 2 2" xfId="12152"/>
    <cellStyle name="Normal 4 2 2 6 2 2 2" xfId="12153"/>
    <cellStyle name="Normal 4 2 2 6 2 2 2 2" xfId="12154"/>
    <cellStyle name="Normal 4 2 2 6 2 2 2 3" xfId="31563"/>
    <cellStyle name="Normal 4 2 2 6 2 2 2 4" xfId="31564"/>
    <cellStyle name="Normal 4 2 2 6 2 2 3" xfId="12155"/>
    <cellStyle name="Normal 4 2 2 6 2 2 3 2" xfId="12156"/>
    <cellStyle name="Normal 4 2 2 6 2 2 3 3" xfId="31565"/>
    <cellStyle name="Normal 4 2 2 6 2 2 3 4" xfId="31566"/>
    <cellStyle name="Normal 4 2 2 6 2 2 4" xfId="12157"/>
    <cellStyle name="Normal 4 2 2 6 2 2 5" xfId="31567"/>
    <cellStyle name="Normal 4 2 2 6 2 2 6" xfId="31568"/>
    <cellStyle name="Normal 4 2 2 6 2 3" xfId="12158"/>
    <cellStyle name="Normal 4 2 2 6 2 3 2" xfId="12159"/>
    <cellStyle name="Normal 4 2 2 6 2 3 3" xfId="31569"/>
    <cellStyle name="Normal 4 2 2 6 2 3 4" xfId="31570"/>
    <cellStyle name="Normal 4 2 2 6 2 4" xfId="12160"/>
    <cellStyle name="Normal 4 2 2 6 2 4 2" xfId="12161"/>
    <cellStyle name="Normal 4 2 2 6 2 4 3" xfId="31571"/>
    <cellStyle name="Normal 4 2 2 6 2 4 4" xfId="31572"/>
    <cellStyle name="Normal 4 2 2 6 2 5" xfId="12162"/>
    <cellStyle name="Normal 4 2 2 6 2 5 2" xfId="12163"/>
    <cellStyle name="Normal 4 2 2 6 2 5 3" xfId="31573"/>
    <cellStyle name="Normal 4 2 2 6 2 5 4" xfId="31574"/>
    <cellStyle name="Normal 4 2 2 6 2 6" xfId="12164"/>
    <cellStyle name="Normal 4 2 2 6 2 6 2" xfId="12165"/>
    <cellStyle name="Normal 4 2 2 6 2 6 3" xfId="31575"/>
    <cellStyle name="Normal 4 2 2 6 2 6 4" xfId="31576"/>
    <cellStyle name="Normal 4 2 2 6 2 7" xfId="12166"/>
    <cellStyle name="Normal 4 2 2 6 2 7 2" xfId="12167"/>
    <cellStyle name="Normal 4 2 2 6 2 7 3" xfId="31577"/>
    <cellStyle name="Normal 4 2 2 6 2 7 4" xfId="31578"/>
    <cellStyle name="Normal 4 2 2 6 2 8" xfId="12168"/>
    <cellStyle name="Normal 4 2 2 6 2 9" xfId="12169"/>
    <cellStyle name="Normal 4 2 2 6 3" xfId="12170"/>
    <cellStyle name="Normal 4 2 2 6 3 2" xfId="12171"/>
    <cellStyle name="Normal 4 2 2 6 3 2 2" xfId="12172"/>
    <cellStyle name="Normal 4 2 2 6 3 2 3" xfId="31579"/>
    <cellStyle name="Normal 4 2 2 6 3 2 4" xfId="31580"/>
    <cellStyle name="Normal 4 2 2 6 3 3" xfId="12173"/>
    <cellStyle name="Normal 4 2 2 6 3 3 2" xfId="12174"/>
    <cellStyle name="Normal 4 2 2 6 3 3 3" xfId="31581"/>
    <cellStyle name="Normal 4 2 2 6 3 3 4" xfId="31582"/>
    <cellStyle name="Normal 4 2 2 6 3 4" xfId="12175"/>
    <cellStyle name="Normal 4 2 2 6 3 5" xfId="31583"/>
    <cellStyle name="Normal 4 2 2 6 3 6" xfId="31584"/>
    <cellStyle name="Normal 4 2 2 6 4" xfId="12176"/>
    <cellStyle name="Normal 4 2 2 6 4 2" xfId="12177"/>
    <cellStyle name="Normal 4 2 2 6 4 3" xfId="31585"/>
    <cellStyle name="Normal 4 2 2 6 4 4" xfId="31586"/>
    <cellStyle name="Normal 4 2 2 6 5" xfId="12178"/>
    <cellStyle name="Normal 4 2 2 6 5 2" xfId="12179"/>
    <cellStyle name="Normal 4 2 2 6 5 3" xfId="31587"/>
    <cellStyle name="Normal 4 2 2 6 5 4" xfId="31588"/>
    <cellStyle name="Normal 4 2 2 6 6" xfId="12180"/>
    <cellStyle name="Normal 4 2 2 6 6 2" xfId="12181"/>
    <cellStyle name="Normal 4 2 2 6 6 3" xfId="31589"/>
    <cellStyle name="Normal 4 2 2 6 6 4" xfId="31590"/>
    <cellStyle name="Normal 4 2 2 6 7" xfId="12182"/>
    <cellStyle name="Normal 4 2 2 6 7 2" xfId="12183"/>
    <cellStyle name="Normal 4 2 2 6 7 3" xfId="31591"/>
    <cellStyle name="Normal 4 2 2 6 7 4" xfId="31592"/>
    <cellStyle name="Normal 4 2 2 6 8" xfId="12184"/>
    <cellStyle name="Normal 4 2 2 6 8 2" xfId="12185"/>
    <cellStyle name="Normal 4 2 2 6 8 3" xfId="31593"/>
    <cellStyle name="Normal 4 2 2 6 8 4" xfId="31594"/>
    <cellStyle name="Normal 4 2 2 6 9" xfId="12186"/>
    <cellStyle name="Normal 4 2 2 6 9 2" xfId="12187"/>
    <cellStyle name="Normal 4 2 2 6 9 3" xfId="31595"/>
    <cellStyle name="Normal 4 2 2 6 9 4" xfId="31596"/>
    <cellStyle name="Normal 4 2 2 7" xfId="12188"/>
    <cellStyle name="Normal 4 2 2 7 10" xfId="12189"/>
    <cellStyle name="Normal 4 2 2 7 11" xfId="12190"/>
    <cellStyle name="Normal 4 2 2 7 12" xfId="12191"/>
    <cellStyle name="Normal 4 2 2 7 13" xfId="31597"/>
    <cellStyle name="Normal 4 2 2 7 14" xfId="31598"/>
    <cellStyle name="Normal 4 2 2 7 2" xfId="12192"/>
    <cellStyle name="Normal 4 2 2 7 2 10" xfId="12193"/>
    <cellStyle name="Normal 4 2 2 7 2 11" xfId="31599"/>
    <cellStyle name="Normal 4 2 2 7 2 12" xfId="31600"/>
    <cellStyle name="Normal 4 2 2 7 2 2" xfId="12194"/>
    <cellStyle name="Normal 4 2 2 7 2 2 2" xfId="12195"/>
    <cellStyle name="Normal 4 2 2 7 2 2 2 2" xfId="12196"/>
    <cellStyle name="Normal 4 2 2 7 2 2 2 3" xfId="31601"/>
    <cellStyle name="Normal 4 2 2 7 2 2 2 4" xfId="31602"/>
    <cellStyle name="Normal 4 2 2 7 2 2 3" xfId="12197"/>
    <cellStyle name="Normal 4 2 2 7 2 2 3 2" xfId="12198"/>
    <cellStyle name="Normal 4 2 2 7 2 2 3 3" xfId="31603"/>
    <cellStyle name="Normal 4 2 2 7 2 2 3 4" xfId="31604"/>
    <cellStyle name="Normal 4 2 2 7 2 2 4" xfId="12199"/>
    <cellStyle name="Normal 4 2 2 7 2 2 5" xfId="31605"/>
    <cellStyle name="Normal 4 2 2 7 2 2 6" xfId="31606"/>
    <cellStyle name="Normal 4 2 2 7 2 3" xfId="12200"/>
    <cellStyle name="Normal 4 2 2 7 2 3 2" xfId="12201"/>
    <cellStyle name="Normal 4 2 2 7 2 3 3" xfId="31607"/>
    <cellStyle name="Normal 4 2 2 7 2 3 4" xfId="31608"/>
    <cellStyle name="Normal 4 2 2 7 2 4" xfId="12202"/>
    <cellStyle name="Normal 4 2 2 7 2 4 2" xfId="12203"/>
    <cellStyle name="Normal 4 2 2 7 2 4 3" xfId="31609"/>
    <cellStyle name="Normal 4 2 2 7 2 4 4" xfId="31610"/>
    <cellStyle name="Normal 4 2 2 7 2 5" xfId="12204"/>
    <cellStyle name="Normal 4 2 2 7 2 5 2" xfId="12205"/>
    <cellStyle name="Normal 4 2 2 7 2 5 3" xfId="31611"/>
    <cellStyle name="Normal 4 2 2 7 2 5 4" xfId="31612"/>
    <cellStyle name="Normal 4 2 2 7 2 6" xfId="12206"/>
    <cellStyle name="Normal 4 2 2 7 2 6 2" xfId="12207"/>
    <cellStyle name="Normal 4 2 2 7 2 6 3" xfId="31613"/>
    <cellStyle name="Normal 4 2 2 7 2 6 4" xfId="31614"/>
    <cellStyle name="Normal 4 2 2 7 2 7" xfId="12208"/>
    <cellStyle name="Normal 4 2 2 7 2 7 2" xfId="12209"/>
    <cellStyle name="Normal 4 2 2 7 2 7 3" xfId="31615"/>
    <cellStyle name="Normal 4 2 2 7 2 7 4" xfId="31616"/>
    <cellStyle name="Normal 4 2 2 7 2 8" xfId="12210"/>
    <cellStyle name="Normal 4 2 2 7 2 9" xfId="12211"/>
    <cellStyle name="Normal 4 2 2 7 3" xfId="12212"/>
    <cellStyle name="Normal 4 2 2 7 3 2" xfId="12213"/>
    <cellStyle name="Normal 4 2 2 7 3 2 2" xfId="12214"/>
    <cellStyle name="Normal 4 2 2 7 3 2 3" xfId="31617"/>
    <cellStyle name="Normal 4 2 2 7 3 2 4" xfId="31618"/>
    <cellStyle name="Normal 4 2 2 7 3 3" xfId="12215"/>
    <cellStyle name="Normal 4 2 2 7 3 3 2" xfId="12216"/>
    <cellStyle name="Normal 4 2 2 7 3 3 3" xfId="31619"/>
    <cellStyle name="Normal 4 2 2 7 3 3 4" xfId="31620"/>
    <cellStyle name="Normal 4 2 2 7 3 4" xfId="12217"/>
    <cellStyle name="Normal 4 2 2 7 3 5" xfId="31621"/>
    <cellStyle name="Normal 4 2 2 7 3 6" xfId="31622"/>
    <cellStyle name="Normal 4 2 2 7 4" xfId="12218"/>
    <cellStyle name="Normal 4 2 2 7 4 2" xfId="12219"/>
    <cellStyle name="Normal 4 2 2 7 4 3" xfId="31623"/>
    <cellStyle name="Normal 4 2 2 7 4 4" xfId="31624"/>
    <cellStyle name="Normal 4 2 2 7 5" xfId="12220"/>
    <cellStyle name="Normal 4 2 2 7 5 2" xfId="12221"/>
    <cellStyle name="Normal 4 2 2 7 5 3" xfId="31625"/>
    <cellStyle name="Normal 4 2 2 7 5 4" xfId="31626"/>
    <cellStyle name="Normal 4 2 2 7 6" xfId="12222"/>
    <cellStyle name="Normal 4 2 2 7 6 2" xfId="12223"/>
    <cellStyle name="Normal 4 2 2 7 6 3" xfId="31627"/>
    <cellStyle name="Normal 4 2 2 7 6 4" xfId="31628"/>
    <cellStyle name="Normal 4 2 2 7 7" xfId="12224"/>
    <cellStyle name="Normal 4 2 2 7 7 2" xfId="12225"/>
    <cellStyle name="Normal 4 2 2 7 7 3" xfId="31629"/>
    <cellStyle name="Normal 4 2 2 7 7 4" xfId="31630"/>
    <cellStyle name="Normal 4 2 2 7 8" xfId="12226"/>
    <cellStyle name="Normal 4 2 2 7 8 2" xfId="12227"/>
    <cellStyle name="Normal 4 2 2 7 8 3" xfId="31631"/>
    <cellStyle name="Normal 4 2 2 7 8 4" xfId="31632"/>
    <cellStyle name="Normal 4 2 2 7 9" xfId="12228"/>
    <cellStyle name="Normal 4 2 2 7 9 2" xfId="12229"/>
    <cellStyle name="Normal 4 2 2 7 9 3" xfId="31633"/>
    <cellStyle name="Normal 4 2 2 7 9 4" xfId="31634"/>
    <cellStyle name="Normal 4 2 2 8" xfId="12230"/>
    <cellStyle name="Normal 4 2 2 8 10" xfId="12231"/>
    <cellStyle name="Normal 4 2 2 8 11" xfId="31635"/>
    <cellStyle name="Normal 4 2 2 8 12" xfId="31636"/>
    <cellStyle name="Normal 4 2 2 8 2" xfId="12232"/>
    <cellStyle name="Normal 4 2 2 8 2 2" xfId="12233"/>
    <cellStyle name="Normal 4 2 2 8 2 2 2" xfId="12234"/>
    <cellStyle name="Normal 4 2 2 8 2 2 3" xfId="31637"/>
    <cellStyle name="Normal 4 2 2 8 2 2 4" xfId="31638"/>
    <cellStyle name="Normal 4 2 2 8 2 3" xfId="12235"/>
    <cellStyle name="Normal 4 2 2 8 2 3 2" xfId="12236"/>
    <cellStyle name="Normal 4 2 2 8 2 3 3" xfId="31639"/>
    <cellStyle name="Normal 4 2 2 8 2 3 4" xfId="31640"/>
    <cellStyle name="Normal 4 2 2 8 2 4" xfId="12237"/>
    <cellStyle name="Normal 4 2 2 8 2 5" xfId="31641"/>
    <cellStyle name="Normal 4 2 2 8 2 6" xfId="31642"/>
    <cellStyle name="Normal 4 2 2 8 3" xfId="12238"/>
    <cellStyle name="Normal 4 2 2 8 3 2" xfId="12239"/>
    <cellStyle name="Normal 4 2 2 8 3 3" xfId="31643"/>
    <cellStyle name="Normal 4 2 2 8 3 4" xfId="31644"/>
    <cellStyle name="Normal 4 2 2 8 4" xfId="12240"/>
    <cellStyle name="Normal 4 2 2 8 4 2" xfId="12241"/>
    <cellStyle name="Normal 4 2 2 8 4 3" xfId="31645"/>
    <cellStyle name="Normal 4 2 2 8 4 4" xfId="31646"/>
    <cellStyle name="Normal 4 2 2 8 5" xfId="12242"/>
    <cellStyle name="Normal 4 2 2 8 5 2" xfId="12243"/>
    <cellStyle name="Normal 4 2 2 8 5 3" xfId="31647"/>
    <cellStyle name="Normal 4 2 2 8 5 4" xfId="31648"/>
    <cellStyle name="Normal 4 2 2 8 6" xfId="12244"/>
    <cellStyle name="Normal 4 2 2 8 6 2" xfId="12245"/>
    <cellStyle name="Normal 4 2 2 8 6 3" xfId="31649"/>
    <cellStyle name="Normal 4 2 2 8 6 4" xfId="31650"/>
    <cellStyle name="Normal 4 2 2 8 7" xfId="12246"/>
    <cellStyle name="Normal 4 2 2 8 7 2" xfId="12247"/>
    <cellStyle name="Normal 4 2 2 8 7 3" xfId="31651"/>
    <cellStyle name="Normal 4 2 2 8 7 4" xfId="31652"/>
    <cellStyle name="Normal 4 2 2 8 8" xfId="12248"/>
    <cellStyle name="Normal 4 2 2 8 9" xfId="12249"/>
    <cellStyle name="Normal 4 2 2 9" xfId="12250"/>
    <cellStyle name="Normal 4 2 2 9 10" xfId="12251"/>
    <cellStyle name="Normal 4 2 2 9 11" xfId="31653"/>
    <cellStyle name="Normal 4 2 2 9 12" xfId="31654"/>
    <cellStyle name="Normal 4 2 2 9 2" xfId="12252"/>
    <cellStyle name="Normal 4 2 2 9 2 2" xfId="12253"/>
    <cellStyle name="Normal 4 2 2 9 2 2 2" xfId="12254"/>
    <cellStyle name="Normal 4 2 2 9 2 2 3" xfId="31655"/>
    <cellStyle name="Normal 4 2 2 9 2 2 4" xfId="31656"/>
    <cellStyle name="Normal 4 2 2 9 2 3" xfId="12255"/>
    <cellStyle name="Normal 4 2 2 9 2 3 2" xfId="12256"/>
    <cellStyle name="Normal 4 2 2 9 2 3 3" xfId="31657"/>
    <cellStyle name="Normal 4 2 2 9 2 3 4" xfId="31658"/>
    <cellStyle name="Normal 4 2 2 9 2 4" xfId="12257"/>
    <cellStyle name="Normal 4 2 2 9 2 5" xfId="31659"/>
    <cellStyle name="Normal 4 2 2 9 2 6" xfId="31660"/>
    <cellStyle name="Normal 4 2 2 9 3" xfId="12258"/>
    <cellStyle name="Normal 4 2 2 9 3 2" xfId="12259"/>
    <cellStyle name="Normal 4 2 2 9 3 3" xfId="31661"/>
    <cellStyle name="Normal 4 2 2 9 3 4" xfId="31662"/>
    <cellStyle name="Normal 4 2 2 9 4" xfId="12260"/>
    <cellStyle name="Normal 4 2 2 9 4 2" xfId="12261"/>
    <cellStyle name="Normal 4 2 2 9 4 3" xfId="31663"/>
    <cellStyle name="Normal 4 2 2 9 4 4" xfId="31664"/>
    <cellStyle name="Normal 4 2 2 9 5" xfId="12262"/>
    <cellStyle name="Normal 4 2 2 9 5 2" xfId="12263"/>
    <cellStyle name="Normal 4 2 2 9 5 3" xfId="31665"/>
    <cellStyle name="Normal 4 2 2 9 5 4" xfId="31666"/>
    <cellStyle name="Normal 4 2 2 9 6" xfId="12264"/>
    <cellStyle name="Normal 4 2 2 9 6 2" xfId="12265"/>
    <cellStyle name="Normal 4 2 2 9 6 3" xfId="31667"/>
    <cellStyle name="Normal 4 2 2 9 6 4" xfId="31668"/>
    <cellStyle name="Normal 4 2 2 9 7" xfId="12266"/>
    <cellStyle name="Normal 4 2 2 9 7 2" xfId="12267"/>
    <cellStyle name="Normal 4 2 2 9 7 3" xfId="31669"/>
    <cellStyle name="Normal 4 2 2 9 7 4" xfId="31670"/>
    <cellStyle name="Normal 4 2 2 9 8" xfId="12268"/>
    <cellStyle name="Normal 4 2 2 9 9" xfId="12269"/>
    <cellStyle name="Normal 4 2 20" xfId="12270"/>
    <cellStyle name="Normal 4 2 21" xfId="12271"/>
    <cellStyle name="Normal 4 2 22" xfId="12272"/>
    <cellStyle name="Normal 4 2 23" xfId="31671"/>
    <cellStyle name="Normal 4 2 24" xfId="31672"/>
    <cellStyle name="Normal 4 2 25" xfId="31673"/>
    <cellStyle name="Normal 4 2 3" xfId="12273"/>
    <cellStyle name="Normal 4 2 3 10" xfId="12274"/>
    <cellStyle name="Normal 4 2 3 10 2" xfId="12275"/>
    <cellStyle name="Normal 4 2 3 10 2 2" xfId="12276"/>
    <cellStyle name="Normal 4 2 3 10 2 3" xfId="31674"/>
    <cellStyle name="Normal 4 2 3 10 2 4" xfId="31675"/>
    <cellStyle name="Normal 4 2 3 10 3" xfId="12277"/>
    <cellStyle name="Normal 4 2 3 10 3 2" xfId="12278"/>
    <cellStyle name="Normal 4 2 3 10 3 3" xfId="31676"/>
    <cellStyle name="Normal 4 2 3 10 3 4" xfId="31677"/>
    <cellStyle name="Normal 4 2 3 10 4" xfId="12279"/>
    <cellStyle name="Normal 4 2 3 10 5" xfId="31678"/>
    <cellStyle name="Normal 4 2 3 10 6" xfId="31679"/>
    <cellStyle name="Normal 4 2 3 11" xfId="12280"/>
    <cellStyle name="Normal 4 2 3 11 2" xfId="12281"/>
    <cellStyle name="Normal 4 2 3 11 3" xfId="31680"/>
    <cellStyle name="Normal 4 2 3 11 4" xfId="31681"/>
    <cellStyle name="Normal 4 2 3 12" xfId="12282"/>
    <cellStyle name="Normal 4 2 3 12 2" xfId="12283"/>
    <cellStyle name="Normal 4 2 3 12 3" xfId="31682"/>
    <cellStyle name="Normal 4 2 3 12 4" xfId="31683"/>
    <cellStyle name="Normal 4 2 3 13" xfId="12284"/>
    <cellStyle name="Normal 4 2 3 13 2" xfId="12285"/>
    <cellStyle name="Normal 4 2 3 13 3" xfId="31684"/>
    <cellStyle name="Normal 4 2 3 13 4" xfId="31685"/>
    <cellStyle name="Normal 4 2 3 14" xfId="12286"/>
    <cellStyle name="Normal 4 2 3 14 2" xfId="12287"/>
    <cellStyle name="Normal 4 2 3 14 3" xfId="31686"/>
    <cellStyle name="Normal 4 2 3 14 4" xfId="31687"/>
    <cellStyle name="Normal 4 2 3 15" xfId="12288"/>
    <cellStyle name="Normal 4 2 3 15 2" xfId="12289"/>
    <cellStyle name="Normal 4 2 3 15 3" xfId="31688"/>
    <cellStyle name="Normal 4 2 3 15 4" xfId="31689"/>
    <cellStyle name="Normal 4 2 3 16" xfId="12290"/>
    <cellStyle name="Normal 4 2 3 16 2" xfId="12291"/>
    <cellStyle name="Normal 4 2 3 16 3" xfId="31690"/>
    <cellStyle name="Normal 4 2 3 16 4" xfId="31691"/>
    <cellStyle name="Normal 4 2 3 17" xfId="12292"/>
    <cellStyle name="Normal 4 2 3 18" xfId="12293"/>
    <cellStyle name="Normal 4 2 3 19" xfId="12294"/>
    <cellStyle name="Normal 4 2 3 2" xfId="12295"/>
    <cellStyle name="Normal 4 2 3 2 10" xfId="12296"/>
    <cellStyle name="Normal 4 2 3 2 10 2" xfId="12297"/>
    <cellStyle name="Normal 4 2 3 2 10 3" xfId="31692"/>
    <cellStyle name="Normal 4 2 3 2 10 4" xfId="31693"/>
    <cellStyle name="Normal 4 2 3 2 11" xfId="12298"/>
    <cellStyle name="Normal 4 2 3 2 11 2" xfId="12299"/>
    <cellStyle name="Normal 4 2 3 2 11 3" xfId="31694"/>
    <cellStyle name="Normal 4 2 3 2 11 4" xfId="31695"/>
    <cellStyle name="Normal 4 2 3 2 12" xfId="12300"/>
    <cellStyle name="Normal 4 2 3 2 12 2" xfId="12301"/>
    <cellStyle name="Normal 4 2 3 2 12 3" xfId="31696"/>
    <cellStyle name="Normal 4 2 3 2 12 4" xfId="31697"/>
    <cellStyle name="Normal 4 2 3 2 13" xfId="12302"/>
    <cellStyle name="Normal 4 2 3 2 13 2" xfId="12303"/>
    <cellStyle name="Normal 4 2 3 2 13 3" xfId="31698"/>
    <cellStyle name="Normal 4 2 3 2 13 4" xfId="31699"/>
    <cellStyle name="Normal 4 2 3 2 14" xfId="12304"/>
    <cellStyle name="Normal 4 2 3 2 15" xfId="12305"/>
    <cellStyle name="Normal 4 2 3 2 16" xfId="12306"/>
    <cellStyle name="Normal 4 2 3 2 17" xfId="31700"/>
    <cellStyle name="Normal 4 2 3 2 18" xfId="31701"/>
    <cellStyle name="Normal 4 2 3 2 2" xfId="12307"/>
    <cellStyle name="Normal 4 2 3 2 2 10" xfId="12308"/>
    <cellStyle name="Normal 4 2 3 2 2 11" xfId="12309"/>
    <cellStyle name="Normal 4 2 3 2 2 12" xfId="12310"/>
    <cellStyle name="Normal 4 2 3 2 2 13" xfId="31702"/>
    <cellStyle name="Normal 4 2 3 2 2 14" xfId="31703"/>
    <cellStyle name="Normal 4 2 3 2 2 2" xfId="12311"/>
    <cellStyle name="Normal 4 2 3 2 2 2 10" xfId="12312"/>
    <cellStyle name="Normal 4 2 3 2 2 2 11" xfId="31704"/>
    <cellStyle name="Normal 4 2 3 2 2 2 12" xfId="31705"/>
    <cellStyle name="Normal 4 2 3 2 2 2 2" xfId="12313"/>
    <cellStyle name="Normal 4 2 3 2 2 2 2 2" xfId="12314"/>
    <cellStyle name="Normal 4 2 3 2 2 2 2 2 2" xfId="12315"/>
    <cellStyle name="Normal 4 2 3 2 2 2 2 2 3" xfId="31706"/>
    <cellStyle name="Normal 4 2 3 2 2 2 2 2 4" xfId="31707"/>
    <cellStyle name="Normal 4 2 3 2 2 2 2 3" xfId="12316"/>
    <cellStyle name="Normal 4 2 3 2 2 2 2 3 2" xfId="12317"/>
    <cellStyle name="Normal 4 2 3 2 2 2 2 3 3" xfId="31708"/>
    <cellStyle name="Normal 4 2 3 2 2 2 2 3 4" xfId="31709"/>
    <cellStyle name="Normal 4 2 3 2 2 2 2 4" xfId="12318"/>
    <cellStyle name="Normal 4 2 3 2 2 2 2 5" xfId="31710"/>
    <cellStyle name="Normal 4 2 3 2 2 2 2 6" xfId="31711"/>
    <cellStyle name="Normal 4 2 3 2 2 2 3" xfId="12319"/>
    <cellStyle name="Normal 4 2 3 2 2 2 3 2" xfId="12320"/>
    <cellStyle name="Normal 4 2 3 2 2 2 3 3" xfId="31712"/>
    <cellStyle name="Normal 4 2 3 2 2 2 3 4" xfId="31713"/>
    <cellStyle name="Normal 4 2 3 2 2 2 4" xfId="12321"/>
    <cellStyle name="Normal 4 2 3 2 2 2 4 2" xfId="12322"/>
    <cellStyle name="Normal 4 2 3 2 2 2 4 3" xfId="31714"/>
    <cellStyle name="Normal 4 2 3 2 2 2 4 4" xfId="31715"/>
    <cellStyle name="Normal 4 2 3 2 2 2 5" xfId="12323"/>
    <cellStyle name="Normal 4 2 3 2 2 2 5 2" xfId="12324"/>
    <cellStyle name="Normal 4 2 3 2 2 2 5 3" xfId="31716"/>
    <cellStyle name="Normal 4 2 3 2 2 2 5 4" xfId="31717"/>
    <cellStyle name="Normal 4 2 3 2 2 2 6" xfId="12325"/>
    <cellStyle name="Normal 4 2 3 2 2 2 6 2" xfId="12326"/>
    <cellStyle name="Normal 4 2 3 2 2 2 6 3" xfId="31718"/>
    <cellStyle name="Normal 4 2 3 2 2 2 6 4" xfId="31719"/>
    <cellStyle name="Normal 4 2 3 2 2 2 7" xfId="12327"/>
    <cellStyle name="Normal 4 2 3 2 2 2 7 2" xfId="12328"/>
    <cellStyle name="Normal 4 2 3 2 2 2 7 3" xfId="31720"/>
    <cellStyle name="Normal 4 2 3 2 2 2 7 4" xfId="31721"/>
    <cellStyle name="Normal 4 2 3 2 2 2 8" xfId="12329"/>
    <cellStyle name="Normal 4 2 3 2 2 2 9" xfId="12330"/>
    <cellStyle name="Normal 4 2 3 2 2 3" xfId="12331"/>
    <cellStyle name="Normal 4 2 3 2 2 3 2" xfId="12332"/>
    <cellStyle name="Normal 4 2 3 2 2 3 2 2" xfId="12333"/>
    <cellStyle name="Normal 4 2 3 2 2 3 2 3" xfId="31722"/>
    <cellStyle name="Normal 4 2 3 2 2 3 2 4" xfId="31723"/>
    <cellStyle name="Normal 4 2 3 2 2 3 3" xfId="12334"/>
    <cellStyle name="Normal 4 2 3 2 2 3 3 2" xfId="12335"/>
    <cellStyle name="Normal 4 2 3 2 2 3 3 3" xfId="31724"/>
    <cellStyle name="Normal 4 2 3 2 2 3 3 4" xfId="31725"/>
    <cellStyle name="Normal 4 2 3 2 2 3 4" xfId="12336"/>
    <cellStyle name="Normal 4 2 3 2 2 3 5" xfId="31726"/>
    <cellStyle name="Normal 4 2 3 2 2 3 6" xfId="31727"/>
    <cellStyle name="Normal 4 2 3 2 2 4" xfId="12337"/>
    <cellStyle name="Normal 4 2 3 2 2 4 2" xfId="12338"/>
    <cellStyle name="Normal 4 2 3 2 2 4 3" xfId="31728"/>
    <cellStyle name="Normal 4 2 3 2 2 4 4" xfId="31729"/>
    <cellStyle name="Normal 4 2 3 2 2 5" xfId="12339"/>
    <cellStyle name="Normal 4 2 3 2 2 5 2" xfId="12340"/>
    <cellStyle name="Normal 4 2 3 2 2 5 3" xfId="31730"/>
    <cellStyle name="Normal 4 2 3 2 2 5 4" xfId="31731"/>
    <cellStyle name="Normal 4 2 3 2 2 6" xfId="12341"/>
    <cellStyle name="Normal 4 2 3 2 2 6 2" xfId="12342"/>
    <cellStyle name="Normal 4 2 3 2 2 6 3" xfId="31732"/>
    <cellStyle name="Normal 4 2 3 2 2 6 4" xfId="31733"/>
    <cellStyle name="Normal 4 2 3 2 2 7" xfId="12343"/>
    <cellStyle name="Normal 4 2 3 2 2 7 2" xfId="12344"/>
    <cellStyle name="Normal 4 2 3 2 2 7 3" xfId="31734"/>
    <cellStyle name="Normal 4 2 3 2 2 7 4" xfId="31735"/>
    <cellStyle name="Normal 4 2 3 2 2 8" xfId="12345"/>
    <cellStyle name="Normal 4 2 3 2 2 8 2" xfId="12346"/>
    <cellStyle name="Normal 4 2 3 2 2 8 3" xfId="31736"/>
    <cellStyle name="Normal 4 2 3 2 2 8 4" xfId="31737"/>
    <cellStyle name="Normal 4 2 3 2 2 9" xfId="12347"/>
    <cellStyle name="Normal 4 2 3 2 2 9 2" xfId="12348"/>
    <cellStyle name="Normal 4 2 3 2 2 9 3" xfId="31738"/>
    <cellStyle name="Normal 4 2 3 2 2 9 4" xfId="31739"/>
    <cellStyle name="Normal 4 2 3 2 3" xfId="12349"/>
    <cellStyle name="Normal 4 2 3 2 3 10" xfId="12350"/>
    <cellStyle name="Normal 4 2 3 2 3 11" xfId="12351"/>
    <cellStyle name="Normal 4 2 3 2 3 12" xfId="12352"/>
    <cellStyle name="Normal 4 2 3 2 3 13" xfId="31740"/>
    <cellStyle name="Normal 4 2 3 2 3 14" xfId="31741"/>
    <cellStyle name="Normal 4 2 3 2 3 2" xfId="12353"/>
    <cellStyle name="Normal 4 2 3 2 3 2 10" xfId="12354"/>
    <cellStyle name="Normal 4 2 3 2 3 2 11" xfId="31742"/>
    <cellStyle name="Normal 4 2 3 2 3 2 12" xfId="31743"/>
    <cellStyle name="Normal 4 2 3 2 3 2 2" xfId="12355"/>
    <cellStyle name="Normal 4 2 3 2 3 2 2 2" xfId="12356"/>
    <cellStyle name="Normal 4 2 3 2 3 2 2 2 2" xfId="12357"/>
    <cellStyle name="Normal 4 2 3 2 3 2 2 2 3" xfId="31744"/>
    <cellStyle name="Normal 4 2 3 2 3 2 2 2 4" xfId="31745"/>
    <cellStyle name="Normal 4 2 3 2 3 2 2 3" xfId="12358"/>
    <cellStyle name="Normal 4 2 3 2 3 2 2 3 2" xfId="12359"/>
    <cellStyle name="Normal 4 2 3 2 3 2 2 3 3" xfId="31746"/>
    <cellStyle name="Normal 4 2 3 2 3 2 2 3 4" xfId="31747"/>
    <cellStyle name="Normal 4 2 3 2 3 2 2 4" xfId="12360"/>
    <cellStyle name="Normal 4 2 3 2 3 2 2 5" xfId="31748"/>
    <cellStyle name="Normal 4 2 3 2 3 2 2 6" xfId="31749"/>
    <cellStyle name="Normal 4 2 3 2 3 2 3" xfId="12361"/>
    <cellStyle name="Normal 4 2 3 2 3 2 3 2" xfId="12362"/>
    <cellStyle name="Normal 4 2 3 2 3 2 3 3" xfId="31750"/>
    <cellStyle name="Normal 4 2 3 2 3 2 3 4" xfId="31751"/>
    <cellStyle name="Normal 4 2 3 2 3 2 4" xfId="12363"/>
    <cellStyle name="Normal 4 2 3 2 3 2 4 2" xfId="12364"/>
    <cellStyle name="Normal 4 2 3 2 3 2 4 3" xfId="31752"/>
    <cellStyle name="Normal 4 2 3 2 3 2 4 4" xfId="31753"/>
    <cellStyle name="Normal 4 2 3 2 3 2 5" xfId="12365"/>
    <cellStyle name="Normal 4 2 3 2 3 2 5 2" xfId="12366"/>
    <cellStyle name="Normal 4 2 3 2 3 2 5 3" xfId="31754"/>
    <cellStyle name="Normal 4 2 3 2 3 2 5 4" xfId="31755"/>
    <cellStyle name="Normal 4 2 3 2 3 2 6" xfId="12367"/>
    <cellStyle name="Normal 4 2 3 2 3 2 6 2" xfId="12368"/>
    <cellStyle name="Normal 4 2 3 2 3 2 6 3" xfId="31756"/>
    <cellStyle name="Normal 4 2 3 2 3 2 6 4" xfId="31757"/>
    <cellStyle name="Normal 4 2 3 2 3 2 7" xfId="12369"/>
    <cellStyle name="Normal 4 2 3 2 3 2 7 2" xfId="12370"/>
    <cellStyle name="Normal 4 2 3 2 3 2 7 3" xfId="31758"/>
    <cellStyle name="Normal 4 2 3 2 3 2 7 4" xfId="31759"/>
    <cellStyle name="Normal 4 2 3 2 3 2 8" xfId="12371"/>
    <cellStyle name="Normal 4 2 3 2 3 2 9" xfId="12372"/>
    <cellStyle name="Normal 4 2 3 2 3 3" xfId="12373"/>
    <cellStyle name="Normal 4 2 3 2 3 3 2" xfId="12374"/>
    <cellStyle name="Normal 4 2 3 2 3 3 2 2" xfId="12375"/>
    <cellStyle name="Normal 4 2 3 2 3 3 2 3" xfId="31760"/>
    <cellStyle name="Normal 4 2 3 2 3 3 2 4" xfId="31761"/>
    <cellStyle name="Normal 4 2 3 2 3 3 3" xfId="12376"/>
    <cellStyle name="Normal 4 2 3 2 3 3 3 2" xfId="12377"/>
    <cellStyle name="Normal 4 2 3 2 3 3 3 3" xfId="31762"/>
    <cellStyle name="Normal 4 2 3 2 3 3 3 4" xfId="31763"/>
    <cellStyle name="Normal 4 2 3 2 3 3 4" xfId="12378"/>
    <cellStyle name="Normal 4 2 3 2 3 3 5" xfId="31764"/>
    <cellStyle name="Normal 4 2 3 2 3 3 6" xfId="31765"/>
    <cellStyle name="Normal 4 2 3 2 3 4" xfId="12379"/>
    <cellStyle name="Normal 4 2 3 2 3 4 2" xfId="12380"/>
    <cellStyle name="Normal 4 2 3 2 3 4 3" xfId="31766"/>
    <cellStyle name="Normal 4 2 3 2 3 4 4" xfId="31767"/>
    <cellStyle name="Normal 4 2 3 2 3 5" xfId="12381"/>
    <cellStyle name="Normal 4 2 3 2 3 5 2" xfId="12382"/>
    <cellStyle name="Normal 4 2 3 2 3 5 3" xfId="31768"/>
    <cellStyle name="Normal 4 2 3 2 3 5 4" xfId="31769"/>
    <cellStyle name="Normal 4 2 3 2 3 6" xfId="12383"/>
    <cellStyle name="Normal 4 2 3 2 3 6 2" xfId="12384"/>
    <cellStyle name="Normal 4 2 3 2 3 6 3" xfId="31770"/>
    <cellStyle name="Normal 4 2 3 2 3 6 4" xfId="31771"/>
    <cellStyle name="Normal 4 2 3 2 3 7" xfId="12385"/>
    <cellStyle name="Normal 4 2 3 2 3 7 2" xfId="12386"/>
    <cellStyle name="Normal 4 2 3 2 3 7 3" xfId="31772"/>
    <cellStyle name="Normal 4 2 3 2 3 7 4" xfId="31773"/>
    <cellStyle name="Normal 4 2 3 2 3 8" xfId="12387"/>
    <cellStyle name="Normal 4 2 3 2 3 8 2" xfId="12388"/>
    <cellStyle name="Normal 4 2 3 2 3 8 3" xfId="31774"/>
    <cellStyle name="Normal 4 2 3 2 3 8 4" xfId="31775"/>
    <cellStyle name="Normal 4 2 3 2 3 9" xfId="12389"/>
    <cellStyle name="Normal 4 2 3 2 3 9 2" xfId="12390"/>
    <cellStyle name="Normal 4 2 3 2 3 9 3" xfId="31776"/>
    <cellStyle name="Normal 4 2 3 2 3 9 4" xfId="31777"/>
    <cellStyle name="Normal 4 2 3 2 4" xfId="12391"/>
    <cellStyle name="Normal 4 2 3 2 4 10" xfId="12392"/>
    <cellStyle name="Normal 4 2 3 2 4 11" xfId="31778"/>
    <cellStyle name="Normal 4 2 3 2 4 12" xfId="31779"/>
    <cellStyle name="Normal 4 2 3 2 4 2" xfId="12393"/>
    <cellStyle name="Normal 4 2 3 2 4 2 2" xfId="12394"/>
    <cellStyle name="Normal 4 2 3 2 4 2 2 2" xfId="12395"/>
    <cellStyle name="Normal 4 2 3 2 4 2 2 3" xfId="31780"/>
    <cellStyle name="Normal 4 2 3 2 4 2 2 4" xfId="31781"/>
    <cellStyle name="Normal 4 2 3 2 4 2 3" xfId="12396"/>
    <cellStyle name="Normal 4 2 3 2 4 2 3 2" xfId="12397"/>
    <cellStyle name="Normal 4 2 3 2 4 2 3 3" xfId="31782"/>
    <cellStyle name="Normal 4 2 3 2 4 2 3 4" xfId="31783"/>
    <cellStyle name="Normal 4 2 3 2 4 2 4" xfId="12398"/>
    <cellStyle name="Normal 4 2 3 2 4 2 5" xfId="31784"/>
    <cellStyle name="Normal 4 2 3 2 4 2 6" xfId="31785"/>
    <cellStyle name="Normal 4 2 3 2 4 3" xfId="12399"/>
    <cellStyle name="Normal 4 2 3 2 4 3 2" xfId="12400"/>
    <cellStyle name="Normal 4 2 3 2 4 3 3" xfId="31786"/>
    <cellStyle name="Normal 4 2 3 2 4 3 4" xfId="31787"/>
    <cellStyle name="Normal 4 2 3 2 4 4" xfId="12401"/>
    <cellStyle name="Normal 4 2 3 2 4 4 2" xfId="12402"/>
    <cellStyle name="Normal 4 2 3 2 4 4 3" xfId="31788"/>
    <cellStyle name="Normal 4 2 3 2 4 4 4" xfId="31789"/>
    <cellStyle name="Normal 4 2 3 2 4 5" xfId="12403"/>
    <cellStyle name="Normal 4 2 3 2 4 5 2" xfId="12404"/>
    <cellStyle name="Normal 4 2 3 2 4 5 3" xfId="31790"/>
    <cellStyle name="Normal 4 2 3 2 4 5 4" xfId="31791"/>
    <cellStyle name="Normal 4 2 3 2 4 6" xfId="12405"/>
    <cellStyle name="Normal 4 2 3 2 4 6 2" xfId="12406"/>
    <cellStyle name="Normal 4 2 3 2 4 6 3" xfId="31792"/>
    <cellStyle name="Normal 4 2 3 2 4 6 4" xfId="31793"/>
    <cellStyle name="Normal 4 2 3 2 4 7" xfId="12407"/>
    <cellStyle name="Normal 4 2 3 2 4 7 2" xfId="12408"/>
    <cellStyle name="Normal 4 2 3 2 4 7 3" xfId="31794"/>
    <cellStyle name="Normal 4 2 3 2 4 7 4" xfId="31795"/>
    <cellStyle name="Normal 4 2 3 2 4 8" xfId="12409"/>
    <cellStyle name="Normal 4 2 3 2 4 9" xfId="12410"/>
    <cellStyle name="Normal 4 2 3 2 5" xfId="12411"/>
    <cellStyle name="Normal 4 2 3 2 5 10" xfId="12412"/>
    <cellStyle name="Normal 4 2 3 2 5 11" xfId="31796"/>
    <cellStyle name="Normal 4 2 3 2 5 12" xfId="31797"/>
    <cellStyle name="Normal 4 2 3 2 5 2" xfId="12413"/>
    <cellStyle name="Normal 4 2 3 2 5 2 2" xfId="12414"/>
    <cellStyle name="Normal 4 2 3 2 5 2 2 2" xfId="12415"/>
    <cellStyle name="Normal 4 2 3 2 5 2 2 3" xfId="31798"/>
    <cellStyle name="Normal 4 2 3 2 5 2 2 4" xfId="31799"/>
    <cellStyle name="Normal 4 2 3 2 5 2 3" xfId="12416"/>
    <cellStyle name="Normal 4 2 3 2 5 2 3 2" xfId="12417"/>
    <cellStyle name="Normal 4 2 3 2 5 2 3 3" xfId="31800"/>
    <cellStyle name="Normal 4 2 3 2 5 2 3 4" xfId="31801"/>
    <cellStyle name="Normal 4 2 3 2 5 2 4" xfId="12418"/>
    <cellStyle name="Normal 4 2 3 2 5 2 5" xfId="31802"/>
    <cellStyle name="Normal 4 2 3 2 5 2 6" xfId="31803"/>
    <cellStyle name="Normal 4 2 3 2 5 3" xfId="12419"/>
    <cellStyle name="Normal 4 2 3 2 5 3 2" xfId="12420"/>
    <cellStyle name="Normal 4 2 3 2 5 3 3" xfId="31804"/>
    <cellStyle name="Normal 4 2 3 2 5 3 4" xfId="31805"/>
    <cellStyle name="Normal 4 2 3 2 5 4" xfId="12421"/>
    <cellStyle name="Normal 4 2 3 2 5 4 2" xfId="12422"/>
    <cellStyle name="Normal 4 2 3 2 5 4 3" xfId="31806"/>
    <cellStyle name="Normal 4 2 3 2 5 4 4" xfId="31807"/>
    <cellStyle name="Normal 4 2 3 2 5 5" xfId="12423"/>
    <cellStyle name="Normal 4 2 3 2 5 5 2" xfId="12424"/>
    <cellStyle name="Normal 4 2 3 2 5 5 3" xfId="31808"/>
    <cellStyle name="Normal 4 2 3 2 5 5 4" xfId="31809"/>
    <cellStyle name="Normal 4 2 3 2 5 6" xfId="12425"/>
    <cellStyle name="Normal 4 2 3 2 5 6 2" xfId="12426"/>
    <cellStyle name="Normal 4 2 3 2 5 6 3" xfId="31810"/>
    <cellStyle name="Normal 4 2 3 2 5 6 4" xfId="31811"/>
    <cellStyle name="Normal 4 2 3 2 5 7" xfId="12427"/>
    <cellStyle name="Normal 4 2 3 2 5 7 2" xfId="12428"/>
    <cellStyle name="Normal 4 2 3 2 5 7 3" xfId="31812"/>
    <cellStyle name="Normal 4 2 3 2 5 7 4" xfId="31813"/>
    <cellStyle name="Normal 4 2 3 2 5 8" xfId="12429"/>
    <cellStyle name="Normal 4 2 3 2 5 9" xfId="12430"/>
    <cellStyle name="Normal 4 2 3 2 6" xfId="12431"/>
    <cellStyle name="Normal 4 2 3 2 6 2" xfId="12432"/>
    <cellStyle name="Normal 4 2 3 2 6 2 2" xfId="12433"/>
    <cellStyle name="Normal 4 2 3 2 6 2 3" xfId="31814"/>
    <cellStyle name="Normal 4 2 3 2 6 2 4" xfId="31815"/>
    <cellStyle name="Normal 4 2 3 2 6 3" xfId="12434"/>
    <cellStyle name="Normal 4 2 3 2 6 3 2" xfId="12435"/>
    <cellStyle name="Normal 4 2 3 2 6 3 3" xfId="31816"/>
    <cellStyle name="Normal 4 2 3 2 6 3 4" xfId="31817"/>
    <cellStyle name="Normal 4 2 3 2 6 4" xfId="12436"/>
    <cellStyle name="Normal 4 2 3 2 6 4 2" xfId="12437"/>
    <cellStyle name="Normal 4 2 3 2 6 4 3" xfId="31818"/>
    <cellStyle name="Normal 4 2 3 2 6 4 4" xfId="31819"/>
    <cellStyle name="Normal 4 2 3 2 6 5" xfId="12438"/>
    <cellStyle name="Normal 4 2 3 2 6 5 2" xfId="12439"/>
    <cellStyle name="Normal 4 2 3 2 6 5 3" xfId="31820"/>
    <cellStyle name="Normal 4 2 3 2 6 5 4" xfId="31821"/>
    <cellStyle name="Normal 4 2 3 2 6 6" xfId="12440"/>
    <cellStyle name="Normal 4 2 3 2 6 7" xfId="31822"/>
    <cellStyle name="Normal 4 2 3 2 6 8" xfId="31823"/>
    <cellStyle name="Normal 4 2 3 2 7" xfId="12441"/>
    <cellStyle name="Normal 4 2 3 2 7 2" xfId="12442"/>
    <cellStyle name="Normal 4 2 3 2 7 3" xfId="31824"/>
    <cellStyle name="Normal 4 2 3 2 7 4" xfId="31825"/>
    <cellStyle name="Normal 4 2 3 2 8" xfId="12443"/>
    <cellStyle name="Normal 4 2 3 2 8 2" xfId="12444"/>
    <cellStyle name="Normal 4 2 3 2 8 3" xfId="31826"/>
    <cellStyle name="Normal 4 2 3 2 8 4" xfId="31827"/>
    <cellStyle name="Normal 4 2 3 2 9" xfId="12445"/>
    <cellStyle name="Normal 4 2 3 2 9 2" xfId="12446"/>
    <cellStyle name="Normal 4 2 3 2 9 3" xfId="31828"/>
    <cellStyle name="Normal 4 2 3 2 9 4" xfId="31829"/>
    <cellStyle name="Normal 4 2 3 20" xfId="31830"/>
    <cellStyle name="Normal 4 2 3 21" xfId="31831"/>
    <cellStyle name="Normal 4 2 3 22" xfId="31832"/>
    <cellStyle name="Normal 4 2 3 3" xfId="12447"/>
    <cellStyle name="Normal 4 2 3 3 10" xfId="12448"/>
    <cellStyle name="Normal 4 2 3 3 10 2" xfId="12449"/>
    <cellStyle name="Normal 4 2 3 3 10 3" xfId="31833"/>
    <cellStyle name="Normal 4 2 3 3 10 4" xfId="31834"/>
    <cellStyle name="Normal 4 2 3 3 11" xfId="12450"/>
    <cellStyle name="Normal 4 2 3 3 11 2" xfId="12451"/>
    <cellStyle name="Normal 4 2 3 3 11 3" xfId="31835"/>
    <cellStyle name="Normal 4 2 3 3 11 4" xfId="31836"/>
    <cellStyle name="Normal 4 2 3 3 12" xfId="12452"/>
    <cellStyle name="Normal 4 2 3 3 12 2" xfId="12453"/>
    <cellStyle name="Normal 4 2 3 3 12 3" xfId="31837"/>
    <cellStyle name="Normal 4 2 3 3 12 4" xfId="31838"/>
    <cellStyle name="Normal 4 2 3 3 13" xfId="12454"/>
    <cellStyle name="Normal 4 2 3 3 13 2" xfId="12455"/>
    <cellStyle name="Normal 4 2 3 3 13 3" xfId="31839"/>
    <cellStyle name="Normal 4 2 3 3 13 4" xfId="31840"/>
    <cellStyle name="Normal 4 2 3 3 14" xfId="12456"/>
    <cellStyle name="Normal 4 2 3 3 15" xfId="12457"/>
    <cellStyle name="Normal 4 2 3 3 16" xfId="12458"/>
    <cellStyle name="Normal 4 2 3 3 17" xfId="31841"/>
    <cellStyle name="Normal 4 2 3 3 18" xfId="31842"/>
    <cellStyle name="Normal 4 2 3 3 2" xfId="12459"/>
    <cellStyle name="Normal 4 2 3 3 2 10" xfId="12460"/>
    <cellStyle name="Normal 4 2 3 3 2 11" xfId="12461"/>
    <cellStyle name="Normal 4 2 3 3 2 12" xfId="12462"/>
    <cellStyle name="Normal 4 2 3 3 2 13" xfId="31843"/>
    <cellStyle name="Normal 4 2 3 3 2 14" xfId="31844"/>
    <cellStyle name="Normal 4 2 3 3 2 2" xfId="12463"/>
    <cellStyle name="Normal 4 2 3 3 2 2 10" xfId="12464"/>
    <cellStyle name="Normal 4 2 3 3 2 2 11" xfId="31845"/>
    <cellStyle name="Normal 4 2 3 3 2 2 12" xfId="31846"/>
    <cellStyle name="Normal 4 2 3 3 2 2 2" xfId="12465"/>
    <cellStyle name="Normal 4 2 3 3 2 2 2 2" xfId="12466"/>
    <cellStyle name="Normal 4 2 3 3 2 2 2 2 2" xfId="12467"/>
    <cellStyle name="Normal 4 2 3 3 2 2 2 2 3" xfId="31847"/>
    <cellStyle name="Normal 4 2 3 3 2 2 2 2 4" xfId="31848"/>
    <cellStyle name="Normal 4 2 3 3 2 2 2 3" xfId="12468"/>
    <cellStyle name="Normal 4 2 3 3 2 2 2 3 2" xfId="12469"/>
    <cellStyle name="Normal 4 2 3 3 2 2 2 3 3" xfId="31849"/>
    <cellStyle name="Normal 4 2 3 3 2 2 2 3 4" xfId="31850"/>
    <cellStyle name="Normal 4 2 3 3 2 2 2 4" xfId="12470"/>
    <cellStyle name="Normal 4 2 3 3 2 2 2 5" xfId="31851"/>
    <cellStyle name="Normal 4 2 3 3 2 2 2 6" xfId="31852"/>
    <cellStyle name="Normal 4 2 3 3 2 2 3" xfId="12471"/>
    <cellStyle name="Normal 4 2 3 3 2 2 3 2" xfId="12472"/>
    <cellStyle name="Normal 4 2 3 3 2 2 3 3" xfId="31853"/>
    <cellStyle name="Normal 4 2 3 3 2 2 3 4" xfId="31854"/>
    <cellStyle name="Normal 4 2 3 3 2 2 4" xfId="12473"/>
    <cellStyle name="Normal 4 2 3 3 2 2 4 2" xfId="12474"/>
    <cellStyle name="Normal 4 2 3 3 2 2 4 3" xfId="31855"/>
    <cellStyle name="Normal 4 2 3 3 2 2 4 4" xfId="31856"/>
    <cellStyle name="Normal 4 2 3 3 2 2 5" xfId="12475"/>
    <cellStyle name="Normal 4 2 3 3 2 2 5 2" xfId="12476"/>
    <cellStyle name="Normal 4 2 3 3 2 2 5 3" xfId="31857"/>
    <cellStyle name="Normal 4 2 3 3 2 2 5 4" xfId="31858"/>
    <cellStyle name="Normal 4 2 3 3 2 2 6" xfId="12477"/>
    <cellStyle name="Normal 4 2 3 3 2 2 6 2" xfId="12478"/>
    <cellStyle name="Normal 4 2 3 3 2 2 6 3" xfId="31859"/>
    <cellStyle name="Normal 4 2 3 3 2 2 6 4" xfId="31860"/>
    <cellStyle name="Normal 4 2 3 3 2 2 7" xfId="12479"/>
    <cellStyle name="Normal 4 2 3 3 2 2 7 2" xfId="12480"/>
    <cellStyle name="Normal 4 2 3 3 2 2 7 3" xfId="31861"/>
    <cellStyle name="Normal 4 2 3 3 2 2 7 4" xfId="31862"/>
    <cellStyle name="Normal 4 2 3 3 2 2 8" xfId="12481"/>
    <cellStyle name="Normal 4 2 3 3 2 2 9" xfId="12482"/>
    <cellStyle name="Normal 4 2 3 3 2 3" xfId="12483"/>
    <cellStyle name="Normal 4 2 3 3 2 3 2" xfId="12484"/>
    <cellStyle name="Normal 4 2 3 3 2 3 2 2" xfId="12485"/>
    <cellStyle name="Normal 4 2 3 3 2 3 2 3" xfId="31863"/>
    <cellStyle name="Normal 4 2 3 3 2 3 2 4" xfId="31864"/>
    <cellStyle name="Normal 4 2 3 3 2 3 3" xfId="12486"/>
    <cellStyle name="Normal 4 2 3 3 2 3 3 2" xfId="12487"/>
    <cellStyle name="Normal 4 2 3 3 2 3 3 3" xfId="31865"/>
    <cellStyle name="Normal 4 2 3 3 2 3 3 4" xfId="31866"/>
    <cellStyle name="Normal 4 2 3 3 2 3 4" xfId="12488"/>
    <cellStyle name="Normal 4 2 3 3 2 3 5" xfId="31867"/>
    <cellStyle name="Normal 4 2 3 3 2 3 6" xfId="31868"/>
    <cellStyle name="Normal 4 2 3 3 2 4" xfId="12489"/>
    <cellStyle name="Normal 4 2 3 3 2 4 2" xfId="12490"/>
    <cellStyle name="Normal 4 2 3 3 2 4 3" xfId="31869"/>
    <cellStyle name="Normal 4 2 3 3 2 4 4" xfId="31870"/>
    <cellStyle name="Normal 4 2 3 3 2 5" xfId="12491"/>
    <cellStyle name="Normal 4 2 3 3 2 5 2" xfId="12492"/>
    <cellStyle name="Normal 4 2 3 3 2 5 3" xfId="31871"/>
    <cellStyle name="Normal 4 2 3 3 2 5 4" xfId="31872"/>
    <cellStyle name="Normal 4 2 3 3 2 6" xfId="12493"/>
    <cellStyle name="Normal 4 2 3 3 2 6 2" xfId="12494"/>
    <cellStyle name="Normal 4 2 3 3 2 6 3" xfId="31873"/>
    <cellStyle name="Normal 4 2 3 3 2 6 4" xfId="31874"/>
    <cellStyle name="Normal 4 2 3 3 2 7" xfId="12495"/>
    <cellStyle name="Normal 4 2 3 3 2 7 2" xfId="12496"/>
    <cellStyle name="Normal 4 2 3 3 2 7 3" xfId="31875"/>
    <cellStyle name="Normal 4 2 3 3 2 7 4" xfId="31876"/>
    <cellStyle name="Normal 4 2 3 3 2 8" xfId="12497"/>
    <cellStyle name="Normal 4 2 3 3 2 8 2" xfId="12498"/>
    <cellStyle name="Normal 4 2 3 3 2 8 3" xfId="31877"/>
    <cellStyle name="Normal 4 2 3 3 2 8 4" xfId="31878"/>
    <cellStyle name="Normal 4 2 3 3 2 9" xfId="12499"/>
    <cellStyle name="Normal 4 2 3 3 2 9 2" xfId="12500"/>
    <cellStyle name="Normal 4 2 3 3 2 9 3" xfId="31879"/>
    <cellStyle name="Normal 4 2 3 3 2 9 4" xfId="31880"/>
    <cellStyle name="Normal 4 2 3 3 3" xfId="12501"/>
    <cellStyle name="Normal 4 2 3 3 3 10" xfId="12502"/>
    <cellStyle name="Normal 4 2 3 3 3 11" xfId="12503"/>
    <cellStyle name="Normal 4 2 3 3 3 12" xfId="12504"/>
    <cellStyle name="Normal 4 2 3 3 3 13" xfId="31881"/>
    <cellStyle name="Normal 4 2 3 3 3 14" xfId="31882"/>
    <cellStyle name="Normal 4 2 3 3 3 2" xfId="12505"/>
    <cellStyle name="Normal 4 2 3 3 3 2 10" xfId="12506"/>
    <cellStyle name="Normal 4 2 3 3 3 2 11" xfId="31883"/>
    <cellStyle name="Normal 4 2 3 3 3 2 12" xfId="31884"/>
    <cellStyle name="Normal 4 2 3 3 3 2 2" xfId="12507"/>
    <cellStyle name="Normal 4 2 3 3 3 2 2 2" xfId="12508"/>
    <cellStyle name="Normal 4 2 3 3 3 2 2 2 2" xfId="12509"/>
    <cellStyle name="Normal 4 2 3 3 3 2 2 2 3" xfId="31885"/>
    <cellStyle name="Normal 4 2 3 3 3 2 2 2 4" xfId="31886"/>
    <cellStyle name="Normal 4 2 3 3 3 2 2 3" xfId="12510"/>
    <cellStyle name="Normal 4 2 3 3 3 2 2 3 2" xfId="12511"/>
    <cellStyle name="Normal 4 2 3 3 3 2 2 3 3" xfId="31887"/>
    <cellStyle name="Normal 4 2 3 3 3 2 2 3 4" xfId="31888"/>
    <cellStyle name="Normal 4 2 3 3 3 2 2 4" xfId="12512"/>
    <cellStyle name="Normal 4 2 3 3 3 2 2 5" xfId="31889"/>
    <cellStyle name="Normal 4 2 3 3 3 2 2 6" xfId="31890"/>
    <cellStyle name="Normal 4 2 3 3 3 2 3" xfId="12513"/>
    <cellStyle name="Normal 4 2 3 3 3 2 3 2" xfId="12514"/>
    <cellStyle name="Normal 4 2 3 3 3 2 3 3" xfId="31891"/>
    <cellStyle name="Normal 4 2 3 3 3 2 3 4" xfId="31892"/>
    <cellStyle name="Normal 4 2 3 3 3 2 4" xfId="12515"/>
    <cellStyle name="Normal 4 2 3 3 3 2 4 2" xfId="12516"/>
    <cellStyle name="Normal 4 2 3 3 3 2 4 3" xfId="31893"/>
    <cellStyle name="Normal 4 2 3 3 3 2 4 4" xfId="31894"/>
    <cellStyle name="Normal 4 2 3 3 3 2 5" xfId="12517"/>
    <cellStyle name="Normal 4 2 3 3 3 2 5 2" xfId="12518"/>
    <cellStyle name="Normal 4 2 3 3 3 2 5 3" xfId="31895"/>
    <cellStyle name="Normal 4 2 3 3 3 2 5 4" xfId="31896"/>
    <cellStyle name="Normal 4 2 3 3 3 2 6" xfId="12519"/>
    <cellStyle name="Normal 4 2 3 3 3 2 6 2" xfId="12520"/>
    <cellStyle name="Normal 4 2 3 3 3 2 6 3" xfId="31897"/>
    <cellStyle name="Normal 4 2 3 3 3 2 6 4" xfId="31898"/>
    <cellStyle name="Normal 4 2 3 3 3 2 7" xfId="12521"/>
    <cellStyle name="Normal 4 2 3 3 3 2 7 2" xfId="12522"/>
    <cellStyle name="Normal 4 2 3 3 3 2 7 3" xfId="31899"/>
    <cellStyle name="Normal 4 2 3 3 3 2 7 4" xfId="31900"/>
    <cellStyle name="Normal 4 2 3 3 3 2 8" xfId="12523"/>
    <cellStyle name="Normal 4 2 3 3 3 2 9" xfId="12524"/>
    <cellStyle name="Normal 4 2 3 3 3 3" xfId="12525"/>
    <cellStyle name="Normal 4 2 3 3 3 3 2" xfId="12526"/>
    <cellStyle name="Normal 4 2 3 3 3 3 2 2" xfId="12527"/>
    <cellStyle name="Normal 4 2 3 3 3 3 2 3" xfId="31901"/>
    <cellStyle name="Normal 4 2 3 3 3 3 2 4" xfId="31902"/>
    <cellStyle name="Normal 4 2 3 3 3 3 3" xfId="12528"/>
    <cellStyle name="Normal 4 2 3 3 3 3 3 2" xfId="12529"/>
    <cellStyle name="Normal 4 2 3 3 3 3 3 3" xfId="31903"/>
    <cellStyle name="Normal 4 2 3 3 3 3 3 4" xfId="31904"/>
    <cellStyle name="Normal 4 2 3 3 3 3 4" xfId="12530"/>
    <cellStyle name="Normal 4 2 3 3 3 3 5" xfId="31905"/>
    <cellStyle name="Normal 4 2 3 3 3 3 6" xfId="31906"/>
    <cellStyle name="Normal 4 2 3 3 3 4" xfId="12531"/>
    <cellStyle name="Normal 4 2 3 3 3 4 2" xfId="12532"/>
    <cellStyle name="Normal 4 2 3 3 3 4 3" xfId="31907"/>
    <cellStyle name="Normal 4 2 3 3 3 4 4" xfId="31908"/>
    <cellStyle name="Normal 4 2 3 3 3 5" xfId="12533"/>
    <cellStyle name="Normal 4 2 3 3 3 5 2" xfId="12534"/>
    <cellStyle name="Normal 4 2 3 3 3 5 3" xfId="31909"/>
    <cellStyle name="Normal 4 2 3 3 3 5 4" xfId="31910"/>
    <cellStyle name="Normal 4 2 3 3 3 6" xfId="12535"/>
    <cellStyle name="Normal 4 2 3 3 3 6 2" xfId="12536"/>
    <cellStyle name="Normal 4 2 3 3 3 6 3" xfId="31911"/>
    <cellStyle name="Normal 4 2 3 3 3 6 4" xfId="31912"/>
    <cellStyle name="Normal 4 2 3 3 3 7" xfId="12537"/>
    <cellStyle name="Normal 4 2 3 3 3 7 2" xfId="12538"/>
    <cellStyle name="Normal 4 2 3 3 3 7 3" xfId="31913"/>
    <cellStyle name="Normal 4 2 3 3 3 7 4" xfId="31914"/>
    <cellStyle name="Normal 4 2 3 3 3 8" xfId="12539"/>
    <cellStyle name="Normal 4 2 3 3 3 8 2" xfId="12540"/>
    <cellStyle name="Normal 4 2 3 3 3 8 3" xfId="31915"/>
    <cellStyle name="Normal 4 2 3 3 3 8 4" xfId="31916"/>
    <cellStyle name="Normal 4 2 3 3 3 9" xfId="12541"/>
    <cellStyle name="Normal 4 2 3 3 3 9 2" xfId="12542"/>
    <cellStyle name="Normal 4 2 3 3 3 9 3" xfId="31917"/>
    <cellStyle name="Normal 4 2 3 3 3 9 4" xfId="31918"/>
    <cellStyle name="Normal 4 2 3 3 4" xfId="12543"/>
    <cellStyle name="Normal 4 2 3 3 4 10" xfId="12544"/>
    <cellStyle name="Normal 4 2 3 3 4 11" xfId="31919"/>
    <cellStyle name="Normal 4 2 3 3 4 12" xfId="31920"/>
    <cellStyle name="Normal 4 2 3 3 4 2" xfId="12545"/>
    <cellStyle name="Normal 4 2 3 3 4 2 2" xfId="12546"/>
    <cellStyle name="Normal 4 2 3 3 4 2 2 2" xfId="12547"/>
    <cellStyle name="Normal 4 2 3 3 4 2 2 3" xfId="31921"/>
    <cellStyle name="Normal 4 2 3 3 4 2 2 4" xfId="31922"/>
    <cellStyle name="Normal 4 2 3 3 4 2 3" xfId="12548"/>
    <cellStyle name="Normal 4 2 3 3 4 2 3 2" xfId="12549"/>
    <cellStyle name="Normal 4 2 3 3 4 2 3 3" xfId="31923"/>
    <cellStyle name="Normal 4 2 3 3 4 2 3 4" xfId="31924"/>
    <cellStyle name="Normal 4 2 3 3 4 2 4" xfId="12550"/>
    <cellStyle name="Normal 4 2 3 3 4 2 5" xfId="31925"/>
    <cellStyle name="Normal 4 2 3 3 4 2 6" xfId="31926"/>
    <cellStyle name="Normal 4 2 3 3 4 3" xfId="12551"/>
    <cellStyle name="Normal 4 2 3 3 4 3 2" xfId="12552"/>
    <cellStyle name="Normal 4 2 3 3 4 3 3" xfId="31927"/>
    <cellStyle name="Normal 4 2 3 3 4 3 4" xfId="31928"/>
    <cellStyle name="Normal 4 2 3 3 4 4" xfId="12553"/>
    <cellStyle name="Normal 4 2 3 3 4 4 2" xfId="12554"/>
    <cellStyle name="Normal 4 2 3 3 4 4 3" xfId="31929"/>
    <cellStyle name="Normal 4 2 3 3 4 4 4" xfId="31930"/>
    <cellStyle name="Normal 4 2 3 3 4 5" xfId="12555"/>
    <cellStyle name="Normal 4 2 3 3 4 5 2" xfId="12556"/>
    <cellStyle name="Normal 4 2 3 3 4 5 3" xfId="31931"/>
    <cellStyle name="Normal 4 2 3 3 4 5 4" xfId="31932"/>
    <cellStyle name="Normal 4 2 3 3 4 6" xfId="12557"/>
    <cellStyle name="Normal 4 2 3 3 4 6 2" xfId="12558"/>
    <cellStyle name="Normal 4 2 3 3 4 6 3" xfId="31933"/>
    <cellStyle name="Normal 4 2 3 3 4 6 4" xfId="31934"/>
    <cellStyle name="Normal 4 2 3 3 4 7" xfId="12559"/>
    <cellStyle name="Normal 4 2 3 3 4 7 2" xfId="12560"/>
    <cellStyle name="Normal 4 2 3 3 4 7 3" xfId="31935"/>
    <cellStyle name="Normal 4 2 3 3 4 7 4" xfId="31936"/>
    <cellStyle name="Normal 4 2 3 3 4 8" xfId="12561"/>
    <cellStyle name="Normal 4 2 3 3 4 9" xfId="12562"/>
    <cellStyle name="Normal 4 2 3 3 5" xfId="12563"/>
    <cellStyle name="Normal 4 2 3 3 5 10" xfId="12564"/>
    <cellStyle name="Normal 4 2 3 3 5 11" xfId="31937"/>
    <cellStyle name="Normal 4 2 3 3 5 12" xfId="31938"/>
    <cellStyle name="Normal 4 2 3 3 5 2" xfId="12565"/>
    <cellStyle name="Normal 4 2 3 3 5 2 2" xfId="12566"/>
    <cellStyle name="Normal 4 2 3 3 5 2 2 2" xfId="12567"/>
    <cellStyle name="Normal 4 2 3 3 5 2 2 3" xfId="31939"/>
    <cellStyle name="Normal 4 2 3 3 5 2 2 4" xfId="31940"/>
    <cellStyle name="Normal 4 2 3 3 5 2 3" xfId="12568"/>
    <cellStyle name="Normal 4 2 3 3 5 2 3 2" xfId="12569"/>
    <cellStyle name="Normal 4 2 3 3 5 2 3 3" xfId="31941"/>
    <cellStyle name="Normal 4 2 3 3 5 2 3 4" xfId="31942"/>
    <cellStyle name="Normal 4 2 3 3 5 2 4" xfId="12570"/>
    <cellStyle name="Normal 4 2 3 3 5 2 5" xfId="31943"/>
    <cellStyle name="Normal 4 2 3 3 5 2 6" xfId="31944"/>
    <cellStyle name="Normal 4 2 3 3 5 3" xfId="12571"/>
    <cellStyle name="Normal 4 2 3 3 5 3 2" xfId="12572"/>
    <cellStyle name="Normal 4 2 3 3 5 3 3" xfId="31945"/>
    <cellStyle name="Normal 4 2 3 3 5 3 4" xfId="31946"/>
    <cellStyle name="Normal 4 2 3 3 5 4" xfId="12573"/>
    <cellStyle name="Normal 4 2 3 3 5 4 2" xfId="12574"/>
    <cellStyle name="Normal 4 2 3 3 5 4 3" xfId="31947"/>
    <cellStyle name="Normal 4 2 3 3 5 4 4" xfId="31948"/>
    <cellStyle name="Normal 4 2 3 3 5 5" xfId="12575"/>
    <cellStyle name="Normal 4 2 3 3 5 5 2" xfId="12576"/>
    <cellStyle name="Normal 4 2 3 3 5 5 3" xfId="31949"/>
    <cellStyle name="Normal 4 2 3 3 5 5 4" xfId="31950"/>
    <cellStyle name="Normal 4 2 3 3 5 6" xfId="12577"/>
    <cellStyle name="Normal 4 2 3 3 5 6 2" xfId="12578"/>
    <cellStyle name="Normal 4 2 3 3 5 6 3" xfId="31951"/>
    <cellStyle name="Normal 4 2 3 3 5 6 4" xfId="31952"/>
    <cellStyle name="Normal 4 2 3 3 5 7" xfId="12579"/>
    <cellStyle name="Normal 4 2 3 3 5 7 2" xfId="12580"/>
    <cellStyle name="Normal 4 2 3 3 5 7 3" xfId="31953"/>
    <cellStyle name="Normal 4 2 3 3 5 7 4" xfId="31954"/>
    <cellStyle name="Normal 4 2 3 3 5 8" xfId="12581"/>
    <cellStyle name="Normal 4 2 3 3 5 9" xfId="12582"/>
    <cellStyle name="Normal 4 2 3 3 6" xfId="12583"/>
    <cellStyle name="Normal 4 2 3 3 6 2" xfId="12584"/>
    <cellStyle name="Normal 4 2 3 3 6 2 2" xfId="12585"/>
    <cellStyle name="Normal 4 2 3 3 6 2 3" xfId="31955"/>
    <cellStyle name="Normal 4 2 3 3 6 2 4" xfId="31956"/>
    <cellStyle name="Normal 4 2 3 3 6 3" xfId="12586"/>
    <cellStyle name="Normal 4 2 3 3 6 3 2" xfId="12587"/>
    <cellStyle name="Normal 4 2 3 3 6 3 3" xfId="31957"/>
    <cellStyle name="Normal 4 2 3 3 6 3 4" xfId="31958"/>
    <cellStyle name="Normal 4 2 3 3 6 4" xfId="12588"/>
    <cellStyle name="Normal 4 2 3 3 6 4 2" xfId="12589"/>
    <cellStyle name="Normal 4 2 3 3 6 4 3" xfId="31959"/>
    <cellStyle name="Normal 4 2 3 3 6 4 4" xfId="31960"/>
    <cellStyle name="Normal 4 2 3 3 6 5" xfId="12590"/>
    <cellStyle name="Normal 4 2 3 3 6 5 2" xfId="12591"/>
    <cellStyle name="Normal 4 2 3 3 6 5 3" xfId="31961"/>
    <cellStyle name="Normal 4 2 3 3 6 5 4" xfId="31962"/>
    <cellStyle name="Normal 4 2 3 3 6 6" xfId="12592"/>
    <cellStyle name="Normal 4 2 3 3 6 7" xfId="31963"/>
    <cellStyle name="Normal 4 2 3 3 6 8" xfId="31964"/>
    <cellStyle name="Normal 4 2 3 3 7" xfId="12593"/>
    <cellStyle name="Normal 4 2 3 3 7 2" xfId="12594"/>
    <cellStyle name="Normal 4 2 3 3 7 3" xfId="31965"/>
    <cellStyle name="Normal 4 2 3 3 7 4" xfId="31966"/>
    <cellStyle name="Normal 4 2 3 3 8" xfId="12595"/>
    <cellStyle name="Normal 4 2 3 3 8 2" xfId="12596"/>
    <cellStyle name="Normal 4 2 3 3 8 3" xfId="31967"/>
    <cellStyle name="Normal 4 2 3 3 8 4" xfId="31968"/>
    <cellStyle name="Normal 4 2 3 3 9" xfId="12597"/>
    <cellStyle name="Normal 4 2 3 3 9 2" xfId="12598"/>
    <cellStyle name="Normal 4 2 3 3 9 3" xfId="31969"/>
    <cellStyle name="Normal 4 2 3 3 9 4" xfId="31970"/>
    <cellStyle name="Normal 4 2 3 4" xfId="12599"/>
    <cellStyle name="Normal 4 2 3 4 10" xfId="12600"/>
    <cellStyle name="Normal 4 2 3 4 10 2" xfId="12601"/>
    <cellStyle name="Normal 4 2 3 4 10 3" xfId="31971"/>
    <cellStyle name="Normal 4 2 3 4 10 4" xfId="31972"/>
    <cellStyle name="Normal 4 2 3 4 11" xfId="12602"/>
    <cellStyle name="Normal 4 2 3 4 11 2" xfId="12603"/>
    <cellStyle name="Normal 4 2 3 4 11 3" xfId="31973"/>
    <cellStyle name="Normal 4 2 3 4 11 4" xfId="31974"/>
    <cellStyle name="Normal 4 2 3 4 12" xfId="12604"/>
    <cellStyle name="Normal 4 2 3 4 12 2" xfId="12605"/>
    <cellStyle name="Normal 4 2 3 4 12 3" xfId="31975"/>
    <cellStyle name="Normal 4 2 3 4 12 4" xfId="31976"/>
    <cellStyle name="Normal 4 2 3 4 13" xfId="12606"/>
    <cellStyle name="Normal 4 2 3 4 14" xfId="12607"/>
    <cellStyle name="Normal 4 2 3 4 15" xfId="12608"/>
    <cellStyle name="Normal 4 2 3 4 16" xfId="31977"/>
    <cellStyle name="Normal 4 2 3 4 17" xfId="31978"/>
    <cellStyle name="Normal 4 2 3 4 2" xfId="12609"/>
    <cellStyle name="Normal 4 2 3 4 2 10" xfId="12610"/>
    <cellStyle name="Normal 4 2 3 4 2 11" xfId="12611"/>
    <cellStyle name="Normal 4 2 3 4 2 12" xfId="12612"/>
    <cellStyle name="Normal 4 2 3 4 2 13" xfId="31979"/>
    <cellStyle name="Normal 4 2 3 4 2 14" xfId="31980"/>
    <cellStyle name="Normal 4 2 3 4 2 2" xfId="12613"/>
    <cellStyle name="Normal 4 2 3 4 2 2 10" xfId="12614"/>
    <cellStyle name="Normal 4 2 3 4 2 2 11" xfId="31981"/>
    <cellStyle name="Normal 4 2 3 4 2 2 12" xfId="31982"/>
    <cellStyle name="Normal 4 2 3 4 2 2 2" xfId="12615"/>
    <cellStyle name="Normal 4 2 3 4 2 2 2 2" xfId="12616"/>
    <cellStyle name="Normal 4 2 3 4 2 2 2 2 2" xfId="12617"/>
    <cellStyle name="Normal 4 2 3 4 2 2 2 2 3" xfId="31983"/>
    <cellStyle name="Normal 4 2 3 4 2 2 2 2 4" xfId="31984"/>
    <cellStyle name="Normal 4 2 3 4 2 2 2 3" xfId="12618"/>
    <cellStyle name="Normal 4 2 3 4 2 2 2 3 2" xfId="12619"/>
    <cellStyle name="Normal 4 2 3 4 2 2 2 3 3" xfId="31985"/>
    <cellStyle name="Normal 4 2 3 4 2 2 2 3 4" xfId="31986"/>
    <cellStyle name="Normal 4 2 3 4 2 2 2 4" xfId="12620"/>
    <cellStyle name="Normal 4 2 3 4 2 2 2 5" xfId="31987"/>
    <cellStyle name="Normal 4 2 3 4 2 2 2 6" xfId="31988"/>
    <cellStyle name="Normal 4 2 3 4 2 2 3" xfId="12621"/>
    <cellStyle name="Normal 4 2 3 4 2 2 3 2" xfId="12622"/>
    <cellStyle name="Normal 4 2 3 4 2 2 3 3" xfId="31989"/>
    <cellStyle name="Normal 4 2 3 4 2 2 3 4" xfId="31990"/>
    <cellStyle name="Normal 4 2 3 4 2 2 4" xfId="12623"/>
    <cellStyle name="Normal 4 2 3 4 2 2 4 2" xfId="12624"/>
    <cellStyle name="Normal 4 2 3 4 2 2 4 3" xfId="31991"/>
    <cellStyle name="Normal 4 2 3 4 2 2 4 4" xfId="31992"/>
    <cellStyle name="Normal 4 2 3 4 2 2 5" xfId="12625"/>
    <cellStyle name="Normal 4 2 3 4 2 2 5 2" xfId="12626"/>
    <cellStyle name="Normal 4 2 3 4 2 2 5 3" xfId="31993"/>
    <cellStyle name="Normal 4 2 3 4 2 2 5 4" xfId="31994"/>
    <cellStyle name="Normal 4 2 3 4 2 2 6" xfId="12627"/>
    <cellStyle name="Normal 4 2 3 4 2 2 6 2" xfId="12628"/>
    <cellStyle name="Normal 4 2 3 4 2 2 6 3" xfId="31995"/>
    <cellStyle name="Normal 4 2 3 4 2 2 6 4" xfId="31996"/>
    <cellStyle name="Normal 4 2 3 4 2 2 7" xfId="12629"/>
    <cellStyle name="Normal 4 2 3 4 2 2 7 2" xfId="12630"/>
    <cellStyle name="Normal 4 2 3 4 2 2 7 3" xfId="31997"/>
    <cellStyle name="Normal 4 2 3 4 2 2 7 4" xfId="31998"/>
    <cellStyle name="Normal 4 2 3 4 2 2 8" xfId="12631"/>
    <cellStyle name="Normal 4 2 3 4 2 2 9" xfId="12632"/>
    <cellStyle name="Normal 4 2 3 4 2 3" xfId="12633"/>
    <cellStyle name="Normal 4 2 3 4 2 3 2" xfId="12634"/>
    <cellStyle name="Normal 4 2 3 4 2 3 2 2" xfId="12635"/>
    <cellStyle name="Normal 4 2 3 4 2 3 2 3" xfId="31999"/>
    <cellStyle name="Normal 4 2 3 4 2 3 2 4" xfId="32000"/>
    <cellStyle name="Normal 4 2 3 4 2 3 3" xfId="12636"/>
    <cellStyle name="Normal 4 2 3 4 2 3 3 2" xfId="12637"/>
    <cellStyle name="Normal 4 2 3 4 2 3 3 3" xfId="32001"/>
    <cellStyle name="Normal 4 2 3 4 2 3 3 4" xfId="32002"/>
    <cellStyle name="Normal 4 2 3 4 2 3 4" xfId="12638"/>
    <cellStyle name="Normal 4 2 3 4 2 3 5" xfId="32003"/>
    <cellStyle name="Normal 4 2 3 4 2 3 6" xfId="32004"/>
    <cellStyle name="Normal 4 2 3 4 2 4" xfId="12639"/>
    <cellStyle name="Normal 4 2 3 4 2 4 2" xfId="12640"/>
    <cellStyle name="Normal 4 2 3 4 2 4 3" xfId="32005"/>
    <cellStyle name="Normal 4 2 3 4 2 4 4" xfId="32006"/>
    <cellStyle name="Normal 4 2 3 4 2 5" xfId="12641"/>
    <cellStyle name="Normal 4 2 3 4 2 5 2" xfId="12642"/>
    <cellStyle name="Normal 4 2 3 4 2 5 3" xfId="32007"/>
    <cellStyle name="Normal 4 2 3 4 2 5 4" xfId="32008"/>
    <cellStyle name="Normal 4 2 3 4 2 6" xfId="12643"/>
    <cellStyle name="Normal 4 2 3 4 2 6 2" xfId="12644"/>
    <cellStyle name="Normal 4 2 3 4 2 6 3" xfId="32009"/>
    <cellStyle name="Normal 4 2 3 4 2 6 4" xfId="32010"/>
    <cellStyle name="Normal 4 2 3 4 2 7" xfId="12645"/>
    <cellStyle name="Normal 4 2 3 4 2 7 2" xfId="12646"/>
    <cellStyle name="Normal 4 2 3 4 2 7 3" xfId="32011"/>
    <cellStyle name="Normal 4 2 3 4 2 7 4" xfId="32012"/>
    <cellStyle name="Normal 4 2 3 4 2 8" xfId="12647"/>
    <cellStyle name="Normal 4 2 3 4 2 8 2" xfId="12648"/>
    <cellStyle name="Normal 4 2 3 4 2 8 3" xfId="32013"/>
    <cellStyle name="Normal 4 2 3 4 2 8 4" xfId="32014"/>
    <cellStyle name="Normal 4 2 3 4 2 9" xfId="12649"/>
    <cellStyle name="Normal 4 2 3 4 2 9 2" xfId="12650"/>
    <cellStyle name="Normal 4 2 3 4 2 9 3" xfId="32015"/>
    <cellStyle name="Normal 4 2 3 4 2 9 4" xfId="32016"/>
    <cellStyle name="Normal 4 2 3 4 3" xfId="12651"/>
    <cellStyle name="Normal 4 2 3 4 3 10" xfId="12652"/>
    <cellStyle name="Normal 4 2 3 4 3 11" xfId="12653"/>
    <cellStyle name="Normal 4 2 3 4 3 12" xfId="12654"/>
    <cellStyle name="Normal 4 2 3 4 3 13" xfId="32017"/>
    <cellStyle name="Normal 4 2 3 4 3 14" xfId="32018"/>
    <cellStyle name="Normal 4 2 3 4 3 2" xfId="12655"/>
    <cellStyle name="Normal 4 2 3 4 3 2 10" xfId="12656"/>
    <cellStyle name="Normal 4 2 3 4 3 2 11" xfId="32019"/>
    <cellStyle name="Normal 4 2 3 4 3 2 12" xfId="32020"/>
    <cellStyle name="Normal 4 2 3 4 3 2 2" xfId="12657"/>
    <cellStyle name="Normal 4 2 3 4 3 2 2 2" xfId="12658"/>
    <cellStyle name="Normal 4 2 3 4 3 2 2 2 2" xfId="12659"/>
    <cellStyle name="Normal 4 2 3 4 3 2 2 2 3" xfId="32021"/>
    <cellStyle name="Normal 4 2 3 4 3 2 2 2 4" xfId="32022"/>
    <cellStyle name="Normal 4 2 3 4 3 2 2 3" xfId="12660"/>
    <cellStyle name="Normal 4 2 3 4 3 2 2 3 2" xfId="12661"/>
    <cellStyle name="Normal 4 2 3 4 3 2 2 3 3" xfId="32023"/>
    <cellStyle name="Normal 4 2 3 4 3 2 2 3 4" xfId="32024"/>
    <cellStyle name="Normal 4 2 3 4 3 2 2 4" xfId="12662"/>
    <cellStyle name="Normal 4 2 3 4 3 2 2 5" xfId="32025"/>
    <cellStyle name="Normal 4 2 3 4 3 2 2 6" xfId="32026"/>
    <cellStyle name="Normal 4 2 3 4 3 2 3" xfId="12663"/>
    <cellStyle name="Normal 4 2 3 4 3 2 3 2" xfId="12664"/>
    <cellStyle name="Normal 4 2 3 4 3 2 3 3" xfId="32027"/>
    <cellStyle name="Normal 4 2 3 4 3 2 3 4" xfId="32028"/>
    <cellStyle name="Normal 4 2 3 4 3 2 4" xfId="12665"/>
    <cellStyle name="Normal 4 2 3 4 3 2 4 2" xfId="12666"/>
    <cellStyle name="Normal 4 2 3 4 3 2 4 3" xfId="32029"/>
    <cellStyle name="Normal 4 2 3 4 3 2 4 4" xfId="32030"/>
    <cellStyle name="Normal 4 2 3 4 3 2 5" xfId="12667"/>
    <cellStyle name="Normal 4 2 3 4 3 2 5 2" xfId="12668"/>
    <cellStyle name="Normal 4 2 3 4 3 2 5 3" xfId="32031"/>
    <cellStyle name="Normal 4 2 3 4 3 2 5 4" xfId="32032"/>
    <cellStyle name="Normal 4 2 3 4 3 2 6" xfId="12669"/>
    <cellStyle name="Normal 4 2 3 4 3 2 6 2" xfId="12670"/>
    <cellStyle name="Normal 4 2 3 4 3 2 6 3" xfId="32033"/>
    <cellStyle name="Normal 4 2 3 4 3 2 6 4" xfId="32034"/>
    <cellStyle name="Normal 4 2 3 4 3 2 7" xfId="12671"/>
    <cellStyle name="Normal 4 2 3 4 3 2 7 2" xfId="12672"/>
    <cellStyle name="Normal 4 2 3 4 3 2 7 3" xfId="32035"/>
    <cellStyle name="Normal 4 2 3 4 3 2 7 4" xfId="32036"/>
    <cellStyle name="Normal 4 2 3 4 3 2 8" xfId="12673"/>
    <cellStyle name="Normal 4 2 3 4 3 2 9" xfId="12674"/>
    <cellStyle name="Normal 4 2 3 4 3 3" xfId="12675"/>
    <cellStyle name="Normal 4 2 3 4 3 3 2" xfId="12676"/>
    <cellStyle name="Normal 4 2 3 4 3 3 2 2" xfId="12677"/>
    <cellStyle name="Normal 4 2 3 4 3 3 2 3" xfId="32037"/>
    <cellStyle name="Normal 4 2 3 4 3 3 2 4" xfId="32038"/>
    <cellStyle name="Normal 4 2 3 4 3 3 3" xfId="12678"/>
    <cellStyle name="Normal 4 2 3 4 3 3 3 2" xfId="12679"/>
    <cellStyle name="Normal 4 2 3 4 3 3 3 3" xfId="32039"/>
    <cellStyle name="Normal 4 2 3 4 3 3 3 4" xfId="32040"/>
    <cellStyle name="Normal 4 2 3 4 3 3 4" xfId="12680"/>
    <cellStyle name="Normal 4 2 3 4 3 3 5" xfId="32041"/>
    <cellStyle name="Normal 4 2 3 4 3 3 6" xfId="32042"/>
    <cellStyle name="Normal 4 2 3 4 3 4" xfId="12681"/>
    <cellStyle name="Normal 4 2 3 4 3 4 2" xfId="12682"/>
    <cellStyle name="Normal 4 2 3 4 3 4 3" xfId="32043"/>
    <cellStyle name="Normal 4 2 3 4 3 4 4" xfId="32044"/>
    <cellStyle name="Normal 4 2 3 4 3 5" xfId="12683"/>
    <cellStyle name="Normal 4 2 3 4 3 5 2" xfId="12684"/>
    <cellStyle name="Normal 4 2 3 4 3 5 3" xfId="32045"/>
    <cellStyle name="Normal 4 2 3 4 3 5 4" xfId="32046"/>
    <cellStyle name="Normal 4 2 3 4 3 6" xfId="12685"/>
    <cellStyle name="Normal 4 2 3 4 3 6 2" xfId="12686"/>
    <cellStyle name="Normal 4 2 3 4 3 6 3" xfId="32047"/>
    <cellStyle name="Normal 4 2 3 4 3 6 4" xfId="32048"/>
    <cellStyle name="Normal 4 2 3 4 3 7" xfId="12687"/>
    <cellStyle name="Normal 4 2 3 4 3 7 2" xfId="12688"/>
    <cellStyle name="Normal 4 2 3 4 3 7 3" xfId="32049"/>
    <cellStyle name="Normal 4 2 3 4 3 7 4" xfId="32050"/>
    <cellStyle name="Normal 4 2 3 4 3 8" xfId="12689"/>
    <cellStyle name="Normal 4 2 3 4 3 8 2" xfId="12690"/>
    <cellStyle name="Normal 4 2 3 4 3 8 3" xfId="32051"/>
    <cellStyle name="Normal 4 2 3 4 3 8 4" xfId="32052"/>
    <cellStyle name="Normal 4 2 3 4 3 9" xfId="12691"/>
    <cellStyle name="Normal 4 2 3 4 3 9 2" xfId="12692"/>
    <cellStyle name="Normal 4 2 3 4 3 9 3" xfId="32053"/>
    <cellStyle name="Normal 4 2 3 4 3 9 4" xfId="32054"/>
    <cellStyle name="Normal 4 2 3 4 4" xfId="12693"/>
    <cellStyle name="Normal 4 2 3 4 4 10" xfId="12694"/>
    <cellStyle name="Normal 4 2 3 4 4 11" xfId="32055"/>
    <cellStyle name="Normal 4 2 3 4 4 12" xfId="32056"/>
    <cellStyle name="Normal 4 2 3 4 4 2" xfId="12695"/>
    <cellStyle name="Normal 4 2 3 4 4 2 2" xfId="12696"/>
    <cellStyle name="Normal 4 2 3 4 4 2 2 2" xfId="12697"/>
    <cellStyle name="Normal 4 2 3 4 4 2 2 3" xfId="32057"/>
    <cellStyle name="Normal 4 2 3 4 4 2 2 4" xfId="32058"/>
    <cellStyle name="Normal 4 2 3 4 4 2 3" xfId="12698"/>
    <cellStyle name="Normal 4 2 3 4 4 2 3 2" xfId="12699"/>
    <cellStyle name="Normal 4 2 3 4 4 2 3 3" xfId="32059"/>
    <cellStyle name="Normal 4 2 3 4 4 2 3 4" xfId="32060"/>
    <cellStyle name="Normal 4 2 3 4 4 2 4" xfId="12700"/>
    <cellStyle name="Normal 4 2 3 4 4 2 5" xfId="32061"/>
    <cellStyle name="Normal 4 2 3 4 4 2 6" xfId="32062"/>
    <cellStyle name="Normal 4 2 3 4 4 3" xfId="12701"/>
    <cellStyle name="Normal 4 2 3 4 4 3 2" xfId="12702"/>
    <cellStyle name="Normal 4 2 3 4 4 3 3" xfId="32063"/>
    <cellStyle name="Normal 4 2 3 4 4 3 4" xfId="32064"/>
    <cellStyle name="Normal 4 2 3 4 4 4" xfId="12703"/>
    <cellStyle name="Normal 4 2 3 4 4 4 2" xfId="12704"/>
    <cellStyle name="Normal 4 2 3 4 4 4 3" xfId="32065"/>
    <cellStyle name="Normal 4 2 3 4 4 4 4" xfId="32066"/>
    <cellStyle name="Normal 4 2 3 4 4 5" xfId="12705"/>
    <cellStyle name="Normal 4 2 3 4 4 5 2" xfId="12706"/>
    <cellStyle name="Normal 4 2 3 4 4 5 3" xfId="32067"/>
    <cellStyle name="Normal 4 2 3 4 4 5 4" xfId="32068"/>
    <cellStyle name="Normal 4 2 3 4 4 6" xfId="12707"/>
    <cellStyle name="Normal 4 2 3 4 4 6 2" xfId="12708"/>
    <cellStyle name="Normal 4 2 3 4 4 6 3" xfId="32069"/>
    <cellStyle name="Normal 4 2 3 4 4 6 4" xfId="32070"/>
    <cellStyle name="Normal 4 2 3 4 4 7" xfId="12709"/>
    <cellStyle name="Normal 4 2 3 4 4 7 2" xfId="12710"/>
    <cellStyle name="Normal 4 2 3 4 4 7 3" xfId="32071"/>
    <cellStyle name="Normal 4 2 3 4 4 7 4" xfId="32072"/>
    <cellStyle name="Normal 4 2 3 4 4 8" xfId="12711"/>
    <cellStyle name="Normal 4 2 3 4 4 9" xfId="12712"/>
    <cellStyle name="Normal 4 2 3 4 5" xfId="12713"/>
    <cellStyle name="Normal 4 2 3 4 5 10" xfId="12714"/>
    <cellStyle name="Normal 4 2 3 4 5 11" xfId="32073"/>
    <cellStyle name="Normal 4 2 3 4 5 12" xfId="32074"/>
    <cellStyle name="Normal 4 2 3 4 5 2" xfId="12715"/>
    <cellStyle name="Normal 4 2 3 4 5 2 2" xfId="12716"/>
    <cellStyle name="Normal 4 2 3 4 5 2 2 2" xfId="12717"/>
    <cellStyle name="Normal 4 2 3 4 5 2 2 3" xfId="32075"/>
    <cellStyle name="Normal 4 2 3 4 5 2 2 4" xfId="32076"/>
    <cellStyle name="Normal 4 2 3 4 5 2 3" xfId="12718"/>
    <cellStyle name="Normal 4 2 3 4 5 2 3 2" xfId="12719"/>
    <cellStyle name="Normal 4 2 3 4 5 2 3 3" xfId="32077"/>
    <cellStyle name="Normal 4 2 3 4 5 2 3 4" xfId="32078"/>
    <cellStyle name="Normal 4 2 3 4 5 2 4" xfId="12720"/>
    <cellStyle name="Normal 4 2 3 4 5 2 5" xfId="32079"/>
    <cellStyle name="Normal 4 2 3 4 5 2 6" xfId="32080"/>
    <cellStyle name="Normal 4 2 3 4 5 3" xfId="12721"/>
    <cellStyle name="Normal 4 2 3 4 5 3 2" xfId="12722"/>
    <cellStyle name="Normal 4 2 3 4 5 3 3" xfId="32081"/>
    <cellStyle name="Normal 4 2 3 4 5 3 4" xfId="32082"/>
    <cellStyle name="Normal 4 2 3 4 5 4" xfId="12723"/>
    <cellStyle name="Normal 4 2 3 4 5 4 2" xfId="12724"/>
    <cellStyle name="Normal 4 2 3 4 5 4 3" xfId="32083"/>
    <cellStyle name="Normal 4 2 3 4 5 4 4" xfId="32084"/>
    <cellStyle name="Normal 4 2 3 4 5 5" xfId="12725"/>
    <cellStyle name="Normal 4 2 3 4 5 5 2" xfId="12726"/>
    <cellStyle name="Normal 4 2 3 4 5 5 3" xfId="32085"/>
    <cellStyle name="Normal 4 2 3 4 5 5 4" xfId="32086"/>
    <cellStyle name="Normal 4 2 3 4 5 6" xfId="12727"/>
    <cellStyle name="Normal 4 2 3 4 5 6 2" xfId="12728"/>
    <cellStyle name="Normal 4 2 3 4 5 6 3" xfId="32087"/>
    <cellStyle name="Normal 4 2 3 4 5 6 4" xfId="32088"/>
    <cellStyle name="Normal 4 2 3 4 5 7" xfId="12729"/>
    <cellStyle name="Normal 4 2 3 4 5 7 2" xfId="12730"/>
    <cellStyle name="Normal 4 2 3 4 5 7 3" xfId="32089"/>
    <cellStyle name="Normal 4 2 3 4 5 7 4" xfId="32090"/>
    <cellStyle name="Normal 4 2 3 4 5 8" xfId="12731"/>
    <cellStyle name="Normal 4 2 3 4 5 9" xfId="12732"/>
    <cellStyle name="Normal 4 2 3 4 6" xfId="12733"/>
    <cellStyle name="Normal 4 2 3 4 6 2" xfId="12734"/>
    <cellStyle name="Normal 4 2 3 4 6 2 2" xfId="12735"/>
    <cellStyle name="Normal 4 2 3 4 6 2 3" xfId="32091"/>
    <cellStyle name="Normal 4 2 3 4 6 2 4" xfId="32092"/>
    <cellStyle name="Normal 4 2 3 4 6 3" xfId="12736"/>
    <cellStyle name="Normal 4 2 3 4 6 3 2" xfId="12737"/>
    <cellStyle name="Normal 4 2 3 4 6 3 3" xfId="32093"/>
    <cellStyle name="Normal 4 2 3 4 6 3 4" xfId="32094"/>
    <cellStyle name="Normal 4 2 3 4 6 4" xfId="12738"/>
    <cellStyle name="Normal 4 2 3 4 6 5" xfId="32095"/>
    <cellStyle name="Normal 4 2 3 4 6 6" xfId="32096"/>
    <cellStyle name="Normal 4 2 3 4 7" xfId="12739"/>
    <cellStyle name="Normal 4 2 3 4 7 2" xfId="12740"/>
    <cellStyle name="Normal 4 2 3 4 7 3" xfId="32097"/>
    <cellStyle name="Normal 4 2 3 4 7 4" xfId="32098"/>
    <cellStyle name="Normal 4 2 3 4 8" xfId="12741"/>
    <cellStyle name="Normal 4 2 3 4 8 2" xfId="12742"/>
    <cellStyle name="Normal 4 2 3 4 8 3" xfId="32099"/>
    <cellStyle name="Normal 4 2 3 4 8 4" xfId="32100"/>
    <cellStyle name="Normal 4 2 3 4 9" xfId="12743"/>
    <cellStyle name="Normal 4 2 3 4 9 2" xfId="12744"/>
    <cellStyle name="Normal 4 2 3 4 9 3" xfId="32101"/>
    <cellStyle name="Normal 4 2 3 4 9 4" xfId="32102"/>
    <cellStyle name="Normal 4 2 3 5" xfId="12745"/>
    <cellStyle name="Normal 4 2 3 5 10" xfId="12746"/>
    <cellStyle name="Normal 4 2 3 5 11" xfId="12747"/>
    <cellStyle name="Normal 4 2 3 5 12" xfId="12748"/>
    <cellStyle name="Normal 4 2 3 5 13" xfId="32103"/>
    <cellStyle name="Normal 4 2 3 5 14" xfId="32104"/>
    <cellStyle name="Normal 4 2 3 5 2" xfId="12749"/>
    <cellStyle name="Normal 4 2 3 5 2 10" xfId="12750"/>
    <cellStyle name="Normal 4 2 3 5 2 11" xfId="32105"/>
    <cellStyle name="Normal 4 2 3 5 2 12" xfId="32106"/>
    <cellStyle name="Normal 4 2 3 5 2 2" xfId="12751"/>
    <cellStyle name="Normal 4 2 3 5 2 2 2" xfId="12752"/>
    <cellStyle name="Normal 4 2 3 5 2 2 2 2" xfId="12753"/>
    <cellStyle name="Normal 4 2 3 5 2 2 2 3" xfId="32107"/>
    <cellStyle name="Normal 4 2 3 5 2 2 2 4" xfId="32108"/>
    <cellStyle name="Normal 4 2 3 5 2 2 3" xfId="12754"/>
    <cellStyle name="Normal 4 2 3 5 2 2 3 2" xfId="12755"/>
    <cellStyle name="Normal 4 2 3 5 2 2 3 3" xfId="32109"/>
    <cellStyle name="Normal 4 2 3 5 2 2 3 4" xfId="32110"/>
    <cellStyle name="Normal 4 2 3 5 2 2 4" xfId="12756"/>
    <cellStyle name="Normal 4 2 3 5 2 2 5" xfId="32111"/>
    <cellStyle name="Normal 4 2 3 5 2 2 6" xfId="32112"/>
    <cellStyle name="Normal 4 2 3 5 2 3" xfId="12757"/>
    <cellStyle name="Normal 4 2 3 5 2 3 2" xfId="12758"/>
    <cellStyle name="Normal 4 2 3 5 2 3 3" xfId="32113"/>
    <cellStyle name="Normal 4 2 3 5 2 3 4" xfId="32114"/>
    <cellStyle name="Normal 4 2 3 5 2 4" xfId="12759"/>
    <cellStyle name="Normal 4 2 3 5 2 4 2" xfId="12760"/>
    <cellStyle name="Normal 4 2 3 5 2 4 3" xfId="32115"/>
    <cellStyle name="Normal 4 2 3 5 2 4 4" xfId="32116"/>
    <cellStyle name="Normal 4 2 3 5 2 5" xfId="12761"/>
    <cellStyle name="Normal 4 2 3 5 2 5 2" xfId="12762"/>
    <cellStyle name="Normal 4 2 3 5 2 5 3" xfId="32117"/>
    <cellStyle name="Normal 4 2 3 5 2 5 4" xfId="32118"/>
    <cellStyle name="Normal 4 2 3 5 2 6" xfId="12763"/>
    <cellStyle name="Normal 4 2 3 5 2 6 2" xfId="12764"/>
    <cellStyle name="Normal 4 2 3 5 2 6 3" xfId="32119"/>
    <cellStyle name="Normal 4 2 3 5 2 6 4" xfId="32120"/>
    <cellStyle name="Normal 4 2 3 5 2 7" xfId="12765"/>
    <cellStyle name="Normal 4 2 3 5 2 7 2" xfId="12766"/>
    <cellStyle name="Normal 4 2 3 5 2 7 3" xfId="32121"/>
    <cellStyle name="Normal 4 2 3 5 2 7 4" xfId="32122"/>
    <cellStyle name="Normal 4 2 3 5 2 8" xfId="12767"/>
    <cellStyle name="Normal 4 2 3 5 2 9" xfId="12768"/>
    <cellStyle name="Normal 4 2 3 5 3" xfId="12769"/>
    <cellStyle name="Normal 4 2 3 5 3 2" xfId="12770"/>
    <cellStyle name="Normal 4 2 3 5 3 2 2" xfId="12771"/>
    <cellStyle name="Normal 4 2 3 5 3 2 3" xfId="32123"/>
    <cellStyle name="Normal 4 2 3 5 3 2 4" xfId="32124"/>
    <cellStyle name="Normal 4 2 3 5 3 3" xfId="12772"/>
    <cellStyle name="Normal 4 2 3 5 3 3 2" xfId="12773"/>
    <cellStyle name="Normal 4 2 3 5 3 3 3" xfId="32125"/>
    <cellStyle name="Normal 4 2 3 5 3 3 4" xfId="32126"/>
    <cellStyle name="Normal 4 2 3 5 3 4" xfId="12774"/>
    <cellStyle name="Normal 4 2 3 5 3 5" xfId="32127"/>
    <cellStyle name="Normal 4 2 3 5 3 6" xfId="32128"/>
    <cellStyle name="Normal 4 2 3 5 4" xfId="12775"/>
    <cellStyle name="Normal 4 2 3 5 4 2" xfId="12776"/>
    <cellStyle name="Normal 4 2 3 5 4 3" xfId="32129"/>
    <cellStyle name="Normal 4 2 3 5 4 4" xfId="32130"/>
    <cellStyle name="Normal 4 2 3 5 5" xfId="12777"/>
    <cellStyle name="Normal 4 2 3 5 5 2" xfId="12778"/>
    <cellStyle name="Normal 4 2 3 5 5 3" xfId="32131"/>
    <cellStyle name="Normal 4 2 3 5 5 4" xfId="32132"/>
    <cellStyle name="Normal 4 2 3 5 6" xfId="12779"/>
    <cellStyle name="Normal 4 2 3 5 6 2" xfId="12780"/>
    <cellStyle name="Normal 4 2 3 5 6 3" xfId="32133"/>
    <cellStyle name="Normal 4 2 3 5 6 4" xfId="32134"/>
    <cellStyle name="Normal 4 2 3 5 7" xfId="12781"/>
    <cellStyle name="Normal 4 2 3 5 7 2" xfId="12782"/>
    <cellStyle name="Normal 4 2 3 5 7 3" xfId="32135"/>
    <cellStyle name="Normal 4 2 3 5 7 4" xfId="32136"/>
    <cellStyle name="Normal 4 2 3 5 8" xfId="12783"/>
    <cellStyle name="Normal 4 2 3 5 8 2" xfId="12784"/>
    <cellStyle name="Normal 4 2 3 5 8 3" xfId="32137"/>
    <cellStyle name="Normal 4 2 3 5 8 4" xfId="32138"/>
    <cellStyle name="Normal 4 2 3 5 9" xfId="12785"/>
    <cellStyle name="Normal 4 2 3 5 9 2" xfId="12786"/>
    <cellStyle name="Normal 4 2 3 5 9 3" xfId="32139"/>
    <cellStyle name="Normal 4 2 3 5 9 4" xfId="32140"/>
    <cellStyle name="Normal 4 2 3 6" xfId="12787"/>
    <cellStyle name="Normal 4 2 3 6 10" xfId="12788"/>
    <cellStyle name="Normal 4 2 3 6 11" xfId="12789"/>
    <cellStyle name="Normal 4 2 3 6 12" xfId="12790"/>
    <cellStyle name="Normal 4 2 3 6 13" xfId="32141"/>
    <cellStyle name="Normal 4 2 3 6 14" xfId="32142"/>
    <cellStyle name="Normal 4 2 3 6 2" xfId="12791"/>
    <cellStyle name="Normal 4 2 3 6 2 10" xfId="12792"/>
    <cellStyle name="Normal 4 2 3 6 2 11" xfId="32143"/>
    <cellStyle name="Normal 4 2 3 6 2 12" xfId="32144"/>
    <cellStyle name="Normal 4 2 3 6 2 2" xfId="12793"/>
    <cellStyle name="Normal 4 2 3 6 2 2 2" xfId="12794"/>
    <cellStyle name="Normal 4 2 3 6 2 2 2 2" xfId="12795"/>
    <cellStyle name="Normal 4 2 3 6 2 2 2 3" xfId="32145"/>
    <cellStyle name="Normal 4 2 3 6 2 2 2 4" xfId="32146"/>
    <cellStyle name="Normal 4 2 3 6 2 2 3" xfId="12796"/>
    <cellStyle name="Normal 4 2 3 6 2 2 3 2" xfId="12797"/>
    <cellStyle name="Normal 4 2 3 6 2 2 3 3" xfId="32147"/>
    <cellStyle name="Normal 4 2 3 6 2 2 3 4" xfId="32148"/>
    <cellStyle name="Normal 4 2 3 6 2 2 4" xfId="12798"/>
    <cellStyle name="Normal 4 2 3 6 2 2 5" xfId="32149"/>
    <cellStyle name="Normal 4 2 3 6 2 2 6" xfId="32150"/>
    <cellStyle name="Normal 4 2 3 6 2 3" xfId="12799"/>
    <cellStyle name="Normal 4 2 3 6 2 3 2" xfId="12800"/>
    <cellStyle name="Normal 4 2 3 6 2 3 3" xfId="32151"/>
    <cellStyle name="Normal 4 2 3 6 2 3 4" xfId="32152"/>
    <cellStyle name="Normal 4 2 3 6 2 4" xfId="12801"/>
    <cellStyle name="Normal 4 2 3 6 2 4 2" xfId="12802"/>
    <cellStyle name="Normal 4 2 3 6 2 4 3" xfId="32153"/>
    <cellStyle name="Normal 4 2 3 6 2 4 4" xfId="32154"/>
    <cellStyle name="Normal 4 2 3 6 2 5" xfId="12803"/>
    <cellStyle name="Normal 4 2 3 6 2 5 2" xfId="12804"/>
    <cellStyle name="Normal 4 2 3 6 2 5 3" xfId="32155"/>
    <cellStyle name="Normal 4 2 3 6 2 5 4" xfId="32156"/>
    <cellStyle name="Normal 4 2 3 6 2 6" xfId="12805"/>
    <cellStyle name="Normal 4 2 3 6 2 6 2" xfId="12806"/>
    <cellStyle name="Normal 4 2 3 6 2 6 3" xfId="32157"/>
    <cellStyle name="Normal 4 2 3 6 2 6 4" xfId="32158"/>
    <cellStyle name="Normal 4 2 3 6 2 7" xfId="12807"/>
    <cellStyle name="Normal 4 2 3 6 2 7 2" xfId="12808"/>
    <cellStyle name="Normal 4 2 3 6 2 7 3" xfId="32159"/>
    <cellStyle name="Normal 4 2 3 6 2 7 4" xfId="32160"/>
    <cellStyle name="Normal 4 2 3 6 2 8" xfId="12809"/>
    <cellStyle name="Normal 4 2 3 6 2 9" xfId="12810"/>
    <cellStyle name="Normal 4 2 3 6 3" xfId="12811"/>
    <cellStyle name="Normal 4 2 3 6 3 2" xfId="12812"/>
    <cellStyle name="Normal 4 2 3 6 3 2 2" xfId="12813"/>
    <cellStyle name="Normal 4 2 3 6 3 2 3" xfId="32161"/>
    <cellStyle name="Normal 4 2 3 6 3 2 4" xfId="32162"/>
    <cellStyle name="Normal 4 2 3 6 3 3" xfId="12814"/>
    <cellStyle name="Normal 4 2 3 6 3 3 2" xfId="12815"/>
    <cellStyle name="Normal 4 2 3 6 3 3 3" xfId="32163"/>
    <cellStyle name="Normal 4 2 3 6 3 3 4" xfId="32164"/>
    <cellStyle name="Normal 4 2 3 6 3 4" xfId="12816"/>
    <cellStyle name="Normal 4 2 3 6 3 5" xfId="32165"/>
    <cellStyle name="Normal 4 2 3 6 3 6" xfId="32166"/>
    <cellStyle name="Normal 4 2 3 6 4" xfId="12817"/>
    <cellStyle name="Normal 4 2 3 6 4 2" xfId="12818"/>
    <cellStyle name="Normal 4 2 3 6 4 3" xfId="32167"/>
    <cellStyle name="Normal 4 2 3 6 4 4" xfId="32168"/>
    <cellStyle name="Normal 4 2 3 6 5" xfId="12819"/>
    <cellStyle name="Normal 4 2 3 6 5 2" xfId="12820"/>
    <cellStyle name="Normal 4 2 3 6 5 3" xfId="32169"/>
    <cellStyle name="Normal 4 2 3 6 5 4" xfId="32170"/>
    <cellStyle name="Normal 4 2 3 6 6" xfId="12821"/>
    <cellStyle name="Normal 4 2 3 6 6 2" xfId="12822"/>
    <cellStyle name="Normal 4 2 3 6 6 3" xfId="32171"/>
    <cellStyle name="Normal 4 2 3 6 6 4" xfId="32172"/>
    <cellStyle name="Normal 4 2 3 6 7" xfId="12823"/>
    <cellStyle name="Normal 4 2 3 6 7 2" xfId="12824"/>
    <cellStyle name="Normal 4 2 3 6 7 3" xfId="32173"/>
    <cellStyle name="Normal 4 2 3 6 7 4" xfId="32174"/>
    <cellStyle name="Normal 4 2 3 6 8" xfId="12825"/>
    <cellStyle name="Normal 4 2 3 6 8 2" xfId="12826"/>
    <cellStyle name="Normal 4 2 3 6 8 3" xfId="32175"/>
    <cellStyle name="Normal 4 2 3 6 8 4" xfId="32176"/>
    <cellStyle name="Normal 4 2 3 6 9" xfId="12827"/>
    <cellStyle name="Normal 4 2 3 6 9 2" xfId="12828"/>
    <cellStyle name="Normal 4 2 3 6 9 3" xfId="32177"/>
    <cellStyle name="Normal 4 2 3 6 9 4" xfId="32178"/>
    <cellStyle name="Normal 4 2 3 7" xfId="12829"/>
    <cellStyle name="Normal 4 2 3 7 10" xfId="12830"/>
    <cellStyle name="Normal 4 2 3 7 11" xfId="32179"/>
    <cellStyle name="Normal 4 2 3 7 12" xfId="32180"/>
    <cellStyle name="Normal 4 2 3 7 2" xfId="12831"/>
    <cellStyle name="Normal 4 2 3 7 2 2" xfId="12832"/>
    <cellStyle name="Normal 4 2 3 7 2 2 2" xfId="12833"/>
    <cellStyle name="Normal 4 2 3 7 2 2 3" xfId="32181"/>
    <cellStyle name="Normal 4 2 3 7 2 2 4" xfId="32182"/>
    <cellStyle name="Normal 4 2 3 7 2 3" xfId="12834"/>
    <cellStyle name="Normal 4 2 3 7 2 3 2" xfId="12835"/>
    <cellStyle name="Normal 4 2 3 7 2 3 3" xfId="32183"/>
    <cellStyle name="Normal 4 2 3 7 2 3 4" xfId="32184"/>
    <cellStyle name="Normal 4 2 3 7 2 4" xfId="12836"/>
    <cellStyle name="Normal 4 2 3 7 2 5" xfId="32185"/>
    <cellStyle name="Normal 4 2 3 7 2 6" xfId="32186"/>
    <cellStyle name="Normal 4 2 3 7 3" xfId="12837"/>
    <cellStyle name="Normal 4 2 3 7 3 2" xfId="12838"/>
    <cellStyle name="Normal 4 2 3 7 3 3" xfId="32187"/>
    <cellStyle name="Normal 4 2 3 7 3 4" xfId="32188"/>
    <cellStyle name="Normal 4 2 3 7 4" xfId="12839"/>
    <cellStyle name="Normal 4 2 3 7 4 2" xfId="12840"/>
    <cellStyle name="Normal 4 2 3 7 4 3" xfId="32189"/>
    <cellStyle name="Normal 4 2 3 7 4 4" xfId="32190"/>
    <cellStyle name="Normal 4 2 3 7 5" xfId="12841"/>
    <cellStyle name="Normal 4 2 3 7 5 2" xfId="12842"/>
    <cellStyle name="Normal 4 2 3 7 5 3" xfId="32191"/>
    <cellStyle name="Normal 4 2 3 7 5 4" xfId="32192"/>
    <cellStyle name="Normal 4 2 3 7 6" xfId="12843"/>
    <cellStyle name="Normal 4 2 3 7 6 2" xfId="12844"/>
    <cellStyle name="Normal 4 2 3 7 6 3" xfId="32193"/>
    <cellStyle name="Normal 4 2 3 7 6 4" xfId="32194"/>
    <cellStyle name="Normal 4 2 3 7 7" xfId="12845"/>
    <cellStyle name="Normal 4 2 3 7 7 2" xfId="12846"/>
    <cellStyle name="Normal 4 2 3 7 7 3" xfId="32195"/>
    <cellStyle name="Normal 4 2 3 7 7 4" xfId="32196"/>
    <cellStyle name="Normal 4 2 3 7 8" xfId="12847"/>
    <cellStyle name="Normal 4 2 3 7 9" xfId="12848"/>
    <cellStyle name="Normal 4 2 3 8" xfId="12849"/>
    <cellStyle name="Normal 4 2 3 8 10" xfId="12850"/>
    <cellStyle name="Normal 4 2 3 8 11" xfId="32197"/>
    <cellStyle name="Normal 4 2 3 8 12" xfId="32198"/>
    <cellStyle name="Normal 4 2 3 8 2" xfId="12851"/>
    <cellStyle name="Normal 4 2 3 8 2 2" xfId="12852"/>
    <cellStyle name="Normal 4 2 3 8 2 2 2" xfId="12853"/>
    <cellStyle name="Normal 4 2 3 8 2 2 3" xfId="32199"/>
    <cellStyle name="Normal 4 2 3 8 2 2 4" xfId="32200"/>
    <cellStyle name="Normal 4 2 3 8 2 3" xfId="12854"/>
    <cellStyle name="Normal 4 2 3 8 2 3 2" xfId="12855"/>
    <cellStyle name="Normal 4 2 3 8 2 3 3" xfId="32201"/>
    <cellStyle name="Normal 4 2 3 8 2 3 4" xfId="32202"/>
    <cellStyle name="Normal 4 2 3 8 2 4" xfId="12856"/>
    <cellStyle name="Normal 4 2 3 8 2 5" xfId="32203"/>
    <cellStyle name="Normal 4 2 3 8 2 6" xfId="32204"/>
    <cellStyle name="Normal 4 2 3 8 3" xfId="12857"/>
    <cellStyle name="Normal 4 2 3 8 3 2" xfId="12858"/>
    <cellStyle name="Normal 4 2 3 8 3 3" xfId="32205"/>
    <cellStyle name="Normal 4 2 3 8 3 4" xfId="32206"/>
    <cellStyle name="Normal 4 2 3 8 4" xfId="12859"/>
    <cellStyle name="Normal 4 2 3 8 4 2" xfId="12860"/>
    <cellStyle name="Normal 4 2 3 8 4 3" xfId="32207"/>
    <cellStyle name="Normal 4 2 3 8 4 4" xfId="32208"/>
    <cellStyle name="Normal 4 2 3 8 5" xfId="12861"/>
    <cellStyle name="Normal 4 2 3 8 5 2" xfId="12862"/>
    <cellStyle name="Normal 4 2 3 8 5 3" xfId="32209"/>
    <cellStyle name="Normal 4 2 3 8 5 4" xfId="32210"/>
    <cellStyle name="Normal 4 2 3 8 6" xfId="12863"/>
    <cellStyle name="Normal 4 2 3 8 6 2" xfId="12864"/>
    <cellStyle name="Normal 4 2 3 8 6 3" xfId="32211"/>
    <cellStyle name="Normal 4 2 3 8 6 4" xfId="32212"/>
    <cellStyle name="Normal 4 2 3 8 7" xfId="12865"/>
    <cellStyle name="Normal 4 2 3 8 7 2" xfId="12866"/>
    <cellStyle name="Normal 4 2 3 8 7 3" xfId="32213"/>
    <cellStyle name="Normal 4 2 3 8 7 4" xfId="32214"/>
    <cellStyle name="Normal 4 2 3 8 8" xfId="12867"/>
    <cellStyle name="Normal 4 2 3 8 9" xfId="12868"/>
    <cellStyle name="Normal 4 2 3 9" xfId="12869"/>
    <cellStyle name="Normal 4 2 3 9 2" xfId="12870"/>
    <cellStyle name="Normal 4 2 3 9 2 2" xfId="12871"/>
    <cellStyle name="Normal 4 2 3 9 2 3" xfId="32215"/>
    <cellStyle name="Normal 4 2 3 9 2 4" xfId="32216"/>
    <cellStyle name="Normal 4 2 3 9 3" xfId="12872"/>
    <cellStyle name="Normal 4 2 3 9 3 2" xfId="12873"/>
    <cellStyle name="Normal 4 2 3 9 3 3" xfId="32217"/>
    <cellStyle name="Normal 4 2 3 9 3 4" xfId="32218"/>
    <cellStyle name="Normal 4 2 3 9 4" xfId="12874"/>
    <cellStyle name="Normal 4 2 3 9 4 2" xfId="12875"/>
    <cellStyle name="Normal 4 2 3 9 4 3" xfId="32219"/>
    <cellStyle name="Normal 4 2 3 9 4 4" xfId="32220"/>
    <cellStyle name="Normal 4 2 3 9 5" xfId="12876"/>
    <cellStyle name="Normal 4 2 3 9 5 2" xfId="12877"/>
    <cellStyle name="Normal 4 2 3 9 5 3" xfId="32221"/>
    <cellStyle name="Normal 4 2 3 9 5 4" xfId="32222"/>
    <cellStyle name="Normal 4 2 3 9 6" xfId="12878"/>
    <cellStyle name="Normal 4 2 3 9 7" xfId="32223"/>
    <cellStyle name="Normal 4 2 3 9 8" xfId="32224"/>
    <cellStyle name="Normal 4 2 4" xfId="12879"/>
    <cellStyle name="Normal 4 2 4 10" xfId="12880"/>
    <cellStyle name="Normal 4 2 4 10 2" xfId="12881"/>
    <cellStyle name="Normal 4 2 4 10 3" xfId="32225"/>
    <cellStyle name="Normal 4 2 4 10 4" xfId="32226"/>
    <cellStyle name="Normal 4 2 4 11" xfId="12882"/>
    <cellStyle name="Normal 4 2 4 11 2" xfId="12883"/>
    <cellStyle name="Normal 4 2 4 11 3" xfId="32227"/>
    <cellStyle name="Normal 4 2 4 11 4" xfId="32228"/>
    <cellStyle name="Normal 4 2 4 12" xfId="12884"/>
    <cellStyle name="Normal 4 2 4 12 2" xfId="12885"/>
    <cellStyle name="Normal 4 2 4 12 3" xfId="32229"/>
    <cellStyle name="Normal 4 2 4 12 4" xfId="32230"/>
    <cellStyle name="Normal 4 2 4 13" xfId="12886"/>
    <cellStyle name="Normal 4 2 4 13 2" xfId="12887"/>
    <cellStyle name="Normal 4 2 4 13 3" xfId="32231"/>
    <cellStyle name="Normal 4 2 4 13 4" xfId="32232"/>
    <cellStyle name="Normal 4 2 4 14" xfId="12888"/>
    <cellStyle name="Normal 4 2 4 15" xfId="12889"/>
    <cellStyle name="Normal 4 2 4 16" xfId="12890"/>
    <cellStyle name="Normal 4 2 4 17" xfId="32233"/>
    <cellStyle name="Normal 4 2 4 18" xfId="32234"/>
    <cellStyle name="Normal 4 2 4 2" xfId="12891"/>
    <cellStyle name="Normal 4 2 4 2 10" xfId="12892"/>
    <cellStyle name="Normal 4 2 4 2 11" xfId="12893"/>
    <cellStyle name="Normal 4 2 4 2 12" xfId="12894"/>
    <cellStyle name="Normal 4 2 4 2 13" xfId="32235"/>
    <cellStyle name="Normal 4 2 4 2 14" xfId="32236"/>
    <cellStyle name="Normal 4 2 4 2 2" xfId="12895"/>
    <cellStyle name="Normal 4 2 4 2 2 10" xfId="12896"/>
    <cellStyle name="Normal 4 2 4 2 2 11" xfId="32237"/>
    <cellStyle name="Normal 4 2 4 2 2 12" xfId="32238"/>
    <cellStyle name="Normal 4 2 4 2 2 2" xfId="12897"/>
    <cellStyle name="Normal 4 2 4 2 2 2 2" xfId="12898"/>
    <cellStyle name="Normal 4 2 4 2 2 2 2 2" xfId="12899"/>
    <cellStyle name="Normal 4 2 4 2 2 2 2 3" xfId="32239"/>
    <cellStyle name="Normal 4 2 4 2 2 2 2 4" xfId="32240"/>
    <cellStyle name="Normal 4 2 4 2 2 2 3" xfId="12900"/>
    <cellStyle name="Normal 4 2 4 2 2 2 3 2" xfId="12901"/>
    <cellStyle name="Normal 4 2 4 2 2 2 3 3" xfId="32241"/>
    <cellStyle name="Normal 4 2 4 2 2 2 3 4" xfId="32242"/>
    <cellStyle name="Normal 4 2 4 2 2 2 4" xfId="12902"/>
    <cellStyle name="Normal 4 2 4 2 2 2 5" xfId="32243"/>
    <cellStyle name="Normal 4 2 4 2 2 2 6" xfId="32244"/>
    <cellStyle name="Normal 4 2 4 2 2 3" xfId="12903"/>
    <cellStyle name="Normal 4 2 4 2 2 3 2" xfId="12904"/>
    <cellStyle name="Normal 4 2 4 2 2 3 3" xfId="32245"/>
    <cellStyle name="Normal 4 2 4 2 2 3 4" xfId="32246"/>
    <cellStyle name="Normal 4 2 4 2 2 4" xfId="12905"/>
    <cellStyle name="Normal 4 2 4 2 2 4 2" xfId="12906"/>
    <cellStyle name="Normal 4 2 4 2 2 4 3" xfId="32247"/>
    <cellStyle name="Normal 4 2 4 2 2 4 4" xfId="32248"/>
    <cellStyle name="Normal 4 2 4 2 2 5" xfId="12907"/>
    <cellStyle name="Normal 4 2 4 2 2 5 2" xfId="12908"/>
    <cellStyle name="Normal 4 2 4 2 2 5 3" xfId="32249"/>
    <cellStyle name="Normal 4 2 4 2 2 5 4" xfId="32250"/>
    <cellStyle name="Normal 4 2 4 2 2 6" xfId="12909"/>
    <cellStyle name="Normal 4 2 4 2 2 6 2" xfId="12910"/>
    <cellStyle name="Normal 4 2 4 2 2 6 3" xfId="32251"/>
    <cellStyle name="Normal 4 2 4 2 2 6 4" xfId="32252"/>
    <cellStyle name="Normal 4 2 4 2 2 7" xfId="12911"/>
    <cellStyle name="Normal 4 2 4 2 2 7 2" xfId="12912"/>
    <cellStyle name="Normal 4 2 4 2 2 7 3" xfId="32253"/>
    <cellStyle name="Normal 4 2 4 2 2 7 4" xfId="32254"/>
    <cellStyle name="Normal 4 2 4 2 2 8" xfId="12913"/>
    <cellStyle name="Normal 4 2 4 2 2 9" xfId="12914"/>
    <cellStyle name="Normal 4 2 4 2 3" xfId="12915"/>
    <cellStyle name="Normal 4 2 4 2 3 2" xfId="12916"/>
    <cellStyle name="Normal 4 2 4 2 3 2 2" xfId="12917"/>
    <cellStyle name="Normal 4 2 4 2 3 2 3" xfId="32255"/>
    <cellStyle name="Normal 4 2 4 2 3 2 4" xfId="32256"/>
    <cellStyle name="Normal 4 2 4 2 3 3" xfId="12918"/>
    <cellStyle name="Normal 4 2 4 2 3 3 2" xfId="12919"/>
    <cellStyle name="Normal 4 2 4 2 3 3 3" xfId="32257"/>
    <cellStyle name="Normal 4 2 4 2 3 3 4" xfId="32258"/>
    <cellStyle name="Normal 4 2 4 2 3 4" xfId="12920"/>
    <cellStyle name="Normal 4 2 4 2 3 5" xfId="32259"/>
    <cellStyle name="Normal 4 2 4 2 3 6" xfId="32260"/>
    <cellStyle name="Normal 4 2 4 2 4" xfId="12921"/>
    <cellStyle name="Normal 4 2 4 2 4 2" xfId="12922"/>
    <cellStyle name="Normal 4 2 4 2 4 3" xfId="32261"/>
    <cellStyle name="Normal 4 2 4 2 4 4" xfId="32262"/>
    <cellStyle name="Normal 4 2 4 2 5" xfId="12923"/>
    <cellStyle name="Normal 4 2 4 2 5 2" xfId="12924"/>
    <cellStyle name="Normal 4 2 4 2 5 3" xfId="32263"/>
    <cellStyle name="Normal 4 2 4 2 5 4" xfId="32264"/>
    <cellStyle name="Normal 4 2 4 2 6" xfId="12925"/>
    <cellStyle name="Normal 4 2 4 2 6 2" xfId="12926"/>
    <cellStyle name="Normal 4 2 4 2 6 3" xfId="32265"/>
    <cellStyle name="Normal 4 2 4 2 6 4" xfId="32266"/>
    <cellStyle name="Normal 4 2 4 2 7" xfId="12927"/>
    <cellStyle name="Normal 4 2 4 2 7 2" xfId="12928"/>
    <cellStyle name="Normal 4 2 4 2 7 3" xfId="32267"/>
    <cellStyle name="Normal 4 2 4 2 7 4" xfId="32268"/>
    <cellStyle name="Normal 4 2 4 2 8" xfId="12929"/>
    <cellStyle name="Normal 4 2 4 2 8 2" xfId="12930"/>
    <cellStyle name="Normal 4 2 4 2 8 3" xfId="32269"/>
    <cellStyle name="Normal 4 2 4 2 8 4" xfId="32270"/>
    <cellStyle name="Normal 4 2 4 2 9" xfId="12931"/>
    <cellStyle name="Normal 4 2 4 2 9 2" xfId="12932"/>
    <cellStyle name="Normal 4 2 4 2 9 3" xfId="32271"/>
    <cellStyle name="Normal 4 2 4 2 9 4" xfId="32272"/>
    <cellStyle name="Normal 4 2 4 3" xfId="12933"/>
    <cellStyle name="Normal 4 2 4 3 10" xfId="12934"/>
    <cellStyle name="Normal 4 2 4 3 11" xfId="12935"/>
    <cellStyle name="Normal 4 2 4 3 12" xfId="12936"/>
    <cellStyle name="Normal 4 2 4 3 13" xfId="32273"/>
    <cellStyle name="Normal 4 2 4 3 14" xfId="32274"/>
    <cellStyle name="Normal 4 2 4 3 2" xfId="12937"/>
    <cellStyle name="Normal 4 2 4 3 2 10" xfId="12938"/>
    <cellStyle name="Normal 4 2 4 3 2 11" xfId="32275"/>
    <cellStyle name="Normal 4 2 4 3 2 12" xfId="32276"/>
    <cellStyle name="Normal 4 2 4 3 2 2" xfId="12939"/>
    <cellStyle name="Normal 4 2 4 3 2 2 2" xfId="12940"/>
    <cellStyle name="Normal 4 2 4 3 2 2 2 2" xfId="12941"/>
    <cellStyle name="Normal 4 2 4 3 2 2 2 3" xfId="32277"/>
    <cellStyle name="Normal 4 2 4 3 2 2 2 4" xfId="32278"/>
    <cellStyle name="Normal 4 2 4 3 2 2 3" xfId="12942"/>
    <cellStyle name="Normal 4 2 4 3 2 2 3 2" xfId="12943"/>
    <cellStyle name="Normal 4 2 4 3 2 2 3 3" xfId="32279"/>
    <cellStyle name="Normal 4 2 4 3 2 2 3 4" xfId="32280"/>
    <cellStyle name="Normal 4 2 4 3 2 2 4" xfId="12944"/>
    <cellStyle name="Normal 4 2 4 3 2 2 5" xfId="32281"/>
    <cellStyle name="Normal 4 2 4 3 2 2 6" xfId="32282"/>
    <cellStyle name="Normal 4 2 4 3 2 3" xfId="12945"/>
    <cellStyle name="Normal 4 2 4 3 2 3 2" xfId="12946"/>
    <cellStyle name="Normal 4 2 4 3 2 3 3" xfId="32283"/>
    <cellStyle name="Normal 4 2 4 3 2 3 4" xfId="32284"/>
    <cellStyle name="Normal 4 2 4 3 2 4" xfId="12947"/>
    <cellStyle name="Normal 4 2 4 3 2 4 2" xfId="12948"/>
    <cellStyle name="Normal 4 2 4 3 2 4 3" xfId="32285"/>
    <cellStyle name="Normal 4 2 4 3 2 4 4" xfId="32286"/>
    <cellStyle name="Normal 4 2 4 3 2 5" xfId="12949"/>
    <cellStyle name="Normal 4 2 4 3 2 5 2" xfId="12950"/>
    <cellStyle name="Normal 4 2 4 3 2 5 3" xfId="32287"/>
    <cellStyle name="Normal 4 2 4 3 2 5 4" xfId="32288"/>
    <cellStyle name="Normal 4 2 4 3 2 6" xfId="12951"/>
    <cellStyle name="Normal 4 2 4 3 2 6 2" xfId="12952"/>
    <cellStyle name="Normal 4 2 4 3 2 6 3" xfId="32289"/>
    <cellStyle name="Normal 4 2 4 3 2 6 4" xfId="32290"/>
    <cellStyle name="Normal 4 2 4 3 2 7" xfId="12953"/>
    <cellStyle name="Normal 4 2 4 3 2 7 2" xfId="12954"/>
    <cellStyle name="Normal 4 2 4 3 2 7 3" xfId="32291"/>
    <cellStyle name="Normal 4 2 4 3 2 7 4" xfId="32292"/>
    <cellStyle name="Normal 4 2 4 3 2 8" xfId="12955"/>
    <cellStyle name="Normal 4 2 4 3 2 9" xfId="12956"/>
    <cellStyle name="Normal 4 2 4 3 3" xfId="12957"/>
    <cellStyle name="Normal 4 2 4 3 3 2" xfId="12958"/>
    <cellStyle name="Normal 4 2 4 3 3 2 2" xfId="12959"/>
    <cellStyle name="Normal 4 2 4 3 3 2 3" xfId="32293"/>
    <cellStyle name="Normal 4 2 4 3 3 2 4" xfId="32294"/>
    <cellStyle name="Normal 4 2 4 3 3 3" xfId="12960"/>
    <cellStyle name="Normal 4 2 4 3 3 3 2" xfId="12961"/>
    <cellStyle name="Normal 4 2 4 3 3 3 3" xfId="32295"/>
    <cellStyle name="Normal 4 2 4 3 3 3 4" xfId="32296"/>
    <cellStyle name="Normal 4 2 4 3 3 4" xfId="12962"/>
    <cellStyle name="Normal 4 2 4 3 3 5" xfId="32297"/>
    <cellStyle name="Normal 4 2 4 3 3 6" xfId="32298"/>
    <cellStyle name="Normal 4 2 4 3 4" xfId="12963"/>
    <cellStyle name="Normal 4 2 4 3 4 2" xfId="12964"/>
    <cellStyle name="Normal 4 2 4 3 4 3" xfId="32299"/>
    <cellStyle name="Normal 4 2 4 3 4 4" xfId="32300"/>
    <cellStyle name="Normal 4 2 4 3 5" xfId="12965"/>
    <cellStyle name="Normal 4 2 4 3 5 2" xfId="12966"/>
    <cellStyle name="Normal 4 2 4 3 5 3" xfId="32301"/>
    <cellStyle name="Normal 4 2 4 3 5 4" xfId="32302"/>
    <cellStyle name="Normal 4 2 4 3 6" xfId="12967"/>
    <cellStyle name="Normal 4 2 4 3 6 2" xfId="12968"/>
    <cellStyle name="Normal 4 2 4 3 6 3" xfId="32303"/>
    <cellStyle name="Normal 4 2 4 3 6 4" xfId="32304"/>
    <cellStyle name="Normal 4 2 4 3 7" xfId="12969"/>
    <cellStyle name="Normal 4 2 4 3 7 2" xfId="12970"/>
    <cellStyle name="Normal 4 2 4 3 7 3" xfId="32305"/>
    <cellStyle name="Normal 4 2 4 3 7 4" xfId="32306"/>
    <cellStyle name="Normal 4 2 4 3 8" xfId="12971"/>
    <cellStyle name="Normal 4 2 4 3 8 2" xfId="12972"/>
    <cellStyle name="Normal 4 2 4 3 8 3" xfId="32307"/>
    <cellStyle name="Normal 4 2 4 3 8 4" xfId="32308"/>
    <cellStyle name="Normal 4 2 4 3 9" xfId="12973"/>
    <cellStyle name="Normal 4 2 4 3 9 2" xfId="12974"/>
    <cellStyle name="Normal 4 2 4 3 9 3" xfId="32309"/>
    <cellStyle name="Normal 4 2 4 3 9 4" xfId="32310"/>
    <cellStyle name="Normal 4 2 4 4" xfId="12975"/>
    <cellStyle name="Normal 4 2 4 4 10" xfId="12976"/>
    <cellStyle name="Normal 4 2 4 4 11" xfId="32311"/>
    <cellStyle name="Normal 4 2 4 4 12" xfId="32312"/>
    <cellStyle name="Normal 4 2 4 4 2" xfId="12977"/>
    <cellStyle name="Normal 4 2 4 4 2 2" xfId="12978"/>
    <cellStyle name="Normal 4 2 4 4 2 2 2" xfId="12979"/>
    <cellStyle name="Normal 4 2 4 4 2 2 3" xfId="32313"/>
    <cellStyle name="Normal 4 2 4 4 2 2 4" xfId="32314"/>
    <cellStyle name="Normal 4 2 4 4 2 3" xfId="12980"/>
    <cellStyle name="Normal 4 2 4 4 2 3 2" xfId="12981"/>
    <cellStyle name="Normal 4 2 4 4 2 3 3" xfId="32315"/>
    <cellStyle name="Normal 4 2 4 4 2 3 4" xfId="32316"/>
    <cellStyle name="Normal 4 2 4 4 2 4" xfId="12982"/>
    <cellStyle name="Normal 4 2 4 4 2 5" xfId="32317"/>
    <cellStyle name="Normal 4 2 4 4 2 6" xfId="32318"/>
    <cellStyle name="Normal 4 2 4 4 3" xfId="12983"/>
    <cellStyle name="Normal 4 2 4 4 3 2" xfId="12984"/>
    <cellStyle name="Normal 4 2 4 4 3 3" xfId="32319"/>
    <cellStyle name="Normal 4 2 4 4 3 4" xfId="32320"/>
    <cellStyle name="Normal 4 2 4 4 4" xfId="12985"/>
    <cellStyle name="Normal 4 2 4 4 4 2" xfId="12986"/>
    <cellStyle name="Normal 4 2 4 4 4 3" xfId="32321"/>
    <cellStyle name="Normal 4 2 4 4 4 4" xfId="32322"/>
    <cellStyle name="Normal 4 2 4 4 5" xfId="12987"/>
    <cellStyle name="Normal 4 2 4 4 5 2" xfId="12988"/>
    <cellStyle name="Normal 4 2 4 4 5 3" xfId="32323"/>
    <cellStyle name="Normal 4 2 4 4 5 4" xfId="32324"/>
    <cellStyle name="Normal 4 2 4 4 6" xfId="12989"/>
    <cellStyle name="Normal 4 2 4 4 6 2" xfId="12990"/>
    <cellStyle name="Normal 4 2 4 4 6 3" xfId="32325"/>
    <cellStyle name="Normal 4 2 4 4 6 4" xfId="32326"/>
    <cellStyle name="Normal 4 2 4 4 7" xfId="12991"/>
    <cellStyle name="Normal 4 2 4 4 7 2" xfId="12992"/>
    <cellStyle name="Normal 4 2 4 4 7 3" xfId="32327"/>
    <cellStyle name="Normal 4 2 4 4 7 4" xfId="32328"/>
    <cellStyle name="Normal 4 2 4 4 8" xfId="12993"/>
    <cellStyle name="Normal 4 2 4 4 9" xfId="12994"/>
    <cellStyle name="Normal 4 2 4 5" xfId="12995"/>
    <cellStyle name="Normal 4 2 4 5 10" xfId="12996"/>
    <cellStyle name="Normal 4 2 4 5 11" xfId="32329"/>
    <cellStyle name="Normal 4 2 4 5 12" xfId="32330"/>
    <cellStyle name="Normal 4 2 4 5 2" xfId="12997"/>
    <cellStyle name="Normal 4 2 4 5 2 2" xfId="12998"/>
    <cellStyle name="Normal 4 2 4 5 2 2 2" xfId="12999"/>
    <cellStyle name="Normal 4 2 4 5 2 2 3" xfId="32331"/>
    <cellStyle name="Normal 4 2 4 5 2 2 4" xfId="32332"/>
    <cellStyle name="Normal 4 2 4 5 2 3" xfId="13000"/>
    <cellStyle name="Normal 4 2 4 5 2 3 2" xfId="13001"/>
    <cellStyle name="Normal 4 2 4 5 2 3 3" xfId="32333"/>
    <cellStyle name="Normal 4 2 4 5 2 3 4" xfId="32334"/>
    <cellStyle name="Normal 4 2 4 5 2 4" xfId="13002"/>
    <cellStyle name="Normal 4 2 4 5 2 5" xfId="32335"/>
    <cellStyle name="Normal 4 2 4 5 2 6" xfId="32336"/>
    <cellStyle name="Normal 4 2 4 5 3" xfId="13003"/>
    <cellStyle name="Normal 4 2 4 5 3 2" xfId="13004"/>
    <cellStyle name="Normal 4 2 4 5 3 3" xfId="32337"/>
    <cellStyle name="Normal 4 2 4 5 3 4" xfId="32338"/>
    <cellStyle name="Normal 4 2 4 5 4" xfId="13005"/>
    <cellStyle name="Normal 4 2 4 5 4 2" xfId="13006"/>
    <cellStyle name="Normal 4 2 4 5 4 3" xfId="32339"/>
    <cellStyle name="Normal 4 2 4 5 4 4" xfId="32340"/>
    <cellStyle name="Normal 4 2 4 5 5" xfId="13007"/>
    <cellStyle name="Normal 4 2 4 5 5 2" xfId="13008"/>
    <cellStyle name="Normal 4 2 4 5 5 3" xfId="32341"/>
    <cellStyle name="Normal 4 2 4 5 5 4" xfId="32342"/>
    <cellStyle name="Normal 4 2 4 5 6" xfId="13009"/>
    <cellStyle name="Normal 4 2 4 5 6 2" xfId="13010"/>
    <cellStyle name="Normal 4 2 4 5 6 3" xfId="32343"/>
    <cellStyle name="Normal 4 2 4 5 6 4" xfId="32344"/>
    <cellStyle name="Normal 4 2 4 5 7" xfId="13011"/>
    <cellStyle name="Normal 4 2 4 5 7 2" xfId="13012"/>
    <cellStyle name="Normal 4 2 4 5 7 3" xfId="32345"/>
    <cellStyle name="Normal 4 2 4 5 7 4" xfId="32346"/>
    <cellStyle name="Normal 4 2 4 5 8" xfId="13013"/>
    <cellStyle name="Normal 4 2 4 5 9" xfId="13014"/>
    <cellStyle name="Normal 4 2 4 6" xfId="13015"/>
    <cellStyle name="Normal 4 2 4 6 2" xfId="13016"/>
    <cellStyle name="Normal 4 2 4 6 2 2" xfId="13017"/>
    <cellStyle name="Normal 4 2 4 6 2 3" xfId="32347"/>
    <cellStyle name="Normal 4 2 4 6 2 4" xfId="32348"/>
    <cellStyle name="Normal 4 2 4 6 3" xfId="13018"/>
    <cellStyle name="Normal 4 2 4 6 3 2" xfId="13019"/>
    <cellStyle name="Normal 4 2 4 6 3 3" xfId="32349"/>
    <cellStyle name="Normal 4 2 4 6 3 4" xfId="32350"/>
    <cellStyle name="Normal 4 2 4 6 4" xfId="13020"/>
    <cellStyle name="Normal 4 2 4 6 4 2" xfId="13021"/>
    <cellStyle name="Normal 4 2 4 6 4 3" xfId="32351"/>
    <cellStyle name="Normal 4 2 4 6 4 4" xfId="32352"/>
    <cellStyle name="Normal 4 2 4 6 5" xfId="13022"/>
    <cellStyle name="Normal 4 2 4 6 5 2" xfId="13023"/>
    <cellStyle name="Normal 4 2 4 6 5 3" xfId="32353"/>
    <cellStyle name="Normal 4 2 4 6 5 4" xfId="32354"/>
    <cellStyle name="Normal 4 2 4 6 6" xfId="13024"/>
    <cellStyle name="Normal 4 2 4 6 7" xfId="32355"/>
    <cellStyle name="Normal 4 2 4 6 8" xfId="32356"/>
    <cellStyle name="Normal 4 2 4 7" xfId="13025"/>
    <cellStyle name="Normal 4 2 4 7 2" xfId="13026"/>
    <cellStyle name="Normal 4 2 4 7 3" xfId="32357"/>
    <cellStyle name="Normal 4 2 4 7 4" xfId="32358"/>
    <cellStyle name="Normal 4 2 4 8" xfId="13027"/>
    <cellStyle name="Normal 4 2 4 8 2" xfId="13028"/>
    <cellStyle name="Normal 4 2 4 8 3" xfId="32359"/>
    <cellStyle name="Normal 4 2 4 8 4" xfId="32360"/>
    <cellStyle name="Normal 4 2 4 9" xfId="13029"/>
    <cellStyle name="Normal 4 2 4 9 2" xfId="13030"/>
    <cellStyle name="Normal 4 2 4 9 3" xfId="32361"/>
    <cellStyle name="Normal 4 2 4 9 4" xfId="32362"/>
    <cellStyle name="Normal 4 2 5" xfId="13031"/>
    <cellStyle name="Normal 4 2 5 10" xfId="13032"/>
    <cellStyle name="Normal 4 2 5 10 2" xfId="13033"/>
    <cellStyle name="Normal 4 2 5 10 3" xfId="32363"/>
    <cellStyle name="Normal 4 2 5 10 4" xfId="32364"/>
    <cellStyle name="Normal 4 2 5 11" xfId="13034"/>
    <cellStyle name="Normal 4 2 5 11 2" xfId="13035"/>
    <cellStyle name="Normal 4 2 5 11 3" xfId="32365"/>
    <cellStyle name="Normal 4 2 5 11 4" xfId="32366"/>
    <cellStyle name="Normal 4 2 5 12" xfId="13036"/>
    <cellStyle name="Normal 4 2 5 12 2" xfId="13037"/>
    <cellStyle name="Normal 4 2 5 12 3" xfId="32367"/>
    <cellStyle name="Normal 4 2 5 12 4" xfId="32368"/>
    <cellStyle name="Normal 4 2 5 13" xfId="13038"/>
    <cellStyle name="Normal 4 2 5 13 2" xfId="13039"/>
    <cellStyle name="Normal 4 2 5 13 3" xfId="32369"/>
    <cellStyle name="Normal 4 2 5 13 4" xfId="32370"/>
    <cellStyle name="Normal 4 2 5 14" xfId="13040"/>
    <cellStyle name="Normal 4 2 5 15" xfId="13041"/>
    <cellStyle name="Normal 4 2 5 16" xfId="13042"/>
    <cellStyle name="Normal 4 2 5 17" xfId="32371"/>
    <cellStyle name="Normal 4 2 5 18" xfId="32372"/>
    <cellStyle name="Normal 4 2 5 2" xfId="13043"/>
    <cellStyle name="Normal 4 2 5 2 10" xfId="13044"/>
    <cellStyle name="Normal 4 2 5 2 11" xfId="13045"/>
    <cellStyle name="Normal 4 2 5 2 12" xfId="13046"/>
    <cellStyle name="Normal 4 2 5 2 13" xfId="32373"/>
    <cellStyle name="Normal 4 2 5 2 14" xfId="32374"/>
    <cellStyle name="Normal 4 2 5 2 2" xfId="13047"/>
    <cellStyle name="Normal 4 2 5 2 2 10" xfId="13048"/>
    <cellStyle name="Normal 4 2 5 2 2 11" xfId="32375"/>
    <cellStyle name="Normal 4 2 5 2 2 12" xfId="32376"/>
    <cellStyle name="Normal 4 2 5 2 2 2" xfId="13049"/>
    <cellStyle name="Normal 4 2 5 2 2 2 2" xfId="13050"/>
    <cellStyle name="Normal 4 2 5 2 2 2 2 2" xfId="13051"/>
    <cellStyle name="Normal 4 2 5 2 2 2 2 3" xfId="32377"/>
    <cellStyle name="Normal 4 2 5 2 2 2 2 4" xfId="32378"/>
    <cellStyle name="Normal 4 2 5 2 2 2 3" xfId="13052"/>
    <cellStyle name="Normal 4 2 5 2 2 2 3 2" xfId="13053"/>
    <cellStyle name="Normal 4 2 5 2 2 2 3 3" xfId="32379"/>
    <cellStyle name="Normal 4 2 5 2 2 2 3 4" xfId="32380"/>
    <cellStyle name="Normal 4 2 5 2 2 2 4" xfId="13054"/>
    <cellStyle name="Normal 4 2 5 2 2 2 5" xfId="32381"/>
    <cellStyle name="Normal 4 2 5 2 2 2 6" xfId="32382"/>
    <cellStyle name="Normal 4 2 5 2 2 3" xfId="13055"/>
    <cellStyle name="Normal 4 2 5 2 2 3 2" xfId="13056"/>
    <cellStyle name="Normal 4 2 5 2 2 3 3" xfId="32383"/>
    <cellStyle name="Normal 4 2 5 2 2 3 4" xfId="32384"/>
    <cellStyle name="Normal 4 2 5 2 2 4" xfId="13057"/>
    <cellStyle name="Normal 4 2 5 2 2 4 2" xfId="13058"/>
    <cellStyle name="Normal 4 2 5 2 2 4 3" xfId="32385"/>
    <cellStyle name="Normal 4 2 5 2 2 4 4" xfId="32386"/>
    <cellStyle name="Normal 4 2 5 2 2 5" xfId="13059"/>
    <cellStyle name="Normal 4 2 5 2 2 5 2" xfId="13060"/>
    <cellStyle name="Normal 4 2 5 2 2 5 3" xfId="32387"/>
    <cellStyle name="Normal 4 2 5 2 2 5 4" xfId="32388"/>
    <cellStyle name="Normal 4 2 5 2 2 6" xfId="13061"/>
    <cellStyle name="Normal 4 2 5 2 2 6 2" xfId="13062"/>
    <cellStyle name="Normal 4 2 5 2 2 6 3" xfId="32389"/>
    <cellStyle name="Normal 4 2 5 2 2 6 4" xfId="32390"/>
    <cellStyle name="Normal 4 2 5 2 2 7" xfId="13063"/>
    <cellStyle name="Normal 4 2 5 2 2 7 2" xfId="13064"/>
    <cellStyle name="Normal 4 2 5 2 2 7 3" xfId="32391"/>
    <cellStyle name="Normal 4 2 5 2 2 7 4" xfId="32392"/>
    <cellStyle name="Normal 4 2 5 2 2 8" xfId="13065"/>
    <cellStyle name="Normal 4 2 5 2 2 9" xfId="13066"/>
    <cellStyle name="Normal 4 2 5 2 3" xfId="13067"/>
    <cellStyle name="Normal 4 2 5 2 3 2" xfId="13068"/>
    <cellStyle name="Normal 4 2 5 2 3 2 2" xfId="13069"/>
    <cellStyle name="Normal 4 2 5 2 3 2 3" xfId="32393"/>
    <cellStyle name="Normal 4 2 5 2 3 2 4" xfId="32394"/>
    <cellStyle name="Normal 4 2 5 2 3 3" xfId="13070"/>
    <cellStyle name="Normal 4 2 5 2 3 3 2" xfId="13071"/>
    <cellStyle name="Normal 4 2 5 2 3 3 3" xfId="32395"/>
    <cellStyle name="Normal 4 2 5 2 3 3 4" xfId="32396"/>
    <cellStyle name="Normal 4 2 5 2 3 4" xfId="13072"/>
    <cellStyle name="Normal 4 2 5 2 3 5" xfId="32397"/>
    <cellStyle name="Normal 4 2 5 2 3 6" xfId="32398"/>
    <cellStyle name="Normal 4 2 5 2 4" xfId="13073"/>
    <cellStyle name="Normal 4 2 5 2 4 2" xfId="13074"/>
    <cellStyle name="Normal 4 2 5 2 4 3" xfId="32399"/>
    <cellStyle name="Normal 4 2 5 2 4 4" xfId="32400"/>
    <cellStyle name="Normal 4 2 5 2 5" xfId="13075"/>
    <cellStyle name="Normal 4 2 5 2 5 2" xfId="13076"/>
    <cellStyle name="Normal 4 2 5 2 5 3" xfId="32401"/>
    <cellStyle name="Normal 4 2 5 2 5 4" xfId="32402"/>
    <cellStyle name="Normal 4 2 5 2 6" xfId="13077"/>
    <cellStyle name="Normal 4 2 5 2 6 2" xfId="13078"/>
    <cellStyle name="Normal 4 2 5 2 6 3" xfId="32403"/>
    <cellStyle name="Normal 4 2 5 2 6 4" xfId="32404"/>
    <cellStyle name="Normal 4 2 5 2 7" xfId="13079"/>
    <cellStyle name="Normal 4 2 5 2 7 2" xfId="13080"/>
    <cellStyle name="Normal 4 2 5 2 7 3" xfId="32405"/>
    <cellStyle name="Normal 4 2 5 2 7 4" xfId="32406"/>
    <cellStyle name="Normal 4 2 5 2 8" xfId="13081"/>
    <cellStyle name="Normal 4 2 5 2 8 2" xfId="13082"/>
    <cellStyle name="Normal 4 2 5 2 8 3" xfId="32407"/>
    <cellStyle name="Normal 4 2 5 2 8 4" xfId="32408"/>
    <cellStyle name="Normal 4 2 5 2 9" xfId="13083"/>
    <cellStyle name="Normal 4 2 5 2 9 2" xfId="13084"/>
    <cellStyle name="Normal 4 2 5 2 9 3" xfId="32409"/>
    <cellStyle name="Normal 4 2 5 2 9 4" xfId="32410"/>
    <cellStyle name="Normal 4 2 5 3" xfId="13085"/>
    <cellStyle name="Normal 4 2 5 3 10" xfId="13086"/>
    <cellStyle name="Normal 4 2 5 3 11" xfId="13087"/>
    <cellStyle name="Normal 4 2 5 3 12" xfId="13088"/>
    <cellStyle name="Normal 4 2 5 3 13" xfId="32411"/>
    <cellStyle name="Normal 4 2 5 3 14" xfId="32412"/>
    <cellStyle name="Normal 4 2 5 3 2" xfId="13089"/>
    <cellStyle name="Normal 4 2 5 3 2 10" xfId="13090"/>
    <cellStyle name="Normal 4 2 5 3 2 11" xfId="32413"/>
    <cellStyle name="Normal 4 2 5 3 2 12" xfId="32414"/>
    <cellStyle name="Normal 4 2 5 3 2 2" xfId="13091"/>
    <cellStyle name="Normal 4 2 5 3 2 2 2" xfId="13092"/>
    <cellStyle name="Normal 4 2 5 3 2 2 2 2" xfId="13093"/>
    <cellStyle name="Normal 4 2 5 3 2 2 2 3" xfId="32415"/>
    <cellStyle name="Normal 4 2 5 3 2 2 2 4" xfId="32416"/>
    <cellStyle name="Normal 4 2 5 3 2 2 3" xfId="13094"/>
    <cellStyle name="Normal 4 2 5 3 2 2 3 2" xfId="13095"/>
    <cellStyle name="Normal 4 2 5 3 2 2 3 3" xfId="32417"/>
    <cellStyle name="Normal 4 2 5 3 2 2 3 4" xfId="32418"/>
    <cellStyle name="Normal 4 2 5 3 2 2 4" xfId="13096"/>
    <cellStyle name="Normal 4 2 5 3 2 2 5" xfId="32419"/>
    <cellStyle name="Normal 4 2 5 3 2 2 6" xfId="32420"/>
    <cellStyle name="Normal 4 2 5 3 2 3" xfId="13097"/>
    <cellStyle name="Normal 4 2 5 3 2 3 2" xfId="13098"/>
    <cellStyle name="Normal 4 2 5 3 2 3 3" xfId="32421"/>
    <cellStyle name="Normal 4 2 5 3 2 3 4" xfId="32422"/>
    <cellStyle name="Normal 4 2 5 3 2 4" xfId="13099"/>
    <cellStyle name="Normal 4 2 5 3 2 4 2" xfId="13100"/>
    <cellStyle name="Normal 4 2 5 3 2 4 3" xfId="32423"/>
    <cellStyle name="Normal 4 2 5 3 2 4 4" xfId="32424"/>
    <cellStyle name="Normal 4 2 5 3 2 5" xfId="13101"/>
    <cellStyle name="Normal 4 2 5 3 2 5 2" xfId="13102"/>
    <cellStyle name="Normal 4 2 5 3 2 5 3" xfId="32425"/>
    <cellStyle name="Normal 4 2 5 3 2 5 4" xfId="32426"/>
    <cellStyle name="Normal 4 2 5 3 2 6" xfId="13103"/>
    <cellStyle name="Normal 4 2 5 3 2 6 2" xfId="13104"/>
    <cellStyle name="Normal 4 2 5 3 2 6 3" xfId="32427"/>
    <cellStyle name="Normal 4 2 5 3 2 6 4" xfId="32428"/>
    <cellStyle name="Normal 4 2 5 3 2 7" xfId="13105"/>
    <cellStyle name="Normal 4 2 5 3 2 7 2" xfId="13106"/>
    <cellStyle name="Normal 4 2 5 3 2 7 3" xfId="32429"/>
    <cellStyle name="Normal 4 2 5 3 2 7 4" xfId="32430"/>
    <cellStyle name="Normal 4 2 5 3 2 8" xfId="13107"/>
    <cellStyle name="Normal 4 2 5 3 2 9" xfId="13108"/>
    <cellStyle name="Normal 4 2 5 3 3" xfId="13109"/>
    <cellStyle name="Normal 4 2 5 3 3 2" xfId="13110"/>
    <cellStyle name="Normal 4 2 5 3 3 2 2" xfId="13111"/>
    <cellStyle name="Normal 4 2 5 3 3 2 3" xfId="32431"/>
    <cellStyle name="Normal 4 2 5 3 3 2 4" xfId="32432"/>
    <cellStyle name="Normal 4 2 5 3 3 3" xfId="13112"/>
    <cellStyle name="Normal 4 2 5 3 3 3 2" xfId="13113"/>
    <cellStyle name="Normal 4 2 5 3 3 3 3" xfId="32433"/>
    <cellStyle name="Normal 4 2 5 3 3 3 4" xfId="32434"/>
    <cellStyle name="Normal 4 2 5 3 3 4" xfId="13114"/>
    <cellStyle name="Normal 4 2 5 3 3 5" xfId="32435"/>
    <cellStyle name="Normal 4 2 5 3 3 6" xfId="32436"/>
    <cellStyle name="Normal 4 2 5 3 4" xfId="13115"/>
    <cellStyle name="Normal 4 2 5 3 4 2" xfId="13116"/>
    <cellStyle name="Normal 4 2 5 3 4 3" xfId="32437"/>
    <cellStyle name="Normal 4 2 5 3 4 4" xfId="32438"/>
    <cellStyle name="Normal 4 2 5 3 5" xfId="13117"/>
    <cellStyle name="Normal 4 2 5 3 5 2" xfId="13118"/>
    <cellStyle name="Normal 4 2 5 3 5 3" xfId="32439"/>
    <cellStyle name="Normal 4 2 5 3 5 4" xfId="32440"/>
    <cellStyle name="Normal 4 2 5 3 6" xfId="13119"/>
    <cellStyle name="Normal 4 2 5 3 6 2" xfId="13120"/>
    <cellStyle name="Normal 4 2 5 3 6 3" xfId="32441"/>
    <cellStyle name="Normal 4 2 5 3 6 4" xfId="32442"/>
    <cellStyle name="Normal 4 2 5 3 7" xfId="13121"/>
    <cellStyle name="Normal 4 2 5 3 7 2" xfId="13122"/>
    <cellStyle name="Normal 4 2 5 3 7 3" xfId="32443"/>
    <cellStyle name="Normal 4 2 5 3 7 4" xfId="32444"/>
    <cellStyle name="Normal 4 2 5 3 8" xfId="13123"/>
    <cellStyle name="Normal 4 2 5 3 8 2" xfId="13124"/>
    <cellStyle name="Normal 4 2 5 3 8 3" xfId="32445"/>
    <cellStyle name="Normal 4 2 5 3 8 4" xfId="32446"/>
    <cellStyle name="Normal 4 2 5 3 9" xfId="13125"/>
    <cellStyle name="Normal 4 2 5 3 9 2" xfId="13126"/>
    <cellStyle name="Normal 4 2 5 3 9 3" xfId="32447"/>
    <cellStyle name="Normal 4 2 5 3 9 4" xfId="32448"/>
    <cellStyle name="Normal 4 2 5 4" xfId="13127"/>
    <cellStyle name="Normal 4 2 5 4 10" xfId="13128"/>
    <cellStyle name="Normal 4 2 5 4 11" xfId="32449"/>
    <cellStyle name="Normal 4 2 5 4 12" xfId="32450"/>
    <cellStyle name="Normal 4 2 5 4 2" xfId="13129"/>
    <cellStyle name="Normal 4 2 5 4 2 2" xfId="13130"/>
    <cellStyle name="Normal 4 2 5 4 2 2 2" xfId="13131"/>
    <cellStyle name="Normal 4 2 5 4 2 2 3" xfId="32451"/>
    <cellStyle name="Normal 4 2 5 4 2 2 4" xfId="32452"/>
    <cellStyle name="Normal 4 2 5 4 2 3" xfId="13132"/>
    <cellStyle name="Normal 4 2 5 4 2 3 2" xfId="13133"/>
    <cellStyle name="Normal 4 2 5 4 2 3 3" xfId="32453"/>
    <cellStyle name="Normal 4 2 5 4 2 3 4" xfId="32454"/>
    <cellStyle name="Normal 4 2 5 4 2 4" xfId="13134"/>
    <cellStyle name="Normal 4 2 5 4 2 5" xfId="32455"/>
    <cellStyle name="Normal 4 2 5 4 2 6" xfId="32456"/>
    <cellStyle name="Normal 4 2 5 4 3" xfId="13135"/>
    <cellStyle name="Normal 4 2 5 4 3 2" xfId="13136"/>
    <cellStyle name="Normal 4 2 5 4 3 3" xfId="32457"/>
    <cellStyle name="Normal 4 2 5 4 3 4" xfId="32458"/>
    <cellStyle name="Normal 4 2 5 4 4" xfId="13137"/>
    <cellStyle name="Normal 4 2 5 4 4 2" xfId="13138"/>
    <cellStyle name="Normal 4 2 5 4 4 3" xfId="32459"/>
    <cellStyle name="Normal 4 2 5 4 4 4" xfId="32460"/>
    <cellStyle name="Normal 4 2 5 4 5" xfId="13139"/>
    <cellStyle name="Normal 4 2 5 4 5 2" xfId="13140"/>
    <cellStyle name="Normal 4 2 5 4 5 3" xfId="32461"/>
    <cellStyle name="Normal 4 2 5 4 5 4" xfId="32462"/>
    <cellStyle name="Normal 4 2 5 4 6" xfId="13141"/>
    <cellStyle name="Normal 4 2 5 4 6 2" xfId="13142"/>
    <cellStyle name="Normal 4 2 5 4 6 3" xfId="32463"/>
    <cellStyle name="Normal 4 2 5 4 6 4" xfId="32464"/>
    <cellStyle name="Normal 4 2 5 4 7" xfId="13143"/>
    <cellStyle name="Normal 4 2 5 4 7 2" xfId="13144"/>
    <cellStyle name="Normal 4 2 5 4 7 3" xfId="32465"/>
    <cellStyle name="Normal 4 2 5 4 7 4" xfId="32466"/>
    <cellStyle name="Normal 4 2 5 4 8" xfId="13145"/>
    <cellStyle name="Normal 4 2 5 4 9" xfId="13146"/>
    <cellStyle name="Normal 4 2 5 5" xfId="13147"/>
    <cellStyle name="Normal 4 2 5 5 10" xfId="13148"/>
    <cellStyle name="Normal 4 2 5 5 11" xfId="32467"/>
    <cellStyle name="Normal 4 2 5 5 12" xfId="32468"/>
    <cellStyle name="Normal 4 2 5 5 2" xfId="13149"/>
    <cellStyle name="Normal 4 2 5 5 2 2" xfId="13150"/>
    <cellStyle name="Normal 4 2 5 5 2 2 2" xfId="13151"/>
    <cellStyle name="Normal 4 2 5 5 2 2 3" xfId="32469"/>
    <cellStyle name="Normal 4 2 5 5 2 2 4" xfId="32470"/>
    <cellStyle name="Normal 4 2 5 5 2 3" xfId="13152"/>
    <cellStyle name="Normal 4 2 5 5 2 3 2" xfId="13153"/>
    <cellStyle name="Normal 4 2 5 5 2 3 3" xfId="32471"/>
    <cellStyle name="Normal 4 2 5 5 2 3 4" xfId="32472"/>
    <cellStyle name="Normal 4 2 5 5 2 4" xfId="13154"/>
    <cellStyle name="Normal 4 2 5 5 2 5" xfId="32473"/>
    <cellStyle name="Normal 4 2 5 5 2 6" xfId="32474"/>
    <cellStyle name="Normal 4 2 5 5 3" xfId="13155"/>
    <cellStyle name="Normal 4 2 5 5 3 2" xfId="13156"/>
    <cellStyle name="Normal 4 2 5 5 3 3" xfId="32475"/>
    <cellStyle name="Normal 4 2 5 5 3 4" xfId="32476"/>
    <cellStyle name="Normal 4 2 5 5 4" xfId="13157"/>
    <cellStyle name="Normal 4 2 5 5 4 2" xfId="13158"/>
    <cellStyle name="Normal 4 2 5 5 4 3" xfId="32477"/>
    <cellStyle name="Normal 4 2 5 5 4 4" xfId="32478"/>
    <cellStyle name="Normal 4 2 5 5 5" xfId="13159"/>
    <cellStyle name="Normal 4 2 5 5 5 2" xfId="13160"/>
    <cellStyle name="Normal 4 2 5 5 5 3" xfId="32479"/>
    <cellStyle name="Normal 4 2 5 5 5 4" xfId="32480"/>
    <cellStyle name="Normal 4 2 5 5 6" xfId="13161"/>
    <cellStyle name="Normal 4 2 5 5 6 2" xfId="13162"/>
    <cellStyle name="Normal 4 2 5 5 6 3" xfId="32481"/>
    <cellStyle name="Normal 4 2 5 5 6 4" xfId="32482"/>
    <cellStyle name="Normal 4 2 5 5 7" xfId="13163"/>
    <cellStyle name="Normal 4 2 5 5 7 2" xfId="13164"/>
    <cellStyle name="Normal 4 2 5 5 7 3" xfId="32483"/>
    <cellStyle name="Normal 4 2 5 5 7 4" xfId="32484"/>
    <cellStyle name="Normal 4 2 5 5 8" xfId="13165"/>
    <cellStyle name="Normal 4 2 5 5 9" xfId="13166"/>
    <cellStyle name="Normal 4 2 5 6" xfId="13167"/>
    <cellStyle name="Normal 4 2 5 6 2" xfId="13168"/>
    <cellStyle name="Normal 4 2 5 6 2 2" xfId="13169"/>
    <cellStyle name="Normal 4 2 5 6 2 3" xfId="32485"/>
    <cellStyle name="Normal 4 2 5 6 2 4" xfId="32486"/>
    <cellStyle name="Normal 4 2 5 6 3" xfId="13170"/>
    <cellStyle name="Normal 4 2 5 6 3 2" xfId="13171"/>
    <cellStyle name="Normal 4 2 5 6 3 3" xfId="32487"/>
    <cellStyle name="Normal 4 2 5 6 3 4" xfId="32488"/>
    <cellStyle name="Normal 4 2 5 6 4" xfId="13172"/>
    <cellStyle name="Normal 4 2 5 6 4 2" xfId="13173"/>
    <cellStyle name="Normal 4 2 5 6 4 3" xfId="32489"/>
    <cellStyle name="Normal 4 2 5 6 4 4" xfId="32490"/>
    <cellStyle name="Normal 4 2 5 6 5" xfId="13174"/>
    <cellStyle name="Normal 4 2 5 6 5 2" xfId="13175"/>
    <cellStyle name="Normal 4 2 5 6 5 3" xfId="32491"/>
    <cellStyle name="Normal 4 2 5 6 5 4" xfId="32492"/>
    <cellStyle name="Normal 4 2 5 6 6" xfId="13176"/>
    <cellStyle name="Normal 4 2 5 6 7" xfId="32493"/>
    <cellStyle name="Normal 4 2 5 6 8" xfId="32494"/>
    <cellStyle name="Normal 4 2 5 7" xfId="13177"/>
    <cellStyle name="Normal 4 2 5 7 2" xfId="13178"/>
    <cellStyle name="Normal 4 2 5 7 3" xfId="32495"/>
    <cellStyle name="Normal 4 2 5 7 4" xfId="32496"/>
    <cellStyle name="Normal 4 2 5 8" xfId="13179"/>
    <cellStyle name="Normal 4 2 5 8 2" xfId="13180"/>
    <cellStyle name="Normal 4 2 5 8 3" xfId="32497"/>
    <cellStyle name="Normal 4 2 5 8 4" xfId="32498"/>
    <cellStyle name="Normal 4 2 5 9" xfId="13181"/>
    <cellStyle name="Normal 4 2 5 9 2" xfId="13182"/>
    <cellStyle name="Normal 4 2 5 9 3" xfId="32499"/>
    <cellStyle name="Normal 4 2 5 9 4" xfId="32500"/>
    <cellStyle name="Normal 4 2 6" xfId="13183"/>
    <cellStyle name="Normal 4 2 6 10" xfId="13184"/>
    <cellStyle name="Normal 4 2 6 10 2" xfId="13185"/>
    <cellStyle name="Normal 4 2 6 10 3" xfId="32501"/>
    <cellStyle name="Normal 4 2 6 10 4" xfId="32502"/>
    <cellStyle name="Normal 4 2 6 11" xfId="13186"/>
    <cellStyle name="Normal 4 2 6 11 2" xfId="13187"/>
    <cellStyle name="Normal 4 2 6 11 3" xfId="32503"/>
    <cellStyle name="Normal 4 2 6 11 4" xfId="32504"/>
    <cellStyle name="Normal 4 2 6 12" xfId="13188"/>
    <cellStyle name="Normal 4 2 6 12 2" xfId="13189"/>
    <cellStyle name="Normal 4 2 6 12 3" xfId="32505"/>
    <cellStyle name="Normal 4 2 6 12 4" xfId="32506"/>
    <cellStyle name="Normal 4 2 6 13" xfId="13190"/>
    <cellStyle name="Normal 4 2 6 14" xfId="13191"/>
    <cellStyle name="Normal 4 2 6 15" xfId="13192"/>
    <cellStyle name="Normal 4 2 6 16" xfId="32507"/>
    <cellStyle name="Normal 4 2 6 17" xfId="32508"/>
    <cellStyle name="Normal 4 2 6 2" xfId="13193"/>
    <cellStyle name="Normal 4 2 6 2 10" xfId="13194"/>
    <cellStyle name="Normal 4 2 6 2 11" xfId="13195"/>
    <cellStyle name="Normal 4 2 6 2 12" xfId="13196"/>
    <cellStyle name="Normal 4 2 6 2 13" xfId="32509"/>
    <cellStyle name="Normal 4 2 6 2 14" xfId="32510"/>
    <cellStyle name="Normal 4 2 6 2 2" xfId="13197"/>
    <cellStyle name="Normal 4 2 6 2 2 10" xfId="13198"/>
    <cellStyle name="Normal 4 2 6 2 2 11" xfId="32511"/>
    <cellStyle name="Normal 4 2 6 2 2 12" xfId="32512"/>
    <cellStyle name="Normal 4 2 6 2 2 2" xfId="13199"/>
    <cellStyle name="Normal 4 2 6 2 2 2 2" xfId="13200"/>
    <cellStyle name="Normal 4 2 6 2 2 2 2 2" xfId="13201"/>
    <cellStyle name="Normal 4 2 6 2 2 2 2 3" xfId="32513"/>
    <cellStyle name="Normal 4 2 6 2 2 2 2 4" xfId="32514"/>
    <cellStyle name="Normal 4 2 6 2 2 2 3" xfId="13202"/>
    <cellStyle name="Normal 4 2 6 2 2 2 3 2" xfId="13203"/>
    <cellStyle name="Normal 4 2 6 2 2 2 3 3" xfId="32515"/>
    <cellStyle name="Normal 4 2 6 2 2 2 3 4" xfId="32516"/>
    <cellStyle name="Normal 4 2 6 2 2 2 4" xfId="13204"/>
    <cellStyle name="Normal 4 2 6 2 2 2 5" xfId="32517"/>
    <cellStyle name="Normal 4 2 6 2 2 2 6" xfId="32518"/>
    <cellStyle name="Normal 4 2 6 2 2 3" xfId="13205"/>
    <cellStyle name="Normal 4 2 6 2 2 3 2" xfId="13206"/>
    <cellStyle name="Normal 4 2 6 2 2 3 3" xfId="32519"/>
    <cellStyle name="Normal 4 2 6 2 2 3 4" xfId="32520"/>
    <cellStyle name="Normal 4 2 6 2 2 4" xfId="13207"/>
    <cellStyle name="Normal 4 2 6 2 2 4 2" xfId="13208"/>
    <cellStyle name="Normal 4 2 6 2 2 4 3" xfId="32521"/>
    <cellStyle name="Normal 4 2 6 2 2 4 4" xfId="32522"/>
    <cellStyle name="Normal 4 2 6 2 2 5" xfId="13209"/>
    <cellStyle name="Normal 4 2 6 2 2 5 2" xfId="13210"/>
    <cellStyle name="Normal 4 2 6 2 2 5 3" xfId="32523"/>
    <cellStyle name="Normal 4 2 6 2 2 5 4" xfId="32524"/>
    <cellStyle name="Normal 4 2 6 2 2 6" xfId="13211"/>
    <cellStyle name="Normal 4 2 6 2 2 6 2" xfId="13212"/>
    <cellStyle name="Normal 4 2 6 2 2 6 3" xfId="32525"/>
    <cellStyle name="Normal 4 2 6 2 2 6 4" xfId="32526"/>
    <cellStyle name="Normal 4 2 6 2 2 7" xfId="13213"/>
    <cellStyle name="Normal 4 2 6 2 2 7 2" xfId="13214"/>
    <cellStyle name="Normal 4 2 6 2 2 7 3" xfId="32527"/>
    <cellStyle name="Normal 4 2 6 2 2 7 4" xfId="32528"/>
    <cellStyle name="Normal 4 2 6 2 2 8" xfId="13215"/>
    <cellStyle name="Normal 4 2 6 2 2 9" xfId="13216"/>
    <cellStyle name="Normal 4 2 6 2 3" xfId="13217"/>
    <cellStyle name="Normal 4 2 6 2 3 2" xfId="13218"/>
    <cellStyle name="Normal 4 2 6 2 3 2 2" xfId="13219"/>
    <cellStyle name="Normal 4 2 6 2 3 2 3" xfId="32529"/>
    <cellStyle name="Normal 4 2 6 2 3 2 4" xfId="32530"/>
    <cellStyle name="Normal 4 2 6 2 3 3" xfId="13220"/>
    <cellStyle name="Normal 4 2 6 2 3 3 2" xfId="13221"/>
    <cellStyle name="Normal 4 2 6 2 3 3 3" xfId="32531"/>
    <cellStyle name="Normal 4 2 6 2 3 3 4" xfId="32532"/>
    <cellStyle name="Normal 4 2 6 2 3 4" xfId="13222"/>
    <cellStyle name="Normal 4 2 6 2 3 5" xfId="32533"/>
    <cellStyle name="Normal 4 2 6 2 3 6" xfId="32534"/>
    <cellStyle name="Normal 4 2 6 2 4" xfId="13223"/>
    <cellStyle name="Normal 4 2 6 2 4 2" xfId="13224"/>
    <cellStyle name="Normal 4 2 6 2 4 3" xfId="32535"/>
    <cellStyle name="Normal 4 2 6 2 4 4" xfId="32536"/>
    <cellStyle name="Normal 4 2 6 2 5" xfId="13225"/>
    <cellStyle name="Normal 4 2 6 2 5 2" xfId="13226"/>
    <cellStyle name="Normal 4 2 6 2 5 3" xfId="32537"/>
    <cellStyle name="Normal 4 2 6 2 5 4" xfId="32538"/>
    <cellStyle name="Normal 4 2 6 2 6" xfId="13227"/>
    <cellStyle name="Normal 4 2 6 2 6 2" xfId="13228"/>
    <cellStyle name="Normal 4 2 6 2 6 3" xfId="32539"/>
    <cellStyle name="Normal 4 2 6 2 6 4" xfId="32540"/>
    <cellStyle name="Normal 4 2 6 2 7" xfId="13229"/>
    <cellStyle name="Normal 4 2 6 2 7 2" xfId="13230"/>
    <cellStyle name="Normal 4 2 6 2 7 3" xfId="32541"/>
    <cellStyle name="Normal 4 2 6 2 7 4" xfId="32542"/>
    <cellStyle name="Normal 4 2 6 2 8" xfId="13231"/>
    <cellStyle name="Normal 4 2 6 2 8 2" xfId="13232"/>
    <cellStyle name="Normal 4 2 6 2 8 3" xfId="32543"/>
    <cellStyle name="Normal 4 2 6 2 8 4" xfId="32544"/>
    <cellStyle name="Normal 4 2 6 2 9" xfId="13233"/>
    <cellStyle name="Normal 4 2 6 2 9 2" xfId="13234"/>
    <cellStyle name="Normal 4 2 6 2 9 3" xfId="32545"/>
    <cellStyle name="Normal 4 2 6 2 9 4" xfId="32546"/>
    <cellStyle name="Normal 4 2 6 3" xfId="13235"/>
    <cellStyle name="Normal 4 2 6 3 10" xfId="13236"/>
    <cellStyle name="Normal 4 2 6 3 11" xfId="13237"/>
    <cellStyle name="Normal 4 2 6 3 12" xfId="13238"/>
    <cellStyle name="Normal 4 2 6 3 13" xfId="32547"/>
    <cellStyle name="Normal 4 2 6 3 14" xfId="32548"/>
    <cellStyle name="Normal 4 2 6 3 2" xfId="13239"/>
    <cellStyle name="Normal 4 2 6 3 2 10" xfId="13240"/>
    <cellStyle name="Normal 4 2 6 3 2 11" xfId="32549"/>
    <cellStyle name="Normal 4 2 6 3 2 12" xfId="32550"/>
    <cellStyle name="Normal 4 2 6 3 2 2" xfId="13241"/>
    <cellStyle name="Normal 4 2 6 3 2 2 2" xfId="13242"/>
    <cellStyle name="Normal 4 2 6 3 2 2 2 2" xfId="13243"/>
    <cellStyle name="Normal 4 2 6 3 2 2 2 3" xfId="32551"/>
    <cellStyle name="Normal 4 2 6 3 2 2 2 4" xfId="32552"/>
    <cellStyle name="Normal 4 2 6 3 2 2 3" xfId="13244"/>
    <cellStyle name="Normal 4 2 6 3 2 2 3 2" xfId="13245"/>
    <cellStyle name="Normal 4 2 6 3 2 2 3 3" xfId="32553"/>
    <cellStyle name="Normal 4 2 6 3 2 2 3 4" xfId="32554"/>
    <cellStyle name="Normal 4 2 6 3 2 2 4" xfId="13246"/>
    <cellStyle name="Normal 4 2 6 3 2 2 5" xfId="32555"/>
    <cellStyle name="Normal 4 2 6 3 2 2 6" xfId="32556"/>
    <cellStyle name="Normal 4 2 6 3 2 3" xfId="13247"/>
    <cellStyle name="Normal 4 2 6 3 2 3 2" xfId="13248"/>
    <cellStyle name="Normal 4 2 6 3 2 3 3" xfId="32557"/>
    <cellStyle name="Normal 4 2 6 3 2 3 4" xfId="32558"/>
    <cellStyle name="Normal 4 2 6 3 2 4" xfId="13249"/>
    <cellStyle name="Normal 4 2 6 3 2 4 2" xfId="13250"/>
    <cellStyle name="Normal 4 2 6 3 2 4 3" xfId="32559"/>
    <cellStyle name="Normal 4 2 6 3 2 4 4" xfId="32560"/>
    <cellStyle name="Normal 4 2 6 3 2 5" xfId="13251"/>
    <cellStyle name="Normal 4 2 6 3 2 5 2" xfId="13252"/>
    <cellStyle name="Normal 4 2 6 3 2 5 3" xfId="32561"/>
    <cellStyle name="Normal 4 2 6 3 2 5 4" xfId="32562"/>
    <cellStyle name="Normal 4 2 6 3 2 6" xfId="13253"/>
    <cellStyle name="Normal 4 2 6 3 2 6 2" xfId="13254"/>
    <cellStyle name="Normal 4 2 6 3 2 6 3" xfId="32563"/>
    <cellStyle name="Normal 4 2 6 3 2 6 4" xfId="32564"/>
    <cellStyle name="Normal 4 2 6 3 2 7" xfId="13255"/>
    <cellStyle name="Normal 4 2 6 3 2 7 2" xfId="13256"/>
    <cellStyle name="Normal 4 2 6 3 2 7 3" xfId="32565"/>
    <cellStyle name="Normal 4 2 6 3 2 7 4" xfId="32566"/>
    <cellStyle name="Normal 4 2 6 3 2 8" xfId="13257"/>
    <cellStyle name="Normal 4 2 6 3 2 9" xfId="13258"/>
    <cellStyle name="Normal 4 2 6 3 3" xfId="13259"/>
    <cellStyle name="Normal 4 2 6 3 3 2" xfId="13260"/>
    <cellStyle name="Normal 4 2 6 3 3 2 2" xfId="13261"/>
    <cellStyle name="Normal 4 2 6 3 3 2 3" xfId="32567"/>
    <cellStyle name="Normal 4 2 6 3 3 2 4" xfId="32568"/>
    <cellStyle name="Normal 4 2 6 3 3 3" xfId="13262"/>
    <cellStyle name="Normal 4 2 6 3 3 3 2" xfId="13263"/>
    <cellStyle name="Normal 4 2 6 3 3 3 3" xfId="32569"/>
    <cellStyle name="Normal 4 2 6 3 3 3 4" xfId="32570"/>
    <cellStyle name="Normal 4 2 6 3 3 4" xfId="13264"/>
    <cellStyle name="Normal 4 2 6 3 3 5" xfId="32571"/>
    <cellStyle name="Normal 4 2 6 3 3 6" xfId="32572"/>
    <cellStyle name="Normal 4 2 6 3 4" xfId="13265"/>
    <cellStyle name="Normal 4 2 6 3 4 2" xfId="13266"/>
    <cellStyle name="Normal 4 2 6 3 4 3" xfId="32573"/>
    <cellStyle name="Normal 4 2 6 3 4 4" xfId="32574"/>
    <cellStyle name="Normal 4 2 6 3 5" xfId="13267"/>
    <cellStyle name="Normal 4 2 6 3 5 2" xfId="13268"/>
    <cellStyle name="Normal 4 2 6 3 5 3" xfId="32575"/>
    <cellStyle name="Normal 4 2 6 3 5 4" xfId="32576"/>
    <cellStyle name="Normal 4 2 6 3 6" xfId="13269"/>
    <cellStyle name="Normal 4 2 6 3 6 2" xfId="13270"/>
    <cellStyle name="Normal 4 2 6 3 6 3" xfId="32577"/>
    <cellStyle name="Normal 4 2 6 3 6 4" xfId="32578"/>
    <cellStyle name="Normal 4 2 6 3 7" xfId="13271"/>
    <cellStyle name="Normal 4 2 6 3 7 2" xfId="13272"/>
    <cellStyle name="Normal 4 2 6 3 7 3" xfId="32579"/>
    <cellStyle name="Normal 4 2 6 3 7 4" xfId="32580"/>
    <cellStyle name="Normal 4 2 6 3 8" xfId="13273"/>
    <cellStyle name="Normal 4 2 6 3 8 2" xfId="13274"/>
    <cellStyle name="Normal 4 2 6 3 8 3" xfId="32581"/>
    <cellStyle name="Normal 4 2 6 3 8 4" xfId="32582"/>
    <cellStyle name="Normal 4 2 6 3 9" xfId="13275"/>
    <cellStyle name="Normal 4 2 6 3 9 2" xfId="13276"/>
    <cellStyle name="Normal 4 2 6 3 9 3" xfId="32583"/>
    <cellStyle name="Normal 4 2 6 3 9 4" xfId="32584"/>
    <cellStyle name="Normal 4 2 6 4" xfId="13277"/>
    <cellStyle name="Normal 4 2 6 4 10" xfId="13278"/>
    <cellStyle name="Normal 4 2 6 4 11" xfId="32585"/>
    <cellStyle name="Normal 4 2 6 4 12" xfId="32586"/>
    <cellStyle name="Normal 4 2 6 4 2" xfId="13279"/>
    <cellStyle name="Normal 4 2 6 4 2 2" xfId="13280"/>
    <cellStyle name="Normal 4 2 6 4 2 2 2" xfId="13281"/>
    <cellStyle name="Normal 4 2 6 4 2 2 3" xfId="32587"/>
    <cellStyle name="Normal 4 2 6 4 2 2 4" xfId="32588"/>
    <cellStyle name="Normal 4 2 6 4 2 3" xfId="13282"/>
    <cellStyle name="Normal 4 2 6 4 2 3 2" xfId="13283"/>
    <cellStyle name="Normal 4 2 6 4 2 3 3" xfId="32589"/>
    <cellStyle name="Normal 4 2 6 4 2 3 4" xfId="32590"/>
    <cellStyle name="Normal 4 2 6 4 2 4" xfId="13284"/>
    <cellStyle name="Normal 4 2 6 4 2 5" xfId="32591"/>
    <cellStyle name="Normal 4 2 6 4 2 6" xfId="32592"/>
    <cellStyle name="Normal 4 2 6 4 3" xfId="13285"/>
    <cellStyle name="Normal 4 2 6 4 3 2" xfId="13286"/>
    <cellStyle name="Normal 4 2 6 4 3 3" xfId="32593"/>
    <cellStyle name="Normal 4 2 6 4 3 4" xfId="32594"/>
    <cellStyle name="Normal 4 2 6 4 4" xfId="13287"/>
    <cellStyle name="Normal 4 2 6 4 4 2" xfId="13288"/>
    <cellStyle name="Normal 4 2 6 4 4 3" xfId="32595"/>
    <cellStyle name="Normal 4 2 6 4 4 4" xfId="32596"/>
    <cellStyle name="Normal 4 2 6 4 5" xfId="13289"/>
    <cellStyle name="Normal 4 2 6 4 5 2" xfId="13290"/>
    <cellStyle name="Normal 4 2 6 4 5 3" xfId="32597"/>
    <cellStyle name="Normal 4 2 6 4 5 4" xfId="32598"/>
    <cellStyle name="Normal 4 2 6 4 6" xfId="13291"/>
    <cellStyle name="Normal 4 2 6 4 6 2" xfId="13292"/>
    <cellStyle name="Normal 4 2 6 4 6 3" xfId="32599"/>
    <cellStyle name="Normal 4 2 6 4 6 4" xfId="32600"/>
    <cellStyle name="Normal 4 2 6 4 7" xfId="13293"/>
    <cellStyle name="Normal 4 2 6 4 7 2" xfId="13294"/>
    <cellStyle name="Normal 4 2 6 4 7 3" xfId="32601"/>
    <cellStyle name="Normal 4 2 6 4 7 4" xfId="32602"/>
    <cellStyle name="Normal 4 2 6 4 8" xfId="13295"/>
    <cellStyle name="Normal 4 2 6 4 9" xfId="13296"/>
    <cellStyle name="Normal 4 2 6 5" xfId="13297"/>
    <cellStyle name="Normal 4 2 6 5 10" xfId="13298"/>
    <cellStyle name="Normal 4 2 6 5 11" xfId="32603"/>
    <cellStyle name="Normal 4 2 6 5 12" xfId="32604"/>
    <cellStyle name="Normal 4 2 6 5 2" xfId="13299"/>
    <cellStyle name="Normal 4 2 6 5 2 2" xfId="13300"/>
    <cellStyle name="Normal 4 2 6 5 2 2 2" xfId="13301"/>
    <cellStyle name="Normal 4 2 6 5 2 2 3" xfId="32605"/>
    <cellStyle name="Normal 4 2 6 5 2 2 4" xfId="32606"/>
    <cellStyle name="Normal 4 2 6 5 2 3" xfId="13302"/>
    <cellStyle name="Normal 4 2 6 5 2 3 2" xfId="13303"/>
    <cellStyle name="Normal 4 2 6 5 2 3 3" xfId="32607"/>
    <cellStyle name="Normal 4 2 6 5 2 3 4" xfId="32608"/>
    <cellStyle name="Normal 4 2 6 5 2 4" xfId="13304"/>
    <cellStyle name="Normal 4 2 6 5 2 5" xfId="32609"/>
    <cellStyle name="Normal 4 2 6 5 2 6" xfId="32610"/>
    <cellStyle name="Normal 4 2 6 5 3" xfId="13305"/>
    <cellStyle name="Normal 4 2 6 5 3 2" xfId="13306"/>
    <cellStyle name="Normal 4 2 6 5 3 3" xfId="32611"/>
    <cellStyle name="Normal 4 2 6 5 3 4" xfId="32612"/>
    <cellStyle name="Normal 4 2 6 5 4" xfId="13307"/>
    <cellStyle name="Normal 4 2 6 5 4 2" xfId="13308"/>
    <cellStyle name="Normal 4 2 6 5 4 3" xfId="32613"/>
    <cellStyle name="Normal 4 2 6 5 4 4" xfId="32614"/>
    <cellStyle name="Normal 4 2 6 5 5" xfId="13309"/>
    <cellStyle name="Normal 4 2 6 5 5 2" xfId="13310"/>
    <cellStyle name="Normal 4 2 6 5 5 3" xfId="32615"/>
    <cellStyle name="Normal 4 2 6 5 5 4" xfId="32616"/>
    <cellStyle name="Normal 4 2 6 5 6" xfId="13311"/>
    <cellStyle name="Normal 4 2 6 5 6 2" xfId="13312"/>
    <cellStyle name="Normal 4 2 6 5 6 3" xfId="32617"/>
    <cellStyle name="Normal 4 2 6 5 6 4" xfId="32618"/>
    <cellStyle name="Normal 4 2 6 5 7" xfId="13313"/>
    <cellStyle name="Normal 4 2 6 5 7 2" xfId="13314"/>
    <cellStyle name="Normal 4 2 6 5 7 3" xfId="32619"/>
    <cellStyle name="Normal 4 2 6 5 7 4" xfId="32620"/>
    <cellStyle name="Normal 4 2 6 5 8" xfId="13315"/>
    <cellStyle name="Normal 4 2 6 5 9" xfId="13316"/>
    <cellStyle name="Normal 4 2 6 6" xfId="13317"/>
    <cellStyle name="Normal 4 2 6 6 2" xfId="13318"/>
    <cellStyle name="Normal 4 2 6 6 2 2" xfId="13319"/>
    <cellStyle name="Normal 4 2 6 6 2 3" xfId="32621"/>
    <cellStyle name="Normal 4 2 6 6 2 4" xfId="32622"/>
    <cellStyle name="Normal 4 2 6 6 3" xfId="13320"/>
    <cellStyle name="Normal 4 2 6 6 3 2" xfId="13321"/>
    <cellStyle name="Normal 4 2 6 6 3 3" xfId="32623"/>
    <cellStyle name="Normal 4 2 6 6 3 4" xfId="32624"/>
    <cellStyle name="Normal 4 2 6 6 4" xfId="13322"/>
    <cellStyle name="Normal 4 2 6 6 5" xfId="32625"/>
    <cellStyle name="Normal 4 2 6 6 6" xfId="32626"/>
    <cellStyle name="Normal 4 2 6 7" xfId="13323"/>
    <cellStyle name="Normal 4 2 6 7 2" xfId="13324"/>
    <cellStyle name="Normal 4 2 6 7 3" xfId="32627"/>
    <cellStyle name="Normal 4 2 6 7 4" xfId="32628"/>
    <cellStyle name="Normal 4 2 6 8" xfId="13325"/>
    <cellStyle name="Normal 4 2 6 8 2" xfId="13326"/>
    <cellStyle name="Normal 4 2 6 8 3" xfId="32629"/>
    <cellStyle name="Normal 4 2 6 8 4" xfId="32630"/>
    <cellStyle name="Normal 4 2 6 9" xfId="13327"/>
    <cellStyle name="Normal 4 2 6 9 2" xfId="13328"/>
    <cellStyle name="Normal 4 2 6 9 3" xfId="32631"/>
    <cellStyle name="Normal 4 2 6 9 4" xfId="32632"/>
    <cellStyle name="Normal 4 2 7" xfId="13329"/>
    <cellStyle name="Normal 4 2 7 10" xfId="13330"/>
    <cellStyle name="Normal 4 2 7 11" xfId="13331"/>
    <cellStyle name="Normal 4 2 7 12" xfId="13332"/>
    <cellStyle name="Normal 4 2 7 13" xfId="32633"/>
    <cellStyle name="Normal 4 2 7 14" xfId="32634"/>
    <cellStyle name="Normal 4 2 7 2" xfId="13333"/>
    <cellStyle name="Normal 4 2 7 2 10" xfId="13334"/>
    <cellStyle name="Normal 4 2 7 2 11" xfId="32635"/>
    <cellStyle name="Normal 4 2 7 2 12" xfId="32636"/>
    <cellStyle name="Normal 4 2 7 2 2" xfId="13335"/>
    <cellStyle name="Normal 4 2 7 2 2 2" xfId="13336"/>
    <cellStyle name="Normal 4 2 7 2 2 2 2" xfId="13337"/>
    <cellStyle name="Normal 4 2 7 2 2 2 3" xfId="32637"/>
    <cellStyle name="Normal 4 2 7 2 2 2 4" xfId="32638"/>
    <cellStyle name="Normal 4 2 7 2 2 3" xfId="13338"/>
    <cellStyle name="Normal 4 2 7 2 2 3 2" xfId="13339"/>
    <cellStyle name="Normal 4 2 7 2 2 3 3" xfId="32639"/>
    <cellStyle name="Normal 4 2 7 2 2 3 4" xfId="32640"/>
    <cellStyle name="Normal 4 2 7 2 2 4" xfId="13340"/>
    <cellStyle name="Normal 4 2 7 2 2 5" xfId="32641"/>
    <cellStyle name="Normal 4 2 7 2 2 6" xfId="32642"/>
    <cellStyle name="Normal 4 2 7 2 3" xfId="13341"/>
    <cellStyle name="Normal 4 2 7 2 3 2" xfId="13342"/>
    <cellStyle name="Normal 4 2 7 2 3 3" xfId="32643"/>
    <cellStyle name="Normal 4 2 7 2 3 4" xfId="32644"/>
    <cellStyle name="Normal 4 2 7 2 4" xfId="13343"/>
    <cellStyle name="Normal 4 2 7 2 4 2" xfId="13344"/>
    <cellStyle name="Normal 4 2 7 2 4 3" xfId="32645"/>
    <cellStyle name="Normal 4 2 7 2 4 4" xfId="32646"/>
    <cellStyle name="Normal 4 2 7 2 5" xfId="13345"/>
    <cellStyle name="Normal 4 2 7 2 5 2" xfId="13346"/>
    <cellStyle name="Normal 4 2 7 2 5 3" xfId="32647"/>
    <cellStyle name="Normal 4 2 7 2 5 4" xfId="32648"/>
    <cellStyle name="Normal 4 2 7 2 6" xfId="13347"/>
    <cellStyle name="Normal 4 2 7 2 6 2" xfId="13348"/>
    <cellStyle name="Normal 4 2 7 2 6 3" xfId="32649"/>
    <cellStyle name="Normal 4 2 7 2 6 4" xfId="32650"/>
    <cellStyle name="Normal 4 2 7 2 7" xfId="13349"/>
    <cellStyle name="Normal 4 2 7 2 7 2" xfId="13350"/>
    <cellStyle name="Normal 4 2 7 2 7 3" xfId="32651"/>
    <cellStyle name="Normal 4 2 7 2 7 4" xfId="32652"/>
    <cellStyle name="Normal 4 2 7 2 8" xfId="13351"/>
    <cellStyle name="Normal 4 2 7 2 9" xfId="13352"/>
    <cellStyle name="Normal 4 2 7 3" xfId="13353"/>
    <cellStyle name="Normal 4 2 7 3 2" xfId="13354"/>
    <cellStyle name="Normal 4 2 7 3 2 2" xfId="13355"/>
    <cellStyle name="Normal 4 2 7 3 2 3" xfId="32653"/>
    <cellStyle name="Normal 4 2 7 3 2 4" xfId="32654"/>
    <cellStyle name="Normal 4 2 7 3 3" xfId="13356"/>
    <cellStyle name="Normal 4 2 7 3 3 2" xfId="13357"/>
    <cellStyle name="Normal 4 2 7 3 3 3" xfId="32655"/>
    <cellStyle name="Normal 4 2 7 3 3 4" xfId="32656"/>
    <cellStyle name="Normal 4 2 7 3 4" xfId="13358"/>
    <cellStyle name="Normal 4 2 7 3 5" xfId="32657"/>
    <cellStyle name="Normal 4 2 7 3 6" xfId="32658"/>
    <cellStyle name="Normal 4 2 7 4" xfId="13359"/>
    <cellStyle name="Normal 4 2 7 4 2" xfId="13360"/>
    <cellStyle name="Normal 4 2 7 4 3" xfId="32659"/>
    <cellStyle name="Normal 4 2 7 4 4" xfId="32660"/>
    <cellStyle name="Normal 4 2 7 5" xfId="13361"/>
    <cellStyle name="Normal 4 2 7 5 2" xfId="13362"/>
    <cellStyle name="Normal 4 2 7 5 3" xfId="32661"/>
    <cellStyle name="Normal 4 2 7 5 4" xfId="32662"/>
    <cellStyle name="Normal 4 2 7 6" xfId="13363"/>
    <cellStyle name="Normal 4 2 7 6 2" xfId="13364"/>
    <cellStyle name="Normal 4 2 7 6 3" xfId="32663"/>
    <cellStyle name="Normal 4 2 7 6 4" xfId="32664"/>
    <cellStyle name="Normal 4 2 7 7" xfId="13365"/>
    <cellStyle name="Normal 4 2 7 7 2" xfId="13366"/>
    <cellStyle name="Normal 4 2 7 7 3" xfId="32665"/>
    <cellStyle name="Normal 4 2 7 7 4" xfId="32666"/>
    <cellStyle name="Normal 4 2 7 8" xfId="13367"/>
    <cellStyle name="Normal 4 2 7 8 2" xfId="13368"/>
    <cellStyle name="Normal 4 2 7 8 3" xfId="32667"/>
    <cellStyle name="Normal 4 2 7 8 4" xfId="32668"/>
    <cellStyle name="Normal 4 2 7 9" xfId="13369"/>
    <cellStyle name="Normal 4 2 7 9 2" xfId="13370"/>
    <cellStyle name="Normal 4 2 7 9 3" xfId="32669"/>
    <cellStyle name="Normal 4 2 7 9 4" xfId="32670"/>
    <cellStyle name="Normal 4 2 8" xfId="13371"/>
    <cellStyle name="Normal 4 2 8 10" xfId="13372"/>
    <cellStyle name="Normal 4 2 8 11" xfId="13373"/>
    <cellStyle name="Normal 4 2 8 12" xfId="13374"/>
    <cellStyle name="Normal 4 2 8 13" xfId="32671"/>
    <cellStyle name="Normal 4 2 8 14" xfId="32672"/>
    <cellStyle name="Normal 4 2 8 2" xfId="13375"/>
    <cellStyle name="Normal 4 2 8 2 10" xfId="13376"/>
    <cellStyle name="Normal 4 2 8 2 11" xfId="32673"/>
    <cellStyle name="Normal 4 2 8 2 12" xfId="32674"/>
    <cellStyle name="Normal 4 2 8 2 2" xfId="13377"/>
    <cellStyle name="Normal 4 2 8 2 2 2" xfId="13378"/>
    <cellStyle name="Normal 4 2 8 2 2 2 2" xfId="13379"/>
    <cellStyle name="Normal 4 2 8 2 2 2 3" xfId="32675"/>
    <cellStyle name="Normal 4 2 8 2 2 2 4" xfId="32676"/>
    <cellStyle name="Normal 4 2 8 2 2 3" xfId="13380"/>
    <cellStyle name="Normal 4 2 8 2 2 3 2" xfId="13381"/>
    <cellStyle name="Normal 4 2 8 2 2 3 3" xfId="32677"/>
    <cellStyle name="Normal 4 2 8 2 2 3 4" xfId="32678"/>
    <cellStyle name="Normal 4 2 8 2 2 4" xfId="13382"/>
    <cellStyle name="Normal 4 2 8 2 2 5" xfId="32679"/>
    <cellStyle name="Normal 4 2 8 2 2 6" xfId="32680"/>
    <cellStyle name="Normal 4 2 8 2 3" xfId="13383"/>
    <cellStyle name="Normal 4 2 8 2 3 2" xfId="13384"/>
    <cellStyle name="Normal 4 2 8 2 3 3" xfId="32681"/>
    <cellStyle name="Normal 4 2 8 2 3 4" xfId="32682"/>
    <cellStyle name="Normal 4 2 8 2 4" xfId="13385"/>
    <cellStyle name="Normal 4 2 8 2 4 2" xfId="13386"/>
    <cellStyle name="Normal 4 2 8 2 4 3" xfId="32683"/>
    <cellStyle name="Normal 4 2 8 2 4 4" xfId="32684"/>
    <cellStyle name="Normal 4 2 8 2 5" xfId="13387"/>
    <cellStyle name="Normal 4 2 8 2 5 2" xfId="13388"/>
    <cellStyle name="Normal 4 2 8 2 5 3" xfId="32685"/>
    <cellStyle name="Normal 4 2 8 2 5 4" xfId="32686"/>
    <cellStyle name="Normal 4 2 8 2 6" xfId="13389"/>
    <cellStyle name="Normal 4 2 8 2 6 2" xfId="13390"/>
    <cellStyle name="Normal 4 2 8 2 6 3" xfId="32687"/>
    <cellStyle name="Normal 4 2 8 2 6 4" xfId="32688"/>
    <cellStyle name="Normal 4 2 8 2 7" xfId="13391"/>
    <cellStyle name="Normal 4 2 8 2 7 2" xfId="13392"/>
    <cellStyle name="Normal 4 2 8 2 7 3" xfId="32689"/>
    <cellStyle name="Normal 4 2 8 2 7 4" xfId="32690"/>
    <cellStyle name="Normal 4 2 8 2 8" xfId="13393"/>
    <cellStyle name="Normal 4 2 8 2 9" xfId="13394"/>
    <cellStyle name="Normal 4 2 8 3" xfId="13395"/>
    <cellStyle name="Normal 4 2 8 3 2" xfId="13396"/>
    <cellStyle name="Normal 4 2 8 3 2 2" xfId="13397"/>
    <cellStyle name="Normal 4 2 8 3 2 3" xfId="32691"/>
    <cellStyle name="Normal 4 2 8 3 2 4" xfId="32692"/>
    <cellStyle name="Normal 4 2 8 3 3" xfId="13398"/>
    <cellStyle name="Normal 4 2 8 3 3 2" xfId="13399"/>
    <cellStyle name="Normal 4 2 8 3 3 3" xfId="32693"/>
    <cellStyle name="Normal 4 2 8 3 3 4" xfId="32694"/>
    <cellStyle name="Normal 4 2 8 3 4" xfId="13400"/>
    <cellStyle name="Normal 4 2 8 3 5" xfId="32695"/>
    <cellStyle name="Normal 4 2 8 3 6" xfId="32696"/>
    <cellStyle name="Normal 4 2 8 4" xfId="13401"/>
    <cellStyle name="Normal 4 2 8 4 2" xfId="13402"/>
    <cellStyle name="Normal 4 2 8 4 3" xfId="32697"/>
    <cellStyle name="Normal 4 2 8 4 4" xfId="32698"/>
    <cellStyle name="Normal 4 2 8 5" xfId="13403"/>
    <cellStyle name="Normal 4 2 8 5 2" xfId="13404"/>
    <cellStyle name="Normal 4 2 8 5 3" xfId="32699"/>
    <cellStyle name="Normal 4 2 8 5 4" xfId="32700"/>
    <cellStyle name="Normal 4 2 8 6" xfId="13405"/>
    <cellStyle name="Normal 4 2 8 6 2" xfId="13406"/>
    <cellStyle name="Normal 4 2 8 6 3" xfId="32701"/>
    <cellStyle name="Normal 4 2 8 6 4" xfId="32702"/>
    <cellStyle name="Normal 4 2 8 7" xfId="13407"/>
    <cellStyle name="Normal 4 2 8 7 2" xfId="13408"/>
    <cellStyle name="Normal 4 2 8 7 3" xfId="32703"/>
    <cellStyle name="Normal 4 2 8 7 4" xfId="32704"/>
    <cellStyle name="Normal 4 2 8 8" xfId="13409"/>
    <cellStyle name="Normal 4 2 8 8 2" xfId="13410"/>
    <cellStyle name="Normal 4 2 8 8 3" xfId="32705"/>
    <cellStyle name="Normal 4 2 8 8 4" xfId="32706"/>
    <cellStyle name="Normal 4 2 8 9" xfId="13411"/>
    <cellStyle name="Normal 4 2 8 9 2" xfId="13412"/>
    <cellStyle name="Normal 4 2 8 9 3" xfId="32707"/>
    <cellStyle name="Normal 4 2 8 9 4" xfId="32708"/>
    <cellStyle name="Normal 4 2 9" xfId="13413"/>
    <cellStyle name="Normal 4 2 9 10" xfId="13414"/>
    <cellStyle name="Normal 4 2 9 11" xfId="32709"/>
    <cellStyle name="Normal 4 2 9 12" xfId="32710"/>
    <cellStyle name="Normal 4 2 9 2" xfId="13415"/>
    <cellStyle name="Normal 4 2 9 2 2" xfId="13416"/>
    <cellStyle name="Normal 4 2 9 2 2 2" xfId="13417"/>
    <cellStyle name="Normal 4 2 9 2 2 3" xfId="32711"/>
    <cellStyle name="Normal 4 2 9 2 2 4" xfId="32712"/>
    <cellStyle name="Normal 4 2 9 2 3" xfId="13418"/>
    <cellStyle name="Normal 4 2 9 2 3 2" xfId="13419"/>
    <cellStyle name="Normal 4 2 9 2 3 3" xfId="32713"/>
    <cellStyle name="Normal 4 2 9 2 3 4" xfId="32714"/>
    <cellStyle name="Normal 4 2 9 2 4" xfId="13420"/>
    <cellStyle name="Normal 4 2 9 2 5" xfId="32715"/>
    <cellStyle name="Normal 4 2 9 2 6" xfId="32716"/>
    <cellStyle name="Normal 4 2 9 3" xfId="13421"/>
    <cellStyle name="Normal 4 2 9 3 2" xfId="13422"/>
    <cellStyle name="Normal 4 2 9 3 3" xfId="32717"/>
    <cellStyle name="Normal 4 2 9 3 4" xfId="32718"/>
    <cellStyle name="Normal 4 2 9 4" xfId="13423"/>
    <cellStyle name="Normal 4 2 9 4 2" xfId="13424"/>
    <cellStyle name="Normal 4 2 9 4 3" xfId="32719"/>
    <cellStyle name="Normal 4 2 9 4 4" xfId="32720"/>
    <cellStyle name="Normal 4 2 9 5" xfId="13425"/>
    <cellStyle name="Normal 4 2 9 5 2" xfId="13426"/>
    <cellStyle name="Normal 4 2 9 5 3" xfId="32721"/>
    <cellStyle name="Normal 4 2 9 5 4" xfId="32722"/>
    <cellStyle name="Normal 4 2 9 6" xfId="13427"/>
    <cellStyle name="Normal 4 2 9 6 2" xfId="13428"/>
    <cellStyle name="Normal 4 2 9 6 3" xfId="32723"/>
    <cellStyle name="Normal 4 2 9 6 4" xfId="32724"/>
    <cellStyle name="Normal 4 2 9 7" xfId="13429"/>
    <cellStyle name="Normal 4 2 9 7 2" xfId="13430"/>
    <cellStyle name="Normal 4 2 9 7 3" xfId="32725"/>
    <cellStyle name="Normal 4 2 9 7 4" xfId="32726"/>
    <cellStyle name="Normal 4 2 9 8" xfId="13431"/>
    <cellStyle name="Normal 4 2 9 9" xfId="13432"/>
    <cellStyle name="Normal 4 2_II_02_05_1314" xfId="13433"/>
    <cellStyle name="Normal 4 3" xfId="13434"/>
    <cellStyle name="Normal 4 3 2" xfId="13435"/>
    <cellStyle name="Normal 4 3 2 2" xfId="39415"/>
    <cellStyle name="Normal 4 3 3" xfId="39416"/>
    <cellStyle name="Normal 4 4" xfId="13436"/>
    <cellStyle name="Normal 4 4 2" xfId="13437"/>
    <cellStyle name="Normal 4 5" xfId="13438"/>
    <cellStyle name="Normal 4 5 2" xfId="13439"/>
    <cellStyle name="Normal 4 6" xfId="13440"/>
    <cellStyle name="Normal 4 6 2" xfId="13441"/>
    <cellStyle name="Normal 4 7" xfId="13442"/>
    <cellStyle name="Normal 4 7 2" xfId="13443"/>
    <cellStyle name="Normal 4 8" xfId="13444"/>
    <cellStyle name="Normal 4 8 2" xfId="13445"/>
    <cellStyle name="Normal 4 9" xfId="13446"/>
    <cellStyle name="Normal 4_II_02_05_1314" xfId="13447"/>
    <cellStyle name="Normal 40" xfId="13448"/>
    <cellStyle name="Normal 40 10" xfId="13449"/>
    <cellStyle name="Normal 40 11" xfId="32727"/>
    <cellStyle name="Normal 40 12" xfId="32728"/>
    <cellStyle name="Normal 40 2" xfId="13450"/>
    <cellStyle name="Normal 40 2 2" xfId="13451"/>
    <cellStyle name="Normal 40 2 2 2" xfId="13452"/>
    <cellStyle name="Normal 40 2 2 3" xfId="32729"/>
    <cellStyle name="Normal 40 2 2 4" xfId="32730"/>
    <cellStyle name="Normal 40 2 3" xfId="13453"/>
    <cellStyle name="Normal 40 2 3 2" xfId="13454"/>
    <cellStyle name="Normal 40 2 3 3" xfId="32731"/>
    <cellStyle name="Normal 40 2 3 4" xfId="32732"/>
    <cellStyle name="Normal 40 2 4" xfId="13455"/>
    <cellStyle name="Normal 40 2 5" xfId="32733"/>
    <cellStyle name="Normal 40 2 6" xfId="32734"/>
    <cellStyle name="Normal 40 3" xfId="13456"/>
    <cellStyle name="Normal 40 3 2" xfId="13457"/>
    <cellStyle name="Normal 40 3 3" xfId="32735"/>
    <cellStyle name="Normal 40 3 4" xfId="32736"/>
    <cellStyle name="Normal 40 4" xfId="13458"/>
    <cellStyle name="Normal 40 4 2" xfId="13459"/>
    <cellStyle name="Normal 40 4 3" xfId="32737"/>
    <cellStyle name="Normal 40 4 4" xfId="32738"/>
    <cellStyle name="Normal 40 5" xfId="13460"/>
    <cellStyle name="Normal 40 5 2" xfId="13461"/>
    <cellStyle name="Normal 40 5 3" xfId="32739"/>
    <cellStyle name="Normal 40 5 4" xfId="32740"/>
    <cellStyle name="Normal 40 6" xfId="13462"/>
    <cellStyle name="Normal 40 6 2" xfId="13463"/>
    <cellStyle name="Normal 40 6 3" xfId="32741"/>
    <cellStyle name="Normal 40 6 4" xfId="32742"/>
    <cellStyle name="Normal 40 7" xfId="13464"/>
    <cellStyle name="Normal 40 7 2" xfId="13465"/>
    <cellStyle name="Normal 40 7 3" xfId="32743"/>
    <cellStyle name="Normal 40 7 4" xfId="32744"/>
    <cellStyle name="Normal 40 8" xfId="13466"/>
    <cellStyle name="Normal 40 9" xfId="13467"/>
    <cellStyle name="Normal 41" xfId="13468"/>
    <cellStyle name="Normal 41 10" xfId="13469"/>
    <cellStyle name="Normal 41 11" xfId="32745"/>
    <cellStyle name="Normal 41 12" xfId="32746"/>
    <cellStyle name="Normal 41 2" xfId="13470"/>
    <cellStyle name="Normal 41 2 2" xfId="13471"/>
    <cellStyle name="Normal 41 2 2 2" xfId="13472"/>
    <cellStyle name="Normal 41 2 2 3" xfId="32747"/>
    <cellStyle name="Normal 41 2 2 4" xfId="32748"/>
    <cellStyle name="Normal 41 2 3" xfId="13473"/>
    <cellStyle name="Normal 41 2 3 2" xfId="13474"/>
    <cellStyle name="Normal 41 2 3 3" xfId="32749"/>
    <cellStyle name="Normal 41 2 3 4" xfId="32750"/>
    <cellStyle name="Normal 41 2 4" xfId="13475"/>
    <cellStyle name="Normal 41 2 5" xfId="32751"/>
    <cellStyle name="Normal 41 2 6" xfId="32752"/>
    <cellStyle name="Normal 41 3" xfId="13476"/>
    <cellStyle name="Normal 41 3 2" xfId="13477"/>
    <cellStyle name="Normal 41 3 3" xfId="32753"/>
    <cellStyle name="Normal 41 3 4" xfId="32754"/>
    <cellStyle name="Normal 41 4" xfId="13478"/>
    <cellStyle name="Normal 41 4 2" xfId="13479"/>
    <cellStyle name="Normal 41 4 3" xfId="32755"/>
    <cellStyle name="Normal 41 4 4" xfId="32756"/>
    <cellStyle name="Normal 41 5" xfId="13480"/>
    <cellStyle name="Normal 41 5 2" xfId="13481"/>
    <cellStyle name="Normal 41 5 3" xfId="32757"/>
    <cellStyle name="Normal 41 5 4" xfId="32758"/>
    <cellStyle name="Normal 41 6" xfId="13482"/>
    <cellStyle name="Normal 41 6 2" xfId="13483"/>
    <cellStyle name="Normal 41 6 3" xfId="32759"/>
    <cellStyle name="Normal 41 6 4" xfId="32760"/>
    <cellStyle name="Normal 41 7" xfId="13484"/>
    <cellStyle name="Normal 41 7 2" xfId="13485"/>
    <cellStyle name="Normal 41 7 3" xfId="32761"/>
    <cellStyle name="Normal 41 7 4" xfId="32762"/>
    <cellStyle name="Normal 41 8" xfId="13486"/>
    <cellStyle name="Normal 41 9" xfId="13487"/>
    <cellStyle name="Normal 42" xfId="13488"/>
    <cellStyle name="Normal 42 10" xfId="13489"/>
    <cellStyle name="Normal 42 11" xfId="32763"/>
    <cellStyle name="Normal 42 12" xfId="32764"/>
    <cellStyle name="Normal 42 2" xfId="13490"/>
    <cellStyle name="Normal 42 2 2" xfId="13491"/>
    <cellStyle name="Normal 42 2 2 2" xfId="13492"/>
    <cellStyle name="Normal 42 2 2 3" xfId="32765"/>
    <cellStyle name="Normal 42 2 2 4" xfId="32766"/>
    <cellStyle name="Normal 42 2 3" xfId="13493"/>
    <cellStyle name="Normal 42 2 3 2" xfId="13494"/>
    <cellStyle name="Normal 42 2 3 3" xfId="32767"/>
    <cellStyle name="Normal 42 2 3 4" xfId="32768"/>
    <cellStyle name="Normal 42 2 4" xfId="13495"/>
    <cellStyle name="Normal 42 2 5" xfId="32769"/>
    <cellStyle name="Normal 42 2 6" xfId="32770"/>
    <cellStyle name="Normal 42 3" xfId="13496"/>
    <cellStyle name="Normal 42 3 2" xfId="13497"/>
    <cellStyle name="Normal 42 3 3" xfId="32771"/>
    <cellStyle name="Normal 42 3 4" xfId="32772"/>
    <cellStyle name="Normal 42 4" xfId="13498"/>
    <cellStyle name="Normal 42 4 2" xfId="13499"/>
    <cellStyle name="Normal 42 4 3" xfId="32773"/>
    <cellStyle name="Normal 42 4 4" xfId="32774"/>
    <cellStyle name="Normal 42 5" xfId="13500"/>
    <cellStyle name="Normal 42 5 2" xfId="13501"/>
    <cellStyle name="Normal 42 5 3" xfId="32775"/>
    <cellStyle name="Normal 42 5 4" xfId="32776"/>
    <cellStyle name="Normal 42 6" xfId="13502"/>
    <cellStyle name="Normal 42 6 2" xfId="13503"/>
    <cellStyle name="Normal 42 6 3" xfId="32777"/>
    <cellStyle name="Normal 42 6 4" xfId="32778"/>
    <cellStyle name="Normal 42 7" xfId="13504"/>
    <cellStyle name="Normal 42 7 2" xfId="13505"/>
    <cellStyle name="Normal 42 7 3" xfId="32779"/>
    <cellStyle name="Normal 42 7 4" xfId="32780"/>
    <cellStyle name="Normal 42 8" xfId="13506"/>
    <cellStyle name="Normal 42 9" xfId="13507"/>
    <cellStyle name="Normal 43" xfId="13508"/>
    <cellStyle name="Normal 43 2" xfId="13509"/>
    <cellStyle name="Normal 43 2 2" xfId="13510"/>
    <cellStyle name="Normal 43 2 3" xfId="32781"/>
    <cellStyle name="Normal 43 2 4" xfId="32782"/>
    <cellStyle name="Normal 43 3" xfId="13511"/>
    <cellStyle name="Normal 43 3 2" xfId="13512"/>
    <cellStyle name="Normal 43 3 3" xfId="32783"/>
    <cellStyle name="Normal 43 3 4" xfId="32784"/>
    <cellStyle name="Normal 43 4" xfId="13513"/>
    <cellStyle name="Normal 43 4 2" xfId="13514"/>
    <cellStyle name="Normal 43 4 3" xfId="32785"/>
    <cellStyle name="Normal 43 4 4" xfId="32786"/>
    <cellStyle name="Normal 43 5" xfId="13515"/>
    <cellStyle name="Normal 43 5 2" xfId="13516"/>
    <cellStyle name="Normal 43 5 3" xfId="32787"/>
    <cellStyle name="Normal 43 5 4" xfId="32788"/>
    <cellStyle name="Normal 43 6" xfId="13517"/>
    <cellStyle name="Normal 43 7" xfId="32789"/>
    <cellStyle name="Normal 43 8" xfId="32790"/>
    <cellStyle name="Normal 44" xfId="13518"/>
    <cellStyle name="Normal 44 2" xfId="13519"/>
    <cellStyle name="Normal 44 3" xfId="32791"/>
    <cellStyle name="Normal 44 4" xfId="32792"/>
    <cellStyle name="Normal 45" xfId="13520"/>
    <cellStyle name="Normal 46" xfId="13521"/>
    <cellStyle name="Normal 47" xfId="13522"/>
    <cellStyle name="Normal 48" xfId="13523"/>
    <cellStyle name="Normal 49" xfId="13524"/>
    <cellStyle name="Normal 5" xfId="13"/>
    <cellStyle name="Normal 5 10" xfId="13525"/>
    <cellStyle name="Normal 5 10 10" xfId="13526"/>
    <cellStyle name="Normal 5 10 10 2" xfId="13527"/>
    <cellStyle name="Normal 5 10 10 3" xfId="32793"/>
    <cellStyle name="Normal 5 10 10 4" xfId="32794"/>
    <cellStyle name="Normal 5 10 11" xfId="13528"/>
    <cellStyle name="Normal 5 10 11 2" xfId="13529"/>
    <cellStyle name="Normal 5 10 11 3" xfId="32795"/>
    <cellStyle name="Normal 5 10 11 4" xfId="32796"/>
    <cellStyle name="Normal 5 10 12" xfId="13530"/>
    <cellStyle name="Normal 5 10 12 2" xfId="13531"/>
    <cellStyle name="Normal 5 10 12 3" xfId="32797"/>
    <cellStyle name="Normal 5 10 12 4" xfId="32798"/>
    <cellStyle name="Normal 5 10 13" xfId="13532"/>
    <cellStyle name="Normal 5 10 13 2" xfId="13533"/>
    <cellStyle name="Normal 5 10 13 3" xfId="32799"/>
    <cellStyle name="Normal 5 10 13 4" xfId="32800"/>
    <cellStyle name="Normal 5 10 14" xfId="13534"/>
    <cellStyle name="Normal 5 10 15" xfId="13535"/>
    <cellStyle name="Normal 5 10 16" xfId="13536"/>
    <cellStyle name="Normal 5 10 17" xfId="13537"/>
    <cellStyle name="Normal 5 10 18" xfId="13538"/>
    <cellStyle name="Normal 5 10 19" xfId="32801"/>
    <cellStyle name="Normal 5 10 2" xfId="13539"/>
    <cellStyle name="Normal 5 10 2 10" xfId="13540"/>
    <cellStyle name="Normal 5 10 2 11" xfId="13541"/>
    <cellStyle name="Normal 5 10 2 12" xfId="13542"/>
    <cellStyle name="Normal 5 10 2 13" xfId="32802"/>
    <cellStyle name="Normal 5 10 2 14" xfId="32803"/>
    <cellStyle name="Normal 5 10 2 2" xfId="13543"/>
    <cellStyle name="Normal 5 10 2 2 10" xfId="13544"/>
    <cellStyle name="Normal 5 10 2 2 11" xfId="32804"/>
    <cellStyle name="Normal 5 10 2 2 12" xfId="32805"/>
    <cellStyle name="Normal 5 10 2 2 2" xfId="13545"/>
    <cellStyle name="Normal 5 10 2 2 2 2" xfId="13546"/>
    <cellStyle name="Normal 5 10 2 2 2 2 2" xfId="13547"/>
    <cellStyle name="Normal 5 10 2 2 2 2 3" xfId="32806"/>
    <cellStyle name="Normal 5 10 2 2 2 2 4" xfId="32807"/>
    <cellStyle name="Normal 5 10 2 2 2 3" xfId="13548"/>
    <cellStyle name="Normal 5 10 2 2 2 3 2" xfId="13549"/>
    <cellStyle name="Normal 5 10 2 2 2 3 3" xfId="32808"/>
    <cellStyle name="Normal 5 10 2 2 2 3 4" xfId="32809"/>
    <cellStyle name="Normal 5 10 2 2 2 4" xfId="13550"/>
    <cellStyle name="Normal 5 10 2 2 2 5" xfId="32810"/>
    <cellStyle name="Normal 5 10 2 2 2 6" xfId="32811"/>
    <cellStyle name="Normal 5 10 2 2 3" xfId="13551"/>
    <cellStyle name="Normal 5 10 2 2 3 2" xfId="13552"/>
    <cellStyle name="Normal 5 10 2 2 3 3" xfId="32812"/>
    <cellStyle name="Normal 5 10 2 2 3 4" xfId="32813"/>
    <cellStyle name="Normal 5 10 2 2 4" xfId="13553"/>
    <cellStyle name="Normal 5 10 2 2 4 2" xfId="13554"/>
    <cellStyle name="Normal 5 10 2 2 4 3" xfId="32814"/>
    <cellStyle name="Normal 5 10 2 2 4 4" xfId="32815"/>
    <cellStyle name="Normal 5 10 2 2 5" xfId="13555"/>
    <cellStyle name="Normal 5 10 2 2 5 2" xfId="13556"/>
    <cellStyle name="Normal 5 10 2 2 5 3" xfId="32816"/>
    <cellStyle name="Normal 5 10 2 2 5 4" xfId="32817"/>
    <cellStyle name="Normal 5 10 2 2 6" xfId="13557"/>
    <cellStyle name="Normal 5 10 2 2 6 2" xfId="13558"/>
    <cellStyle name="Normal 5 10 2 2 6 3" xfId="32818"/>
    <cellStyle name="Normal 5 10 2 2 6 4" xfId="32819"/>
    <cellStyle name="Normal 5 10 2 2 7" xfId="13559"/>
    <cellStyle name="Normal 5 10 2 2 7 2" xfId="13560"/>
    <cellStyle name="Normal 5 10 2 2 7 3" xfId="32820"/>
    <cellStyle name="Normal 5 10 2 2 7 4" xfId="32821"/>
    <cellStyle name="Normal 5 10 2 2 8" xfId="13561"/>
    <cellStyle name="Normal 5 10 2 2 9" xfId="13562"/>
    <cellStyle name="Normal 5 10 2 3" xfId="13563"/>
    <cellStyle name="Normal 5 10 2 3 2" xfId="13564"/>
    <cellStyle name="Normal 5 10 2 3 2 2" xfId="13565"/>
    <cellStyle name="Normal 5 10 2 3 2 3" xfId="32822"/>
    <cellStyle name="Normal 5 10 2 3 2 4" xfId="32823"/>
    <cellStyle name="Normal 5 10 2 3 3" xfId="13566"/>
    <cellStyle name="Normal 5 10 2 3 3 2" xfId="13567"/>
    <cellStyle name="Normal 5 10 2 3 3 3" xfId="32824"/>
    <cellStyle name="Normal 5 10 2 3 3 4" xfId="32825"/>
    <cellStyle name="Normal 5 10 2 3 4" xfId="13568"/>
    <cellStyle name="Normal 5 10 2 3 5" xfId="32826"/>
    <cellStyle name="Normal 5 10 2 3 6" xfId="32827"/>
    <cellStyle name="Normal 5 10 2 4" xfId="13569"/>
    <cellStyle name="Normal 5 10 2 4 2" xfId="13570"/>
    <cellStyle name="Normal 5 10 2 4 3" xfId="32828"/>
    <cellStyle name="Normal 5 10 2 4 4" xfId="32829"/>
    <cellStyle name="Normal 5 10 2 5" xfId="13571"/>
    <cellStyle name="Normal 5 10 2 5 2" xfId="13572"/>
    <cellStyle name="Normal 5 10 2 5 3" xfId="32830"/>
    <cellStyle name="Normal 5 10 2 5 4" xfId="32831"/>
    <cellStyle name="Normal 5 10 2 6" xfId="13573"/>
    <cellStyle name="Normal 5 10 2 6 2" xfId="13574"/>
    <cellStyle name="Normal 5 10 2 6 3" xfId="32832"/>
    <cellStyle name="Normal 5 10 2 6 4" xfId="32833"/>
    <cellStyle name="Normal 5 10 2 7" xfId="13575"/>
    <cellStyle name="Normal 5 10 2 7 2" xfId="13576"/>
    <cellStyle name="Normal 5 10 2 7 3" xfId="32834"/>
    <cellStyle name="Normal 5 10 2 7 4" xfId="32835"/>
    <cellStyle name="Normal 5 10 2 8" xfId="13577"/>
    <cellStyle name="Normal 5 10 2 8 2" xfId="13578"/>
    <cellStyle name="Normal 5 10 2 8 3" xfId="32836"/>
    <cellStyle name="Normal 5 10 2 8 4" xfId="32837"/>
    <cellStyle name="Normal 5 10 2 9" xfId="13579"/>
    <cellStyle name="Normal 5 10 2 9 2" xfId="13580"/>
    <cellStyle name="Normal 5 10 2 9 3" xfId="32838"/>
    <cellStyle name="Normal 5 10 2 9 4" xfId="32839"/>
    <cellStyle name="Normal 5 10 20" xfId="32840"/>
    <cellStyle name="Normal 5 10 3" xfId="13581"/>
    <cellStyle name="Normal 5 10 3 10" xfId="13582"/>
    <cellStyle name="Normal 5 10 3 11" xfId="13583"/>
    <cellStyle name="Normal 5 10 3 12" xfId="13584"/>
    <cellStyle name="Normal 5 10 3 13" xfId="32841"/>
    <cellStyle name="Normal 5 10 3 14" xfId="32842"/>
    <cellStyle name="Normal 5 10 3 2" xfId="13585"/>
    <cellStyle name="Normal 5 10 3 2 10" xfId="13586"/>
    <cellStyle name="Normal 5 10 3 2 11" xfId="32843"/>
    <cellStyle name="Normal 5 10 3 2 12" xfId="32844"/>
    <cellStyle name="Normal 5 10 3 2 2" xfId="13587"/>
    <cellStyle name="Normal 5 10 3 2 2 2" xfId="13588"/>
    <cellStyle name="Normal 5 10 3 2 2 2 2" xfId="13589"/>
    <cellStyle name="Normal 5 10 3 2 2 2 3" xfId="32845"/>
    <cellStyle name="Normal 5 10 3 2 2 2 4" xfId="32846"/>
    <cellStyle name="Normal 5 10 3 2 2 3" xfId="13590"/>
    <cellStyle name="Normal 5 10 3 2 2 3 2" xfId="13591"/>
    <cellStyle name="Normal 5 10 3 2 2 3 3" xfId="32847"/>
    <cellStyle name="Normal 5 10 3 2 2 3 4" xfId="32848"/>
    <cellStyle name="Normal 5 10 3 2 2 4" xfId="13592"/>
    <cellStyle name="Normal 5 10 3 2 2 5" xfId="32849"/>
    <cellStyle name="Normal 5 10 3 2 2 6" xfId="32850"/>
    <cellStyle name="Normal 5 10 3 2 3" xfId="13593"/>
    <cellStyle name="Normal 5 10 3 2 3 2" xfId="13594"/>
    <cellStyle name="Normal 5 10 3 2 3 3" xfId="32851"/>
    <cellStyle name="Normal 5 10 3 2 3 4" xfId="32852"/>
    <cellStyle name="Normal 5 10 3 2 4" xfId="13595"/>
    <cellStyle name="Normal 5 10 3 2 4 2" xfId="13596"/>
    <cellStyle name="Normal 5 10 3 2 4 3" xfId="32853"/>
    <cellStyle name="Normal 5 10 3 2 4 4" xfId="32854"/>
    <cellStyle name="Normal 5 10 3 2 5" xfId="13597"/>
    <cellStyle name="Normal 5 10 3 2 5 2" xfId="13598"/>
    <cellStyle name="Normal 5 10 3 2 5 3" xfId="32855"/>
    <cellStyle name="Normal 5 10 3 2 5 4" xfId="32856"/>
    <cellStyle name="Normal 5 10 3 2 6" xfId="13599"/>
    <cellStyle name="Normal 5 10 3 2 6 2" xfId="13600"/>
    <cellStyle name="Normal 5 10 3 2 6 3" xfId="32857"/>
    <cellStyle name="Normal 5 10 3 2 6 4" xfId="32858"/>
    <cellStyle name="Normal 5 10 3 2 7" xfId="13601"/>
    <cellStyle name="Normal 5 10 3 2 7 2" xfId="13602"/>
    <cellStyle name="Normal 5 10 3 2 7 3" xfId="32859"/>
    <cellStyle name="Normal 5 10 3 2 7 4" xfId="32860"/>
    <cellStyle name="Normal 5 10 3 2 8" xfId="13603"/>
    <cellStyle name="Normal 5 10 3 2 9" xfId="13604"/>
    <cellStyle name="Normal 5 10 3 3" xfId="13605"/>
    <cellStyle name="Normal 5 10 3 3 2" xfId="13606"/>
    <cellStyle name="Normal 5 10 3 3 2 2" xfId="13607"/>
    <cellStyle name="Normal 5 10 3 3 2 3" xfId="32861"/>
    <cellStyle name="Normal 5 10 3 3 2 4" xfId="32862"/>
    <cellStyle name="Normal 5 10 3 3 3" xfId="13608"/>
    <cellStyle name="Normal 5 10 3 3 3 2" xfId="13609"/>
    <cellStyle name="Normal 5 10 3 3 3 3" xfId="32863"/>
    <cellStyle name="Normal 5 10 3 3 3 4" xfId="32864"/>
    <cellStyle name="Normal 5 10 3 3 4" xfId="13610"/>
    <cellStyle name="Normal 5 10 3 3 5" xfId="32865"/>
    <cellStyle name="Normal 5 10 3 3 6" xfId="32866"/>
    <cellStyle name="Normal 5 10 3 4" xfId="13611"/>
    <cellStyle name="Normal 5 10 3 4 2" xfId="13612"/>
    <cellStyle name="Normal 5 10 3 4 3" xfId="32867"/>
    <cellStyle name="Normal 5 10 3 4 4" xfId="32868"/>
    <cellStyle name="Normal 5 10 3 5" xfId="13613"/>
    <cellStyle name="Normal 5 10 3 5 2" xfId="13614"/>
    <cellStyle name="Normal 5 10 3 5 3" xfId="32869"/>
    <cellStyle name="Normal 5 10 3 5 4" xfId="32870"/>
    <cellStyle name="Normal 5 10 3 6" xfId="13615"/>
    <cellStyle name="Normal 5 10 3 6 2" xfId="13616"/>
    <cellStyle name="Normal 5 10 3 6 3" xfId="32871"/>
    <cellStyle name="Normal 5 10 3 6 4" xfId="32872"/>
    <cellStyle name="Normal 5 10 3 7" xfId="13617"/>
    <cellStyle name="Normal 5 10 3 7 2" xfId="13618"/>
    <cellStyle name="Normal 5 10 3 7 3" xfId="32873"/>
    <cellStyle name="Normal 5 10 3 7 4" xfId="32874"/>
    <cellStyle name="Normal 5 10 3 8" xfId="13619"/>
    <cellStyle name="Normal 5 10 3 8 2" xfId="13620"/>
    <cellStyle name="Normal 5 10 3 8 3" xfId="32875"/>
    <cellStyle name="Normal 5 10 3 8 4" xfId="32876"/>
    <cellStyle name="Normal 5 10 3 9" xfId="13621"/>
    <cellStyle name="Normal 5 10 3 9 2" xfId="13622"/>
    <cellStyle name="Normal 5 10 3 9 3" xfId="32877"/>
    <cellStyle name="Normal 5 10 3 9 4" xfId="32878"/>
    <cellStyle name="Normal 5 10 4" xfId="13623"/>
    <cellStyle name="Normal 5 10 4 10" xfId="13624"/>
    <cellStyle name="Normal 5 10 4 11" xfId="32879"/>
    <cellStyle name="Normal 5 10 4 12" xfId="32880"/>
    <cellStyle name="Normal 5 10 4 2" xfId="13625"/>
    <cellStyle name="Normal 5 10 4 2 2" xfId="13626"/>
    <cellStyle name="Normal 5 10 4 2 2 2" xfId="13627"/>
    <cellStyle name="Normal 5 10 4 2 2 3" xfId="32881"/>
    <cellStyle name="Normal 5 10 4 2 2 4" xfId="32882"/>
    <cellStyle name="Normal 5 10 4 2 3" xfId="13628"/>
    <cellStyle name="Normal 5 10 4 2 3 2" xfId="13629"/>
    <cellStyle name="Normal 5 10 4 2 3 3" xfId="32883"/>
    <cellStyle name="Normal 5 10 4 2 3 4" xfId="32884"/>
    <cellStyle name="Normal 5 10 4 2 4" xfId="13630"/>
    <cellStyle name="Normal 5 10 4 2 5" xfId="32885"/>
    <cellStyle name="Normal 5 10 4 2 6" xfId="32886"/>
    <cellStyle name="Normal 5 10 4 3" xfId="13631"/>
    <cellStyle name="Normal 5 10 4 3 2" xfId="13632"/>
    <cellStyle name="Normal 5 10 4 3 3" xfId="32887"/>
    <cellStyle name="Normal 5 10 4 3 4" xfId="32888"/>
    <cellStyle name="Normal 5 10 4 4" xfId="13633"/>
    <cellStyle name="Normal 5 10 4 4 2" xfId="13634"/>
    <cellStyle name="Normal 5 10 4 4 3" xfId="32889"/>
    <cellStyle name="Normal 5 10 4 4 4" xfId="32890"/>
    <cellStyle name="Normal 5 10 4 5" xfId="13635"/>
    <cellStyle name="Normal 5 10 4 5 2" xfId="13636"/>
    <cellStyle name="Normal 5 10 4 5 3" xfId="32891"/>
    <cellStyle name="Normal 5 10 4 5 4" xfId="32892"/>
    <cellStyle name="Normal 5 10 4 6" xfId="13637"/>
    <cellStyle name="Normal 5 10 4 6 2" xfId="13638"/>
    <cellStyle name="Normal 5 10 4 6 3" xfId="32893"/>
    <cellStyle name="Normal 5 10 4 6 4" xfId="32894"/>
    <cellStyle name="Normal 5 10 4 7" xfId="13639"/>
    <cellStyle name="Normal 5 10 4 7 2" xfId="13640"/>
    <cellStyle name="Normal 5 10 4 7 3" xfId="32895"/>
    <cellStyle name="Normal 5 10 4 7 4" xfId="32896"/>
    <cellStyle name="Normal 5 10 4 8" xfId="13641"/>
    <cellStyle name="Normal 5 10 4 9" xfId="13642"/>
    <cellStyle name="Normal 5 10 5" xfId="13643"/>
    <cellStyle name="Normal 5 10 5 10" xfId="13644"/>
    <cellStyle name="Normal 5 10 5 11" xfId="32897"/>
    <cellStyle name="Normal 5 10 5 12" xfId="32898"/>
    <cellStyle name="Normal 5 10 5 2" xfId="13645"/>
    <cellStyle name="Normal 5 10 5 2 2" xfId="13646"/>
    <cellStyle name="Normal 5 10 5 2 2 2" xfId="13647"/>
    <cellStyle name="Normal 5 10 5 2 2 3" xfId="32899"/>
    <cellStyle name="Normal 5 10 5 2 2 4" xfId="32900"/>
    <cellStyle name="Normal 5 10 5 2 3" xfId="13648"/>
    <cellStyle name="Normal 5 10 5 2 3 2" xfId="13649"/>
    <cellStyle name="Normal 5 10 5 2 3 3" xfId="32901"/>
    <cellStyle name="Normal 5 10 5 2 3 4" xfId="32902"/>
    <cellStyle name="Normal 5 10 5 2 4" xfId="13650"/>
    <cellStyle name="Normal 5 10 5 2 5" xfId="32903"/>
    <cellStyle name="Normal 5 10 5 2 6" xfId="32904"/>
    <cellStyle name="Normal 5 10 5 3" xfId="13651"/>
    <cellStyle name="Normal 5 10 5 3 2" xfId="13652"/>
    <cellStyle name="Normal 5 10 5 3 3" xfId="32905"/>
    <cellStyle name="Normal 5 10 5 3 4" xfId="32906"/>
    <cellStyle name="Normal 5 10 5 4" xfId="13653"/>
    <cellStyle name="Normal 5 10 5 4 2" xfId="13654"/>
    <cellStyle name="Normal 5 10 5 4 3" xfId="32907"/>
    <cellStyle name="Normal 5 10 5 4 4" xfId="32908"/>
    <cellStyle name="Normal 5 10 5 5" xfId="13655"/>
    <cellStyle name="Normal 5 10 5 5 2" xfId="13656"/>
    <cellStyle name="Normal 5 10 5 5 3" xfId="32909"/>
    <cellStyle name="Normal 5 10 5 5 4" xfId="32910"/>
    <cellStyle name="Normal 5 10 5 6" xfId="13657"/>
    <cellStyle name="Normal 5 10 5 6 2" xfId="13658"/>
    <cellStyle name="Normal 5 10 5 6 3" xfId="32911"/>
    <cellStyle name="Normal 5 10 5 6 4" xfId="32912"/>
    <cellStyle name="Normal 5 10 5 7" xfId="13659"/>
    <cellStyle name="Normal 5 10 5 7 2" xfId="13660"/>
    <cellStyle name="Normal 5 10 5 7 3" xfId="32913"/>
    <cellStyle name="Normal 5 10 5 7 4" xfId="32914"/>
    <cellStyle name="Normal 5 10 5 8" xfId="13661"/>
    <cellStyle name="Normal 5 10 5 9" xfId="13662"/>
    <cellStyle name="Normal 5 10 6" xfId="13663"/>
    <cellStyle name="Normal 5 10 6 2" xfId="13664"/>
    <cellStyle name="Normal 5 10 6 2 2" xfId="13665"/>
    <cellStyle name="Normal 5 10 6 2 3" xfId="32915"/>
    <cellStyle name="Normal 5 10 6 2 4" xfId="32916"/>
    <cellStyle name="Normal 5 10 6 3" xfId="13666"/>
    <cellStyle name="Normal 5 10 6 3 2" xfId="13667"/>
    <cellStyle name="Normal 5 10 6 3 3" xfId="32917"/>
    <cellStyle name="Normal 5 10 6 3 4" xfId="32918"/>
    <cellStyle name="Normal 5 10 6 4" xfId="13668"/>
    <cellStyle name="Normal 5 10 6 4 2" xfId="13669"/>
    <cellStyle name="Normal 5 10 6 4 3" xfId="32919"/>
    <cellStyle name="Normal 5 10 6 4 4" xfId="32920"/>
    <cellStyle name="Normal 5 10 6 5" xfId="13670"/>
    <cellStyle name="Normal 5 10 6 5 2" xfId="13671"/>
    <cellStyle name="Normal 5 10 6 5 3" xfId="32921"/>
    <cellStyle name="Normal 5 10 6 5 4" xfId="32922"/>
    <cellStyle name="Normal 5 10 6 6" xfId="13672"/>
    <cellStyle name="Normal 5 10 6 7" xfId="32923"/>
    <cellStyle name="Normal 5 10 6 8" xfId="32924"/>
    <cellStyle name="Normal 5 10 7" xfId="13673"/>
    <cellStyle name="Normal 5 10 7 2" xfId="13674"/>
    <cellStyle name="Normal 5 10 7 3" xfId="32925"/>
    <cellStyle name="Normal 5 10 7 4" xfId="32926"/>
    <cellStyle name="Normal 5 10 8" xfId="13675"/>
    <cellStyle name="Normal 5 10 8 2" xfId="13676"/>
    <cellStyle name="Normal 5 10 8 3" xfId="32927"/>
    <cellStyle name="Normal 5 10 8 4" xfId="32928"/>
    <cellStyle name="Normal 5 10 9" xfId="13677"/>
    <cellStyle name="Normal 5 10 9 2" xfId="13678"/>
    <cellStyle name="Normal 5 10 9 3" xfId="32929"/>
    <cellStyle name="Normal 5 10 9 4" xfId="32930"/>
    <cellStyle name="Normal 5 11" xfId="13679"/>
    <cellStyle name="Normal 5 11 10" xfId="13680"/>
    <cellStyle name="Normal 5 11 10 2" xfId="13681"/>
    <cellStyle name="Normal 5 11 10 3" xfId="32931"/>
    <cellStyle name="Normal 5 11 10 4" xfId="32932"/>
    <cellStyle name="Normal 5 11 11" xfId="13682"/>
    <cellStyle name="Normal 5 11 11 2" xfId="13683"/>
    <cellStyle name="Normal 5 11 11 3" xfId="32933"/>
    <cellStyle name="Normal 5 11 11 4" xfId="32934"/>
    <cellStyle name="Normal 5 11 12" xfId="13684"/>
    <cellStyle name="Normal 5 11 12 2" xfId="13685"/>
    <cellStyle name="Normal 5 11 12 3" xfId="32935"/>
    <cellStyle name="Normal 5 11 12 4" xfId="32936"/>
    <cellStyle name="Normal 5 11 13" xfId="13686"/>
    <cellStyle name="Normal 5 11 13 2" xfId="13687"/>
    <cellStyle name="Normal 5 11 13 3" xfId="32937"/>
    <cellStyle name="Normal 5 11 13 4" xfId="32938"/>
    <cellStyle name="Normal 5 11 14" xfId="13688"/>
    <cellStyle name="Normal 5 11 15" xfId="13689"/>
    <cellStyle name="Normal 5 11 16" xfId="13690"/>
    <cellStyle name="Normal 5 11 17" xfId="13691"/>
    <cellStyle name="Normal 5 11 18" xfId="32939"/>
    <cellStyle name="Normal 5 11 19" xfId="32940"/>
    <cellStyle name="Normal 5 11 2" xfId="13692"/>
    <cellStyle name="Normal 5 11 2 10" xfId="13693"/>
    <cellStyle name="Normal 5 11 2 11" xfId="13694"/>
    <cellStyle name="Normal 5 11 2 12" xfId="13695"/>
    <cellStyle name="Normal 5 11 2 13" xfId="32941"/>
    <cellStyle name="Normal 5 11 2 14" xfId="32942"/>
    <cellStyle name="Normal 5 11 2 2" xfId="13696"/>
    <cellStyle name="Normal 5 11 2 2 10" xfId="13697"/>
    <cellStyle name="Normal 5 11 2 2 11" xfId="32943"/>
    <cellStyle name="Normal 5 11 2 2 12" xfId="32944"/>
    <cellStyle name="Normal 5 11 2 2 2" xfId="13698"/>
    <cellStyle name="Normal 5 11 2 2 2 2" xfId="13699"/>
    <cellStyle name="Normal 5 11 2 2 2 2 2" xfId="13700"/>
    <cellStyle name="Normal 5 11 2 2 2 2 3" xfId="32945"/>
    <cellStyle name="Normal 5 11 2 2 2 2 4" xfId="32946"/>
    <cellStyle name="Normal 5 11 2 2 2 3" xfId="13701"/>
    <cellStyle name="Normal 5 11 2 2 2 3 2" xfId="13702"/>
    <cellStyle name="Normal 5 11 2 2 2 3 3" xfId="32947"/>
    <cellStyle name="Normal 5 11 2 2 2 3 4" xfId="32948"/>
    <cellStyle name="Normal 5 11 2 2 2 4" xfId="13703"/>
    <cellStyle name="Normal 5 11 2 2 2 5" xfId="32949"/>
    <cellStyle name="Normal 5 11 2 2 2 6" xfId="32950"/>
    <cellStyle name="Normal 5 11 2 2 3" xfId="13704"/>
    <cellStyle name="Normal 5 11 2 2 3 2" xfId="13705"/>
    <cellStyle name="Normal 5 11 2 2 3 3" xfId="32951"/>
    <cellStyle name="Normal 5 11 2 2 3 4" xfId="32952"/>
    <cellStyle name="Normal 5 11 2 2 4" xfId="13706"/>
    <cellStyle name="Normal 5 11 2 2 4 2" xfId="13707"/>
    <cellStyle name="Normal 5 11 2 2 4 3" xfId="32953"/>
    <cellStyle name="Normal 5 11 2 2 4 4" xfId="32954"/>
    <cellStyle name="Normal 5 11 2 2 5" xfId="13708"/>
    <cellStyle name="Normal 5 11 2 2 5 2" xfId="13709"/>
    <cellStyle name="Normal 5 11 2 2 5 3" xfId="32955"/>
    <cellStyle name="Normal 5 11 2 2 5 4" xfId="32956"/>
    <cellStyle name="Normal 5 11 2 2 6" xfId="13710"/>
    <cellStyle name="Normal 5 11 2 2 6 2" xfId="13711"/>
    <cellStyle name="Normal 5 11 2 2 6 3" xfId="32957"/>
    <cellStyle name="Normal 5 11 2 2 6 4" xfId="32958"/>
    <cellStyle name="Normal 5 11 2 2 7" xfId="13712"/>
    <cellStyle name="Normal 5 11 2 2 7 2" xfId="13713"/>
    <cellStyle name="Normal 5 11 2 2 7 3" xfId="32959"/>
    <cellStyle name="Normal 5 11 2 2 7 4" xfId="32960"/>
    <cellStyle name="Normal 5 11 2 2 8" xfId="13714"/>
    <cellStyle name="Normal 5 11 2 2 9" xfId="13715"/>
    <cellStyle name="Normal 5 11 2 3" xfId="13716"/>
    <cellStyle name="Normal 5 11 2 3 2" xfId="13717"/>
    <cellStyle name="Normal 5 11 2 3 2 2" xfId="13718"/>
    <cellStyle name="Normal 5 11 2 3 2 3" xfId="32961"/>
    <cellStyle name="Normal 5 11 2 3 2 4" xfId="32962"/>
    <cellStyle name="Normal 5 11 2 3 3" xfId="13719"/>
    <cellStyle name="Normal 5 11 2 3 3 2" xfId="13720"/>
    <cellStyle name="Normal 5 11 2 3 3 3" xfId="32963"/>
    <cellStyle name="Normal 5 11 2 3 3 4" xfId="32964"/>
    <cellStyle name="Normal 5 11 2 3 4" xfId="13721"/>
    <cellStyle name="Normal 5 11 2 3 5" xfId="32965"/>
    <cellStyle name="Normal 5 11 2 3 6" xfId="32966"/>
    <cellStyle name="Normal 5 11 2 4" xfId="13722"/>
    <cellStyle name="Normal 5 11 2 4 2" xfId="13723"/>
    <cellStyle name="Normal 5 11 2 4 3" xfId="32967"/>
    <cellStyle name="Normal 5 11 2 4 4" xfId="32968"/>
    <cellStyle name="Normal 5 11 2 5" xfId="13724"/>
    <cellStyle name="Normal 5 11 2 5 2" xfId="13725"/>
    <cellStyle name="Normal 5 11 2 5 3" xfId="32969"/>
    <cellStyle name="Normal 5 11 2 5 4" xfId="32970"/>
    <cellStyle name="Normal 5 11 2 6" xfId="13726"/>
    <cellStyle name="Normal 5 11 2 6 2" xfId="13727"/>
    <cellStyle name="Normal 5 11 2 6 3" xfId="32971"/>
    <cellStyle name="Normal 5 11 2 6 4" xfId="32972"/>
    <cellStyle name="Normal 5 11 2 7" xfId="13728"/>
    <cellStyle name="Normal 5 11 2 7 2" xfId="13729"/>
    <cellStyle name="Normal 5 11 2 7 3" xfId="32973"/>
    <cellStyle name="Normal 5 11 2 7 4" xfId="32974"/>
    <cellStyle name="Normal 5 11 2 8" xfId="13730"/>
    <cellStyle name="Normal 5 11 2 8 2" xfId="13731"/>
    <cellStyle name="Normal 5 11 2 8 3" xfId="32975"/>
    <cellStyle name="Normal 5 11 2 8 4" xfId="32976"/>
    <cellStyle name="Normal 5 11 2 9" xfId="13732"/>
    <cellStyle name="Normal 5 11 2 9 2" xfId="13733"/>
    <cellStyle name="Normal 5 11 2 9 3" xfId="32977"/>
    <cellStyle name="Normal 5 11 2 9 4" xfId="32978"/>
    <cellStyle name="Normal 5 11 3" xfId="13734"/>
    <cellStyle name="Normal 5 11 3 10" xfId="13735"/>
    <cellStyle name="Normal 5 11 3 11" xfId="13736"/>
    <cellStyle name="Normal 5 11 3 12" xfId="13737"/>
    <cellStyle name="Normal 5 11 3 13" xfId="32979"/>
    <cellStyle name="Normal 5 11 3 14" xfId="32980"/>
    <cellStyle name="Normal 5 11 3 2" xfId="13738"/>
    <cellStyle name="Normal 5 11 3 2 10" xfId="13739"/>
    <cellStyle name="Normal 5 11 3 2 11" xfId="32981"/>
    <cellStyle name="Normal 5 11 3 2 12" xfId="32982"/>
    <cellStyle name="Normal 5 11 3 2 2" xfId="13740"/>
    <cellStyle name="Normal 5 11 3 2 2 2" xfId="13741"/>
    <cellStyle name="Normal 5 11 3 2 2 2 2" xfId="13742"/>
    <cellStyle name="Normal 5 11 3 2 2 2 3" xfId="32983"/>
    <cellStyle name="Normal 5 11 3 2 2 2 4" xfId="32984"/>
    <cellStyle name="Normal 5 11 3 2 2 3" xfId="13743"/>
    <cellStyle name="Normal 5 11 3 2 2 3 2" xfId="13744"/>
    <cellStyle name="Normal 5 11 3 2 2 3 3" xfId="32985"/>
    <cellStyle name="Normal 5 11 3 2 2 3 4" xfId="32986"/>
    <cellStyle name="Normal 5 11 3 2 2 4" xfId="13745"/>
    <cellStyle name="Normal 5 11 3 2 2 5" xfId="32987"/>
    <cellStyle name="Normal 5 11 3 2 2 6" xfId="32988"/>
    <cellStyle name="Normal 5 11 3 2 3" xfId="13746"/>
    <cellStyle name="Normal 5 11 3 2 3 2" xfId="13747"/>
    <cellStyle name="Normal 5 11 3 2 3 3" xfId="32989"/>
    <cellStyle name="Normal 5 11 3 2 3 4" xfId="32990"/>
    <cellStyle name="Normal 5 11 3 2 4" xfId="13748"/>
    <cellStyle name="Normal 5 11 3 2 4 2" xfId="13749"/>
    <cellStyle name="Normal 5 11 3 2 4 3" xfId="32991"/>
    <cellStyle name="Normal 5 11 3 2 4 4" xfId="32992"/>
    <cellStyle name="Normal 5 11 3 2 5" xfId="13750"/>
    <cellStyle name="Normal 5 11 3 2 5 2" xfId="13751"/>
    <cellStyle name="Normal 5 11 3 2 5 3" xfId="32993"/>
    <cellStyle name="Normal 5 11 3 2 5 4" xfId="32994"/>
    <cellStyle name="Normal 5 11 3 2 6" xfId="13752"/>
    <cellStyle name="Normal 5 11 3 2 6 2" xfId="13753"/>
    <cellStyle name="Normal 5 11 3 2 6 3" xfId="32995"/>
    <cellStyle name="Normal 5 11 3 2 6 4" xfId="32996"/>
    <cellStyle name="Normal 5 11 3 2 7" xfId="13754"/>
    <cellStyle name="Normal 5 11 3 2 7 2" xfId="13755"/>
    <cellStyle name="Normal 5 11 3 2 7 3" xfId="32997"/>
    <cellStyle name="Normal 5 11 3 2 7 4" xfId="32998"/>
    <cellStyle name="Normal 5 11 3 2 8" xfId="13756"/>
    <cellStyle name="Normal 5 11 3 2 9" xfId="13757"/>
    <cellStyle name="Normal 5 11 3 3" xfId="13758"/>
    <cellStyle name="Normal 5 11 3 3 2" xfId="13759"/>
    <cellStyle name="Normal 5 11 3 3 2 2" xfId="13760"/>
    <cellStyle name="Normal 5 11 3 3 2 3" xfId="32999"/>
    <cellStyle name="Normal 5 11 3 3 2 4" xfId="33000"/>
    <cellStyle name="Normal 5 11 3 3 3" xfId="13761"/>
    <cellStyle name="Normal 5 11 3 3 3 2" xfId="13762"/>
    <cellStyle name="Normal 5 11 3 3 3 3" xfId="33001"/>
    <cellStyle name="Normal 5 11 3 3 3 4" xfId="33002"/>
    <cellStyle name="Normal 5 11 3 3 4" xfId="13763"/>
    <cellStyle name="Normal 5 11 3 3 5" xfId="33003"/>
    <cellStyle name="Normal 5 11 3 3 6" xfId="33004"/>
    <cellStyle name="Normal 5 11 3 4" xfId="13764"/>
    <cellStyle name="Normal 5 11 3 4 2" xfId="13765"/>
    <cellStyle name="Normal 5 11 3 4 3" xfId="33005"/>
    <cellStyle name="Normal 5 11 3 4 4" xfId="33006"/>
    <cellStyle name="Normal 5 11 3 5" xfId="13766"/>
    <cellStyle name="Normal 5 11 3 5 2" xfId="13767"/>
    <cellStyle name="Normal 5 11 3 5 3" xfId="33007"/>
    <cellStyle name="Normal 5 11 3 5 4" xfId="33008"/>
    <cellStyle name="Normal 5 11 3 6" xfId="13768"/>
    <cellStyle name="Normal 5 11 3 6 2" xfId="13769"/>
    <cellStyle name="Normal 5 11 3 6 3" xfId="33009"/>
    <cellStyle name="Normal 5 11 3 6 4" xfId="33010"/>
    <cellStyle name="Normal 5 11 3 7" xfId="13770"/>
    <cellStyle name="Normal 5 11 3 7 2" xfId="13771"/>
    <cellStyle name="Normal 5 11 3 7 3" xfId="33011"/>
    <cellStyle name="Normal 5 11 3 7 4" xfId="33012"/>
    <cellStyle name="Normal 5 11 3 8" xfId="13772"/>
    <cellStyle name="Normal 5 11 3 8 2" xfId="13773"/>
    <cellStyle name="Normal 5 11 3 8 3" xfId="33013"/>
    <cellStyle name="Normal 5 11 3 8 4" xfId="33014"/>
    <cellStyle name="Normal 5 11 3 9" xfId="13774"/>
    <cellStyle name="Normal 5 11 3 9 2" xfId="13775"/>
    <cellStyle name="Normal 5 11 3 9 3" xfId="33015"/>
    <cellStyle name="Normal 5 11 3 9 4" xfId="33016"/>
    <cellStyle name="Normal 5 11 4" xfId="13776"/>
    <cellStyle name="Normal 5 11 4 10" xfId="13777"/>
    <cellStyle name="Normal 5 11 4 11" xfId="33017"/>
    <cellStyle name="Normal 5 11 4 12" xfId="33018"/>
    <cellStyle name="Normal 5 11 4 2" xfId="13778"/>
    <cellStyle name="Normal 5 11 4 2 2" xfId="13779"/>
    <cellStyle name="Normal 5 11 4 2 2 2" xfId="13780"/>
    <cellStyle name="Normal 5 11 4 2 2 3" xfId="33019"/>
    <cellStyle name="Normal 5 11 4 2 2 4" xfId="33020"/>
    <cellStyle name="Normal 5 11 4 2 3" xfId="13781"/>
    <cellStyle name="Normal 5 11 4 2 3 2" xfId="13782"/>
    <cellStyle name="Normal 5 11 4 2 3 3" xfId="33021"/>
    <cellStyle name="Normal 5 11 4 2 3 4" xfId="33022"/>
    <cellStyle name="Normal 5 11 4 2 4" xfId="13783"/>
    <cellStyle name="Normal 5 11 4 2 5" xfId="33023"/>
    <cellStyle name="Normal 5 11 4 2 6" xfId="33024"/>
    <cellStyle name="Normal 5 11 4 3" xfId="13784"/>
    <cellStyle name="Normal 5 11 4 3 2" xfId="13785"/>
    <cellStyle name="Normal 5 11 4 3 3" xfId="33025"/>
    <cellStyle name="Normal 5 11 4 3 4" xfId="33026"/>
    <cellStyle name="Normal 5 11 4 4" xfId="13786"/>
    <cellStyle name="Normal 5 11 4 4 2" xfId="13787"/>
    <cellStyle name="Normal 5 11 4 4 3" xfId="33027"/>
    <cellStyle name="Normal 5 11 4 4 4" xfId="33028"/>
    <cellStyle name="Normal 5 11 4 5" xfId="13788"/>
    <cellStyle name="Normal 5 11 4 5 2" xfId="13789"/>
    <cellStyle name="Normal 5 11 4 5 3" xfId="33029"/>
    <cellStyle name="Normal 5 11 4 5 4" xfId="33030"/>
    <cellStyle name="Normal 5 11 4 6" xfId="13790"/>
    <cellStyle name="Normal 5 11 4 6 2" xfId="13791"/>
    <cellStyle name="Normal 5 11 4 6 3" xfId="33031"/>
    <cellStyle name="Normal 5 11 4 6 4" xfId="33032"/>
    <cellStyle name="Normal 5 11 4 7" xfId="13792"/>
    <cellStyle name="Normal 5 11 4 7 2" xfId="13793"/>
    <cellStyle name="Normal 5 11 4 7 3" xfId="33033"/>
    <cellStyle name="Normal 5 11 4 7 4" xfId="33034"/>
    <cellStyle name="Normal 5 11 4 8" xfId="13794"/>
    <cellStyle name="Normal 5 11 4 9" xfId="13795"/>
    <cellStyle name="Normal 5 11 5" xfId="13796"/>
    <cellStyle name="Normal 5 11 5 10" xfId="13797"/>
    <cellStyle name="Normal 5 11 5 11" xfId="33035"/>
    <cellStyle name="Normal 5 11 5 12" xfId="33036"/>
    <cellStyle name="Normal 5 11 5 2" xfId="13798"/>
    <cellStyle name="Normal 5 11 5 2 2" xfId="13799"/>
    <cellStyle name="Normal 5 11 5 2 2 2" xfId="13800"/>
    <cellStyle name="Normal 5 11 5 2 2 3" xfId="33037"/>
    <cellStyle name="Normal 5 11 5 2 2 4" xfId="33038"/>
    <cellStyle name="Normal 5 11 5 2 3" xfId="13801"/>
    <cellStyle name="Normal 5 11 5 2 3 2" xfId="13802"/>
    <cellStyle name="Normal 5 11 5 2 3 3" xfId="33039"/>
    <cellStyle name="Normal 5 11 5 2 3 4" xfId="33040"/>
    <cellStyle name="Normal 5 11 5 2 4" xfId="13803"/>
    <cellStyle name="Normal 5 11 5 2 5" xfId="33041"/>
    <cellStyle name="Normal 5 11 5 2 6" xfId="33042"/>
    <cellStyle name="Normal 5 11 5 3" xfId="13804"/>
    <cellStyle name="Normal 5 11 5 3 2" xfId="13805"/>
    <cellStyle name="Normal 5 11 5 3 3" xfId="33043"/>
    <cellStyle name="Normal 5 11 5 3 4" xfId="33044"/>
    <cellStyle name="Normal 5 11 5 4" xfId="13806"/>
    <cellStyle name="Normal 5 11 5 4 2" xfId="13807"/>
    <cellStyle name="Normal 5 11 5 4 3" xfId="33045"/>
    <cellStyle name="Normal 5 11 5 4 4" xfId="33046"/>
    <cellStyle name="Normal 5 11 5 5" xfId="13808"/>
    <cellStyle name="Normal 5 11 5 5 2" xfId="13809"/>
    <cellStyle name="Normal 5 11 5 5 3" xfId="33047"/>
    <cellStyle name="Normal 5 11 5 5 4" xfId="33048"/>
    <cellStyle name="Normal 5 11 5 6" xfId="13810"/>
    <cellStyle name="Normal 5 11 5 6 2" xfId="13811"/>
    <cellStyle name="Normal 5 11 5 6 3" xfId="33049"/>
    <cellStyle name="Normal 5 11 5 6 4" xfId="33050"/>
    <cellStyle name="Normal 5 11 5 7" xfId="13812"/>
    <cellStyle name="Normal 5 11 5 7 2" xfId="13813"/>
    <cellStyle name="Normal 5 11 5 7 3" xfId="33051"/>
    <cellStyle name="Normal 5 11 5 7 4" xfId="33052"/>
    <cellStyle name="Normal 5 11 5 8" xfId="13814"/>
    <cellStyle name="Normal 5 11 5 9" xfId="13815"/>
    <cellStyle name="Normal 5 11 6" xfId="13816"/>
    <cellStyle name="Normal 5 11 6 2" xfId="13817"/>
    <cellStyle name="Normal 5 11 6 2 2" xfId="13818"/>
    <cellStyle name="Normal 5 11 6 2 3" xfId="33053"/>
    <cellStyle name="Normal 5 11 6 2 4" xfId="33054"/>
    <cellStyle name="Normal 5 11 6 3" xfId="13819"/>
    <cellStyle name="Normal 5 11 6 3 2" xfId="13820"/>
    <cellStyle name="Normal 5 11 6 3 3" xfId="33055"/>
    <cellStyle name="Normal 5 11 6 3 4" xfId="33056"/>
    <cellStyle name="Normal 5 11 6 4" xfId="13821"/>
    <cellStyle name="Normal 5 11 6 4 2" xfId="13822"/>
    <cellStyle name="Normal 5 11 6 4 3" xfId="33057"/>
    <cellStyle name="Normal 5 11 6 4 4" xfId="33058"/>
    <cellStyle name="Normal 5 11 6 5" xfId="13823"/>
    <cellStyle name="Normal 5 11 6 5 2" xfId="13824"/>
    <cellStyle name="Normal 5 11 6 5 3" xfId="33059"/>
    <cellStyle name="Normal 5 11 6 5 4" xfId="33060"/>
    <cellStyle name="Normal 5 11 6 6" xfId="13825"/>
    <cellStyle name="Normal 5 11 6 7" xfId="33061"/>
    <cellStyle name="Normal 5 11 6 8" xfId="33062"/>
    <cellStyle name="Normal 5 11 7" xfId="13826"/>
    <cellStyle name="Normal 5 11 7 2" xfId="13827"/>
    <cellStyle name="Normal 5 11 7 3" xfId="33063"/>
    <cellStyle name="Normal 5 11 7 4" xfId="33064"/>
    <cellStyle name="Normal 5 11 8" xfId="13828"/>
    <cellStyle name="Normal 5 11 8 2" xfId="13829"/>
    <cellStyle name="Normal 5 11 8 3" xfId="33065"/>
    <cellStyle name="Normal 5 11 8 4" xfId="33066"/>
    <cellStyle name="Normal 5 11 9" xfId="13830"/>
    <cellStyle name="Normal 5 11 9 2" xfId="13831"/>
    <cellStyle name="Normal 5 11 9 3" xfId="33067"/>
    <cellStyle name="Normal 5 11 9 4" xfId="33068"/>
    <cellStyle name="Normal 5 12" xfId="13832"/>
    <cellStyle name="Normal 5 13" xfId="13833"/>
    <cellStyle name="Normal 5 14" xfId="13834"/>
    <cellStyle name="Normal 5 2" xfId="17"/>
    <cellStyle name="Normal 5 2 10" xfId="13835"/>
    <cellStyle name="Normal 5 2 10 2" xfId="13836"/>
    <cellStyle name="Normal 5 2 10 3" xfId="33069"/>
    <cellStyle name="Normal 5 2 10 4" xfId="33070"/>
    <cellStyle name="Normal 5 2 11" xfId="13837"/>
    <cellStyle name="Normal 5 2 11 2" xfId="13838"/>
    <cellStyle name="Normal 5 2 11 3" xfId="33071"/>
    <cellStyle name="Normal 5 2 11 4" xfId="33072"/>
    <cellStyle name="Normal 5 2 12" xfId="13839"/>
    <cellStyle name="Normal 5 2 12 2" xfId="13840"/>
    <cellStyle name="Normal 5 2 12 3" xfId="33073"/>
    <cellStyle name="Normal 5 2 12 4" xfId="33074"/>
    <cellStyle name="Normal 5 2 13" xfId="13841"/>
    <cellStyle name="Normal 5 2 13 2" xfId="13842"/>
    <cellStyle name="Normal 5 2 13 3" xfId="33075"/>
    <cellStyle name="Normal 5 2 13 4" xfId="33076"/>
    <cellStyle name="Normal 5 2 14" xfId="13843"/>
    <cellStyle name="Normal 5 2 15" xfId="13844"/>
    <cellStyle name="Normal 5 2 16" xfId="13845"/>
    <cellStyle name="Normal 5 2 17" xfId="13846"/>
    <cellStyle name="Normal 5 2 18" xfId="13847"/>
    <cellStyle name="Normal 5 2 19" xfId="33077"/>
    <cellStyle name="Normal 5 2 2" xfId="13848"/>
    <cellStyle name="Normal 5 2 2 10" xfId="13849"/>
    <cellStyle name="Normal 5 2 2 11" xfId="13850"/>
    <cellStyle name="Normal 5 2 2 12" xfId="13851"/>
    <cellStyle name="Normal 5 2 2 13" xfId="33078"/>
    <cellStyle name="Normal 5 2 2 14" xfId="33079"/>
    <cellStyle name="Normal 5 2 2 2" xfId="13852"/>
    <cellStyle name="Normal 5 2 2 2 10" xfId="13853"/>
    <cellStyle name="Normal 5 2 2 2 11" xfId="33080"/>
    <cellStyle name="Normal 5 2 2 2 12" xfId="33081"/>
    <cellStyle name="Normal 5 2 2 2 2" xfId="13854"/>
    <cellStyle name="Normal 5 2 2 2 2 2" xfId="13855"/>
    <cellStyle name="Normal 5 2 2 2 2 2 2" xfId="13856"/>
    <cellStyle name="Normal 5 2 2 2 2 2 3" xfId="33082"/>
    <cellStyle name="Normal 5 2 2 2 2 2 4" xfId="33083"/>
    <cellStyle name="Normal 5 2 2 2 2 3" xfId="13857"/>
    <cellStyle name="Normal 5 2 2 2 2 3 2" xfId="13858"/>
    <cellStyle name="Normal 5 2 2 2 2 3 3" xfId="33084"/>
    <cellStyle name="Normal 5 2 2 2 2 3 4" xfId="33085"/>
    <cellStyle name="Normal 5 2 2 2 2 4" xfId="13859"/>
    <cellStyle name="Normal 5 2 2 2 2 5" xfId="33086"/>
    <cellStyle name="Normal 5 2 2 2 2 6" xfId="33087"/>
    <cellStyle name="Normal 5 2 2 2 3" xfId="13860"/>
    <cellStyle name="Normal 5 2 2 2 3 2" xfId="13861"/>
    <cellStyle name="Normal 5 2 2 2 3 3" xfId="33088"/>
    <cellStyle name="Normal 5 2 2 2 3 4" xfId="33089"/>
    <cellStyle name="Normal 5 2 2 2 4" xfId="13862"/>
    <cellStyle name="Normal 5 2 2 2 4 2" xfId="13863"/>
    <cellStyle name="Normal 5 2 2 2 4 3" xfId="33090"/>
    <cellStyle name="Normal 5 2 2 2 4 4" xfId="33091"/>
    <cellStyle name="Normal 5 2 2 2 5" xfId="13864"/>
    <cellStyle name="Normal 5 2 2 2 5 2" xfId="13865"/>
    <cellStyle name="Normal 5 2 2 2 5 3" xfId="33092"/>
    <cellStyle name="Normal 5 2 2 2 5 4" xfId="33093"/>
    <cellStyle name="Normal 5 2 2 2 6" xfId="13866"/>
    <cellStyle name="Normal 5 2 2 2 6 2" xfId="13867"/>
    <cellStyle name="Normal 5 2 2 2 6 3" xfId="33094"/>
    <cellStyle name="Normal 5 2 2 2 6 4" xfId="33095"/>
    <cellStyle name="Normal 5 2 2 2 7" xfId="13868"/>
    <cellStyle name="Normal 5 2 2 2 7 2" xfId="13869"/>
    <cellStyle name="Normal 5 2 2 2 7 3" xfId="33096"/>
    <cellStyle name="Normal 5 2 2 2 7 4" xfId="33097"/>
    <cellStyle name="Normal 5 2 2 2 8" xfId="13870"/>
    <cellStyle name="Normal 5 2 2 2 9" xfId="13871"/>
    <cellStyle name="Normal 5 2 2 3" xfId="13872"/>
    <cellStyle name="Normal 5 2 2 3 2" xfId="13873"/>
    <cellStyle name="Normal 5 2 2 3 2 2" xfId="13874"/>
    <cellStyle name="Normal 5 2 2 3 2 3" xfId="33098"/>
    <cellStyle name="Normal 5 2 2 3 2 4" xfId="33099"/>
    <cellStyle name="Normal 5 2 2 3 3" xfId="13875"/>
    <cellStyle name="Normal 5 2 2 3 3 2" xfId="13876"/>
    <cellStyle name="Normal 5 2 2 3 3 3" xfId="33100"/>
    <cellStyle name="Normal 5 2 2 3 3 4" xfId="33101"/>
    <cellStyle name="Normal 5 2 2 3 4" xfId="13877"/>
    <cellStyle name="Normal 5 2 2 3 5" xfId="33102"/>
    <cellStyle name="Normal 5 2 2 3 6" xfId="33103"/>
    <cellStyle name="Normal 5 2 2 4" xfId="13878"/>
    <cellStyle name="Normal 5 2 2 4 2" xfId="13879"/>
    <cellStyle name="Normal 5 2 2 4 3" xfId="33104"/>
    <cellStyle name="Normal 5 2 2 4 4" xfId="33105"/>
    <cellStyle name="Normal 5 2 2 5" xfId="13880"/>
    <cellStyle name="Normal 5 2 2 5 2" xfId="13881"/>
    <cellStyle name="Normal 5 2 2 5 3" xfId="33106"/>
    <cellStyle name="Normal 5 2 2 5 4" xfId="33107"/>
    <cellStyle name="Normal 5 2 2 6" xfId="13882"/>
    <cellStyle name="Normal 5 2 2 6 2" xfId="13883"/>
    <cellStyle name="Normal 5 2 2 6 3" xfId="33108"/>
    <cellStyle name="Normal 5 2 2 6 4" xfId="33109"/>
    <cellStyle name="Normal 5 2 2 7" xfId="13884"/>
    <cellStyle name="Normal 5 2 2 7 2" xfId="13885"/>
    <cellStyle name="Normal 5 2 2 7 3" xfId="33110"/>
    <cellStyle name="Normal 5 2 2 7 4" xfId="33111"/>
    <cellStyle name="Normal 5 2 2 8" xfId="13886"/>
    <cellStyle name="Normal 5 2 2 8 2" xfId="13887"/>
    <cellStyle name="Normal 5 2 2 8 3" xfId="33112"/>
    <cellStyle name="Normal 5 2 2 8 4" xfId="33113"/>
    <cellStyle name="Normal 5 2 2 9" xfId="13888"/>
    <cellStyle name="Normal 5 2 2 9 2" xfId="13889"/>
    <cellStyle name="Normal 5 2 2 9 3" xfId="33114"/>
    <cellStyle name="Normal 5 2 2 9 4" xfId="33115"/>
    <cellStyle name="Normal 5 2 20" xfId="33116"/>
    <cellStyle name="Normal 5 2 3" xfId="13890"/>
    <cellStyle name="Normal 5 2 3 10" xfId="13891"/>
    <cellStyle name="Normal 5 2 3 11" xfId="13892"/>
    <cellStyle name="Normal 5 2 3 12" xfId="13893"/>
    <cellStyle name="Normal 5 2 3 13" xfId="33117"/>
    <cellStyle name="Normal 5 2 3 14" xfId="33118"/>
    <cellStyle name="Normal 5 2 3 2" xfId="13894"/>
    <cellStyle name="Normal 5 2 3 2 10" xfId="13895"/>
    <cellStyle name="Normal 5 2 3 2 11" xfId="33119"/>
    <cellStyle name="Normal 5 2 3 2 12" xfId="33120"/>
    <cellStyle name="Normal 5 2 3 2 2" xfId="13896"/>
    <cellStyle name="Normal 5 2 3 2 2 2" xfId="13897"/>
    <cellStyle name="Normal 5 2 3 2 2 2 2" xfId="13898"/>
    <cellStyle name="Normal 5 2 3 2 2 2 3" xfId="33121"/>
    <cellStyle name="Normal 5 2 3 2 2 2 4" xfId="33122"/>
    <cellStyle name="Normal 5 2 3 2 2 3" xfId="13899"/>
    <cellStyle name="Normal 5 2 3 2 2 3 2" xfId="13900"/>
    <cellStyle name="Normal 5 2 3 2 2 3 3" xfId="33123"/>
    <cellStyle name="Normal 5 2 3 2 2 3 4" xfId="33124"/>
    <cellStyle name="Normal 5 2 3 2 2 4" xfId="13901"/>
    <cellStyle name="Normal 5 2 3 2 2 5" xfId="33125"/>
    <cellStyle name="Normal 5 2 3 2 2 6" xfId="33126"/>
    <cellStyle name="Normal 5 2 3 2 3" xfId="13902"/>
    <cellStyle name="Normal 5 2 3 2 3 2" xfId="13903"/>
    <cellStyle name="Normal 5 2 3 2 3 3" xfId="33127"/>
    <cellStyle name="Normal 5 2 3 2 3 4" xfId="33128"/>
    <cellStyle name="Normal 5 2 3 2 4" xfId="13904"/>
    <cellStyle name="Normal 5 2 3 2 4 2" xfId="13905"/>
    <cellStyle name="Normal 5 2 3 2 4 3" xfId="33129"/>
    <cellStyle name="Normal 5 2 3 2 4 4" xfId="33130"/>
    <cellStyle name="Normal 5 2 3 2 5" xfId="13906"/>
    <cellStyle name="Normal 5 2 3 2 5 2" xfId="13907"/>
    <cellStyle name="Normal 5 2 3 2 5 3" xfId="33131"/>
    <cellStyle name="Normal 5 2 3 2 5 4" xfId="33132"/>
    <cellStyle name="Normal 5 2 3 2 6" xfId="13908"/>
    <cellStyle name="Normal 5 2 3 2 6 2" xfId="13909"/>
    <cellStyle name="Normal 5 2 3 2 6 3" xfId="33133"/>
    <cellStyle name="Normal 5 2 3 2 6 4" xfId="33134"/>
    <cellStyle name="Normal 5 2 3 2 7" xfId="13910"/>
    <cellStyle name="Normal 5 2 3 2 7 2" xfId="13911"/>
    <cellStyle name="Normal 5 2 3 2 7 3" xfId="33135"/>
    <cellStyle name="Normal 5 2 3 2 7 4" xfId="33136"/>
    <cellStyle name="Normal 5 2 3 2 8" xfId="13912"/>
    <cellStyle name="Normal 5 2 3 2 9" xfId="13913"/>
    <cellStyle name="Normal 5 2 3 3" xfId="13914"/>
    <cellStyle name="Normal 5 2 3 3 2" xfId="13915"/>
    <cellStyle name="Normal 5 2 3 3 2 2" xfId="13916"/>
    <cellStyle name="Normal 5 2 3 3 2 3" xfId="33137"/>
    <cellStyle name="Normal 5 2 3 3 2 4" xfId="33138"/>
    <cellStyle name="Normal 5 2 3 3 3" xfId="13917"/>
    <cellStyle name="Normal 5 2 3 3 3 2" xfId="13918"/>
    <cellStyle name="Normal 5 2 3 3 3 3" xfId="33139"/>
    <cellStyle name="Normal 5 2 3 3 3 4" xfId="33140"/>
    <cellStyle name="Normal 5 2 3 3 4" xfId="13919"/>
    <cellStyle name="Normal 5 2 3 3 5" xfId="33141"/>
    <cellStyle name="Normal 5 2 3 3 6" xfId="33142"/>
    <cellStyle name="Normal 5 2 3 4" xfId="13920"/>
    <cellStyle name="Normal 5 2 3 4 2" xfId="13921"/>
    <cellStyle name="Normal 5 2 3 4 3" xfId="33143"/>
    <cellStyle name="Normal 5 2 3 4 4" xfId="33144"/>
    <cellStyle name="Normal 5 2 3 5" xfId="13922"/>
    <cellStyle name="Normal 5 2 3 5 2" xfId="13923"/>
    <cellStyle name="Normal 5 2 3 5 3" xfId="33145"/>
    <cellStyle name="Normal 5 2 3 5 4" xfId="33146"/>
    <cellStyle name="Normal 5 2 3 6" xfId="13924"/>
    <cellStyle name="Normal 5 2 3 6 2" xfId="13925"/>
    <cellStyle name="Normal 5 2 3 6 3" xfId="33147"/>
    <cellStyle name="Normal 5 2 3 6 4" xfId="33148"/>
    <cellStyle name="Normal 5 2 3 7" xfId="13926"/>
    <cellStyle name="Normal 5 2 3 7 2" xfId="13927"/>
    <cellStyle name="Normal 5 2 3 7 3" xfId="33149"/>
    <cellStyle name="Normal 5 2 3 7 4" xfId="33150"/>
    <cellStyle name="Normal 5 2 3 8" xfId="13928"/>
    <cellStyle name="Normal 5 2 3 8 2" xfId="13929"/>
    <cellStyle name="Normal 5 2 3 8 3" xfId="33151"/>
    <cellStyle name="Normal 5 2 3 8 4" xfId="33152"/>
    <cellStyle name="Normal 5 2 3 9" xfId="13930"/>
    <cellStyle name="Normal 5 2 3 9 2" xfId="13931"/>
    <cellStyle name="Normal 5 2 3 9 3" xfId="33153"/>
    <cellStyle name="Normal 5 2 3 9 4" xfId="33154"/>
    <cellStyle name="Normal 5 2 4" xfId="13932"/>
    <cellStyle name="Normal 5 2 4 10" xfId="13933"/>
    <cellStyle name="Normal 5 2 4 11" xfId="33155"/>
    <cellStyle name="Normal 5 2 4 12" xfId="33156"/>
    <cellStyle name="Normal 5 2 4 2" xfId="13934"/>
    <cellStyle name="Normal 5 2 4 2 2" xfId="13935"/>
    <cellStyle name="Normal 5 2 4 2 2 2" xfId="13936"/>
    <cellStyle name="Normal 5 2 4 2 2 3" xfId="33157"/>
    <cellStyle name="Normal 5 2 4 2 2 4" xfId="33158"/>
    <cellStyle name="Normal 5 2 4 2 3" xfId="13937"/>
    <cellStyle name="Normal 5 2 4 2 3 2" xfId="13938"/>
    <cellStyle name="Normal 5 2 4 2 3 3" xfId="33159"/>
    <cellStyle name="Normal 5 2 4 2 3 4" xfId="33160"/>
    <cellStyle name="Normal 5 2 4 2 4" xfId="13939"/>
    <cellStyle name="Normal 5 2 4 2 5" xfId="33161"/>
    <cellStyle name="Normal 5 2 4 2 6" xfId="33162"/>
    <cellStyle name="Normal 5 2 4 3" xfId="13940"/>
    <cellStyle name="Normal 5 2 4 3 2" xfId="13941"/>
    <cellStyle name="Normal 5 2 4 3 3" xfId="33163"/>
    <cellStyle name="Normal 5 2 4 3 4" xfId="33164"/>
    <cellStyle name="Normal 5 2 4 4" xfId="13942"/>
    <cellStyle name="Normal 5 2 4 4 2" xfId="13943"/>
    <cellStyle name="Normal 5 2 4 4 3" xfId="33165"/>
    <cellStyle name="Normal 5 2 4 4 4" xfId="33166"/>
    <cellStyle name="Normal 5 2 4 5" xfId="13944"/>
    <cellStyle name="Normal 5 2 4 5 2" xfId="13945"/>
    <cellStyle name="Normal 5 2 4 5 3" xfId="33167"/>
    <cellStyle name="Normal 5 2 4 5 4" xfId="33168"/>
    <cellStyle name="Normal 5 2 4 6" xfId="13946"/>
    <cellStyle name="Normal 5 2 4 6 2" xfId="13947"/>
    <cellStyle name="Normal 5 2 4 6 3" xfId="33169"/>
    <cellStyle name="Normal 5 2 4 6 4" xfId="33170"/>
    <cellStyle name="Normal 5 2 4 7" xfId="13948"/>
    <cellStyle name="Normal 5 2 4 7 2" xfId="13949"/>
    <cellStyle name="Normal 5 2 4 7 3" xfId="33171"/>
    <cellStyle name="Normal 5 2 4 7 4" xfId="33172"/>
    <cellStyle name="Normal 5 2 4 8" xfId="13950"/>
    <cellStyle name="Normal 5 2 4 9" xfId="13951"/>
    <cellStyle name="Normal 5 2 5" xfId="13952"/>
    <cellStyle name="Normal 5 2 5 10" xfId="13953"/>
    <cellStyle name="Normal 5 2 5 11" xfId="33173"/>
    <cellStyle name="Normal 5 2 5 12" xfId="33174"/>
    <cellStyle name="Normal 5 2 5 2" xfId="13954"/>
    <cellStyle name="Normal 5 2 5 2 2" xfId="13955"/>
    <cellStyle name="Normal 5 2 5 2 2 2" xfId="13956"/>
    <cellStyle name="Normal 5 2 5 2 2 3" xfId="33175"/>
    <cellStyle name="Normal 5 2 5 2 2 4" xfId="33176"/>
    <cellStyle name="Normal 5 2 5 2 3" xfId="13957"/>
    <cellStyle name="Normal 5 2 5 2 3 2" xfId="13958"/>
    <cellStyle name="Normal 5 2 5 2 3 3" xfId="33177"/>
    <cellStyle name="Normal 5 2 5 2 3 4" xfId="33178"/>
    <cellStyle name="Normal 5 2 5 2 4" xfId="13959"/>
    <cellStyle name="Normal 5 2 5 2 5" xfId="33179"/>
    <cellStyle name="Normal 5 2 5 2 6" xfId="33180"/>
    <cellStyle name="Normal 5 2 5 3" xfId="13960"/>
    <cellStyle name="Normal 5 2 5 3 2" xfId="13961"/>
    <cellStyle name="Normal 5 2 5 3 3" xfId="33181"/>
    <cellStyle name="Normal 5 2 5 3 4" xfId="33182"/>
    <cellStyle name="Normal 5 2 5 4" xfId="13962"/>
    <cellStyle name="Normal 5 2 5 4 2" xfId="13963"/>
    <cellStyle name="Normal 5 2 5 4 3" xfId="33183"/>
    <cellStyle name="Normal 5 2 5 4 4" xfId="33184"/>
    <cellStyle name="Normal 5 2 5 5" xfId="13964"/>
    <cellStyle name="Normal 5 2 5 5 2" xfId="13965"/>
    <cellStyle name="Normal 5 2 5 5 3" xfId="33185"/>
    <cellStyle name="Normal 5 2 5 5 4" xfId="33186"/>
    <cellStyle name="Normal 5 2 5 6" xfId="13966"/>
    <cellStyle name="Normal 5 2 5 6 2" xfId="13967"/>
    <cellStyle name="Normal 5 2 5 6 3" xfId="33187"/>
    <cellStyle name="Normal 5 2 5 6 4" xfId="33188"/>
    <cellStyle name="Normal 5 2 5 7" xfId="13968"/>
    <cellStyle name="Normal 5 2 5 7 2" xfId="13969"/>
    <cellStyle name="Normal 5 2 5 7 3" xfId="33189"/>
    <cellStyle name="Normal 5 2 5 7 4" xfId="33190"/>
    <cellStyle name="Normal 5 2 5 8" xfId="13970"/>
    <cellStyle name="Normal 5 2 5 9" xfId="13971"/>
    <cellStyle name="Normal 5 2 6" xfId="13972"/>
    <cellStyle name="Normal 5 2 6 2" xfId="13973"/>
    <cellStyle name="Normal 5 2 6 2 2" xfId="13974"/>
    <cellStyle name="Normal 5 2 6 2 3" xfId="33191"/>
    <cellStyle name="Normal 5 2 6 2 4" xfId="33192"/>
    <cellStyle name="Normal 5 2 6 3" xfId="13975"/>
    <cellStyle name="Normal 5 2 6 3 2" xfId="13976"/>
    <cellStyle name="Normal 5 2 6 3 3" xfId="33193"/>
    <cellStyle name="Normal 5 2 6 3 4" xfId="33194"/>
    <cellStyle name="Normal 5 2 6 4" xfId="13977"/>
    <cellStyle name="Normal 5 2 6 4 2" xfId="13978"/>
    <cellStyle name="Normal 5 2 6 4 3" xfId="33195"/>
    <cellStyle name="Normal 5 2 6 4 4" xfId="33196"/>
    <cellStyle name="Normal 5 2 6 5" xfId="13979"/>
    <cellStyle name="Normal 5 2 6 5 2" xfId="13980"/>
    <cellStyle name="Normal 5 2 6 5 3" xfId="33197"/>
    <cellStyle name="Normal 5 2 6 5 4" xfId="33198"/>
    <cellStyle name="Normal 5 2 6 6" xfId="13981"/>
    <cellStyle name="Normal 5 2 6 7" xfId="33199"/>
    <cellStyle name="Normal 5 2 6 8" xfId="33200"/>
    <cellStyle name="Normal 5 2 7" xfId="13982"/>
    <cellStyle name="Normal 5 2 7 2" xfId="13983"/>
    <cellStyle name="Normal 5 2 7 3" xfId="33201"/>
    <cellStyle name="Normal 5 2 7 4" xfId="33202"/>
    <cellStyle name="Normal 5 2 8" xfId="13984"/>
    <cellStyle name="Normal 5 2 8 2" xfId="13985"/>
    <cellStyle name="Normal 5 2 8 3" xfId="33203"/>
    <cellStyle name="Normal 5 2 8 4" xfId="33204"/>
    <cellStyle name="Normal 5 2 9" xfId="13986"/>
    <cellStyle name="Normal 5 2 9 2" xfId="13987"/>
    <cellStyle name="Normal 5 2 9 3" xfId="33205"/>
    <cellStyle name="Normal 5 2 9 4" xfId="33206"/>
    <cellStyle name="Normal 5 3" xfId="13988"/>
    <cellStyle name="Normal 5 3 10" xfId="13989"/>
    <cellStyle name="Normal 5 3 10 2" xfId="13990"/>
    <cellStyle name="Normal 5 3 10 3" xfId="33207"/>
    <cellStyle name="Normal 5 3 10 4" xfId="33208"/>
    <cellStyle name="Normal 5 3 11" xfId="13991"/>
    <cellStyle name="Normal 5 3 11 2" xfId="13992"/>
    <cellStyle name="Normal 5 3 11 3" xfId="33209"/>
    <cellStyle name="Normal 5 3 11 4" xfId="33210"/>
    <cellStyle name="Normal 5 3 12" xfId="13993"/>
    <cellStyle name="Normal 5 3 12 2" xfId="13994"/>
    <cellStyle name="Normal 5 3 12 3" xfId="33211"/>
    <cellStyle name="Normal 5 3 12 4" xfId="33212"/>
    <cellStyle name="Normal 5 3 13" xfId="13995"/>
    <cellStyle name="Normal 5 3 13 2" xfId="13996"/>
    <cellStyle name="Normal 5 3 13 3" xfId="33213"/>
    <cellStyle name="Normal 5 3 13 4" xfId="33214"/>
    <cellStyle name="Normal 5 3 14" xfId="13997"/>
    <cellStyle name="Normal 5 3 15" xfId="13998"/>
    <cellStyle name="Normal 5 3 16" xfId="13999"/>
    <cellStyle name="Normal 5 3 17" xfId="14000"/>
    <cellStyle name="Normal 5 3 18" xfId="14001"/>
    <cellStyle name="Normal 5 3 19" xfId="33215"/>
    <cellStyle name="Normal 5 3 2" xfId="14002"/>
    <cellStyle name="Normal 5 3 2 10" xfId="14003"/>
    <cellStyle name="Normal 5 3 2 11" xfId="14004"/>
    <cellStyle name="Normal 5 3 2 12" xfId="14005"/>
    <cellStyle name="Normal 5 3 2 13" xfId="33216"/>
    <cellStyle name="Normal 5 3 2 14" xfId="33217"/>
    <cellStyle name="Normal 5 3 2 2" xfId="14006"/>
    <cellStyle name="Normal 5 3 2 2 10" xfId="14007"/>
    <cellStyle name="Normal 5 3 2 2 11" xfId="33218"/>
    <cellStyle name="Normal 5 3 2 2 12" xfId="33219"/>
    <cellStyle name="Normal 5 3 2 2 2" xfId="14008"/>
    <cellStyle name="Normal 5 3 2 2 2 2" xfId="14009"/>
    <cellStyle name="Normal 5 3 2 2 2 2 2" xfId="14010"/>
    <cellStyle name="Normal 5 3 2 2 2 2 3" xfId="33220"/>
    <cellStyle name="Normal 5 3 2 2 2 2 4" xfId="33221"/>
    <cellStyle name="Normal 5 3 2 2 2 3" xfId="14011"/>
    <cellStyle name="Normal 5 3 2 2 2 3 2" xfId="14012"/>
    <cellStyle name="Normal 5 3 2 2 2 3 3" xfId="33222"/>
    <cellStyle name="Normal 5 3 2 2 2 3 4" xfId="33223"/>
    <cellStyle name="Normal 5 3 2 2 2 4" xfId="14013"/>
    <cellStyle name="Normal 5 3 2 2 2 5" xfId="33224"/>
    <cellStyle name="Normal 5 3 2 2 2 6" xfId="33225"/>
    <cellStyle name="Normal 5 3 2 2 3" xfId="14014"/>
    <cellStyle name="Normal 5 3 2 2 3 2" xfId="14015"/>
    <cellStyle name="Normal 5 3 2 2 3 3" xfId="33226"/>
    <cellStyle name="Normal 5 3 2 2 3 4" xfId="33227"/>
    <cellStyle name="Normal 5 3 2 2 4" xfId="14016"/>
    <cellStyle name="Normal 5 3 2 2 4 2" xfId="14017"/>
    <cellStyle name="Normal 5 3 2 2 4 3" xfId="33228"/>
    <cellStyle name="Normal 5 3 2 2 4 4" xfId="33229"/>
    <cellStyle name="Normal 5 3 2 2 5" xfId="14018"/>
    <cellStyle name="Normal 5 3 2 2 5 2" xfId="14019"/>
    <cellStyle name="Normal 5 3 2 2 5 3" xfId="33230"/>
    <cellStyle name="Normal 5 3 2 2 5 4" xfId="33231"/>
    <cellStyle name="Normal 5 3 2 2 6" xfId="14020"/>
    <cellStyle name="Normal 5 3 2 2 6 2" xfId="14021"/>
    <cellStyle name="Normal 5 3 2 2 6 3" xfId="33232"/>
    <cellStyle name="Normal 5 3 2 2 6 4" xfId="33233"/>
    <cellStyle name="Normal 5 3 2 2 7" xfId="14022"/>
    <cellStyle name="Normal 5 3 2 2 7 2" xfId="14023"/>
    <cellStyle name="Normal 5 3 2 2 7 3" xfId="33234"/>
    <cellStyle name="Normal 5 3 2 2 7 4" xfId="33235"/>
    <cellStyle name="Normal 5 3 2 2 8" xfId="14024"/>
    <cellStyle name="Normal 5 3 2 2 9" xfId="14025"/>
    <cellStyle name="Normal 5 3 2 3" xfId="14026"/>
    <cellStyle name="Normal 5 3 2 3 2" xfId="14027"/>
    <cellStyle name="Normal 5 3 2 3 2 2" xfId="14028"/>
    <cellStyle name="Normal 5 3 2 3 2 3" xfId="33236"/>
    <cellStyle name="Normal 5 3 2 3 2 4" xfId="33237"/>
    <cellStyle name="Normal 5 3 2 3 3" xfId="14029"/>
    <cellStyle name="Normal 5 3 2 3 3 2" xfId="14030"/>
    <cellStyle name="Normal 5 3 2 3 3 3" xfId="33238"/>
    <cellStyle name="Normal 5 3 2 3 3 4" xfId="33239"/>
    <cellStyle name="Normal 5 3 2 3 4" xfId="14031"/>
    <cellStyle name="Normal 5 3 2 3 5" xfId="33240"/>
    <cellStyle name="Normal 5 3 2 3 6" xfId="33241"/>
    <cellStyle name="Normal 5 3 2 4" xfId="14032"/>
    <cellStyle name="Normal 5 3 2 4 2" xfId="14033"/>
    <cellStyle name="Normal 5 3 2 4 3" xfId="33242"/>
    <cellStyle name="Normal 5 3 2 4 4" xfId="33243"/>
    <cellStyle name="Normal 5 3 2 5" xfId="14034"/>
    <cellStyle name="Normal 5 3 2 5 2" xfId="14035"/>
    <cellStyle name="Normal 5 3 2 5 3" xfId="33244"/>
    <cellStyle name="Normal 5 3 2 5 4" xfId="33245"/>
    <cellStyle name="Normal 5 3 2 6" xfId="14036"/>
    <cellStyle name="Normal 5 3 2 6 2" xfId="14037"/>
    <cellStyle name="Normal 5 3 2 6 3" xfId="33246"/>
    <cellStyle name="Normal 5 3 2 6 4" xfId="33247"/>
    <cellStyle name="Normal 5 3 2 7" xfId="14038"/>
    <cellStyle name="Normal 5 3 2 7 2" xfId="14039"/>
    <cellStyle name="Normal 5 3 2 7 3" xfId="33248"/>
    <cellStyle name="Normal 5 3 2 7 4" xfId="33249"/>
    <cellStyle name="Normal 5 3 2 8" xfId="14040"/>
    <cellStyle name="Normal 5 3 2 8 2" xfId="14041"/>
    <cellStyle name="Normal 5 3 2 8 3" xfId="33250"/>
    <cellStyle name="Normal 5 3 2 8 4" xfId="33251"/>
    <cellStyle name="Normal 5 3 2 9" xfId="14042"/>
    <cellStyle name="Normal 5 3 2 9 2" xfId="14043"/>
    <cellStyle name="Normal 5 3 2 9 3" xfId="33252"/>
    <cellStyle name="Normal 5 3 2 9 4" xfId="33253"/>
    <cellStyle name="Normal 5 3 20" xfId="33254"/>
    <cellStyle name="Normal 5 3 3" xfId="14044"/>
    <cellStyle name="Normal 5 3 3 10" xfId="14045"/>
    <cellStyle name="Normal 5 3 3 11" xfId="14046"/>
    <cellStyle name="Normal 5 3 3 12" xfId="14047"/>
    <cellStyle name="Normal 5 3 3 13" xfId="33255"/>
    <cellStyle name="Normal 5 3 3 14" xfId="33256"/>
    <cellStyle name="Normal 5 3 3 2" xfId="14048"/>
    <cellStyle name="Normal 5 3 3 2 10" xfId="14049"/>
    <cellStyle name="Normal 5 3 3 2 11" xfId="33257"/>
    <cellStyle name="Normal 5 3 3 2 12" xfId="33258"/>
    <cellStyle name="Normal 5 3 3 2 2" xfId="14050"/>
    <cellStyle name="Normal 5 3 3 2 2 2" xfId="14051"/>
    <cellStyle name="Normal 5 3 3 2 2 2 2" xfId="14052"/>
    <cellStyle name="Normal 5 3 3 2 2 2 3" xfId="33259"/>
    <cellStyle name="Normal 5 3 3 2 2 2 4" xfId="33260"/>
    <cellStyle name="Normal 5 3 3 2 2 3" xfId="14053"/>
    <cellStyle name="Normal 5 3 3 2 2 3 2" xfId="14054"/>
    <cellStyle name="Normal 5 3 3 2 2 3 3" xfId="33261"/>
    <cellStyle name="Normal 5 3 3 2 2 3 4" xfId="33262"/>
    <cellStyle name="Normal 5 3 3 2 2 4" xfId="14055"/>
    <cellStyle name="Normal 5 3 3 2 2 5" xfId="33263"/>
    <cellStyle name="Normal 5 3 3 2 2 6" xfId="33264"/>
    <cellStyle name="Normal 5 3 3 2 3" xfId="14056"/>
    <cellStyle name="Normal 5 3 3 2 3 2" xfId="14057"/>
    <cellStyle name="Normal 5 3 3 2 3 3" xfId="33265"/>
    <cellStyle name="Normal 5 3 3 2 3 4" xfId="33266"/>
    <cellStyle name="Normal 5 3 3 2 4" xfId="14058"/>
    <cellStyle name="Normal 5 3 3 2 4 2" xfId="14059"/>
    <cellStyle name="Normal 5 3 3 2 4 3" xfId="33267"/>
    <cellStyle name="Normal 5 3 3 2 4 4" xfId="33268"/>
    <cellStyle name="Normal 5 3 3 2 5" xfId="14060"/>
    <cellStyle name="Normal 5 3 3 2 5 2" xfId="14061"/>
    <cellStyle name="Normal 5 3 3 2 5 3" xfId="33269"/>
    <cellStyle name="Normal 5 3 3 2 5 4" xfId="33270"/>
    <cellStyle name="Normal 5 3 3 2 6" xfId="14062"/>
    <cellStyle name="Normal 5 3 3 2 6 2" xfId="14063"/>
    <cellStyle name="Normal 5 3 3 2 6 3" xfId="33271"/>
    <cellStyle name="Normal 5 3 3 2 6 4" xfId="33272"/>
    <cellStyle name="Normal 5 3 3 2 7" xfId="14064"/>
    <cellStyle name="Normal 5 3 3 2 7 2" xfId="14065"/>
    <cellStyle name="Normal 5 3 3 2 7 3" xfId="33273"/>
    <cellStyle name="Normal 5 3 3 2 7 4" xfId="33274"/>
    <cellStyle name="Normal 5 3 3 2 8" xfId="14066"/>
    <cellStyle name="Normal 5 3 3 2 9" xfId="14067"/>
    <cellStyle name="Normal 5 3 3 3" xfId="14068"/>
    <cellStyle name="Normal 5 3 3 3 2" xfId="14069"/>
    <cellStyle name="Normal 5 3 3 3 2 2" xfId="14070"/>
    <cellStyle name="Normal 5 3 3 3 2 3" xfId="33275"/>
    <cellStyle name="Normal 5 3 3 3 2 4" xfId="33276"/>
    <cellStyle name="Normal 5 3 3 3 3" xfId="14071"/>
    <cellStyle name="Normal 5 3 3 3 3 2" xfId="14072"/>
    <cellStyle name="Normal 5 3 3 3 3 3" xfId="33277"/>
    <cellStyle name="Normal 5 3 3 3 3 4" xfId="33278"/>
    <cellStyle name="Normal 5 3 3 3 4" xfId="14073"/>
    <cellStyle name="Normal 5 3 3 3 5" xfId="33279"/>
    <cellStyle name="Normal 5 3 3 3 6" xfId="33280"/>
    <cellStyle name="Normal 5 3 3 4" xfId="14074"/>
    <cellStyle name="Normal 5 3 3 4 2" xfId="14075"/>
    <cellStyle name="Normal 5 3 3 4 3" xfId="33281"/>
    <cellStyle name="Normal 5 3 3 4 4" xfId="33282"/>
    <cellStyle name="Normal 5 3 3 5" xfId="14076"/>
    <cellStyle name="Normal 5 3 3 5 2" xfId="14077"/>
    <cellStyle name="Normal 5 3 3 5 3" xfId="33283"/>
    <cellStyle name="Normal 5 3 3 5 4" xfId="33284"/>
    <cellStyle name="Normal 5 3 3 6" xfId="14078"/>
    <cellStyle name="Normal 5 3 3 6 2" xfId="14079"/>
    <cellStyle name="Normal 5 3 3 6 3" xfId="33285"/>
    <cellStyle name="Normal 5 3 3 6 4" xfId="33286"/>
    <cellStyle name="Normal 5 3 3 7" xfId="14080"/>
    <cellStyle name="Normal 5 3 3 7 2" xfId="14081"/>
    <cellStyle name="Normal 5 3 3 7 3" xfId="33287"/>
    <cellStyle name="Normal 5 3 3 7 4" xfId="33288"/>
    <cellStyle name="Normal 5 3 3 8" xfId="14082"/>
    <cellStyle name="Normal 5 3 3 8 2" xfId="14083"/>
    <cellStyle name="Normal 5 3 3 8 3" xfId="33289"/>
    <cellStyle name="Normal 5 3 3 8 4" xfId="33290"/>
    <cellStyle name="Normal 5 3 3 9" xfId="14084"/>
    <cellStyle name="Normal 5 3 3 9 2" xfId="14085"/>
    <cellStyle name="Normal 5 3 3 9 3" xfId="33291"/>
    <cellStyle name="Normal 5 3 3 9 4" xfId="33292"/>
    <cellStyle name="Normal 5 3 4" xfId="14086"/>
    <cellStyle name="Normal 5 3 4 10" xfId="14087"/>
    <cellStyle name="Normal 5 3 4 11" xfId="33293"/>
    <cellStyle name="Normal 5 3 4 12" xfId="33294"/>
    <cellStyle name="Normal 5 3 4 2" xfId="14088"/>
    <cellStyle name="Normal 5 3 4 2 2" xfId="14089"/>
    <cellStyle name="Normal 5 3 4 2 2 2" xfId="14090"/>
    <cellStyle name="Normal 5 3 4 2 2 3" xfId="33295"/>
    <cellStyle name="Normal 5 3 4 2 2 4" xfId="33296"/>
    <cellStyle name="Normal 5 3 4 2 3" xfId="14091"/>
    <cellStyle name="Normal 5 3 4 2 3 2" xfId="14092"/>
    <cellStyle name="Normal 5 3 4 2 3 3" xfId="33297"/>
    <cellStyle name="Normal 5 3 4 2 3 4" xfId="33298"/>
    <cellStyle name="Normal 5 3 4 2 4" xfId="14093"/>
    <cellStyle name="Normal 5 3 4 2 5" xfId="33299"/>
    <cellStyle name="Normal 5 3 4 2 6" xfId="33300"/>
    <cellStyle name="Normal 5 3 4 3" xfId="14094"/>
    <cellStyle name="Normal 5 3 4 3 2" xfId="14095"/>
    <cellStyle name="Normal 5 3 4 3 3" xfId="33301"/>
    <cellStyle name="Normal 5 3 4 3 4" xfId="33302"/>
    <cellStyle name="Normal 5 3 4 4" xfId="14096"/>
    <cellStyle name="Normal 5 3 4 4 2" xfId="14097"/>
    <cellStyle name="Normal 5 3 4 4 3" xfId="33303"/>
    <cellStyle name="Normal 5 3 4 4 4" xfId="33304"/>
    <cellStyle name="Normal 5 3 4 5" xfId="14098"/>
    <cellStyle name="Normal 5 3 4 5 2" xfId="14099"/>
    <cellStyle name="Normal 5 3 4 5 3" xfId="33305"/>
    <cellStyle name="Normal 5 3 4 5 4" xfId="33306"/>
    <cellStyle name="Normal 5 3 4 6" xfId="14100"/>
    <cellStyle name="Normal 5 3 4 6 2" xfId="14101"/>
    <cellStyle name="Normal 5 3 4 6 3" xfId="33307"/>
    <cellStyle name="Normal 5 3 4 6 4" xfId="33308"/>
    <cellStyle name="Normal 5 3 4 7" xfId="14102"/>
    <cellStyle name="Normal 5 3 4 7 2" xfId="14103"/>
    <cellStyle name="Normal 5 3 4 7 3" xfId="33309"/>
    <cellStyle name="Normal 5 3 4 7 4" xfId="33310"/>
    <cellStyle name="Normal 5 3 4 8" xfId="14104"/>
    <cellStyle name="Normal 5 3 4 9" xfId="14105"/>
    <cellStyle name="Normal 5 3 5" xfId="14106"/>
    <cellStyle name="Normal 5 3 5 10" xfId="14107"/>
    <cellStyle name="Normal 5 3 5 11" xfId="33311"/>
    <cellStyle name="Normal 5 3 5 12" xfId="33312"/>
    <cellStyle name="Normal 5 3 5 2" xfId="14108"/>
    <cellStyle name="Normal 5 3 5 2 2" xfId="14109"/>
    <cellStyle name="Normal 5 3 5 2 2 2" xfId="14110"/>
    <cellStyle name="Normal 5 3 5 2 2 3" xfId="33313"/>
    <cellStyle name="Normal 5 3 5 2 2 4" xfId="33314"/>
    <cellStyle name="Normal 5 3 5 2 3" xfId="14111"/>
    <cellStyle name="Normal 5 3 5 2 3 2" xfId="14112"/>
    <cellStyle name="Normal 5 3 5 2 3 3" xfId="33315"/>
    <cellStyle name="Normal 5 3 5 2 3 4" xfId="33316"/>
    <cellStyle name="Normal 5 3 5 2 4" xfId="14113"/>
    <cellStyle name="Normal 5 3 5 2 5" xfId="33317"/>
    <cellStyle name="Normal 5 3 5 2 6" xfId="33318"/>
    <cellStyle name="Normal 5 3 5 3" xfId="14114"/>
    <cellStyle name="Normal 5 3 5 3 2" xfId="14115"/>
    <cellStyle name="Normal 5 3 5 3 3" xfId="33319"/>
    <cellStyle name="Normal 5 3 5 3 4" xfId="33320"/>
    <cellStyle name="Normal 5 3 5 4" xfId="14116"/>
    <cellStyle name="Normal 5 3 5 4 2" xfId="14117"/>
    <cellStyle name="Normal 5 3 5 4 3" xfId="33321"/>
    <cellStyle name="Normal 5 3 5 4 4" xfId="33322"/>
    <cellStyle name="Normal 5 3 5 5" xfId="14118"/>
    <cellStyle name="Normal 5 3 5 5 2" xfId="14119"/>
    <cellStyle name="Normal 5 3 5 5 3" xfId="33323"/>
    <cellStyle name="Normal 5 3 5 5 4" xfId="33324"/>
    <cellStyle name="Normal 5 3 5 6" xfId="14120"/>
    <cellStyle name="Normal 5 3 5 6 2" xfId="14121"/>
    <cellStyle name="Normal 5 3 5 6 3" xfId="33325"/>
    <cellStyle name="Normal 5 3 5 6 4" xfId="33326"/>
    <cellStyle name="Normal 5 3 5 7" xfId="14122"/>
    <cellStyle name="Normal 5 3 5 7 2" xfId="14123"/>
    <cellStyle name="Normal 5 3 5 7 3" xfId="33327"/>
    <cellStyle name="Normal 5 3 5 7 4" xfId="33328"/>
    <cellStyle name="Normal 5 3 5 8" xfId="14124"/>
    <cellStyle name="Normal 5 3 5 9" xfId="14125"/>
    <cellStyle name="Normal 5 3 6" xfId="14126"/>
    <cellStyle name="Normal 5 3 6 2" xfId="14127"/>
    <cellStyle name="Normal 5 3 6 2 2" xfId="14128"/>
    <cellStyle name="Normal 5 3 6 2 3" xfId="33329"/>
    <cellStyle name="Normal 5 3 6 2 4" xfId="33330"/>
    <cellStyle name="Normal 5 3 6 3" xfId="14129"/>
    <cellStyle name="Normal 5 3 6 3 2" xfId="14130"/>
    <cellStyle name="Normal 5 3 6 3 3" xfId="33331"/>
    <cellStyle name="Normal 5 3 6 3 4" xfId="33332"/>
    <cellStyle name="Normal 5 3 6 4" xfId="14131"/>
    <cellStyle name="Normal 5 3 6 4 2" xfId="14132"/>
    <cellStyle name="Normal 5 3 6 4 3" xfId="33333"/>
    <cellStyle name="Normal 5 3 6 4 4" xfId="33334"/>
    <cellStyle name="Normal 5 3 6 5" xfId="14133"/>
    <cellStyle name="Normal 5 3 6 5 2" xfId="14134"/>
    <cellStyle name="Normal 5 3 6 5 3" xfId="33335"/>
    <cellStyle name="Normal 5 3 6 5 4" xfId="33336"/>
    <cellStyle name="Normal 5 3 6 6" xfId="14135"/>
    <cellStyle name="Normal 5 3 6 7" xfId="33337"/>
    <cellStyle name="Normal 5 3 6 8" xfId="33338"/>
    <cellStyle name="Normal 5 3 7" xfId="14136"/>
    <cellStyle name="Normal 5 3 7 2" xfId="14137"/>
    <cellStyle name="Normal 5 3 7 3" xfId="33339"/>
    <cellStyle name="Normal 5 3 7 4" xfId="33340"/>
    <cellStyle name="Normal 5 3 8" xfId="14138"/>
    <cellStyle name="Normal 5 3 8 2" xfId="14139"/>
    <cellStyle name="Normal 5 3 8 3" xfId="33341"/>
    <cellStyle name="Normal 5 3 8 4" xfId="33342"/>
    <cellStyle name="Normal 5 3 9" xfId="14140"/>
    <cellStyle name="Normal 5 3 9 2" xfId="14141"/>
    <cellStyle name="Normal 5 3 9 3" xfId="33343"/>
    <cellStyle name="Normal 5 3 9 4" xfId="33344"/>
    <cellStyle name="Normal 5 4" xfId="12"/>
    <cellStyle name="Normal 5 4 10" xfId="14142"/>
    <cellStyle name="Normal 5 4 10 2" xfId="14143"/>
    <cellStyle name="Normal 5 4 10 3" xfId="33345"/>
    <cellStyle name="Normal 5 4 10 4" xfId="33346"/>
    <cellStyle name="Normal 5 4 11" xfId="14144"/>
    <cellStyle name="Normal 5 4 11 2" xfId="14145"/>
    <cellStyle name="Normal 5 4 11 3" xfId="33347"/>
    <cellStyle name="Normal 5 4 11 4" xfId="33348"/>
    <cellStyle name="Normal 5 4 12" xfId="14146"/>
    <cellStyle name="Normal 5 4 12 2" xfId="14147"/>
    <cellStyle name="Normal 5 4 12 3" xfId="33349"/>
    <cellStyle name="Normal 5 4 12 4" xfId="33350"/>
    <cellStyle name="Normal 5 4 13" xfId="14148"/>
    <cellStyle name="Normal 5 4 13 2" xfId="14149"/>
    <cellStyle name="Normal 5 4 13 3" xfId="33351"/>
    <cellStyle name="Normal 5 4 13 4" xfId="33352"/>
    <cellStyle name="Normal 5 4 14" xfId="14150"/>
    <cellStyle name="Normal 5 4 15" xfId="14151"/>
    <cellStyle name="Normal 5 4 16" xfId="14152"/>
    <cellStyle name="Normal 5 4 17" xfId="14153"/>
    <cellStyle name="Normal 5 4 18" xfId="14154"/>
    <cellStyle name="Normal 5 4 19" xfId="33353"/>
    <cellStyle name="Normal 5 4 2" xfId="14155"/>
    <cellStyle name="Normal 5 4 2 10" xfId="14156"/>
    <cellStyle name="Normal 5 4 2 11" xfId="14157"/>
    <cellStyle name="Normal 5 4 2 12" xfId="14158"/>
    <cellStyle name="Normal 5 4 2 13" xfId="33354"/>
    <cellStyle name="Normal 5 4 2 14" xfId="33355"/>
    <cellStyle name="Normal 5 4 2 2" xfId="14159"/>
    <cellStyle name="Normal 5 4 2 2 10" xfId="14160"/>
    <cellStyle name="Normal 5 4 2 2 11" xfId="33356"/>
    <cellStyle name="Normal 5 4 2 2 12" xfId="33357"/>
    <cellStyle name="Normal 5 4 2 2 2" xfId="14161"/>
    <cellStyle name="Normal 5 4 2 2 2 2" xfId="14162"/>
    <cellStyle name="Normal 5 4 2 2 2 2 2" xfId="14163"/>
    <cellStyle name="Normal 5 4 2 2 2 2 3" xfId="33358"/>
    <cellStyle name="Normal 5 4 2 2 2 2 4" xfId="33359"/>
    <cellStyle name="Normal 5 4 2 2 2 3" xfId="14164"/>
    <cellStyle name="Normal 5 4 2 2 2 3 2" xfId="14165"/>
    <cellStyle name="Normal 5 4 2 2 2 3 3" xfId="33360"/>
    <cellStyle name="Normal 5 4 2 2 2 3 4" xfId="33361"/>
    <cellStyle name="Normal 5 4 2 2 2 4" xfId="14166"/>
    <cellStyle name="Normal 5 4 2 2 2 5" xfId="33362"/>
    <cellStyle name="Normal 5 4 2 2 2 6" xfId="33363"/>
    <cellStyle name="Normal 5 4 2 2 3" xfId="14167"/>
    <cellStyle name="Normal 5 4 2 2 3 2" xfId="14168"/>
    <cellStyle name="Normal 5 4 2 2 3 3" xfId="33364"/>
    <cellStyle name="Normal 5 4 2 2 3 4" xfId="33365"/>
    <cellStyle name="Normal 5 4 2 2 4" xfId="14169"/>
    <cellStyle name="Normal 5 4 2 2 4 2" xfId="14170"/>
    <cellStyle name="Normal 5 4 2 2 4 3" xfId="33366"/>
    <cellStyle name="Normal 5 4 2 2 4 4" xfId="33367"/>
    <cellStyle name="Normal 5 4 2 2 5" xfId="14171"/>
    <cellStyle name="Normal 5 4 2 2 5 2" xfId="14172"/>
    <cellStyle name="Normal 5 4 2 2 5 3" xfId="33368"/>
    <cellStyle name="Normal 5 4 2 2 5 4" xfId="33369"/>
    <cellStyle name="Normal 5 4 2 2 6" xfId="14173"/>
    <cellStyle name="Normal 5 4 2 2 6 2" xfId="14174"/>
    <cellStyle name="Normal 5 4 2 2 6 3" xfId="33370"/>
    <cellStyle name="Normal 5 4 2 2 6 4" xfId="33371"/>
    <cellStyle name="Normal 5 4 2 2 7" xfId="14175"/>
    <cellStyle name="Normal 5 4 2 2 7 2" xfId="14176"/>
    <cellStyle name="Normal 5 4 2 2 7 3" xfId="33372"/>
    <cellStyle name="Normal 5 4 2 2 7 4" xfId="33373"/>
    <cellStyle name="Normal 5 4 2 2 8" xfId="14177"/>
    <cellStyle name="Normal 5 4 2 2 9" xfId="14178"/>
    <cellStyle name="Normal 5 4 2 3" xfId="14179"/>
    <cellStyle name="Normal 5 4 2 3 2" xfId="14180"/>
    <cellStyle name="Normal 5 4 2 3 2 2" xfId="14181"/>
    <cellStyle name="Normal 5 4 2 3 2 3" xfId="33374"/>
    <cellStyle name="Normal 5 4 2 3 2 4" xfId="33375"/>
    <cellStyle name="Normal 5 4 2 3 3" xfId="14182"/>
    <cellStyle name="Normal 5 4 2 3 3 2" xfId="14183"/>
    <cellStyle name="Normal 5 4 2 3 3 3" xfId="33376"/>
    <cellStyle name="Normal 5 4 2 3 3 4" xfId="33377"/>
    <cellStyle name="Normal 5 4 2 3 4" xfId="14184"/>
    <cellStyle name="Normal 5 4 2 3 5" xfId="33378"/>
    <cellStyle name="Normal 5 4 2 3 6" xfId="33379"/>
    <cellStyle name="Normal 5 4 2 4" xfId="14185"/>
    <cellStyle name="Normal 5 4 2 4 2" xfId="14186"/>
    <cellStyle name="Normal 5 4 2 4 3" xfId="33380"/>
    <cellStyle name="Normal 5 4 2 4 4" xfId="33381"/>
    <cellStyle name="Normal 5 4 2 5" xfId="14187"/>
    <cellStyle name="Normal 5 4 2 5 2" xfId="14188"/>
    <cellStyle name="Normal 5 4 2 5 3" xfId="33382"/>
    <cellStyle name="Normal 5 4 2 5 4" xfId="33383"/>
    <cellStyle name="Normal 5 4 2 6" xfId="14189"/>
    <cellStyle name="Normal 5 4 2 6 2" xfId="14190"/>
    <cellStyle name="Normal 5 4 2 6 3" xfId="33384"/>
    <cellStyle name="Normal 5 4 2 6 4" xfId="33385"/>
    <cellStyle name="Normal 5 4 2 7" xfId="14191"/>
    <cellStyle name="Normal 5 4 2 7 2" xfId="14192"/>
    <cellStyle name="Normal 5 4 2 7 3" xfId="33386"/>
    <cellStyle name="Normal 5 4 2 7 4" xfId="33387"/>
    <cellStyle name="Normal 5 4 2 8" xfId="14193"/>
    <cellStyle name="Normal 5 4 2 8 2" xfId="14194"/>
    <cellStyle name="Normal 5 4 2 8 3" xfId="33388"/>
    <cellStyle name="Normal 5 4 2 8 4" xfId="33389"/>
    <cellStyle name="Normal 5 4 2 9" xfId="14195"/>
    <cellStyle name="Normal 5 4 2 9 2" xfId="14196"/>
    <cellStyle name="Normal 5 4 2 9 3" xfId="33390"/>
    <cellStyle name="Normal 5 4 2 9 4" xfId="33391"/>
    <cellStyle name="Normal 5 4 20" xfId="33392"/>
    <cellStyle name="Normal 5 4 3" xfId="14197"/>
    <cellStyle name="Normal 5 4 3 10" xfId="14198"/>
    <cellStyle name="Normal 5 4 3 11" xfId="14199"/>
    <cellStyle name="Normal 5 4 3 12" xfId="14200"/>
    <cellStyle name="Normal 5 4 3 13" xfId="33393"/>
    <cellStyle name="Normal 5 4 3 14" xfId="33394"/>
    <cellStyle name="Normal 5 4 3 2" xfId="14201"/>
    <cellStyle name="Normal 5 4 3 2 10" xfId="14202"/>
    <cellStyle name="Normal 5 4 3 2 11" xfId="33395"/>
    <cellStyle name="Normal 5 4 3 2 12" xfId="33396"/>
    <cellStyle name="Normal 5 4 3 2 2" xfId="14203"/>
    <cellStyle name="Normal 5 4 3 2 2 2" xfId="14204"/>
    <cellStyle name="Normal 5 4 3 2 2 2 2" xfId="14205"/>
    <cellStyle name="Normal 5 4 3 2 2 2 3" xfId="33397"/>
    <cellStyle name="Normal 5 4 3 2 2 2 4" xfId="33398"/>
    <cellStyle name="Normal 5 4 3 2 2 3" xfId="14206"/>
    <cellStyle name="Normal 5 4 3 2 2 3 2" xfId="14207"/>
    <cellStyle name="Normal 5 4 3 2 2 3 3" xfId="33399"/>
    <cellStyle name="Normal 5 4 3 2 2 3 4" xfId="33400"/>
    <cellStyle name="Normal 5 4 3 2 2 4" xfId="14208"/>
    <cellStyle name="Normal 5 4 3 2 2 5" xfId="33401"/>
    <cellStyle name="Normal 5 4 3 2 2 6" xfId="33402"/>
    <cellStyle name="Normal 5 4 3 2 3" xfId="14209"/>
    <cellStyle name="Normal 5 4 3 2 3 2" xfId="14210"/>
    <cellStyle name="Normal 5 4 3 2 3 3" xfId="33403"/>
    <cellStyle name="Normal 5 4 3 2 3 4" xfId="33404"/>
    <cellStyle name="Normal 5 4 3 2 4" xfId="14211"/>
    <cellStyle name="Normal 5 4 3 2 4 2" xfId="14212"/>
    <cellStyle name="Normal 5 4 3 2 4 3" xfId="33405"/>
    <cellStyle name="Normal 5 4 3 2 4 4" xfId="33406"/>
    <cellStyle name="Normal 5 4 3 2 5" xfId="14213"/>
    <cellStyle name="Normal 5 4 3 2 5 2" xfId="14214"/>
    <cellStyle name="Normal 5 4 3 2 5 3" xfId="33407"/>
    <cellStyle name="Normal 5 4 3 2 5 4" xfId="33408"/>
    <cellStyle name="Normal 5 4 3 2 6" xfId="14215"/>
    <cellStyle name="Normal 5 4 3 2 6 2" xfId="14216"/>
    <cellStyle name="Normal 5 4 3 2 6 3" xfId="33409"/>
    <cellStyle name="Normal 5 4 3 2 6 4" xfId="33410"/>
    <cellStyle name="Normal 5 4 3 2 7" xfId="14217"/>
    <cellStyle name="Normal 5 4 3 2 7 2" xfId="14218"/>
    <cellStyle name="Normal 5 4 3 2 7 3" xfId="33411"/>
    <cellStyle name="Normal 5 4 3 2 7 4" xfId="33412"/>
    <cellStyle name="Normal 5 4 3 2 8" xfId="14219"/>
    <cellStyle name="Normal 5 4 3 2 9" xfId="14220"/>
    <cellStyle name="Normal 5 4 3 3" xfId="14221"/>
    <cellStyle name="Normal 5 4 3 3 2" xfId="14222"/>
    <cellStyle name="Normal 5 4 3 3 2 2" xfId="14223"/>
    <cellStyle name="Normal 5 4 3 3 2 3" xfId="33413"/>
    <cellStyle name="Normal 5 4 3 3 2 4" xfId="33414"/>
    <cellStyle name="Normal 5 4 3 3 3" xfId="14224"/>
    <cellStyle name="Normal 5 4 3 3 3 2" xfId="14225"/>
    <cellStyle name="Normal 5 4 3 3 3 3" xfId="33415"/>
    <cellStyle name="Normal 5 4 3 3 3 4" xfId="33416"/>
    <cellStyle name="Normal 5 4 3 3 4" xfId="14226"/>
    <cellStyle name="Normal 5 4 3 3 5" xfId="33417"/>
    <cellStyle name="Normal 5 4 3 3 6" xfId="33418"/>
    <cellStyle name="Normal 5 4 3 4" xfId="14227"/>
    <cellStyle name="Normal 5 4 3 4 2" xfId="14228"/>
    <cellStyle name="Normal 5 4 3 4 3" xfId="33419"/>
    <cellStyle name="Normal 5 4 3 4 4" xfId="33420"/>
    <cellStyle name="Normal 5 4 3 5" xfId="14229"/>
    <cellStyle name="Normal 5 4 3 5 2" xfId="14230"/>
    <cellStyle name="Normal 5 4 3 5 3" xfId="33421"/>
    <cellStyle name="Normal 5 4 3 5 4" xfId="33422"/>
    <cellStyle name="Normal 5 4 3 6" xfId="14231"/>
    <cellStyle name="Normal 5 4 3 6 2" xfId="14232"/>
    <cellStyle name="Normal 5 4 3 6 3" xfId="33423"/>
    <cellStyle name="Normal 5 4 3 6 4" xfId="33424"/>
    <cellStyle name="Normal 5 4 3 7" xfId="14233"/>
    <cellStyle name="Normal 5 4 3 7 2" xfId="14234"/>
    <cellStyle name="Normal 5 4 3 7 3" xfId="33425"/>
    <cellStyle name="Normal 5 4 3 7 4" xfId="33426"/>
    <cellStyle name="Normal 5 4 3 8" xfId="14235"/>
    <cellStyle name="Normal 5 4 3 8 2" xfId="14236"/>
    <cellStyle name="Normal 5 4 3 8 3" xfId="33427"/>
    <cellStyle name="Normal 5 4 3 8 4" xfId="33428"/>
    <cellStyle name="Normal 5 4 3 9" xfId="14237"/>
    <cellStyle name="Normal 5 4 3 9 2" xfId="14238"/>
    <cellStyle name="Normal 5 4 3 9 3" xfId="33429"/>
    <cellStyle name="Normal 5 4 3 9 4" xfId="33430"/>
    <cellStyle name="Normal 5 4 4" xfId="14239"/>
    <cellStyle name="Normal 5 4 4 10" xfId="14240"/>
    <cellStyle name="Normal 5 4 4 11" xfId="33431"/>
    <cellStyle name="Normal 5 4 4 12" xfId="33432"/>
    <cellStyle name="Normal 5 4 4 2" xfId="14241"/>
    <cellStyle name="Normal 5 4 4 2 2" xfId="14242"/>
    <cellStyle name="Normal 5 4 4 2 2 2" xfId="14243"/>
    <cellStyle name="Normal 5 4 4 2 2 3" xfId="33433"/>
    <cellStyle name="Normal 5 4 4 2 2 4" xfId="33434"/>
    <cellStyle name="Normal 5 4 4 2 3" xfId="14244"/>
    <cellStyle name="Normal 5 4 4 2 3 2" xfId="14245"/>
    <cellStyle name="Normal 5 4 4 2 3 3" xfId="33435"/>
    <cellStyle name="Normal 5 4 4 2 3 4" xfId="33436"/>
    <cellStyle name="Normal 5 4 4 2 4" xfId="14246"/>
    <cellStyle name="Normal 5 4 4 2 5" xfId="33437"/>
    <cellStyle name="Normal 5 4 4 2 6" xfId="33438"/>
    <cellStyle name="Normal 5 4 4 3" xfId="14247"/>
    <cellStyle name="Normal 5 4 4 3 2" xfId="14248"/>
    <cellStyle name="Normal 5 4 4 3 3" xfId="33439"/>
    <cellStyle name="Normal 5 4 4 3 4" xfId="33440"/>
    <cellStyle name="Normal 5 4 4 4" xfId="14249"/>
    <cellStyle name="Normal 5 4 4 4 2" xfId="14250"/>
    <cellStyle name="Normal 5 4 4 4 3" xfId="33441"/>
    <cellStyle name="Normal 5 4 4 4 4" xfId="33442"/>
    <cellStyle name="Normal 5 4 4 5" xfId="14251"/>
    <cellStyle name="Normal 5 4 4 5 2" xfId="14252"/>
    <cellStyle name="Normal 5 4 4 5 3" xfId="33443"/>
    <cellStyle name="Normal 5 4 4 5 4" xfId="33444"/>
    <cellStyle name="Normal 5 4 4 6" xfId="14253"/>
    <cellStyle name="Normal 5 4 4 6 2" xfId="14254"/>
    <cellStyle name="Normal 5 4 4 6 3" xfId="33445"/>
    <cellStyle name="Normal 5 4 4 6 4" xfId="33446"/>
    <cellStyle name="Normal 5 4 4 7" xfId="14255"/>
    <cellStyle name="Normal 5 4 4 7 2" xfId="14256"/>
    <cellStyle name="Normal 5 4 4 7 3" xfId="33447"/>
    <cellStyle name="Normal 5 4 4 7 4" xfId="33448"/>
    <cellStyle name="Normal 5 4 4 8" xfId="14257"/>
    <cellStyle name="Normal 5 4 4 9" xfId="14258"/>
    <cellStyle name="Normal 5 4 5" xfId="14259"/>
    <cellStyle name="Normal 5 4 5 10" xfId="14260"/>
    <cellStyle name="Normal 5 4 5 11" xfId="33449"/>
    <cellStyle name="Normal 5 4 5 12" xfId="33450"/>
    <cellStyle name="Normal 5 4 5 2" xfId="14261"/>
    <cellStyle name="Normal 5 4 5 2 2" xfId="14262"/>
    <cellStyle name="Normal 5 4 5 2 2 2" xfId="14263"/>
    <cellStyle name="Normal 5 4 5 2 2 3" xfId="33451"/>
    <cellStyle name="Normal 5 4 5 2 2 4" xfId="33452"/>
    <cellStyle name="Normal 5 4 5 2 3" xfId="14264"/>
    <cellStyle name="Normal 5 4 5 2 3 2" xfId="14265"/>
    <cellStyle name="Normal 5 4 5 2 3 3" xfId="33453"/>
    <cellStyle name="Normal 5 4 5 2 3 4" xfId="33454"/>
    <cellStyle name="Normal 5 4 5 2 4" xfId="14266"/>
    <cellStyle name="Normal 5 4 5 2 5" xfId="33455"/>
    <cellStyle name="Normal 5 4 5 2 6" xfId="33456"/>
    <cellStyle name="Normal 5 4 5 3" xfId="14267"/>
    <cellStyle name="Normal 5 4 5 3 2" xfId="14268"/>
    <cellStyle name="Normal 5 4 5 3 3" xfId="33457"/>
    <cellStyle name="Normal 5 4 5 3 4" xfId="33458"/>
    <cellStyle name="Normal 5 4 5 4" xfId="14269"/>
    <cellStyle name="Normal 5 4 5 4 2" xfId="14270"/>
    <cellStyle name="Normal 5 4 5 4 3" xfId="33459"/>
    <cellStyle name="Normal 5 4 5 4 4" xfId="33460"/>
    <cellStyle name="Normal 5 4 5 5" xfId="14271"/>
    <cellStyle name="Normal 5 4 5 5 2" xfId="14272"/>
    <cellStyle name="Normal 5 4 5 5 3" xfId="33461"/>
    <cellStyle name="Normal 5 4 5 5 4" xfId="33462"/>
    <cellStyle name="Normal 5 4 5 6" xfId="14273"/>
    <cellStyle name="Normal 5 4 5 6 2" xfId="14274"/>
    <cellStyle name="Normal 5 4 5 6 3" xfId="33463"/>
    <cellStyle name="Normal 5 4 5 6 4" xfId="33464"/>
    <cellStyle name="Normal 5 4 5 7" xfId="14275"/>
    <cellStyle name="Normal 5 4 5 7 2" xfId="14276"/>
    <cellStyle name="Normal 5 4 5 7 3" xfId="33465"/>
    <cellStyle name="Normal 5 4 5 7 4" xfId="33466"/>
    <cellStyle name="Normal 5 4 5 8" xfId="14277"/>
    <cellStyle name="Normal 5 4 5 9" xfId="14278"/>
    <cellStyle name="Normal 5 4 6" xfId="14279"/>
    <cellStyle name="Normal 5 4 6 2" xfId="14280"/>
    <cellStyle name="Normal 5 4 6 2 2" xfId="14281"/>
    <cellStyle name="Normal 5 4 6 2 3" xfId="33467"/>
    <cellStyle name="Normal 5 4 6 2 4" xfId="33468"/>
    <cellStyle name="Normal 5 4 6 3" xfId="14282"/>
    <cellStyle name="Normal 5 4 6 3 2" xfId="14283"/>
    <cellStyle name="Normal 5 4 6 3 3" xfId="33469"/>
    <cellStyle name="Normal 5 4 6 3 4" xfId="33470"/>
    <cellStyle name="Normal 5 4 6 4" xfId="14284"/>
    <cellStyle name="Normal 5 4 6 4 2" xfId="14285"/>
    <cellStyle name="Normal 5 4 6 4 3" xfId="33471"/>
    <cellStyle name="Normal 5 4 6 4 4" xfId="33472"/>
    <cellStyle name="Normal 5 4 6 5" xfId="14286"/>
    <cellStyle name="Normal 5 4 6 5 2" xfId="14287"/>
    <cellStyle name="Normal 5 4 6 5 3" xfId="33473"/>
    <cellStyle name="Normal 5 4 6 5 4" xfId="33474"/>
    <cellStyle name="Normal 5 4 6 6" xfId="14288"/>
    <cellStyle name="Normal 5 4 6 7" xfId="33475"/>
    <cellStyle name="Normal 5 4 6 8" xfId="33476"/>
    <cellStyle name="Normal 5 4 7" xfId="14289"/>
    <cellStyle name="Normal 5 4 7 2" xfId="14290"/>
    <cellStyle name="Normal 5 4 7 3" xfId="33477"/>
    <cellStyle name="Normal 5 4 7 4" xfId="33478"/>
    <cellStyle name="Normal 5 4 8" xfId="14291"/>
    <cellStyle name="Normal 5 4 8 2" xfId="14292"/>
    <cellStyle name="Normal 5 4 8 3" xfId="33479"/>
    <cellStyle name="Normal 5 4 8 4" xfId="33480"/>
    <cellStyle name="Normal 5 4 9" xfId="14293"/>
    <cellStyle name="Normal 5 4 9 2" xfId="14294"/>
    <cellStyle name="Normal 5 4 9 3" xfId="33481"/>
    <cellStyle name="Normal 5 4 9 4" xfId="33482"/>
    <cellStyle name="Normal 5 5" xfId="14295"/>
    <cellStyle name="Normal 5 5 10" xfId="14296"/>
    <cellStyle name="Normal 5 5 10 2" xfId="14297"/>
    <cellStyle name="Normal 5 5 10 3" xfId="33483"/>
    <cellStyle name="Normal 5 5 10 4" xfId="33484"/>
    <cellStyle name="Normal 5 5 11" xfId="14298"/>
    <cellStyle name="Normal 5 5 11 2" xfId="14299"/>
    <cellStyle name="Normal 5 5 11 3" xfId="33485"/>
    <cellStyle name="Normal 5 5 11 4" xfId="33486"/>
    <cellStyle name="Normal 5 5 12" xfId="14300"/>
    <cellStyle name="Normal 5 5 12 2" xfId="14301"/>
    <cellStyle name="Normal 5 5 12 3" xfId="33487"/>
    <cellStyle name="Normal 5 5 12 4" xfId="33488"/>
    <cellStyle name="Normal 5 5 13" xfId="14302"/>
    <cellStyle name="Normal 5 5 13 2" xfId="14303"/>
    <cellStyle name="Normal 5 5 13 3" xfId="33489"/>
    <cellStyle name="Normal 5 5 13 4" xfId="33490"/>
    <cellStyle name="Normal 5 5 14" xfId="14304"/>
    <cellStyle name="Normal 5 5 15" xfId="14305"/>
    <cellStyle name="Normal 5 5 16" xfId="14306"/>
    <cellStyle name="Normal 5 5 17" xfId="14307"/>
    <cellStyle name="Normal 5 5 18" xfId="14308"/>
    <cellStyle name="Normal 5 5 19" xfId="33491"/>
    <cellStyle name="Normal 5 5 2" xfId="14309"/>
    <cellStyle name="Normal 5 5 2 10" xfId="14310"/>
    <cellStyle name="Normal 5 5 2 11" xfId="14311"/>
    <cellStyle name="Normal 5 5 2 12" xfId="14312"/>
    <cellStyle name="Normal 5 5 2 13" xfId="33492"/>
    <cellStyle name="Normal 5 5 2 14" xfId="33493"/>
    <cellStyle name="Normal 5 5 2 2" xfId="14313"/>
    <cellStyle name="Normal 5 5 2 2 10" xfId="14314"/>
    <cellStyle name="Normal 5 5 2 2 11" xfId="33494"/>
    <cellStyle name="Normal 5 5 2 2 12" xfId="33495"/>
    <cellStyle name="Normal 5 5 2 2 2" xfId="14315"/>
    <cellStyle name="Normal 5 5 2 2 2 2" xfId="14316"/>
    <cellStyle name="Normal 5 5 2 2 2 2 2" xfId="14317"/>
    <cellStyle name="Normal 5 5 2 2 2 2 3" xfId="33496"/>
    <cellStyle name="Normal 5 5 2 2 2 2 4" xfId="33497"/>
    <cellStyle name="Normal 5 5 2 2 2 3" xfId="14318"/>
    <cellStyle name="Normal 5 5 2 2 2 3 2" xfId="14319"/>
    <cellStyle name="Normal 5 5 2 2 2 3 3" xfId="33498"/>
    <cellStyle name="Normal 5 5 2 2 2 3 4" xfId="33499"/>
    <cellStyle name="Normal 5 5 2 2 2 4" xfId="14320"/>
    <cellStyle name="Normal 5 5 2 2 2 5" xfId="33500"/>
    <cellStyle name="Normal 5 5 2 2 2 6" xfId="33501"/>
    <cellStyle name="Normal 5 5 2 2 3" xfId="14321"/>
    <cellStyle name="Normal 5 5 2 2 3 2" xfId="14322"/>
    <cellStyle name="Normal 5 5 2 2 3 3" xfId="33502"/>
    <cellStyle name="Normal 5 5 2 2 3 4" xfId="33503"/>
    <cellStyle name="Normal 5 5 2 2 4" xfId="14323"/>
    <cellStyle name="Normal 5 5 2 2 4 2" xfId="14324"/>
    <cellStyle name="Normal 5 5 2 2 4 3" xfId="33504"/>
    <cellStyle name="Normal 5 5 2 2 4 4" xfId="33505"/>
    <cellStyle name="Normal 5 5 2 2 5" xfId="14325"/>
    <cellStyle name="Normal 5 5 2 2 5 2" xfId="14326"/>
    <cellStyle name="Normal 5 5 2 2 5 3" xfId="33506"/>
    <cellStyle name="Normal 5 5 2 2 5 4" xfId="33507"/>
    <cellStyle name="Normal 5 5 2 2 6" xfId="14327"/>
    <cellStyle name="Normal 5 5 2 2 6 2" xfId="14328"/>
    <cellStyle name="Normal 5 5 2 2 6 3" xfId="33508"/>
    <cellStyle name="Normal 5 5 2 2 6 4" xfId="33509"/>
    <cellStyle name="Normal 5 5 2 2 7" xfId="14329"/>
    <cellStyle name="Normal 5 5 2 2 7 2" xfId="14330"/>
    <cellStyle name="Normal 5 5 2 2 7 3" xfId="33510"/>
    <cellStyle name="Normal 5 5 2 2 7 4" xfId="33511"/>
    <cellStyle name="Normal 5 5 2 2 8" xfId="14331"/>
    <cellStyle name="Normal 5 5 2 2 9" xfId="14332"/>
    <cellStyle name="Normal 5 5 2 3" xfId="14333"/>
    <cellStyle name="Normal 5 5 2 3 2" xfId="14334"/>
    <cellStyle name="Normal 5 5 2 3 2 2" xfId="14335"/>
    <cellStyle name="Normal 5 5 2 3 2 3" xfId="33512"/>
    <cellStyle name="Normal 5 5 2 3 2 4" xfId="33513"/>
    <cellStyle name="Normal 5 5 2 3 3" xfId="14336"/>
    <cellStyle name="Normal 5 5 2 3 3 2" xfId="14337"/>
    <cellStyle name="Normal 5 5 2 3 3 3" xfId="33514"/>
    <cellStyle name="Normal 5 5 2 3 3 4" xfId="33515"/>
    <cellStyle name="Normal 5 5 2 3 4" xfId="14338"/>
    <cellStyle name="Normal 5 5 2 3 5" xfId="33516"/>
    <cellStyle name="Normal 5 5 2 3 6" xfId="33517"/>
    <cellStyle name="Normal 5 5 2 4" xfId="14339"/>
    <cellStyle name="Normal 5 5 2 4 2" xfId="14340"/>
    <cellStyle name="Normal 5 5 2 4 3" xfId="33518"/>
    <cellStyle name="Normal 5 5 2 4 4" xfId="33519"/>
    <cellStyle name="Normal 5 5 2 5" xfId="14341"/>
    <cellStyle name="Normal 5 5 2 5 2" xfId="14342"/>
    <cellStyle name="Normal 5 5 2 5 3" xfId="33520"/>
    <cellStyle name="Normal 5 5 2 5 4" xfId="33521"/>
    <cellStyle name="Normal 5 5 2 6" xfId="14343"/>
    <cellStyle name="Normal 5 5 2 6 2" xfId="14344"/>
    <cellStyle name="Normal 5 5 2 6 3" xfId="33522"/>
    <cellStyle name="Normal 5 5 2 6 4" xfId="33523"/>
    <cellStyle name="Normal 5 5 2 7" xfId="14345"/>
    <cellStyle name="Normal 5 5 2 7 2" xfId="14346"/>
    <cellStyle name="Normal 5 5 2 7 3" xfId="33524"/>
    <cellStyle name="Normal 5 5 2 7 4" xfId="33525"/>
    <cellStyle name="Normal 5 5 2 8" xfId="14347"/>
    <cellStyle name="Normal 5 5 2 8 2" xfId="14348"/>
    <cellStyle name="Normal 5 5 2 8 3" xfId="33526"/>
    <cellStyle name="Normal 5 5 2 8 4" xfId="33527"/>
    <cellStyle name="Normal 5 5 2 9" xfId="14349"/>
    <cellStyle name="Normal 5 5 2 9 2" xfId="14350"/>
    <cellStyle name="Normal 5 5 2 9 3" xfId="33528"/>
    <cellStyle name="Normal 5 5 2 9 4" xfId="33529"/>
    <cellStyle name="Normal 5 5 20" xfId="33530"/>
    <cellStyle name="Normal 5 5 3" xfId="14351"/>
    <cellStyle name="Normal 5 5 3 10" xfId="14352"/>
    <cellStyle name="Normal 5 5 3 11" xfId="14353"/>
    <cellStyle name="Normal 5 5 3 12" xfId="14354"/>
    <cellStyle name="Normal 5 5 3 13" xfId="33531"/>
    <cellStyle name="Normal 5 5 3 14" xfId="33532"/>
    <cellStyle name="Normal 5 5 3 2" xfId="14355"/>
    <cellStyle name="Normal 5 5 3 2 10" xfId="14356"/>
    <cellStyle name="Normal 5 5 3 2 11" xfId="33533"/>
    <cellStyle name="Normal 5 5 3 2 12" xfId="33534"/>
    <cellStyle name="Normal 5 5 3 2 2" xfId="14357"/>
    <cellStyle name="Normal 5 5 3 2 2 2" xfId="14358"/>
    <cellStyle name="Normal 5 5 3 2 2 2 2" xfId="14359"/>
    <cellStyle name="Normal 5 5 3 2 2 2 3" xfId="33535"/>
    <cellStyle name="Normal 5 5 3 2 2 2 4" xfId="33536"/>
    <cellStyle name="Normal 5 5 3 2 2 3" xfId="14360"/>
    <cellStyle name="Normal 5 5 3 2 2 3 2" xfId="14361"/>
    <cellStyle name="Normal 5 5 3 2 2 3 3" xfId="33537"/>
    <cellStyle name="Normal 5 5 3 2 2 3 4" xfId="33538"/>
    <cellStyle name="Normal 5 5 3 2 2 4" xfId="14362"/>
    <cellStyle name="Normal 5 5 3 2 2 5" xfId="33539"/>
    <cellStyle name="Normal 5 5 3 2 2 6" xfId="33540"/>
    <cellStyle name="Normal 5 5 3 2 3" xfId="14363"/>
    <cellStyle name="Normal 5 5 3 2 3 2" xfId="14364"/>
    <cellStyle name="Normal 5 5 3 2 3 3" xfId="33541"/>
    <cellStyle name="Normal 5 5 3 2 3 4" xfId="33542"/>
    <cellStyle name="Normal 5 5 3 2 4" xfId="14365"/>
    <cellStyle name="Normal 5 5 3 2 4 2" xfId="14366"/>
    <cellStyle name="Normal 5 5 3 2 4 3" xfId="33543"/>
    <cellStyle name="Normal 5 5 3 2 4 4" xfId="33544"/>
    <cellStyle name="Normal 5 5 3 2 5" xfId="14367"/>
    <cellStyle name="Normal 5 5 3 2 5 2" xfId="14368"/>
    <cellStyle name="Normal 5 5 3 2 5 3" xfId="33545"/>
    <cellStyle name="Normal 5 5 3 2 5 4" xfId="33546"/>
    <cellStyle name="Normal 5 5 3 2 6" xfId="14369"/>
    <cellStyle name="Normal 5 5 3 2 6 2" xfId="14370"/>
    <cellStyle name="Normal 5 5 3 2 6 3" xfId="33547"/>
    <cellStyle name="Normal 5 5 3 2 6 4" xfId="33548"/>
    <cellStyle name="Normal 5 5 3 2 7" xfId="14371"/>
    <cellStyle name="Normal 5 5 3 2 7 2" xfId="14372"/>
    <cellStyle name="Normal 5 5 3 2 7 3" xfId="33549"/>
    <cellStyle name="Normal 5 5 3 2 7 4" xfId="33550"/>
    <cellStyle name="Normal 5 5 3 2 8" xfId="14373"/>
    <cellStyle name="Normal 5 5 3 2 9" xfId="14374"/>
    <cellStyle name="Normal 5 5 3 3" xfId="14375"/>
    <cellStyle name="Normal 5 5 3 3 2" xfId="14376"/>
    <cellStyle name="Normal 5 5 3 3 2 2" xfId="14377"/>
    <cellStyle name="Normal 5 5 3 3 2 3" xfId="33551"/>
    <cellStyle name="Normal 5 5 3 3 2 4" xfId="33552"/>
    <cellStyle name="Normal 5 5 3 3 3" xfId="14378"/>
    <cellStyle name="Normal 5 5 3 3 3 2" xfId="14379"/>
    <cellStyle name="Normal 5 5 3 3 3 3" xfId="33553"/>
    <cellStyle name="Normal 5 5 3 3 3 4" xfId="33554"/>
    <cellStyle name="Normal 5 5 3 3 4" xfId="14380"/>
    <cellStyle name="Normal 5 5 3 3 5" xfId="33555"/>
    <cellStyle name="Normal 5 5 3 3 6" xfId="33556"/>
    <cellStyle name="Normal 5 5 3 4" xfId="14381"/>
    <cellStyle name="Normal 5 5 3 4 2" xfId="14382"/>
    <cellStyle name="Normal 5 5 3 4 3" xfId="33557"/>
    <cellStyle name="Normal 5 5 3 4 4" xfId="33558"/>
    <cellStyle name="Normal 5 5 3 5" xfId="14383"/>
    <cellStyle name="Normal 5 5 3 5 2" xfId="14384"/>
    <cellStyle name="Normal 5 5 3 5 3" xfId="33559"/>
    <cellStyle name="Normal 5 5 3 5 4" xfId="33560"/>
    <cellStyle name="Normal 5 5 3 6" xfId="14385"/>
    <cellStyle name="Normal 5 5 3 6 2" xfId="14386"/>
    <cellStyle name="Normal 5 5 3 6 3" xfId="33561"/>
    <cellStyle name="Normal 5 5 3 6 4" xfId="33562"/>
    <cellStyle name="Normal 5 5 3 7" xfId="14387"/>
    <cellStyle name="Normal 5 5 3 7 2" xfId="14388"/>
    <cellStyle name="Normal 5 5 3 7 3" xfId="33563"/>
    <cellStyle name="Normal 5 5 3 7 4" xfId="33564"/>
    <cellStyle name="Normal 5 5 3 8" xfId="14389"/>
    <cellStyle name="Normal 5 5 3 8 2" xfId="14390"/>
    <cellStyle name="Normal 5 5 3 8 3" xfId="33565"/>
    <cellStyle name="Normal 5 5 3 8 4" xfId="33566"/>
    <cellStyle name="Normal 5 5 3 9" xfId="14391"/>
    <cellStyle name="Normal 5 5 3 9 2" xfId="14392"/>
    <cellStyle name="Normal 5 5 3 9 3" xfId="33567"/>
    <cellStyle name="Normal 5 5 3 9 4" xfId="33568"/>
    <cellStyle name="Normal 5 5 4" xfId="14393"/>
    <cellStyle name="Normal 5 5 4 10" xfId="14394"/>
    <cellStyle name="Normal 5 5 4 11" xfId="33569"/>
    <cellStyle name="Normal 5 5 4 12" xfId="33570"/>
    <cellStyle name="Normal 5 5 4 2" xfId="14395"/>
    <cellStyle name="Normal 5 5 4 2 2" xfId="14396"/>
    <cellStyle name="Normal 5 5 4 2 2 2" xfId="14397"/>
    <cellStyle name="Normal 5 5 4 2 2 3" xfId="33571"/>
    <cellStyle name="Normal 5 5 4 2 2 4" xfId="33572"/>
    <cellStyle name="Normal 5 5 4 2 3" xfId="14398"/>
    <cellStyle name="Normal 5 5 4 2 3 2" xfId="14399"/>
    <cellStyle name="Normal 5 5 4 2 3 3" xfId="33573"/>
    <cellStyle name="Normal 5 5 4 2 3 4" xfId="33574"/>
    <cellStyle name="Normal 5 5 4 2 4" xfId="14400"/>
    <cellStyle name="Normal 5 5 4 2 5" xfId="33575"/>
    <cellStyle name="Normal 5 5 4 2 6" xfId="33576"/>
    <cellStyle name="Normal 5 5 4 3" xfId="14401"/>
    <cellStyle name="Normal 5 5 4 3 2" xfId="14402"/>
    <cellStyle name="Normal 5 5 4 3 3" xfId="33577"/>
    <cellStyle name="Normal 5 5 4 3 4" xfId="33578"/>
    <cellStyle name="Normal 5 5 4 4" xfId="14403"/>
    <cellStyle name="Normal 5 5 4 4 2" xfId="14404"/>
    <cellStyle name="Normal 5 5 4 4 3" xfId="33579"/>
    <cellStyle name="Normal 5 5 4 4 4" xfId="33580"/>
    <cellStyle name="Normal 5 5 4 5" xfId="14405"/>
    <cellStyle name="Normal 5 5 4 5 2" xfId="14406"/>
    <cellStyle name="Normal 5 5 4 5 3" xfId="33581"/>
    <cellStyle name="Normal 5 5 4 5 4" xfId="33582"/>
    <cellStyle name="Normal 5 5 4 6" xfId="14407"/>
    <cellStyle name="Normal 5 5 4 6 2" xfId="14408"/>
    <cellStyle name="Normal 5 5 4 6 3" xfId="33583"/>
    <cellStyle name="Normal 5 5 4 6 4" xfId="33584"/>
    <cellStyle name="Normal 5 5 4 7" xfId="14409"/>
    <cellStyle name="Normal 5 5 4 7 2" xfId="14410"/>
    <cellStyle name="Normal 5 5 4 7 3" xfId="33585"/>
    <cellStyle name="Normal 5 5 4 7 4" xfId="33586"/>
    <cellStyle name="Normal 5 5 4 8" xfId="14411"/>
    <cellStyle name="Normal 5 5 4 9" xfId="14412"/>
    <cellStyle name="Normal 5 5 5" xfId="14413"/>
    <cellStyle name="Normal 5 5 5 10" xfId="14414"/>
    <cellStyle name="Normal 5 5 5 11" xfId="33587"/>
    <cellStyle name="Normal 5 5 5 12" xfId="33588"/>
    <cellStyle name="Normal 5 5 5 2" xfId="14415"/>
    <cellStyle name="Normal 5 5 5 2 2" xfId="14416"/>
    <cellStyle name="Normal 5 5 5 2 2 2" xfId="14417"/>
    <cellStyle name="Normal 5 5 5 2 2 3" xfId="33589"/>
    <cellStyle name="Normal 5 5 5 2 2 4" xfId="33590"/>
    <cellStyle name="Normal 5 5 5 2 3" xfId="14418"/>
    <cellStyle name="Normal 5 5 5 2 3 2" xfId="14419"/>
    <cellStyle name="Normal 5 5 5 2 3 3" xfId="33591"/>
    <cellStyle name="Normal 5 5 5 2 3 4" xfId="33592"/>
    <cellStyle name="Normal 5 5 5 2 4" xfId="14420"/>
    <cellStyle name="Normal 5 5 5 2 5" xfId="33593"/>
    <cellStyle name="Normal 5 5 5 2 6" xfId="33594"/>
    <cellStyle name="Normal 5 5 5 3" xfId="14421"/>
    <cellStyle name="Normal 5 5 5 3 2" xfId="14422"/>
    <cellStyle name="Normal 5 5 5 3 3" xfId="33595"/>
    <cellStyle name="Normal 5 5 5 3 4" xfId="33596"/>
    <cellStyle name="Normal 5 5 5 4" xfId="14423"/>
    <cellStyle name="Normal 5 5 5 4 2" xfId="14424"/>
    <cellStyle name="Normal 5 5 5 4 3" xfId="33597"/>
    <cellStyle name="Normal 5 5 5 4 4" xfId="33598"/>
    <cellStyle name="Normal 5 5 5 5" xfId="14425"/>
    <cellStyle name="Normal 5 5 5 5 2" xfId="14426"/>
    <cellStyle name="Normal 5 5 5 5 3" xfId="33599"/>
    <cellStyle name="Normal 5 5 5 5 4" xfId="33600"/>
    <cellStyle name="Normal 5 5 5 6" xfId="14427"/>
    <cellStyle name="Normal 5 5 5 6 2" xfId="14428"/>
    <cellStyle name="Normal 5 5 5 6 3" xfId="33601"/>
    <cellStyle name="Normal 5 5 5 6 4" xfId="33602"/>
    <cellStyle name="Normal 5 5 5 7" xfId="14429"/>
    <cellStyle name="Normal 5 5 5 7 2" xfId="14430"/>
    <cellStyle name="Normal 5 5 5 7 3" xfId="33603"/>
    <cellStyle name="Normal 5 5 5 7 4" xfId="33604"/>
    <cellStyle name="Normal 5 5 5 8" xfId="14431"/>
    <cellStyle name="Normal 5 5 5 9" xfId="14432"/>
    <cellStyle name="Normal 5 5 6" xfId="14433"/>
    <cellStyle name="Normal 5 5 6 2" xfId="14434"/>
    <cellStyle name="Normal 5 5 6 2 2" xfId="14435"/>
    <cellStyle name="Normal 5 5 6 2 3" xfId="33605"/>
    <cellStyle name="Normal 5 5 6 2 4" xfId="33606"/>
    <cellStyle name="Normal 5 5 6 3" xfId="14436"/>
    <cellStyle name="Normal 5 5 6 3 2" xfId="14437"/>
    <cellStyle name="Normal 5 5 6 3 3" xfId="33607"/>
    <cellStyle name="Normal 5 5 6 3 4" xfId="33608"/>
    <cellStyle name="Normal 5 5 6 4" xfId="14438"/>
    <cellStyle name="Normal 5 5 6 4 2" xfId="14439"/>
    <cellStyle name="Normal 5 5 6 4 3" xfId="33609"/>
    <cellStyle name="Normal 5 5 6 4 4" xfId="33610"/>
    <cellStyle name="Normal 5 5 6 5" xfId="14440"/>
    <cellStyle name="Normal 5 5 6 5 2" xfId="14441"/>
    <cellStyle name="Normal 5 5 6 5 3" xfId="33611"/>
    <cellStyle name="Normal 5 5 6 5 4" xfId="33612"/>
    <cellStyle name="Normal 5 5 6 6" xfId="14442"/>
    <cellStyle name="Normal 5 5 6 7" xfId="33613"/>
    <cellStyle name="Normal 5 5 6 8" xfId="33614"/>
    <cellStyle name="Normal 5 5 7" xfId="14443"/>
    <cellStyle name="Normal 5 5 7 2" xfId="14444"/>
    <cellStyle name="Normal 5 5 7 3" xfId="33615"/>
    <cellStyle name="Normal 5 5 7 4" xfId="33616"/>
    <cellStyle name="Normal 5 5 8" xfId="14445"/>
    <cellStyle name="Normal 5 5 8 2" xfId="14446"/>
    <cellStyle name="Normal 5 5 8 3" xfId="33617"/>
    <cellStyle name="Normal 5 5 8 4" xfId="33618"/>
    <cellStyle name="Normal 5 5 9" xfId="14447"/>
    <cellStyle name="Normal 5 5 9 2" xfId="14448"/>
    <cellStyle name="Normal 5 5 9 3" xfId="33619"/>
    <cellStyle name="Normal 5 5 9 4" xfId="33620"/>
    <cellStyle name="Normal 5 6" xfId="14449"/>
    <cellStyle name="Normal 5 6 10" xfId="14450"/>
    <cellStyle name="Normal 5 6 10 2" xfId="14451"/>
    <cellStyle name="Normal 5 6 10 3" xfId="33621"/>
    <cellStyle name="Normal 5 6 10 4" xfId="33622"/>
    <cellStyle name="Normal 5 6 11" xfId="14452"/>
    <cellStyle name="Normal 5 6 11 2" xfId="14453"/>
    <cellStyle name="Normal 5 6 11 3" xfId="33623"/>
    <cellStyle name="Normal 5 6 11 4" xfId="33624"/>
    <cellStyle name="Normal 5 6 12" xfId="14454"/>
    <cellStyle name="Normal 5 6 12 2" xfId="14455"/>
    <cellStyle name="Normal 5 6 12 3" xfId="33625"/>
    <cellStyle name="Normal 5 6 12 4" xfId="33626"/>
    <cellStyle name="Normal 5 6 13" xfId="14456"/>
    <cellStyle name="Normal 5 6 13 2" xfId="14457"/>
    <cellStyle name="Normal 5 6 13 3" xfId="33627"/>
    <cellStyle name="Normal 5 6 13 4" xfId="33628"/>
    <cellStyle name="Normal 5 6 14" xfId="14458"/>
    <cellStyle name="Normal 5 6 15" xfId="14459"/>
    <cellStyle name="Normal 5 6 16" xfId="14460"/>
    <cellStyle name="Normal 5 6 17" xfId="14461"/>
    <cellStyle name="Normal 5 6 18" xfId="14462"/>
    <cellStyle name="Normal 5 6 19" xfId="33629"/>
    <cellStyle name="Normal 5 6 2" xfId="14463"/>
    <cellStyle name="Normal 5 6 2 10" xfId="14464"/>
    <cellStyle name="Normal 5 6 2 11" xfId="14465"/>
    <cellStyle name="Normal 5 6 2 12" xfId="14466"/>
    <cellStyle name="Normal 5 6 2 13" xfId="33630"/>
    <cellStyle name="Normal 5 6 2 14" xfId="33631"/>
    <cellStyle name="Normal 5 6 2 2" xfId="14467"/>
    <cellStyle name="Normal 5 6 2 2 10" xfId="14468"/>
    <cellStyle name="Normal 5 6 2 2 11" xfId="33632"/>
    <cellStyle name="Normal 5 6 2 2 12" xfId="33633"/>
    <cellStyle name="Normal 5 6 2 2 2" xfId="14469"/>
    <cellStyle name="Normal 5 6 2 2 2 2" xfId="14470"/>
    <cellStyle name="Normal 5 6 2 2 2 2 2" xfId="14471"/>
    <cellStyle name="Normal 5 6 2 2 2 2 3" xfId="33634"/>
    <cellStyle name="Normal 5 6 2 2 2 2 4" xfId="33635"/>
    <cellStyle name="Normal 5 6 2 2 2 3" xfId="14472"/>
    <cellStyle name="Normal 5 6 2 2 2 3 2" xfId="14473"/>
    <cellStyle name="Normal 5 6 2 2 2 3 3" xfId="33636"/>
    <cellStyle name="Normal 5 6 2 2 2 3 4" xfId="33637"/>
    <cellStyle name="Normal 5 6 2 2 2 4" xfId="14474"/>
    <cellStyle name="Normal 5 6 2 2 2 5" xfId="33638"/>
    <cellStyle name="Normal 5 6 2 2 2 6" xfId="33639"/>
    <cellStyle name="Normal 5 6 2 2 3" xfId="14475"/>
    <cellStyle name="Normal 5 6 2 2 3 2" xfId="14476"/>
    <cellStyle name="Normal 5 6 2 2 3 3" xfId="33640"/>
    <cellStyle name="Normal 5 6 2 2 3 4" xfId="33641"/>
    <cellStyle name="Normal 5 6 2 2 4" xfId="14477"/>
    <cellStyle name="Normal 5 6 2 2 4 2" xfId="14478"/>
    <cellStyle name="Normal 5 6 2 2 4 3" xfId="33642"/>
    <cellStyle name="Normal 5 6 2 2 4 4" xfId="33643"/>
    <cellStyle name="Normal 5 6 2 2 5" xfId="14479"/>
    <cellStyle name="Normal 5 6 2 2 5 2" xfId="14480"/>
    <cellStyle name="Normal 5 6 2 2 5 3" xfId="33644"/>
    <cellStyle name="Normal 5 6 2 2 5 4" xfId="33645"/>
    <cellStyle name="Normal 5 6 2 2 6" xfId="14481"/>
    <cellStyle name="Normal 5 6 2 2 6 2" xfId="14482"/>
    <cellStyle name="Normal 5 6 2 2 6 3" xfId="33646"/>
    <cellStyle name="Normal 5 6 2 2 6 4" xfId="33647"/>
    <cellStyle name="Normal 5 6 2 2 7" xfId="14483"/>
    <cellStyle name="Normal 5 6 2 2 7 2" xfId="14484"/>
    <cellStyle name="Normal 5 6 2 2 7 3" xfId="33648"/>
    <cellStyle name="Normal 5 6 2 2 7 4" xfId="33649"/>
    <cellStyle name="Normal 5 6 2 2 8" xfId="14485"/>
    <cellStyle name="Normal 5 6 2 2 9" xfId="14486"/>
    <cellStyle name="Normal 5 6 2 3" xfId="14487"/>
    <cellStyle name="Normal 5 6 2 3 2" xfId="14488"/>
    <cellStyle name="Normal 5 6 2 3 2 2" xfId="14489"/>
    <cellStyle name="Normal 5 6 2 3 2 3" xfId="33650"/>
    <cellStyle name="Normal 5 6 2 3 2 4" xfId="33651"/>
    <cellStyle name="Normal 5 6 2 3 3" xfId="14490"/>
    <cellStyle name="Normal 5 6 2 3 3 2" xfId="14491"/>
    <cellStyle name="Normal 5 6 2 3 3 3" xfId="33652"/>
    <cellStyle name="Normal 5 6 2 3 3 4" xfId="33653"/>
    <cellStyle name="Normal 5 6 2 3 4" xfId="14492"/>
    <cellStyle name="Normal 5 6 2 3 5" xfId="33654"/>
    <cellStyle name="Normal 5 6 2 3 6" xfId="33655"/>
    <cellStyle name="Normal 5 6 2 4" xfId="14493"/>
    <cellStyle name="Normal 5 6 2 4 2" xfId="14494"/>
    <cellStyle name="Normal 5 6 2 4 3" xfId="33656"/>
    <cellStyle name="Normal 5 6 2 4 4" xfId="33657"/>
    <cellStyle name="Normal 5 6 2 5" xfId="14495"/>
    <cellStyle name="Normal 5 6 2 5 2" xfId="14496"/>
    <cellStyle name="Normal 5 6 2 5 3" xfId="33658"/>
    <cellStyle name="Normal 5 6 2 5 4" xfId="33659"/>
    <cellStyle name="Normal 5 6 2 6" xfId="14497"/>
    <cellStyle name="Normal 5 6 2 6 2" xfId="14498"/>
    <cellStyle name="Normal 5 6 2 6 3" xfId="33660"/>
    <cellStyle name="Normal 5 6 2 6 4" xfId="33661"/>
    <cellStyle name="Normal 5 6 2 7" xfId="14499"/>
    <cellStyle name="Normal 5 6 2 7 2" xfId="14500"/>
    <cellStyle name="Normal 5 6 2 7 3" xfId="33662"/>
    <cellStyle name="Normal 5 6 2 7 4" xfId="33663"/>
    <cellStyle name="Normal 5 6 2 8" xfId="14501"/>
    <cellStyle name="Normal 5 6 2 8 2" xfId="14502"/>
    <cellStyle name="Normal 5 6 2 8 3" xfId="33664"/>
    <cellStyle name="Normal 5 6 2 8 4" xfId="33665"/>
    <cellStyle name="Normal 5 6 2 9" xfId="14503"/>
    <cellStyle name="Normal 5 6 2 9 2" xfId="14504"/>
    <cellStyle name="Normal 5 6 2 9 3" xfId="33666"/>
    <cellStyle name="Normal 5 6 2 9 4" xfId="33667"/>
    <cellStyle name="Normal 5 6 20" xfId="33668"/>
    <cellStyle name="Normal 5 6 3" xfId="14505"/>
    <cellStyle name="Normal 5 6 3 10" xfId="14506"/>
    <cellStyle name="Normal 5 6 3 11" xfId="14507"/>
    <cellStyle name="Normal 5 6 3 12" xfId="14508"/>
    <cellStyle name="Normal 5 6 3 13" xfId="33669"/>
    <cellStyle name="Normal 5 6 3 14" xfId="33670"/>
    <cellStyle name="Normal 5 6 3 2" xfId="14509"/>
    <cellStyle name="Normal 5 6 3 2 10" xfId="14510"/>
    <cellStyle name="Normal 5 6 3 2 11" xfId="33671"/>
    <cellStyle name="Normal 5 6 3 2 12" xfId="33672"/>
    <cellStyle name="Normal 5 6 3 2 2" xfId="14511"/>
    <cellStyle name="Normal 5 6 3 2 2 2" xfId="14512"/>
    <cellStyle name="Normal 5 6 3 2 2 2 2" xfId="14513"/>
    <cellStyle name="Normal 5 6 3 2 2 2 3" xfId="33673"/>
    <cellStyle name="Normal 5 6 3 2 2 2 4" xfId="33674"/>
    <cellStyle name="Normal 5 6 3 2 2 3" xfId="14514"/>
    <cellStyle name="Normal 5 6 3 2 2 3 2" xfId="14515"/>
    <cellStyle name="Normal 5 6 3 2 2 3 3" xfId="33675"/>
    <cellStyle name="Normal 5 6 3 2 2 3 4" xfId="33676"/>
    <cellStyle name="Normal 5 6 3 2 2 4" xfId="14516"/>
    <cellStyle name="Normal 5 6 3 2 2 5" xfId="33677"/>
    <cellStyle name="Normal 5 6 3 2 2 6" xfId="33678"/>
    <cellStyle name="Normal 5 6 3 2 3" xfId="14517"/>
    <cellStyle name="Normal 5 6 3 2 3 2" xfId="14518"/>
    <cellStyle name="Normal 5 6 3 2 3 3" xfId="33679"/>
    <cellStyle name="Normal 5 6 3 2 3 4" xfId="33680"/>
    <cellStyle name="Normal 5 6 3 2 4" xfId="14519"/>
    <cellStyle name="Normal 5 6 3 2 4 2" xfId="14520"/>
    <cellStyle name="Normal 5 6 3 2 4 3" xfId="33681"/>
    <cellStyle name="Normal 5 6 3 2 4 4" xfId="33682"/>
    <cellStyle name="Normal 5 6 3 2 5" xfId="14521"/>
    <cellStyle name="Normal 5 6 3 2 5 2" xfId="14522"/>
    <cellStyle name="Normal 5 6 3 2 5 3" xfId="33683"/>
    <cellStyle name="Normal 5 6 3 2 5 4" xfId="33684"/>
    <cellStyle name="Normal 5 6 3 2 6" xfId="14523"/>
    <cellStyle name="Normal 5 6 3 2 6 2" xfId="14524"/>
    <cellStyle name="Normal 5 6 3 2 6 3" xfId="33685"/>
    <cellStyle name="Normal 5 6 3 2 6 4" xfId="33686"/>
    <cellStyle name="Normal 5 6 3 2 7" xfId="14525"/>
    <cellStyle name="Normal 5 6 3 2 7 2" xfId="14526"/>
    <cellStyle name="Normal 5 6 3 2 7 3" xfId="33687"/>
    <cellStyle name="Normal 5 6 3 2 7 4" xfId="33688"/>
    <cellStyle name="Normal 5 6 3 2 8" xfId="14527"/>
    <cellStyle name="Normal 5 6 3 2 9" xfId="14528"/>
    <cellStyle name="Normal 5 6 3 3" xfId="14529"/>
    <cellStyle name="Normal 5 6 3 3 2" xfId="14530"/>
    <cellStyle name="Normal 5 6 3 3 2 2" xfId="14531"/>
    <cellStyle name="Normal 5 6 3 3 2 3" xfId="33689"/>
    <cellStyle name="Normal 5 6 3 3 2 4" xfId="33690"/>
    <cellStyle name="Normal 5 6 3 3 3" xfId="14532"/>
    <cellStyle name="Normal 5 6 3 3 3 2" xfId="14533"/>
    <cellStyle name="Normal 5 6 3 3 3 3" xfId="33691"/>
    <cellStyle name="Normal 5 6 3 3 3 4" xfId="33692"/>
    <cellStyle name="Normal 5 6 3 3 4" xfId="14534"/>
    <cellStyle name="Normal 5 6 3 3 5" xfId="33693"/>
    <cellStyle name="Normal 5 6 3 3 6" xfId="33694"/>
    <cellStyle name="Normal 5 6 3 4" xfId="14535"/>
    <cellStyle name="Normal 5 6 3 4 2" xfId="14536"/>
    <cellStyle name="Normal 5 6 3 4 3" xfId="33695"/>
    <cellStyle name="Normal 5 6 3 4 4" xfId="33696"/>
    <cellStyle name="Normal 5 6 3 5" xfId="14537"/>
    <cellStyle name="Normal 5 6 3 5 2" xfId="14538"/>
    <cellStyle name="Normal 5 6 3 5 3" xfId="33697"/>
    <cellStyle name="Normal 5 6 3 5 4" xfId="33698"/>
    <cellStyle name="Normal 5 6 3 6" xfId="14539"/>
    <cellStyle name="Normal 5 6 3 6 2" xfId="14540"/>
    <cellStyle name="Normal 5 6 3 6 3" xfId="33699"/>
    <cellStyle name="Normal 5 6 3 6 4" xfId="33700"/>
    <cellStyle name="Normal 5 6 3 7" xfId="14541"/>
    <cellStyle name="Normal 5 6 3 7 2" xfId="14542"/>
    <cellStyle name="Normal 5 6 3 7 3" xfId="33701"/>
    <cellStyle name="Normal 5 6 3 7 4" xfId="33702"/>
    <cellStyle name="Normal 5 6 3 8" xfId="14543"/>
    <cellStyle name="Normal 5 6 3 8 2" xfId="14544"/>
    <cellStyle name="Normal 5 6 3 8 3" xfId="33703"/>
    <cellStyle name="Normal 5 6 3 8 4" xfId="33704"/>
    <cellStyle name="Normal 5 6 3 9" xfId="14545"/>
    <cellStyle name="Normal 5 6 3 9 2" xfId="14546"/>
    <cellStyle name="Normal 5 6 3 9 3" xfId="33705"/>
    <cellStyle name="Normal 5 6 3 9 4" xfId="33706"/>
    <cellStyle name="Normal 5 6 4" xfId="14547"/>
    <cellStyle name="Normal 5 6 4 10" xfId="14548"/>
    <cellStyle name="Normal 5 6 4 11" xfId="33707"/>
    <cellStyle name="Normal 5 6 4 12" xfId="33708"/>
    <cellStyle name="Normal 5 6 4 2" xfId="14549"/>
    <cellStyle name="Normal 5 6 4 2 2" xfId="14550"/>
    <cellStyle name="Normal 5 6 4 2 2 2" xfId="14551"/>
    <cellStyle name="Normal 5 6 4 2 2 3" xfId="33709"/>
    <cellStyle name="Normal 5 6 4 2 2 4" xfId="33710"/>
    <cellStyle name="Normal 5 6 4 2 3" xfId="14552"/>
    <cellStyle name="Normal 5 6 4 2 3 2" xfId="14553"/>
    <cellStyle name="Normal 5 6 4 2 3 3" xfId="33711"/>
    <cellStyle name="Normal 5 6 4 2 3 4" xfId="33712"/>
    <cellStyle name="Normal 5 6 4 2 4" xfId="14554"/>
    <cellStyle name="Normal 5 6 4 2 5" xfId="33713"/>
    <cellStyle name="Normal 5 6 4 2 6" xfId="33714"/>
    <cellStyle name="Normal 5 6 4 3" xfId="14555"/>
    <cellStyle name="Normal 5 6 4 3 2" xfId="14556"/>
    <cellStyle name="Normal 5 6 4 3 3" xfId="33715"/>
    <cellStyle name="Normal 5 6 4 3 4" xfId="33716"/>
    <cellStyle name="Normal 5 6 4 4" xfId="14557"/>
    <cellStyle name="Normal 5 6 4 4 2" xfId="14558"/>
    <cellStyle name="Normal 5 6 4 4 3" xfId="33717"/>
    <cellStyle name="Normal 5 6 4 4 4" xfId="33718"/>
    <cellStyle name="Normal 5 6 4 5" xfId="14559"/>
    <cellStyle name="Normal 5 6 4 5 2" xfId="14560"/>
    <cellStyle name="Normal 5 6 4 5 3" xfId="33719"/>
    <cellStyle name="Normal 5 6 4 5 4" xfId="33720"/>
    <cellStyle name="Normal 5 6 4 6" xfId="14561"/>
    <cellStyle name="Normal 5 6 4 6 2" xfId="14562"/>
    <cellStyle name="Normal 5 6 4 6 3" xfId="33721"/>
    <cellStyle name="Normal 5 6 4 6 4" xfId="33722"/>
    <cellStyle name="Normal 5 6 4 7" xfId="14563"/>
    <cellStyle name="Normal 5 6 4 7 2" xfId="14564"/>
    <cellStyle name="Normal 5 6 4 7 3" xfId="33723"/>
    <cellStyle name="Normal 5 6 4 7 4" xfId="33724"/>
    <cellStyle name="Normal 5 6 4 8" xfId="14565"/>
    <cellStyle name="Normal 5 6 4 9" xfId="14566"/>
    <cellStyle name="Normal 5 6 5" xfId="14567"/>
    <cellStyle name="Normal 5 6 5 10" xfId="14568"/>
    <cellStyle name="Normal 5 6 5 11" xfId="33725"/>
    <cellStyle name="Normal 5 6 5 12" xfId="33726"/>
    <cellStyle name="Normal 5 6 5 2" xfId="14569"/>
    <cellStyle name="Normal 5 6 5 2 2" xfId="14570"/>
    <cellStyle name="Normal 5 6 5 2 2 2" xfId="14571"/>
    <cellStyle name="Normal 5 6 5 2 2 3" xfId="33727"/>
    <cellStyle name="Normal 5 6 5 2 2 4" xfId="33728"/>
    <cellStyle name="Normal 5 6 5 2 3" xfId="14572"/>
    <cellStyle name="Normal 5 6 5 2 3 2" xfId="14573"/>
    <cellStyle name="Normal 5 6 5 2 3 3" xfId="33729"/>
    <cellStyle name="Normal 5 6 5 2 3 4" xfId="33730"/>
    <cellStyle name="Normal 5 6 5 2 4" xfId="14574"/>
    <cellStyle name="Normal 5 6 5 2 5" xfId="33731"/>
    <cellStyle name="Normal 5 6 5 2 6" xfId="33732"/>
    <cellStyle name="Normal 5 6 5 3" xfId="14575"/>
    <cellStyle name="Normal 5 6 5 3 2" xfId="14576"/>
    <cellStyle name="Normal 5 6 5 3 3" xfId="33733"/>
    <cellStyle name="Normal 5 6 5 3 4" xfId="33734"/>
    <cellStyle name="Normal 5 6 5 4" xfId="14577"/>
    <cellStyle name="Normal 5 6 5 4 2" xfId="14578"/>
    <cellStyle name="Normal 5 6 5 4 3" xfId="33735"/>
    <cellStyle name="Normal 5 6 5 4 4" xfId="33736"/>
    <cellStyle name="Normal 5 6 5 5" xfId="14579"/>
    <cellStyle name="Normal 5 6 5 5 2" xfId="14580"/>
    <cellStyle name="Normal 5 6 5 5 3" xfId="33737"/>
    <cellStyle name="Normal 5 6 5 5 4" xfId="33738"/>
    <cellStyle name="Normal 5 6 5 6" xfId="14581"/>
    <cellStyle name="Normal 5 6 5 6 2" xfId="14582"/>
    <cellStyle name="Normal 5 6 5 6 3" xfId="33739"/>
    <cellStyle name="Normal 5 6 5 6 4" xfId="33740"/>
    <cellStyle name="Normal 5 6 5 7" xfId="14583"/>
    <cellStyle name="Normal 5 6 5 7 2" xfId="14584"/>
    <cellStyle name="Normal 5 6 5 7 3" xfId="33741"/>
    <cellStyle name="Normal 5 6 5 7 4" xfId="33742"/>
    <cellStyle name="Normal 5 6 5 8" xfId="14585"/>
    <cellStyle name="Normal 5 6 5 9" xfId="14586"/>
    <cellStyle name="Normal 5 6 6" xfId="14587"/>
    <cellStyle name="Normal 5 6 6 2" xfId="14588"/>
    <cellStyle name="Normal 5 6 6 2 2" xfId="14589"/>
    <cellStyle name="Normal 5 6 6 2 3" xfId="33743"/>
    <cellStyle name="Normal 5 6 6 2 4" xfId="33744"/>
    <cellStyle name="Normal 5 6 6 3" xfId="14590"/>
    <cellStyle name="Normal 5 6 6 3 2" xfId="14591"/>
    <cellStyle name="Normal 5 6 6 3 3" xfId="33745"/>
    <cellStyle name="Normal 5 6 6 3 4" xfId="33746"/>
    <cellStyle name="Normal 5 6 6 4" xfId="14592"/>
    <cellStyle name="Normal 5 6 6 4 2" xfId="14593"/>
    <cellStyle name="Normal 5 6 6 4 3" xfId="33747"/>
    <cellStyle name="Normal 5 6 6 4 4" xfId="33748"/>
    <cellStyle name="Normal 5 6 6 5" xfId="14594"/>
    <cellStyle name="Normal 5 6 6 5 2" xfId="14595"/>
    <cellStyle name="Normal 5 6 6 5 3" xfId="33749"/>
    <cellStyle name="Normal 5 6 6 5 4" xfId="33750"/>
    <cellStyle name="Normal 5 6 6 6" xfId="14596"/>
    <cellStyle name="Normal 5 6 6 7" xfId="33751"/>
    <cellStyle name="Normal 5 6 6 8" xfId="33752"/>
    <cellStyle name="Normal 5 6 7" xfId="14597"/>
    <cellStyle name="Normal 5 6 7 2" xfId="14598"/>
    <cellStyle name="Normal 5 6 7 3" xfId="33753"/>
    <cellStyle name="Normal 5 6 7 4" xfId="33754"/>
    <cellStyle name="Normal 5 6 8" xfId="14599"/>
    <cellStyle name="Normal 5 6 8 2" xfId="14600"/>
    <cellStyle name="Normal 5 6 8 3" xfId="33755"/>
    <cellStyle name="Normal 5 6 8 4" xfId="33756"/>
    <cellStyle name="Normal 5 6 9" xfId="14601"/>
    <cellStyle name="Normal 5 6 9 2" xfId="14602"/>
    <cellStyle name="Normal 5 6 9 3" xfId="33757"/>
    <cellStyle name="Normal 5 6 9 4" xfId="33758"/>
    <cellStyle name="Normal 5 7" xfId="14603"/>
    <cellStyle name="Normal 5 7 10" xfId="14604"/>
    <cellStyle name="Normal 5 7 10 2" xfId="14605"/>
    <cellStyle name="Normal 5 7 10 3" xfId="33759"/>
    <cellStyle name="Normal 5 7 10 4" xfId="33760"/>
    <cellStyle name="Normal 5 7 11" xfId="14606"/>
    <cellStyle name="Normal 5 7 11 2" xfId="14607"/>
    <cellStyle name="Normal 5 7 11 3" xfId="33761"/>
    <cellStyle name="Normal 5 7 11 4" xfId="33762"/>
    <cellStyle name="Normal 5 7 12" xfId="14608"/>
    <cellStyle name="Normal 5 7 12 2" xfId="14609"/>
    <cellStyle name="Normal 5 7 12 3" xfId="33763"/>
    <cellStyle name="Normal 5 7 12 4" xfId="33764"/>
    <cellStyle name="Normal 5 7 13" xfId="14610"/>
    <cellStyle name="Normal 5 7 13 2" xfId="14611"/>
    <cellStyle name="Normal 5 7 13 3" xfId="33765"/>
    <cellStyle name="Normal 5 7 13 4" xfId="33766"/>
    <cellStyle name="Normal 5 7 14" xfId="14612"/>
    <cellStyle name="Normal 5 7 15" xfId="14613"/>
    <cellStyle name="Normal 5 7 16" xfId="14614"/>
    <cellStyle name="Normal 5 7 17" xfId="14615"/>
    <cellStyle name="Normal 5 7 18" xfId="14616"/>
    <cellStyle name="Normal 5 7 19" xfId="33767"/>
    <cellStyle name="Normal 5 7 2" xfId="14617"/>
    <cellStyle name="Normal 5 7 2 10" xfId="14618"/>
    <cellStyle name="Normal 5 7 2 11" xfId="14619"/>
    <cellStyle name="Normal 5 7 2 12" xfId="14620"/>
    <cellStyle name="Normal 5 7 2 13" xfId="33768"/>
    <cellStyle name="Normal 5 7 2 14" xfId="33769"/>
    <cellStyle name="Normal 5 7 2 2" xfId="14621"/>
    <cellStyle name="Normal 5 7 2 2 10" xfId="14622"/>
    <cellStyle name="Normal 5 7 2 2 11" xfId="33770"/>
    <cellStyle name="Normal 5 7 2 2 12" xfId="33771"/>
    <cellStyle name="Normal 5 7 2 2 2" xfId="14623"/>
    <cellStyle name="Normal 5 7 2 2 2 2" xfId="14624"/>
    <cellStyle name="Normal 5 7 2 2 2 2 2" xfId="14625"/>
    <cellStyle name="Normal 5 7 2 2 2 2 3" xfId="33772"/>
    <cellStyle name="Normal 5 7 2 2 2 2 4" xfId="33773"/>
    <cellStyle name="Normal 5 7 2 2 2 3" xfId="14626"/>
    <cellStyle name="Normal 5 7 2 2 2 3 2" xfId="14627"/>
    <cellStyle name="Normal 5 7 2 2 2 3 3" xfId="33774"/>
    <cellStyle name="Normal 5 7 2 2 2 3 4" xfId="33775"/>
    <cellStyle name="Normal 5 7 2 2 2 4" xfId="14628"/>
    <cellStyle name="Normal 5 7 2 2 2 5" xfId="33776"/>
    <cellStyle name="Normal 5 7 2 2 2 6" xfId="33777"/>
    <cellStyle name="Normal 5 7 2 2 3" xfId="14629"/>
    <cellStyle name="Normal 5 7 2 2 3 2" xfId="14630"/>
    <cellStyle name="Normal 5 7 2 2 3 3" xfId="33778"/>
    <cellStyle name="Normal 5 7 2 2 3 4" xfId="33779"/>
    <cellStyle name="Normal 5 7 2 2 4" xfId="14631"/>
    <cellStyle name="Normal 5 7 2 2 4 2" xfId="14632"/>
    <cellStyle name="Normal 5 7 2 2 4 3" xfId="33780"/>
    <cellStyle name="Normal 5 7 2 2 4 4" xfId="33781"/>
    <cellStyle name="Normal 5 7 2 2 5" xfId="14633"/>
    <cellStyle name="Normal 5 7 2 2 5 2" xfId="14634"/>
    <cellStyle name="Normal 5 7 2 2 5 3" xfId="33782"/>
    <cellStyle name="Normal 5 7 2 2 5 4" xfId="33783"/>
    <cellStyle name="Normal 5 7 2 2 6" xfId="14635"/>
    <cellStyle name="Normal 5 7 2 2 6 2" xfId="14636"/>
    <cellStyle name="Normal 5 7 2 2 6 3" xfId="33784"/>
    <cellStyle name="Normal 5 7 2 2 6 4" xfId="33785"/>
    <cellStyle name="Normal 5 7 2 2 7" xfId="14637"/>
    <cellStyle name="Normal 5 7 2 2 7 2" xfId="14638"/>
    <cellStyle name="Normal 5 7 2 2 7 3" xfId="33786"/>
    <cellStyle name="Normal 5 7 2 2 7 4" xfId="33787"/>
    <cellStyle name="Normal 5 7 2 2 8" xfId="14639"/>
    <cellStyle name="Normal 5 7 2 2 9" xfId="14640"/>
    <cellStyle name="Normal 5 7 2 3" xfId="14641"/>
    <cellStyle name="Normal 5 7 2 3 2" xfId="14642"/>
    <cellStyle name="Normal 5 7 2 3 2 2" xfId="14643"/>
    <cellStyle name="Normal 5 7 2 3 2 3" xfId="33788"/>
    <cellStyle name="Normal 5 7 2 3 2 4" xfId="33789"/>
    <cellStyle name="Normal 5 7 2 3 3" xfId="14644"/>
    <cellStyle name="Normal 5 7 2 3 3 2" xfId="14645"/>
    <cellStyle name="Normal 5 7 2 3 3 3" xfId="33790"/>
    <cellStyle name="Normal 5 7 2 3 3 4" xfId="33791"/>
    <cellStyle name="Normal 5 7 2 3 4" xfId="14646"/>
    <cellStyle name="Normal 5 7 2 3 5" xfId="33792"/>
    <cellStyle name="Normal 5 7 2 3 6" xfId="33793"/>
    <cellStyle name="Normal 5 7 2 4" xfId="14647"/>
    <cellStyle name="Normal 5 7 2 4 2" xfId="14648"/>
    <cellStyle name="Normal 5 7 2 4 3" xfId="33794"/>
    <cellStyle name="Normal 5 7 2 4 4" xfId="33795"/>
    <cellStyle name="Normal 5 7 2 5" xfId="14649"/>
    <cellStyle name="Normal 5 7 2 5 2" xfId="14650"/>
    <cellStyle name="Normal 5 7 2 5 3" xfId="33796"/>
    <cellStyle name="Normal 5 7 2 5 4" xfId="33797"/>
    <cellStyle name="Normal 5 7 2 6" xfId="14651"/>
    <cellStyle name="Normal 5 7 2 6 2" xfId="14652"/>
    <cellStyle name="Normal 5 7 2 6 3" xfId="33798"/>
    <cellStyle name="Normal 5 7 2 6 4" xfId="33799"/>
    <cellStyle name="Normal 5 7 2 7" xfId="14653"/>
    <cellStyle name="Normal 5 7 2 7 2" xfId="14654"/>
    <cellStyle name="Normal 5 7 2 7 3" xfId="33800"/>
    <cellStyle name="Normal 5 7 2 7 4" xfId="33801"/>
    <cellStyle name="Normal 5 7 2 8" xfId="14655"/>
    <cellStyle name="Normal 5 7 2 8 2" xfId="14656"/>
    <cellStyle name="Normal 5 7 2 8 3" xfId="33802"/>
    <cellStyle name="Normal 5 7 2 8 4" xfId="33803"/>
    <cellStyle name="Normal 5 7 2 9" xfId="14657"/>
    <cellStyle name="Normal 5 7 2 9 2" xfId="14658"/>
    <cellStyle name="Normal 5 7 2 9 3" xfId="33804"/>
    <cellStyle name="Normal 5 7 2 9 4" xfId="33805"/>
    <cellStyle name="Normal 5 7 20" xfId="33806"/>
    <cellStyle name="Normal 5 7 3" xfId="14659"/>
    <cellStyle name="Normal 5 7 3 10" xfId="14660"/>
    <cellStyle name="Normal 5 7 3 11" xfId="14661"/>
    <cellStyle name="Normal 5 7 3 12" xfId="14662"/>
    <cellStyle name="Normal 5 7 3 13" xfId="33807"/>
    <cellStyle name="Normal 5 7 3 14" xfId="33808"/>
    <cellStyle name="Normal 5 7 3 2" xfId="14663"/>
    <cellStyle name="Normal 5 7 3 2 10" xfId="14664"/>
    <cellStyle name="Normal 5 7 3 2 11" xfId="33809"/>
    <cellStyle name="Normal 5 7 3 2 12" xfId="33810"/>
    <cellStyle name="Normal 5 7 3 2 2" xfId="14665"/>
    <cellStyle name="Normal 5 7 3 2 2 2" xfId="14666"/>
    <cellStyle name="Normal 5 7 3 2 2 2 2" xfId="14667"/>
    <cellStyle name="Normal 5 7 3 2 2 2 3" xfId="33811"/>
    <cellStyle name="Normal 5 7 3 2 2 2 4" xfId="33812"/>
    <cellStyle name="Normal 5 7 3 2 2 3" xfId="14668"/>
    <cellStyle name="Normal 5 7 3 2 2 3 2" xfId="14669"/>
    <cellStyle name="Normal 5 7 3 2 2 3 3" xfId="33813"/>
    <cellStyle name="Normal 5 7 3 2 2 3 4" xfId="33814"/>
    <cellStyle name="Normal 5 7 3 2 2 4" xfId="14670"/>
    <cellStyle name="Normal 5 7 3 2 2 5" xfId="33815"/>
    <cellStyle name="Normal 5 7 3 2 2 6" xfId="33816"/>
    <cellStyle name="Normal 5 7 3 2 3" xfId="14671"/>
    <cellStyle name="Normal 5 7 3 2 3 2" xfId="14672"/>
    <cellStyle name="Normal 5 7 3 2 3 3" xfId="33817"/>
    <cellStyle name="Normal 5 7 3 2 3 4" xfId="33818"/>
    <cellStyle name="Normal 5 7 3 2 4" xfId="14673"/>
    <cellStyle name="Normal 5 7 3 2 4 2" xfId="14674"/>
    <cellStyle name="Normal 5 7 3 2 4 3" xfId="33819"/>
    <cellStyle name="Normal 5 7 3 2 4 4" xfId="33820"/>
    <cellStyle name="Normal 5 7 3 2 5" xfId="14675"/>
    <cellStyle name="Normal 5 7 3 2 5 2" xfId="14676"/>
    <cellStyle name="Normal 5 7 3 2 5 3" xfId="33821"/>
    <cellStyle name="Normal 5 7 3 2 5 4" xfId="33822"/>
    <cellStyle name="Normal 5 7 3 2 6" xfId="14677"/>
    <cellStyle name="Normal 5 7 3 2 6 2" xfId="14678"/>
    <cellStyle name="Normal 5 7 3 2 6 3" xfId="33823"/>
    <cellStyle name="Normal 5 7 3 2 6 4" xfId="33824"/>
    <cellStyle name="Normal 5 7 3 2 7" xfId="14679"/>
    <cellStyle name="Normal 5 7 3 2 7 2" xfId="14680"/>
    <cellStyle name="Normal 5 7 3 2 7 3" xfId="33825"/>
    <cellStyle name="Normal 5 7 3 2 7 4" xfId="33826"/>
    <cellStyle name="Normal 5 7 3 2 8" xfId="14681"/>
    <cellStyle name="Normal 5 7 3 2 9" xfId="14682"/>
    <cellStyle name="Normal 5 7 3 3" xfId="14683"/>
    <cellStyle name="Normal 5 7 3 3 2" xfId="14684"/>
    <cellStyle name="Normal 5 7 3 3 2 2" xfId="14685"/>
    <cellStyle name="Normal 5 7 3 3 2 3" xfId="33827"/>
    <cellStyle name="Normal 5 7 3 3 2 4" xfId="33828"/>
    <cellStyle name="Normal 5 7 3 3 3" xfId="14686"/>
    <cellStyle name="Normal 5 7 3 3 3 2" xfId="14687"/>
    <cellStyle name="Normal 5 7 3 3 3 3" xfId="33829"/>
    <cellStyle name="Normal 5 7 3 3 3 4" xfId="33830"/>
    <cellStyle name="Normal 5 7 3 3 4" xfId="14688"/>
    <cellStyle name="Normal 5 7 3 3 5" xfId="33831"/>
    <cellStyle name="Normal 5 7 3 3 6" xfId="33832"/>
    <cellStyle name="Normal 5 7 3 4" xfId="14689"/>
    <cellStyle name="Normal 5 7 3 4 2" xfId="14690"/>
    <cellStyle name="Normal 5 7 3 4 3" xfId="33833"/>
    <cellStyle name="Normal 5 7 3 4 4" xfId="33834"/>
    <cellStyle name="Normal 5 7 3 5" xfId="14691"/>
    <cellStyle name="Normal 5 7 3 5 2" xfId="14692"/>
    <cellStyle name="Normal 5 7 3 5 3" xfId="33835"/>
    <cellStyle name="Normal 5 7 3 5 4" xfId="33836"/>
    <cellStyle name="Normal 5 7 3 6" xfId="14693"/>
    <cellStyle name="Normal 5 7 3 6 2" xfId="14694"/>
    <cellStyle name="Normal 5 7 3 6 3" xfId="33837"/>
    <cellStyle name="Normal 5 7 3 6 4" xfId="33838"/>
    <cellStyle name="Normal 5 7 3 7" xfId="14695"/>
    <cellStyle name="Normal 5 7 3 7 2" xfId="14696"/>
    <cellStyle name="Normal 5 7 3 7 3" xfId="33839"/>
    <cellStyle name="Normal 5 7 3 7 4" xfId="33840"/>
    <cellStyle name="Normal 5 7 3 8" xfId="14697"/>
    <cellStyle name="Normal 5 7 3 8 2" xfId="14698"/>
    <cellStyle name="Normal 5 7 3 8 3" xfId="33841"/>
    <cellStyle name="Normal 5 7 3 8 4" xfId="33842"/>
    <cellStyle name="Normal 5 7 3 9" xfId="14699"/>
    <cellStyle name="Normal 5 7 3 9 2" xfId="14700"/>
    <cellStyle name="Normal 5 7 3 9 3" xfId="33843"/>
    <cellStyle name="Normal 5 7 3 9 4" xfId="33844"/>
    <cellStyle name="Normal 5 7 4" xfId="14701"/>
    <cellStyle name="Normal 5 7 4 10" xfId="14702"/>
    <cellStyle name="Normal 5 7 4 11" xfId="33845"/>
    <cellStyle name="Normal 5 7 4 12" xfId="33846"/>
    <cellStyle name="Normal 5 7 4 2" xfId="14703"/>
    <cellStyle name="Normal 5 7 4 2 2" xfId="14704"/>
    <cellStyle name="Normal 5 7 4 2 2 2" xfId="14705"/>
    <cellStyle name="Normal 5 7 4 2 2 3" xfId="33847"/>
    <cellStyle name="Normal 5 7 4 2 2 4" xfId="33848"/>
    <cellStyle name="Normal 5 7 4 2 3" xfId="14706"/>
    <cellStyle name="Normal 5 7 4 2 3 2" xfId="14707"/>
    <cellStyle name="Normal 5 7 4 2 3 3" xfId="33849"/>
    <cellStyle name="Normal 5 7 4 2 3 4" xfId="33850"/>
    <cellStyle name="Normal 5 7 4 2 4" xfId="14708"/>
    <cellStyle name="Normal 5 7 4 2 5" xfId="33851"/>
    <cellStyle name="Normal 5 7 4 2 6" xfId="33852"/>
    <cellStyle name="Normal 5 7 4 3" xfId="14709"/>
    <cellStyle name="Normal 5 7 4 3 2" xfId="14710"/>
    <cellStyle name="Normal 5 7 4 3 3" xfId="33853"/>
    <cellStyle name="Normal 5 7 4 3 4" xfId="33854"/>
    <cellStyle name="Normal 5 7 4 4" xfId="14711"/>
    <cellStyle name="Normal 5 7 4 4 2" xfId="14712"/>
    <cellStyle name="Normal 5 7 4 4 3" xfId="33855"/>
    <cellStyle name="Normal 5 7 4 4 4" xfId="33856"/>
    <cellStyle name="Normal 5 7 4 5" xfId="14713"/>
    <cellStyle name="Normal 5 7 4 5 2" xfId="14714"/>
    <cellStyle name="Normal 5 7 4 5 3" xfId="33857"/>
    <cellStyle name="Normal 5 7 4 5 4" xfId="33858"/>
    <cellStyle name="Normal 5 7 4 6" xfId="14715"/>
    <cellStyle name="Normal 5 7 4 6 2" xfId="14716"/>
    <cellStyle name="Normal 5 7 4 6 3" xfId="33859"/>
    <cellStyle name="Normal 5 7 4 6 4" xfId="33860"/>
    <cellStyle name="Normal 5 7 4 7" xfId="14717"/>
    <cellStyle name="Normal 5 7 4 7 2" xfId="14718"/>
    <cellStyle name="Normal 5 7 4 7 3" xfId="33861"/>
    <cellStyle name="Normal 5 7 4 7 4" xfId="33862"/>
    <cellStyle name="Normal 5 7 4 8" xfId="14719"/>
    <cellStyle name="Normal 5 7 4 9" xfId="14720"/>
    <cellStyle name="Normal 5 7 5" xfId="14721"/>
    <cellStyle name="Normal 5 7 5 10" xfId="14722"/>
    <cellStyle name="Normal 5 7 5 11" xfId="33863"/>
    <cellStyle name="Normal 5 7 5 12" xfId="33864"/>
    <cellStyle name="Normal 5 7 5 2" xfId="14723"/>
    <cellStyle name="Normal 5 7 5 2 2" xfId="14724"/>
    <cellStyle name="Normal 5 7 5 2 2 2" xfId="14725"/>
    <cellStyle name="Normal 5 7 5 2 2 3" xfId="33865"/>
    <cellStyle name="Normal 5 7 5 2 2 4" xfId="33866"/>
    <cellStyle name="Normal 5 7 5 2 3" xfId="14726"/>
    <cellStyle name="Normal 5 7 5 2 3 2" xfId="14727"/>
    <cellStyle name="Normal 5 7 5 2 3 3" xfId="33867"/>
    <cellStyle name="Normal 5 7 5 2 3 4" xfId="33868"/>
    <cellStyle name="Normal 5 7 5 2 4" xfId="14728"/>
    <cellStyle name="Normal 5 7 5 2 5" xfId="33869"/>
    <cellStyle name="Normal 5 7 5 2 6" xfId="33870"/>
    <cellStyle name="Normal 5 7 5 3" xfId="14729"/>
    <cellStyle name="Normal 5 7 5 3 2" xfId="14730"/>
    <cellStyle name="Normal 5 7 5 3 3" xfId="33871"/>
    <cellStyle name="Normal 5 7 5 3 4" xfId="33872"/>
    <cellStyle name="Normal 5 7 5 4" xfId="14731"/>
    <cellStyle name="Normal 5 7 5 4 2" xfId="14732"/>
    <cellStyle name="Normal 5 7 5 4 3" xfId="33873"/>
    <cellStyle name="Normal 5 7 5 4 4" xfId="33874"/>
    <cellStyle name="Normal 5 7 5 5" xfId="14733"/>
    <cellStyle name="Normal 5 7 5 5 2" xfId="14734"/>
    <cellStyle name="Normal 5 7 5 5 3" xfId="33875"/>
    <cellStyle name="Normal 5 7 5 5 4" xfId="33876"/>
    <cellStyle name="Normal 5 7 5 6" xfId="14735"/>
    <cellStyle name="Normal 5 7 5 6 2" xfId="14736"/>
    <cellStyle name="Normal 5 7 5 6 3" xfId="33877"/>
    <cellStyle name="Normal 5 7 5 6 4" xfId="33878"/>
    <cellStyle name="Normal 5 7 5 7" xfId="14737"/>
    <cellStyle name="Normal 5 7 5 7 2" xfId="14738"/>
    <cellStyle name="Normal 5 7 5 7 3" xfId="33879"/>
    <cellStyle name="Normal 5 7 5 7 4" xfId="33880"/>
    <cellStyle name="Normal 5 7 5 8" xfId="14739"/>
    <cellStyle name="Normal 5 7 5 9" xfId="14740"/>
    <cellStyle name="Normal 5 7 6" xfId="14741"/>
    <cellStyle name="Normal 5 7 6 2" xfId="14742"/>
    <cellStyle name="Normal 5 7 6 2 2" xfId="14743"/>
    <cellStyle name="Normal 5 7 6 2 3" xfId="33881"/>
    <cellStyle name="Normal 5 7 6 2 4" xfId="33882"/>
    <cellStyle name="Normal 5 7 6 3" xfId="14744"/>
    <cellStyle name="Normal 5 7 6 3 2" xfId="14745"/>
    <cellStyle name="Normal 5 7 6 3 3" xfId="33883"/>
    <cellStyle name="Normal 5 7 6 3 4" xfId="33884"/>
    <cellStyle name="Normal 5 7 6 4" xfId="14746"/>
    <cellStyle name="Normal 5 7 6 4 2" xfId="14747"/>
    <cellStyle name="Normal 5 7 6 4 3" xfId="33885"/>
    <cellStyle name="Normal 5 7 6 4 4" xfId="33886"/>
    <cellStyle name="Normal 5 7 6 5" xfId="14748"/>
    <cellStyle name="Normal 5 7 6 5 2" xfId="14749"/>
    <cellStyle name="Normal 5 7 6 5 3" xfId="33887"/>
    <cellStyle name="Normal 5 7 6 5 4" xfId="33888"/>
    <cellStyle name="Normal 5 7 6 6" xfId="14750"/>
    <cellStyle name="Normal 5 7 6 7" xfId="33889"/>
    <cellStyle name="Normal 5 7 6 8" xfId="33890"/>
    <cellStyle name="Normal 5 7 7" xfId="14751"/>
    <cellStyle name="Normal 5 7 7 2" xfId="14752"/>
    <cellStyle name="Normal 5 7 7 3" xfId="33891"/>
    <cellStyle name="Normal 5 7 7 4" xfId="33892"/>
    <cellStyle name="Normal 5 7 8" xfId="14753"/>
    <cellStyle name="Normal 5 7 8 2" xfId="14754"/>
    <cellStyle name="Normal 5 7 8 3" xfId="33893"/>
    <cellStyle name="Normal 5 7 8 4" xfId="33894"/>
    <cellStyle name="Normal 5 7 9" xfId="14755"/>
    <cellStyle name="Normal 5 7 9 2" xfId="14756"/>
    <cellStyle name="Normal 5 7 9 3" xfId="33895"/>
    <cellStyle name="Normal 5 7 9 4" xfId="33896"/>
    <cellStyle name="Normal 5 8" xfId="14757"/>
    <cellStyle name="Normal 5 8 10" xfId="14758"/>
    <cellStyle name="Normal 5 8 10 2" xfId="14759"/>
    <cellStyle name="Normal 5 8 10 3" xfId="33897"/>
    <cellStyle name="Normal 5 8 10 4" xfId="33898"/>
    <cellStyle name="Normal 5 8 11" xfId="14760"/>
    <cellStyle name="Normal 5 8 11 2" xfId="14761"/>
    <cellStyle name="Normal 5 8 11 3" xfId="33899"/>
    <cellStyle name="Normal 5 8 11 4" xfId="33900"/>
    <cellStyle name="Normal 5 8 12" xfId="14762"/>
    <cellStyle name="Normal 5 8 12 2" xfId="14763"/>
    <cellStyle name="Normal 5 8 12 3" xfId="33901"/>
    <cellStyle name="Normal 5 8 12 4" xfId="33902"/>
    <cellStyle name="Normal 5 8 13" xfId="14764"/>
    <cellStyle name="Normal 5 8 13 2" xfId="14765"/>
    <cellStyle name="Normal 5 8 13 3" xfId="33903"/>
    <cellStyle name="Normal 5 8 13 4" xfId="33904"/>
    <cellStyle name="Normal 5 8 14" xfId="14766"/>
    <cellStyle name="Normal 5 8 15" xfId="14767"/>
    <cellStyle name="Normal 5 8 16" xfId="14768"/>
    <cellStyle name="Normal 5 8 17" xfId="14769"/>
    <cellStyle name="Normal 5 8 18" xfId="14770"/>
    <cellStyle name="Normal 5 8 19" xfId="33905"/>
    <cellStyle name="Normal 5 8 2" xfId="14771"/>
    <cellStyle name="Normal 5 8 2 10" xfId="14772"/>
    <cellStyle name="Normal 5 8 2 11" xfId="14773"/>
    <cellStyle name="Normal 5 8 2 12" xfId="14774"/>
    <cellStyle name="Normal 5 8 2 13" xfId="33906"/>
    <cellStyle name="Normal 5 8 2 14" xfId="33907"/>
    <cellStyle name="Normal 5 8 2 2" xfId="14775"/>
    <cellStyle name="Normal 5 8 2 2 10" xfId="14776"/>
    <cellStyle name="Normal 5 8 2 2 11" xfId="33908"/>
    <cellStyle name="Normal 5 8 2 2 12" xfId="33909"/>
    <cellStyle name="Normal 5 8 2 2 2" xfId="14777"/>
    <cellStyle name="Normal 5 8 2 2 2 2" xfId="14778"/>
    <cellStyle name="Normal 5 8 2 2 2 2 2" xfId="14779"/>
    <cellStyle name="Normal 5 8 2 2 2 2 3" xfId="33910"/>
    <cellStyle name="Normal 5 8 2 2 2 2 4" xfId="33911"/>
    <cellStyle name="Normal 5 8 2 2 2 3" xfId="14780"/>
    <cellStyle name="Normal 5 8 2 2 2 3 2" xfId="14781"/>
    <cellStyle name="Normal 5 8 2 2 2 3 3" xfId="33912"/>
    <cellStyle name="Normal 5 8 2 2 2 3 4" xfId="33913"/>
    <cellStyle name="Normal 5 8 2 2 2 4" xfId="14782"/>
    <cellStyle name="Normal 5 8 2 2 2 5" xfId="33914"/>
    <cellStyle name="Normal 5 8 2 2 2 6" xfId="33915"/>
    <cellStyle name="Normal 5 8 2 2 3" xfId="14783"/>
    <cellStyle name="Normal 5 8 2 2 3 2" xfId="14784"/>
    <cellStyle name="Normal 5 8 2 2 3 3" xfId="33916"/>
    <cellStyle name="Normal 5 8 2 2 3 4" xfId="33917"/>
    <cellStyle name="Normal 5 8 2 2 4" xfId="14785"/>
    <cellStyle name="Normal 5 8 2 2 4 2" xfId="14786"/>
    <cellStyle name="Normal 5 8 2 2 4 3" xfId="33918"/>
    <cellStyle name="Normal 5 8 2 2 4 4" xfId="33919"/>
    <cellStyle name="Normal 5 8 2 2 5" xfId="14787"/>
    <cellStyle name="Normal 5 8 2 2 5 2" xfId="14788"/>
    <cellStyle name="Normal 5 8 2 2 5 3" xfId="33920"/>
    <cellStyle name="Normal 5 8 2 2 5 4" xfId="33921"/>
    <cellStyle name="Normal 5 8 2 2 6" xfId="14789"/>
    <cellStyle name="Normal 5 8 2 2 6 2" xfId="14790"/>
    <cellStyle name="Normal 5 8 2 2 6 3" xfId="33922"/>
    <cellStyle name="Normal 5 8 2 2 6 4" xfId="33923"/>
    <cellStyle name="Normal 5 8 2 2 7" xfId="14791"/>
    <cellStyle name="Normal 5 8 2 2 7 2" xfId="14792"/>
    <cellStyle name="Normal 5 8 2 2 7 3" xfId="33924"/>
    <cellStyle name="Normal 5 8 2 2 7 4" xfId="33925"/>
    <cellStyle name="Normal 5 8 2 2 8" xfId="14793"/>
    <cellStyle name="Normal 5 8 2 2 9" xfId="14794"/>
    <cellStyle name="Normal 5 8 2 3" xfId="14795"/>
    <cellStyle name="Normal 5 8 2 3 2" xfId="14796"/>
    <cellStyle name="Normal 5 8 2 3 2 2" xfId="14797"/>
    <cellStyle name="Normal 5 8 2 3 2 3" xfId="33926"/>
    <cellStyle name="Normal 5 8 2 3 2 4" xfId="33927"/>
    <cellStyle name="Normal 5 8 2 3 3" xfId="14798"/>
    <cellStyle name="Normal 5 8 2 3 3 2" xfId="14799"/>
    <cellStyle name="Normal 5 8 2 3 3 3" xfId="33928"/>
    <cellStyle name="Normal 5 8 2 3 3 4" xfId="33929"/>
    <cellStyle name="Normal 5 8 2 3 4" xfId="14800"/>
    <cellStyle name="Normal 5 8 2 3 5" xfId="33930"/>
    <cellStyle name="Normal 5 8 2 3 6" xfId="33931"/>
    <cellStyle name="Normal 5 8 2 4" xfId="14801"/>
    <cellStyle name="Normal 5 8 2 4 2" xfId="14802"/>
    <cellStyle name="Normal 5 8 2 4 3" xfId="33932"/>
    <cellStyle name="Normal 5 8 2 4 4" xfId="33933"/>
    <cellStyle name="Normal 5 8 2 5" xfId="14803"/>
    <cellStyle name="Normal 5 8 2 5 2" xfId="14804"/>
    <cellStyle name="Normal 5 8 2 5 3" xfId="33934"/>
    <cellStyle name="Normal 5 8 2 5 4" xfId="33935"/>
    <cellStyle name="Normal 5 8 2 6" xfId="14805"/>
    <cellStyle name="Normal 5 8 2 6 2" xfId="14806"/>
    <cellStyle name="Normal 5 8 2 6 3" xfId="33936"/>
    <cellStyle name="Normal 5 8 2 6 4" xfId="33937"/>
    <cellStyle name="Normal 5 8 2 7" xfId="14807"/>
    <cellStyle name="Normal 5 8 2 7 2" xfId="14808"/>
    <cellStyle name="Normal 5 8 2 7 3" xfId="33938"/>
    <cellStyle name="Normal 5 8 2 7 4" xfId="33939"/>
    <cellStyle name="Normal 5 8 2 8" xfId="14809"/>
    <cellStyle name="Normal 5 8 2 8 2" xfId="14810"/>
    <cellStyle name="Normal 5 8 2 8 3" xfId="33940"/>
    <cellStyle name="Normal 5 8 2 8 4" xfId="33941"/>
    <cellStyle name="Normal 5 8 2 9" xfId="14811"/>
    <cellStyle name="Normal 5 8 2 9 2" xfId="14812"/>
    <cellStyle name="Normal 5 8 2 9 3" xfId="33942"/>
    <cellStyle name="Normal 5 8 2 9 4" xfId="33943"/>
    <cellStyle name="Normal 5 8 20" xfId="33944"/>
    <cellStyle name="Normal 5 8 3" xfId="14813"/>
    <cellStyle name="Normal 5 8 3 10" xfId="14814"/>
    <cellStyle name="Normal 5 8 3 11" xfId="14815"/>
    <cellStyle name="Normal 5 8 3 12" xfId="14816"/>
    <cellStyle name="Normal 5 8 3 13" xfId="33945"/>
    <cellStyle name="Normal 5 8 3 14" xfId="33946"/>
    <cellStyle name="Normal 5 8 3 2" xfId="14817"/>
    <cellStyle name="Normal 5 8 3 2 10" xfId="14818"/>
    <cellStyle name="Normal 5 8 3 2 11" xfId="33947"/>
    <cellStyle name="Normal 5 8 3 2 12" xfId="33948"/>
    <cellStyle name="Normal 5 8 3 2 2" xfId="14819"/>
    <cellStyle name="Normal 5 8 3 2 2 2" xfId="14820"/>
    <cellStyle name="Normal 5 8 3 2 2 2 2" xfId="14821"/>
    <cellStyle name="Normal 5 8 3 2 2 2 3" xfId="33949"/>
    <cellStyle name="Normal 5 8 3 2 2 2 4" xfId="33950"/>
    <cellStyle name="Normal 5 8 3 2 2 3" xfId="14822"/>
    <cellStyle name="Normal 5 8 3 2 2 3 2" xfId="14823"/>
    <cellStyle name="Normal 5 8 3 2 2 3 3" xfId="33951"/>
    <cellStyle name="Normal 5 8 3 2 2 3 4" xfId="33952"/>
    <cellStyle name="Normal 5 8 3 2 2 4" xfId="14824"/>
    <cellStyle name="Normal 5 8 3 2 2 5" xfId="33953"/>
    <cellStyle name="Normal 5 8 3 2 2 6" xfId="33954"/>
    <cellStyle name="Normal 5 8 3 2 3" xfId="14825"/>
    <cellStyle name="Normal 5 8 3 2 3 2" xfId="14826"/>
    <cellStyle name="Normal 5 8 3 2 3 3" xfId="33955"/>
    <cellStyle name="Normal 5 8 3 2 3 4" xfId="33956"/>
    <cellStyle name="Normal 5 8 3 2 4" xfId="14827"/>
    <cellStyle name="Normal 5 8 3 2 4 2" xfId="14828"/>
    <cellStyle name="Normal 5 8 3 2 4 3" xfId="33957"/>
    <cellStyle name="Normal 5 8 3 2 4 4" xfId="33958"/>
    <cellStyle name="Normal 5 8 3 2 5" xfId="14829"/>
    <cellStyle name="Normal 5 8 3 2 5 2" xfId="14830"/>
    <cellStyle name="Normal 5 8 3 2 5 3" xfId="33959"/>
    <cellStyle name="Normal 5 8 3 2 5 4" xfId="33960"/>
    <cellStyle name="Normal 5 8 3 2 6" xfId="14831"/>
    <cellStyle name="Normal 5 8 3 2 6 2" xfId="14832"/>
    <cellStyle name="Normal 5 8 3 2 6 3" xfId="33961"/>
    <cellStyle name="Normal 5 8 3 2 6 4" xfId="33962"/>
    <cellStyle name="Normal 5 8 3 2 7" xfId="14833"/>
    <cellStyle name="Normal 5 8 3 2 7 2" xfId="14834"/>
    <cellStyle name="Normal 5 8 3 2 7 3" xfId="33963"/>
    <cellStyle name="Normal 5 8 3 2 7 4" xfId="33964"/>
    <cellStyle name="Normal 5 8 3 2 8" xfId="14835"/>
    <cellStyle name="Normal 5 8 3 2 9" xfId="14836"/>
    <cellStyle name="Normal 5 8 3 3" xfId="14837"/>
    <cellStyle name="Normal 5 8 3 3 2" xfId="14838"/>
    <cellStyle name="Normal 5 8 3 3 2 2" xfId="14839"/>
    <cellStyle name="Normal 5 8 3 3 2 3" xfId="33965"/>
    <cellStyle name="Normal 5 8 3 3 2 4" xfId="33966"/>
    <cellStyle name="Normal 5 8 3 3 3" xfId="14840"/>
    <cellStyle name="Normal 5 8 3 3 3 2" xfId="14841"/>
    <cellStyle name="Normal 5 8 3 3 3 3" xfId="33967"/>
    <cellStyle name="Normal 5 8 3 3 3 4" xfId="33968"/>
    <cellStyle name="Normal 5 8 3 3 4" xfId="14842"/>
    <cellStyle name="Normal 5 8 3 3 5" xfId="33969"/>
    <cellStyle name="Normal 5 8 3 3 6" xfId="33970"/>
    <cellStyle name="Normal 5 8 3 4" xfId="14843"/>
    <cellStyle name="Normal 5 8 3 4 2" xfId="14844"/>
    <cellStyle name="Normal 5 8 3 4 3" xfId="33971"/>
    <cellStyle name="Normal 5 8 3 4 4" xfId="33972"/>
    <cellStyle name="Normal 5 8 3 5" xfId="14845"/>
    <cellStyle name="Normal 5 8 3 5 2" xfId="14846"/>
    <cellStyle name="Normal 5 8 3 5 3" xfId="33973"/>
    <cellStyle name="Normal 5 8 3 5 4" xfId="33974"/>
    <cellStyle name="Normal 5 8 3 6" xfId="14847"/>
    <cellStyle name="Normal 5 8 3 6 2" xfId="14848"/>
    <cellStyle name="Normal 5 8 3 6 3" xfId="33975"/>
    <cellStyle name="Normal 5 8 3 6 4" xfId="33976"/>
    <cellStyle name="Normal 5 8 3 7" xfId="14849"/>
    <cellStyle name="Normal 5 8 3 7 2" xfId="14850"/>
    <cellStyle name="Normal 5 8 3 7 3" xfId="33977"/>
    <cellStyle name="Normal 5 8 3 7 4" xfId="33978"/>
    <cellStyle name="Normal 5 8 3 8" xfId="14851"/>
    <cellStyle name="Normal 5 8 3 8 2" xfId="14852"/>
    <cellStyle name="Normal 5 8 3 8 3" xfId="33979"/>
    <cellStyle name="Normal 5 8 3 8 4" xfId="33980"/>
    <cellStyle name="Normal 5 8 3 9" xfId="14853"/>
    <cellStyle name="Normal 5 8 3 9 2" xfId="14854"/>
    <cellStyle name="Normal 5 8 3 9 3" xfId="33981"/>
    <cellStyle name="Normal 5 8 3 9 4" xfId="33982"/>
    <cellStyle name="Normal 5 8 4" xfId="14855"/>
    <cellStyle name="Normal 5 8 4 10" xfId="14856"/>
    <cellStyle name="Normal 5 8 4 11" xfId="33983"/>
    <cellStyle name="Normal 5 8 4 12" xfId="33984"/>
    <cellStyle name="Normal 5 8 4 2" xfId="14857"/>
    <cellStyle name="Normal 5 8 4 2 2" xfId="14858"/>
    <cellStyle name="Normal 5 8 4 2 2 2" xfId="14859"/>
    <cellStyle name="Normal 5 8 4 2 2 3" xfId="33985"/>
    <cellStyle name="Normal 5 8 4 2 2 4" xfId="33986"/>
    <cellStyle name="Normal 5 8 4 2 3" xfId="14860"/>
    <cellStyle name="Normal 5 8 4 2 3 2" xfId="14861"/>
    <cellStyle name="Normal 5 8 4 2 3 3" xfId="33987"/>
    <cellStyle name="Normal 5 8 4 2 3 4" xfId="33988"/>
    <cellStyle name="Normal 5 8 4 2 4" xfId="14862"/>
    <cellStyle name="Normal 5 8 4 2 5" xfId="33989"/>
    <cellStyle name="Normal 5 8 4 2 6" xfId="33990"/>
    <cellStyle name="Normal 5 8 4 3" xfId="14863"/>
    <cellStyle name="Normal 5 8 4 3 2" xfId="14864"/>
    <cellStyle name="Normal 5 8 4 3 3" xfId="33991"/>
    <cellStyle name="Normal 5 8 4 3 4" xfId="33992"/>
    <cellStyle name="Normal 5 8 4 4" xfId="14865"/>
    <cellStyle name="Normal 5 8 4 4 2" xfId="14866"/>
    <cellStyle name="Normal 5 8 4 4 3" xfId="33993"/>
    <cellStyle name="Normal 5 8 4 4 4" xfId="33994"/>
    <cellStyle name="Normal 5 8 4 5" xfId="14867"/>
    <cellStyle name="Normal 5 8 4 5 2" xfId="14868"/>
    <cellStyle name="Normal 5 8 4 5 3" xfId="33995"/>
    <cellStyle name="Normal 5 8 4 5 4" xfId="33996"/>
    <cellStyle name="Normal 5 8 4 6" xfId="14869"/>
    <cellStyle name="Normal 5 8 4 6 2" xfId="14870"/>
    <cellStyle name="Normal 5 8 4 6 3" xfId="33997"/>
    <cellStyle name="Normal 5 8 4 6 4" xfId="33998"/>
    <cellStyle name="Normal 5 8 4 7" xfId="14871"/>
    <cellStyle name="Normal 5 8 4 7 2" xfId="14872"/>
    <cellStyle name="Normal 5 8 4 7 3" xfId="33999"/>
    <cellStyle name="Normal 5 8 4 7 4" xfId="34000"/>
    <cellStyle name="Normal 5 8 4 8" xfId="14873"/>
    <cellStyle name="Normal 5 8 4 9" xfId="14874"/>
    <cellStyle name="Normal 5 8 5" xfId="14875"/>
    <cellStyle name="Normal 5 8 5 10" xfId="14876"/>
    <cellStyle name="Normal 5 8 5 11" xfId="34001"/>
    <cellStyle name="Normal 5 8 5 12" xfId="34002"/>
    <cellStyle name="Normal 5 8 5 2" xfId="14877"/>
    <cellStyle name="Normal 5 8 5 2 2" xfId="14878"/>
    <cellStyle name="Normal 5 8 5 2 2 2" xfId="14879"/>
    <cellStyle name="Normal 5 8 5 2 2 3" xfId="34003"/>
    <cellStyle name="Normal 5 8 5 2 2 4" xfId="34004"/>
    <cellStyle name="Normal 5 8 5 2 3" xfId="14880"/>
    <cellStyle name="Normal 5 8 5 2 3 2" xfId="14881"/>
    <cellStyle name="Normal 5 8 5 2 3 3" xfId="34005"/>
    <cellStyle name="Normal 5 8 5 2 3 4" xfId="34006"/>
    <cellStyle name="Normal 5 8 5 2 4" xfId="14882"/>
    <cellStyle name="Normal 5 8 5 2 5" xfId="34007"/>
    <cellStyle name="Normal 5 8 5 2 6" xfId="34008"/>
    <cellStyle name="Normal 5 8 5 3" xfId="14883"/>
    <cellStyle name="Normal 5 8 5 3 2" xfId="14884"/>
    <cellStyle name="Normal 5 8 5 3 3" xfId="34009"/>
    <cellStyle name="Normal 5 8 5 3 4" xfId="34010"/>
    <cellStyle name="Normal 5 8 5 4" xfId="14885"/>
    <cellStyle name="Normal 5 8 5 4 2" xfId="14886"/>
    <cellStyle name="Normal 5 8 5 4 3" xfId="34011"/>
    <cellStyle name="Normal 5 8 5 4 4" xfId="34012"/>
    <cellStyle name="Normal 5 8 5 5" xfId="14887"/>
    <cellStyle name="Normal 5 8 5 5 2" xfId="14888"/>
    <cellStyle name="Normal 5 8 5 5 3" xfId="34013"/>
    <cellStyle name="Normal 5 8 5 5 4" xfId="34014"/>
    <cellStyle name="Normal 5 8 5 6" xfId="14889"/>
    <cellStyle name="Normal 5 8 5 6 2" xfId="14890"/>
    <cellStyle name="Normal 5 8 5 6 3" xfId="34015"/>
    <cellStyle name="Normal 5 8 5 6 4" xfId="34016"/>
    <cellStyle name="Normal 5 8 5 7" xfId="14891"/>
    <cellStyle name="Normal 5 8 5 7 2" xfId="14892"/>
    <cellStyle name="Normal 5 8 5 7 3" xfId="34017"/>
    <cellStyle name="Normal 5 8 5 7 4" xfId="34018"/>
    <cellStyle name="Normal 5 8 5 8" xfId="14893"/>
    <cellStyle name="Normal 5 8 5 9" xfId="14894"/>
    <cellStyle name="Normal 5 8 6" xfId="14895"/>
    <cellStyle name="Normal 5 8 6 2" xfId="14896"/>
    <cellStyle name="Normal 5 8 6 2 2" xfId="14897"/>
    <cellStyle name="Normal 5 8 6 2 3" xfId="34019"/>
    <cellStyle name="Normal 5 8 6 2 4" xfId="34020"/>
    <cellStyle name="Normal 5 8 6 3" xfId="14898"/>
    <cellStyle name="Normal 5 8 6 3 2" xfId="14899"/>
    <cellStyle name="Normal 5 8 6 3 3" xfId="34021"/>
    <cellStyle name="Normal 5 8 6 3 4" xfId="34022"/>
    <cellStyle name="Normal 5 8 6 4" xfId="14900"/>
    <cellStyle name="Normal 5 8 6 4 2" xfId="14901"/>
    <cellStyle name="Normal 5 8 6 4 3" xfId="34023"/>
    <cellStyle name="Normal 5 8 6 4 4" xfId="34024"/>
    <cellStyle name="Normal 5 8 6 5" xfId="14902"/>
    <cellStyle name="Normal 5 8 6 5 2" xfId="14903"/>
    <cellStyle name="Normal 5 8 6 5 3" xfId="34025"/>
    <cellStyle name="Normal 5 8 6 5 4" xfId="34026"/>
    <cellStyle name="Normal 5 8 6 6" xfId="14904"/>
    <cellStyle name="Normal 5 8 6 7" xfId="34027"/>
    <cellStyle name="Normal 5 8 6 8" xfId="34028"/>
    <cellStyle name="Normal 5 8 7" xfId="14905"/>
    <cellStyle name="Normal 5 8 7 2" xfId="14906"/>
    <cellStyle name="Normal 5 8 7 3" xfId="34029"/>
    <cellStyle name="Normal 5 8 7 4" xfId="34030"/>
    <cellStyle name="Normal 5 8 8" xfId="14907"/>
    <cellStyle name="Normal 5 8 8 2" xfId="14908"/>
    <cellStyle name="Normal 5 8 8 3" xfId="34031"/>
    <cellStyle name="Normal 5 8 8 4" xfId="34032"/>
    <cellStyle name="Normal 5 8 9" xfId="14909"/>
    <cellStyle name="Normal 5 8 9 2" xfId="14910"/>
    <cellStyle name="Normal 5 8 9 3" xfId="34033"/>
    <cellStyle name="Normal 5 8 9 4" xfId="34034"/>
    <cellStyle name="Normal 5 9" xfId="14911"/>
    <cellStyle name="Normal 5 9 10" xfId="14912"/>
    <cellStyle name="Normal 5 9 10 2" xfId="14913"/>
    <cellStyle name="Normal 5 9 10 3" xfId="34035"/>
    <cellStyle name="Normal 5 9 10 4" xfId="34036"/>
    <cellStyle name="Normal 5 9 11" xfId="14914"/>
    <cellStyle name="Normal 5 9 11 2" xfId="14915"/>
    <cellStyle name="Normal 5 9 11 3" xfId="34037"/>
    <cellStyle name="Normal 5 9 11 4" xfId="34038"/>
    <cellStyle name="Normal 5 9 12" xfId="14916"/>
    <cellStyle name="Normal 5 9 12 2" xfId="14917"/>
    <cellStyle name="Normal 5 9 12 3" xfId="34039"/>
    <cellStyle name="Normal 5 9 12 4" xfId="34040"/>
    <cellStyle name="Normal 5 9 13" xfId="14918"/>
    <cellStyle name="Normal 5 9 13 2" xfId="14919"/>
    <cellStyle name="Normal 5 9 13 3" xfId="34041"/>
    <cellStyle name="Normal 5 9 13 4" xfId="34042"/>
    <cellStyle name="Normal 5 9 14" xfId="14920"/>
    <cellStyle name="Normal 5 9 15" xfId="14921"/>
    <cellStyle name="Normal 5 9 16" xfId="14922"/>
    <cellStyle name="Normal 5 9 17" xfId="14923"/>
    <cellStyle name="Normal 5 9 18" xfId="14924"/>
    <cellStyle name="Normal 5 9 19" xfId="34043"/>
    <cellStyle name="Normal 5 9 2" xfId="14925"/>
    <cellStyle name="Normal 5 9 2 10" xfId="14926"/>
    <cellStyle name="Normal 5 9 2 11" xfId="14927"/>
    <cellStyle name="Normal 5 9 2 12" xfId="14928"/>
    <cellStyle name="Normal 5 9 2 13" xfId="34044"/>
    <cellStyle name="Normal 5 9 2 14" xfId="34045"/>
    <cellStyle name="Normal 5 9 2 2" xfId="14929"/>
    <cellStyle name="Normal 5 9 2 2 10" xfId="14930"/>
    <cellStyle name="Normal 5 9 2 2 11" xfId="34046"/>
    <cellStyle name="Normal 5 9 2 2 12" xfId="34047"/>
    <cellStyle name="Normal 5 9 2 2 2" xfId="14931"/>
    <cellStyle name="Normal 5 9 2 2 2 2" xfId="14932"/>
    <cellStyle name="Normal 5 9 2 2 2 2 2" xfId="14933"/>
    <cellStyle name="Normal 5 9 2 2 2 2 3" xfId="34048"/>
    <cellStyle name="Normal 5 9 2 2 2 2 4" xfId="34049"/>
    <cellStyle name="Normal 5 9 2 2 2 3" xfId="14934"/>
    <cellStyle name="Normal 5 9 2 2 2 3 2" xfId="14935"/>
    <cellStyle name="Normal 5 9 2 2 2 3 3" xfId="34050"/>
    <cellStyle name="Normal 5 9 2 2 2 3 4" xfId="34051"/>
    <cellStyle name="Normal 5 9 2 2 2 4" xfId="14936"/>
    <cellStyle name="Normal 5 9 2 2 2 5" xfId="34052"/>
    <cellStyle name="Normal 5 9 2 2 2 6" xfId="34053"/>
    <cellStyle name="Normal 5 9 2 2 3" xfId="14937"/>
    <cellStyle name="Normal 5 9 2 2 3 2" xfId="14938"/>
    <cellStyle name="Normal 5 9 2 2 3 3" xfId="34054"/>
    <cellStyle name="Normal 5 9 2 2 3 4" xfId="34055"/>
    <cellStyle name="Normal 5 9 2 2 4" xfId="14939"/>
    <cellStyle name="Normal 5 9 2 2 4 2" xfId="14940"/>
    <cellStyle name="Normal 5 9 2 2 4 3" xfId="34056"/>
    <cellStyle name="Normal 5 9 2 2 4 4" xfId="34057"/>
    <cellStyle name="Normal 5 9 2 2 5" xfId="14941"/>
    <cellStyle name="Normal 5 9 2 2 5 2" xfId="14942"/>
    <cellStyle name="Normal 5 9 2 2 5 3" xfId="34058"/>
    <cellStyle name="Normal 5 9 2 2 5 4" xfId="34059"/>
    <cellStyle name="Normal 5 9 2 2 6" xfId="14943"/>
    <cellStyle name="Normal 5 9 2 2 6 2" xfId="14944"/>
    <cellStyle name="Normal 5 9 2 2 6 3" xfId="34060"/>
    <cellStyle name="Normal 5 9 2 2 6 4" xfId="34061"/>
    <cellStyle name="Normal 5 9 2 2 7" xfId="14945"/>
    <cellStyle name="Normal 5 9 2 2 7 2" xfId="14946"/>
    <cellStyle name="Normal 5 9 2 2 7 3" xfId="34062"/>
    <cellStyle name="Normal 5 9 2 2 7 4" xfId="34063"/>
    <cellStyle name="Normal 5 9 2 2 8" xfId="14947"/>
    <cellStyle name="Normal 5 9 2 2 9" xfId="14948"/>
    <cellStyle name="Normal 5 9 2 3" xfId="14949"/>
    <cellStyle name="Normal 5 9 2 3 2" xfId="14950"/>
    <cellStyle name="Normal 5 9 2 3 2 2" xfId="14951"/>
    <cellStyle name="Normal 5 9 2 3 2 3" xfId="34064"/>
    <cellStyle name="Normal 5 9 2 3 2 4" xfId="34065"/>
    <cellStyle name="Normal 5 9 2 3 3" xfId="14952"/>
    <cellStyle name="Normal 5 9 2 3 3 2" xfId="14953"/>
    <cellStyle name="Normal 5 9 2 3 3 3" xfId="34066"/>
    <cellStyle name="Normal 5 9 2 3 3 4" xfId="34067"/>
    <cellStyle name="Normal 5 9 2 3 4" xfId="14954"/>
    <cellStyle name="Normal 5 9 2 3 5" xfId="34068"/>
    <cellStyle name="Normal 5 9 2 3 6" xfId="34069"/>
    <cellStyle name="Normal 5 9 2 4" xfId="14955"/>
    <cellStyle name="Normal 5 9 2 4 2" xfId="14956"/>
    <cellStyle name="Normal 5 9 2 4 3" xfId="34070"/>
    <cellStyle name="Normal 5 9 2 4 4" xfId="34071"/>
    <cellStyle name="Normal 5 9 2 5" xfId="14957"/>
    <cellStyle name="Normal 5 9 2 5 2" xfId="14958"/>
    <cellStyle name="Normal 5 9 2 5 3" xfId="34072"/>
    <cellStyle name="Normal 5 9 2 5 4" xfId="34073"/>
    <cellStyle name="Normal 5 9 2 6" xfId="14959"/>
    <cellStyle name="Normal 5 9 2 6 2" xfId="14960"/>
    <cellStyle name="Normal 5 9 2 6 3" xfId="34074"/>
    <cellStyle name="Normal 5 9 2 6 4" xfId="34075"/>
    <cellStyle name="Normal 5 9 2 7" xfId="14961"/>
    <cellStyle name="Normal 5 9 2 7 2" xfId="14962"/>
    <cellStyle name="Normal 5 9 2 7 3" xfId="34076"/>
    <cellStyle name="Normal 5 9 2 7 4" xfId="34077"/>
    <cellStyle name="Normal 5 9 2 8" xfId="14963"/>
    <cellStyle name="Normal 5 9 2 8 2" xfId="14964"/>
    <cellStyle name="Normal 5 9 2 8 3" xfId="34078"/>
    <cellStyle name="Normal 5 9 2 8 4" xfId="34079"/>
    <cellStyle name="Normal 5 9 2 9" xfId="14965"/>
    <cellStyle name="Normal 5 9 2 9 2" xfId="14966"/>
    <cellStyle name="Normal 5 9 2 9 3" xfId="34080"/>
    <cellStyle name="Normal 5 9 2 9 4" xfId="34081"/>
    <cellStyle name="Normal 5 9 20" xfId="34082"/>
    <cellStyle name="Normal 5 9 3" xfId="14967"/>
    <cellStyle name="Normal 5 9 3 10" xfId="14968"/>
    <cellStyle name="Normal 5 9 3 11" xfId="14969"/>
    <cellStyle name="Normal 5 9 3 12" xfId="14970"/>
    <cellStyle name="Normal 5 9 3 13" xfId="34083"/>
    <cellStyle name="Normal 5 9 3 14" xfId="34084"/>
    <cellStyle name="Normal 5 9 3 2" xfId="14971"/>
    <cellStyle name="Normal 5 9 3 2 10" xfId="14972"/>
    <cellStyle name="Normal 5 9 3 2 11" xfId="34085"/>
    <cellStyle name="Normal 5 9 3 2 12" xfId="34086"/>
    <cellStyle name="Normal 5 9 3 2 2" xfId="14973"/>
    <cellStyle name="Normal 5 9 3 2 2 2" xfId="14974"/>
    <cellStyle name="Normal 5 9 3 2 2 2 2" xfId="14975"/>
    <cellStyle name="Normal 5 9 3 2 2 2 3" xfId="34087"/>
    <cellStyle name="Normal 5 9 3 2 2 2 4" xfId="34088"/>
    <cellStyle name="Normal 5 9 3 2 2 3" xfId="14976"/>
    <cellStyle name="Normal 5 9 3 2 2 3 2" xfId="14977"/>
    <cellStyle name="Normal 5 9 3 2 2 3 3" xfId="34089"/>
    <cellStyle name="Normal 5 9 3 2 2 3 4" xfId="34090"/>
    <cellStyle name="Normal 5 9 3 2 2 4" xfId="14978"/>
    <cellStyle name="Normal 5 9 3 2 2 5" xfId="34091"/>
    <cellStyle name="Normal 5 9 3 2 2 6" xfId="34092"/>
    <cellStyle name="Normal 5 9 3 2 3" xfId="14979"/>
    <cellStyle name="Normal 5 9 3 2 3 2" xfId="14980"/>
    <cellStyle name="Normal 5 9 3 2 3 3" xfId="34093"/>
    <cellStyle name="Normal 5 9 3 2 3 4" xfId="34094"/>
    <cellStyle name="Normal 5 9 3 2 4" xfId="14981"/>
    <cellStyle name="Normal 5 9 3 2 4 2" xfId="14982"/>
    <cellStyle name="Normal 5 9 3 2 4 3" xfId="34095"/>
    <cellStyle name="Normal 5 9 3 2 4 4" xfId="34096"/>
    <cellStyle name="Normal 5 9 3 2 5" xfId="14983"/>
    <cellStyle name="Normal 5 9 3 2 5 2" xfId="14984"/>
    <cellStyle name="Normal 5 9 3 2 5 3" xfId="34097"/>
    <cellStyle name="Normal 5 9 3 2 5 4" xfId="34098"/>
    <cellStyle name="Normal 5 9 3 2 6" xfId="14985"/>
    <cellStyle name="Normal 5 9 3 2 6 2" xfId="14986"/>
    <cellStyle name="Normal 5 9 3 2 6 3" xfId="34099"/>
    <cellStyle name="Normal 5 9 3 2 6 4" xfId="34100"/>
    <cellStyle name="Normal 5 9 3 2 7" xfId="14987"/>
    <cellStyle name="Normal 5 9 3 2 7 2" xfId="14988"/>
    <cellStyle name="Normal 5 9 3 2 7 3" xfId="34101"/>
    <cellStyle name="Normal 5 9 3 2 7 4" xfId="34102"/>
    <cellStyle name="Normal 5 9 3 2 8" xfId="14989"/>
    <cellStyle name="Normal 5 9 3 2 9" xfId="14990"/>
    <cellStyle name="Normal 5 9 3 3" xfId="14991"/>
    <cellStyle name="Normal 5 9 3 3 2" xfId="14992"/>
    <cellStyle name="Normal 5 9 3 3 2 2" xfId="14993"/>
    <cellStyle name="Normal 5 9 3 3 2 3" xfId="34103"/>
    <cellStyle name="Normal 5 9 3 3 2 4" xfId="34104"/>
    <cellStyle name="Normal 5 9 3 3 3" xfId="14994"/>
    <cellStyle name="Normal 5 9 3 3 3 2" xfId="14995"/>
    <cellStyle name="Normal 5 9 3 3 3 3" xfId="34105"/>
    <cellStyle name="Normal 5 9 3 3 3 4" xfId="34106"/>
    <cellStyle name="Normal 5 9 3 3 4" xfId="14996"/>
    <cellStyle name="Normal 5 9 3 3 5" xfId="34107"/>
    <cellStyle name="Normal 5 9 3 3 6" xfId="34108"/>
    <cellStyle name="Normal 5 9 3 4" xfId="14997"/>
    <cellStyle name="Normal 5 9 3 4 2" xfId="14998"/>
    <cellStyle name="Normal 5 9 3 4 3" xfId="34109"/>
    <cellStyle name="Normal 5 9 3 4 4" xfId="34110"/>
    <cellStyle name="Normal 5 9 3 5" xfId="14999"/>
    <cellStyle name="Normal 5 9 3 5 2" xfId="15000"/>
    <cellStyle name="Normal 5 9 3 5 3" xfId="34111"/>
    <cellStyle name="Normal 5 9 3 5 4" xfId="34112"/>
    <cellStyle name="Normal 5 9 3 6" xfId="15001"/>
    <cellStyle name="Normal 5 9 3 6 2" xfId="15002"/>
    <cellStyle name="Normal 5 9 3 6 3" xfId="34113"/>
    <cellStyle name="Normal 5 9 3 6 4" xfId="34114"/>
    <cellStyle name="Normal 5 9 3 7" xfId="15003"/>
    <cellStyle name="Normal 5 9 3 7 2" xfId="15004"/>
    <cellStyle name="Normal 5 9 3 7 3" xfId="34115"/>
    <cellStyle name="Normal 5 9 3 7 4" xfId="34116"/>
    <cellStyle name="Normal 5 9 3 8" xfId="15005"/>
    <cellStyle name="Normal 5 9 3 8 2" xfId="15006"/>
    <cellStyle name="Normal 5 9 3 8 3" xfId="34117"/>
    <cellStyle name="Normal 5 9 3 8 4" xfId="34118"/>
    <cellStyle name="Normal 5 9 3 9" xfId="15007"/>
    <cellStyle name="Normal 5 9 3 9 2" xfId="15008"/>
    <cellStyle name="Normal 5 9 3 9 3" xfId="34119"/>
    <cellStyle name="Normal 5 9 3 9 4" xfId="34120"/>
    <cellStyle name="Normal 5 9 4" xfId="15009"/>
    <cellStyle name="Normal 5 9 4 10" xfId="15010"/>
    <cellStyle name="Normal 5 9 4 11" xfId="34121"/>
    <cellStyle name="Normal 5 9 4 12" xfId="34122"/>
    <cellStyle name="Normal 5 9 4 2" xfId="15011"/>
    <cellStyle name="Normal 5 9 4 2 2" xfId="15012"/>
    <cellStyle name="Normal 5 9 4 2 2 2" xfId="15013"/>
    <cellStyle name="Normal 5 9 4 2 2 3" xfId="34123"/>
    <cellStyle name="Normal 5 9 4 2 2 4" xfId="34124"/>
    <cellStyle name="Normal 5 9 4 2 3" xfId="15014"/>
    <cellStyle name="Normal 5 9 4 2 3 2" xfId="15015"/>
    <cellStyle name="Normal 5 9 4 2 3 3" xfId="34125"/>
    <cellStyle name="Normal 5 9 4 2 3 4" xfId="34126"/>
    <cellStyle name="Normal 5 9 4 2 4" xfId="15016"/>
    <cellStyle name="Normal 5 9 4 2 5" xfId="34127"/>
    <cellStyle name="Normal 5 9 4 2 6" xfId="34128"/>
    <cellStyle name="Normal 5 9 4 3" xfId="15017"/>
    <cellStyle name="Normal 5 9 4 3 2" xfId="15018"/>
    <cellStyle name="Normal 5 9 4 3 3" xfId="34129"/>
    <cellStyle name="Normal 5 9 4 3 4" xfId="34130"/>
    <cellStyle name="Normal 5 9 4 4" xfId="15019"/>
    <cellStyle name="Normal 5 9 4 4 2" xfId="15020"/>
    <cellStyle name="Normal 5 9 4 4 3" xfId="34131"/>
    <cellStyle name="Normal 5 9 4 4 4" xfId="34132"/>
    <cellStyle name="Normal 5 9 4 5" xfId="15021"/>
    <cellStyle name="Normal 5 9 4 5 2" xfId="15022"/>
    <cellStyle name="Normal 5 9 4 5 3" xfId="34133"/>
    <cellStyle name="Normal 5 9 4 5 4" xfId="34134"/>
    <cellStyle name="Normal 5 9 4 6" xfId="15023"/>
    <cellStyle name="Normal 5 9 4 6 2" xfId="15024"/>
    <cellStyle name="Normal 5 9 4 6 3" xfId="34135"/>
    <cellStyle name="Normal 5 9 4 6 4" xfId="34136"/>
    <cellStyle name="Normal 5 9 4 7" xfId="15025"/>
    <cellStyle name="Normal 5 9 4 7 2" xfId="15026"/>
    <cellStyle name="Normal 5 9 4 7 3" xfId="34137"/>
    <cellStyle name="Normal 5 9 4 7 4" xfId="34138"/>
    <cellStyle name="Normal 5 9 4 8" xfId="15027"/>
    <cellStyle name="Normal 5 9 4 9" xfId="15028"/>
    <cellStyle name="Normal 5 9 5" xfId="15029"/>
    <cellStyle name="Normal 5 9 5 10" xfId="15030"/>
    <cellStyle name="Normal 5 9 5 11" xfId="34139"/>
    <cellStyle name="Normal 5 9 5 12" xfId="34140"/>
    <cellStyle name="Normal 5 9 5 2" xfId="15031"/>
    <cellStyle name="Normal 5 9 5 2 2" xfId="15032"/>
    <cellStyle name="Normal 5 9 5 2 2 2" xfId="15033"/>
    <cellStyle name="Normal 5 9 5 2 2 3" xfId="34141"/>
    <cellStyle name="Normal 5 9 5 2 2 4" xfId="34142"/>
    <cellStyle name="Normal 5 9 5 2 3" xfId="15034"/>
    <cellStyle name="Normal 5 9 5 2 3 2" xfId="15035"/>
    <cellStyle name="Normal 5 9 5 2 3 3" xfId="34143"/>
    <cellStyle name="Normal 5 9 5 2 3 4" xfId="34144"/>
    <cellStyle name="Normal 5 9 5 2 4" xfId="15036"/>
    <cellStyle name="Normal 5 9 5 2 5" xfId="34145"/>
    <cellStyle name="Normal 5 9 5 2 6" xfId="34146"/>
    <cellStyle name="Normal 5 9 5 3" xfId="15037"/>
    <cellStyle name="Normal 5 9 5 3 2" xfId="15038"/>
    <cellStyle name="Normal 5 9 5 3 3" xfId="34147"/>
    <cellStyle name="Normal 5 9 5 3 4" xfId="34148"/>
    <cellStyle name="Normal 5 9 5 4" xfId="15039"/>
    <cellStyle name="Normal 5 9 5 4 2" xfId="15040"/>
    <cellStyle name="Normal 5 9 5 4 3" xfId="34149"/>
    <cellStyle name="Normal 5 9 5 4 4" xfId="34150"/>
    <cellStyle name="Normal 5 9 5 5" xfId="15041"/>
    <cellStyle name="Normal 5 9 5 5 2" xfId="15042"/>
    <cellStyle name="Normal 5 9 5 5 3" xfId="34151"/>
    <cellStyle name="Normal 5 9 5 5 4" xfId="34152"/>
    <cellStyle name="Normal 5 9 5 6" xfId="15043"/>
    <cellStyle name="Normal 5 9 5 6 2" xfId="15044"/>
    <cellStyle name="Normal 5 9 5 6 3" xfId="34153"/>
    <cellStyle name="Normal 5 9 5 6 4" xfId="34154"/>
    <cellStyle name="Normal 5 9 5 7" xfId="15045"/>
    <cellStyle name="Normal 5 9 5 7 2" xfId="15046"/>
    <cellStyle name="Normal 5 9 5 7 3" xfId="34155"/>
    <cellStyle name="Normal 5 9 5 7 4" xfId="34156"/>
    <cellStyle name="Normal 5 9 5 8" xfId="15047"/>
    <cellStyle name="Normal 5 9 5 9" xfId="15048"/>
    <cellStyle name="Normal 5 9 6" xfId="15049"/>
    <cellStyle name="Normal 5 9 6 2" xfId="15050"/>
    <cellStyle name="Normal 5 9 6 2 2" xfId="15051"/>
    <cellStyle name="Normal 5 9 6 2 3" xfId="34157"/>
    <cellStyle name="Normal 5 9 6 2 4" xfId="34158"/>
    <cellStyle name="Normal 5 9 6 3" xfId="15052"/>
    <cellStyle name="Normal 5 9 6 3 2" xfId="15053"/>
    <cellStyle name="Normal 5 9 6 3 3" xfId="34159"/>
    <cellStyle name="Normal 5 9 6 3 4" xfId="34160"/>
    <cellStyle name="Normal 5 9 6 4" xfId="15054"/>
    <cellStyle name="Normal 5 9 6 4 2" xfId="15055"/>
    <cellStyle name="Normal 5 9 6 4 3" xfId="34161"/>
    <cellStyle name="Normal 5 9 6 4 4" xfId="34162"/>
    <cellStyle name="Normal 5 9 6 5" xfId="15056"/>
    <cellStyle name="Normal 5 9 6 5 2" xfId="15057"/>
    <cellStyle name="Normal 5 9 6 5 3" xfId="34163"/>
    <cellStyle name="Normal 5 9 6 5 4" xfId="34164"/>
    <cellStyle name="Normal 5 9 6 6" xfId="15058"/>
    <cellStyle name="Normal 5 9 6 7" xfId="34165"/>
    <cellStyle name="Normal 5 9 6 8" xfId="34166"/>
    <cellStyle name="Normal 5 9 7" xfId="15059"/>
    <cellStyle name="Normal 5 9 7 2" xfId="15060"/>
    <cellStyle name="Normal 5 9 7 3" xfId="34167"/>
    <cellStyle name="Normal 5 9 7 4" xfId="34168"/>
    <cellStyle name="Normal 5 9 8" xfId="15061"/>
    <cellStyle name="Normal 5 9 8 2" xfId="15062"/>
    <cellStyle name="Normal 5 9 8 3" xfId="34169"/>
    <cellStyle name="Normal 5 9 8 4" xfId="34170"/>
    <cellStyle name="Normal 5 9 9" xfId="15063"/>
    <cellStyle name="Normal 5 9 9 2" xfId="15064"/>
    <cellStyle name="Normal 5 9 9 3" xfId="34171"/>
    <cellStyle name="Normal 5 9 9 4" xfId="34172"/>
    <cellStyle name="Normal 50" xfId="15065"/>
    <cellStyle name="Normal 51" xfId="15066"/>
    <cellStyle name="Normal 52" xfId="15067"/>
    <cellStyle name="Normal 53" xfId="15068"/>
    <cellStyle name="Normal 54" xfId="15069"/>
    <cellStyle name="Normal 55" xfId="15070"/>
    <cellStyle name="Normal 56" xfId="15071"/>
    <cellStyle name="Normal 57" xfId="15072"/>
    <cellStyle name="Normal 58" xfId="15073"/>
    <cellStyle name="Normal 59" xfId="15074"/>
    <cellStyle name="Normal 6" xfId="15075"/>
    <cellStyle name="Normal 6 10" xfId="15076"/>
    <cellStyle name="Normal 6 10 10" xfId="15077"/>
    <cellStyle name="Normal 6 10 10 2" xfId="15078"/>
    <cellStyle name="Normal 6 10 10 3" xfId="34173"/>
    <cellStyle name="Normal 6 10 10 4" xfId="34174"/>
    <cellStyle name="Normal 6 10 11" xfId="15079"/>
    <cellStyle name="Normal 6 10 11 2" xfId="15080"/>
    <cellStyle name="Normal 6 10 11 3" xfId="34175"/>
    <cellStyle name="Normal 6 10 11 4" xfId="34176"/>
    <cellStyle name="Normal 6 10 12" xfId="15081"/>
    <cellStyle name="Normal 6 10 12 2" xfId="15082"/>
    <cellStyle name="Normal 6 10 12 3" xfId="34177"/>
    <cellStyle name="Normal 6 10 12 4" xfId="34178"/>
    <cellStyle name="Normal 6 10 13" xfId="15083"/>
    <cellStyle name="Normal 6 10 13 2" xfId="15084"/>
    <cellStyle name="Normal 6 10 13 3" xfId="34179"/>
    <cellStyle name="Normal 6 10 13 4" xfId="34180"/>
    <cellStyle name="Normal 6 10 14" xfId="15085"/>
    <cellStyle name="Normal 6 10 15" xfId="15086"/>
    <cellStyle name="Normal 6 10 16" xfId="15087"/>
    <cellStyle name="Normal 6 10 17" xfId="15088"/>
    <cellStyle name="Normal 6 10 18" xfId="15089"/>
    <cellStyle name="Normal 6 10 19" xfId="34181"/>
    <cellStyle name="Normal 6 10 2" xfId="15090"/>
    <cellStyle name="Normal 6 10 2 10" xfId="15091"/>
    <cellStyle name="Normal 6 10 2 11" xfId="15092"/>
    <cellStyle name="Normal 6 10 2 12" xfId="15093"/>
    <cellStyle name="Normal 6 10 2 13" xfId="34182"/>
    <cellStyle name="Normal 6 10 2 14" xfId="34183"/>
    <cellStyle name="Normal 6 10 2 2" xfId="15094"/>
    <cellStyle name="Normal 6 10 2 2 10" xfId="15095"/>
    <cellStyle name="Normal 6 10 2 2 11" xfId="34184"/>
    <cellStyle name="Normal 6 10 2 2 12" xfId="34185"/>
    <cellStyle name="Normal 6 10 2 2 2" xfId="15096"/>
    <cellStyle name="Normal 6 10 2 2 2 2" xfId="15097"/>
    <cellStyle name="Normal 6 10 2 2 2 2 2" xfId="15098"/>
    <cellStyle name="Normal 6 10 2 2 2 2 3" xfId="34186"/>
    <cellStyle name="Normal 6 10 2 2 2 2 4" xfId="34187"/>
    <cellStyle name="Normal 6 10 2 2 2 3" xfId="15099"/>
    <cellStyle name="Normal 6 10 2 2 2 3 2" xfId="15100"/>
    <cellStyle name="Normal 6 10 2 2 2 3 3" xfId="34188"/>
    <cellStyle name="Normal 6 10 2 2 2 3 4" xfId="34189"/>
    <cellStyle name="Normal 6 10 2 2 2 4" xfId="15101"/>
    <cellStyle name="Normal 6 10 2 2 2 5" xfId="34190"/>
    <cellStyle name="Normal 6 10 2 2 2 6" xfId="34191"/>
    <cellStyle name="Normal 6 10 2 2 3" xfId="15102"/>
    <cellStyle name="Normal 6 10 2 2 3 2" xfId="15103"/>
    <cellStyle name="Normal 6 10 2 2 3 3" xfId="34192"/>
    <cellStyle name="Normal 6 10 2 2 3 4" xfId="34193"/>
    <cellStyle name="Normal 6 10 2 2 4" xfId="15104"/>
    <cellStyle name="Normal 6 10 2 2 4 2" xfId="15105"/>
    <cellStyle name="Normal 6 10 2 2 4 3" xfId="34194"/>
    <cellStyle name="Normal 6 10 2 2 4 4" xfId="34195"/>
    <cellStyle name="Normal 6 10 2 2 5" xfId="15106"/>
    <cellStyle name="Normal 6 10 2 2 5 2" xfId="15107"/>
    <cellStyle name="Normal 6 10 2 2 5 3" xfId="34196"/>
    <cellStyle name="Normal 6 10 2 2 5 4" xfId="34197"/>
    <cellStyle name="Normal 6 10 2 2 6" xfId="15108"/>
    <cellStyle name="Normal 6 10 2 2 6 2" xfId="15109"/>
    <cellStyle name="Normal 6 10 2 2 6 3" xfId="34198"/>
    <cellStyle name="Normal 6 10 2 2 6 4" xfId="34199"/>
    <cellStyle name="Normal 6 10 2 2 7" xfId="15110"/>
    <cellStyle name="Normal 6 10 2 2 7 2" xfId="15111"/>
    <cellStyle name="Normal 6 10 2 2 7 3" xfId="34200"/>
    <cellStyle name="Normal 6 10 2 2 7 4" xfId="34201"/>
    <cellStyle name="Normal 6 10 2 2 8" xfId="15112"/>
    <cellStyle name="Normal 6 10 2 2 9" xfId="15113"/>
    <cellStyle name="Normal 6 10 2 3" xfId="15114"/>
    <cellStyle name="Normal 6 10 2 3 2" xfId="15115"/>
    <cellStyle name="Normal 6 10 2 3 2 2" xfId="15116"/>
    <cellStyle name="Normal 6 10 2 3 2 3" xfId="34202"/>
    <cellStyle name="Normal 6 10 2 3 2 4" xfId="34203"/>
    <cellStyle name="Normal 6 10 2 3 3" xfId="15117"/>
    <cellStyle name="Normal 6 10 2 3 3 2" xfId="15118"/>
    <cellStyle name="Normal 6 10 2 3 3 3" xfId="34204"/>
    <cellStyle name="Normal 6 10 2 3 3 4" xfId="34205"/>
    <cellStyle name="Normal 6 10 2 3 4" xfId="15119"/>
    <cellStyle name="Normal 6 10 2 3 5" xfId="34206"/>
    <cellStyle name="Normal 6 10 2 3 6" xfId="34207"/>
    <cellStyle name="Normal 6 10 2 4" xfId="15120"/>
    <cellStyle name="Normal 6 10 2 4 2" xfId="15121"/>
    <cellStyle name="Normal 6 10 2 4 3" xfId="34208"/>
    <cellStyle name="Normal 6 10 2 4 4" xfId="34209"/>
    <cellStyle name="Normal 6 10 2 5" xfId="15122"/>
    <cellStyle name="Normal 6 10 2 5 2" xfId="15123"/>
    <cellStyle name="Normal 6 10 2 5 3" xfId="34210"/>
    <cellStyle name="Normal 6 10 2 5 4" xfId="34211"/>
    <cellStyle name="Normal 6 10 2 6" xfId="15124"/>
    <cellStyle name="Normal 6 10 2 6 2" xfId="15125"/>
    <cellStyle name="Normal 6 10 2 6 3" xfId="34212"/>
    <cellStyle name="Normal 6 10 2 6 4" xfId="34213"/>
    <cellStyle name="Normal 6 10 2 7" xfId="15126"/>
    <cellStyle name="Normal 6 10 2 7 2" xfId="15127"/>
    <cellStyle name="Normal 6 10 2 7 3" xfId="34214"/>
    <cellStyle name="Normal 6 10 2 7 4" xfId="34215"/>
    <cellStyle name="Normal 6 10 2 8" xfId="15128"/>
    <cellStyle name="Normal 6 10 2 8 2" xfId="15129"/>
    <cellStyle name="Normal 6 10 2 8 3" xfId="34216"/>
    <cellStyle name="Normal 6 10 2 8 4" xfId="34217"/>
    <cellStyle name="Normal 6 10 2 9" xfId="15130"/>
    <cellStyle name="Normal 6 10 2 9 2" xfId="15131"/>
    <cellStyle name="Normal 6 10 2 9 3" xfId="34218"/>
    <cellStyle name="Normal 6 10 2 9 4" xfId="34219"/>
    <cellStyle name="Normal 6 10 20" xfId="34220"/>
    <cellStyle name="Normal 6 10 3" xfId="15132"/>
    <cellStyle name="Normal 6 10 3 10" xfId="15133"/>
    <cellStyle name="Normal 6 10 3 11" xfId="15134"/>
    <cellStyle name="Normal 6 10 3 12" xfId="15135"/>
    <cellStyle name="Normal 6 10 3 13" xfId="34221"/>
    <cellStyle name="Normal 6 10 3 14" xfId="34222"/>
    <cellStyle name="Normal 6 10 3 2" xfId="15136"/>
    <cellStyle name="Normal 6 10 3 2 10" xfId="15137"/>
    <cellStyle name="Normal 6 10 3 2 11" xfId="34223"/>
    <cellStyle name="Normal 6 10 3 2 12" xfId="34224"/>
    <cellStyle name="Normal 6 10 3 2 2" xfId="15138"/>
    <cellStyle name="Normal 6 10 3 2 2 2" xfId="15139"/>
    <cellStyle name="Normal 6 10 3 2 2 2 2" xfId="15140"/>
    <cellStyle name="Normal 6 10 3 2 2 2 3" xfId="34225"/>
    <cellStyle name="Normal 6 10 3 2 2 2 4" xfId="34226"/>
    <cellStyle name="Normal 6 10 3 2 2 3" xfId="15141"/>
    <cellStyle name="Normal 6 10 3 2 2 3 2" xfId="15142"/>
    <cellStyle name="Normal 6 10 3 2 2 3 3" xfId="34227"/>
    <cellStyle name="Normal 6 10 3 2 2 3 4" xfId="34228"/>
    <cellStyle name="Normal 6 10 3 2 2 4" xfId="15143"/>
    <cellStyle name="Normal 6 10 3 2 2 5" xfId="34229"/>
    <cellStyle name="Normal 6 10 3 2 2 6" xfId="34230"/>
    <cellStyle name="Normal 6 10 3 2 3" xfId="15144"/>
    <cellStyle name="Normal 6 10 3 2 3 2" xfId="15145"/>
    <cellStyle name="Normal 6 10 3 2 3 3" xfId="34231"/>
    <cellStyle name="Normal 6 10 3 2 3 4" xfId="34232"/>
    <cellStyle name="Normal 6 10 3 2 4" xfId="15146"/>
    <cellStyle name="Normal 6 10 3 2 4 2" xfId="15147"/>
    <cellStyle name="Normal 6 10 3 2 4 3" xfId="34233"/>
    <cellStyle name="Normal 6 10 3 2 4 4" xfId="34234"/>
    <cellStyle name="Normal 6 10 3 2 5" xfId="15148"/>
    <cellStyle name="Normal 6 10 3 2 5 2" xfId="15149"/>
    <cellStyle name="Normal 6 10 3 2 5 3" xfId="34235"/>
    <cellStyle name="Normal 6 10 3 2 5 4" xfId="34236"/>
    <cellStyle name="Normal 6 10 3 2 6" xfId="15150"/>
    <cellStyle name="Normal 6 10 3 2 6 2" xfId="15151"/>
    <cellStyle name="Normal 6 10 3 2 6 3" xfId="34237"/>
    <cellStyle name="Normal 6 10 3 2 6 4" xfId="34238"/>
    <cellStyle name="Normal 6 10 3 2 7" xfId="15152"/>
    <cellStyle name="Normal 6 10 3 2 7 2" xfId="15153"/>
    <cellStyle name="Normal 6 10 3 2 7 3" xfId="34239"/>
    <cellStyle name="Normal 6 10 3 2 7 4" xfId="34240"/>
    <cellStyle name="Normal 6 10 3 2 8" xfId="15154"/>
    <cellStyle name="Normal 6 10 3 2 9" xfId="15155"/>
    <cellStyle name="Normal 6 10 3 3" xfId="15156"/>
    <cellStyle name="Normal 6 10 3 3 2" xfId="15157"/>
    <cellStyle name="Normal 6 10 3 3 2 2" xfId="15158"/>
    <cellStyle name="Normal 6 10 3 3 2 3" xfId="34241"/>
    <cellStyle name="Normal 6 10 3 3 2 4" xfId="34242"/>
    <cellStyle name="Normal 6 10 3 3 3" xfId="15159"/>
    <cellStyle name="Normal 6 10 3 3 3 2" xfId="15160"/>
    <cellStyle name="Normal 6 10 3 3 3 3" xfId="34243"/>
    <cellStyle name="Normal 6 10 3 3 3 4" xfId="34244"/>
    <cellStyle name="Normal 6 10 3 3 4" xfId="15161"/>
    <cellStyle name="Normal 6 10 3 3 5" xfId="34245"/>
    <cellStyle name="Normal 6 10 3 3 6" xfId="34246"/>
    <cellStyle name="Normal 6 10 3 4" xfId="15162"/>
    <cellStyle name="Normal 6 10 3 4 2" xfId="15163"/>
    <cellStyle name="Normal 6 10 3 4 3" xfId="34247"/>
    <cellStyle name="Normal 6 10 3 4 4" xfId="34248"/>
    <cellStyle name="Normal 6 10 3 5" xfId="15164"/>
    <cellStyle name="Normal 6 10 3 5 2" xfId="15165"/>
    <cellStyle name="Normal 6 10 3 5 3" xfId="34249"/>
    <cellStyle name="Normal 6 10 3 5 4" xfId="34250"/>
    <cellStyle name="Normal 6 10 3 6" xfId="15166"/>
    <cellStyle name="Normal 6 10 3 6 2" xfId="15167"/>
    <cellStyle name="Normal 6 10 3 6 3" xfId="34251"/>
    <cellStyle name="Normal 6 10 3 6 4" xfId="34252"/>
    <cellStyle name="Normal 6 10 3 7" xfId="15168"/>
    <cellStyle name="Normal 6 10 3 7 2" xfId="15169"/>
    <cellStyle name="Normal 6 10 3 7 3" xfId="34253"/>
    <cellStyle name="Normal 6 10 3 7 4" xfId="34254"/>
    <cellStyle name="Normal 6 10 3 8" xfId="15170"/>
    <cellStyle name="Normal 6 10 3 8 2" xfId="15171"/>
    <cellStyle name="Normal 6 10 3 8 3" xfId="34255"/>
    <cellStyle name="Normal 6 10 3 8 4" xfId="34256"/>
    <cellStyle name="Normal 6 10 3 9" xfId="15172"/>
    <cellStyle name="Normal 6 10 3 9 2" xfId="15173"/>
    <cellStyle name="Normal 6 10 3 9 3" xfId="34257"/>
    <cellStyle name="Normal 6 10 3 9 4" xfId="34258"/>
    <cellStyle name="Normal 6 10 4" xfId="15174"/>
    <cellStyle name="Normal 6 10 4 10" xfId="15175"/>
    <cellStyle name="Normal 6 10 4 11" xfId="34259"/>
    <cellStyle name="Normal 6 10 4 12" xfId="34260"/>
    <cellStyle name="Normal 6 10 4 2" xfId="15176"/>
    <cellStyle name="Normal 6 10 4 2 2" xfId="15177"/>
    <cellStyle name="Normal 6 10 4 2 2 2" xfId="15178"/>
    <cellStyle name="Normal 6 10 4 2 2 3" xfId="34261"/>
    <cellStyle name="Normal 6 10 4 2 2 4" xfId="34262"/>
    <cellStyle name="Normal 6 10 4 2 3" xfId="15179"/>
    <cellStyle name="Normal 6 10 4 2 3 2" xfId="15180"/>
    <cellStyle name="Normal 6 10 4 2 3 3" xfId="34263"/>
    <cellStyle name="Normal 6 10 4 2 3 4" xfId="34264"/>
    <cellStyle name="Normal 6 10 4 2 4" xfId="15181"/>
    <cellStyle name="Normal 6 10 4 2 5" xfId="34265"/>
    <cellStyle name="Normal 6 10 4 2 6" xfId="34266"/>
    <cellStyle name="Normal 6 10 4 3" xfId="15182"/>
    <cellStyle name="Normal 6 10 4 3 2" xfId="15183"/>
    <cellStyle name="Normal 6 10 4 3 3" xfId="34267"/>
    <cellStyle name="Normal 6 10 4 3 4" xfId="34268"/>
    <cellStyle name="Normal 6 10 4 4" xfId="15184"/>
    <cellStyle name="Normal 6 10 4 4 2" xfId="15185"/>
    <cellStyle name="Normal 6 10 4 4 3" xfId="34269"/>
    <cellStyle name="Normal 6 10 4 4 4" xfId="34270"/>
    <cellStyle name="Normal 6 10 4 5" xfId="15186"/>
    <cellStyle name="Normal 6 10 4 5 2" xfId="15187"/>
    <cellStyle name="Normal 6 10 4 5 3" xfId="34271"/>
    <cellStyle name="Normal 6 10 4 5 4" xfId="34272"/>
    <cellStyle name="Normal 6 10 4 6" xfId="15188"/>
    <cellStyle name="Normal 6 10 4 6 2" xfId="15189"/>
    <cellStyle name="Normal 6 10 4 6 3" xfId="34273"/>
    <cellStyle name="Normal 6 10 4 6 4" xfId="34274"/>
    <cellStyle name="Normal 6 10 4 7" xfId="15190"/>
    <cellStyle name="Normal 6 10 4 7 2" xfId="15191"/>
    <cellStyle name="Normal 6 10 4 7 3" xfId="34275"/>
    <cellStyle name="Normal 6 10 4 7 4" xfId="34276"/>
    <cellStyle name="Normal 6 10 4 8" xfId="15192"/>
    <cellStyle name="Normal 6 10 4 9" xfId="15193"/>
    <cellStyle name="Normal 6 10 5" xfId="15194"/>
    <cellStyle name="Normal 6 10 5 10" xfId="15195"/>
    <cellStyle name="Normal 6 10 5 11" xfId="34277"/>
    <cellStyle name="Normal 6 10 5 12" xfId="34278"/>
    <cellStyle name="Normal 6 10 5 2" xfId="15196"/>
    <cellStyle name="Normal 6 10 5 2 2" xfId="15197"/>
    <cellStyle name="Normal 6 10 5 2 2 2" xfId="15198"/>
    <cellStyle name="Normal 6 10 5 2 2 3" xfId="34279"/>
    <cellStyle name="Normal 6 10 5 2 2 4" xfId="34280"/>
    <cellStyle name="Normal 6 10 5 2 3" xfId="15199"/>
    <cellStyle name="Normal 6 10 5 2 3 2" xfId="15200"/>
    <cellStyle name="Normal 6 10 5 2 3 3" xfId="34281"/>
    <cellStyle name="Normal 6 10 5 2 3 4" xfId="34282"/>
    <cellStyle name="Normal 6 10 5 2 4" xfId="15201"/>
    <cellStyle name="Normal 6 10 5 2 5" xfId="34283"/>
    <cellStyle name="Normal 6 10 5 2 6" xfId="34284"/>
    <cellStyle name="Normal 6 10 5 3" xfId="15202"/>
    <cellStyle name="Normal 6 10 5 3 2" xfId="15203"/>
    <cellStyle name="Normal 6 10 5 3 3" xfId="34285"/>
    <cellStyle name="Normal 6 10 5 3 4" xfId="34286"/>
    <cellStyle name="Normal 6 10 5 4" xfId="15204"/>
    <cellStyle name="Normal 6 10 5 4 2" xfId="15205"/>
    <cellStyle name="Normal 6 10 5 4 3" xfId="34287"/>
    <cellStyle name="Normal 6 10 5 4 4" xfId="34288"/>
    <cellStyle name="Normal 6 10 5 5" xfId="15206"/>
    <cellStyle name="Normal 6 10 5 5 2" xfId="15207"/>
    <cellStyle name="Normal 6 10 5 5 3" xfId="34289"/>
    <cellStyle name="Normal 6 10 5 5 4" xfId="34290"/>
    <cellStyle name="Normal 6 10 5 6" xfId="15208"/>
    <cellStyle name="Normal 6 10 5 6 2" xfId="15209"/>
    <cellStyle name="Normal 6 10 5 6 3" xfId="34291"/>
    <cellStyle name="Normal 6 10 5 6 4" xfId="34292"/>
    <cellStyle name="Normal 6 10 5 7" xfId="15210"/>
    <cellStyle name="Normal 6 10 5 7 2" xfId="15211"/>
    <cellStyle name="Normal 6 10 5 7 3" xfId="34293"/>
    <cellStyle name="Normal 6 10 5 7 4" xfId="34294"/>
    <cellStyle name="Normal 6 10 5 8" xfId="15212"/>
    <cellStyle name="Normal 6 10 5 9" xfId="15213"/>
    <cellStyle name="Normal 6 10 6" xfId="15214"/>
    <cellStyle name="Normal 6 10 6 2" xfId="15215"/>
    <cellStyle name="Normal 6 10 6 2 2" xfId="15216"/>
    <cellStyle name="Normal 6 10 6 2 3" xfId="34295"/>
    <cellStyle name="Normal 6 10 6 2 4" xfId="34296"/>
    <cellStyle name="Normal 6 10 6 3" xfId="15217"/>
    <cellStyle name="Normal 6 10 6 3 2" xfId="15218"/>
    <cellStyle name="Normal 6 10 6 3 3" xfId="34297"/>
    <cellStyle name="Normal 6 10 6 3 4" xfId="34298"/>
    <cellStyle name="Normal 6 10 6 4" xfId="15219"/>
    <cellStyle name="Normal 6 10 6 4 2" xfId="15220"/>
    <cellStyle name="Normal 6 10 6 4 3" xfId="34299"/>
    <cellStyle name="Normal 6 10 6 4 4" xfId="34300"/>
    <cellStyle name="Normal 6 10 6 5" xfId="15221"/>
    <cellStyle name="Normal 6 10 6 5 2" xfId="15222"/>
    <cellStyle name="Normal 6 10 6 5 3" xfId="34301"/>
    <cellStyle name="Normal 6 10 6 5 4" xfId="34302"/>
    <cellStyle name="Normal 6 10 6 6" xfId="15223"/>
    <cellStyle name="Normal 6 10 6 7" xfId="34303"/>
    <cellStyle name="Normal 6 10 6 8" xfId="34304"/>
    <cellStyle name="Normal 6 10 7" xfId="15224"/>
    <cellStyle name="Normal 6 10 7 2" xfId="15225"/>
    <cellStyle name="Normal 6 10 7 3" xfId="34305"/>
    <cellStyle name="Normal 6 10 7 4" xfId="34306"/>
    <cellStyle name="Normal 6 10 8" xfId="15226"/>
    <cellStyle name="Normal 6 10 8 2" xfId="15227"/>
    <cellStyle name="Normal 6 10 8 3" xfId="34307"/>
    <cellStyle name="Normal 6 10 8 4" xfId="34308"/>
    <cellStyle name="Normal 6 10 9" xfId="15228"/>
    <cellStyle name="Normal 6 10 9 2" xfId="15229"/>
    <cellStyle name="Normal 6 10 9 3" xfId="34309"/>
    <cellStyle name="Normal 6 10 9 4" xfId="34310"/>
    <cellStyle name="Normal 6 11" xfId="15230"/>
    <cellStyle name="Normal 6 11 10" xfId="15231"/>
    <cellStyle name="Normal 6 11 10 2" xfId="15232"/>
    <cellStyle name="Normal 6 11 10 3" xfId="34311"/>
    <cellStyle name="Normal 6 11 10 4" xfId="34312"/>
    <cellStyle name="Normal 6 11 11" xfId="15233"/>
    <cellStyle name="Normal 6 11 11 2" xfId="15234"/>
    <cellStyle name="Normal 6 11 11 3" xfId="34313"/>
    <cellStyle name="Normal 6 11 11 4" xfId="34314"/>
    <cellStyle name="Normal 6 11 12" xfId="15235"/>
    <cellStyle name="Normal 6 11 12 2" xfId="15236"/>
    <cellStyle name="Normal 6 11 12 3" xfId="34315"/>
    <cellStyle name="Normal 6 11 12 4" xfId="34316"/>
    <cellStyle name="Normal 6 11 13" xfId="15237"/>
    <cellStyle name="Normal 6 11 13 2" xfId="15238"/>
    <cellStyle name="Normal 6 11 13 3" xfId="34317"/>
    <cellStyle name="Normal 6 11 13 4" xfId="34318"/>
    <cellStyle name="Normal 6 11 14" xfId="15239"/>
    <cellStyle name="Normal 6 11 15" xfId="15240"/>
    <cellStyle name="Normal 6 11 16" xfId="15241"/>
    <cellStyle name="Normal 6 11 17" xfId="15242"/>
    <cellStyle name="Normal 6 11 18" xfId="34319"/>
    <cellStyle name="Normal 6 11 19" xfId="34320"/>
    <cellStyle name="Normal 6 11 2" xfId="15243"/>
    <cellStyle name="Normal 6 11 2 10" xfId="15244"/>
    <cellStyle name="Normal 6 11 2 11" xfId="15245"/>
    <cellStyle name="Normal 6 11 2 12" xfId="15246"/>
    <cellStyle name="Normal 6 11 2 13" xfId="34321"/>
    <cellStyle name="Normal 6 11 2 14" xfId="34322"/>
    <cellStyle name="Normal 6 11 2 2" xfId="15247"/>
    <cellStyle name="Normal 6 11 2 2 10" xfId="15248"/>
    <cellStyle name="Normal 6 11 2 2 11" xfId="34323"/>
    <cellStyle name="Normal 6 11 2 2 12" xfId="34324"/>
    <cellStyle name="Normal 6 11 2 2 2" xfId="15249"/>
    <cellStyle name="Normal 6 11 2 2 2 2" xfId="15250"/>
    <cellStyle name="Normal 6 11 2 2 2 2 2" xfId="15251"/>
    <cellStyle name="Normal 6 11 2 2 2 2 3" xfId="34325"/>
    <cellStyle name="Normal 6 11 2 2 2 2 4" xfId="34326"/>
    <cellStyle name="Normal 6 11 2 2 2 3" xfId="15252"/>
    <cellStyle name="Normal 6 11 2 2 2 3 2" xfId="15253"/>
    <cellStyle name="Normal 6 11 2 2 2 3 3" xfId="34327"/>
    <cellStyle name="Normal 6 11 2 2 2 3 4" xfId="34328"/>
    <cellStyle name="Normal 6 11 2 2 2 4" xfId="15254"/>
    <cellStyle name="Normal 6 11 2 2 2 5" xfId="34329"/>
    <cellStyle name="Normal 6 11 2 2 2 6" xfId="34330"/>
    <cellStyle name="Normal 6 11 2 2 3" xfId="15255"/>
    <cellStyle name="Normal 6 11 2 2 3 2" xfId="15256"/>
    <cellStyle name="Normal 6 11 2 2 3 3" xfId="34331"/>
    <cellStyle name="Normal 6 11 2 2 3 4" xfId="34332"/>
    <cellStyle name="Normal 6 11 2 2 4" xfId="15257"/>
    <cellStyle name="Normal 6 11 2 2 4 2" xfId="15258"/>
    <cellStyle name="Normal 6 11 2 2 4 3" xfId="34333"/>
    <cellStyle name="Normal 6 11 2 2 4 4" xfId="34334"/>
    <cellStyle name="Normal 6 11 2 2 5" xfId="15259"/>
    <cellStyle name="Normal 6 11 2 2 5 2" xfId="15260"/>
    <cellStyle name="Normal 6 11 2 2 5 3" xfId="34335"/>
    <cellStyle name="Normal 6 11 2 2 5 4" xfId="34336"/>
    <cellStyle name="Normal 6 11 2 2 6" xfId="15261"/>
    <cellStyle name="Normal 6 11 2 2 6 2" xfId="15262"/>
    <cellStyle name="Normal 6 11 2 2 6 3" xfId="34337"/>
    <cellStyle name="Normal 6 11 2 2 6 4" xfId="34338"/>
    <cellStyle name="Normal 6 11 2 2 7" xfId="15263"/>
    <cellStyle name="Normal 6 11 2 2 7 2" xfId="15264"/>
    <cellStyle name="Normal 6 11 2 2 7 3" xfId="34339"/>
    <cellStyle name="Normal 6 11 2 2 7 4" xfId="34340"/>
    <cellStyle name="Normal 6 11 2 2 8" xfId="15265"/>
    <cellStyle name="Normal 6 11 2 2 9" xfId="15266"/>
    <cellStyle name="Normal 6 11 2 3" xfId="15267"/>
    <cellStyle name="Normal 6 11 2 3 2" xfId="15268"/>
    <cellStyle name="Normal 6 11 2 3 2 2" xfId="15269"/>
    <cellStyle name="Normal 6 11 2 3 2 3" xfId="34341"/>
    <cellStyle name="Normal 6 11 2 3 2 4" xfId="34342"/>
    <cellStyle name="Normal 6 11 2 3 3" xfId="15270"/>
    <cellStyle name="Normal 6 11 2 3 3 2" xfId="15271"/>
    <cellStyle name="Normal 6 11 2 3 3 3" xfId="34343"/>
    <cellStyle name="Normal 6 11 2 3 3 4" xfId="34344"/>
    <cellStyle name="Normal 6 11 2 3 4" xfId="15272"/>
    <cellStyle name="Normal 6 11 2 3 5" xfId="34345"/>
    <cellStyle name="Normal 6 11 2 3 6" xfId="34346"/>
    <cellStyle name="Normal 6 11 2 4" xfId="15273"/>
    <cellStyle name="Normal 6 11 2 4 2" xfId="15274"/>
    <cellStyle name="Normal 6 11 2 4 3" xfId="34347"/>
    <cellStyle name="Normal 6 11 2 4 4" xfId="34348"/>
    <cellStyle name="Normal 6 11 2 5" xfId="15275"/>
    <cellStyle name="Normal 6 11 2 5 2" xfId="15276"/>
    <cellStyle name="Normal 6 11 2 5 3" xfId="34349"/>
    <cellStyle name="Normal 6 11 2 5 4" xfId="34350"/>
    <cellStyle name="Normal 6 11 2 6" xfId="15277"/>
    <cellStyle name="Normal 6 11 2 6 2" xfId="15278"/>
    <cellStyle name="Normal 6 11 2 6 3" xfId="34351"/>
    <cellStyle name="Normal 6 11 2 6 4" xfId="34352"/>
    <cellStyle name="Normal 6 11 2 7" xfId="15279"/>
    <cellStyle name="Normal 6 11 2 7 2" xfId="15280"/>
    <cellStyle name="Normal 6 11 2 7 3" xfId="34353"/>
    <cellStyle name="Normal 6 11 2 7 4" xfId="34354"/>
    <cellStyle name="Normal 6 11 2 8" xfId="15281"/>
    <cellStyle name="Normal 6 11 2 8 2" xfId="15282"/>
    <cellStyle name="Normal 6 11 2 8 3" xfId="34355"/>
    <cellStyle name="Normal 6 11 2 8 4" xfId="34356"/>
    <cellStyle name="Normal 6 11 2 9" xfId="15283"/>
    <cellStyle name="Normal 6 11 2 9 2" xfId="15284"/>
    <cellStyle name="Normal 6 11 2 9 3" xfId="34357"/>
    <cellStyle name="Normal 6 11 2 9 4" xfId="34358"/>
    <cellStyle name="Normal 6 11 3" xfId="15285"/>
    <cellStyle name="Normal 6 11 3 10" xfId="15286"/>
    <cellStyle name="Normal 6 11 3 11" xfId="15287"/>
    <cellStyle name="Normal 6 11 3 12" xfId="15288"/>
    <cellStyle name="Normal 6 11 3 13" xfId="34359"/>
    <cellStyle name="Normal 6 11 3 14" xfId="34360"/>
    <cellStyle name="Normal 6 11 3 2" xfId="15289"/>
    <cellStyle name="Normal 6 11 3 2 10" xfId="15290"/>
    <cellStyle name="Normal 6 11 3 2 11" xfId="34361"/>
    <cellStyle name="Normal 6 11 3 2 12" xfId="34362"/>
    <cellStyle name="Normal 6 11 3 2 2" xfId="15291"/>
    <cellStyle name="Normal 6 11 3 2 2 2" xfId="15292"/>
    <cellStyle name="Normal 6 11 3 2 2 2 2" xfId="15293"/>
    <cellStyle name="Normal 6 11 3 2 2 2 3" xfId="34363"/>
    <cellStyle name="Normal 6 11 3 2 2 2 4" xfId="34364"/>
    <cellStyle name="Normal 6 11 3 2 2 3" xfId="15294"/>
    <cellStyle name="Normal 6 11 3 2 2 3 2" xfId="15295"/>
    <cellStyle name="Normal 6 11 3 2 2 3 3" xfId="34365"/>
    <cellStyle name="Normal 6 11 3 2 2 3 4" xfId="34366"/>
    <cellStyle name="Normal 6 11 3 2 2 4" xfId="15296"/>
    <cellStyle name="Normal 6 11 3 2 2 5" xfId="34367"/>
    <cellStyle name="Normal 6 11 3 2 2 6" xfId="34368"/>
    <cellStyle name="Normal 6 11 3 2 3" xfId="15297"/>
    <cellStyle name="Normal 6 11 3 2 3 2" xfId="15298"/>
    <cellStyle name="Normal 6 11 3 2 3 3" xfId="34369"/>
    <cellStyle name="Normal 6 11 3 2 3 4" xfId="34370"/>
    <cellStyle name="Normal 6 11 3 2 4" xfId="15299"/>
    <cellStyle name="Normal 6 11 3 2 4 2" xfId="15300"/>
    <cellStyle name="Normal 6 11 3 2 4 3" xfId="34371"/>
    <cellStyle name="Normal 6 11 3 2 4 4" xfId="34372"/>
    <cellStyle name="Normal 6 11 3 2 5" xfId="15301"/>
    <cellStyle name="Normal 6 11 3 2 5 2" xfId="15302"/>
    <cellStyle name="Normal 6 11 3 2 5 3" xfId="34373"/>
    <cellStyle name="Normal 6 11 3 2 5 4" xfId="34374"/>
    <cellStyle name="Normal 6 11 3 2 6" xfId="15303"/>
    <cellStyle name="Normal 6 11 3 2 6 2" xfId="15304"/>
    <cellStyle name="Normal 6 11 3 2 6 3" xfId="34375"/>
    <cellStyle name="Normal 6 11 3 2 6 4" xfId="34376"/>
    <cellStyle name="Normal 6 11 3 2 7" xfId="15305"/>
    <cellStyle name="Normal 6 11 3 2 7 2" xfId="15306"/>
    <cellStyle name="Normal 6 11 3 2 7 3" xfId="34377"/>
    <cellStyle name="Normal 6 11 3 2 7 4" xfId="34378"/>
    <cellStyle name="Normal 6 11 3 2 8" xfId="15307"/>
    <cellStyle name="Normal 6 11 3 2 9" xfId="15308"/>
    <cellStyle name="Normal 6 11 3 3" xfId="15309"/>
    <cellStyle name="Normal 6 11 3 3 2" xfId="15310"/>
    <cellStyle name="Normal 6 11 3 3 2 2" xfId="15311"/>
    <cellStyle name="Normal 6 11 3 3 2 3" xfId="34379"/>
    <cellStyle name="Normal 6 11 3 3 2 4" xfId="34380"/>
    <cellStyle name="Normal 6 11 3 3 3" xfId="15312"/>
    <cellStyle name="Normal 6 11 3 3 3 2" xfId="15313"/>
    <cellStyle name="Normal 6 11 3 3 3 3" xfId="34381"/>
    <cellStyle name="Normal 6 11 3 3 3 4" xfId="34382"/>
    <cellStyle name="Normal 6 11 3 3 4" xfId="15314"/>
    <cellStyle name="Normal 6 11 3 3 5" xfId="34383"/>
    <cellStyle name="Normal 6 11 3 3 6" xfId="34384"/>
    <cellStyle name="Normal 6 11 3 4" xfId="15315"/>
    <cellStyle name="Normal 6 11 3 4 2" xfId="15316"/>
    <cellStyle name="Normal 6 11 3 4 3" xfId="34385"/>
    <cellStyle name="Normal 6 11 3 4 4" xfId="34386"/>
    <cellStyle name="Normal 6 11 3 5" xfId="15317"/>
    <cellStyle name="Normal 6 11 3 5 2" xfId="15318"/>
    <cellStyle name="Normal 6 11 3 5 3" xfId="34387"/>
    <cellStyle name="Normal 6 11 3 5 4" xfId="34388"/>
    <cellStyle name="Normal 6 11 3 6" xfId="15319"/>
    <cellStyle name="Normal 6 11 3 6 2" xfId="15320"/>
    <cellStyle name="Normal 6 11 3 6 3" xfId="34389"/>
    <cellStyle name="Normal 6 11 3 6 4" xfId="34390"/>
    <cellStyle name="Normal 6 11 3 7" xfId="15321"/>
    <cellStyle name="Normal 6 11 3 7 2" xfId="15322"/>
    <cellStyle name="Normal 6 11 3 7 3" xfId="34391"/>
    <cellStyle name="Normal 6 11 3 7 4" xfId="34392"/>
    <cellStyle name="Normal 6 11 3 8" xfId="15323"/>
    <cellStyle name="Normal 6 11 3 8 2" xfId="15324"/>
    <cellStyle name="Normal 6 11 3 8 3" xfId="34393"/>
    <cellStyle name="Normal 6 11 3 8 4" xfId="34394"/>
    <cellStyle name="Normal 6 11 3 9" xfId="15325"/>
    <cellStyle name="Normal 6 11 3 9 2" xfId="15326"/>
    <cellStyle name="Normal 6 11 3 9 3" xfId="34395"/>
    <cellStyle name="Normal 6 11 3 9 4" xfId="34396"/>
    <cellStyle name="Normal 6 11 4" xfId="15327"/>
    <cellStyle name="Normal 6 11 4 10" xfId="15328"/>
    <cellStyle name="Normal 6 11 4 11" xfId="34397"/>
    <cellStyle name="Normal 6 11 4 12" xfId="34398"/>
    <cellStyle name="Normal 6 11 4 2" xfId="15329"/>
    <cellStyle name="Normal 6 11 4 2 2" xfId="15330"/>
    <cellStyle name="Normal 6 11 4 2 2 2" xfId="15331"/>
    <cellStyle name="Normal 6 11 4 2 2 3" xfId="34399"/>
    <cellStyle name="Normal 6 11 4 2 2 4" xfId="34400"/>
    <cellStyle name="Normal 6 11 4 2 3" xfId="15332"/>
    <cellStyle name="Normal 6 11 4 2 3 2" xfId="15333"/>
    <cellStyle name="Normal 6 11 4 2 3 3" xfId="34401"/>
    <cellStyle name="Normal 6 11 4 2 3 4" xfId="34402"/>
    <cellStyle name="Normal 6 11 4 2 4" xfId="15334"/>
    <cellStyle name="Normal 6 11 4 2 5" xfId="34403"/>
    <cellStyle name="Normal 6 11 4 2 6" xfId="34404"/>
    <cellStyle name="Normal 6 11 4 3" xfId="15335"/>
    <cellStyle name="Normal 6 11 4 3 2" xfId="15336"/>
    <cellStyle name="Normal 6 11 4 3 3" xfId="34405"/>
    <cellStyle name="Normal 6 11 4 3 4" xfId="34406"/>
    <cellStyle name="Normal 6 11 4 4" xfId="15337"/>
    <cellStyle name="Normal 6 11 4 4 2" xfId="15338"/>
    <cellStyle name="Normal 6 11 4 4 3" xfId="34407"/>
    <cellStyle name="Normal 6 11 4 4 4" xfId="34408"/>
    <cellStyle name="Normal 6 11 4 5" xfId="15339"/>
    <cellStyle name="Normal 6 11 4 5 2" xfId="15340"/>
    <cellStyle name="Normal 6 11 4 5 3" xfId="34409"/>
    <cellStyle name="Normal 6 11 4 5 4" xfId="34410"/>
    <cellStyle name="Normal 6 11 4 6" xfId="15341"/>
    <cellStyle name="Normal 6 11 4 6 2" xfId="15342"/>
    <cellStyle name="Normal 6 11 4 6 3" xfId="34411"/>
    <cellStyle name="Normal 6 11 4 6 4" xfId="34412"/>
    <cellStyle name="Normal 6 11 4 7" xfId="15343"/>
    <cellStyle name="Normal 6 11 4 7 2" xfId="15344"/>
    <cellStyle name="Normal 6 11 4 7 3" xfId="34413"/>
    <cellStyle name="Normal 6 11 4 7 4" xfId="34414"/>
    <cellStyle name="Normal 6 11 4 8" xfId="15345"/>
    <cellStyle name="Normal 6 11 4 9" xfId="15346"/>
    <cellStyle name="Normal 6 11 5" xfId="15347"/>
    <cellStyle name="Normal 6 11 5 10" xfId="15348"/>
    <cellStyle name="Normal 6 11 5 11" xfId="34415"/>
    <cellStyle name="Normal 6 11 5 12" xfId="34416"/>
    <cellStyle name="Normal 6 11 5 2" xfId="15349"/>
    <cellStyle name="Normal 6 11 5 2 2" xfId="15350"/>
    <cellStyle name="Normal 6 11 5 2 2 2" xfId="15351"/>
    <cellStyle name="Normal 6 11 5 2 2 3" xfId="34417"/>
    <cellStyle name="Normal 6 11 5 2 2 4" xfId="34418"/>
    <cellStyle name="Normal 6 11 5 2 3" xfId="15352"/>
    <cellStyle name="Normal 6 11 5 2 3 2" xfId="15353"/>
    <cellStyle name="Normal 6 11 5 2 3 3" xfId="34419"/>
    <cellStyle name="Normal 6 11 5 2 3 4" xfId="34420"/>
    <cellStyle name="Normal 6 11 5 2 4" xfId="15354"/>
    <cellStyle name="Normal 6 11 5 2 5" xfId="34421"/>
    <cellStyle name="Normal 6 11 5 2 6" xfId="34422"/>
    <cellStyle name="Normal 6 11 5 3" xfId="15355"/>
    <cellStyle name="Normal 6 11 5 3 2" xfId="15356"/>
    <cellStyle name="Normal 6 11 5 3 3" xfId="34423"/>
    <cellStyle name="Normal 6 11 5 3 4" xfId="34424"/>
    <cellStyle name="Normal 6 11 5 4" xfId="15357"/>
    <cellStyle name="Normal 6 11 5 4 2" xfId="15358"/>
    <cellStyle name="Normal 6 11 5 4 3" xfId="34425"/>
    <cellStyle name="Normal 6 11 5 4 4" xfId="34426"/>
    <cellStyle name="Normal 6 11 5 5" xfId="15359"/>
    <cellStyle name="Normal 6 11 5 5 2" xfId="15360"/>
    <cellStyle name="Normal 6 11 5 5 3" xfId="34427"/>
    <cellStyle name="Normal 6 11 5 5 4" xfId="34428"/>
    <cellStyle name="Normal 6 11 5 6" xfId="15361"/>
    <cellStyle name="Normal 6 11 5 6 2" xfId="15362"/>
    <cellStyle name="Normal 6 11 5 6 3" xfId="34429"/>
    <cellStyle name="Normal 6 11 5 6 4" xfId="34430"/>
    <cellStyle name="Normal 6 11 5 7" xfId="15363"/>
    <cellStyle name="Normal 6 11 5 7 2" xfId="15364"/>
    <cellStyle name="Normal 6 11 5 7 3" xfId="34431"/>
    <cellStyle name="Normal 6 11 5 7 4" xfId="34432"/>
    <cellStyle name="Normal 6 11 5 8" xfId="15365"/>
    <cellStyle name="Normal 6 11 5 9" xfId="15366"/>
    <cellStyle name="Normal 6 11 6" xfId="15367"/>
    <cellStyle name="Normal 6 11 6 2" xfId="15368"/>
    <cellStyle name="Normal 6 11 6 2 2" xfId="15369"/>
    <cellStyle name="Normal 6 11 6 2 3" xfId="34433"/>
    <cellStyle name="Normal 6 11 6 2 4" xfId="34434"/>
    <cellStyle name="Normal 6 11 6 3" xfId="15370"/>
    <cellStyle name="Normal 6 11 6 3 2" xfId="15371"/>
    <cellStyle name="Normal 6 11 6 3 3" xfId="34435"/>
    <cellStyle name="Normal 6 11 6 3 4" xfId="34436"/>
    <cellStyle name="Normal 6 11 6 4" xfId="15372"/>
    <cellStyle name="Normal 6 11 6 4 2" xfId="15373"/>
    <cellStyle name="Normal 6 11 6 4 3" xfId="34437"/>
    <cellStyle name="Normal 6 11 6 4 4" xfId="34438"/>
    <cellStyle name="Normal 6 11 6 5" xfId="15374"/>
    <cellStyle name="Normal 6 11 6 5 2" xfId="15375"/>
    <cellStyle name="Normal 6 11 6 5 3" xfId="34439"/>
    <cellStyle name="Normal 6 11 6 5 4" xfId="34440"/>
    <cellStyle name="Normal 6 11 6 6" xfId="15376"/>
    <cellStyle name="Normal 6 11 6 7" xfId="34441"/>
    <cellStyle name="Normal 6 11 6 8" xfId="34442"/>
    <cellStyle name="Normal 6 11 7" xfId="15377"/>
    <cellStyle name="Normal 6 11 7 2" xfId="15378"/>
    <cellStyle name="Normal 6 11 7 3" xfId="34443"/>
    <cellStyle name="Normal 6 11 7 4" xfId="34444"/>
    <cellStyle name="Normal 6 11 8" xfId="15379"/>
    <cellStyle name="Normal 6 11 8 2" xfId="15380"/>
    <cellStyle name="Normal 6 11 8 3" xfId="34445"/>
    <cellStyle name="Normal 6 11 8 4" xfId="34446"/>
    <cellStyle name="Normal 6 11 9" xfId="15381"/>
    <cellStyle name="Normal 6 11 9 2" xfId="15382"/>
    <cellStyle name="Normal 6 11 9 3" xfId="34447"/>
    <cellStyle name="Normal 6 11 9 4" xfId="34448"/>
    <cellStyle name="Normal 6 12" xfId="15383"/>
    <cellStyle name="Normal 6 13" xfId="15384"/>
    <cellStyle name="Normal 6 2" xfId="15385"/>
    <cellStyle name="Normal 6 2 10" xfId="15386"/>
    <cellStyle name="Normal 6 2 10 2" xfId="15387"/>
    <cellStyle name="Normal 6 2 10 3" xfId="34449"/>
    <cellStyle name="Normal 6 2 10 4" xfId="34450"/>
    <cellStyle name="Normal 6 2 11" xfId="15388"/>
    <cellStyle name="Normal 6 2 11 2" xfId="15389"/>
    <cellStyle name="Normal 6 2 11 3" xfId="34451"/>
    <cellStyle name="Normal 6 2 11 4" xfId="34452"/>
    <cellStyle name="Normal 6 2 12" xfId="15390"/>
    <cellStyle name="Normal 6 2 12 2" xfId="15391"/>
    <cellStyle name="Normal 6 2 12 3" xfId="34453"/>
    <cellStyle name="Normal 6 2 12 4" xfId="34454"/>
    <cellStyle name="Normal 6 2 13" xfId="15392"/>
    <cellStyle name="Normal 6 2 13 2" xfId="15393"/>
    <cellStyle name="Normal 6 2 13 3" xfId="34455"/>
    <cellStyle name="Normal 6 2 13 4" xfId="34456"/>
    <cellStyle name="Normal 6 2 14" xfId="15394"/>
    <cellStyle name="Normal 6 2 15" xfId="15395"/>
    <cellStyle name="Normal 6 2 16" xfId="15396"/>
    <cellStyle name="Normal 6 2 17" xfId="15397"/>
    <cellStyle name="Normal 6 2 18" xfId="15398"/>
    <cellStyle name="Normal 6 2 19" xfId="34457"/>
    <cellStyle name="Normal 6 2 2" xfId="15399"/>
    <cellStyle name="Normal 6 2 2 10" xfId="15400"/>
    <cellStyle name="Normal 6 2 2 11" xfId="15401"/>
    <cellStyle name="Normal 6 2 2 12" xfId="15402"/>
    <cellStyle name="Normal 6 2 2 13" xfId="34458"/>
    <cellStyle name="Normal 6 2 2 14" xfId="34459"/>
    <cellStyle name="Normal 6 2 2 2" xfId="15403"/>
    <cellStyle name="Normal 6 2 2 2 10" xfId="15404"/>
    <cellStyle name="Normal 6 2 2 2 11" xfId="34460"/>
    <cellStyle name="Normal 6 2 2 2 12" xfId="34461"/>
    <cellStyle name="Normal 6 2 2 2 2" xfId="15405"/>
    <cellStyle name="Normal 6 2 2 2 2 2" xfId="15406"/>
    <cellStyle name="Normal 6 2 2 2 2 2 2" xfId="15407"/>
    <cellStyle name="Normal 6 2 2 2 2 2 3" xfId="34462"/>
    <cellStyle name="Normal 6 2 2 2 2 2 4" xfId="34463"/>
    <cellStyle name="Normal 6 2 2 2 2 3" xfId="15408"/>
    <cellStyle name="Normal 6 2 2 2 2 3 2" xfId="15409"/>
    <cellStyle name="Normal 6 2 2 2 2 3 3" xfId="34464"/>
    <cellStyle name="Normal 6 2 2 2 2 3 4" xfId="34465"/>
    <cellStyle name="Normal 6 2 2 2 2 4" xfId="15410"/>
    <cellStyle name="Normal 6 2 2 2 2 5" xfId="34466"/>
    <cellStyle name="Normal 6 2 2 2 2 6" xfId="34467"/>
    <cellStyle name="Normal 6 2 2 2 3" xfId="15411"/>
    <cellStyle name="Normal 6 2 2 2 3 2" xfId="15412"/>
    <cellStyle name="Normal 6 2 2 2 3 3" xfId="34468"/>
    <cellStyle name="Normal 6 2 2 2 3 4" xfId="34469"/>
    <cellStyle name="Normal 6 2 2 2 4" xfId="15413"/>
    <cellStyle name="Normal 6 2 2 2 4 2" xfId="15414"/>
    <cellStyle name="Normal 6 2 2 2 4 3" xfId="34470"/>
    <cellStyle name="Normal 6 2 2 2 4 4" xfId="34471"/>
    <cellStyle name="Normal 6 2 2 2 5" xfId="15415"/>
    <cellStyle name="Normal 6 2 2 2 5 2" xfId="15416"/>
    <cellStyle name="Normal 6 2 2 2 5 3" xfId="34472"/>
    <cellStyle name="Normal 6 2 2 2 5 4" xfId="34473"/>
    <cellStyle name="Normal 6 2 2 2 6" xfId="15417"/>
    <cellStyle name="Normal 6 2 2 2 6 2" xfId="15418"/>
    <cellStyle name="Normal 6 2 2 2 6 3" xfId="34474"/>
    <cellStyle name="Normal 6 2 2 2 6 4" xfId="34475"/>
    <cellStyle name="Normal 6 2 2 2 7" xfId="15419"/>
    <cellStyle name="Normal 6 2 2 2 7 2" xfId="15420"/>
    <cellStyle name="Normal 6 2 2 2 7 3" xfId="34476"/>
    <cellStyle name="Normal 6 2 2 2 7 4" xfId="34477"/>
    <cellStyle name="Normal 6 2 2 2 8" xfId="15421"/>
    <cellStyle name="Normal 6 2 2 2 9" xfId="15422"/>
    <cellStyle name="Normal 6 2 2 3" xfId="15423"/>
    <cellStyle name="Normal 6 2 2 3 2" xfId="15424"/>
    <cellStyle name="Normal 6 2 2 3 2 2" xfId="15425"/>
    <cellStyle name="Normal 6 2 2 3 2 3" xfId="34478"/>
    <cellStyle name="Normal 6 2 2 3 2 4" xfId="34479"/>
    <cellStyle name="Normal 6 2 2 3 3" xfId="15426"/>
    <cellStyle name="Normal 6 2 2 3 3 2" xfId="15427"/>
    <cellStyle name="Normal 6 2 2 3 3 3" xfId="34480"/>
    <cellStyle name="Normal 6 2 2 3 3 4" xfId="34481"/>
    <cellStyle name="Normal 6 2 2 3 4" xfId="15428"/>
    <cellStyle name="Normal 6 2 2 3 5" xfId="34482"/>
    <cellStyle name="Normal 6 2 2 3 6" xfId="34483"/>
    <cellStyle name="Normal 6 2 2 4" xfId="15429"/>
    <cellStyle name="Normal 6 2 2 4 2" xfId="15430"/>
    <cellStyle name="Normal 6 2 2 4 3" xfId="34484"/>
    <cellStyle name="Normal 6 2 2 4 4" xfId="34485"/>
    <cellStyle name="Normal 6 2 2 5" xfId="15431"/>
    <cellStyle name="Normal 6 2 2 5 2" xfId="15432"/>
    <cellStyle name="Normal 6 2 2 5 3" xfId="34486"/>
    <cellStyle name="Normal 6 2 2 5 4" xfId="34487"/>
    <cellStyle name="Normal 6 2 2 6" xfId="15433"/>
    <cellStyle name="Normal 6 2 2 6 2" xfId="15434"/>
    <cellStyle name="Normal 6 2 2 6 3" xfId="34488"/>
    <cellStyle name="Normal 6 2 2 6 4" xfId="34489"/>
    <cellStyle name="Normal 6 2 2 7" xfId="15435"/>
    <cellStyle name="Normal 6 2 2 7 2" xfId="15436"/>
    <cellStyle name="Normal 6 2 2 7 3" xfId="34490"/>
    <cellStyle name="Normal 6 2 2 7 4" xfId="34491"/>
    <cellStyle name="Normal 6 2 2 8" xfId="15437"/>
    <cellStyle name="Normal 6 2 2 8 2" xfId="15438"/>
    <cellStyle name="Normal 6 2 2 8 3" xfId="34492"/>
    <cellStyle name="Normal 6 2 2 8 4" xfId="34493"/>
    <cellStyle name="Normal 6 2 2 9" xfId="15439"/>
    <cellStyle name="Normal 6 2 2 9 2" xfId="15440"/>
    <cellStyle name="Normal 6 2 2 9 3" xfId="34494"/>
    <cellStyle name="Normal 6 2 2 9 4" xfId="34495"/>
    <cellStyle name="Normal 6 2 20" xfId="34496"/>
    <cellStyle name="Normal 6 2 3" xfId="15441"/>
    <cellStyle name="Normal 6 2 3 10" xfId="15442"/>
    <cellStyle name="Normal 6 2 3 11" xfId="15443"/>
    <cellStyle name="Normal 6 2 3 12" xfId="15444"/>
    <cellStyle name="Normal 6 2 3 13" xfId="34497"/>
    <cellStyle name="Normal 6 2 3 14" xfId="34498"/>
    <cellStyle name="Normal 6 2 3 2" xfId="15445"/>
    <cellStyle name="Normal 6 2 3 2 10" xfId="15446"/>
    <cellStyle name="Normal 6 2 3 2 11" xfId="34499"/>
    <cellStyle name="Normal 6 2 3 2 12" xfId="34500"/>
    <cellStyle name="Normal 6 2 3 2 2" xfId="15447"/>
    <cellStyle name="Normal 6 2 3 2 2 2" xfId="15448"/>
    <cellStyle name="Normal 6 2 3 2 2 2 2" xfId="15449"/>
    <cellStyle name="Normal 6 2 3 2 2 2 3" xfId="34501"/>
    <cellStyle name="Normal 6 2 3 2 2 2 4" xfId="34502"/>
    <cellStyle name="Normal 6 2 3 2 2 3" xfId="15450"/>
    <cellStyle name="Normal 6 2 3 2 2 3 2" xfId="15451"/>
    <cellStyle name="Normal 6 2 3 2 2 3 3" xfId="34503"/>
    <cellStyle name="Normal 6 2 3 2 2 3 4" xfId="34504"/>
    <cellStyle name="Normal 6 2 3 2 2 4" xfId="15452"/>
    <cellStyle name="Normal 6 2 3 2 2 5" xfId="34505"/>
    <cellStyle name="Normal 6 2 3 2 2 6" xfId="34506"/>
    <cellStyle name="Normal 6 2 3 2 3" xfId="15453"/>
    <cellStyle name="Normal 6 2 3 2 3 2" xfId="15454"/>
    <cellStyle name="Normal 6 2 3 2 3 3" xfId="34507"/>
    <cellStyle name="Normal 6 2 3 2 3 4" xfId="34508"/>
    <cellStyle name="Normal 6 2 3 2 4" xfId="15455"/>
    <cellStyle name="Normal 6 2 3 2 4 2" xfId="15456"/>
    <cellStyle name="Normal 6 2 3 2 4 3" xfId="34509"/>
    <cellStyle name="Normal 6 2 3 2 4 4" xfId="34510"/>
    <cellStyle name="Normal 6 2 3 2 5" xfId="15457"/>
    <cellStyle name="Normal 6 2 3 2 5 2" xfId="15458"/>
    <cellStyle name="Normal 6 2 3 2 5 3" xfId="34511"/>
    <cellStyle name="Normal 6 2 3 2 5 4" xfId="34512"/>
    <cellStyle name="Normal 6 2 3 2 6" xfId="15459"/>
    <cellStyle name="Normal 6 2 3 2 6 2" xfId="15460"/>
    <cellStyle name="Normal 6 2 3 2 6 3" xfId="34513"/>
    <cellStyle name="Normal 6 2 3 2 6 4" xfId="34514"/>
    <cellStyle name="Normal 6 2 3 2 7" xfId="15461"/>
    <cellStyle name="Normal 6 2 3 2 7 2" xfId="15462"/>
    <cellStyle name="Normal 6 2 3 2 7 3" xfId="34515"/>
    <cellStyle name="Normal 6 2 3 2 7 4" xfId="34516"/>
    <cellStyle name="Normal 6 2 3 2 8" xfId="15463"/>
    <cellStyle name="Normal 6 2 3 2 9" xfId="15464"/>
    <cellStyle name="Normal 6 2 3 3" xfId="15465"/>
    <cellStyle name="Normal 6 2 3 3 2" xfId="15466"/>
    <cellStyle name="Normal 6 2 3 3 2 2" xfId="15467"/>
    <cellStyle name="Normal 6 2 3 3 2 3" xfId="34517"/>
    <cellStyle name="Normal 6 2 3 3 2 4" xfId="34518"/>
    <cellStyle name="Normal 6 2 3 3 3" xfId="15468"/>
    <cellStyle name="Normal 6 2 3 3 3 2" xfId="15469"/>
    <cellStyle name="Normal 6 2 3 3 3 3" xfId="34519"/>
    <cellStyle name="Normal 6 2 3 3 3 4" xfId="34520"/>
    <cellStyle name="Normal 6 2 3 3 4" xfId="15470"/>
    <cellStyle name="Normal 6 2 3 3 5" xfId="34521"/>
    <cellStyle name="Normal 6 2 3 3 6" xfId="34522"/>
    <cellStyle name="Normal 6 2 3 4" xfId="15471"/>
    <cellStyle name="Normal 6 2 3 4 2" xfId="15472"/>
    <cellStyle name="Normal 6 2 3 4 3" xfId="34523"/>
    <cellStyle name="Normal 6 2 3 4 4" xfId="34524"/>
    <cellStyle name="Normal 6 2 3 5" xfId="15473"/>
    <cellStyle name="Normal 6 2 3 5 2" xfId="15474"/>
    <cellStyle name="Normal 6 2 3 5 3" xfId="34525"/>
    <cellStyle name="Normal 6 2 3 5 4" xfId="34526"/>
    <cellStyle name="Normal 6 2 3 6" xfId="15475"/>
    <cellStyle name="Normal 6 2 3 6 2" xfId="15476"/>
    <cellStyle name="Normal 6 2 3 6 3" xfId="34527"/>
    <cellStyle name="Normal 6 2 3 6 4" xfId="34528"/>
    <cellStyle name="Normal 6 2 3 7" xfId="15477"/>
    <cellStyle name="Normal 6 2 3 7 2" xfId="15478"/>
    <cellStyle name="Normal 6 2 3 7 3" xfId="34529"/>
    <cellStyle name="Normal 6 2 3 7 4" xfId="34530"/>
    <cellStyle name="Normal 6 2 3 8" xfId="15479"/>
    <cellStyle name="Normal 6 2 3 8 2" xfId="15480"/>
    <cellStyle name="Normal 6 2 3 8 3" xfId="34531"/>
    <cellStyle name="Normal 6 2 3 8 4" xfId="34532"/>
    <cellStyle name="Normal 6 2 3 9" xfId="15481"/>
    <cellStyle name="Normal 6 2 3 9 2" xfId="15482"/>
    <cellStyle name="Normal 6 2 3 9 3" xfId="34533"/>
    <cellStyle name="Normal 6 2 3 9 4" xfId="34534"/>
    <cellStyle name="Normal 6 2 4" xfId="15483"/>
    <cellStyle name="Normal 6 2 4 10" xfId="15484"/>
    <cellStyle name="Normal 6 2 4 11" xfId="34535"/>
    <cellStyle name="Normal 6 2 4 12" xfId="34536"/>
    <cellStyle name="Normal 6 2 4 2" xfId="15485"/>
    <cellStyle name="Normal 6 2 4 2 2" xfId="15486"/>
    <cellStyle name="Normal 6 2 4 2 2 2" xfId="15487"/>
    <cellStyle name="Normal 6 2 4 2 2 3" xfId="34537"/>
    <cellStyle name="Normal 6 2 4 2 2 4" xfId="34538"/>
    <cellStyle name="Normal 6 2 4 2 3" xfId="15488"/>
    <cellStyle name="Normal 6 2 4 2 3 2" xfId="15489"/>
    <cellStyle name="Normal 6 2 4 2 3 3" xfId="34539"/>
    <cellStyle name="Normal 6 2 4 2 3 4" xfId="34540"/>
    <cellStyle name="Normal 6 2 4 2 4" xfId="15490"/>
    <cellStyle name="Normal 6 2 4 2 5" xfId="34541"/>
    <cellStyle name="Normal 6 2 4 2 6" xfId="34542"/>
    <cellStyle name="Normal 6 2 4 3" xfId="15491"/>
    <cellStyle name="Normal 6 2 4 3 2" xfId="15492"/>
    <cellStyle name="Normal 6 2 4 3 3" xfId="34543"/>
    <cellStyle name="Normal 6 2 4 3 4" xfId="34544"/>
    <cellStyle name="Normal 6 2 4 4" xfId="15493"/>
    <cellStyle name="Normal 6 2 4 4 2" xfId="15494"/>
    <cellStyle name="Normal 6 2 4 4 3" xfId="34545"/>
    <cellStyle name="Normal 6 2 4 4 4" xfId="34546"/>
    <cellStyle name="Normal 6 2 4 5" xfId="15495"/>
    <cellStyle name="Normal 6 2 4 5 2" xfId="15496"/>
    <cellStyle name="Normal 6 2 4 5 3" xfId="34547"/>
    <cellStyle name="Normal 6 2 4 5 4" xfId="34548"/>
    <cellStyle name="Normal 6 2 4 6" xfId="15497"/>
    <cellStyle name="Normal 6 2 4 6 2" xfId="15498"/>
    <cellStyle name="Normal 6 2 4 6 3" xfId="34549"/>
    <cellStyle name="Normal 6 2 4 6 4" xfId="34550"/>
    <cellStyle name="Normal 6 2 4 7" xfId="15499"/>
    <cellStyle name="Normal 6 2 4 7 2" xfId="15500"/>
    <cellStyle name="Normal 6 2 4 7 3" xfId="34551"/>
    <cellStyle name="Normal 6 2 4 7 4" xfId="34552"/>
    <cellStyle name="Normal 6 2 4 8" xfId="15501"/>
    <cellStyle name="Normal 6 2 4 9" xfId="15502"/>
    <cellStyle name="Normal 6 2 5" xfId="15503"/>
    <cellStyle name="Normal 6 2 5 10" xfId="15504"/>
    <cellStyle name="Normal 6 2 5 11" xfId="34553"/>
    <cellStyle name="Normal 6 2 5 12" xfId="34554"/>
    <cellStyle name="Normal 6 2 5 2" xfId="15505"/>
    <cellStyle name="Normal 6 2 5 2 2" xfId="15506"/>
    <cellStyle name="Normal 6 2 5 2 2 2" xfId="15507"/>
    <cellStyle name="Normal 6 2 5 2 2 3" xfId="34555"/>
    <cellStyle name="Normal 6 2 5 2 2 4" xfId="34556"/>
    <cellStyle name="Normal 6 2 5 2 3" xfId="15508"/>
    <cellStyle name="Normal 6 2 5 2 3 2" xfId="15509"/>
    <cellStyle name="Normal 6 2 5 2 3 3" xfId="34557"/>
    <cellStyle name="Normal 6 2 5 2 3 4" xfId="34558"/>
    <cellStyle name="Normal 6 2 5 2 4" xfId="15510"/>
    <cellStyle name="Normal 6 2 5 2 5" xfId="34559"/>
    <cellStyle name="Normal 6 2 5 2 6" xfId="34560"/>
    <cellStyle name="Normal 6 2 5 3" xfId="15511"/>
    <cellStyle name="Normal 6 2 5 3 2" xfId="15512"/>
    <cellStyle name="Normal 6 2 5 3 3" xfId="34561"/>
    <cellStyle name="Normal 6 2 5 3 4" xfId="34562"/>
    <cellStyle name="Normal 6 2 5 4" xfId="15513"/>
    <cellStyle name="Normal 6 2 5 4 2" xfId="15514"/>
    <cellStyle name="Normal 6 2 5 4 3" xfId="34563"/>
    <cellStyle name="Normal 6 2 5 4 4" xfId="34564"/>
    <cellStyle name="Normal 6 2 5 5" xfId="15515"/>
    <cellStyle name="Normal 6 2 5 5 2" xfId="15516"/>
    <cellStyle name="Normal 6 2 5 5 3" xfId="34565"/>
    <cellStyle name="Normal 6 2 5 5 4" xfId="34566"/>
    <cellStyle name="Normal 6 2 5 6" xfId="15517"/>
    <cellStyle name="Normal 6 2 5 6 2" xfId="15518"/>
    <cellStyle name="Normal 6 2 5 6 3" xfId="34567"/>
    <cellStyle name="Normal 6 2 5 6 4" xfId="34568"/>
    <cellStyle name="Normal 6 2 5 7" xfId="15519"/>
    <cellStyle name="Normal 6 2 5 7 2" xfId="15520"/>
    <cellStyle name="Normal 6 2 5 7 3" xfId="34569"/>
    <cellStyle name="Normal 6 2 5 7 4" xfId="34570"/>
    <cellStyle name="Normal 6 2 5 8" xfId="15521"/>
    <cellStyle name="Normal 6 2 5 9" xfId="15522"/>
    <cellStyle name="Normal 6 2 6" xfId="15523"/>
    <cellStyle name="Normal 6 2 6 2" xfId="15524"/>
    <cellStyle name="Normal 6 2 6 2 2" xfId="15525"/>
    <cellStyle name="Normal 6 2 6 2 3" xfId="34571"/>
    <cellStyle name="Normal 6 2 6 2 4" xfId="34572"/>
    <cellStyle name="Normal 6 2 6 3" xfId="15526"/>
    <cellStyle name="Normal 6 2 6 3 2" xfId="15527"/>
    <cellStyle name="Normal 6 2 6 3 3" xfId="34573"/>
    <cellStyle name="Normal 6 2 6 3 4" xfId="34574"/>
    <cellStyle name="Normal 6 2 6 4" xfId="15528"/>
    <cellStyle name="Normal 6 2 6 4 2" xfId="15529"/>
    <cellStyle name="Normal 6 2 6 4 3" xfId="34575"/>
    <cellStyle name="Normal 6 2 6 4 4" xfId="34576"/>
    <cellStyle name="Normal 6 2 6 5" xfId="15530"/>
    <cellStyle name="Normal 6 2 6 5 2" xfId="15531"/>
    <cellStyle name="Normal 6 2 6 5 3" xfId="34577"/>
    <cellStyle name="Normal 6 2 6 5 4" xfId="34578"/>
    <cellStyle name="Normal 6 2 6 6" xfId="15532"/>
    <cellStyle name="Normal 6 2 6 7" xfId="34579"/>
    <cellStyle name="Normal 6 2 6 8" xfId="34580"/>
    <cellStyle name="Normal 6 2 7" xfId="15533"/>
    <cellStyle name="Normal 6 2 7 2" xfId="15534"/>
    <cellStyle name="Normal 6 2 7 3" xfId="34581"/>
    <cellStyle name="Normal 6 2 7 4" xfId="34582"/>
    <cellStyle name="Normal 6 2 8" xfId="15535"/>
    <cellStyle name="Normal 6 2 8 2" xfId="15536"/>
    <cellStyle name="Normal 6 2 8 3" xfId="34583"/>
    <cellStyle name="Normal 6 2 8 4" xfId="34584"/>
    <cellStyle name="Normal 6 2 9" xfId="15537"/>
    <cellStyle name="Normal 6 2 9 2" xfId="15538"/>
    <cellStyle name="Normal 6 2 9 3" xfId="34585"/>
    <cellStyle name="Normal 6 2 9 4" xfId="34586"/>
    <cellStyle name="Normal 6 3" xfId="15539"/>
    <cellStyle name="Normal 6 3 10" xfId="15540"/>
    <cellStyle name="Normal 6 3 10 2" xfId="15541"/>
    <cellStyle name="Normal 6 3 10 3" xfId="34587"/>
    <cellStyle name="Normal 6 3 10 4" xfId="34588"/>
    <cellStyle name="Normal 6 3 11" xfId="15542"/>
    <cellStyle name="Normal 6 3 11 2" xfId="15543"/>
    <cellStyle name="Normal 6 3 11 3" xfId="34589"/>
    <cellStyle name="Normal 6 3 11 4" xfId="34590"/>
    <cellStyle name="Normal 6 3 12" xfId="15544"/>
    <cellStyle name="Normal 6 3 12 2" xfId="15545"/>
    <cellStyle name="Normal 6 3 12 3" xfId="34591"/>
    <cellStyle name="Normal 6 3 12 4" xfId="34592"/>
    <cellStyle name="Normal 6 3 13" xfId="15546"/>
    <cellStyle name="Normal 6 3 13 2" xfId="15547"/>
    <cellStyle name="Normal 6 3 13 3" xfId="34593"/>
    <cellStyle name="Normal 6 3 13 4" xfId="34594"/>
    <cellStyle name="Normal 6 3 14" xfId="15548"/>
    <cellStyle name="Normal 6 3 15" xfId="15549"/>
    <cellStyle name="Normal 6 3 16" xfId="15550"/>
    <cellStyle name="Normal 6 3 17" xfId="15551"/>
    <cellStyle name="Normal 6 3 18" xfId="15552"/>
    <cellStyle name="Normal 6 3 19" xfId="34595"/>
    <cellStyle name="Normal 6 3 2" xfId="15553"/>
    <cellStyle name="Normal 6 3 2 10" xfId="15554"/>
    <cellStyle name="Normal 6 3 2 11" xfId="15555"/>
    <cellStyle name="Normal 6 3 2 12" xfId="15556"/>
    <cellStyle name="Normal 6 3 2 13" xfId="34596"/>
    <cellStyle name="Normal 6 3 2 14" xfId="34597"/>
    <cellStyle name="Normal 6 3 2 2" xfId="15557"/>
    <cellStyle name="Normal 6 3 2 2 10" xfId="15558"/>
    <cellStyle name="Normal 6 3 2 2 11" xfId="34598"/>
    <cellStyle name="Normal 6 3 2 2 12" xfId="34599"/>
    <cellStyle name="Normal 6 3 2 2 2" xfId="15559"/>
    <cellStyle name="Normal 6 3 2 2 2 2" xfId="15560"/>
    <cellStyle name="Normal 6 3 2 2 2 2 2" xfId="15561"/>
    <cellStyle name="Normal 6 3 2 2 2 2 3" xfId="34600"/>
    <cellStyle name="Normal 6 3 2 2 2 2 4" xfId="34601"/>
    <cellStyle name="Normal 6 3 2 2 2 3" xfId="15562"/>
    <cellStyle name="Normal 6 3 2 2 2 3 2" xfId="15563"/>
    <cellStyle name="Normal 6 3 2 2 2 3 3" xfId="34602"/>
    <cellStyle name="Normal 6 3 2 2 2 3 4" xfId="34603"/>
    <cellStyle name="Normal 6 3 2 2 2 4" xfId="15564"/>
    <cellStyle name="Normal 6 3 2 2 2 5" xfId="34604"/>
    <cellStyle name="Normal 6 3 2 2 2 6" xfId="34605"/>
    <cellStyle name="Normal 6 3 2 2 3" xfId="15565"/>
    <cellStyle name="Normal 6 3 2 2 3 2" xfId="15566"/>
    <cellStyle name="Normal 6 3 2 2 3 3" xfId="34606"/>
    <cellStyle name="Normal 6 3 2 2 3 4" xfId="34607"/>
    <cellStyle name="Normal 6 3 2 2 4" xfId="15567"/>
    <cellStyle name="Normal 6 3 2 2 4 2" xfId="15568"/>
    <cellStyle name="Normal 6 3 2 2 4 3" xfId="34608"/>
    <cellStyle name="Normal 6 3 2 2 4 4" xfId="34609"/>
    <cellStyle name="Normal 6 3 2 2 5" xfId="15569"/>
    <cellStyle name="Normal 6 3 2 2 5 2" xfId="15570"/>
    <cellStyle name="Normal 6 3 2 2 5 3" xfId="34610"/>
    <cellStyle name="Normal 6 3 2 2 5 4" xfId="34611"/>
    <cellStyle name="Normal 6 3 2 2 6" xfId="15571"/>
    <cellStyle name="Normal 6 3 2 2 6 2" xfId="15572"/>
    <cellStyle name="Normal 6 3 2 2 6 3" xfId="34612"/>
    <cellStyle name="Normal 6 3 2 2 6 4" xfId="34613"/>
    <cellStyle name="Normal 6 3 2 2 7" xfId="15573"/>
    <cellStyle name="Normal 6 3 2 2 7 2" xfId="15574"/>
    <cellStyle name="Normal 6 3 2 2 7 3" xfId="34614"/>
    <cellStyle name="Normal 6 3 2 2 7 4" xfId="34615"/>
    <cellStyle name="Normal 6 3 2 2 8" xfId="15575"/>
    <cellStyle name="Normal 6 3 2 2 9" xfId="15576"/>
    <cellStyle name="Normal 6 3 2 3" xfId="15577"/>
    <cellStyle name="Normal 6 3 2 3 2" xfId="15578"/>
    <cellStyle name="Normal 6 3 2 3 2 2" xfId="15579"/>
    <cellStyle name="Normal 6 3 2 3 2 3" xfId="34616"/>
    <cellStyle name="Normal 6 3 2 3 2 4" xfId="34617"/>
    <cellStyle name="Normal 6 3 2 3 3" xfId="15580"/>
    <cellStyle name="Normal 6 3 2 3 3 2" xfId="15581"/>
    <cellStyle name="Normal 6 3 2 3 3 3" xfId="34618"/>
    <cellStyle name="Normal 6 3 2 3 3 4" xfId="34619"/>
    <cellStyle name="Normal 6 3 2 3 4" xfId="15582"/>
    <cellStyle name="Normal 6 3 2 3 5" xfId="34620"/>
    <cellStyle name="Normal 6 3 2 3 6" xfId="34621"/>
    <cellStyle name="Normal 6 3 2 4" xfId="15583"/>
    <cellStyle name="Normal 6 3 2 4 2" xfId="15584"/>
    <cellStyle name="Normal 6 3 2 4 3" xfId="34622"/>
    <cellStyle name="Normal 6 3 2 4 4" xfId="34623"/>
    <cellStyle name="Normal 6 3 2 5" xfId="15585"/>
    <cellStyle name="Normal 6 3 2 5 2" xfId="15586"/>
    <cellStyle name="Normal 6 3 2 5 3" xfId="34624"/>
    <cellStyle name="Normal 6 3 2 5 4" xfId="34625"/>
    <cellStyle name="Normal 6 3 2 6" xfId="15587"/>
    <cellStyle name="Normal 6 3 2 6 2" xfId="15588"/>
    <cellStyle name="Normal 6 3 2 6 3" xfId="34626"/>
    <cellStyle name="Normal 6 3 2 6 4" xfId="34627"/>
    <cellStyle name="Normal 6 3 2 7" xfId="15589"/>
    <cellStyle name="Normal 6 3 2 7 2" xfId="15590"/>
    <cellStyle name="Normal 6 3 2 7 3" xfId="34628"/>
    <cellStyle name="Normal 6 3 2 7 4" xfId="34629"/>
    <cellStyle name="Normal 6 3 2 8" xfId="15591"/>
    <cellStyle name="Normal 6 3 2 8 2" xfId="15592"/>
    <cellStyle name="Normal 6 3 2 8 3" xfId="34630"/>
    <cellStyle name="Normal 6 3 2 8 4" xfId="34631"/>
    <cellStyle name="Normal 6 3 2 9" xfId="15593"/>
    <cellStyle name="Normal 6 3 2 9 2" xfId="15594"/>
    <cellStyle name="Normal 6 3 2 9 3" xfId="34632"/>
    <cellStyle name="Normal 6 3 2 9 4" xfId="34633"/>
    <cellStyle name="Normal 6 3 20" xfId="34634"/>
    <cellStyle name="Normal 6 3 3" xfId="15595"/>
    <cellStyle name="Normal 6 3 3 10" xfId="15596"/>
    <cellStyle name="Normal 6 3 3 11" xfId="15597"/>
    <cellStyle name="Normal 6 3 3 12" xfId="15598"/>
    <cellStyle name="Normal 6 3 3 13" xfId="34635"/>
    <cellStyle name="Normal 6 3 3 14" xfId="34636"/>
    <cellStyle name="Normal 6 3 3 2" xfId="15599"/>
    <cellStyle name="Normal 6 3 3 2 10" xfId="15600"/>
    <cellStyle name="Normal 6 3 3 2 11" xfId="34637"/>
    <cellStyle name="Normal 6 3 3 2 12" xfId="34638"/>
    <cellStyle name="Normal 6 3 3 2 2" xfId="15601"/>
    <cellStyle name="Normal 6 3 3 2 2 2" xfId="15602"/>
    <cellStyle name="Normal 6 3 3 2 2 2 2" xfId="15603"/>
    <cellStyle name="Normal 6 3 3 2 2 2 3" xfId="34639"/>
    <cellStyle name="Normal 6 3 3 2 2 2 4" xfId="34640"/>
    <cellStyle name="Normal 6 3 3 2 2 3" xfId="15604"/>
    <cellStyle name="Normal 6 3 3 2 2 3 2" xfId="15605"/>
    <cellStyle name="Normal 6 3 3 2 2 3 3" xfId="34641"/>
    <cellStyle name="Normal 6 3 3 2 2 3 4" xfId="34642"/>
    <cellStyle name="Normal 6 3 3 2 2 4" xfId="15606"/>
    <cellStyle name="Normal 6 3 3 2 2 5" xfId="34643"/>
    <cellStyle name="Normal 6 3 3 2 2 6" xfId="34644"/>
    <cellStyle name="Normal 6 3 3 2 3" xfId="15607"/>
    <cellStyle name="Normal 6 3 3 2 3 2" xfId="15608"/>
    <cellStyle name="Normal 6 3 3 2 3 3" xfId="34645"/>
    <cellStyle name="Normal 6 3 3 2 3 4" xfId="34646"/>
    <cellStyle name="Normal 6 3 3 2 4" xfId="15609"/>
    <cellStyle name="Normal 6 3 3 2 4 2" xfId="15610"/>
    <cellStyle name="Normal 6 3 3 2 4 3" xfId="34647"/>
    <cellStyle name="Normal 6 3 3 2 4 4" xfId="34648"/>
    <cellStyle name="Normal 6 3 3 2 5" xfId="15611"/>
    <cellStyle name="Normal 6 3 3 2 5 2" xfId="15612"/>
    <cellStyle name="Normal 6 3 3 2 5 3" xfId="34649"/>
    <cellStyle name="Normal 6 3 3 2 5 4" xfId="34650"/>
    <cellStyle name="Normal 6 3 3 2 6" xfId="15613"/>
    <cellStyle name="Normal 6 3 3 2 6 2" xfId="15614"/>
    <cellStyle name="Normal 6 3 3 2 6 3" xfId="34651"/>
    <cellStyle name="Normal 6 3 3 2 6 4" xfId="34652"/>
    <cellStyle name="Normal 6 3 3 2 7" xfId="15615"/>
    <cellStyle name="Normal 6 3 3 2 7 2" xfId="15616"/>
    <cellStyle name="Normal 6 3 3 2 7 3" xfId="34653"/>
    <cellStyle name="Normal 6 3 3 2 7 4" xfId="34654"/>
    <cellStyle name="Normal 6 3 3 2 8" xfId="15617"/>
    <cellStyle name="Normal 6 3 3 2 9" xfId="15618"/>
    <cellStyle name="Normal 6 3 3 3" xfId="15619"/>
    <cellStyle name="Normal 6 3 3 3 2" xfId="15620"/>
    <cellStyle name="Normal 6 3 3 3 2 2" xfId="15621"/>
    <cellStyle name="Normal 6 3 3 3 2 3" xfId="34655"/>
    <cellStyle name="Normal 6 3 3 3 2 4" xfId="34656"/>
    <cellStyle name="Normal 6 3 3 3 3" xfId="15622"/>
    <cellStyle name="Normal 6 3 3 3 3 2" xfId="15623"/>
    <cellStyle name="Normal 6 3 3 3 3 3" xfId="34657"/>
    <cellStyle name="Normal 6 3 3 3 3 4" xfId="34658"/>
    <cellStyle name="Normal 6 3 3 3 4" xfId="15624"/>
    <cellStyle name="Normal 6 3 3 3 5" xfId="34659"/>
    <cellStyle name="Normal 6 3 3 3 6" xfId="34660"/>
    <cellStyle name="Normal 6 3 3 4" xfId="15625"/>
    <cellStyle name="Normal 6 3 3 4 2" xfId="15626"/>
    <cellStyle name="Normal 6 3 3 4 3" xfId="34661"/>
    <cellStyle name="Normal 6 3 3 4 4" xfId="34662"/>
    <cellStyle name="Normal 6 3 3 5" xfId="15627"/>
    <cellStyle name="Normal 6 3 3 5 2" xfId="15628"/>
    <cellStyle name="Normal 6 3 3 5 3" xfId="34663"/>
    <cellStyle name="Normal 6 3 3 5 4" xfId="34664"/>
    <cellStyle name="Normal 6 3 3 6" xfId="15629"/>
    <cellStyle name="Normal 6 3 3 6 2" xfId="15630"/>
    <cellStyle name="Normal 6 3 3 6 3" xfId="34665"/>
    <cellStyle name="Normal 6 3 3 6 4" xfId="34666"/>
    <cellStyle name="Normal 6 3 3 7" xfId="15631"/>
    <cellStyle name="Normal 6 3 3 7 2" xfId="15632"/>
    <cellStyle name="Normal 6 3 3 7 3" xfId="34667"/>
    <cellStyle name="Normal 6 3 3 7 4" xfId="34668"/>
    <cellStyle name="Normal 6 3 3 8" xfId="15633"/>
    <cellStyle name="Normal 6 3 3 8 2" xfId="15634"/>
    <cellStyle name="Normal 6 3 3 8 3" xfId="34669"/>
    <cellStyle name="Normal 6 3 3 8 4" xfId="34670"/>
    <cellStyle name="Normal 6 3 3 9" xfId="15635"/>
    <cellStyle name="Normal 6 3 3 9 2" xfId="15636"/>
    <cellStyle name="Normal 6 3 3 9 3" xfId="34671"/>
    <cellStyle name="Normal 6 3 3 9 4" xfId="34672"/>
    <cellStyle name="Normal 6 3 4" xfId="15637"/>
    <cellStyle name="Normal 6 3 4 10" xfId="15638"/>
    <cellStyle name="Normal 6 3 4 11" xfId="34673"/>
    <cellStyle name="Normal 6 3 4 12" xfId="34674"/>
    <cellStyle name="Normal 6 3 4 2" xfId="15639"/>
    <cellStyle name="Normal 6 3 4 2 2" xfId="15640"/>
    <cellStyle name="Normal 6 3 4 2 2 2" xfId="15641"/>
    <cellStyle name="Normal 6 3 4 2 2 3" xfId="34675"/>
    <cellStyle name="Normal 6 3 4 2 2 4" xfId="34676"/>
    <cellStyle name="Normal 6 3 4 2 3" xfId="15642"/>
    <cellStyle name="Normal 6 3 4 2 3 2" xfId="15643"/>
    <cellStyle name="Normal 6 3 4 2 3 3" xfId="34677"/>
    <cellStyle name="Normal 6 3 4 2 3 4" xfId="34678"/>
    <cellStyle name="Normal 6 3 4 2 4" xfId="15644"/>
    <cellStyle name="Normal 6 3 4 2 5" xfId="34679"/>
    <cellStyle name="Normal 6 3 4 2 6" xfId="34680"/>
    <cellStyle name="Normal 6 3 4 3" xfId="15645"/>
    <cellStyle name="Normal 6 3 4 3 2" xfId="15646"/>
    <cellStyle name="Normal 6 3 4 3 3" xfId="34681"/>
    <cellStyle name="Normal 6 3 4 3 4" xfId="34682"/>
    <cellStyle name="Normal 6 3 4 4" xfId="15647"/>
    <cellStyle name="Normal 6 3 4 4 2" xfId="15648"/>
    <cellStyle name="Normal 6 3 4 4 3" xfId="34683"/>
    <cellStyle name="Normal 6 3 4 4 4" xfId="34684"/>
    <cellStyle name="Normal 6 3 4 5" xfId="15649"/>
    <cellStyle name="Normal 6 3 4 5 2" xfId="15650"/>
    <cellStyle name="Normal 6 3 4 5 3" xfId="34685"/>
    <cellStyle name="Normal 6 3 4 5 4" xfId="34686"/>
    <cellStyle name="Normal 6 3 4 6" xfId="15651"/>
    <cellStyle name="Normal 6 3 4 6 2" xfId="15652"/>
    <cellStyle name="Normal 6 3 4 6 3" xfId="34687"/>
    <cellStyle name="Normal 6 3 4 6 4" xfId="34688"/>
    <cellStyle name="Normal 6 3 4 7" xfId="15653"/>
    <cellStyle name="Normal 6 3 4 7 2" xfId="15654"/>
    <cellStyle name="Normal 6 3 4 7 3" xfId="34689"/>
    <cellStyle name="Normal 6 3 4 7 4" xfId="34690"/>
    <cellStyle name="Normal 6 3 4 8" xfId="15655"/>
    <cellStyle name="Normal 6 3 4 9" xfId="15656"/>
    <cellStyle name="Normal 6 3 5" xfId="15657"/>
    <cellStyle name="Normal 6 3 5 10" xfId="15658"/>
    <cellStyle name="Normal 6 3 5 11" xfId="34691"/>
    <cellStyle name="Normal 6 3 5 12" xfId="34692"/>
    <cellStyle name="Normal 6 3 5 2" xfId="15659"/>
    <cellStyle name="Normal 6 3 5 2 2" xfId="15660"/>
    <cellStyle name="Normal 6 3 5 2 2 2" xfId="15661"/>
    <cellStyle name="Normal 6 3 5 2 2 3" xfId="34693"/>
    <cellStyle name="Normal 6 3 5 2 2 4" xfId="34694"/>
    <cellStyle name="Normal 6 3 5 2 3" xfId="15662"/>
    <cellStyle name="Normal 6 3 5 2 3 2" xfId="15663"/>
    <cellStyle name="Normal 6 3 5 2 3 3" xfId="34695"/>
    <cellStyle name="Normal 6 3 5 2 3 4" xfId="34696"/>
    <cellStyle name="Normal 6 3 5 2 4" xfId="15664"/>
    <cellStyle name="Normal 6 3 5 2 5" xfId="34697"/>
    <cellStyle name="Normal 6 3 5 2 6" xfId="34698"/>
    <cellStyle name="Normal 6 3 5 3" xfId="15665"/>
    <cellStyle name="Normal 6 3 5 3 2" xfId="15666"/>
    <cellStyle name="Normal 6 3 5 3 3" xfId="34699"/>
    <cellStyle name="Normal 6 3 5 3 4" xfId="34700"/>
    <cellStyle name="Normal 6 3 5 4" xfId="15667"/>
    <cellStyle name="Normal 6 3 5 4 2" xfId="15668"/>
    <cellStyle name="Normal 6 3 5 4 3" xfId="34701"/>
    <cellStyle name="Normal 6 3 5 4 4" xfId="34702"/>
    <cellStyle name="Normal 6 3 5 5" xfId="15669"/>
    <cellStyle name="Normal 6 3 5 5 2" xfId="15670"/>
    <cellStyle name="Normal 6 3 5 5 3" xfId="34703"/>
    <cellStyle name="Normal 6 3 5 5 4" xfId="34704"/>
    <cellStyle name="Normal 6 3 5 6" xfId="15671"/>
    <cellStyle name="Normal 6 3 5 6 2" xfId="15672"/>
    <cellStyle name="Normal 6 3 5 6 3" xfId="34705"/>
    <cellStyle name="Normal 6 3 5 6 4" xfId="34706"/>
    <cellStyle name="Normal 6 3 5 7" xfId="15673"/>
    <cellStyle name="Normal 6 3 5 7 2" xfId="15674"/>
    <cellStyle name="Normal 6 3 5 7 3" xfId="34707"/>
    <cellStyle name="Normal 6 3 5 7 4" xfId="34708"/>
    <cellStyle name="Normal 6 3 5 8" xfId="15675"/>
    <cellStyle name="Normal 6 3 5 9" xfId="15676"/>
    <cellStyle name="Normal 6 3 6" xfId="15677"/>
    <cellStyle name="Normal 6 3 6 2" xfId="15678"/>
    <cellStyle name="Normal 6 3 6 2 2" xfId="15679"/>
    <cellStyle name="Normal 6 3 6 2 3" xfId="34709"/>
    <cellStyle name="Normal 6 3 6 2 4" xfId="34710"/>
    <cellStyle name="Normal 6 3 6 3" xfId="15680"/>
    <cellStyle name="Normal 6 3 6 3 2" xfId="15681"/>
    <cellStyle name="Normal 6 3 6 3 3" xfId="34711"/>
    <cellStyle name="Normal 6 3 6 3 4" xfId="34712"/>
    <cellStyle name="Normal 6 3 6 4" xfId="15682"/>
    <cellStyle name="Normal 6 3 6 4 2" xfId="15683"/>
    <cellStyle name="Normal 6 3 6 4 3" xfId="34713"/>
    <cellStyle name="Normal 6 3 6 4 4" xfId="34714"/>
    <cellStyle name="Normal 6 3 6 5" xfId="15684"/>
    <cellStyle name="Normal 6 3 6 5 2" xfId="15685"/>
    <cellStyle name="Normal 6 3 6 5 3" xfId="34715"/>
    <cellStyle name="Normal 6 3 6 5 4" xfId="34716"/>
    <cellStyle name="Normal 6 3 6 6" xfId="15686"/>
    <cellStyle name="Normal 6 3 6 7" xfId="34717"/>
    <cellStyle name="Normal 6 3 6 8" xfId="34718"/>
    <cellStyle name="Normal 6 3 7" xfId="15687"/>
    <cellStyle name="Normal 6 3 7 2" xfId="15688"/>
    <cellStyle name="Normal 6 3 7 3" xfId="34719"/>
    <cellStyle name="Normal 6 3 7 4" xfId="34720"/>
    <cellStyle name="Normal 6 3 8" xfId="15689"/>
    <cellStyle name="Normal 6 3 8 2" xfId="15690"/>
    <cellStyle name="Normal 6 3 8 3" xfId="34721"/>
    <cellStyle name="Normal 6 3 8 4" xfId="34722"/>
    <cellStyle name="Normal 6 3 9" xfId="15691"/>
    <cellStyle name="Normal 6 3 9 2" xfId="15692"/>
    <cellStyle name="Normal 6 3 9 3" xfId="34723"/>
    <cellStyle name="Normal 6 3 9 4" xfId="34724"/>
    <cellStyle name="Normal 6 4" xfId="15693"/>
    <cellStyle name="Normal 6 4 10" xfId="15694"/>
    <cellStyle name="Normal 6 4 10 2" xfId="15695"/>
    <cellStyle name="Normal 6 4 10 3" xfId="34725"/>
    <cellStyle name="Normal 6 4 10 4" xfId="34726"/>
    <cellStyle name="Normal 6 4 11" xfId="15696"/>
    <cellStyle name="Normal 6 4 11 2" xfId="15697"/>
    <cellStyle name="Normal 6 4 11 3" xfId="34727"/>
    <cellStyle name="Normal 6 4 11 4" xfId="34728"/>
    <cellStyle name="Normal 6 4 12" xfId="15698"/>
    <cellStyle name="Normal 6 4 12 2" xfId="15699"/>
    <cellStyle name="Normal 6 4 12 3" xfId="34729"/>
    <cellStyle name="Normal 6 4 12 4" xfId="34730"/>
    <cellStyle name="Normal 6 4 13" xfId="15700"/>
    <cellStyle name="Normal 6 4 13 2" xfId="15701"/>
    <cellStyle name="Normal 6 4 13 3" xfId="34731"/>
    <cellStyle name="Normal 6 4 13 4" xfId="34732"/>
    <cellStyle name="Normal 6 4 14" xfId="15702"/>
    <cellStyle name="Normal 6 4 15" xfId="15703"/>
    <cellStyle name="Normal 6 4 16" xfId="15704"/>
    <cellStyle name="Normal 6 4 17" xfId="15705"/>
    <cellStyle name="Normal 6 4 18" xfId="15706"/>
    <cellStyle name="Normal 6 4 19" xfId="34733"/>
    <cellStyle name="Normal 6 4 2" xfId="15707"/>
    <cellStyle name="Normal 6 4 2 10" xfId="15708"/>
    <cellStyle name="Normal 6 4 2 11" xfId="15709"/>
    <cellStyle name="Normal 6 4 2 12" xfId="15710"/>
    <cellStyle name="Normal 6 4 2 13" xfId="34734"/>
    <cellStyle name="Normal 6 4 2 14" xfId="34735"/>
    <cellStyle name="Normal 6 4 2 2" xfId="15711"/>
    <cellStyle name="Normal 6 4 2 2 10" xfId="15712"/>
    <cellStyle name="Normal 6 4 2 2 11" xfId="34736"/>
    <cellStyle name="Normal 6 4 2 2 12" xfId="34737"/>
    <cellStyle name="Normal 6 4 2 2 2" xfId="15713"/>
    <cellStyle name="Normal 6 4 2 2 2 2" xfId="15714"/>
    <cellStyle name="Normal 6 4 2 2 2 2 2" xfId="15715"/>
    <cellStyle name="Normal 6 4 2 2 2 2 3" xfId="34738"/>
    <cellStyle name="Normal 6 4 2 2 2 2 4" xfId="34739"/>
    <cellStyle name="Normal 6 4 2 2 2 3" xfId="15716"/>
    <cellStyle name="Normal 6 4 2 2 2 3 2" xfId="15717"/>
    <cellStyle name="Normal 6 4 2 2 2 3 3" xfId="34740"/>
    <cellStyle name="Normal 6 4 2 2 2 3 4" xfId="34741"/>
    <cellStyle name="Normal 6 4 2 2 2 4" xfId="15718"/>
    <cellStyle name="Normal 6 4 2 2 2 5" xfId="34742"/>
    <cellStyle name="Normal 6 4 2 2 2 6" xfId="34743"/>
    <cellStyle name="Normal 6 4 2 2 3" xfId="15719"/>
    <cellStyle name="Normal 6 4 2 2 3 2" xfId="15720"/>
    <cellStyle name="Normal 6 4 2 2 3 3" xfId="34744"/>
    <cellStyle name="Normal 6 4 2 2 3 4" xfId="34745"/>
    <cellStyle name="Normal 6 4 2 2 4" xfId="15721"/>
    <cellStyle name="Normal 6 4 2 2 4 2" xfId="15722"/>
    <cellStyle name="Normal 6 4 2 2 4 3" xfId="34746"/>
    <cellStyle name="Normal 6 4 2 2 4 4" xfId="34747"/>
    <cellStyle name="Normal 6 4 2 2 5" xfId="15723"/>
    <cellStyle name="Normal 6 4 2 2 5 2" xfId="15724"/>
    <cellStyle name="Normal 6 4 2 2 5 3" xfId="34748"/>
    <cellStyle name="Normal 6 4 2 2 5 4" xfId="34749"/>
    <cellStyle name="Normal 6 4 2 2 6" xfId="15725"/>
    <cellStyle name="Normal 6 4 2 2 6 2" xfId="15726"/>
    <cellStyle name="Normal 6 4 2 2 6 3" xfId="34750"/>
    <cellStyle name="Normal 6 4 2 2 6 4" xfId="34751"/>
    <cellStyle name="Normal 6 4 2 2 7" xfId="15727"/>
    <cellStyle name="Normal 6 4 2 2 7 2" xfId="15728"/>
    <cellStyle name="Normal 6 4 2 2 7 3" xfId="34752"/>
    <cellStyle name="Normal 6 4 2 2 7 4" xfId="34753"/>
    <cellStyle name="Normal 6 4 2 2 8" xfId="15729"/>
    <cellStyle name="Normal 6 4 2 2 9" xfId="15730"/>
    <cellStyle name="Normal 6 4 2 3" xfId="15731"/>
    <cellStyle name="Normal 6 4 2 3 2" xfId="15732"/>
    <cellStyle name="Normal 6 4 2 3 2 2" xfId="15733"/>
    <cellStyle name="Normal 6 4 2 3 2 3" xfId="34754"/>
    <cellStyle name="Normal 6 4 2 3 2 4" xfId="34755"/>
    <cellStyle name="Normal 6 4 2 3 3" xfId="15734"/>
    <cellStyle name="Normal 6 4 2 3 3 2" xfId="15735"/>
    <cellStyle name="Normal 6 4 2 3 3 3" xfId="34756"/>
    <cellStyle name="Normal 6 4 2 3 3 4" xfId="34757"/>
    <cellStyle name="Normal 6 4 2 3 4" xfId="15736"/>
    <cellStyle name="Normal 6 4 2 3 5" xfId="34758"/>
    <cellStyle name="Normal 6 4 2 3 6" xfId="34759"/>
    <cellStyle name="Normal 6 4 2 4" xfId="15737"/>
    <cellStyle name="Normal 6 4 2 4 2" xfId="15738"/>
    <cellStyle name="Normal 6 4 2 4 3" xfId="34760"/>
    <cellStyle name="Normal 6 4 2 4 4" xfId="34761"/>
    <cellStyle name="Normal 6 4 2 5" xfId="15739"/>
    <cellStyle name="Normal 6 4 2 5 2" xfId="15740"/>
    <cellStyle name="Normal 6 4 2 5 3" xfId="34762"/>
    <cellStyle name="Normal 6 4 2 5 4" xfId="34763"/>
    <cellStyle name="Normal 6 4 2 6" xfId="15741"/>
    <cellStyle name="Normal 6 4 2 6 2" xfId="15742"/>
    <cellStyle name="Normal 6 4 2 6 3" xfId="34764"/>
    <cellStyle name="Normal 6 4 2 6 4" xfId="34765"/>
    <cellStyle name="Normal 6 4 2 7" xfId="15743"/>
    <cellStyle name="Normal 6 4 2 7 2" xfId="15744"/>
    <cellStyle name="Normal 6 4 2 7 3" xfId="34766"/>
    <cellStyle name="Normal 6 4 2 7 4" xfId="34767"/>
    <cellStyle name="Normal 6 4 2 8" xfId="15745"/>
    <cellStyle name="Normal 6 4 2 8 2" xfId="15746"/>
    <cellStyle name="Normal 6 4 2 8 3" xfId="34768"/>
    <cellStyle name="Normal 6 4 2 8 4" xfId="34769"/>
    <cellStyle name="Normal 6 4 2 9" xfId="15747"/>
    <cellStyle name="Normal 6 4 2 9 2" xfId="15748"/>
    <cellStyle name="Normal 6 4 2 9 3" xfId="34770"/>
    <cellStyle name="Normal 6 4 2 9 4" xfId="34771"/>
    <cellStyle name="Normal 6 4 20" xfId="34772"/>
    <cellStyle name="Normal 6 4 3" xfId="15749"/>
    <cellStyle name="Normal 6 4 3 10" xfId="15750"/>
    <cellStyle name="Normal 6 4 3 11" xfId="15751"/>
    <cellStyle name="Normal 6 4 3 12" xfId="15752"/>
    <cellStyle name="Normal 6 4 3 13" xfId="34773"/>
    <cellStyle name="Normal 6 4 3 14" xfId="34774"/>
    <cellStyle name="Normal 6 4 3 2" xfId="15753"/>
    <cellStyle name="Normal 6 4 3 2 10" xfId="15754"/>
    <cellStyle name="Normal 6 4 3 2 11" xfId="34775"/>
    <cellStyle name="Normal 6 4 3 2 12" xfId="34776"/>
    <cellStyle name="Normal 6 4 3 2 2" xfId="15755"/>
    <cellStyle name="Normal 6 4 3 2 2 2" xfId="15756"/>
    <cellStyle name="Normal 6 4 3 2 2 2 2" xfId="15757"/>
    <cellStyle name="Normal 6 4 3 2 2 2 3" xfId="34777"/>
    <cellStyle name="Normal 6 4 3 2 2 2 4" xfId="34778"/>
    <cellStyle name="Normal 6 4 3 2 2 3" xfId="15758"/>
    <cellStyle name="Normal 6 4 3 2 2 3 2" xfId="15759"/>
    <cellStyle name="Normal 6 4 3 2 2 3 3" xfId="34779"/>
    <cellStyle name="Normal 6 4 3 2 2 3 4" xfId="34780"/>
    <cellStyle name="Normal 6 4 3 2 2 4" xfId="15760"/>
    <cellStyle name="Normal 6 4 3 2 2 5" xfId="34781"/>
    <cellStyle name="Normal 6 4 3 2 2 6" xfId="34782"/>
    <cellStyle name="Normal 6 4 3 2 3" xfId="15761"/>
    <cellStyle name="Normal 6 4 3 2 3 2" xfId="15762"/>
    <cellStyle name="Normal 6 4 3 2 3 3" xfId="34783"/>
    <cellStyle name="Normal 6 4 3 2 3 4" xfId="34784"/>
    <cellStyle name="Normal 6 4 3 2 4" xfId="15763"/>
    <cellStyle name="Normal 6 4 3 2 4 2" xfId="15764"/>
    <cellStyle name="Normal 6 4 3 2 4 3" xfId="34785"/>
    <cellStyle name="Normal 6 4 3 2 4 4" xfId="34786"/>
    <cellStyle name="Normal 6 4 3 2 5" xfId="15765"/>
    <cellStyle name="Normal 6 4 3 2 5 2" xfId="15766"/>
    <cellStyle name="Normal 6 4 3 2 5 3" xfId="34787"/>
    <cellStyle name="Normal 6 4 3 2 5 4" xfId="34788"/>
    <cellStyle name="Normal 6 4 3 2 6" xfId="15767"/>
    <cellStyle name="Normal 6 4 3 2 6 2" xfId="15768"/>
    <cellStyle name="Normal 6 4 3 2 6 3" xfId="34789"/>
    <cellStyle name="Normal 6 4 3 2 6 4" xfId="34790"/>
    <cellStyle name="Normal 6 4 3 2 7" xfId="15769"/>
    <cellStyle name="Normal 6 4 3 2 7 2" xfId="15770"/>
    <cellStyle name="Normal 6 4 3 2 7 3" xfId="34791"/>
    <cellStyle name="Normal 6 4 3 2 7 4" xfId="34792"/>
    <cellStyle name="Normal 6 4 3 2 8" xfId="15771"/>
    <cellStyle name="Normal 6 4 3 2 9" xfId="15772"/>
    <cellStyle name="Normal 6 4 3 3" xfId="15773"/>
    <cellStyle name="Normal 6 4 3 3 2" xfId="15774"/>
    <cellStyle name="Normal 6 4 3 3 2 2" xfId="15775"/>
    <cellStyle name="Normal 6 4 3 3 2 3" xfId="34793"/>
    <cellStyle name="Normal 6 4 3 3 2 4" xfId="34794"/>
    <cellStyle name="Normal 6 4 3 3 3" xfId="15776"/>
    <cellStyle name="Normal 6 4 3 3 3 2" xfId="15777"/>
    <cellStyle name="Normal 6 4 3 3 3 3" xfId="34795"/>
    <cellStyle name="Normal 6 4 3 3 3 4" xfId="34796"/>
    <cellStyle name="Normal 6 4 3 3 4" xfId="15778"/>
    <cellStyle name="Normal 6 4 3 3 5" xfId="34797"/>
    <cellStyle name="Normal 6 4 3 3 6" xfId="34798"/>
    <cellStyle name="Normal 6 4 3 4" xfId="15779"/>
    <cellStyle name="Normal 6 4 3 4 2" xfId="15780"/>
    <cellStyle name="Normal 6 4 3 4 3" xfId="34799"/>
    <cellStyle name="Normal 6 4 3 4 4" xfId="34800"/>
    <cellStyle name="Normal 6 4 3 5" xfId="15781"/>
    <cellStyle name="Normal 6 4 3 5 2" xfId="15782"/>
    <cellStyle name="Normal 6 4 3 5 3" xfId="34801"/>
    <cellStyle name="Normal 6 4 3 5 4" xfId="34802"/>
    <cellStyle name="Normal 6 4 3 6" xfId="15783"/>
    <cellStyle name="Normal 6 4 3 6 2" xfId="15784"/>
    <cellStyle name="Normal 6 4 3 6 3" xfId="34803"/>
    <cellStyle name="Normal 6 4 3 6 4" xfId="34804"/>
    <cellStyle name="Normal 6 4 3 7" xfId="15785"/>
    <cellStyle name="Normal 6 4 3 7 2" xfId="15786"/>
    <cellStyle name="Normal 6 4 3 7 3" xfId="34805"/>
    <cellStyle name="Normal 6 4 3 7 4" xfId="34806"/>
    <cellStyle name="Normal 6 4 3 8" xfId="15787"/>
    <cellStyle name="Normal 6 4 3 8 2" xfId="15788"/>
    <cellStyle name="Normal 6 4 3 8 3" xfId="34807"/>
    <cellStyle name="Normal 6 4 3 8 4" xfId="34808"/>
    <cellStyle name="Normal 6 4 3 9" xfId="15789"/>
    <cellStyle name="Normal 6 4 3 9 2" xfId="15790"/>
    <cellStyle name="Normal 6 4 3 9 3" xfId="34809"/>
    <cellStyle name="Normal 6 4 3 9 4" xfId="34810"/>
    <cellStyle name="Normal 6 4 4" xfId="15791"/>
    <cellStyle name="Normal 6 4 4 10" xfId="15792"/>
    <cellStyle name="Normal 6 4 4 11" xfId="34811"/>
    <cellStyle name="Normal 6 4 4 12" xfId="34812"/>
    <cellStyle name="Normal 6 4 4 2" xfId="15793"/>
    <cellStyle name="Normal 6 4 4 2 2" xfId="15794"/>
    <cellStyle name="Normal 6 4 4 2 2 2" xfId="15795"/>
    <cellStyle name="Normal 6 4 4 2 2 3" xfId="34813"/>
    <cellStyle name="Normal 6 4 4 2 2 4" xfId="34814"/>
    <cellStyle name="Normal 6 4 4 2 3" xfId="15796"/>
    <cellStyle name="Normal 6 4 4 2 3 2" xfId="15797"/>
    <cellStyle name="Normal 6 4 4 2 3 3" xfId="34815"/>
    <cellStyle name="Normal 6 4 4 2 3 4" xfId="34816"/>
    <cellStyle name="Normal 6 4 4 2 4" xfId="15798"/>
    <cellStyle name="Normal 6 4 4 2 5" xfId="34817"/>
    <cellStyle name="Normal 6 4 4 2 6" xfId="34818"/>
    <cellStyle name="Normal 6 4 4 3" xfId="15799"/>
    <cellStyle name="Normal 6 4 4 3 2" xfId="15800"/>
    <cellStyle name="Normal 6 4 4 3 3" xfId="34819"/>
    <cellStyle name="Normal 6 4 4 3 4" xfId="34820"/>
    <cellStyle name="Normal 6 4 4 4" xfId="15801"/>
    <cellStyle name="Normal 6 4 4 4 2" xfId="15802"/>
    <cellStyle name="Normal 6 4 4 4 3" xfId="34821"/>
    <cellStyle name="Normal 6 4 4 4 4" xfId="34822"/>
    <cellStyle name="Normal 6 4 4 5" xfId="15803"/>
    <cellStyle name="Normal 6 4 4 5 2" xfId="15804"/>
    <cellStyle name="Normal 6 4 4 5 3" xfId="34823"/>
    <cellStyle name="Normal 6 4 4 5 4" xfId="34824"/>
    <cellStyle name="Normal 6 4 4 6" xfId="15805"/>
    <cellStyle name="Normal 6 4 4 6 2" xfId="15806"/>
    <cellStyle name="Normal 6 4 4 6 3" xfId="34825"/>
    <cellStyle name="Normal 6 4 4 6 4" xfId="34826"/>
    <cellStyle name="Normal 6 4 4 7" xfId="15807"/>
    <cellStyle name="Normal 6 4 4 7 2" xfId="15808"/>
    <cellStyle name="Normal 6 4 4 7 3" xfId="34827"/>
    <cellStyle name="Normal 6 4 4 7 4" xfId="34828"/>
    <cellStyle name="Normal 6 4 4 8" xfId="15809"/>
    <cellStyle name="Normal 6 4 4 9" xfId="15810"/>
    <cellStyle name="Normal 6 4 5" xfId="15811"/>
    <cellStyle name="Normal 6 4 5 10" xfId="15812"/>
    <cellStyle name="Normal 6 4 5 11" xfId="34829"/>
    <cellStyle name="Normal 6 4 5 12" xfId="34830"/>
    <cellStyle name="Normal 6 4 5 2" xfId="15813"/>
    <cellStyle name="Normal 6 4 5 2 2" xfId="15814"/>
    <cellStyle name="Normal 6 4 5 2 2 2" xfId="15815"/>
    <cellStyle name="Normal 6 4 5 2 2 3" xfId="34831"/>
    <cellStyle name="Normal 6 4 5 2 2 4" xfId="34832"/>
    <cellStyle name="Normal 6 4 5 2 3" xfId="15816"/>
    <cellStyle name="Normal 6 4 5 2 3 2" xfId="15817"/>
    <cellStyle name="Normal 6 4 5 2 3 3" xfId="34833"/>
    <cellStyle name="Normal 6 4 5 2 3 4" xfId="34834"/>
    <cellStyle name="Normal 6 4 5 2 4" xfId="15818"/>
    <cellStyle name="Normal 6 4 5 2 5" xfId="34835"/>
    <cellStyle name="Normal 6 4 5 2 6" xfId="34836"/>
    <cellStyle name="Normal 6 4 5 3" xfId="15819"/>
    <cellStyle name="Normal 6 4 5 3 2" xfId="15820"/>
    <cellStyle name="Normal 6 4 5 3 3" xfId="34837"/>
    <cellStyle name="Normal 6 4 5 3 4" xfId="34838"/>
    <cellStyle name="Normal 6 4 5 4" xfId="15821"/>
    <cellStyle name="Normal 6 4 5 4 2" xfId="15822"/>
    <cellStyle name="Normal 6 4 5 4 3" xfId="34839"/>
    <cellStyle name="Normal 6 4 5 4 4" xfId="34840"/>
    <cellStyle name="Normal 6 4 5 5" xfId="15823"/>
    <cellStyle name="Normal 6 4 5 5 2" xfId="15824"/>
    <cellStyle name="Normal 6 4 5 5 3" xfId="34841"/>
    <cellStyle name="Normal 6 4 5 5 4" xfId="34842"/>
    <cellStyle name="Normal 6 4 5 6" xfId="15825"/>
    <cellStyle name="Normal 6 4 5 6 2" xfId="15826"/>
    <cellStyle name="Normal 6 4 5 6 3" xfId="34843"/>
    <cellStyle name="Normal 6 4 5 6 4" xfId="34844"/>
    <cellStyle name="Normal 6 4 5 7" xfId="15827"/>
    <cellStyle name="Normal 6 4 5 7 2" xfId="15828"/>
    <cellStyle name="Normal 6 4 5 7 3" xfId="34845"/>
    <cellStyle name="Normal 6 4 5 7 4" xfId="34846"/>
    <cellStyle name="Normal 6 4 5 8" xfId="15829"/>
    <cellStyle name="Normal 6 4 5 9" xfId="15830"/>
    <cellStyle name="Normal 6 4 6" xfId="15831"/>
    <cellStyle name="Normal 6 4 6 2" xfId="15832"/>
    <cellStyle name="Normal 6 4 6 2 2" xfId="15833"/>
    <cellStyle name="Normal 6 4 6 2 3" xfId="34847"/>
    <cellStyle name="Normal 6 4 6 2 4" xfId="34848"/>
    <cellStyle name="Normal 6 4 6 3" xfId="15834"/>
    <cellStyle name="Normal 6 4 6 3 2" xfId="15835"/>
    <cellStyle name="Normal 6 4 6 3 3" xfId="34849"/>
    <cellStyle name="Normal 6 4 6 3 4" xfId="34850"/>
    <cellStyle name="Normal 6 4 6 4" xfId="15836"/>
    <cellStyle name="Normal 6 4 6 4 2" xfId="15837"/>
    <cellStyle name="Normal 6 4 6 4 3" xfId="34851"/>
    <cellStyle name="Normal 6 4 6 4 4" xfId="34852"/>
    <cellStyle name="Normal 6 4 6 5" xfId="15838"/>
    <cellStyle name="Normal 6 4 6 5 2" xfId="15839"/>
    <cellStyle name="Normal 6 4 6 5 3" xfId="34853"/>
    <cellStyle name="Normal 6 4 6 5 4" xfId="34854"/>
    <cellStyle name="Normal 6 4 6 6" xfId="15840"/>
    <cellStyle name="Normal 6 4 6 7" xfId="34855"/>
    <cellStyle name="Normal 6 4 6 8" xfId="34856"/>
    <cellStyle name="Normal 6 4 7" xfId="15841"/>
    <cellStyle name="Normal 6 4 7 2" xfId="15842"/>
    <cellStyle name="Normal 6 4 7 3" xfId="34857"/>
    <cellStyle name="Normal 6 4 7 4" xfId="34858"/>
    <cellStyle name="Normal 6 4 8" xfId="15843"/>
    <cellStyle name="Normal 6 4 8 2" xfId="15844"/>
    <cellStyle name="Normal 6 4 8 3" xfId="34859"/>
    <cellStyle name="Normal 6 4 8 4" xfId="34860"/>
    <cellStyle name="Normal 6 4 9" xfId="15845"/>
    <cellStyle name="Normal 6 4 9 2" xfId="15846"/>
    <cellStyle name="Normal 6 4 9 3" xfId="34861"/>
    <cellStyle name="Normal 6 4 9 4" xfId="34862"/>
    <cellStyle name="Normal 6 5" xfId="15847"/>
    <cellStyle name="Normal 6 5 10" xfId="15848"/>
    <cellStyle name="Normal 6 5 10 2" xfId="15849"/>
    <cellStyle name="Normal 6 5 10 3" xfId="34863"/>
    <cellStyle name="Normal 6 5 10 4" xfId="34864"/>
    <cellStyle name="Normal 6 5 11" xfId="15850"/>
    <cellStyle name="Normal 6 5 11 2" xfId="15851"/>
    <cellStyle name="Normal 6 5 11 3" xfId="34865"/>
    <cellStyle name="Normal 6 5 11 4" xfId="34866"/>
    <cellStyle name="Normal 6 5 12" xfId="15852"/>
    <cellStyle name="Normal 6 5 12 2" xfId="15853"/>
    <cellStyle name="Normal 6 5 12 3" xfId="34867"/>
    <cellStyle name="Normal 6 5 12 4" xfId="34868"/>
    <cellStyle name="Normal 6 5 13" xfId="15854"/>
    <cellStyle name="Normal 6 5 13 2" xfId="15855"/>
    <cellStyle name="Normal 6 5 13 3" xfId="34869"/>
    <cellStyle name="Normal 6 5 13 4" xfId="34870"/>
    <cellStyle name="Normal 6 5 14" xfId="15856"/>
    <cellStyle name="Normal 6 5 15" xfId="15857"/>
    <cellStyle name="Normal 6 5 16" xfId="15858"/>
    <cellStyle name="Normal 6 5 17" xfId="15859"/>
    <cellStyle name="Normal 6 5 18" xfId="15860"/>
    <cellStyle name="Normal 6 5 19" xfId="34871"/>
    <cellStyle name="Normal 6 5 2" xfId="15861"/>
    <cellStyle name="Normal 6 5 2 10" xfId="15862"/>
    <cellStyle name="Normal 6 5 2 11" xfId="15863"/>
    <cellStyle name="Normal 6 5 2 12" xfId="15864"/>
    <cellStyle name="Normal 6 5 2 13" xfId="34872"/>
    <cellStyle name="Normal 6 5 2 14" xfId="34873"/>
    <cellStyle name="Normal 6 5 2 2" xfId="15865"/>
    <cellStyle name="Normal 6 5 2 2 10" xfId="15866"/>
    <cellStyle name="Normal 6 5 2 2 11" xfId="34874"/>
    <cellStyle name="Normal 6 5 2 2 12" xfId="34875"/>
    <cellStyle name="Normal 6 5 2 2 2" xfId="15867"/>
    <cellStyle name="Normal 6 5 2 2 2 2" xfId="15868"/>
    <cellStyle name="Normal 6 5 2 2 2 2 2" xfId="15869"/>
    <cellStyle name="Normal 6 5 2 2 2 2 3" xfId="34876"/>
    <cellStyle name="Normal 6 5 2 2 2 2 4" xfId="34877"/>
    <cellStyle name="Normal 6 5 2 2 2 3" xfId="15870"/>
    <cellStyle name="Normal 6 5 2 2 2 3 2" xfId="15871"/>
    <cellStyle name="Normal 6 5 2 2 2 3 3" xfId="34878"/>
    <cellStyle name="Normal 6 5 2 2 2 3 4" xfId="34879"/>
    <cellStyle name="Normal 6 5 2 2 2 4" xfId="15872"/>
    <cellStyle name="Normal 6 5 2 2 2 5" xfId="34880"/>
    <cellStyle name="Normal 6 5 2 2 2 6" xfId="34881"/>
    <cellStyle name="Normal 6 5 2 2 3" xfId="15873"/>
    <cellStyle name="Normal 6 5 2 2 3 2" xfId="15874"/>
    <cellStyle name="Normal 6 5 2 2 3 3" xfId="34882"/>
    <cellStyle name="Normal 6 5 2 2 3 4" xfId="34883"/>
    <cellStyle name="Normal 6 5 2 2 4" xfId="15875"/>
    <cellStyle name="Normal 6 5 2 2 4 2" xfId="15876"/>
    <cellStyle name="Normal 6 5 2 2 4 3" xfId="34884"/>
    <cellStyle name="Normal 6 5 2 2 4 4" xfId="34885"/>
    <cellStyle name="Normal 6 5 2 2 5" xfId="15877"/>
    <cellStyle name="Normal 6 5 2 2 5 2" xfId="15878"/>
    <cellStyle name="Normal 6 5 2 2 5 3" xfId="34886"/>
    <cellStyle name="Normal 6 5 2 2 5 4" xfId="34887"/>
    <cellStyle name="Normal 6 5 2 2 6" xfId="15879"/>
    <cellStyle name="Normal 6 5 2 2 6 2" xfId="15880"/>
    <cellStyle name="Normal 6 5 2 2 6 3" xfId="34888"/>
    <cellStyle name="Normal 6 5 2 2 6 4" xfId="34889"/>
    <cellStyle name="Normal 6 5 2 2 7" xfId="15881"/>
    <cellStyle name="Normal 6 5 2 2 7 2" xfId="15882"/>
    <cellStyle name="Normal 6 5 2 2 7 3" xfId="34890"/>
    <cellStyle name="Normal 6 5 2 2 7 4" xfId="34891"/>
    <cellStyle name="Normal 6 5 2 2 8" xfId="15883"/>
    <cellStyle name="Normal 6 5 2 2 9" xfId="15884"/>
    <cellStyle name="Normal 6 5 2 3" xfId="15885"/>
    <cellStyle name="Normal 6 5 2 3 2" xfId="15886"/>
    <cellStyle name="Normal 6 5 2 3 2 2" xfId="15887"/>
    <cellStyle name="Normal 6 5 2 3 2 3" xfId="34892"/>
    <cellStyle name="Normal 6 5 2 3 2 4" xfId="34893"/>
    <cellStyle name="Normal 6 5 2 3 3" xfId="15888"/>
    <cellStyle name="Normal 6 5 2 3 3 2" xfId="15889"/>
    <cellStyle name="Normal 6 5 2 3 3 3" xfId="34894"/>
    <cellStyle name="Normal 6 5 2 3 3 4" xfId="34895"/>
    <cellStyle name="Normal 6 5 2 3 4" xfId="15890"/>
    <cellStyle name="Normal 6 5 2 3 5" xfId="34896"/>
    <cellStyle name="Normal 6 5 2 3 6" xfId="34897"/>
    <cellStyle name="Normal 6 5 2 4" xfId="15891"/>
    <cellStyle name="Normal 6 5 2 4 2" xfId="15892"/>
    <cellStyle name="Normal 6 5 2 4 3" xfId="34898"/>
    <cellStyle name="Normal 6 5 2 4 4" xfId="34899"/>
    <cellStyle name="Normal 6 5 2 5" xfId="15893"/>
    <cellStyle name="Normal 6 5 2 5 2" xfId="15894"/>
    <cellStyle name="Normal 6 5 2 5 3" xfId="34900"/>
    <cellStyle name="Normal 6 5 2 5 4" xfId="34901"/>
    <cellStyle name="Normal 6 5 2 6" xfId="15895"/>
    <cellStyle name="Normal 6 5 2 6 2" xfId="15896"/>
    <cellStyle name="Normal 6 5 2 6 3" xfId="34902"/>
    <cellStyle name="Normal 6 5 2 6 4" xfId="34903"/>
    <cellStyle name="Normal 6 5 2 7" xfId="15897"/>
    <cellStyle name="Normal 6 5 2 7 2" xfId="15898"/>
    <cellStyle name="Normal 6 5 2 7 3" xfId="34904"/>
    <cellStyle name="Normal 6 5 2 7 4" xfId="34905"/>
    <cellStyle name="Normal 6 5 2 8" xfId="15899"/>
    <cellStyle name="Normal 6 5 2 8 2" xfId="15900"/>
    <cellStyle name="Normal 6 5 2 8 3" xfId="34906"/>
    <cellStyle name="Normal 6 5 2 8 4" xfId="34907"/>
    <cellStyle name="Normal 6 5 2 9" xfId="15901"/>
    <cellStyle name="Normal 6 5 2 9 2" xfId="15902"/>
    <cellStyle name="Normal 6 5 2 9 3" xfId="34908"/>
    <cellStyle name="Normal 6 5 2 9 4" xfId="34909"/>
    <cellStyle name="Normal 6 5 20" xfId="34910"/>
    <cellStyle name="Normal 6 5 3" xfId="15903"/>
    <cellStyle name="Normal 6 5 3 10" xfId="15904"/>
    <cellStyle name="Normal 6 5 3 11" xfId="15905"/>
    <cellStyle name="Normal 6 5 3 12" xfId="15906"/>
    <cellStyle name="Normal 6 5 3 13" xfId="34911"/>
    <cellStyle name="Normal 6 5 3 14" xfId="34912"/>
    <cellStyle name="Normal 6 5 3 2" xfId="15907"/>
    <cellStyle name="Normal 6 5 3 2 10" xfId="15908"/>
    <cellStyle name="Normal 6 5 3 2 11" xfId="34913"/>
    <cellStyle name="Normal 6 5 3 2 12" xfId="34914"/>
    <cellStyle name="Normal 6 5 3 2 2" xfId="15909"/>
    <cellStyle name="Normal 6 5 3 2 2 2" xfId="15910"/>
    <cellStyle name="Normal 6 5 3 2 2 2 2" xfId="15911"/>
    <cellStyle name="Normal 6 5 3 2 2 2 3" xfId="34915"/>
    <cellStyle name="Normal 6 5 3 2 2 2 4" xfId="34916"/>
    <cellStyle name="Normal 6 5 3 2 2 3" xfId="15912"/>
    <cellStyle name="Normal 6 5 3 2 2 3 2" xfId="15913"/>
    <cellStyle name="Normal 6 5 3 2 2 3 3" xfId="34917"/>
    <cellStyle name="Normal 6 5 3 2 2 3 4" xfId="34918"/>
    <cellStyle name="Normal 6 5 3 2 2 4" xfId="15914"/>
    <cellStyle name="Normal 6 5 3 2 2 5" xfId="34919"/>
    <cellStyle name="Normal 6 5 3 2 2 6" xfId="34920"/>
    <cellStyle name="Normal 6 5 3 2 3" xfId="15915"/>
    <cellStyle name="Normal 6 5 3 2 3 2" xfId="15916"/>
    <cellStyle name="Normal 6 5 3 2 3 3" xfId="34921"/>
    <cellStyle name="Normal 6 5 3 2 3 4" xfId="34922"/>
    <cellStyle name="Normal 6 5 3 2 4" xfId="15917"/>
    <cellStyle name="Normal 6 5 3 2 4 2" xfId="15918"/>
    <cellStyle name="Normal 6 5 3 2 4 3" xfId="34923"/>
    <cellStyle name="Normal 6 5 3 2 4 4" xfId="34924"/>
    <cellStyle name="Normal 6 5 3 2 5" xfId="15919"/>
    <cellStyle name="Normal 6 5 3 2 5 2" xfId="15920"/>
    <cellStyle name="Normal 6 5 3 2 5 3" xfId="34925"/>
    <cellStyle name="Normal 6 5 3 2 5 4" xfId="34926"/>
    <cellStyle name="Normal 6 5 3 2 6" xfId="15921"/>
    <cellStyle name="Normal 6 5 3 2 6 2" xfId="15922"/>
    <cellStyle name="Normal 6 5 3 2 6 3" xfId="34927"/>
    <cellStyle name="Normal 6 5 3 2 6 4" xfId="34928"/>
    <cellStyle name="Normal 6 5 3 2 7" xfId="15923"/>
    <cellStyle name="Normal 6 5 3 2 7 2" xfId="15924"/>
    <cellStyle name="Normal 6 5 3 2 7 3" xfId="34929"/>
    <cellStyle name="Normal 6 5 3 2 7 4" xfId="34930"/>
    <cellStyle name="Normal 6 5 3 2 8" xfId="15925"/>
    <cellStyle name="Normal 6 5 3 2 9" xfId="15926"/>
    <cellStyle name="Normal 6 5 3 3" xfId="15927"/>
    <cellStyle name="Normal 6 5 3 3 2" xfId="15928"/>
    <cellStyle name="Normal 6 5 3 3 2 2" xfId="15929"/>
    <cellStyle name="Normal 6 5 3 3 2 3" xfId="34931"/>
    <cellStyle name="Normal 6 5 3 3 2 4" xfId="34932"/>
    <cellStyle name="Normal 6 5 3 3 3" xfId="15930"/>
    <cellStyle name="Normal 6 5 3 3 3 2" xfId="15931"/>
    <cellStyle name="Normal 6 5 3 3 3 3" xfId="34933"/>
    <cellStyle name="Normal 6 5 3 3 3 4" xfId="34934"/>
    <cellStyle name="Normal 6 5 3 3 4" xfId="15932"/>
    <cellStyle name="Normal 6 5 3 3 5" xfId="34935"/>
    <cellStyle name="Normal 6 5 3 3 6" xfId="34936"/>
    <cellStyle name="Normal 6 5 3 4" xfId="15933"/>
    <cellStyle name="Normal 6 5 3 4 2" xfId="15934"/>
    <cellStyle name="Normal 6 5 3 4 3" xfId="34937"/>
    <cellStyle name="Normal 6 5 3 4 4" xfId="34938"/>
    <cellStyle name="Normal 6 5 3 5" xfId="15935"/>
    <cellStyle name="Normal 6 5 3 5 2" xfId="15936"/>
    <cellStyle name="Normal 6 5 3 5 3" xfId="34939"/>
    <cellStyle name="Normal 6 5 3 5 4" xfId="34940"/>
    <cellStyle name="Normal 6 5 3 6" xfId="15937"/>
    <cellStyle name="Normal 6 5 3 6 2" xfId="15938"/>
    <cellStyle name="Normal 6 5 3 6 3" xfId="34941"/>
    <cellStyle name="Normal 6 5 3 6 4" xfId="34942"/>
    <cellStyle name="Normal 6 5 3 7" xfId="15939"/>
    <cellStyle name="Normal 6 5 3 7 2" xfId="15940"/>
    <cellStyle name="Normal 6 5 3 7 3" xfId="34943"/>
    <cellStyle name="Normal 6 5 3 7 4" xfId="34944"/>
    <cellStyle name="Normal 6 5 3 8" xfId="15941"/>
    <cellStyle name="Normal 6 5 3 8 2" xfId="15942"/>
    <cellStyle name="Normal 6 5 3 8 3" xfId="34945"/>
    <cellStyle name="Normal 6 5 3 8 4" xfId="34946"/>
    <cellStyle name="Normal 6 5 3 9" xfId="15943"/>
    <cellStyle name="Normal 6 5 3 9 2" xfId="15944"/>
    <cellStyle name="Normal 6 5 3 9 3" xfId="34947"/>
    <cellStyle name="Normal 6 5 3 9 4" xfId="34948"/>
    <cellStyle name="Normal 6 5 4" xfId="15945"/>
    <cellStyle name="Normal 6 5 4 10" xfId="15946"/>
    <cellStyle name="Normal 6 5 4 11" xfId="34949"/>
    <cellStyle name="Normal 6 5 4 12" xfId="34950"/>
    <cellStyle name="Normal 6 5 4 2" xfId="15947"/>
    <cellStyle name="Normal 6 5 4 2 2" xfId="15948"/>
    <cellStyle name="Normal 6 5 4 2 2 2" xfId="15949"/>
    <cellStyle name="Normal 6 5 4 2 2 3" xfId="34951"/>
    <cellStyle name="Normal 6 5 4 2 2 4" xfId="34952"/>
    <cellStyle name="Normal 6 5 4 2 3" xfId="15950"/>
    <cellStyle name="Normal 6 5 4 2 3 2" xfId="15951"/>
    <cellStyle name="Normal 6 5 4 2 3 3" xfId="34953"/>
    <cellStyle name="Normal 6 5 4 2 3 4" xfId="34954"/>
    <cellStyle name="Normal 6 5 4 2 4" xfId="15952"/>
    <cellStyle name="Normal 6 5 4 2 5" xfId="34955"/>
    <cellStyle name="Normal 6 5 4 2 6" xfId="34956"/>
    <cellStyle name="Normal 6 5 4 3" xfId="15953"/>
    <cellStyle name="Normal 6 5 4 3 2" xfId="15954"/>
    <cellStyle name="Normal 6 5 4 3 3" xfId="34957"/>
    <cellStyle name="Normal 6 5 4 3 4" xfId="34958"/>
    <cellStyle name="Normal 6 5 4 4" xfId="15955"/>
    <cellStyle name="Normal 6 5 4 4 2" xfId="15956"/>
    <cellStyle name="Normal 6 5 4 4 3" xfId="34959"/>
    <cellStyle name="Normal 6 5 4 4 4" xfId="34960"/>
    <cellStyle name="Normal 6 5 4 5" xfId="15957"/>
    <cellStyle name="Normal 6 5 4 5 2" xfId="15958"/>
    <cellStyle name="Normal 6 5 4 5 3" xfId="34961"/>
    <cellStyle name="Normal 6 5 4 5 4" xfId="34962"/>
    <cellStyle name="Normal 6 5 4 6" xfId="15959"/>
    <cellStyle name="Normal 6 5 4 6 2" xfId="15960"/>
    <cellStyle name="Normal 6 5 4 6 3" xfId="34963"/>
    <cellStyle name="Normal 6 5 4 6 4" xfId="34964"/>
    <cellStyle name="Normal 6 5 4 7" xfId="15961"/>
    <cellStyle name="Normal 6 5 4 7 2" xfId="15962"/>
    <cellStyle name="Normal 6 5 4 7 3" xfId="34965"/>
    <cellStyle name="Normal 6 5 4 7 4" xfId="34966"/>
    <cellStyle name="Normal 6 5 4 8" xfId="15963"/>
    <cellStyle name="Normal 6 5 4 9" xfId="15964"/>
    <cellStyle name="Normal 6 5 5" xfId="15965"/>
    <cellStyle name="Normal 6 5 5 10" xfId="15966"/>
    <cellStyle name="Normal 6 5 5 11" xfId="34967"/>
    <cellStyle name="Normal 6 5 5 12" xfId="34968"/>
    <cellStyle name="Normal 6 5 5 2" xfId="15967"/>
    <cellStyle name="Normal 6 5 5 2 2" xfId="15968"/>
    <cellStyle name="Normal 6 5 5 2 2 2" xfId="15969"/>
    <cellStyle name="Normal 6 5 5 2 2 3" xfId="34969"/>
    <cellStyle name="Normal 6 5 5 2 2 4" xfId="34970"/>
    <cellStyle name="Normal 6 5 5 2 3" xfId="15970"/>
    <cellStyle name="Normal 6 5 5 2 3 2" xfId="15971"/>
    <cellStyle name="Normal 6 5 5 2 3 3" xfId="34971"/>
    <cellStyle name="Normal 6 5 5 2 3 4" xfId="34972"/>
    <cellStyle name="Normal 6 5 5 2 4" xfId="15972"/>
    <cellStyle name="Normal 6 5 5 2 5" xfId="34973"/>
    <cellStyle name="Normal 6 5 5 2 6" xfId="34974"/>
    <cellStyle name="Normal 6 5 5 3" xfId="15973"/>
    <cellStyle name="Normal 6 5 5 3 2" xfId="15974"/>
    <cellStyle name="Normal 6 5 5 3 3" xfId="34975"/>
    <cellStyle name="Normal 6 5 5 3 4" xfId="34976"/>
    <cellStyle name="Normal 6 5 5 4" xfId="15975"/>
    <cellStyle name="Normal 6 5 5 4 2" xfId="15976"/>
    <cellStyle name="Normal 6 5 5 4 3" xfId="34977"/>
    <cellStyle name="Normal 6 5 5 4 4" xfId="34978"/>
    <cellStyle name="Normal 6 5 5 5" xfId="15977"/>
    <cellStyle name="Normal 6 5 5 5 2" xfId="15978"/>
    <cellStyle name="Normal 6 5 5 5 3" xfId="34979"/>
    <cellStyle name="Normal 6 5 5 5 4" xfId="34980"/>
    <cellStyle name="Normal 6 5 5 6" xfId="15979"/>
    <cellStyle name="Normal 6 5 5 6 2" xfId="15980"/>
    <cellStyle name="Normal 6 5 5 6 3" xfId="34981"/>
    <cellStyle name="Normal 6 5 5 6 4" xfId="34982"/>
    <cellStyle name="Normal 6 5 5 7" xfId="15981"/>
    <cellStyle name="Normal 6 5 5 7 2" xfId="15982"/>
    <cellStyle name="Normal 6 5 5 7 3" xfId="34983"/>
    <cellStyle name="Normal 6 5 5 7 4" xfId="34984"/>
    <cellStyle name="Normal 6 5 5 8" xfId="15983"/>
    <cellStyle name="Normal 6 5 5 9" xfId="15984"/>
    <cellStyle name="Normal 6 5 6" xfId="15985"/>
    <cellStyle name="Normal 6 5 6 2" xfId="15986"/>
    <cellStyle name="Normal 6 5 6 2 2" xfId="15987"/>
    <cellStyle name="Normal 6 5 6 2 3" xfId="34985"/>
    <cellStyle name="Normal 6 5 6 2 4" xfId="34986"/>
    <cellStyle name="Normal 6 5 6 3" xfId="15988"/>
    <cellStyle name="Normal 6 5 6 3 2" xfId="15989"/>
    <cellStyle name="Normal 6 5 6 3 3" xfId="34987"/>
    <cellStyle name="Normal 6 5 6 3 4" xfId="34988"/>
    <cellStyle name="Normal 6 5 6 4" xfId="15990"/>
    <cellStyle name="Normal 6 5 6 4 2" xfId="15991"/>
    <cellStyle name="Normal 6 5 6 4 3" xfId="34989"/>
    <cellStyle name="Normal 6 5 6 4 4" xfId="34990"/>
    <cellStyle name="Normal 6 5 6 5" xfId="15992"/>
    <cellStyle name="Normal 6 5 6 5 2" xfId="15993"/>
    <cellStyle name="Normal 6 5 6 5 3" xfId="34991"/>
    <cellStyle name="Normal 6 5 6 5 4" xfId="34992"/>
    <cellStyle name="Normal 6 5 6 6" xfId="15994"/>
    <cellStyle name="Normal 6 5 6 7" xfId="34993"/>
    <cellStyle name="Normal 6 5 6 8" xfId="34994"/>
    <cellStyle name="Normal 6 5 7" xfId="15995"/>
    <cellStyle name="Normal 6 5 7 2" xfId="15996"/>
    <cellStyle name="Normal 6 5 7 3" xfId="34995"/>
    <cellStyle name="Normal 6 5 7 4" xfId="34996"/>
    <cellStyle name="Normal 6 5 8" xfId="15997"/>
    <cellStyle name="Normal 6 5 8 2" xfId="15998"/>
    <cellStyle name="Normal 6 5 8 3" xfId="34997"/>
    <cellStyle name="Normal 6 5 8 4" xfId="34998"/>
    <cellStyle name="Normal 6 5 9" xfId="15999"/>
    <cellStyle name="Normal 6 5 9 2" xfId="16000"/>
    <cellStyle name="Normal 6 5 9 3" xfId="34999"/>
    <cellStyle name="Normal 6 5 9 4" xfId="35000"/>
    <cellStyle name="Normal 6 6" xfId="14"/>
    <cellStyle name="Normal 6 6 10" xfId="16001"/>
    <cellStyle name="Normal 6 6 10 2" xfId="16002"/>
    <cellStyle name="Normal 6 6 10 3" xfId="35001"/>
    <cellStyle name="Normal 6 6 10 4" xfId="35002"/>
    <cellStyle name="Normal 6 6 11" xfId="16003"/>
    <cellStyle name="Normal 6 6 11 2" xfId="16004"/>
    <cellStyle name="Normal 6 6 11 3" xfId="35003"/>
    <cellStyle name="Normal 6 6 11 4" xfId="35004"/>
    <cellStyle name="Normal 6 6 12" xfId="16005"/>
    <cellStyle name="Normal 6 6 12 2" xfId="16006"/>
    <cellStyle name="Normal 6 6 12 3" xfId="35005"/>
    <cellStyle name="Normal 6 6 12 4" xfId="35006"/>
    <cellStyle name="Normal 6 6 13" xfId="16007"/>
    <cellStyle name="Normal 6 6 13 2" xfId="16008"/>
    <cellStyle name="Normal 6 6 13 3" xfId="35007"/>
    <cellStyle name="Normal 6 6 13 4" xfId="35008"/>
    <cellStyle name="Normal 6 6 14" xfId="16009"/>
    <cellStyle name="Normal 6 6 15" xfId="16010"/>
    <cellStyle name="Normal 6 6 16" xfId="16011"/>
    <cellStyle name="Normal 6 6 17" xfId="16012"/>
    <cellStyle name="Normal 6 6 18" xfId="16013"/>
    <cellStyle name="Normal 6 6 19" xfId="35009"/>
    <cellStyle name="Normal 6 6 2" xfId="16014"/>
    <cellStyle name="Normal 6 6 2 10" xfId="16015"/>
    <cellStyle name="Normal 6 6 2 11" xfId="16016"/>
    <cellStyle name="Normal 6 6 2 12" xfId="16017"/>
    <cellStyle name="Normal 6 6 2 13" xfId="35010"/>
    <cellStyle name="Normal 6 6 2 14" xfId="35011"/>
    <cellStyle name="Normal 6 6 2 2" xfId="16018"/>
    <cellStyle name="Normal 6 6 2 2 10" xfId="16019"/>
    <cellStyle name="Normal 6 6 2 2 11" xfId="35012"/>
    <cellStyle name="Normal 6 6 2 2 12" xfId="35013"/>
    <cellStyle name="Normal 6 6 2 2 2" xfId="16020"/>
    <cellStyle name="Normal 6 6 2 2 2 2" xfId="16021"/>
    <cellStyle name="Normal 6 6 2 2 2 2 2" xfId="16022"/>
    <cellStyle name="Normal 6 6 2 2 2 2 3" xfId="35014"/>
    <cellStyle name="Normal 6 6 2 2 2 2 4" xfId="35015"/>
    <cellStyle name="Normal 6 6 2 2 2 3" xfId="16023"/>
    <cellStyle name="Normal 6 6 2 2 2 3 2" xfId="16024"/>
    <cellStyle name="Normal 6 6 2 2 2 3 3" xfId="35016"/>
    <cellStyle name="Normal 6 6 2 2 2 3 4" xfId="35017"/>
    <cellStyle name="Normal 6 6 2 2 2 4" xfId="16025"/>
    <cellStyle name="Normal 6 6 2 2 2 5" xfId="35018"/>
    <cellStyle name="Normal 6 6 2 2 2 6" xfId="35019"/>
    <cellStyle name="Normal 6 6 2 2 3" xfId="16026"/>
    <cellStyle name="Normal 6 6 2 2 3 2" xfId="16027"/>
    <cellStyle name="Normal 6 6 2 2 3 3" xfId="35020"/>
    <cellStyle name="Normal 6 6 2 2 3 4" xfId="35021"/>
    <cellStyle name="Normal 6 6 2 2 4" xfId="16028"/>
    <cellStyle name="Normal 6 6 2 2 4 2" xfId="16029"/>
    <cellStyle name="Normal 6 6 2 2 4 3" xfId="35022"/>
    <cellStyle name="Normal 6 6 2 2 4 4" xfId="35023"/>
    <cellStyle name="Normal 6 6 2 2 5" xfId="16030"/>
    <cellStyle name="Normal 6 6 2 2 5 2" xfId="16031"/>
    <cellStyle name="Normal 6 6 2 2 5 3" xfId="35024"/>
    <cellStyle name="Normal 6 6 2 2 5 4" xfId="35025"/>
    <cellStyle name="Normal 6 6 2 2 6" xfId="16032"/>
    <cellStyle name="Normal 6 6 2 2 6 2" xfId="16033"/>
    <cellStyle name="Normal 6 6 2 2 6 3" xfId="35026"/>
    <cellStyle name="Normal 6 6 2 2 6 4" xfId="35027"/>
    <cellStyle name="Normal 6 6 2 2 7" xfId="16034"/>
    <cellStyle name="Normal 6 6 2 2 7 2" xfId="16035"/>
    <cellStyle name="Normal 6 6 2 2 7 3" xfId="35028"/>
    <cellStyle name="Normal 6 6 2 2 7 4" xfId="35029"/>
    <cellStyle name="Normal 6 6 2 2 8" xfId="16036"/>
    <cellStyle name="Normal 6 6 2 2 9" xfId="16037"/>
    <cellStyle name="Normal 6 6 2 3" xfId="16038"/>
    <cellStyle name="Normal 6 6 2 3 2" xfId="16039"/>
    <cellStyle name="Normal 6 6 2 3 2 2" xfId="16040"/>
    <cellStyle name="Normal 6 6 2 3 2 3" xfId="35030"/>
    <cellStyle name="Normal 6 6 2 3 2 4" xfId="35031"/>
    <cellStyle name="Normal 6 6 2 3 3" xfId="16041"/>
    <cellStyle name="Normal 6 6 2 3 3 2" xfId="16042"/>
    <cellStyle name="Normal 6 6 2 3 3 3" xfId="35032"/>
    <cellStyle name="Normal 6 6 2 3 3 4" xfId="35033"/>
    <cellStyle name="Normal 6 6 2 3 4" xfId="16043"/>
    <cellStyle name="Normal 6 6 2 3 5" xfId="35034"/>
    <cellStyle name="Normal 6 6 2 3 6" xfId="35035"/>
    <cellStyle name="Normal 6 6 2 4" xfId="16044"/>
    <cellStyle name="Normal 6 6 2 4 2" xfId="16045"/>
    <cellStyle name="Normal 6 6 2 4 3" xfId="35036"/>
    <cellStyle name="Normal 6 6 2 4 4" xfId="35037"/>
    <cellStyle name="Normal 6 6 2 5" xfId="16046"/>
    <cellStyle name="Normal 6 6 2 5 2" xfId="16047"/>
    <cellStyle name="Normal 6 6 2 5 3" xfId="35038"/>
    <cellStyle name="Normal 6 6 2 5 4" xfId="35039"/>
    <cellStyle name="Normal 6 6 2 6" xfId="16048"/>
    <cellStyle name="Normal 6 6 2 6 2" xfId="16049"/>
    <cellStyle name="Normal 6 6 2 6 3" xfId="35040"/>
    <cellStyle name="Normal 6 6 2 6 4" xfId="35041"/>
    <cellStyle name="Normal 6 6 2 7" xfId="16050"/>
    <cellStyle name="Normal 6 6 2 7 2" xfId="16051"/>
    <cellStyle name="Normal 6 6 2 7 3" xfId="35042"/>
    <cellStyle name="Normal 6 6 2 7 4" xfId="35043"/>
    <cellStyle name="Normal 6 6 2 8" xfId="16052"/>
    <cellStyle name="Normal 6 6 2 8 2" xfId="16053"/>
    <cellStyle name="Normal 6 6 2 8 3" xfId="35044"/>
    <cellStyle name="Normal 6 6 2 8 4" xfId="35045"/>
    <cellStyle name="Normal 6 6 2 9" xfId="16054"/>
    <cellStyle name="Normal 6 6 2 9 2" xfId="16055"/>
    <cellStyle name="Normal 6 6 2 9 3" xfId="35046"/>
    <cellStyle name="Normal 6 6 2 9 4" xfId="35047"/>
    <cellStyle name="Normal 6 6 20" xfId="35048"/>
    <cellStyle name="Normal 6 6 3" xfId="16056"/>
    <cellStyle name="Normal 6 6 3 10" xfId="16057"/>
    <cellStyle name="Normal 6 6 3 11" xfId="16058"/>
    <cellStyle name="Normal 6 6 3 12" xfId="16059"/>
    <cellStyle name="Normal 6 6 3 13" xfId="35049"/>
    <cellStyle name="Normal 6 6 3 14" xfId="35050"/>
    <cellStyle name="Normal 6 6 3 2" xfId="16060"/>
    <cellStyle name="Normal 6 6 3 2 10" xfId="16061"/>
    <cellStyle name="Normal 6 6 3 2 11" xfId="35051"/>
    <cellStyle name="Normal 6 6 3 2 12" xfId="35052"/>
    <cellStyle name="Normal 6 6 3 2 2" xfId="16062"/>
    <cellStyle name="Normal 6 6 3 2 2 2" xfId="16063"/>
    <cellStyle name="Normal 6 6 3 2 2 2 2" xfId="16064"/>
    <cellStyle name="Normal 6 6 3 2 2 2 3" xfId="35053"/>
    <cellStyle name="Normal 6 6 3 2 2 2 4" xfId="35054"/>
    <cellStyle name="Normal 6 6 3 2 2 3" xfId="16065"/>
    <cellStyle name="Normal 6 6 3 2 2 3 2" xfId="16066"/>
    <cellStyle name="Normal 6 6 3 2 2 3 3" xfId="35055"/>
    <cellStyle name="Normal 6 6 3 2 2 3 4" xfId="35056"/>
    <cellStyle name="Normal 6 6 3 2 2 4" xfId="16067"/>
    <cellStyle name="Normal 6 6 3 2 2 5" xfId="35057"/>
    <cellStyle name="Normal 6 6 3 2 2 6" xfId="35058"/>
    <cellStyle name="Normal 6 6 3 2 3" xfId="16068"/>
    <cellStyle name="Normal 6 6 3 2 3 2" xfId="16069"/>
    <cellStyle name="Normal 6 6 3 2 3 3" xfId="35059"/>
    <cellStyle name="Normal 6 6 3 2 3 4" xfId="35060"/>
    <cellStyle name="Normal 6 6 3 2 4" xfId="16070"/>
    <cellStyle name="Normal 6 6 3 2 4 2" xfId="16071"/>
    <cellStyle name="Normal 6 6 3 2 4 3" xfId="35061"/>
    <cellStyle name="Normal 6 6 3 2 4 4" xfId="35062"/>
    <cellStyle name="Normal 6 6 3 2 5" xfId="16072"/>
    <cellStyle name="Normal 6 6 3 2 5 2" xfId="16073"/>
    <cellStyle name="Normal 6 6 3 2 5 3" xfId="35063"/>
    <cellStyle name="Normal 6 6 3 2 5 4" xfId="35064"/>
    <cellStyle name="Normal 6 6 3 2 6" xfId="16074"/>
    <cellStyle name="Normal 6 6 3 2 6 2" xfId="16075"/>
    <cellStyle name="Normal 6 6 3 2 6 3" xfId="35065"/>
    <cellStyle name="Normal 6 6 3 2 6 4" xfId="35066"/>
    <cellStyle name="Normal 6 6 3 2 7" xfId="16076"/>
    <cellStyle name="Normal 6 6 3 2 7 2" xfId="16077"/>
    <cellStyle name="Normal 6 6 3 2 7 3" xfId="35067"/>
    <cellStyle name="Normal 6 6 3 2 7 4" xfId="35068"/>
    <cellStyle name="Normal 6 6 3 2 8" xfId="16078"/>
    <cellStyle name="Normal 6 6 3 2 9" xfId="16079"/>
    <cellStyle name="Normal 6 6 3 3" xfId="16080"/>
    <cellStyle name="Normal 6 6 3 3 2" xfId="16081"/>
    <cellStyle name="Normal 6 6 3 3 2 2" xfId="16082"/>
    <cellStyle name="Normal 6 6 3 3 2 3" xfId="35069"/>
    <cellStyle name="Normal 6 6 3 3 2 4" xfId="35070"/>
    <cellStyle name="Normal 6 6 3 3 3" xfId="16083"/>
    <cellStyle name="Normal 6 6 3 3 3 2" xfId="16084"/>
    <cellStyle name="Normal 6 6 3 3 3 3" xfId="35071"/>
    <cellStyle name="Normal 6 6 3 3 3 4" xfId="35072"/>
    <cellStyle name="Normal 6 6 3 3 4" xfId="16085"/>
    <cellStyle name="Normal 6 6 3 3 5" xfId="35073"/>
    <cellStyle name="Normal 6 6 3 3 6" xfId="35074"/>
    <cellStyle name="Normal 6 6 3 4" xfId="16086"/>
    <cellStyle name="Normal 6 6 3 4 2" xfId="16087"/>
    <cellStyle name="Normal 6 6 3 4 3" xfId="35075"/>
    <cellStyle name="Normal 6 6 3 4 4" xfId="35076"/>
    <cellStyle name="Normal 6 6 3 5" xfId="16088"/>
    <cellStyle name="Normal 6 6 3 5 2" xfId="16089"/>
    <cellStyle name="Normal 6 6 3 5 3" xfId="35077"/>
    <cellStyle name="Normal 6 6 3 5 4" xfId="35078"/>
    <cellStyle name="Normal 6 6 3 6" xfId="16090"/>
    <cellStyle name="Normal 6 6 3 6 2" xfId="16091"/>
    <cellStyle name="Normal 6 6 3 6 3" xfId="35079"/>
    <cellStyle name="Normal 6 6 3 6 4" xfId="35080"/>
    <cellStyle name="Normal 6 6 3 7" xfId="16092"/>
    <cellStyle name="Normal 6 6 3 7 2" xfId="16093"/>
    <cellStyle name="Normal 6 6 3 7 3" xfId="35081"/>
    <cellStyle name="Normal 6 6 3 7 4" xfId="35082"/>
    <cellStyle name="Normal 6 6 3 8" xfId="16094"/>
    <cellStyle name="Normal 6 6 3 8 2" xfId="16095"/>
    <cellStyle name="Normal 6 6 3 8 3" xfId="35083"/>
    <cellStyle name="Normal 6 6 3 8 4" xfId="35084"/>
    <cellStyle name="Normal 6 6 3 9" xfId="16096"/>
    <cellStyle name="Normal 6 6 3 9 2" xfId="16097"/>
    <cellStyle name="Normal 6 6 3 9 3" xfId="35085"/>
    <cellStyle name="Normal 6 6 3 9 4" xfId="35086"/>
    <cellStyle name="Normal 6 6 4" xfId="16098"/>
    <cellStyle name="Normal 6 6 4 10" xfId="16099"/>
    <cellStyle name="Normal 6 6 4 11" xfId="35087"/>
    <cellStyle name="Normal 6 6 4 12" xfId="35088"/>
    <cellStyle name="Normal 6 6 4 2" xfId="16100"/>
    <cellStyle name="Normal 6 6 4 2 2" xfId="16101"/>
    <cellStyle name="Normal 6 6 4 2 2 2" xfId="16102"/>
    <cellStyle name="Normal 6 6 4 2 2 3" xfId="35089"/>
    <cellStyle name="Normal 6 6 4 2 2 4" xfId="35090"/>
    <cellStyle name="Normal 6 6 4 2 3" xfId="16103"/>
    <cellStyle name="Normal 6 6 4 2 3 2" xfId="16104"/>
    <cellStyle name="Normal 6 6 4 2 3 3" xfId="35091"/>
    <cellStyle name="Normal 6 6 4 2 3 4" xfId="35092"/>
    <cellStyle name="Normal 6 6 4 2 4" xfId="16105"/>
    <cellStyle name="Normal 6 6 4 2 5" xfId="35093"/>
    <cellStyle name="Normal 6 6 4 2 6" xfId="35094"/>
    <cellStyle name="Normal 6 6 4 3" xfId="16106"/>
    <cellStyle name="Normal 6 6 4 3 2" xfId="16107"/>
    <cellStyle name="Normal 6 6 4 3 3" xfId="35095"/>
    <cellStyle name="Normal 6 6 4 3 4" xfId="35096"/>
    <cellStyle name="Normal 6 6 4 4" xfId="16108"/>
    <cellStyle name="Normal 6 6 4 4 2" xfId="16109"/>
    <cellStyle name="Normal 6 6 4 4 3" xfId="35097"/>
    <cellStyle name="Normal 6 6 4 4 4" xfId="35098"/>
    <cellStyle name="Normal 6 6 4 5" xfId="16110"/>
    <cellStyle name="Normal 6 6 4 5 2" xfId="16111"/>
    <cellStyle name="Normal 6 6 4 5 3" xfId="35099"/>
    <cellStyle name="Normal 6 6 4 5 4" xfId="35100"/>
    <cellStyle name="Normal 6 6 4 6" xfId="16112"/>
    <cellStyle name="Normal 6 6 4 6 2" xfId="16113"/>
    <cellStyle name="Normal 6 6 4 6 3" xfId="35101"/>
    <cellStyle name="Normal 6 6 4 6 4" xfId="35102"/>
    <cellStyle name="Normal 6 6 4 7" xfId="16114"/>
    <cellStyle name="Normal 6 6 4 7 2" xfId="16115"/>
    <cellStyle name="Normal 6 6 4 7 3" xfId="35103"/>
    <cellStyle name="Normal 6 6 4 7 4" xfId="35104"/>
    <cellStyle name="Normal 6 6 4 8" xfId="16116"/>
    <cellStyle name="Normal 6 6 4 9" xfId="16117"/>
    <cellStyle name="Normal 6 6 5" xfId="16118"/>
    <cellStyle name="Normal 6 6 5 10" xfId="16119"/>
    <cellStyle name="Normal 6 6 5 11" xfId="35105"/>
    <cellStyle name="Normal 6 6 5 12" xfId="35106"/>
    <cellStyle name="Normal 6 6 5 2" xfId="16120"/>
    <cellStyle name="Normal 6 6 5 2 2" xfId="16121"/>
    <cellStyle name="Normal 6 6 5 2 2 2" xfId="16122"/>
    <cellStyle name="Normal 6 6 5 2 2 3" xfId="35107"/>
    <cellStyle name="Normal 6 6 5 2 2 4" xfId="35108"/>
    <cellStyle name="Normal 6 6 5 2 3" xfId="16123"/>
    <cellStyle name="Normal 6 6 5 2 3 2" xfId="16124"/>
    <cellStyle name="Normal 6 6 5 2 3 3" xfId="35109"/>
    <cellStyle name="Normal 6 6 5 2 3 4" xfId="35110"/>
    <cellStyle name="Normal 6 6 5 2 4" xfId="16125"/>
    <cellStyle name="Normal 6 6 5 2 5" xfId="35111"/>
    <cellStyle name="Normal 6 6 5 2 6" xfId="35112"/>
    <cellStyle name="Normal 6 6 5 3" xfId="16126"/>
    <cellStyle name="Normal 6 6 5 3 2" xfId="16127"/>
    <cellStyle name="Normal 6 6 5 3 3" xfId="35113"/>
    <cellStyle name="Normal 6 6 5 3 4" xfId="35114"/>
    <cellStyle name="Normal 6 6 5 4" xfId="16128"/>
    <cellStyle name="Normal 6 6 5 4 2" xfId="16129"/>
    <cellStyle name="Normal 6 6 5 4 3" xfId="35115"/>
    <cellStyle name="Normal 6 6 5 4 4" xfId="35116"/>
    <cellStyle name="Normal 6 6 5 5" xfId="16130"/>
    <cellStyle name="Normal 6 6 5 5 2" xfId="16131"/>
    <cellStyle name="Normal 6 6 5 5 3" xfId="35117"/>
    <cellStyle name="Normal 6 6 5 5 4" xfId="35118"/>
    <cellStyle name="Normal 6 6 5 6" xfId="16132"/>
    <cellStyle name="Normal 6 6 5 6 2" xfId="16133"/>
    <cellStyle name="Normal 6 6 5 6 3" xfId="35119"/>
    <cellStyle name="Normal 6 6 5 6 4" xfId="35120"/>
    <cellStyle name="Normal 6 6 5 7" xfId="16134"/>
    <cellStyle name="Normal 6 6 5 7 2" xfId="16135"/>
    <cellStyle name="Normal 6 6 5 7 3" xfId="35121"/>
    <cellStyle name="Normal 6 6 5 7 4" xfId="35122"/>
    <cellStyle name="Normal 6 6 5 8" xfId="16136"/>
    <cellStyle name="Normal 6 6 5 9" xfId="16137"/>
    <cellStyle name="Normal 6 6 6" xfId="16138"/>
    <cellStyle name="Normal 6 6 6 2" xfId="16139"/>
    <cellStyle name="Normal 6 6 6 2 2" xfId="16140"/>
    <cellStyle name="Normal 6 6 6 2 3" xfId="35123"/>
    <cellStyle name="Normal 6 6 6 2 4" xfId="35124"/>
    <cellStyle name="Normal 6 6 6 3" xfId="16141"/>
    <cellStyle name="Normal 6 6 6 3 2" xfId="16142"/>
    <cellStyle name="Normal 6 6 6 3 3" xfId="35125"/>
    <cellStyle name="Normal 6 6 6 3 4" xfId="35126"/>
    <cellStyle name="Normal 6 6 6 4" xfId="16143"/>
    <cellStyle name="Normal 6 6 6 4 2" xfId="16144"/>
    <cellStyle name="Normal 6 6 6 4 3" xfId="35127"/>
    <cellStyle name="Normal 6 6 6 4 4" xfId="35128"/>
    <cellStyle name="Normal 6 6 6 5" xfId="16145"/>
    <cellStyle name="Normal 6 6 6 5 2" xfId="16146"/>
    <cellStyle name="Normal 6 6 6 5 3" xfId="35129"/>
    <cellStyle name="Normal 6 6 6 5 4" xfId="35130"/>
    <cellStyle name="Normal 6 6 6 6" xfId="16147"/>
    <cellStyle name="Normal 6 6 6 7" xfId="35131"/>
    <cellStyle name="Normal 6 6 6 8" xfId="35132"/>
    <cellStyle name="Normal 6 6 7" xfId="16148"/>
    <cellStyle name="Normal 6 6 7 2" xfId="16149"/>
    <cellStyle name="Normal 6 6 7 3" xfId="35133"/>
    <cellStyle name="Normal 6 6 7 4" xfId="35134"/>
    <cellStyle name="Normal 6 6 8" xfId="16150"/>
    <cellStyle name="Normal 6 6 8 2" xfId="16151"/>
    <cellStyle name="Normal 6 6 8 3" xfId="35135"/>
    <cellStyle name="Normal 6 6 8 4" xfId="35136"/>
    <cellStyle name="Normal 6 6 9" xfId="16152"/>
    <cellStyle name="Normal 6 6 9 2" xfId="16153"/>
    <cellStyle name="Normal 6 6 9 3" xfId="35137"/>
    <cellStyle name="Normal 6 6 9 4" xfId="35138"/>
    <cellStyle name="Normal 6 7" xfId="16154"/>
    <cellStyle name="Normal 6 7 10" xfId="16155"/>
    <cellStyle name="Normal 6 7 10 2" xfId="16156"/>
    <cellStyle name="Normal 6 7 10 3" xfId="35139"/>
    <cellStyle name="Normal 6 7 10 4" xfId="35140"/>
    <cellStyle name="Normal 6 7 11" xfId="16157"/>
    <cellStyle name="Normal 6 7 11 2" xfId="16158"/>
    <cellStyle name="Normal 6 7 11 3" xfId="35141"/>
    <cellStyle name="Normal 6 7 11 4" xfId="35142"/>
    <cellStyle name="Normal 6 7 12" xfId="16159"/>
    <cellStyle name="Normal 6 7 12 2" xfId="16160"/>
    <cellStyle name="Normal 6 7 12 3" xfId="35143"/>
    <cellStyle name="Normal 6 7 12 4" xfId="35144"/>
    <cellStyle name="Normal 6 7 13" xfId="16161"/>
    <cellStyle name="Normal 6 7 13 2" xfId="16162"/>
    <cellStyle name="Normal 6 7 13 3" xfId="35145"/>
    <cellStyle name="Normal 6 7 13 4" xfId="35146"/>
    <cellStyle name="Normal 6 7 14" xfId="16163"/>
    <cellStyle name="Normal 6 7 15" xfId="16164"/>
    <cellStyle name="Normal 6 7 16" xfId="16165"/>
    <cellStyle name="Normal 6 7 17" xfId="16166"/>
    <cellStyle name="Normal 6 7 18" xfId="16167"/>
    <cellStyle name="Normal 6 7 19" xfId="35147"/>
    <cellStyle name="Normal 6 7 2" xfId="16168"/>
    <cellStyle name="Normal 6 7 2 10" xfId="16169"/>
    <cellStyle name="Normal 6 7 2 11" xfId="16170"/>
    <cellStyle name="Normal 6 7 2 12" xfId="16171"/>
    <cellStyle name="Normal 6 7 2 13" xfId="35148"/>
    <cellStyle name="Normal 6 7 2 14" xfId="35149"/>
    <cellStyle name="Normal 6 7 2 2" xfId="16172"/>
    <cellStyle name="Normal 6 7 2 2 10" xfId="16173"/>
    <cellStyle name="Normal 6 7 2 2 11" xfId="35150"/>
    <cellStyle name="Normal 6 7 2 2 12" xfId="35151"/>
    <cellStyle name="Normal 6 7 2 2 2" xfId="16174"/>
    <cellStyle name="Normal 6 7 2 2 2 2" xfId="16175"/>
    <cellStyle name="Normal 6 7 2 2 2 2 2" xfId="16176"/>
    <cellStyle name="Normal 6 7 2 2 2 2 3" xfId="35152"/>
    <cellStyle name="Normal 6 7 2 2 2 2 4" xfId="35153"/>
    <cellStyle name="Normal 6 7 2 2 2 3" xfId="16177"/>
    <cellStyle name="Normal 6 7 2 2 2 3 2" xfId="16178"/>
    <cellStyle name="Normal 6 7 2 2 2 3 3" xfId="35154"/>
    <cellStyle name="Normal 6 7 2 2 2 3 4" xfId="35155"/>
    <cellStyle name="Normal 6 7 2 2 2 4" xfId="16179"/>
    <cellStyle name="Normal 6 7 2 2 2 5" xfId="35156"/>
    <cellStyle name="Normal 6 7 2 2 2 6" xfId="35157"/>
    <cellStyle name="Normal 6 7 2 2 3" xfId="16180"/>
    <cellStyle name="Normal 6 7 2 2 3 2" xfId="16181"/>
    <cellStyle name="Normal 6 7 2 2 3 3" xfId="35158"/>
    <cellStyle name="Normal 6 7 2 2 3 4" xfId="35159"/>
    <cellStyle name="Normal 6 7 2 2 4" xfId="16182"/>
    <cellStyle name="Normal 6 7 2 2 4 2" xfId="16183"/>
    <cellStyle name="Normal 6 7 2 2 4 3" xfId="35160"/>
    <cellStyle name="Normal 6 7 2 2 4 4" xfId="35161"/>
    <cellStyle name="Normal 6 7 2 2 5" xfId="16184"/>
    <cellStyle name="Normal 6 7 2 2 5 2" xfId="16185"/>
    <cellStyle name="Normal 6 7 2 2 5 3" xfId="35162"/>
    <cellStyle name="Normal 6 7 2 2 5 4" xfId="35163"/>
    <cellStyle name="Normal 6 7 2 2 6" xfId="16186"/>
    <cellStyle name="Normal 6 7 2 2 6 2" xfId="16187"/>
    <cellStyle name="Normal 6 7 2 2 6 3" xfId="35164"/>
    <cellStyle name="Normal 6 7 2 2 6 4" xfId="35165"/>
    <cellStyle name="Normal 6 7 2 2 7" xfId="16188"/>
    <cellStyle name="Normal 6 7 2 2 7 2" xfId="16189"/>
    <cellStyle name="Normal 6 7 2 2 7 3" xfId="35166"/>
    <cellStyle name="Normal 6 7 2 2 7 4" xfId="35167"/>
    <cellStyle name="Normal 6 7 2 2 8" xfId="16190"/>
    <cellStyle name="Normal 6 7 2 2 9" xfId="16191"/>
    <cellStyle name="Normal 6 7 2 3" xfId="16192"/>
    <cellStyle name="Normal 6 7 2 3 2" xfId="16193"/>
    <cellStyle name="Normal 6 7 2 3 2 2" xfId="16194"/>
    <cellStyle name="Normal 6 7 2 3 2 3" xfId="35168"/>
    <cellStyle name="Normal 6 7 2 3 2 4" xfId="35169"/>
    <cellStyle name="Normal 6 7 2 3 3" xfId="16195"/>
    <cellStyle name="Normal 6 7 2 3 3 2" xfId="16196"/>
    <cellStyle name="Normal 6 7 2 3 3 3" xfId="35170"/>
    <cellStyle name="Normal 6 7 2 3 3 4" xfId="35171"/>
    <cellStyle name="Normal 6 7 2 3 4" xfId="16197"/>
    <cellStyle name="Normal 6 7 2 3 5" xfId="35172"/>
    <cellStyle name="Normal 6 7 2 3 6" xfId="35173"/>
    <cellStyle name="Normal 6 7 2 4" xfId="16198"/>
    <cellStyle name="Normal 6 7 2 4 2" xfId="16199"/>
    <cellStyle name="Normal 6 7 2 4 3" xfId="35174"/>
    <cellStyle name="Normal 6 7 2 4 4" xfId="35175"/>
    <cellStyle name="Normal 6 7 2 5" xfId="16200"/>
    <cellStyle name="Normal 6 7 2 5 2" xfId="16201"/>
    <cellStyle name="Normal 6 7 2 5 3" xfId="35176"/>
    <cellStyle name="Normal 6 7 2 5 4" xfId="35177"/>
    <cellStyle name="Normal 6 7 2 6" xfId="16202"/>
    <cellStyle name="Normal 6 7 2 6 2" xfId="16203"/>
    <cellStyle name="Normal 6 7 2 6 3" xfId="35178"/>
    <cellStyle name="Normal 6 7 2 6 4" xfId="35179"/>
    <cellStyle name="Normal 6 7 2 7" xfId="16204"/>
    <cellStyle name="Normal 6 7 2 7 2" xfId="16205"/>
    <cellStyle name="Normal 6 7 2 7 3" xfId="35180"/>
    <cellStyle name="Normal 6 7 2 7 4" xfId="35181"/>
    <cellStyle name="Normal 6 7 2 8" xfId="16206"/>
    <cellStyle name="Normal 6 7 2 8 2" xfId="16207"/>
    <cellStyle name="Normal 6 7 2 8 3" xfId="35182"/>
    <cellStyle name="Normal 6 7 2 8 4" xfId="35183"/>
    <cellStyle name="Normal 6 7 2 9" xfId="16208"/>
    <cellStyle name="Normal 6 7 2 9 2" xfId="16209"/>
    <cellStyle name="Normal 6 7 2 9 3" xfId="35184"/>
    <cellStyle name="Normal 6 7 2 9 4" xfId="35185"/>
    <cellStyle name="Normal 6 7 20" xfId="35186"/>
    <cellStyle name="Normal 6 7 3" xfId="16210"/>
    <cellStyle name="Normal 6 7 3 10" xfId="16211"/>
    <cellStyle name="Normal 6 7 3 11" xfId="16212"/>
    <cellStyle name="Normal 6 7 3 12" xfId="16213"/>
    <cellStyle name="Normal 6 7 3 13" xfId="35187"/>
    <cellStyle name="Normal 6 7 3 14" xfId="35188"/>
    <cellStyle name="Normal 6 7 3 2" xfId="16214"/>
    <cellStyle name="Normal 6 7 3 2 10" xfId="16215"/>
    <cellStyle name="Normal 6 7 3 2 11" xfId="35189"/>
    <cellStyle name="Normal 6 7 3 2 12" xfId="35190"/>
    <cellStyle name="Normal 6 7 3 2 2" xfId="16216"/>
    <cellStyle name="Normal 6 7 3 2 2 2" xfId="16217"/>
    <cellStyle name="Normal 6 7 3 2 2 2 2" xfId="16218"/>
    <cellStyle name="Normal 6 7 3 2 2 2 3" xfId="35191"/>
    <cellStyle name="Normal 6 7 3 2 2 2 4" xfId="35192"/>
    <cellStyle name="Normal 6 7 3 2 2 3" xfId="16219"/>
    <cellStyle name="Normal 6 7 3 2 2 3 2" xfId="16220"/>
    <cellStyle name="Normal 6 7 3 2 2 3 3" xfId="35193"/>
    <cellStyle name="Normal 6 7 3 2 2 3 4" xfId="35194"/>
    <cellStyle name="Normal 6 7 3 2 2 4" xfId="16221"/>
    <cellStyle name="Normal 6 7 3 2 2 5" xfId="35195"/>
    <cellStyle name="Normal 6 7 3 2 2 6" xfId="35196"/>
    <cellStyle name="Normal 6 7 3 2 3" xfId="16222"/>
    <cellStyle name="Normal 6 7 3 2 3 2" xfId="16223"/>
    <cellStyle name="Normal 6 7 3 2 3 3" xfId="35197"/>
    <cellStyle name="Normal 6 7 3 2 3 4" xfId="35198"/>
    <cellStyle name="Normal 6 7 3 2 4" xfId="16224"/>
    <cellStyle name="Normal 6 7 3 2 4 2" xfId="16225"/>
    <cellStyle name="Normal 6 7 3 2 4 3" xfId="35199"/>
    <cellStyle name="Normal 6 7 3 2 4 4" xfId="35200"/>
    <cellStyle name="Normal 6 7 3 2 5" xfId="16226"/>
    <cellStyle name="Normal 6 7 3 2 5 2" xfId="16227"/>
    <cellStyle name="Normal 6 7 3 2 5 3" xfId="35201"/>
    <cellStyle name="Normal 6 7 3 2 5 4" xfId="35202"/>
    <cellStyle name="Normal 6 7 3 2 6" xfId="16228"/>
    <cellStyle name="Normal 6 7 3 2 6 2" xfId="16229"/>
    <cellStyle name="Normal 6 7 3 2 6 3" xfId="35203"/>
    <cellStyle name="Normal 6 7 3 2 6 4" xfId="35204"/>
    <cellStyle name="Normal 6 7 3 2 7" xfId="16230"/>
    <cellStyle name="Normal 6 7 3 2 7 2" xfId="16231"/>
    <cellStyle name="Normal 6 7 3 2 7 3" xfId="35205"/>
    <cellStyle name="Normal 6 7 3 2 7 4" xfId="35206"/>
    <cellStyle name="Normal 6 7 3 2 8" xfId="16232"/>
    <cellStyle name="Normal 6 7 3 2 9" xfId="16233"/>
    <cellStyle name="Normal 6 7 3 3" xfId="16234"/>
    <cellStyle name="Normal 6 7 3 3 2" xfId="16235"/>
    <cellStyle name="Normal 6 7 3 3 2 2" xfId="16236"/>
    <cellStyle name="Normal 6 7 3 3 2 3" xfId="35207"/>
    <cellStyle name="Normal 6 7 3 3 2 4" xfId="35208"/>
    <cellStyle name="Normal 6 7 3 3 3" xfId="16237"/>
    <cellStyle name="Normal 6 7 3 3 3 2" xfId="16238"/>
    <cellStyle name="Normal 6 7 3 3 3 3" xfId="35209"/>
    <cellStyle name="Normal 6 7 3 3 3 4" xfId="35210"/>
    <cellStyle name="Normal 6 7 3 3 4" xfId="16239"/>
    <cellStyle name="Normal 6 7 3 3 5" xfId="35211"/>
    <cellStyle name="Normal 6 7 3 3 6" xfId="35212"/>
    <cellStyle name="Normal 6 7 3 4" xfId="16240"/>
    <cellStyle name="Normal 6 7 3 4 2" xfId="16241"/>
    <cellStyle name="Normal 6 7 3 4 3" xfId="35213"/>
    <cellStyle name="Normal 6 7 3 4 4" xfId="35214"/>
    <cellStyle name="Normal 6 7 3 5" xfId="16242"/>
    <cellStyle name="Normal 6 7 3 5 2" xfId="16243"/>
    <cellStyle name="Normal 6 7 3 5 3" xfId="35215"/>
    <cellStyle name="Normal 6 7 3 5 4" xfId="35216"/>
    <cellStyle name="Normal 6 7 3 6" xfId="16244"/>
    <cellStyle name="Normal 6 7 3 6 2" xfId="16245"/>
    <cellStyle name="Normal 6 7 3 6 3" xfId="35217"/>
    <cellStyle name="Normal 6 7 3 6 4" xfId="35218"/>
    <cellStyle name="Normal 6 7 3 7" xfId="16246"/>
    <cellStyle name="Normal 6 7 3 7 2" xfId="16247"/>
    <cellStyle name="Normal 6 7 3 7 3" xfId="35219"/>
    <cellStyle name="Normal 6 7 3 7 4" xfId="35220"/>
    <cellStyle name="Normal 6 7 3 8" xfId="16248"/>
    <cellStyle name="Normal 6 7 3 8 2" xfId="16249"/>
    <cellStyle name="Normal 6 7 3 8 3" xfId="35221"/>
    <cellStyle name="Normal 6 7 3 8 4" xfId="35222"/>
    <cellStyle name="Normal 6 7 3 9" xfId="16250"/>
    <cellStyle name="Normal 6 7 3 9 2" xfId="16251"/>
    <cellStyle name="Normal 6 7 3 9 3" xfId="35223"/>
    <cellStyle name="Normal 6 7 3 9 4" xfId="35224"/>
    <cellStyle name="Normal 6 7 4" xfId="16252"/>
    <cellStyle name="Normal 6 7 4 10" xfId="16253"/>
    <cellStyle name="Normal 6 7 4 11" xfId="35225"/>
    <cellStyle name="Normal 6 7 4 12" xfId="35226"/>
    <cellStyle name="Normal 6 7 4 2" xfId="16254"/>
    <cellStyle name="Normal 6 7 4 2 2" xfId="16255"/>
    <cellStyle name="Normal 6 7 4 2 2 2" xfId="16256"/>
    <cellStyle name="Normal 6 7 4 2 2 3" xfId="35227"/>
    <cellStyle name="Normal 6 7 4 2 2 4" xfId="35228"/>
    <cellStyle name="Normal 6 7 4 2 3" xfId="16257"/>
    <cellStyle name="Normal 6 7 4 2 3 2" xfId="16258"/>
    <cellStyle name="Normal 6 7 4 2 3 3" xfId="35229"/>
    <cellStyle name="Normal 6 7 4 2 3 4" xfId="35230"/>
    <cellStyle name="Normal 6 7 4 2 4" xfId="16259"/>
    <cellStyle name="Normal 6 7 4 2 5" xfId="35231"/>
    <cellStyle name="Normal 6 7 4 2 6" xfId="35232"/>
    <cellStyle name="Normal 6 7 4 3" xfId="16260"/>
    <cellStyle name="Normal 6 7 4 3 2" xfId="16261"/>
    <cellStyle name="Normal 6 7 4 3 3" xfId="35233"/>
    <cellStyle name="Normal 6 7 4 3 4" xfId="35234"/>
    <cellStyle name="Normal 6 7 4 4" xfId="16262"/>
    <cellStyle name="Normal 6 7 4 4 2" xfId="16263"/>
    <cellStyle name="Normal 6 7 4 4 3" xfId="35235"/>
    <cellStyle name="Normal 6 7 4 4 4" xfId="35236"/>
    <cellStyle name="Normal 6 7 4 5" xfId="16264"/>
    <cellStyle name="Normal 6 7 4 5 2" xfId="16265"/>
    <cellStyle name="Normal 6 7 4 5 3" xfId="35237"/>
    <cellStyle name="Normal 6 7 4 5 4" xfId="35238"/>
    <cellStyle name="Normal 6 7 4 6" xfId="16266"/>
    <cellStyle name="Normal 6 7 4 6 2" xfId="16267"/>
    <cellStyle name="Normal 6 7 4 6 3" xfId="35239"/>
    <cellStyle name="Normal 6 7 4 6 4" xfId="35240"/>
    <cellStyle name="Normal 6 7 4 7" xfId="16268"/>
    <cellStyle name="Normal 6 7 4 7 2" xfId="16269"/>
    <cellStyle name="Normal 6 7 4 7 3" xfId="35241"/>
    <cellStyle name="Normal 6 7 4 7 4" xfId="35242"/>
    <cellStyle name="Normal 6 7 4 8" xfId="16270"/>
    <cellStyle name="Normal 6 7 4 9" xfId="16271"/>
    <cellStyle name="Normal 6 7 5" xfId="16272"/>
    <cellStyle name="Normal 6 7 5 10" xfId="16273"/>
    <cellStyle name="Normal 6 7 5 11" xfId="35243"/>
    <cellStyle name="Normal 6 7 5 12" xfId="35244"/>
    <cellStyle name="Normal 6 7 5 2" xfId="16274"/>
    <cellStyle name="Normal 6 7 5 2 2" xfId="16275"/>
    <cellStyle name="Normal 6 7 5 2 2 2" xfId="16276"/>
    <cellStyle name="Normal 6 7 5 2 2 3" xfId="35245"/>
    <cellStyle name="Normal 6 7 5 2 2 4" xfId="35246"/>
    <cellStyle name="Normal 6 7 5 2 3" xfId="16277"/>
    <cellStyle name="Normal 6 7 5 2 3 2" xfId="16278"/>
    <cellStyle name="Normal 6 7 5 2 3 3" xfId="35247"/>
    <cellStyle name="Normal 6 7 5 2 3 4" xfId="35248"/>
    <cellStyle name="Normal 6 7 5 2 4" xfId="16279"/>
    <cellStyle name="Normal 6 7 5 2 5" xfId="35249"/>
    <cellStyle name="Normal 6 7 5 2 6" xfId="35250"/>
    <cellStyle name="Normal 6 7 5 3" xfId="16280"/>
    <cellStyle name="Normal 6 7 5 3 2" xfId="16281"/>
    <cellStyle name="Normal 6 7 5 3 3" xfId="35251"/>
    <cellStyle name="Normal 6 7 5 3 4" xfId="35252"/>
    <cellStyle name="Normal 6 7 5 4" xfId="16282"/>
    <cellStyle name="Normal 6 7 5 4 2" xfId="16283"/>
    <cellStyle name="Normal 6 7 5 4 3" xfId="35253"/>
    <cellStyle name="Normal 6 7 5 4 4" xfId="35254"/>
    <cellStyle name="Normal 6 7 5 5" xfId="16284"/>
    <cellStyle name="Normal 6 7 5 5 2" xfId="16285"/>
    <cellStyle name="Normal 6 7 5 5 3" xfId="35255"/>
    <cellStyle name="Normal 6 7 5 5 4" xfId="35256"/>
    <cellStyle name="Normal 6 7 5 6" xfId="16286"/>
    <cellStyle name="Normal 6 7 5 6 2" xfId="16287"/>
    <cellStyle name="Normal 6 7 5 6 3" xfId="35257"/>
    <cellStyle name="Normal 6 7 5 6 4" xfId="35258"/>
    <cellStyle name="Normal 6 7 5 7" xfId="16288"/>
    <cellStyle name="Normal 6 7 5 7 2" xfId="16289"/>
    <cellStyle name="Normal 6 7 5 7 3" xfId="35259"/>
    <cellStyle name="Normal 6 7 5 7 4" xfId="35260"/>
    <cellStyle name="Normal 6 7 5 8" xfId="16290"/>
    <cellStyle name="Normal 6 7 5 9" xfId="16291"/>
    <cellStyle name="Normal 6 7 6" xfId="16292"/>
    <cellStyle name="Normal 6 7 6 2" xfId="16293"/>
    <cellStyle name="Normal 6 7 6 2 2" xfId="16294"/>
    <cellStyle name="Normal 6 7 6 2 3" xfId="35261"/>
    <cellStyle name="Normal 6 7 6 2 4" xfId="35262"/>
    <cellStyle name="Normal 6 7 6 3" xfId="16295"/>
    <cellStyle name="Normal 6 7 6 3 2" xfId="16296"/>
    <cellStyle name="Normal 6 7 6 3 3" xfId="35263"/>
    <cellStyle name="Normal 6 7 6 3 4" xfId="35264"/>
    <cellStyle name="Normal 6 7 6 4" xfId="16297"/>
    <cellStyle name="Normal 6 7 6 4 2" xfId="16298"/>
    <cellStyle name="Normal 6 7 6 4 3" xfId="35265"/>
    <cellStyle name="Normal 6 7 6 4 4" xfId="35266"/>
    <cellStyle name="Normal 6 7 6 5" xfId="16299"/>
    <cellStyle name="Normal 6 7 6 5 2" xfId="16300"/>
    <cellStyle name="Normal 6 7 6 5 3" xfId="35267"/>
    <cellStyle name="Normal 6 7 6 5 4" xfId="35268"/>
    <cellStyle name="Normal 6 7 6 6" xfId="16301"/>
    <cellStyle name="Normal 6 7 6 7" xfId="35269"/>
    <cellStyle name="Normal 6 7 6 8" xfId="35270"/>
    <cellStyle name="Normal 6 7 7" xfId="16302"/>
    <cellStyle name="Normal 6 7 7 2" xfId="16303"/>
    <cellStyle name="Normal 6 7 7 3" xfId="35271"/>
    <cellStyle name="Normal 6 7 7 4" xfId="35272"/>
    <cellStyle name="Normal 6 7 8" xfId="16304"/>
    <cellStyle name="Normal 6 7 8 2" xfId="16305"/>
    <cellStyle name="Normal 6 7 8 3" xfId="35273"/>
    <cellStyle name="Normal 6 7 8 4" xfId="35274"/>
    <cellStyle name="Normal 6 7 9" xfId="16306"/>
    <cellStyle name="Normal 6 7 9 2" xfId="16307"/>
    <cellStyle name="Normal 6 7 9 3" xfId="35275"/>
    <cellStyle name="Normal 6 7 9 4" xfId="35276"/>
    <cellStyle name="Normal 6 8" xfId="16308"/>
    <cellStyle name="Normal 6 8 10" xfId="16309"/>
    <cellStyle name="Normal 6 8 10 2" xfId="16310"/>
    <cellStyle name="Normal 6 8 10 3" xfId="35277"/>
    <cellStyle name="Normal 6 8 10 4" xfId="35278"/>
    <cellStyle name="Normal 6 8 11" xfId="16311"/>
    <cellStyle name="Normal 6 8 11 2" xfId="16312"/>
    <cellStyle name="Normal 6 8 11 3" xfId="35279"/>
    <cellStyle name="Normal 6 8 11 4" xfId="35280"/>
    <cellStyle name="Normal 6 8 12" xfId="16313"/>
    <cellStyle name="Normal 6 8 12 2" xfId="16314"/>
    <cellStyle name="Normal 6 8 12 3" xfId="35281"/>
    <cellStyle name="Normal 6 8 12 4" xfId="35282"/>
    <cellStyle name="Normal 6 8 13" xfId="16315"/>
    <cellStyle name="Normal 6 8 13 2" xfId="16316"/>
    <cellStyle name="Normal 6 8 13 3" xfId="35283"/>
    <cellStyle name="Normal 6 8 13 4" xfId="35284"/>
    <cellStyle name="Normal 6 8 14" xfId="16317"/>
    <cellStyle name="Normal 6 8 15" xfId="16318"/>
    <cellStyle name="Normal 6 8 16" xfId="16319"/>
    <cellStyle name="Normal 6 8 17" xfId="16320"/>
    <cellStyle name="Normal 6 8 18" xfId="16321"/>
    <cellStyle name="Normal 6 8 19" xfId="35285"/>
    <cellStyle name="Normal 6 8 2" xfId="16322"/>
    <cellStyle name="Normal 6 8 2 10" xfId="16323"/>
    <cellStyle name="Normal 6 8 2 11" xfId="16324"/>
    <cellStyle name="Normal 6 8 2 12" xfId="16325"/>
    <cellStyle name="Normal 6 8 2 13" xfId="35286"/>
    <cellStyle name="Normal 6 8 2 14" xfId="35287"/>
    <cellStyle name="Normal 6 8 2 2" xfId="16326"/>
    <cellStyle name="Normal 6 8 2 2 10" xfId="16327"/>
    <cellStyle name="Normal 6 8 2 2 11" xfId="35288"/>
    <cellStyle name="Normal 6 8 2 2 12" xfId="35289"/>
    <cellStyle name="Normal 6 8 2 2 2" xfId="16328"/>
    <cellStyle name="Normal 6 8 2 2 2 2" xfId="16329"/>
    <cellStyle name="Normal 6 8 2 2 2 2 2" xfId="16330"/>
    <cellStyle name="Normal 6 8 2 2 2 2 3" xfId="35290"/>
    <cellStyle name="Normal 6 8 2 2 2 2 4" xfId="35291"/>
    <cellStyle name="Normal 6 8 2 2 2 3" xfId="16331"/>
    <cellStyle name="Normal 6 8 2 2 2 3 2" xfId="16332"/>
    <cellStyle name="Normal 6 8 2 2 2 3 3" xfId="35292"/>
    <cellStyle name="Normal 6 8 2 2 2 3 4" xfId="35293"/>
    <cellStyle name="Normal 6 8 2 2 2 4" xfId="16333"/>
    <cellStyle name="Normal 6 8 2 2 2 5" xfId="35294"/>
    <cellStyle name="Normal 6 8 2 2 2 6" xfId="35295"/>
    <cellStyle name="Normal 6 8 2 2 3" xfId="16334"/>
    <cellStyle name="Normal 6 8 2 2 3 2" xfId="16335"/>
    <cellStyle name="Normal 6 8 2 2 3 3" xfId="35296"/>
    <cellStyle name="Normal 6 8 2 2 3 4" xfId="35297"/>
    <cellStyle name="Normal 6 8 2 2 4" xfId="16336"/>
    <cellStyle name="Normal 6 8 2 2 4 2" xfId="16337"/>
    <cellStyle name="Normal 6 8 2 2 4 3" xfId="35298"/>
    <cellStyle name="Normal 6 8 2 2 4 4" xfId="35299"/>
    <cellStyle name="Normal 6 8 2 2 5" xfId="16338"/>
    <cellStyle name="Normal 6 8 2 2 5 2" xfId="16339"/>
    <cellStyle name="Normal 6 8 2 2 5 3" xfId="35300"/>
    <cellStyle name="Normal 6 8 2 2 5 4" xfId="35301"/>
    <cellStyle name="Normal 6 8 2 2 6" xfId="16340"/>
    <cellStyle name="Normal 6 8 2 2 6 2" xfId="16341"/>
    <cellStyle name="Normal 6 8 2 2 6 3" xfId="35302"/>
    <cellStyle name="Normal 6 8 2 2 6 4" xfId="35303"/>
    <cellStyle name="Normal 6 8 2 2 7" xfId="16342"/>
    <cellStyle name="Normal 6 8 2 2 7 2" xfId="16343"/>
    <cellStyle name="Normal 6 8 2 2 7 3" xfId="35304"/>
    <cellStyle name="Normal 6 8 2 2 7 4" xfId="35305"/>
    <cellStyle name="Normal 6 8 2 2 8" xfId="16344"/>
    <cellStyle name="Normal 6 8 2 2 9" xfId="16345"/>
    <cellStyle name="Normal 6 8 2 3" xfId="16346"/>
    <cellStyle name="Normal 6 8 2 3 2" xfId="16347"/>
    <cellStyle name="Normal 6 8 2 3 2 2" xfId="16348"/>
    <cellStyle name="Normal 6 8 2 3 2 3" xfId="35306"/>
    <cellStyle name="Normal 6 8 2 3 2 4" xfId="35307"/>
    <cellStyle name="Normal 6 8 2 3 3" xfId="16349"/>
    <cellStyle name="Normal 6 8 2 3 3 2" xfId="16350"/>
    <cellStyle name="Normal 6 8 2 3 3 3" xfId="35308"/>
    <cellStyle name="Normal 6 8 2 3 3 4" xfId="35309"/>
    <cellStyle name="Normal 6 8 2 3 4" xfId="16351"/>
    <cellStyle name="Normal 6 8 2 3 5" xfId="35310"/>
    <cellStyle name="Normal 6 8 2 3 6" xfId="35311"/>
    <cellStyle name="Normal 6 8 2 4" xfId="16352"/>
    <cellStyle name="Normal 6 8 2 4 2" xfId="16353"/>
    <cellStyle name="Normal 6 8 2 4 3" xfId="35312"/>
    <cellStyle name="Normal 6 8 2 4 4" xfId="35313"/>
    <cellStyle name="Normal 6 8 2 5" xfId="16354"/>
    <cellStyle name="Normal 6 8 2 5 2" xfId="16355"/>
    <cellStyle name="Normal 6 8 2 5 3" xfId="35314"/>
    <cellStyle name="Normal 6 8 2 5 4" xfId="35315"/>
    <cellStyle name="Normal 6 8 2 6" xfId="16356"/>
    <cellStyle name="Normal 6 8 2 6 2" xfId="16357"/>
    <cellStyle name="Normal 6 8 2 6 3" xfId="35316"/>
    <cellStyle name="Normal 6 8 2 6 4" xfId="35317"/>
    <cellStyle name="Normal 6 8 2 7" xfId="16358"/>
    <cellStyle name="Normal 6 8 2 7 2" xfId="16359"/>
    <cellStyle name="Normal 6 8 2 7 3" xfId="35318"/>
    <cellStyle name="Normal 6 8 2 7 4" xfId="35319"/>
    <cellStyle name="Normal 6 8 2 8" xfId="16360"/>
    <cellStyle name="Normal 6 8 2 8 2" xfId="16361"/>
    <cellStyle name="Normal 6 8 2 8 3" xfId="35320"/>
    <cellStyle name="Normal 6 8 2 8 4" xfId="35321"/>
    <cellStyle name="Normal 6 8 2 9" xfId="16362"/>
    <cellStyle name="Normal 6 8 2 9 2" xfId="16363"/>
    <cellStyle name="Normal 6 8 2 9 3" xfId="35322"/>
    <cellStyle name="Normal 6 8 2 9 4" xfId="35323"/>
    <cellStyle name="Normal 6 8 20" xfId="35324"/>
    <cellStyle name="Normal 6 8 3" xfId="16364"/>
    <cellStyle name="Normal 6 8 3 10" xfId="16365"/>
    <cellStyle name="Normal 6 8 3 11" xfId="16366"/>
    <cellStyle name="Normal 6 8 3 12" xfId="16367"/>
    <cellStyle name="Normal 6 8 3 13" xfId="35325"/>
    <cellStyle name="Normal 6 8 3 14" xfId="35326"/>
    <cellStyle name="Normal 6 8 3 2" xfId="16368"/>
    <cellStyle name="Normal 6 8 3 2 10" xfId="16369"/>
    <cellStyle name="Normal 6 8 3 2 11" xfId="35327"/>
    <cellStyle name="Normal 6 8 3 2 12" xfId="35328"/>
    <cellStyle name="Normal 6 8 3 2 2" xfId="16370"/>
    <cellStyle name="Normal 6 8 3 2 2 2" xfId="16371"/>
    <cellStyle name="Normal 6 8 3 2 2 2 2" xfId="16372"/>
    <cellStyle name="Normal 6 8 3 2 2 2 3" xfId="35329"/>
    <cellStyle name="Normal 6 8 3 2 2 2 4" xfId="35330"/>
    <cellStyle name="Normal 6 8 3 2 2 3" xfId="16373"/>
    <cellStyle name="Normal 6 8 3 2 2 3 2" xfId="16374"/>
    <cellStyle name="Normal 6 8 3 2 2 3 3" xfId="35331"/>
    <cellStyle name="Normal 6 8 3 2 2 3 4" xfId="35332"/>
    <cellStyle name="Normal 6 8 3 2 2 4" xfId="16375"/>
    <cellStyle name="Normal 6 8 3 2 2 5" xfId="35333"/>
    <cellStyle name="Normal 6 8 3 2 2 6" xfId="35334"/>
    <cellStyle name="Normal 6 8 3 2 3" xfId="16376"/>
    <cellStyle name="Normal 6 8 3 2 3 2" xfId="16377"/>
    <cellStyle name="Normal 6 8 3 2 3 3" xfId="35335"/>
    <cellStyle name="Normal 6 8 3 2 3 4" xfId="35336"/>
    <cellStyle name="Normal 6 8 3 2 4" xfId="16378"/>
    <cellStyle name="Normal 6 8 3 2 4 2" xfId="16379"/>
    <cellStyle name="Normal 6 8 3 2 4 3" xfId="35337"/>
    <cellStyle name="Normal 6 8 3 2 4 4" xfId="35338"/>
    <cellStyle name="Normal 6 8 3 2 5" xfId="16380"/>
    <cellStyle name="Normal 6 8 3 2 5 2" xfId="16381"/>
    <cellStyle name="Normal 6 8 3 2 5 3" xfId="35339"/>
    <cellStyle name="Normal 6 8 3 2 5 4" xfId="35340"/>
    <cellStyle name="Normal 6 8 3 2 6" xfId="16382"/>
    <cellStyle name="Normal 6 8 3 2 6 2" xfId="16383"/>
    <cellStyle name="Normal 6 8 3 2 6 3" xfId="35341"/>
    <cellStyle name="Normal 6 8 3 2 6 4" xfId="35342"/>
    <cellStyle name="Normal 6 8 3 2 7" xfId="16384"/>
    <cellStyle name="Normal 6 8 3 2 7 2" xfId="16385"/>
    <cellStyle name="Normal 6 8 3 2 7 3" xfId="35343"/>
    <cellStyle name="Normal 6 8 3 2 7 4" xfId="35344"/>
    <cellStyle name="Normal 6 8 3 2 8" xfId="16386"/>
    <cellStyle name="Normal 6 8 3 2 9" xfId="16387"/>
    <cellStyle name="Normal 6 8 3 3" xfId="16388"/>
    <cellStyle name="Normal 6 8 3 3 2" xfId="16389"/>
    <cellStyle name="Normal 6 8 3 3 2 2" xfId="16390"/>
    <cellStyle name="Normal 6 8 3 3 2 3" xfId="35345"/>
    <cellStyle name="Normal 6 8 3 3 2 4" xfId="35346"/>
    <cellStyle name="Normal 6 8 3 3 3" xfId="16391"/>
    <cellStyle name="Normal 6 8 3 3 3 2" xfId="16392"/>
    <cellStyle name="Normal 6 8 3 3 3 3" xfId="35347"/>
    <cellStyle name="Normal 6 8 3 3 3 4" xfId="35348"/>
    <cellStyle name="Normal 6 8 3 3 4" xfId="16393"/>
    <cellStyle name="Normal 6 8 3 3 5" xfId="35349"/>
    <cellStyle name="Normal 6 8 3 3 6" xfId="35350"/>
    <cellStyle name="Normal 6 8 3 4" xfId="16394"/>
    <cellStyle name="Normal 6 8 3 4 2" xfId="16395"/>
    <cellStyle name="Normal 6 8 3 4 3" xfId="35351"/>
    <cellStyle name="Normal 6 8 3 4 4" xfId="35352"/>
    <cellStyle name="Normal 6 8 3 5" xfId="16396"/>
    <cellStyle name="Normal 6 8 3 5 2" xfId="16397"/>
    <cellStyle name="Normal 6 8 3 5 3" xfId="35353"/>
    <cellStyle name="Normal 6 8 3 5 4" xfId="35354"/>
    <cellStyle name="Normal 6 8 3 6" xfId="16398"/>
    <cellStyle name="Normal 6 8 3 6 2" xfId="16399"/>
    <cellStyle name="Normal 6 8 3 6 3" xfId="35355"/>
    <cellStyle name="Normal 6 8 3 6 4" xfId="35356"/>
    <cellStyle name="Normal 6 8 3 7" xfId="16400"/>
    <cellStyle name="Normal 6 8 3 7 2" xfId="16401"/>
    <cellStyle name="Normal 6 8 3 7 3" xfId="35357"/>
    <cellStyle name="Normal 6 8 3 7 4" xfId="35358"/>
    <cellStyle name="Normal 6 8 3 8" xfId="16402"/>
    <cellStyle name="Normal 6 8 3 8 2" xfId="16403"/>
    <cellStyle name="Normal 6 8 3 8 3" xfId="35359"/>
    <cellStyle name="Normal 6 8 3 8 4" xfId="35360"/>
    <cellStyle name="Normal 6 8 3 9" xfId="16404"/>
    <cellStyle name="Normal 6 8 3 9 2" xfId="16405"/>
    <cellStyle name="Normal 6 8 3 9 3" xfId="35361"/>
    <cellStyle name="Normal 6 8 3 9 4" xfId="35362"/>
    <cellStyle name="Normal 6 8 4" xfId="16406"/>
    <cellStyle name="Normal 6 8 4 10" xfId="16407"/>
    <cellStyle name="Normal 6 8 4 11" xfId="35363"/>
    <cellStyle name="Normal 6 8 4 12" xfId="35364"/>
    <cellStyle name="Normal 6 8 4 2" xfId="16408"/>
    <cellStyle name="Normal 6 8 4 2 2" xfId="16409"/>
    <cellStyle name="Normal 6 8 4 2 2 2" xfId="16410"/>
    <cellStyle name="Normal 6 8 4 2 2 3" xfId="35365"/>
    <cellStyle name="Normal 6 8 4 2 2 4" xfId="35366"/>
    <cellStyle name="Normal 6 8 4 2 3" xfId="16411"/>
    <cellStyle name="Normal 6 8 4 2 3 2" xfId="16412"/>
    <cellStyle name="Normal 6 8 4 2 3 3" xfId="35367"/>
    <cellStyle name="Normal 6 8 4 2 3 4" xfId="35368"/>
    <cellStyle name="Normal 6 8 4 2 4" xfId="16413"/>
    <cellStyle name="Normal 6 8 4 2 5" xfId="35369"/>
    <cellStyle name="Normal 6 8 4 2 6" xfId="35370"/>
    <cellStyle name="Normal 6 8 4 3" xfId="16414"/>
    <cellStyle name="Normal 6 8 4 3 2" xfId="16415"/>
    <cellStyle name="Normal 6 8 4 3 3" xfId="35371"/>
    <cellStyle name="Normal 6 8 4 3 4" xfId="35372"/>
    <cellStyle name="Normal 6 8 4 4" xfId="16416"/>
    <cellStyle name="Normal 6 8 4 4 2" xfId="16417"/>
    <cellStyle name="Normal 6 8 4 4 3" xfId="35373"/>
    <cellStyle name="Normal 6 8 4 4 4" xfId="35374"/>
    <cellStyle name="Normal 6 8 4 5" xfId="16418"/>
    <cellStyle name="Normal 6 8 4 5 2" xfId="16419"/>
    <cellStyle name="Normal 6 8 4 5 3" xfId="35375"/>
    <cellStyle name="Normal 6 8 4 5 4" xfId="35376"/>
    <cellStyle name="Normal 6 8 4 6" xfId="16420"/>
    <cellStyle name="Normal 6 8 4 6 2" xfId="16421"/>
    <cellStyle name="Normal 6 8 4 6 3" xfId="35377"/>
    <cellStyle name="Normal 6 8 4 6 4" xfId="35378"/>
    <cellStyle name="Normal 6 8 4 7" xfId="16422"/>
    <cellStyle name="Normal 6 8 4 7 2" xfId="16423"/>
    <cellStyle name="Normal 6 8 4 7 3" xfId="35379"/>
    <cellStyle name="Normal 6 8 4 7 4" xfId="35380"/>
    <cellStyle name="Normal 6 8 4 8" xfId="16424"/>
    <cellStyle name="Normal 6 8 4 9" xfId="16425"/>
    <cellStyle name="Normal 6 8 5" xfId="16426"/>
    <cellStyle name="Normal 6 8 5 10" xfId="16427"/>
    <cellStyle name="Normal 6 8 5 11" xfId="35381"/>
    <cellStyle name="Normal 6 8 5 12" xfId="35382"/>
    <cellStyle name="Normal 6 8 5 2" xfId="16428"/>
    <cellStyle name="Normal 6 8 5 2 2" xfId="16429"/>
    <cellStyle name="Normal 6 8 5 2 2 2" xfId="16430"/>
    <cellStyle name="Normal 6 8 5 2 2 3" xfId="35383"/>
    <cellStyle name="Normal 6 8 5 2 2 4" xfId="35384"/>
    <cellStyle name="Normal 6 8 5 2 3" xfId="16431"/>
    <cellStyle name="Normal 6 8 5 2 3 2" xfId="16432"/>
    <cellStyle name="Normal 6 8 5 2 3 3" xfId="35385"/>
    <cellStyle name="Normal 6 8 5 2 3 4" xfId="35386"/>
    <cellStyle name="Normal 6 8 5 2 4" xfId="16433"/>
    <cellStyle name="Normal 6 8 5 2 5" xfId="35387"/>
    <cellStyle name="Normal 6 8 5 2 6" xfId="35388"/>
    <cellStyle name="Normal 6 8 5 3" xfId="16434"/>
    <cellStyle name="Normal 6 8 5 3 2" xfId="16435"/>
    <cellStyle name="Normal 6 8 5 3 3" xfId="35389"/>
    <cellStyle name="Normal 6 8 5 3 4" xfId="35390"/>
    <cellStyle name="Normal 6 8 5 4" xfId="16436"/>
    <cellStyle name="Normal 6 8 5 4 2" xfId="16437"/>
    <cellStyle name="Normal 6 8 5 4 3" xfId="35391"/>
    <cellStyle name="Normal 6 8 5 4 4" xfId="35392"/>
    <cellStyle name="Normal 6 8 5 5" xfId="16438"/>
    <cellStyle name="Normal 6 8 5 5 2" xfId="16439"/>
    <cellStyle name="Normal 6 8 5 5 3" xfId="35393"/>
    <cellStyle name="Normal 6 8 5 5 4" xfId="35394"/>
    <cellStyle name="Normal 6 8 5 6" xfId="16440"/>
    <cellStyle name="Normal 6 8 5 6 2" xfId="16441"/>
    <cellStyle name="Normal 6 8 5 6 3" xfId="35395"/>
    <cellStyle name="Normal 6 8 5 6 4" xfId="35396"/>
    <cellStyle name="Normal 6 8 5 7" xfId="16442"/>
    <cellStyle name="Normal 6 8 5 7 2" xfId="16443"/>
    <cellStyle name="Normal 6 8 5 7 3" xfId="35397"/>
    <cellStyle name="Normal 6 8 5 7 4" xfId="35398"/>
    <cellStyle name="Normal 6 8 5 8" xfId="16444"/>
    <cellStyle name="Normal 6 8 5 9" xfId="16445"/>
    <cellStyle name="Normal 6 8 6" xfId="16446"/>
    <cellStyle name="Normal 6 8 6 2" xfId="16447"/>
    <cellStyle name="Normal 6 8 6 2 2" xfId="16448"/>
    <cellStyle name="Normal 6 8 6 2 3" xfId="35399"/>
    <cellStyle name="Normal 6 8 6 2 4" xfId="35400"/>
    <cellStyle name="Normal 6 8 6 3" xfId="16449"/>
    <cellStyle name="Normal 6 8 6 3 2" xfId="16450"/>
    <cellStyle name="Normal 6 8 6 3 3" xfId="35401"/>
    <cellStyle name="Normal 6 8 6 3 4" xfId="35402"/>
    <cellStyle name="Normal 6 8 6 4" xfId="16451"/>
    <cellStyle name="Normal 6 8 6 4 2" xfId="16452"/>
    <cellStyle name="Normal 6 8 6 4 3" xfId="35403"/>
    <cellStyle name="Normal 6 8 6 4 4" xfId="35404"/>
    <cellStyle name="Normal 6 8 6 5" xfId="16453"/>
    <cellStyle name="Normal 6 8 6 5 2" xfId="16454"/>
    <cellStyle name="Normal 6 8 6 5 3" xfId="35405"/>
    <cellStyle name="Normal 6 8 6 5 4" xfId="35406"/>
    <cellStyle name="Normal 6 8 6 6" xfId="16455"/>
    <cellStyle name="Normal 6 8 6 7" xfId="35407"/>
    <cellStyle name="Normal 6 8 6 8" xfId="35408"/>
    <cellStyle name="Normal 6 8 7" xfId="16456"/>
    <cellStyle name="Normal 6 8 7 2" xfId="16457"/>
    <cellStyle name="Normal 6 8 7 3" xfId="35409"/>
    <cellStyle name="Normal 6 8 7 4" xfId="35410"/>
    <cellStyle name="Normal 6 8 8" xfId="16458"/>
    <cellStyle name="Normal 6 8 8 2" xfId="16459"/>
    <cellStyle name="Normal 6 8 8 3" xfId="35411"/>
    <cellStyle name="Normal 6 8 8 4" xfId="35412"/>
    <cellStyle name="Normal 6 8 9" xfId="16460"/>
    <cellStyle name="Normal 6 8 9 2" xfId="16461"/>
    <cellStyle name="Normal 6 8 9 3" xfId="35413"/>
    <cellStyle name="Normal 6 8 9 4" xfId="35414"/>
    <cellStyle name="Normal 6 9" xfId="16462"/>
    <cellStyle name="Normal 6 9 10" xfId="16463"/>
    <cellStyle name="Normal 6 9 10 2" xfId="16464"/>
    <cellStyle name="Normal 6 9 10 3" xfId="35415"/>
    <cellStyle name="Normal 6 9 10 4" xfId="35416"/>
    <cellStyle name="Normal 6 9 11" xfId="16465"/>
    <cellStyle name="Normal 6 9 11 2" xfId="16466"/>
    <cellStyle name="Normal 6 9 11 3" xfId="35417"/>
    <cellStyle name="Normal 6 9 11 4" xfId="35418"/>
    <cellStyle name="Normal 6 9 12" xfId="16467"/>
    <cellStyle name="Normal 6 9 12 2" xfId="16468"/>
    <cellStyle name="Normal 6 9 12 3" xfId="35419"/>
    <cellStyle name="Normal 6 9 12 4" xfId="35420"/>
    <cellStyle name="Normal 6 9 13" xfId="16469"/>
    <cellStyle name="Normal 6 9 13 2" xfId="16470"/>
    <cellStyle name="Normal 6 9 13 3" xfId="35421"/>
    <cellStyle name="Normal 6 9 13 4" xfId="35422"/>
    <cellStyle name="Normal 6 9 14" xfId="16471"/>
    <cellStyle name="Normal 6 9 15" xfId="16472"/>
    <cellStyle name="Normal 6 9 16" xfId="16473"/>
    <cellStyle name="Normal 6 9 17" xfId="16474"/>
    <cellStyle name="Normal 6 9 18" xfId="16475"/>
    <cellStyle name="Normal 6 9 19" xfId="35423"/>
    <cellStyle name="Normal 6 9 2" xfId="16476"/>
    <cellStyle name="Normal 6 9 2 10" xfId="16477"/>
    <cellStyle name="Normal 6 9 2 11" xfId="16478"/>
    <cellStyle name="Normal 6 9 2 12" xfId="16479"/>
    <cellStyle name="Normal 6 9 2 13" xfId="35424"/>
    <cellStyle name="Normal 6 9 2 14" xfId="35425"/>
    <cellStyle name="Normal 6 9 2 2" xfId="16480"/>
    <cellStyle name="Normal 6 9 2 2 10" xfId="16481"/>
    <cellStyle name="Normal 6 9 2 2 11" xfId="35426"/>
    <cellStyle name="Normal 6 9 2 2 12" xfId="35427"/>
    <cellStyle name="Normal 6 9 2 2 2" xfId="16482"/>
    <cellStyle name="Normal 6 9 2 2 2 2" xfId="16483"/>
    <cellStyle name="Normal 6 9 2 2 2 2 2" xfId="16484"/>
    <cellStyle name="Normal 6 9 2 2 2 2 3" xfId="35428"/>
    <cellStyle name="Normal 6 9 2 2 2 2 4" xfId="35429"/>
    <cellStyle name="Normal 6 9 2 2 2 3" xfId="16485"/>
    <cellStyle name="Normal 6 9 2 2 2 3 2" xfId="16486"/>
    <cellStyle name="Normal 6 9 2 2 2 3 3" xfId="35430"/>
    <cellStyle name="Normal 6 9 2 2 2 3 4" xfId="35431"/>
    <cellStyle name="Normal 6 9 2 2 2 4" xfId="16487"/>
    <cellStyle name="Normal 6 9 2 2 2 5" xfId="35432"/>
    <cellStyle name="Normal 6 9 2 2 2 6" xfId="35433"/>
    <cellStyle name="Normal 6 9 2 2 3" xfId="16488"/>
    <cellStyle name="Normal 6 9 2 2 3 2" xfId="16489"/>
    <cellStyle name="Normal 6 9 2 2 3 3" xfId="35434"/>
    <cellStyle name="Normal 6 9 2 2 3 4" xfId="35435"/>
    <cellStyle name="Normal 6 9 2 2 4" xfId="16490"/>
    <cellStyle name="Normal 6 9 2 2 4 2" xfId="16491"/>
    <cellStyle name="Normal 6 9 2 2 4 3" xfId="35436"/>
    <cellStyle name="Normal 6 9 2 2 4 4" xfId="35437"/>
    <cellStyle name="Normal 6 9 2 2 5" xfId="16492"/>
    <cellStyle name="Normal 6 9 2 2 5 2" xfId="16493"/>
    <cellStyle name="Normal 6 9 2 2 5 3" xfId="35438"/>
    <cellStyle name="Normal 6 9 2 2 5 4" xfId="35439"/>
    <cellStyle name="Normal 6 9 2 2 6" xfId="16494"/>
    <cellStyle name="Normal 6 9 2 2 6 2" xfId="16495"/>
    <cellStyle name="Normal 6 9 2 2 6 3" xfId="35440"/>
    <cellStyle name="Normal 6 9 2 2 6 4" xfId="35441"/>
    <cellStyle name="Normal 6 9 2 2 7" xfId="16496"/>
    <cellStyle name="Normal 6 9 2 2 7 2" xfId="16497"/>
    <cellStyle name="Normal 6 9 2 2 7 3" xfId="35442"/>
    <cellStyle name="Normal 6 9 2 2 7 4" xfId="35443"/>
    <cellStyle name="Normal 6 9 2 2 8" xfId="16498"/>
    <cellStyle name="Normal 6 9 2 2 9" xfId="16499"/>
    <cellStyle name="Normal 6 9 2 3" xfId="16500"/>
    <cellStyle name="Normal 6 9 2 3 2" xfId="16501"/>
    <cellStyle name="Normal 6 9 2 3 2 2" xfId="16502"/>
    <cellStyle name="Normal 6 9 2 3 2 3" xfId="35444"/>
    <cellStyle name="Normal 6 9 2 3 2 4" xfId="35445"/>
    <cellStyle name="Normal 6 9 2 3 3" xfId="16503"/>
    <cellStyle name="Normal 6 9 2 3 3 2" xfId="16504"/>
    <cellStyle name="Normal 6 9 2 3 3 3" xfId="35446"/>
    <cellStyle name="Normal 6 9 2 3 3 4" xfId="35447"/>
    <cellStyle name="Normal 6 9 2 3 4" xfId="16505"/>
    <cellStyle name="Normal 6 9 2 3 5" xfId="35448"/>
    <cellStyle name="Normal 6 9 2 3 6" xfId="35449"/>
    <cellStyle name="Normal 6 9 2 4" xfId="16506"/>
    <cellStyle name="Normal 6 9 2 4 2" xfId="16507"/>
    <cellStyle name="Normal 6 9 2 4 3" xfId="35450"/>
    <cellStyle name="Normal 6 9 2 4 4" xfId="35451"/>
    <cellStyle name="Normal 6 9 2 5" xfId="16508"/>
    <cellStyle name="Normal 6 9 2 5 2" xfId="16509"/>
    <cellStyle name="Normal 6 9 2 5 3" xfId="35452"/>
    <cellStyle name="Normal 6 9 2 5 4" xfId="35453"/>
    <cellStyle name="Normal 6 9 2 6" xfId="16510"/>
    <cellStyle name="Normal 6 9 2 6 2" xfId="16511"/>
    <cellStyle name="Normal 6 9 2 6 3" xfId="35454"/>
    <cellStyle name="Normal 6 9 2 6 4" xfId="35455"/>
    <cellStyle name="Normal 6 9 2 7" xfId="16512"/>
    <cellStyle name="Normal 6 9 2 7 2" xfId="16513"/>
    <cellStyle name="Normal 6 9 2 7 3" xfId="35456"/>
    <cellStyle name="Normal 6 9 2 7 4" xfId="35457"/>
    <cellStyle name="Normal 6 9 2 8" xfId="16514"/>
    <cellStyle name="Normal 6 9 2 8 2" xfId="16515"/>
    <cellStyle name="Normal 6 9 2 8 3" xfId="35458"/>
    <cellStyle name="Normal 6 9 2 8 4" xfId="35459"/>
    <cellStyle name="Normal 6 9 2 9" xfId="16516"/>
    <cellStyle name="Normal 6 9 2 9 2" xfId="16517"/>
    <cellStyle name="Normal 6 9 2 9 3" xfId="35460"/>
    <cellStyle name="Normal 6 9 2 9 4" xfId="35461"/>
    <cellStyle name="Normal 6 9 20" xfId="35462"/>
    <cellStyle name="Normal 6 9 3" xfId="16518"/>
    <cellStyle name="Normal 6 9 3 10" xfId="16519"/>
    <cellStyle name="Normal 6 9 3 11" xfId="16520"/>
    <cellStyle name="Normal 6 9 3 12" xfId="16521"/>
    <cellStyle name="Normal 6 9 3 13" xfId="35463"/>
    <cellStyle name="Normal 6 9 3 14" xfId="35464"/>
    <cellStyle name="Normal 6 9 3 2" xfId="16522"/>
    <cellStyle name="Normal 6 9 3 2 10" xfId="16523"/>
    <cellStyle name="Normal 6 9 3 2 11" xfId="35465"/>
    <cellStyle name="Normal 6 9 3 2 12" xfId="35466"/>
    <cellStyle name="Normal 6 9 3 2 2" xfId="16524"/>
    <cellStyle name="Normal 6 9 3 2 2 2" xfId="16525"/>
    <cellStyle name="Normal 6 9 3 2 2 2 2" xfId="16526"/>
    <cellStyle name="Normal 6 9 3 2 2 2 3" xfId="35467"/>
    <cellStyle name="Normal 6 9 3 2 2 2 4" xfId="35468"/>
    <cellStyle name="Normal 6 9 3 2 2 3" xfId="16527"/>
    <cellStyle name="Normal 6 9 3 2 2 3 2" xfId="16528"/>
    <cellStyle name="Normal 6 9 3 2 2 3 3" xfId="35469"/>
    <cellStyle name="Normal 6 9 3 2 2 3 4" xfId="35470"/>
    <cellStyle name="Normal 6 9 3 2 2 4" xfId="16529"/>
    <cellStyle name="Normal 6 9 3 2 2 5" xfId="35471"/>
    <cellStyle name="Normal 6 9 3 2 2 6" xfId="35472"/>
    <cellStyle name="Normal 6 9 3 2 3" xfId="16530"/>
    <cellStyle name="Normal 6 9 3 2 3 2" xfId="16531"/>
    <cellStyle name="Normal 6 9 3 2 3 3" xfId="35473"/>
    <cellStyle name="Normal 6 9 3 2 3 4" xfId="35474"/>
    <cellStyle name="Normal 6 9 3 2 4" xfId="16532"/>
    <cellStyle name="Normal 6 9 3 2 4 2" xfId="16533"/>
    <cellStyle name="Normal 6 9 3 2 4 3" xfId="35475"/>
    <cellStyle name="Normal 6 9 3 2 4 4" xfId="35476"/>
    <cellStyle name="Normal 6 9 3 2 5" xfId="16534"/>
    <cellStyle name="Normal 6 9 3 2 5 2" xfId="16535"/>
    <cellStyle name="Normal 6 9 3 2 5 3" xfId="35477"/>
    <cellStyle name="Normal 6 9 3 2 5 4" xfId="35478"/>
    <cellStyle name="Normal 6 9 3 2 6" xfId="16536"/>
    <cellStyle name="Normal 6 9 3 2 6 2" xfId="16537"/>
    <cellStyle name="Normal 6 9 3 2 6 3" xfId="35479"/>
    <cellStyle name="Normal 6 9 3 2 6 4" xfId="35480"/>
    <cellStyle name="Normal 6 9 3 2 7" xfId="16538"/>
    <cellStyle name="Normal 6 9 3 2 7 2" xfId="16539"/>
    <cellStyle name="Normal 6 9 3 2 7 3" xfId="35481"/>
    <cellStyle name="Normal 6 9 3 2 7 4" xfId="35482"/>
    <cellStyle name="Normal 6 9 3 2 8" xfId="16540"/>
    <cellStyle name="Normal 6 9 3 2 9" xfId="16541"/>
    <cellStyle name="Normal 6 9 3 3" xfId="16542"/>
    <cellStyle name="Normal 6 9 3 3 2" xfId="16543"/>
    <cellStyle name="Normal 6 9 3 3 2 2" xfId="16544"/>
    <cellStyle name="Normal 6 9 3 3 2 3" xfId="35483"/>
    <cellStyle name="Normal 6 9 3 3 2 4" xfId="35484"/>
    <cellStyle name="Normal 6 9 3 3 3" xfId="16545"/>
    <cellStyle name="Normal 6 9 3 3 3 2" xfId="16546"/>
    <cellStyle name="Normal 6 9 3 3 3 3" xfId="35485"/>
    <cellStyle name="Normal 6 9 3 3 3 4" xfId="35486"/>
    <cellStyle name="Normal 6 9 3 3 4" xfId="16547"/>
    <cellStyle name="Normal 6 9 3 3 5" xfId="35487"/>
    <cellStyle name="Normal 6 9 3 3 6" xfId="35488"/>
    <cellStyle name="Normal 6 9 3 4" xfId="16548"/>
    <cellStyle name="Normal 6 9 3 4 2" xfId="16549"/>
    <cellStyle name="Normal 6 9 3 4 3" xfId="35489"/>
    <cellStyle name="Normal 6 9 3 4 4" xfId="35490"/>
    <cellStyle name="Normal 6 9 3 5" xfId="16550"/>
    <cellStyle name="Normal 6 9 3 5 2" xfId="16551"/>
    <cellStyle name="Normal 6 9 3 5 3" xfId="35491"/>
    <cellStyle name="Normal 6 9 3 5 4" xfId="35492"/>
    <cellStyle name="Normal 6 9 3 6" xfId="16552"/>
    <cellStyle name="Normal 6 9 3 6 2" xfId="16553"/>
    <cellStyle name="Normal 6 9 3 6 3" xfId="35493"/>
    <cellStyle name="Normal 6 9 3 6 4" xfId="35494"/>
    <cellStyle name="Normal 6 9 3 7" xfId="16554"/>
    <cellStyle name="Normal 6 9 3 7 2" xfId="16555"/>
    <cellStyle name="Normal 6 9 3 7 3" xfId="35495"/>
    <cellStyle name="Normal 6 9 3 7 4" xfId="35496"/>
    <cellStyle name="Normal 6 9 3 8" xfId="16556"/>
    <cellStyle name="Normal 6 9 3 8 2" xfId="16557"/>
    <cellStyle name="Normal 6 9 3 8 3" xfId="35497"/>
    <cellStyle name="Normal 6 9 3 8 4" xfId="35498"/>
    <cellStyle name="Normal 6 9 3 9" xfId="16558"/>
    <cellStyle name="Normal 6 9 3 9 2" xfId="16559"/>
    <cellStyle name="Normal 6 9 3 9 3" xfId="35499"/>
    <cellStyle name="Normal 6 9 3 9 4" xfId="35500"/>
    <cellStyle name="Normal 6 9 4" xfId="16560"/>
    <cellStyle name="Normal 6 9 4 10" xfId="16561"/>
    <cellStyle name="Normal 6 9 4 11" xfId="35501"/>
    <cellStyle name="Normal 6 9 4 12" xfId="35502"/>
    <cellStyle name="Normal 6 9 4 2" xfId="16562"/>
    <cellStyle name="Normal 6 9 4 2 2" xfId="16563"/>
    <cellStyle name="Normal 6 9 4 2 2 2" xfId="16564"/>
    <cellStyle name="Normal 6 9 4 2 2 3" xfId="35503"/>
    <cellStyle name="Normal 6 9 4 2 2 4" xfId="35504"/>
    <cellStyle name="Normal 6 9 4 2 3" xfId="16565"/>
    <cellStyle name="Normal 6 9 4 2 3 2" xfId="16566"/>
    <cellStyle name="Normal 6 9 4 2 3 3" xfId="35505"/>
    <cellStyle name="Normal 6 9 4 2 3 4" xfId="35506"/>
    <cellStyle name="Normal 6 9 4 2 4" xfId="16567"/>
    <cellStyle name="Normal 6 9 4 2 5" xfId="35507"/>
    <cellStyle name="Normal 6 9 4 2 6" xfId="35508"/>
    <cellStyle name="Normal 6 9 4 3" xfId="16568"/>
    <cellStyle name="Normal 6 9 4 3 2" xfId="16569"/>
    <cellStyle name="Normal 6 9 4 3 3" xfId="35509"/>
    <cellStyle name="Normal 6 9 4 3 4" xfId="35510"/>
    <cellStyle name="Normal 6 9 4 4" xfId="16570"/>
    <cellStyle name="Normal 6 9 4 4 2" xfId="16571"/>
    <cellStyle name="Normal 6 9 4 4 3" xfId="35511"/>
    <cellStyle name="Normal 6 9 4 4 4" xfId="35512"/>
    <cellStyle name="Normal 6 9 4 5" xfId="16572"/>
    <cellStyle name="Normal 6 9 4 5 2" xfId="16573"/>
    <cellStyle name="Normal 6 9 4 5 3" xfId="35513"/>
    <cellStyle name="Normal 6 9 4 5 4" xfId="35514"/>
    <cellStyle name="Normal 6 9 4 6" xfId="16574"/>
    <cellStyle name="Normal 6 9 4 6 2" xfId="16575"/>
    <cellStyle name="Normal 6 9 4 6 3" xfId="35515"/>
    <cellStyle name="Normal 6 9 4 6 4" xfId="35516"/>
    <cellStyle name="Normal 6 9 4 7" xfId="16576"/>
    <cellStyle name="Normal 6 9 4 7 2" xfId="16577"/>
    <cellStyle name="Normal 6 9 4 7 3" xfId="35517"/>
    <cellStyle name="Normal 6 9 4 7 4" xfId="35518"/>
    <cellStyle name="Normal 6 9 4 8" xfId="16578"/>
    <cellStyle name="Normal 6 9 4 9" xfId="16579"/>
    <cellStyle name="Normal 6 9 5" xfId="16580"/>
    <cellStyle name="Normal 6 9 5 10" xfId="16581"/>
    <cellStyle name="Normal 6 9 5 11" xfId="35519"/>
    <cellStyle name="Normal 6 9 5 12" xfId="35520"/>
    <cellStyle name="Normal 6 9 5 2" xfId="16582"/>
    <cellStyle name="Normal 6 9 5 2 2" xfId="16583"/>
    <cellStyle name="Normal 6 9 5 2 2 2" xfId="16584"/>
    <cellStyle name="Normal 6 9 5 2 2 3" xfId="35521"/>
    <cellStyle name="Normal 6 9 5 2 2 4" xfId="35522"/>
    <cellStyle name="Normal 6 9 5 2 3" xfId="16585"/>
    <cellStyle name="Normal 6 9 5 2 3 2" xfId="16586"/>
    <cellStyle name="Normal 6 9 5 2 3 3" xfId="35523"/>
    <cellStyle name="Normal 6 9 5 2 3 4" xfId="35524"/>
    <cellStyle name="Normal 6 9 5 2 4" xfId="16587"/>
    <cellStyle name="Normal 6 9 5 2 5" xfId="35525"/>
    <cellStyle name="Normal 6 9 5 2 6" xfId="35526"/>
    <cellStyle name="Normal 6 9 5 3" xfId="16588"/>
    <cellStyle name="Normal 6 9 5 3 2" xfId="16589"/>
    <cellStyle name="Normal 6 9 5 3 3" xfId="35527"/>
    <cellStyle name="Normal 6 9 5 3 4" xfId="35528"/>
    <cellStyle name="Normal 6 9 5 4" xfId="16590"/>
    <cellStyle name="Normal 6 9 5 4 2" xfId="16591"/>
    <cellStyle name="Normal 6 9 5 4 3" xfId="35529"/>
    <cellStyle name="Normal 6 9 5 4 4" xfId="35530"/>
    <cellStyle name="Normal 6 9 5 5" xfId="16592"/>
    <cellStyle name="Normal 6 9 5 5 2" xfId="16593"/>
    <cellStyle name="Normal 6 9 5 5 3" xfId="35531"/>
    <cellStyle name="Normal 6 9 5 5 4" xfId="35532"/>
    <cellStyle name="Normal 6 9 5 6" xfId="16594"/>
    <cellStyle name="Normal 6 9 5 6 2" xfId="16595"/>
    <cellStyle name="Normal 6 9 5 6 3" xfId="35533"/>
    <cellStyle name="Normal 6 9 5 6 4" xfId="35534"/>
    <cellStyle name="Normal 6 9 5 7" xfId="16596"/>
    <cellStyle name="Normal 6 9 5 7 2" xfId="16597"/>
    <cellStyle name="Normal 6 9 5 7 3" xfId="35535"/>
    <cellStyle name="Normal 6 9 5 7 4" xfId="35536"/>
    <cellStyle name="Normal 6 9 5 8" xfId="16598"/>
    <cellStyle name="Normal 6 9 5 9" xfId="16599"/>
    <cellStyle name="Normal 6 9 6" xfId="16600"/>
    <cellStyle name="Normal 6 9 6 2" xfId="16601"/>
    <cellStyle name="Normal 6 9 6 2 2" xfId="16602"/>
    <cellStyle name="Normal 6 9 6 2 3" xfId="35537"/>
    <cellStyle name="Normal 6 9 6 2 4" xfId="35538"/>
    <cellStyle name="Normal 6 9 6 3" xfId="16603"/>
    <cellStyle name="Normal 6 9 6 3 2" xfId="16604"/>
    <cellStyle name="Normal 6 9 6 3 3" xfId="35539"/>
    <cellStyle name="Normal 6 9 6 3 4" xfId="35540"/>
    <cellStyle name="Normal 6 9 6 4" xfId="16605"/>
    <cellStyle name="Normal 6 9 6 4 2" xfId="16606"/>
    <cellStyle name="Normal 6 9 6 4 3" xfId="35541"/>
    <cellStyle name="Normal 6 9 6 4 4" xfId="35542"/>
    <cellStyle name="Normal 6 9 6 5" xfId="16607"/>
    <cellStyle name="Normal 6 9 6 5 2" xfId="16608"/>
    <cellStyle name="Normal 6 9 6 5 3" xfId="35543"/>
    <cellStyle name="Normal 6 9 6 5 4" xfId="35544"/>
    <cellStyle name="Normal 6 9 6 6" xfId="16609"/>
    <cellStyle name="Normal 6 9 6 7" xfId="35545"/>
    <cellStyle name="Normal 6 9 6 8" xfId="35546"/>
    <cellStyle name="Normal 6 9 7" xfId="16610"/>
    <cellStyle name="Normal 6 9 7 2" xfId="16611"/>
    <cellStyle name="Normal 6 9 7 3" xfId="35547"/>
    <cellStyle name="Normal 6 9 7 4" xfId="35548"/>
    <cellStyle name="Normal 6 9 8" xfId="16612"/>
    <cellStyle name="Normal 6 9 8 2" xfId="16613"/>
    <cellStyle name="Normal 6 9 8 3" xfId="35549"/>
    <cellStyle name="Normal 6 9 8 4" xfId="35550"/>
    <cellStyle name="Normal 6 9 9" xfId="16614"/>
    <cellStyle name="Normal 6 9 9 2" xfId="16615"/>
    <cellStyle name="Normal 6 9 9 3" xfId="35551"/>
    <cellStyle name="Normal 6 9 9 4" xfId="35552"/>
    <cellStyle name="Normal 60" xfId="16616"/>
    <cellStyle name="Normal 61" xfId="16617"/>
    <cellStyle name="Normal 62" xfId="16618"/>
    <cellStyle name="Normal 63" xfId="16619"/>
    <cellStyle name="Normal 64" xfId="16620"/>
    <cellStyle name="Normal 65" xfId="16621"/>
    <cellStyle name="Normal 66" xfId="16622"/>
    <cellStyle name="Normal 67" xfId="16623"/>
    <cellStyle name="Normal 68" xfId="16624"/>
    <cellStyle name="Normal 69" xfId="16625"/>
    <cellStyle name="Normal 7" xfId="10"/>
    <cellStyle name="Normal 7 2" xfId="16626"/>
    <cellStyle name="Normal 7 2 2" xfId="16627"/>
    <cellStyle name="Normal 7 2 2 2" xfId="16628"/>
    <cellStyle name="Normal 7 2 2 3" xfId="16629"/>
    <cellStyle name="Normal 7 2 3" xfId="16630"/>
    <cellStyle name="Normal 7 3" xfId="16631"/>
    <cellStyle name="Normal 7 3 2" xfId="16632"/>
    <cellStyle name="Normal 7 4" xfId="16633"/>
    <cellStyle name="Normal 7 5" xfId="16634"/>
    <cellStyle name="Normal 7 6" xfId="16635"/>
    <cellStyle name="Normal 70" xfId="16636"/>
    <cellStyle name="Normal 71" xfId="16637"/>
    <cellStyle name="Normal 72" xfId="16638"/>
    <cellStyle name="Normal 73" xfId="16639"/>
    <cellStyle name="Normal 74" xfId="16640"/>
    <cellStyle name="Normal 75" xfId="16641"/>
    <cellStyle name="Normal 76" xfId="16642"/>
    <cellStyle name="Normal 77" xfId="16643"/>
    <cellStyle name="Normal 78" xfId="16644"/>
    <cellStyle name="Normal 79" xfId="16645"/>
    <cellStyle name="Normal 8" xfId="16646"/>
    <cellStyle name="Normal 8 10" xfId="16647"/>
    <cellStyle name="Normal 8 10 10" xfId="16648"/>
    <cellStyle name="Normal 8 10 11" xfId="35553"/>
    <cellStyle name="Normal 8 10 12" xfId="35554"/>
    <cellStyle name="Normal 8 10 2" xfId="16649"/>
    <cellStyle name="Normal 8 10 2 2" xfId="16650"/>
    <cellStyle name="Normal 8 10 2 2 2" xfId="16651"/>
    <cellStyle name="Normal 8 10 2 2 3" xfId="35555"/>
    <cellStyle name="Normal 8 10 2 2 4" xfId="35556"/>
    <cellStyle name="Normal 8 10 2 3" xfId="16652"/>
    <cellStyle name="Normal 8 10 2 3 2" xfId="16653"/>
    <cellStyle name="Normal 8 10 2 3 3" xfId="35557"/>
    <cellStyle name="Normal 8 10 2 3 4" xfId="35558"/>
    <cellStyle name="Normal 8 10 2 4" xfId="16654"/>
    <cellStyle name="Normal 8 10 2 5" xfId="35559"/>
    <cellStyle name="Normal 8 10 2 6" xfId="35560"/>
    <cellStyle name="Normal 8 10 3" xfId="16655"/>
    <cellStyle name="Normal 8 10 3 2" xfId="16656"/>
    <cellStyle name="Normal 8 10 3 3" xfId="35561"/>
    <cellStyle name="Normal 8 10 3 4" xfId="35562"/>
    <cellStyle name="Normal 8 10 4" xfId="16657"/>
    <cellStyle name="Normal 8 10 4 2" xfId="16658"/>
    <cellStyle name="Normal 8 10 4 3" xfId="35563"/>
    <cellStyle name="Normal 8 10 4 4" xfId="35564"/>
    <cellStyle name="Normal 8 10 5" xfId="16659"/>
    <cellStyle name="Normal 8 10 5 2" xfId="16660"/>
    <cellStyle name="Normal 8 10 5 3" xfId="35565"/>
    <cellStyle name="Normal 8 10 5 4" xfId="35566"/>
    <cellStyle name="Normal 8 10 6" xfId="16661"/>
    <cellStyle name="Normal 8 10 6 2" xfId="16662"/>
    <cellStyle name="Normal 8 10 6 3" xfId="35567"/>
    <cellStyle name="Normal 8 10 6 4" xfId="35568"/>
    <cellStyle name="Normal 8 10 7" xfId="16663"/>
    <cellStyle name="Normal 8 10 7 2" xfId="16664"/>
    <cellStyle name="Normal 8 10 7 3" xfId="35569"/>
    <cellStyle name="Normal 8 10 7 4" xfId="35570"/>
    <cellStyle name="Normal 8 10 8" xfId="16665"/>
    <cellStyle name="Normal 8 10 9" xfId="16666"/>
    <cellStyle name="Normal 8 11" xfId="16667"/>
    <cellStyle name="Normal 8 11 10" xfId="35571"/>
    <cellStyle name="Normal 8 11 2" xfId="16668"/>
    <cellStyle name="Normal 8 11 2 2" xfId="16669"/>
    <cellStyle name="Normal 8 11 2 3" xfId="35572"/>
    <cellStyle name="Normal 8 11 2 4" xfId="35573"/>
    <cellStyle name="Normal 8 11 3" xfId="16670"/>
    <cellStyle name="Normal 8 11 3 2" xfId="16671"/>
    <cellStyle name="Normal 8 11 3 3" xfId="35574"/>
    <cellStyle name="Normal 8 11 3 4" xfId="35575"/>
    <cellStyle name="Normal 8 11 4" xfId="16672"/>
    <cellStyle name="Normal 8 11 4 2" xfId="16673"/>
    <cellStyle name="Normal 8 11 4 3" xfId="35576"/>
    <cellStyle name="Normal 8 11 4 4" xfId="35577"/>
    <cellStyle name="Normal 8 11 5" xfId="16674"/>
    <cellStyle name="Normal 8 11 5 2" xfId="16675"/>
    <cellStyle name="Normal 8 11 5 3" xfId="35578"/>
    <cellStyle name="Normal 8 11 5 4" xfId="35579"/>
    <cellStyle name="Normal 8 11 6" xfId="16676"/>
    <cellStyle name="Normal 8 11 7" xfId="16677"/>
    <cellStyle name="Normal 8 11 8" xfId="16678"/>
    <cellStyle name="Normal 8 11 9" xfId="35580"/>
    <cellStyle name="Normal 8 12" xfId="16679"/>
    <cellStyle name="Normal 8 12 2" xfId="16680"/>
    <cellStyle name="Normal 8 12 2 2" xfId="16681"/>
    <cellStyle name="Normal 8 12 2 3" xfId="35581"/>
    <cellStyle name="Normal 8 12 2 4" xfId="35582"/>
    <cellStyle name="Normal 8 12 3" xfId="16682"/>
    <cellStyle name="Normal 8 12 3 2" xfId="16683"/>
    <cellStyle name="Normal 8 12 3 3" xfId="35583"/>
    <cellStyle name="Normal 8 12 3 4" xfId="35584"/>
    <cellStyle name="Normal 8 12 4" xfId="16684"/>
    <cellStyle name="Normal 8 12 4 2" xfId="16685"/>
    <cellStyle name="Normal 8 12 4 3" xfId="35585"/>
    <cellStyle name="Normal 8 12 4 4" xfId="35586"/>
    <cellStyle name="Normal 8 12 5" xfId="16686"/>
    <cellStyle name="Normal 8 12 5 2" xfId="16687"/>
    <cellStyle name="Normal 8 12 5 3" xfId="35587"/>
    <cellStyle name="Normal 8 12 5 4" xfId="35588"/>
    <cellStyle name="Normal 8 12 6" xfId="16688"/>
    <cellStyle name="Normal 8 12 7" xfId="35589"/>
    <cellStyle name="Normal 8 12 8" xfId="35590"/>
    <cellStyle name="Normal 8 13" xfId="16689"/>
    <cellStyle name="Normal 8 13 2" xfId="16690"/>
    <cellStyle name="Normal 8 13 3" xfId="35591"/>
    <cellStyle name="Normal 8 13 4" xfId="35592"/>
    <cellStyle name="Normal 8 14" xfId="16691"/>
    <cellStyle name="Normal 8 14 2" xfId="16692"/>
    <cellStyle name="Normal 8 14 3" xfId="35593"/>
    <cellStyle name="Normal 8 14 4" xfId="35594"/>
    <cellStyle name="Normal 8 15" xfId="16693"/>
    <cellStyle name="Normal 8 15 2" xfId="16694"/>
    <cellStyle name="Normal 8 15 3" xfId="35595"/>
    <cellStyle name="Normal 8 15 4" xfId="35596"/>
    <cellStyle name="Normal 8 16" xfId="16695"/>
    <cellStyle name="Normal 8 16 2" xfId="16696"/>
    <cellStyle name="Normal 8 16 3" xfId="35597"/>
    <cellStyle name="Normal 8 16 4" xfId="35598"/>
    <cellStyle name="Normal 8 17" xfId="16697"/>
    <cellStyle name="Normal 8 17 2" xfId="16698"/>
    <cellStyle name="Normal 8 17 3" xfId="35599"/>
    <cellStyle name="Normal 8 17 4" xfId="35600"/>
    <cellStyle name="Normal 8 18" xfId="16699"/>
    <cellStyle name="Normal 8 18 2" xfId="16700"/>
    <cellStyle name="Normal 8 18 3" xfId="35601"/>
    <cellStyle name="Normal 8 18 4" xfId="35602"/>
    <cellStyle name="Normal 8 19" xfId="16701"/>
    <cellStyle name="Normal 8 2" xfId="16702"/>
    <cellStyle name="Normal 8 2 10" xfId="16703"/>
    <cellStyle name="Normal 8 2 10 2" xfId="16704"/>
    <cellStyle name="Normal 8 2 10 2 2" xfId="16705"/>
    <cellStyle name="Normal 8 2 10 2 3" xfId="35603"/>
    <cellStyle name="Normal 8 2 10 2 4" xfId="35604"/>
    <cellStyle name="Normal 8 2 10 3" xfId="16706"/>
    <cellStyle name="Normal 8 2 10 3 2" xfId="16707"/>
    <cellStyle name="Normal 8 2 10 3 3" xfId="35605"/>
    <cellStyle name="Normal 8 2 10 3 4" xfId="35606"/>
    <cellStyle name="Normal 8 2 10 4" xfId="16708"/>
    <cellStyle name="Normal 8 2 10 5" xfId="35607"/>
    <cellStyle name="Normal 8 2 10 6" xfId="35608"/>
    <cellStyle name="Normal 8 2 11" xfId="16709"/>
    <cellStyle name="Normal 8 2 11 2" xfId="16710"/>
    <cellStyle name="Normal 8 2 11 3" xfId="35609"/>
    <cellStyle name="Normal 8 2 11 4" xfId="35610"/>
    <cellStyle name="Normal 8 2 12" xfId="16711"/>
    <cellStyle name="Normal 8 2 12 2" xfId="16712"/>
    <cellStyle name="Normal 8 2 12 3" xfId="35611"/>
    <cellStyle name="Normal 8 2 12 4" xfId="35612"/>
    <cellStyle name="Normal 8 2 13" xfId="16713"/>
    <cellStyle name="Normal 8 2 13 2" xfId="16714"/>
    <cellStyle name="Normal 8 2 13 3" xfId="35613"/>
    <cellStyle name="Normal 8 2 13 4" xfId="35614"/>
    <cellStyle name="Normal 8 2 14" xfId="16715"/>
    <cellStyle name="Normal 8 2 14 2" xfId="16716"/>
    <cellStyle name="Normal 8 2 14 3" xfId="35615"/>
    <cellStyle name="Normal 8 2 14 4" xfId="35616"/>
    <cellStyle name="Normal 8 2 15" xfId="16717"/>
    <cellStyle name="Normal 8 2 15 2" xfId="16718"/>
    <cellStyle name="Normal 8 2 15 3" xfId="35617"/>
    <cellStyle name="Normal 8 2 15 4" xfId="35618"/>
    <cellStyle name="Normal 8 2 16" xfId="16719"/>
    <cellStyle name="Normal 8 2 16 2" xfId="16720"/>
    <cellStyle name="Normal 8 2 16 3" xfId="35619"/>
    <cellStyle name="Normal 8 2 16 4" xfId="35620"/>
    <cellStyle name="Normal 8 2 17" xfId="16721"/>
    <cellStyle name="Normal 8 2 18" xfId="16722"/>
    <cellStyle name="Normal 8 2 19" xfId="16723"/>
    <cellStyle name="Normal 8 2 2" xfId="16724"/>
    <cellStyle name="Normal 8 2 2 10" xfId="16725"/>
    <cellStyle name="Normal 8 2 2 10 2" xfId="16726"/>
    <cellStyle name="Normal 8 2 2 10 3" xfId="35621"/>
    <cellStyle name="Normal 8 2 2 10 4" xfId="35622"/>
    <cellStyle name="Normal 8 2 2 11" xfId="16727"/>
    <cellStyle name="Normal 8 2 2 11 2" xfId="16728"/>
    <cellStyle name="Normal 8 2 2 11 3" xfId="35623"/>
    <cellStyle name="Normal 8 2 2 11 4" xfId="35624"/>
    <cellStyle name="Normal 8 2 2 12" xfId="16729"/>
    <cellStyle name="Normal 8 2 2 12 2" xfId="16730"/>
    <cellStyle name="Normal 8 2 2 12 3" xfId="35625"/>
    <cellStyle name="Normal 8 2 2 12 4" xfId="35626"/>
    <cellStyle name="Normal 8 2 2 13" xfId="16731"/>
    <cellStyle name="Normal 8 2 2 13 2" xfId="16732"/>
    <cellStyle name="Normal 8 2 2 13 3" xfId="35627"/>
    <cellStyle name="Normal 8 2 2 13 4" xfId="35628"/>
    <cellStyle name="Normal 8 2 2 14" xfId="16733"/>
    <cellStyle name="Normal 8 2 2 15" xfId="16734"/>
    <cellStyle name="Normal 8 2 2 16" xfId="16735"/>
    <cellStyle name="Normal 8 2 2 17" xfId="35629"/>
    <cellStyle name="Normal 8 2 2 18" xfId="35630"/>
    <cellStyle name="Normal 8 2 2 2" xfId="16736"/>
    <cellStyle name="Normal 8 2 2 2 10" xfId="16737"/>
    <cellStyle name="Normal 8 2 2 2 11" xfId="16738"/>
    <cellStyle name="Normal 8 2 2 2 12" xfId="16739"/>
    <cellStyle name="Normal 8 2 2 2 13" xfId="35631"/>
    <cellStyle name="Normal 8 2 2 2 14" xfId="35632"/>
    <cellStyle name="Normal 8 2 2 2 2" xfId="16740"/>
    <cellStyle name="Normal 8 2 2 2 2 10" xfId="16741"/>
    <cellStyle name="Normal 8 2 2 2 2 11" xfId="35633"/>
    <cellStyle name="Normal 8 2 2 2 2 12" xfId="35634"/>
    <cellStyle name="Normal 8 2 2 2 2 2" xfId="16742"/>
    <cellStyle name="Normal 8 2 2 2 2 2 2" xfId="16743"/>
    <cellStyle name="Normal 8 2 2 2 2 2 2 2" xfId="16744"/>
    <cellStyle name="Normal 8 2 2 2 2 2 2 3" xfId="35635"/>
    <cellStyle name="Normal 8 2 2 2 2 2 2 4" xfId="35636"/>
    <cellStyle name="Normal 8 2 2 2 2 2 3" xfId="16745"/>
    <cellStyle name="Normal 8 2 2 2 2 2 3 2" xfId="16746"/>
    <cellStyle name="Normal 8 2 2 2 2 2 3 3" xfId="35637"/>
    <cellStyle name="Normal 8 2 2 2 2 2 3 4" xfId="35638"/>
    <cellStyle name="Normal 8 2 2 2 2 2 4" xfId="16747"/>
    <cellStyle name="Normal 8 2 2 2 2 2 5" xfId="35639"/>
    <cellStyle name="Normal 8 2 2 2 2 2 6" xfId="35640"/>
    <cellStyle name="Normal 8 2 2 2 2 3" xfId="16748"/>
    <cellStyle name="Normal 8 2 2 2 2 3 2" xfId="16749"/>
    <cellStyle name="Normal 8 2 2 2 2 3 3" xfId="35641"/>
    <cellStyle name="Normal 8 2 2 2 2 3 4" xfId="35642"/>
    <cellStyle name="Normal 8 2 2 2 2 4" xfId="16750"/>
    <cellStyle name="Normal 8 2 2 2 2 4 2" xfId="16751"/>
    <cellStyle name="Normal 8 2 2 2 2 4 3" xfId="35643"/>
    <cellStyle name="Normal 8 2 2 2 2 4 4" xfId="35644"/>
    <cellStyle name="Normal 8 2 2 2 2 5" xfId="16752"/>
    <cellStyle name="Normal 8 2 2 2 2 5 2" xfId="16753"/>
    <cellStyle name="Normal 8 2 2 2 2 5 3" xfId="35645"/>
    <cellStyle name="Normal 8 2 2 2 2 5 4" xfId="35646"/>
    <cellStyle name="Normal 8 2 2 2 2 6" xfId="16754"/>
    <cellStyle name="Normal 8 2 2 2 2 6 2" xfId="16755"/>
    <cellStyle name="Normal 8 2 2 2 2 6 3" xfId="35647"/>
    <cellStyle name="Normal 8 2 2 2 2 6 4" xfId="35648"/>
    <cellStyle name="Normal 8 2 2 2 2 7" xfId="16756"/>
    <cellStyle name="Normal 8 2 2 2 2 7 2" xfId="16757"/>
    <cellStyle name="Normal 8 2 2 2 2 7 3" xfId="35649"/>
    <cellStyle name="Normal 8 2 2 2 2 7 4" xfId="35650"/>
    <cellStyle name="Normal 8 2 2 2 2 8" xfId="16758"/>
    <cellStyle name="Normal 8 2 2 2 2 9" xfId="16759"/>
    <cellStyle name="Normal 8 2 2 2 3" xfId="16760"/>
    <cellStyle name="Normal 8 2 2 2 3 2" xfId="16761"/>
    <cellStyle name="Normal 8 2 2 2 3 2 2" xfId="16762"/>
    <cellStyle name="Normal 8 2 2 2 3 2 3" xfId="35651"/>
    <cellStyle name="Normal 8 2 2 2 3 2 4" xfId="35652"/>
    <cellStyle name="Normal 8 2 2 2 3 3" xfId="16763"/>
    <cellStyle name="Normal 8 2 2 2 3 3 2" xfId="16764"/>
    <cellStyle name="Normal 8 2 2 2 3 3 3" xfId="35653"/>
    <cellStyle name="Normal 8 2 2 2 3 3 4" xfId="35654"/>
    <cellStyle name="Normal 8 2 2 2 3 4" xfId="16765"/>
    <cellStyle name="Normal 8 2 2 2 3 5" xfId="35655"/>
    <cellStyle name="Normal 8 2 2 2 3 6" xfId="35656"/>
    <cellStyle name="Normal 8 2 2 2 4" xfId="16766"/>
    <cellStyle name="Normal 8 2 2 2 4 2" xfId="16767"/>
    <cellStyle name="Normal 8 2 2 2 4 3" xfId="35657"/>
    <cellStyle name="Normal 8 2 2 2 4 4" xfId="35658"/>
    <cellStyle name="Normal 8 2 2 2 5" xfId="16768"/>
    <cellStyle name="Normal 8 2 2 2 5 2" xfId="16769"/>
    <cellStyle name="Normal 8 2 2 2 5 3" xfId="35659"/>
    <cellStyle name="Normal 8 2 2 2 5 4" xfId="35660"/>
    <cellStyle name="Normal 8 2 2 2 6" xfId="16770"/>
    <cellStyle name="Normal 8 2 2 2 6 2" xfId="16771"/>
    <cellStyle name="Normal 8 2 2 2 6 3" xfId="35661"/>
    <cellStyle name="Normal 8 2 2 2 6 4" xfId="35662"/>
    <cellStyle name="Normal 8 2 2 2 7" xfId="16772"/>
    <cellStyle name="Normal 8 2 2 2 7 2" xfId="16773"/>
    <cellStyle name="Normal 8 2 2 2 7 3" xfId="35663"/>
    <cellStyle name="Normal 8 2 2 2 7 4" xfId="35664"/>
    <cellStyle name="Normal 8 2 2 2 8" xfId="16774"/>
    <cellStyle name="Normal 8 2 2 2 8 2" xfId="16775"/>
    <cellStyle name="Normal 8 2 2 2 8 3" xfId="35665"/>
    <cellStyle name="Normal 8 2 2 2 8 4" xfId="35666"/>
    <cellStyle name="Normal 8 2 2 2 9" xfId="16776"/>
    <cellStyle name="Normal 8 2 2 2 9 2" xfId="16777"/>
    <cellStyle name="Normal 8 2 2 2 9 3" xfId="35667"/>
    <cellStyle name="Normal 8 2 2 2 9 4" xfId="35668"/>
    <cellStyle name="Normal 8 2 2 3" xfId="16778"/>
    <cellStyle name="Normal 8 2 2 3 10" xfId="16779"/>
    <cellStyle name="Normal 8 2 2 3 11" xfId="16780"/>
    <cellStyle name="Normal 8 2 2 3 12" xfId="16781"/>
    <cellStyle name="Normal 8 2 2 3 13" xfId="35669"/>
    <cellStyle name="Normal 8 2 2 3 14" xfId="35670"/>
    <cellStyle name="Normal 8 2 2 3 2" xfId="16782"/>
    <cellStyle name="Normal 8 2 2 3 2 10" xfId="16783"/>
    <cellStyle name="Normal 8 2 2 3 2 11" xfId="35671"/>
    <cellStyle name="Normal 8 2 2 3 2 12" xfId="35672"/>
    <cellStyle name="Normal 8 2 2 3 2 2" xfId="16784"/>
    <cellStyle name="Normal 8 2 2 3 2 2 2" xfId="16785"/>
    <cellStyle name="Normal 8 2 2 3 2 2 2 2" xfId="16786"/>
    <cellStyle name="Normal 8 2 2 3 2 2 2 3" xfId="35673"/>
    <cellStyle name="Normal 8 2 2 3 2 2 2 4" xfId="35674"/>
    <cellStyle name="Normal 8 2 2 3 2 2 3" xfId="16787"/>
    <cellStyle name="Normal 8 2 2 3 2 2 3 2" xfId="16788"/>
    <cellStyle name="Normal 8 2 2 3 2 2 3 3" xfId="35675"/>
    <cellStyle name="Normal 8 2 2 3 2 2 3 4" xfId="35676"/>
    <cellStyle name="Normal 8 2 2 3 2 2 4" xfId="16789"/>
    <cellStyle name="Normal 8 2 2 3 2 2 5" xfId="35677"/>
    <cellStyle name="Normal 8 2 2 3 2 2 6" xfId="35678"/>
    <cellStyle name="Normal 8 2 2 3 2 3" xfId="16790"/>
    <cellStyle name="Normal 8 2 2 3 2 3 2" xfId="16791"/>
    <cellStyle name="Normal 8 2 2 3 2 3 3" xfId="35679"/>
    <cellStyle name="Normal 8 2 2 3 2 3 4" xfId="35680"/>
    <cellStyle name="Normal 8 2 2 3 2 4" xfId="16792"/>
    <cellStyle name="Normal 8 2 2 3 2 4 2" xfId="16793"/>
    <cellStyle name="Normal 8 2 2 3 2 4 3" xfId="35681"/>
    <cellStyle name="Normal 8 2 2 3 2 4 4" xfId="35682"/>
    <cellStyle name="Normal 8 2 2 3 2 5" xfId="16794"/>
    <cellStyle name="Normal 8 2 2 3 2 5 2" xfId="16795"/>
    <cellStyle name="Normal 8 2 2 3 2 5 3" xfId="35683"/>
    <cellStyle name="Normal 8 2 2 3 2 5 4" xfId="35684"/>
    <cellStyle name="Normal 8 2 2 3 2 6" xfId="16796"/>
    <cellStyle name="Normal 8 2 2 3 2 6 2" xfId="16797"/>
    <cellStyle name="Normal 8 2 2 3 2 6 3" xfId="35685"/>
    <cellStyle name="Normal 8 2 2 3 2 6 4" xfId="35686"/>
    <cellStyle name="Normal 8 2 2 3 2 7" xfId="16798"/>
    <cellStyle name="Normal 8 2 2 3 2 7 2" xfId="16799"/>
    <cellStyle name="Normal 8 2 2 3 2 7 3" xfId="35687"/>
    <cellStyle name="Normal 8 2 2 3 2 7 4" xfId="35688"/>
    <cellStyle name="Normal 8 2 2 3 2 8" xfId="16800"/>
    <cellStyle name="Normal 8 2 2 3 2 9" xfId="16801"/>
    <cellStyle name="Normal 8 2 2 3 3" xfId="16802"/>
    <cellStyle name="Normal 8 2 2 3 3 2" xfId="16803"/>
    <cellStyle name="Normal 8 2 2 3 3 2 2" xfId="16804"/>
    <cellStyle name="Normal 8 2 2 3 3 2 3" xfId="35689"/>
    <cellStyle name="Normal 8 2 2 3 3 2 4" xfId="35690"/>
    <cellStyle name="Normal 8 2 2 3 3 3" xfId="16805"/>
    <cellStyle name="Normal 8 2 2 3 3 3 2" xfId="16806"/>
    <cellStyle name="Normal 8 2 2 3 3 3 3" xfId="35691"/>
    <cellStyle name="Normal 8 2 2 3 3 3 4" xfId="35692"/>
    <cellStyle name="Normal 8 2 2 3 3 4" xfId="16807"/>
    <cellStyle name="Normal 8 2 2 3 3 5" xfId="35693"/>
    <cellStyle name="Normal 8 2 2 3 3 6" xfId="35694"/>
    <cellStyle name="Normal 8 2 2 3 4" xfId="16808"/>
    <cellStyle name="Normal 8 2 2 3 4 2" xfId="16809"/>
    <cellStyle name="Normal 8 2 2 3 4 3" xfId="35695"/>
    <cellStyle name="Normal 8 2 2 3 4 4" xfId="35696"/>
    <cellStyle name="Normal 8 2 2 3 5" xfId="16810"/>
    <cellStyle name="Normal 8 2 2 3 5 2" xfId="16811"/>
    <cellStyle name="Normal 8 2 2 3 5 3" xfId="35697"/>
    <cellStyle name="Normal 8 2 2 3 5 4" xfId="35698"/>
    <cellStyle name="Normal 8 2 2 3 6" xfId="16812"/>
    <cellStyle name="Normal 8 2 2 3 6 2" xfId="16813"/>
    <cellStyle name="Normal 8 2 2 3 6 3" xfId="35699"/>
    <cellStyle name="Normal 8 2 2 3 6 4" xfId="35700"/>
    <cellStyle name="Normal 8 2 2 3 7" xfId="16814"/>
    <cellStyle name="Normal 8 2 2 3 7 2" xfId="16815"/>
    <cellStyle name="Normal 8 2 2 3 7 3" xfId="35701"/>
    <cellStyle name="Normal 8 2 2 3 7 4" xfId="35702"/>
    <cellStyle name="Normal 8 2 2 3 8" xfId="16816"/>
    <cellStyle name="Normal 8 2 2 3 8 2" xfId="16817"/>
    <cellStyle name="Normal 8 2 2 3 8 3" xfId="35703"/>
    <cellStyle name="Normal 8 2 2 3 8 4" xfId="35704"/>
    <cellStyle name="Normal 8 2 2 3 9" xfId="16818"/>
    <cellStyle name="Normal 8 2 2 3 9 2" xfId="16819"/>
    <cellStyle name="Normal 8 2 2 3 9 3" xfId="35705"/>
    <cellStyle name="Normal 8 2 2 3 9 4" xfId="35706"/>
    <cellStyle name="Normal 8 2 2 4" xfId="16820"/>
    <cellStyle name="Normal 8 2 2 4 10" xfId="16821"/>
    <cellStyle name="Normal 8 2 2 4 11" xfId="35707"/>
    <cellStyle name="Normal 8 2 2 4 12" xfId="35708"/>
    <cellStyle name="Normal 8 2 2 4 2" xfId="16822"/>
    <cellStyle name="Normal 8 2 2 4 2 2" xfId="16823"/>
    <cellStyle name="Normal 8 2 2 4 2 2 2" xfId="16824"/>
    <cellStyle name="Normal 8 2 2 4 2 2 3" xfId="35709"/>
    <cellStyle name="Normal 8 2 2 4 2 2 4" xfId="35710"/>
    <cellStyle name="Normal 8 2 2 4 2 3" xfId="16825"/>
    <cellStyle name="Normal 8 2 2 4 2 3 2" xfId="16826"/>
    <cellStyle name="Normal 8 2 2 4 2 3 3" xfId="35711"/>
    <cellStyle name="Normal 8 2 2 4 2 3 4" xfId="35712"/>
    <cellStyle name="Normal 8 2 2 4 2 4" xfId="16827"/>
    <cellStyle name="Normal 8 2 2 4 2 5" xfId="35713"/>
    <cellStyle name="Normal 8 2 2 4 2 6" xfId="35714"/>
    <cellStyle name="Normal 8 2 2 4 3" xfId="16828"/>
    <cellStyle name="Normal 8 2 2 4 3 2" xfId="16829"/>
    <cellStyle name="Normal 8 2 2 4 3 3" xfId="35715"/>
    <cellStyle name="Normal 8 2 2 4 3 4" xfId="35716"/>
    <cellStyle name="Normal 8 2 2 4 4" xfId="16830"/>
    <cellStyle name="Normal 8 2 2 4 4 2" xfId="16831"/>
    <cellStyle name="Normal 8 2 2 4 4 3" xfId="35717"/>
    <cellStyle name="Normal 8 2 2 4 4 4" xfId="35718"/>
    <cellStyle name="Normal 8 2 2 4 5" xfId="16832"/>
    <cellStyle name="Normal 8 2 2 4 5 2" xfId="16833"/>
    <cellStyle name="Normal 8 2 2 4 5 3" xfId="35719"/>
    <cellStyle name="Normal 8 2 2 4 5 4" xfId="35720"/>
    <cellStyle name="Normal 8 2 2 4 6" xfId="16834"/>
    <cellStyle name="Normal 8 2 2 4 6 2" xfId="16835"/>
    <cellStyle name="Normal 8 2 2 4 6 3" xfId="35721"/>
    <cellStyle name="Normal 8 2 2 4 6 4" xfId="35722"/>
    <cellStyle name="Normal 8 2 2 4 7" xfId="16836"/>
    <cellStyle name="Normal 8 2 2 4 7 2" xfId="16837"/>
    <cellStyle name="Normal 8 2 2 4 7 3" xfId="35723"/>
    <cellStyle name="Normal 8 2 2 4 7 4" xfId="35724"/>
    <cellStyle name="Normal 8 2 2 4 8" xfId="16838"/>
    <cellStyle name="Normal 8 2 2 4 9" xfId="16839"/>
    <cellStyle name="Normal 8 2 2 5" xfId="16840"/>
    <cellStyle name="Normal 8 2 2 5 10" xfId="16841"/>
    <cellStyle name="Normal 8 2 2 5 11" xfId="35725"/>
    <cellStyle name="Normal 8 2 2 5 12" xfId="35726"/>
    <cellStyle name="Normal 8 2 2 5 2" xfId="16842"/>
    <cellStyle name="Normal 8 2 2 5 2 2" xfId="16843"/>
    <cellStyle name="Normal 8 2 2 5 2 2 2" xfId="16844"/>
    <cellStyle name="Normal 8 2 2 5 2 2 3" xfId="35727"/>
    <cellStyle name="Normal 8 2 2 5 2 2 4" xfId="35728"/>
    <cellStyle name="Normal 8 2 2 5 2 3" xfId="16845"/>
    <cellStyle name="Normal 8 2 2 5 2 3 2" xfId="16846"/>
    <cellStyle name="Normal 8 2 2 5 2 3 3" xfId="35729"/>
    <cellStyle name="Normal 8 2 2 5 2 3 4" xfId="35730"/>
    <cellStyle name="Normal 8 2 2 5 2 4" xfId="16847"/>
    <cellStyle name="Normal 8 2 2 5 2 5" xfId="35731"/>
    <cellStyle name="Normal 8 2 2 5 2 6" xfId="35732"/>
    <cellStyle name="Normal 8 2 2 5 3" xfId="16848"/>
    <cellStyle name="Normal 8 2 2 5 3 2" xfId="16849"/>
    <cellStyle name="Normal 8 2 2 5 3 3" xfId="35733"/>
    <cellStyle name="Normal 8 2 2 5 3 4" xfId="35734"/>
    <cellStyle name="Normal 8 2 2 5 4" xfId="16850"/>
    <cellStyle name="Normal 8 2 2 5 4 2" xfId="16851"/>
    <cellStyle name="Normal 8 2 2 5 4 3" xfId="35735"/>
    <cellStyle name="Normal 8 2 2 5 4 4" xfId="35736"/>
    <cellStyle name="Normal 8 2 2 5 5" xfId="16852"/>
    <cellStyle name="Normal 8 2 2 5 5 2" xfId="16853"/>
    <cellStyle name="Normal 8 2 2 5 5 3" xfId="35737"/>
    <cellStyle name="Normal 8 2 2 5 5 4" xfId="35738"/>
    <cellStyle name="Normal 8 2 2 5 6" xfId="16854"/>
    <cellStyle name="Normal 8 2 2 5 6 2" xfId="16855"/>
    <cellStyle name="Normal 8 2 2 5 6 3" xfId="35739"/>
    <cellStyle name="Normal 8 2 2 5 6 4" xfId="35740"/>
    <cellStyle name="Normal 8 2 2 5 7" xfId="16856"/>
    <cellStyle name="Normal 8 2 2 5 7 2" xfId="16857"/>
    <cellStyle name="Normal 8 2 2 5 7 3" xfId="35741"/>
    <cellStyle name="Normal 8 2 2 5 7 4" xfId="35742"/>
    <cellStyle name="Normal 8 2 2 5 8" xfId="16858"/>
    <cellStyle name="Normal 8 2 2 5 9" xfId="16859"/>
    <cellStyle name="Normal 8 2 2 6" xfId="16860"/>
    <cellStyle name="Normal 8 2 2 6 2" xfId="16861"/>
    <cellStyle name="Normal 8 2 2 6 2 2" xfId="16862"/>
    <cellStyle name="Normal 8 2 2 6 2 3" xfId="35743"/>
    <cellStyle name="Normal 8 2 2 6 2 4" xfId="35744"/>
    <cellStyle name="Normal 8 2 2 6 3" xfId="16863"/>
    <cellStyle name="Normal 8 2 2 6 3 2" xfId="16864"/>
    <cellStyle name="Normal 8 2 2 6 3 3" xfId="35745"/>
    <cellStyle name="Normal 8 2 2 6 3 4" xfId="35746"/>
    <cellStyle name="Normal 8 2 2 6 4" xfId="16865"/>
    <cellStyle name="Normal 8 2 2 6 4 2" xfId="16866"/>
    <cellStyle name="Normal 8 2 2 6 4 3" xfId="35747"/>
    <cellStyle name="Normal 8 2 2 6 4 4" xfId="35748"/>
    <cellStyle name="Normal 8 2 2 6 5" xfId="16867"/>
    <cellStyle name="Normal 8 2 2 6 5 2" xfId="16868"/>
    <cellStyle name="Normal 8 2 2 6 5 3" xfId="35749"/>
    <cellStyle name="Normal 8 2 2 6 5 4" xfId="35750"/>
    <cellStyle name="Normal 8 2 2 6 6" xfId="16869"/>
    <cellStyle name="Normal 8 2 2 6 7" xfId="35751"/>
    <cellStyle name="Normal 8 2 2 6 8" xfId="35752"/>
    <cellStyle name="Normal 8 2 2 7" xfId="16870"/>
    <cellStyle name="Normal 8 2 2 7 2" xfId="16871"/>
    <cellStyle name="Normal 8 2 2 7 3" xfId="35753"/>
    <cellStyle name="Normal 8 2 2 7 4" xfId="35754"/>
    <cellStyle name="Normal 8 2 2 8" xfId="16872"/>
    <cellStyle name="Normal 8 2 2 8 2" xfId="16873"/>
    <cellStyle name="Normal 8 2 2 8 3" xfId="35755"/>
    <cellStyle name="Normal 8 2 2 8 4" xfId="35756"/>
    <cellStyle name="Normal 8 2 2 9" xfId="16874"/>
    <cellStyle name="Normal 8 2 2 9 2" xfId="16875"/>
    <cellStyle name="Normal 8 2 2 9 3" xfId="35757"/>
    <cellStyle name="Normal 8 2 2 9 4" xfId="35758"/>
    <cellStyle name="Normal 8 2 20" xfId="35759"/>
    <cellStyle name="Normal 8 2 21" xfId="35760"/>
    <cellStyle name="Normal 8 2 22" xfId="35761"/>
    <cellStyle name="Normal 8 2 3" xfId="16876"/>
    <cellStyle name="Normal 8 2 3 10" xfId="16877"/>
    <cellStyle name="Normal 8 2 3 10 2" xfId="16878"/>
    <cellStyle name="Normal 8 2 3 10 3" xfId="35762"/>
    <cellStyle name="Normal 8 2 3 10 4" xfId="35763"/>
    <cellStyle name="Normal 8 2 3 11" xfId="16879"/>
    <cellStyle name="Normal 8 2 3 11 2" xfId="16880"/>
    <cellStyle name="Normal 8 2 3 11 3" xfId="35764"/>
    <cellStyle name="Normal 8 2 3 11 4" xfId="35765"/>
    <cellStyle name="Normal 8 2 3 12" xfId="16881"/>
    <cellStyle name="Normal 8 2 3 12 2" xfId="16882"/>
    <cellStyle name="Normal 8 2 3 12 3" xfId="35766"/>
    <cellStyle name="Normal 8 2 3 12 4" xfId="35767"/>
    <cellStyle name="Normal 8 2 3 13" xfId="16883"/>
    <cellStyle name="Normal 8 2 3 13 2" xfId="16884"/>
    <cellStyle name="Normal 8 2 3 13 3" xfId="35768"/>
    <cellStyle name="Normal 8 2 3 13 4" xfId="35769"/>
    <cellStyle name="Normal 8 2 3 14" xfId="16885"/>
    <cellStyle name="Normal 8 2 3 15" xfId="16886"/>
    <cellStyle name="Normal 8 2 3 16" xfId="16887"/>
    <cellStyle name="Normal 8 2 3 17" xfId="35770"/>
    <cellStyle name="Normal 8 2 3 18" xfId="35771"/>
    <cellStyle name="Normal 8 2 3 2" xfId="16888"/>
    <cellStyle name="Normal 8 2 3 2 10" xfId="16889"/>
    <cellStyle name="Normal 8 2 3 2 11" xfId="16890"/>
    <cellStyle name="Normal 8 2 3 2 12" xfId="16891"/>
    <cellStyle name="Normal 8 2 3 2 13" xfId="35772"/>
    <cellStyle name="Normal 8 2 3 2 14" xfId="35773"/>
    <cellStyle name="Normal 8 2 3 2 2" xfId="16892"/>
    <cellStyle name="Normal 8 2 3 2 2 10" xfId="16893"/>
    <cellStyle name="Normal 8 2 3 2 2 11" xfId="35774"/>
    <cellStyle name="Normal 8 2 3 2 2 12" xfId="35775"/>
    <cellStyle name="Normal 8 2 3 2 2 2" xfId="16894"/>
    <cellStyle name="Normal 8 2 3 2 2 2 2" xfId="16895"/>
    <cellStyle name="Normal 8 2 3 2 2 2 2 2" xfId="16896"/>
    <cellStyle name="Normal 8 2 3 2 2 2 2 3" xfId="35776"/>
    <cellStyle name="Normal 8 2 3 2 2 2 2 4" xfId="35777"/>
    <cellStyle name="Normal 8 2 3 2 2 2 3" xfId="16897"/>
    <cellStyle name="Normal 8 2 3 2 2 2 3 2" xfId="16898"/>
    <cellStyle name="Normal 8 2 3 2 2 2 3 3" xfId="35778"/>
    <cellStyle name="Normal 8 2 3 2 2 2 3 4" xfId="35779"/>
    <cellStyle name="Normal 8 2 3 2 2 2 4" xfId="16899"/>
    <cellStyle name="Normal 8 2 3 2 2 2 5" xfId="35780"/>
    <cellStyle name="Normal 8 2 3 2 2 2 6" xfId="35781"/>
    <cellStyle name="Normal 8 2 3 2 2 3" xfId="16900"/>
    <cellStyle name="Normal 8 2 3 2 2 3 2" xfId="16901"/>
    <cellStyle name="Normal 8 2 3 2 2 3 3" xfId="35782"/>
    <cellStyle name="Normal 8 2 3 2 2 3 4" xfId="35783"/>
    <cellStyle name="Normal 8 2 3 2 2 4" xfId="16902"/>
    <cellStyle name="Normal 8 2 3 2 2 4 2" xfId="16903"/>
    <cellStyle name="Normal 8 2 3 2 2 4 3" xfId="35784"/>
    <cellStyle name="Normal 8 2 3 2 2 4 4" xfId="35785"/>
    <cellStyle name="Normal 8 2 3 2 2 5" xfId="16904"/>
    <cellStyle name="Normal 8 2 3 2 2 5 2" xfId="16905"/>
    <cellStyle name="Normal 8 2 3 2 2 5 3" xfId="35786"/>
    <cellStyle name="Normal 8 2 3 2 2 5 4" xfId="35787"/>
    <cellStyle name="Normal 8 2 3 2 2 6" xfId="16906"/>
    <cellStyle name="Normal 8 2 3 2 2 6 2" xfId="16907"/>
    <cellStyle name="Normal 8 2 3 2 2 6 3" xfId="35788"/>
    <cellStyle name="Normal 8 2 3 2 2 6 4" xfId="35789"/>
    <cellStyle name="Normal 8 2 3 2 2 7" xfId="16908"/>
    <cellStyle name="Normal 8 2 3 2 2 7 2" xfId="16909"/>
    <cellStyle name="Normal 8 2 3 2 2 7 3" xfId="35790"/>
    <cellStyle name="Normal 8 2 3 2 2 7 4" xfId="35791"/>
    <cellStyle name="Normal 8 2 3 2 2 8" xfId="16910"/>
    <cellStyle name="Normal 8 2 3 2 2 9" xfId="16911"/>
    <cellStyle name="Normal 8 2 3 2 3" xfId="16912"/>
    <cellStyle name="Normal 8 2 3 2 3 2" xfId="16913"/>
    <cellStyle name="Normal 8 2 3 2 3 2 2" xfId="16914"/>
    <cellStyle name="Normal 8 2 3 2 3 2 3" xfId="35792"/>
    <cellStyle name="Normal 8 2 3 2 3 2 4" xfId="35793"/>
    <cellStyle name="Normal 8 2 3 2 3 3" xfId="16915"/>
    <cellStyle name="Normal 8 2 3 2 3 3 2" xfId="16916"/>
    <cellStyle name="Normal 8 2 3 2 3 3 3" xfId="35794"/>
    <cellStyle name="Normal 8 2 3 2 3 3 4" xfId="35795"/>
    <cellStyle name="Normal 8 2 3 2 3 4" xfId="16917"/>
    <cellStyle name="Normal 8 2 3 2 3 5" xfId="35796"/>
    <cellStyle name="Normal 8 2 3 2 3 6" xfId="35797"/>
    <cellStyle name="Normal 8 2 3 2 4" xfId="16918"/>
    <cellStyle name="Normal 8 2 3 2 4 2" xfId="16919"/>
    <cellStyle name="Normal 8 2 3 2 4 3" xfId="35798"/>
    <cellStyle name="Normal 8 2 3 2 4 4" xfId="35799"/>
    <cellStyle name="Normal 8 2 3 2 5" xfId="16920"/>
    <cellStyle name="Normal 8 2 3 2 5 2" xfId="16921"/>
    <cellStyle name="Normal 8 2 3 2 5 3" xfId="35800"/>
    <cellStyle name="Normal 8 2 3 2 5 4" xfId="35801"/>
    <cellStyle name="Normal 8 2 3 2 6" xfId="16922"/>
    <cellStyle name="Normal 8 2 3 2 6 2" xfId="16923"/>
    <cellStyle name="Normal 8 2 3 2 6 3" xfId="35802"/>
    <cellStyle name="Normal 8 2 3 2 6 4" xfId="35803"/>
    <cellStyle name="Normal 8 2 3 2 7" xfId="16924"/>
    <cellStyle name="Normal 8 2 3 2 7 2" xfId="16925"/>
    <cellStyle name="Normal 8 2 3 2 7 3" xfId="35804"/>
    <cellStyle name="Normal 8 2 3 2 7 4" xfId="35805"/>
    <cellStyle name="Normal 8 2 3 2 8" xfId="16926"/>
    <cellStyle name="Normal 8 2 3 2 8 2" xfId="16927"/>
    <cellStyle name="Normal 8 2 3 2 8 3" xfId="35806"/>
    <cellStyle name="Normal 8 2 3 2 8 4" xfId="35807"/>
    <cellStyle name="Normal 8 2 3 2 9" xfId="16928"/>
    <cellStyle name="Normal 8 2 3 2 9 2" xfId="16929"/>
    <cellStyle name="Normal 8 2 3 2 9 3" xfId="35808"/>
    <cellStyle name="Normal 8 2 3 2 9 4" xfId="35809"/>
    <cellStyle name="Normal 8 2 3 3" xfId="16930"/>
    <cellStyle name="Normal 8 2 3 3 10" xfId="16931"/>
    <cellStyle name="Normal 8 2 3 3 11" xfId="16932"/>
    <cellStyle name="Normal 8 2 3 3 12" xfId="16933"/>
    <cellStyle name="Normal 8 2 3 3 13" xfId="35810"/>
    <cellStyle name="Normal 8 2 3 3 14" xfId="35811"/>
    <cellStyle name="Normal 8 2 3 3 2" xfId="16934"/>
    <cellStyle name="Normal 8 2 3 3 2 10" xfId="16935"/>
    <cellStyle name="Normal 8 2 3 3 2 11" xfId="35812"/>
    <cellStyle name="Normal 8 2 3 3 2 12" xfId="35813"/>
    <cellStyle name="Normal 8 2 3 3 2 2" xfId="16936"/>
    <cellStyle name="Normal 8 2 3 3 2 2 2" xfId="16937"/>
    <cellStyle name="Normal 8 2 3 3 2 2 2 2" xfId="16938"/>
    <cellStyle name="Normal 8 2 3 3 2 2 2 3" xfId="35814"/>
    <cellStyle name="Normal 8 2 3 3 2 2 2 4" xfId="35815"/>
    <cellStyle name="Normal 8 2 3 3 2 2 3" xfId="16939"/>
    <cellStyle name="Normal 8 2 3 3 2 2 3 2" xfId="16940"/>
    <cellStyle name="Normal 8 2 3 3 2 2 3 3" xfId="35816"/>
    <cellStyle name="Normal 8 2 3 3 2 2 3 4" xfId="35817"/>
    <cellStyle name="Normal 8 2 3 3 2 2 4" xfId="16941"/>
    <cellStyle name="Normal 8 2 3 3 2 2 5" xfId="35818"/>
    <cellStyle name="Normal 8 2 3 3 2 2 6" xfId="35819"/>
    <cellStyle name="Normal 8 2 3 3 2 3" xfId="16942"/>
    <cellStyle name="Normal 8 2 3 3 2 3 2" xfId="16943"/>
    <cellStyle name="Normal 8 2 3 3 2 3 3" xfId="35820"/>
    <cellStyle name="Normal 8 2 3 3 2 3 4" xfId="35821"/>
    <cellStyle name="Normal 8 2 3 3 2 4" xfId="16944"/>
    <cellStyle name="Normal 8 2 3 3 2 4 2" xfId="16945"/>
    <cellStyle name="Normal 8 2 3 3 2 4 3" xfId="35822"/>
    <cellStyle name="Normal 8 2 3 3 2 4 4" xfId="35823"/>
    <cellStyle name="Normal 8 2 3 3 2 5" xfId="16946"/>
    <cellStyle name="Normal 8 2 3 3 2 5 2" xfId="16947"/>
    <cellStyle name="Normal 8 2 3 3 2 5 3" xfId="35824"/>
    <cellStyle name="Normal 8 2 3 3 2 5 4" xfId="35825"/>
    <cellStyle name="Normal 8 2 3 3 2 6" xfId="16948"/>
    <cellStyle name="Normal 8 2 3 3 2 6 2" xfId="16949"/>
    <cellStyle name="Normal 8 2 3 3 2 6 3" xfId="35826"/>
    <cellStyle name="Normal 8 2 3 3 2 6 4" xfId="35827"/>
    <cellStyle name="Normal 8 2 3 3 2 7" xfId="16950"/>
    <cellStyle name="Normal 8 2 3 3 2 7 2" xfId="16951"/>
    <cellStyle name="Normal 8 2 3 3 2 7 3" xfId="35828"/>
    <cellStyle name="Normal 8 2 3 3 2 7 4" xfId="35829"/>
    <cellStyle name="Normal 8 2 3 3 2 8" xfId="16952"/>
    <cellStyle name="Normal 8 2 3 3 2 9" xfId="16953"/>
    <cellStyle name="Normal 8 2 3 3 3" xfId="16954"/>
    <cellStyle name="Normal 8 2 3 3 3 2" xfId="16955"/>
    <cellStyle name="Normal 8 2 3 3 3 2 2" xfId="16956"/>
    <cellStyle name="Normal 8 2 3 3 3 2 3" xfId="35830"/>
    <cellStyle name="Normal 8 2 3 3 3 2 4" xfId="35831"/>
    <cellStyle name="Normal 8 2 3 3 3 3" xfId="16957"/>
    <cellStyle name="Normal 8 2 3 3 3 3 2" xfId="16958"/>
    <cellStyle name="Normal 8 2 3 3 3 3 3" xfId="35832"/>
    <cellStyle name="Normal 8 2 3 3 3 3 4" xfId="35833"/>
    <cellStyle name="Normal 8 2 3 3 3 4" xfId="16959"/>
    <cellStyle name="Normal 8 2 3 3 3 5" xfId="35834"/>
    <cellStyle name="Normal 8 2 3 3 3 6" xfId="35835"/>
    <cellStyle name="Normal 8 2 3 3 4" xfId="16960"/>
    <cellStyle name="Normal 8 2 3 3 4 2" xfId="16961"/>
    <cellStyle name="Normal 8 2 3 3 4 3" xfId="35836"/>
    <cellStyle name="Normal 8 2 3 3 4 4" xfId="35837"/>
    <cellStyle name="Normal 8 2 3 3 5" xfId="16962"/>
    <cellStyle name="Normal 8 2 3 3 5 2" xfId="16963"/>
    <cellStyle name="Normal 8 2 3 3 5 3" xfId="35838"/>
    <cellStyle name="Normal 8 2 3 3 5 4" xfId="35839"/>
    <cellStyle name="Normal 8 2 3 3 6" xfId="16964"/>
    <cellStyle name="Normal 8 2 3 3 6 2" xfId="16965"/>
    <cellStyle name="Normal 8 2 3 3 6 3" xfId="35840"/>
    <cellStyle name="Normal 8 2 3 3 6 4" xfId="35841"/>
    <cellStyle name="Normal 8 2 3 3 7" xfId="16966"/>
    <cellStyle name="Normal 8 2 3 3 7 2" xfId="16967"/>
    <cellStyle name="Normal 8 2 3 3 7 3" xfId="35842"/>
    <cellStyle name="Normal 8 2 3 3 7 4" xfId="35843"/>
    <cellStyle name="Normal 8 2 3 3 8" xfId="16968"/>
    <cellStyle name="Normal 8 2 3 3 8 2" xfId="16969"/>
    <cellStyle name="Normal 8 2 3 3 8 3" xfId="35844"/>
    <cellStyle name="Normal 8 2 3 3 8 4" xfId="35845"/>
    <cellStyle name="Normal 8 2 3 3 9" xfId="16970"/>
    <cellStyle name="Normal 8 2 3 3 9 2" xfId="16971"/>
    <cellStyle name="Normal 8 2 3 3 9 3" xfId="35846"/>
    <cellStyle name="Normal 8 2 3 3 9 4" xfId="35847"/>
    <cellStyle name="Normal 8 2 3 4" xfId="16972"/>
    <cellStyle name="Normal 8 2 3 4 10" xfId="16973"/>
    <cellStyle name="Normal 8 2 3 4 11" xfId="35848"/>
    <cellStyle name="Normal 8 2 3 4 12" xfId="35849"/>
    <cellStyle name="Normal 8 2 3 4 2" xfId="16974"/>
    <cellStyle name="Normal 8 2 3 4 2 2" xfId="16975"/>
    <cellStyle name="Normal 8 2 3 4 2 2 2" xfId="16976"/>
    <cellStyle name="Normal 8 2 3 4 2 2 3" xfId="35850"/>
    <cellStyle name="Normal 8 2 3 4 2 2 4" xfId="35851"/>
    <cellStyle name="Normal 8 2 3 4 2 3" xfId="16977"/>
    <cellStyle name="Normal 8 2 3 4 2 3 2" xfId="16978"/>
    <cellStyle name="Normal 8 2 3 4 2 3 3" xfId="35852"/>
    <cellStyle name="Normal 8 2 3 4 2 3 4" xfId="35853"/>
    <cellStyle name="Normal 8 2 3 4 2 4" xfId="16979"/>
    <cellStyle name="Normal 8 2 3 4 2 5" xfId="35854"/>
    <cellStyle name="Normal 8 2 3 4 2 6" xfId="35855"/>
    <cellStyle name="Normal 8 2 3 4 3" xfId="16980"/>
    <cellStyle name="Normal 8 2 3 4 3 2" xfId="16981"/>
    <cellStyle name="Normal 8 2 3 4 3 3" xfId="35856"/>
    <cellStyle name="Normal 8 2 3 4 3 4" xfId="35857"/>
    <cellStyle name="Normal 8 2 3 4 4" xfId="16982"/>
    <cellStyle name="Normal 8 2 3 4 4 2" xfId="16983"/>
    <cellStyle name="Normal 8 2 3 4 4 3" xfId="35858"/>
    <cellStyle name="Normal 8 2 3 4 4 4" xfId="35859"/>
    <cellStyle name="Normal 8 2 3 4 5" xfId="16984"/>
    <cellStyle name="Normal 8 2 3 4 5 2" xfId="16985"/>
    <cellStyle name="Normal 8 2 3 4 5 3" xfId="35860"/>
    <cellStyle name="Normal 8 2 3 4 5 4" xfId="35861"/>
    <cellStyle name="Normal 8 2 3 4 6" xfId="16986"/>
    <cellStyle name="Normal 8 2 3 4 6 2" xfId="16987"/>
    <cellStyle name="Normal 8 2 3 4 6 3" xfId="35862"/>
    <cellStyle name="Normal 8 2 3 4 6 4" xfId="35863"/>
    <cellStyle name="Normal 8 2 3 4 7" xfId="16988"/>
    <cellStyle name="Normal 8 2 3 4 7 2" xfId="16989"/>
    <cellStyle name="Normal 8 2 3 4 7 3" xfId="35864"/>
    <cellStyle name="Normal 8 2 3 4 7 4" xfId="35865"/>
    <cellStyle name="Normal 8 2 3 4 8" xfId="16990"/>
    <cellStyle name="Normal 8 2 3 4 9" xfId="16991"/>
    <cellStyle name="Normal 8 2 3 5" xfId="16992"/>
    <cellStyle name="Normal 8 2 3 5 10" xfId="16993"/>
    <cellStyle name="Normal 8 2 3 5 11" xfId="35866"/>
    <cellStyle name="Normal 8 2 3 5 12" xfId="35867"/>
    <cellStyle name="Normal 8 2 3 5 2" xfId="16994"/>
    <cellStyle name="Normal 8 2 3 5 2 2" xfId="16995"/>
    <cellStyle name="Normal 8 2 3 5 2 2 2" xfId="16996"/>
    <cellStyle name="Normal 8 2 3 5 2 2 3" xfId="35868"/>
    <cellStyle name="Normal 8 2 3 5 2 2 4" xfId="35869"/>
    <cellStyle name="Normal 8 2 3 5 2 3" xfId="16997"/>
    <cellStyle name="Normal 8 2 3 5 2 3 2" xfId="16998"/>
    <cellStyle name="Normal 8 2 3 5 2 3 3" xfId="35870"/>
    <cellStyle name="Normal 8 2 3 5 2 3 4" xfId="35871"/>
    <cellStyle name="Normal 8 2 3 5 2 4" xfId="16999"/>
    <cellStyle name="Normal 8 2 3 5 2 5" xfId="35872"/>
    <cellStyle name="Normal 8 2 3 5 2 6" xfId="35873"/>
    <cellStyle name="Normal 8 2 3 5 3" xfId="17000"/>
    <cellStyle name="Normal 8 2 3 5 3 2" xfId="17001"/>
    <cellStyle name="Normal 8 2 3 5 3 3" xfId="35874"/>
    <cellStyle name="Normal 8 2 3 5 3 4" xfId="35875"/>
    <cellStyle name="Normal 8 2 3 5 4" xfId="17002"/>
    <cellStyle name="Normal 8 2 3 5 4 2" xfId="17003"/>
    <cellStyle name="Normal 8 2 3 5 4 3" xfId="35876"/>
    <cellStyle name="Normal 8 2 3 5 4 4" xfId="35877"/>
    <cellStyle name="Normal 8 2 3 5 5" xfId="17004"/>
    <cellStyle name="Normal 8 2 3 5 5 2" xfId="17005"/>
    <cellStyle name="Normal 8 2 3 5 5 3" xfId="35878"/>
    <cellStyle name="Normal 8 2 3 5 5 4" xfId="35879"/>
    <cellStyle name="Normal 8 2 3 5 6" xfId="17006"/>
    <cellStyle name="Normal 8 2 3 5 6 2" xfId="17007"/>
    <cellStyle name="Normal 8 2 3 5 6 3" xfId="35880"/>
    <cellStyle name="Normal 8 2 3 5 6 4" xfId="35881"/>
    <cellStyle name="Normal 8 2 3 5 7" xfId="17008"/>
    <cellStyle name="Normal 8 2 3 5 7 2" xfId="17009"/>
    <cellStyle name="Normal 8 2 3 5 7 3" xfId="35882"/>
    <cellStyle name="Normal 8 2 3 5 7 4" xfId="35883"/>
    <cellStyle name="Normal 8 2 3 5 8" xfId="17010"/>
    <cellStyle name="Normal 8 2 3 5 9" xfId="17011"/>
    <cellStyle name="Normal 8 2 3 6" xfId="17012"/>
    <cellStyle name="Normal 8 2 3 6 2" xfId="17013"/>
    <cellStyle name="Normal 8 2 3 6 2 2" xfId="17014"/>
    <cellStyle name="Normal 8 2 3 6 2 3" xfId="35884"/>
    <cellStyle name="Normal 8 2 3 6 2 4" xfId="35885"/>
    <cellStyle name="Normal 8 2 3 6 3" xfId="17015"/>
    <cellStyle name="Normal 8 2 3 6 3 2" xfId="17016"/>
    <cellStyle name="Normal 8 2 3 6 3 3" xfId="35886"/>
    <cellStyle name="Normal 8 2 3 6 3 4" xfId="35887"/>
    <cellStyle name="Normal 8 2 3 6 4" xfId="17017"/>
    <cellStyle name="Normal 8 2 3 6 4 2" xfId="17018"/>
    <cellStyle name="Normal 8 2 3 6 4 3" xfId="35888"/>
    <cellStyle name="Normal 8 2 3 6 4 4" xfId="35889"/>
    <cellStyle name="Normal 8 2 3 6 5" xfId="17019"/>
    <cellStyle name="Normal 8 2 3 6 5 2" xfId="17020"/>
    <cellStyle name="Normal 8 2 3 6 5 3" xfId="35890"/>
    <cellStyle name="Normal 8 2 3 6 5 4" xfId="35891"/>
    <cellStyle name="Normal 8 2 3 6 6" xfId="17021"/>
    <cellStyle name="Normal 8 2 3 6 7" xfId="35892"/>
    <cellStyle name="Normal 8 2 3 6 8" xfId="35893"/>
    <cellStyle name="Normal 8 2 3 7" xfId="17022"/>
    <cellStyle name="Normal 8 2 3 7 2" xfId="17023"/>
    <cellStyle name="Normal 8 2 3 7 3" xfId="35894"/>
    <cellStyle name="Normal 8 2 3 7 4" xfId="35895"/>
    <cellStyle name="Normal 8 2 3 8" xfId="17024"/>
    <cellStyle name="Normal 8 2 3 8 2" xfId="17025"/>
    <cellStyle name="Normal 8 2 3 8 3" xfId="35896"/>
    <cellStyle name="Normal 8 2 3 8 4" xfId="35897"/>
    <cellStyle name="Normal 8 2 3 9" xfId="17026"/>
    <cellStyle name="Normal 8 2 3 9 2" xfId="17027"/>
    <cellStyle name="Normal 8 2 3 9 3" xfId="35898"/>
    <cellStyle name="Normal 8 2 3 9 4" xfId="35899"/>
    <cellStyle name="Normal 8 2 4" xfId="17028"/>
    <cellStyle name="Normal 8 2 4 10" xfId="17029"/>
    <cellStyle name="Normal 8 2 4 10 2" xfId="17030"/>
    <cellStyle name="Normal 8 2 4 10 3" xfId="35900"/>
    <cellStyle name="Normal 8 2 4 10 4" xfId="35901"/>
    <cellStyle name="Normal 8 2 4 11" xfId="17031"/>
    <cellStyle name="Normal 8 2 4 11 2" xfId="17032"/>
    <cellStyle name="Normal 8 2 4 11 3" xfId="35902"/>
    <cellStyle name="Normal 8 2 4 11 4" xfId="35903"/>
    <cellStyle name="Normal 8 2 4 12" xfId="17033"/>
    <cellStyle name="Normal 8 2 4 12 2" xfId="17034"/>
    <cellStyle name="Normal 8 2 4 12 3" xfId="35904"/>
    <cellStyle name="Normal 8 2 4 12 4" xfId="35905"/>
    <cellStyle name="Normal 8 2 4 13" xfId="17035"/>
    <cellStyle name="Normal 8 2 4 14" xfId="17036"/>
    <cellStyle name="Normal 8 2 4 15" xfId="17037"/>
    <cellStyle name="Normal 8 2 4 16" xfId="35906"/>
    <cellStyle name="Normal 8 2 4 17" xfId="35907"/>
    <cellStyle name="Normal 8 2 4 2" xfId="17038"/>
    <cellStyle name="Normal 8 2 4 2 10" xfId="17039"/>
    <cellStyle name="Normal 8 2 4 2 11" xfId="17040"/>
    <cellStyle name="Normal 8 2 4 2 12" xfId="17041"/>
    <cellStyle name="Normal 8 2 4 2 13" xfId="35908"/>
    <cellStyle name="Normal 8 2 4 2 14" xfId="35909"/>
    <cellStyle name="Normal 8 2 4 2 2" xfId="17042"/>
    <cellStyle name="Normal 8 2 4 2 2 10" xfId="17043"/>
    <cellStyle name="Normal 8 2 4 2 2 11" xfId="35910"/>
    <cellStyle name="Normal 8 2 4 2 2 12" xfId="35911"/>
    <cellStyle name="Normal 8 2 4 2 2 2" xfId="17044"/>
    <cellStyle name="Normal 8 2 4 2 2 2 2" xfId="17045"/>
    <cellStyle name="Normal 8 2 4 2 2 2 2 2" xfId="17046"/>
    <cellStyle name="Normal 8 2 4 2 2 2 2 3" xfId="35912"/>
    <cellStyle name="Normal 8 2 4 2 2 2 2 4" xfId="35913"/>
    <cellStyle name="Normal 8 2 4 2 2 2 3" xfId="17047"/>
    <cellStyle name="Normal 8 2 4 2 2 2 3 2" xfId="17048"/>
    <cellStyle name="Normal 8 2 4 2 2 2 3 3" xfId="35914"/>
    <cellStyle name="Normal 8 2 4 2 2 2 3 4" xfId="35915"/>
    <cellStyle name="Normal 8 2 4 2 2 2 4" xfId="17049"/>
    <cellStyle name="Normal 8 2 4 2 2 2 5" xfId="35916"/>
    <cellStyle name="Normal 8 2 4 2 2 2 6" xfId="35917"/>
    <cellStyle name="Normal 8 2 4 2 2 3" xfId="17050"/>
    <cellStyle name="Normal 8 2 4 2 2 3 2" xfId="17051"/>
    <cellStyle name="Normal 8 2 4 2 2 3 3" xfId="35918"/>
    <cellStyle name="Normal 8 2 4 2 2 3 4" xfId="35919"/>
    <cellStyle name="Normal 8 2 4 2 2 4" xfId="17052"/>
    <cellStyle name="Normal 8 2 4 2 2 4 2" xfId="17053"/>
    <cellStyle name="Normal 8 2 4 2 2 4 3" xfId="35920"/>
    <cellStyle name="Normal 8 2 4 2 2 4 4" xfId="35921"/>
    <cellStyle name="Normal 8 2 4 2 2 5" xfId="17054"/>
    <cellStyle name="Normal 8 2 4 2 2 5 2" xfId="17055"/>
    <cellStyle name="Normal 8 2 4 2 2 5 3" xfId="35922"/>
    <cellStyle name="Normal 8 2 4 2 2 5 4" xfId="35923"/>
    <cellStyle name="Normal 8 2 4 2 2 6" xfId="17056"/>
    <cellStyle name="Normal 8 2 4 2 2 6 2" xfId="17057"/>
    <cellStyle name="Normal 8 2 4 2 2 6 3" xfId="35924"/>
    <cellStyle name="Normal 8 2 4 2 2 6 4" xfId="35925"/>
    <cellStyle name="Normal 8 2 4 2 2 7" xfId="17058"/>
    <cellStyle name="Normal 8 2 4 2 2 7 2" xfId="17059"/>
    <cellStyle name="Normal 8 2 4 2 2 7 3" xfId="35926"/>
    <cellStyle name="Normal 8 2 4 2 2 7 4" xfId="35927"/>
    <cellStyle name="Normal 8 2 4 2 2 8" xfId="17060"/>
    <cellStyle name="Normal 8 2 4 2 2 9" xfId="17061"/>
    <cellStyle name="Normal 8 2 4 2 3" xfId="17062"/>
    <cellStyle name="Normal 8 2 4 2 3 2" xfId="17063"/>
    <cellStyle name="Normal 8 2 4 2 3 2 2" xfId="17064"/>
    <cellStyle name="Normal 8 2 4 2 3 2 3" xfId="35928"/>
    <cellStyle name="Normal 8 2 4 2 3 2 4" xfId="35929"/>
    <cellStyle name="Normal 8 2 4 2 3 3" xfId="17065"/>
    <cellStyle name="Normal 8 2 4 2 3 3 2" xfId="17066"/>
    <cellStyle name="Normal 8 2 4 2 3 3 3" xfId="35930"/>
    <cellStyle name="Normal 8 2 4 2 3 3 4" xfId="35931"/>
    <cellStyle name="Normal 8 2 4 2 3 4" xfId="17067"/>
    <cellStyle name="Normal 8 2 4 2 3 5" xfId="35932"/>
    <cellStyle name="Normal 8 2 4 2 3 6" xfId="35933"/>
    <cellStyle name="Normal 8 2 4 2 4" xfId="17068"/>
    <cellStyle name="Normal 8 2 4 2 4 2" xfId="17069"/>
    <cellStyle name="Normal 8 2 4 2 4 3" xfId="35934"/>
    <cellStyle name="Normal 8 2 4 2 4 4" xfId="35935"/>
    <cellStyle name="Normal 8 2 4 2 5" xfId="17070"/>
    <cellStyle name="Normal 8 2 4 2 5 2" xfId="17071"/>
    <cellStyle name="Normal 8 2 4 2 5 3" xfId="35936"/>
    <cellStyle name="Normal 8 2 4 2 5 4" xfId="35937"/>
    <cellStyle name="Normal 8 2 4 2 6" xfId="17072"/>
    <cellStyle name="Normal 8 2 4 2 6 2" xfId="17073"/>
    <cellStyle name="Normal 8 2 4 2 6 3" xfId="35938"/>
    <cellStyle name="Normal 8 2 4 2 6 4" xfId="35939"/>
    <cellStyle name="Normal 8 2 4 2 7" xfId="17074"/>
    <cellStyle name="Normal 8 2 4 2 7 2" xfId="17075"/>
    <cellStyle name="Normal 8 2 4 2 7 3" xfId="35940"/>
    <cellStyle name="Normal 8 2 4 2 7 4" xfId="35941"/>
    <cellStyle name="Normal 8 2 4 2 8" xfId="17076"/>
    <cellStyle name="Normal 8 2 4 2 8 2" xfId="17077"/>
    <cellStyle name="Normal 8 2 4 2 8 3" xfId="35942"/>
    <cellStyle name="Normal 8 2 4 2 8 4" xfId="35943"/>
    <cellStyle name="Normal 8 2 4 2 9" xfId="17078"/>
    <cellStyle name="Normal 8 2 4 2 9 2" xfId="17079"/>
    <cellStyle name="Normal 8 2 4 2 9 3" xfId="35944"/>
    <cellStyle name="Normal 8 2 4 2 9 4" xfId="35945"/>
    <cellStyle name="Normal 8 2 4 3" xfId="17080"/>
    <cellStyle name="Normal 8 2 4 3 10" xfId="17081"/>
    <cellStyle name="Normal 8 2 4 3 11" xfId="17082"/>
    <cellStyle name="Normal 8 2 4 3 12" xfId="17083"/>
    <cellStyle name="Normal 8 2 4 3 13" xfId="35946"/>
    <cellStyle name="Normal 8 2 4 3 14" xfId="35947"/>
    <cellStyle name="Normal 8 2 4 3 2" xfId="17084"/>
    <cellStyle name="Normal 8 2 4 3 2 10" xfId="17085"/>
    <cellStyle name="Normal 8 2 4 3 2 11" xfId="35948"/>
    <cellStyle name="Normal 8 2 4 3 2 12" xfId="35949"/>
    <cellStyle name="Normal 8 2 4 3 2 2" xfId="17086"/>
    <cellStyle name="Normal 8 2 4 3 2 2 2" xfId="17087"/>
    <cellStyle name="Normal 8 2 4 3 2 2 2 2" xfId="17088"/>
    <cellStyle name="Normal 8 2 4 3 2 2 2 3" xfId="35950"/>
    <cellStyle name="Normal 8 2 4 3 2 2 2 4" xfId="35951"/>
    <cellStyle name="Normal 8 2 4 3 2 2 3" xfId="17089"/>
    <cellStyle name="Normal 8 2 4 3 2 2 3 2" xfId="17090"/>
    <cellStyle name="Normal 8 2 4 3 2 2 3 3" xfId="35952"/>
    <cellStyle name="Normal 8 2 4 3 2 2 3 4" xfId="35953"/>
    <cellStyle name="Normal 8 2 4 3 2 2 4" xfId="17091"/>
    <cellStyle name="Normal 8 2 4 3 2 2 5" xfId="35954"/>
    <cellStyle name="Normal 8 2 4 3 2 2 6" xfId="35955"/>
    <cellStyle name="Normal 8 2 4 3 2 3" xfId="17092"/>
    <cellStyle name="Normal 8 2 4 3 2 3 2" xfId="17093"/>
    <cellStyle name="Normal 8 2 4 3 2 3 3" xfId="35956"/>
    <cellStyle name="Normal 8 2 4 3 2 3 4" xfId="35957"/>
    <cellStyle name="Normal 8 2 4 3 2 4" xfId="17094"/>
    <cellStyle name="Normal 8 2 4 3 2 4 2" xfId="17095"/>
    <cellStyle name="Normal 8 2 4 3 2 4 3" xfId="35958"/>
    <cellStyle name="Normal 8 2 4 3 2 4 4" xfId="35959"/>
    <cellStyle name="Normal 8 2 4 3 2 5" xfId="17096"/>
    <cellStyle name="Normal 8 2 4 3 2 5 2" xfId="17097"/>
    <cellStyle name="Normal 8 2 4 3 2 5 3" xfId="35960"/>
    <cellStyle name="Normal 8 2 4 3 2 5 4" xfId="35961"/>
    <cellStyle name="Normal 8 2 4 3 2 6" xfId="17098"/>
    <cellStyle name="Normal 8 2 4 3 2 6 2" xfId="17099"/>
    <cellStyle name="Normal 8 2 4 3 2 6 3" xfId="35962"/>
    <cellStyle name="Normal 8 2 4 3 2 6 4" xfId="35963"/>
    <cellStyle name="Normal 8 2 4 3 2 7" xfId="17100"/>
    <cellStyle name="Normal 8 2 4 3 2 7 2" xfId="17101"/>
    <cellStyle name="Normal 8 2 4 3 2 7 3" xfId="35964"/>
    <cellStyle name="Normal 8 2 4 3 2 7 4" xfId="35965"/>
    <cellStyle name="Normal 8 2 4 3 2 8" xfId="17102"/>
    <cellStyle name="Normal 8 2 4 3 2 9" xfId="17103"/>
    <cellStyle name="Normal 8 2 4 3 3" xfId="17104"/>
    <cellStyle name="Normal 8 2 4 3 3 2" xfId="17105"/>
    <cellStyle name="Normal 8 2 4 3 3 2 2" xfId="17106"/>
    <cellStyle name="Normal 8 2 4 3 3 2 3" xfId="35966"/>
    <cellStyle name="Normal 8 2 4 3 3 2 4" xfId="35967"/>
    <cellStyle name="Normal 8 2 4 3 3 3" xfId="17107"/>
    <cellStyle name="Normal 8 2 4 3 3 3 2" xfId="17108"/>
    <cellStyle name="Normal 8 2 4 3 3 3 3" xfId="35968"/>
    <cellStyle name="Normal 8 2 4 3 3 3 4" xfId="35969"/>
    <cellStyle name="Normal 8 2 4 3 3 4" xfId="17109"/>
    <cellStyle name="Normal 8 2 4 3 3 5" xfId="35970"/>
    <cellStyle name="Normal 8 2 4 3 3 6" xfId="35971"/>
    <cellStyle name="Normal 8 2 4 3 4" xfId="17110"/>
    <cellStyle name="Normal 8 2 4 3 4 2" xfId="17111"/>
    <cellStyle name="Normal 8 2 4 3 4 3" xfId="35972"/>
    <cellStyle name="Normal 8 2 4 3 4 4" xfId="35973"/>
    <cellStyle name="Normal 8 2 4 3 5" xfId="17112"/>
    <cellStyle name="Normal 8 2 4 3 5 2" xfId="17113"/>
    <cellStyle name="Normal 8 2 4 3 5 3" xfId="35974"/>
    <cellStyle name="Normal 8 2 4 3 5 4" xfId="35975"/>
    <cellStyle name="Normal 8 2 4 3 6" xfId="17114"/>
    <cellStyle name="Normal 8 2 4 3 6 2" xfId="17115"/>
    <cellStyle name="Normal 8 2 4 3 6 3" xfId="35976"/>
    <cellStyle name="Normal 8 2 4 3 6 4" xfId="35977"/>
    <cellStyle name="Normal 8 2 4 3 7" xfId="17116"/>
    <cellStyle name="Normal 8 2 4 3 7 2" xfId="17117"/>
    <cellStyle name="Normal 8 2 4 3 7 3" xfId="35978"/>
    <cellStyle name="Normal 8 2 4 3 7 4" xfId="35979"/>
    <cellStyle name="Normal 8 2 4 3 8" xfId="17118"/>
    <cellStyle name="Normal 8 2 4 3 8 2" xfId="17119"/>
    <cellStyle name="Normal 8 2 4 3 8 3" xfId="35980"/>
    <cellStyle name="Normal 8 2 4 3 8 4" xfId="35981"/>
    <cellStyle name="Normal 8 2 4 3 9" xfId="17120"/>
    <cellStyle name="Normal 8 2 4 3 9 2" xfId="17121"/>
    <cellStyle name="Normal 8 2 4 3 9 3" xfId="35982"/>
    <cellStyle name="Normal 8 2 4 3 9 4" xfId="35983"/>
    <cellStyle name="Normal 8 2 4 4" xfId="17122"/>
    <cellStyle name="Normal 8 2 4 4 10" xfId="17123"/>
    <cellStyle name="Normal 8 2 4 4 11" xfId="35984"/>
    <cellStyle name="Normal 8 2 4 4 12" xfId="35985"/>
    <cellStyle name="Normal 8 2 4 4 2" xfId="17124"/>
    <cellStyle name="Normal 8 2 4 4 2 2" xfId="17125"/>
    <cellStyle name="Normal 8 2 4 4 2 2 2" xfId="17126"/>
    <cellStyle name="Normal 8 2 4 4 2 2 3" xfId="35986"/>
    <cellStyle name="Normal 8 2 4 4 2 2 4" xfId="35987"/>
    <cellStyle name="Normal 8 2 4 4 2 3" xfId="17127"/>
    <cellStyle name="Normal 8 2 4 4 2 3 2" xfId="17128"/>
    <cellStyle name="Normal 8 2 4 4 2 3 3" xfId="35988"/>
    <cellStyle name="Normal 8 2 4 4 2 3 4" xfId="35989"/>
    <cellStyle name="Normal 8 2 4 4 2 4" xfId="17129"/>
    <cellStyle name="Normal 8 2 4 4 2 5" xfId="35990"/>
    <cellStyle name="Normal 8 2 4 4 2 6" xfId="35991"/>
    <cellStyle name="Normal 8 2 4 4 3" xfId="17130"/>
    <cellStyle name="Normal 8 2 4 4 3 2" xfId="17131"/>
    <cellStyle name="Normal 8 2 4 4 3 3" xfId="35992"/>
    <cellStyle name="Normal 8 2 4 4 3 4" xfId="35993"/>
    <cellStyle name="Normal 8 2 4 4 4" xfId="17132"/>
    <cellStyle name="Normal 8 2 4 4 4 2" xfId="17133"/>
    <cellStyle name="Normal 8 2 4 4 4 3" xfId="35994"/>
    <cellStyle name="Normal 8 2 4 4 4 4" xfId="35995"/>
    <cellStyle name="Normal 8 2 4 4 5" xfId="17134"/>
    <cellStyle name="Normal 8 2 4 4 5 2" xfId="17135"/>
    <cellStyle name="Normal 8 2 4 4 5 3" xfId="35996"/>
    <cellStyle name="Normal 8 2 4 4 5 4" xfId="35997"/>
    <cellStyle name="Normal 8 2 4 4 6" xfId="17136"/>
    <cellStyle name="Normal 8 2 4 4 6 2" xfId="17137"/>
    <cellStyle name="Normal 8 2 4 4 6 3" xfId="35998"/>
    <cellStyle name="Normal 8 2 4 4 6 4" xfId="35999"/>
    <cellStyle name="Normal 8 2 4 4 7" xfId="17138"/>
    <cellStyle name="Normal 8 2 4 4 7 2" xfId="17139"/>
    <cellStyle name="Normal 8 2 4 4 7 3" xfId="36000"/>
    <cellStyle name="Normal 8 2 4 4 7 4" xfId="36001"/>
    <cellStyle name="Normal 8 2 4 4 8" xfId="17140"/>
    <cellStyle name="Normal 8 2 4 4 9" xfId="17141"/>
    <cellStyle name="Normal 8 2 4 5" xfId="17142"/>
    <cellStyle name="Normal 8 2 4 5 10" xfId="17143"/>
    <cellStyle name="Normal 8 2 4 5 11" xfId="36002"/>
    <cellStyle name="Normal 8 2 4 5 12" xfId="36003"/>
    <cellStyle name="Normal 8 2 4 5 2" xfId="17144"/>
    <cellStyle name="Normal 8 2 4 5 2 2" xfId="17145"/>
    <cellStyle name="Normal 8 2 4 5 2 2 2" xfId="17146"/>
    <cellStyle name="Normal 8 2 4 5 2 2 3" xfId="36004"/>
    <cellStyle name="Normal 8 2 4 5 2 2 4" xfId="36005"/>
    <cellStyle name="Normal 8 2 4 5 2 3" xfId="17147"/>
    <cellStyle name="Normal 8 2 4 5 2 3 2" xfId="17148"/>
    <cellStyle name="Normal 8 2 4 5 2 3 3" xfId="36006"/>
    <cellStyle name="Normal 8 2 4 5 2 3 4" xfId="36007"/>
    <cellStyle name="Normal 8 2 4 5 2 4" xfId="17149"/>
    <cellStyle name="Normal 8 2 4 5 2 5" xfId="36008"/>
    <cellStyle name="Normal 8 2 4 5 2 6" xfId="36009"/>
    <cellStyle name="Normal 8 2 4 5 3" xfId="17150"/>
    <cellStyle name="Normal 8 2 4 5 3 2" xfId="17151"/>
    <cellStyle name="Normal 8 2 4 5 3 3" xfId="36010"/>
    <cellStyle name="Normal 8 2 4 5 3 4" xfId="36011"/>
    <cellStyle name="Normal 8 2 4 5 4" xfId="17152"/>
    <cellStyle name="Normal 8 2 4 5 4 2" xfId="17153"/>
    <cellStyle name="Normal 8 2 4 5 4 3" xfId="36012"/>
    <cellStyle name="Normal 8 2 4 5 4 4" xfId="36013"/>
    <cellStyle name="Normal 8 2 4 5 5" xfId="17154"/>
    <cellStyle name="Normal 8 2 4 5 5 2" xfId="17155"/>
    <cellStyle name="Normal 8 2 4 5 5 3" xfId="36014"/>
    <cellStyle name="Normal 8 2 4 5 5 4" xfId="36015"/>
    <cellStyle name="Normal 8 2 4 5 6" xfId="17156"/>
    <cellStyle name="Normal 8 2 4 5 6 2" xfId="17157"/>
    <cellStyle name="Normal 8 2 4 5 6 3" xfId="36016"/>
    <cellStyle name="Normal 8 2 4 5 6 4" xfId="36017"/>
    <cellStyle name="Normal 8 2 4 5 7" xfId="17158"/>
    <cellStyle name="Normal 8 2 4 5 7 2" xfId="17159"/>
    <cellStyle name="Normal 8 2 4 5 7 3" xfId="36018"/>
    <cellStyle name="Normal 8 2 4 5 7 4" xfId="36019"/>
    <cellStyle name="Normal 8 2 4 5 8" xfId="17160"/>
    <cellStyle name="Normal 8 2 4 5 9" xfId="17161"/>
    <cellStyle name="Normal 8 2 4 6" xfId="17162"/>
    <cellStyle name="Normal 8 2 4 6 2" xfId="17163"/>
    <cellStyle name="Normal 8 2 4 6 2 2" xfId="17164"/>
    <cellStyle name="Normal 8 2 4 6 2 3" xfId="36020"/>
    <cellStyle name="Normal 8 2 4 6 2 4" xfId="36021"/>
    <cellStyle name="Normal 8 2 4 6 3" xfId="17165"/>
    <cellStyle name="Normal 8 2 4 6 3 2" xfId="17166"/>
    <cellStyle name="Normal 8 2 4 6 3 3" xfId="36022"/>
    <cellStyle name="Normal 8 2 4 6 3 4" xfId="36023"/>
    <cellStyle name="Normal 8 2 4 6 4" xfId="17167"/>
    <cellStyle name="Normal 8 2 4 6 5" xfId="36024"/>
    <cellStyle name="Normal 8 2 4 6 6" xfId="36025"/>
    <cellStyle name="Normal 8 2 4 7" xfId="17168"/>
    <cellStyle name="Normal 8 2 4 7 2" xfId="17169"/>
    <cellStyle name="Normal 8 2 4 7 3" xfId="36026"/>
    <cellStyle name="Normal 8 2 4 7 4" xfId="36027"/>
    <cellStyle name="Normal 8 2 4 8" xfId="17170"/>
    <cellStyle name="Normal 8 2 4 8 2" xfId="17171"/>
    <cellStyle name="Normal 8 2 4 8 3" xfId="36028"/>
    <cellStyle name="Normal 8 2 4 8 4" xfId="36029"/>
    <cellStyle name="Normal 8 2 4 9" xfId="17172"/>
    <cellStyle name="Normal 8 2 4 9 2" xfId="17173"/>
    <cellStyle name="Normal 8 2 4 9 3" xfId="36030"/>
    <cellStyle name="Normal 8 2 4 9 4" xfId="36031"/>
    <cellStyle name="Normal 8 2 5" xfId="17174"/>
    <cellStyle name="Normal 8 2 5 10" xfId="17175"/>
    <cellStyle name="Normal 8 2 5 11" xfId="17176"/>
    <cellStyle name="Normal 8 2 5 12" xfId="17177"/>
    <cellStyle name="Normal 8 2 5 13" xfId="36032"/>
    <cellStyle name="Normal 8 2 5 14" xfId="36033"/>
    <cellStyle name="Normal 8 2 5 2" xfId="17178"/>
    <cellStyle name="Normal 8 2 5 2 10" xfId="17179"/>
    <cellStyle name="Normal 8 2 5 2 11" xfId="36034"/>
    <cellStyle name="Normal 8 2 5 2 12" xfId="36035"/>
    <cellStyle name="Normal 8 2 5 2 2" xfId="17180"/>
    <cellStyle name="Normal 8 2 5 2 2 2" xfId="17181"/>
    <cellStyle name="Normal 8 2 5 2 2 2 2" xfId="17182"/>
    <cellStyle name="Normal 8 2 5 2 2 2 3" xfId="36036"/>
    <cellStyle name="Normal 8 2 5 2 2 2 4" xfId="36037"/>
    <cellStyle name="Normal 8 2 5 2 2 3" xfId="17183"/>
    <cellStyle name="Normal 8 2 5 2 2 3 2" xfId="17184"/>
    <cellStyle name="Normal 8 2 5 2 2 3 3" xfId="36038"/>
    <cellStyle name="Normal 8 2 5 2 2 3 4" xfId="36039"/>
    <cellStyle name="Normal 8 2 5 2 2 4" xfId="17185"/>
    <cellStyle name="Normal 8 2 5 2 2 5" xfId="36040"/>
    <cellStyle name="Normal 8 2 5 2 2 6" xfId="36041"/>
    <cellStyle name="Normal 8 2 5 2 3" xfId="17186"/>
    <cellStyle name="Normal 8 2 5 2 3 2" xfId="17187"/>
    <cellStyle name="Normal 8 2 5 2 3 3" xfId="36042"/>
    <cellStyle name="Normal 8 2 5 2 3 4" xfId="36043"/>
    <cellStyle name="Normal 8 2 5 2 4" xfId="17188"/>
    <cellStyle name="Normal 8 2 5 2 4 2" xfId="17189"/>
    <cellStyle name="Normal 8 2 5 2 4 3" xfId="36044"/>
    <cellStyle name="Normal 8 2 5 2 4 4" xfId="36045"/>
    <cellStyle name="Normal 8 2 5 2 5" xfId="17190"/>
    <cellStyle name="Normal 8 2 5 2 5 2" xfId="17191"/>
    <cellStyle name="Normal 8 2 5 2 5 3" xfId="36046"/>
    <cellStyle name="Normal 8 2 5 2 5 4" xfId="36047"/>
    <cellStyle name="Normal 8 2 5 2 6" xfId="17192"/>
    <cellStyle name="Normal 8 2 5 2 6 2" xfId="17193"/>
    <cellStyle name="Normal 8 2 5 2 6 3" xfId="36048"/>
    <cellStyle name="Normal 8 2 5 2 6 4" xfId="36049"/>
    <cellStyle name="Normal 8 2 5 2 7" xfId="17194"/>
    <cellStyle name="Normal 8 2 5 2 7 2" xfId="17195"/>
    <cellStyle name="Normal 8 2 5 2 7 3" xfId="36050"/>
    <cellStyle name="Normal 8 2 5 2 7 4" xfId="36051"/>
    <cellStyle name="Normal 8 2 5 2 8" xfId="17196"/>
    <cellStyle name="Normal 8 2 5 2 9" xfId="17197"/>
    <cellStyle name="Normal 8 2 5 3" xfId="17198"/>
    <cellStyle name="Normal 8 2 5 3 2" xfId="17199"/>
    <cellStyle name="Normal 8 2 5 3 2 2" xfId="17200"/>
    <cellStyle name="Normal 8 2 5 3 2 3" xfId="36052"/>
    <cellStyle name="Normal 8 2 5 3 2 4" xfId="36053"/>
    <cellStyle name="Normal 8 2 5 3 3" xfId="17201"/>
    <cellStyle name="Normal 8 2 5 3 3 2" xfId="17202"/>
    <cellStyle name="Normal 8 2 5 3 3 3" xfId="36054"/>
    <cellStyle name="Normal 8 2 5 3 3 4" xfId="36055"/>
    <cellStyle name="Normal 8 2 5 3 4" xfId="17203"/>
    <cellStyle name="Normal 8 2 5 3 5" xfId="36056"/>
    <cellStyle name="Normal 8 2 5 3 6" xfId="36057"/>
    <cellStyle name="Normal 8 2 5 4" xfId="17204"/>
    <cellStyle name="Normal 8 2 5 4 2" xfId="17205"/>
    <cellStyle name="Normal 8 2 5 4 3" xfId="36058"/>
    <cellStyle name="Normal 8 2 5 4 4" xfId="36059"/>
    <cellStyle name="Normal 8 2 5 5" xfId="17206"/>
    <cellStyle name="Normal 8 2 5 5 2" xfId="17207"/>
    <cellStyle name="Normal 8 2 5 5 3" xfId="36060"/>
    <cellStyle name="Normal 8 2 5 5 4" xfId="36061"/>
    <cellStyle name="Normal 8 2 5 6" xfId="17208"/>
    <cellStyle name="Normal 8 2 5 6 2" xfId="17209"/>
    <cellStyle name="Normal 8 2 5 6 3" xfId="36062"/>
    <cellStyle name="Normal 8 2 5 6 4" xfId="36063"/>
    <cellStyle name="Normal 8 2 5 7" xfId="17210"/>
    <cellStyle name="Normal 8 2 5 7 2" xfId="17211"/>
    <cellStyle name="Normal 8 2 5 7 3" xfId="36064"/>
    <cellStyle name="Normal 8 2 5 7 4" xfId="36065"/>
    <cellStyle name="Normal 8 2 5 8" xfId="17212"/>
    <cellStyle name="Normal 8 2 5 8 2" xfId="17213"/>
    <cellStyle name="Normal 8 2 5 8 3" xfId="36066"/>
    <cellStyle name="Normal 8 2 5 8 4" xfId="36067"/>
    <cellStyle name="Normal 8 2 5 9" xfId="17214"/>
    <cellStyle name="Normal 8 2 5 9 2" xfId="17215"/>
    <cellStyle name="Normal 8 2 5 9 3" xfId="36068"/>
    <cellStyle name="Normal 8 2 5 9 4" xfId="36069"/>
    <cellStyle name="Normal 8 2 6" xfId="17216"/>
    <cellStyle name="Normal 8 2 6 10" xfId="17217"/>
    <cellStyle name="Normal 8 2 6 11" xfId="17218"/>
    <cellStyle name="Normal 8 2 6 12" xfId="17219"/>
    <cellStyle name="Normal 8 2 6 13" xfId="36070"/>
    <cellStyle name="Normal 8 2 6 14" xfId="36071"/>
    <cellStyle name="Normal 8 2 6 2" xfId="17220"/>
    <cellStyle name="Normal 8 2 6 2 10" xfId="17221"/>
    <cellStyle name="Normal 8 2 6 2 11" xfId="36072"/>
    <cellStyle name="Normal 8 2 6 2 12" xfId="36073"/>
    <cellStyle name="Normal 8 2 6 2 2" xfId="17222"/>
    <cellStyle name="Normal 8 2 6 2 2 2" xfId="17223"/>
    <cellStyle name="Normal 8 2 6 2 2 2 2" xfId="17224"/>
    <cellStyle name="Normal 8 2 6 2 2 2 3" xfId="36074"/>
    <cellStyle name="Normal 8 2 6 2 2 2 4" xfId="36075"/>
    <cellStyle name="Normal 8 2 6 2 2 3" xfId="17225"/>
    <cellStyle name="Normal 8 2 6 2 2 3 2" xfId="17226"/>
    <cellStyle name="Normal 8 2 6 2 2 3 3" xfId="36076"/>
    <cellStyle name="Normal 8 2 6 2 2 3 4" xfId="36077"/>
    <cellStyle name="Normal 8 2 6 2 2 4" xfId="17227"/>
    <cellStyle name="Normal 8 2 6 2 2 5" xfId="36078"/>
    <cellStyle name="Normal 8 2 6 2 2 6" xfId="36079"/>
    <cellStyle name="Normal 8 2 6 2 3" xfId="17228"/>
    <cellStyle name="Normal 8 2 6 2 3 2" xfId="17229"/>
    <cellStyle name="Normal 8 2 6 2 3 3" xfId="36080"/>
    <cellStyle name="Normal 8 2 6 2 3 4" xfId="36081"/>
    <cellStyle name="Normal 8 2 6 2 4" xfId="17230"/>
    <cellStyle name="Normal 8 2 6 2 4 2" xfId="17231"/>
    <cellStyle name="Normal 8 2 6 2 4 3" xfId="36082"/>
    <cellStyle name="Normal 8 2 6 2 4 4" xfId="36083"/>
    <cellStyle name="Normal 8 2 6 2 5" xfId="17232"/>
    <cellStyle name="Normal 8 2 6 2 5 2" xfId="17233"/>
    <cellStyle name="Normal 8 2 6 2 5 3" xfId="36084"/>
    <cellStyle name="Normal 8 2 6 2 5 4" xfId="36085"/>
    <cellStyle name="Normal 8 2 6 2 6" xfId="17234"/>
    <cellStyle name="Normal 8 2 6 2 6 2" xfId="17235"/>
    <cellStyle name="Normal 8 2 6 2 6 3" xfId="36086"/>
    <cellStyle name="Normal 8 2 6 2 6 4" xfId="36087"/>
    <cellStyle name="Normal 8 2 6 2 7" xfId="17236"/>
    <cellStyle name="Normal 8 2 6 2 7 2" xfId="17237"/>
    <cellStyle name="Normal 8 2 6 2 7 3" xfId="36088"/>
    <cellStyle name="Normal 8 2 6 2 7 4" xfId="36089"/>
    <cellStyle name="Normal 8 2 6 2 8" xfId="17238"/>
    <cellStyle name="Normal 8 2 6 2 9" xfId="17239"/>
    <cellStyle name="Normal 8 2 6 3" xfId="17240"/>
    <cellStyle name="Normal 8 2 6 3 2" xfId="17241"/>
    <cellStyle name="Normal 8 2 6 3 2 2" xfId="17242"/>
    <cellStyle name="Normal 8 2 6 3 2 3" xfId="36090"/>
    <cellStyle name="Normal 8 2 6 3 2 4" xfId="36091"/>
    <cellStyle name="Normal 8 2 6 3 3" xfId="17243"/>
    <cellStyle name="Normal 8 2 6 3 3 2" xfId="17244"/>
    <cellStyle name="Normal 8 2 6 3 3 3" xfId="36092"/>
    <cellStyle name="Normal 8 2 6 3 3 4" xfId="36093"/>
    <cellStyle name="Normal 8 2 6 3 4" xfId="17245"/>
    <cellStyle name="Normal 8 2 6 3 5" xfId="36094"/>
    <cellStyle name="Normal 8 2 6 3 6" xfId="36095"/>
    <cellStyle name="Normal 8 2 6 4" xfId="17246"/>
    <cellStyle name="Normal 8 2 6 4 2" xfId="17247"/>
    <cellStyle name="Normal 8 2 6 4 3" xfId="36096"/>
    <cellStyle name="Normal 8 2 6 4 4" xfId="36097"/>
    <cellStyle name="Normal 8 2 6 5" xfId="17248"/>
    <cellStyle name="Normal 8 2 6 5 2" xfId="17249"/>
    <cellStyle name="Normal 8 2 6 5 3" xfId="36098"/>
    <cellStyle name="Normal 8 2 6 5 4" xfId="36099"/>
    <cellStyle name="Normal 8 2 6 6" xfId="17250"/>
    <cellStyle name="Normal 8 2 6 6 2" xfId="17251"/>
    <cellStyle name="Normal 8 2 6 6 3" xfId="36100"/>
    <cellStyle name="Normal 8 2 6 6 4" xfId="36101"/>
    <cellStyle name="Normal 8 2 6 7" xfId="17252"/>
    <cellStyle name="Normal 8 2 6 7 2" xfId="17253"/>
    <cellStyle name="Normal 8 2 6 7 3" xfId="36102"/>
    <cellStyle name="Normal 8 2 6 7 4" xfId="36103"/>
    <cellStyle name="Normal 8 2 6 8" xfId="17254"/>
    <cellStyle name="Normal 8 2 6 8 2" xfId="17255"/>
    <cellStyle name="Normal 8 2 6 8 3" xfId="36104"/>
    <cellStyle name="Normal 8 2 6 8 4" xfId="36105"/>
    <cellStyle name="Normal 8 2 6 9" xfId="17256"/>
    <cellStyle name="Normal 8 2 6 9 2" xfId="17257"/>
    <cellStyle name="Normal 8 2 6 9 3" xfId="36106"/>
    <cellStyle name="Normal 8 2 6 9 4" xfId="36107"/>
    <cellStyle name="Normal 8 2 7" xfId="17258"/>
    <cellStyle name="Normal 8 2 7 10" xfId="17259"/>
    <cellStyle name="Normal 8 2 7 11" xfId="36108"/>
    <cellStyle name="Normal 8 2 7 12" xfId="36109"/>
    <cellStyle name="Normal 8 2 7 2" xfId="17260"/>
    <cellStyle name="Normal 8 2 7 2 2" xfId="17261"/>
    <cellStyle name="Normal 8 2 7 2 2 2" xfId="17262"/>
    <cellStyle name="Normal 8 2 7 2 2 3" xfId="36110"/>
    <cellStyle name="Normal 8 2 7 2 2 4" xfId="36111"/>
    <cellStyle name="Normal 8 2 7 2 3" xfId="17263"/>
    <cellStyle name="Normal 8 2 7 2 3 2" xfId="17264"/>
    <cellStyle name="Normal 8 2 7 2 3 3" xfId="36112"/>
    <cellStyle name="Normal 8 2 7 2 3 4" xfId="36113"/>
    <cellStyle name="Normal 8 2 7 2 4" xfId="17265"/>
    <cellStyle name="Normal 8 2 7 2 5" xfId="36114"/>
    <cellStyle name="Normal 8 2 7 2 6" xfId="36115"/>
    <cellStyle name="Normal 8 2 7 3" xfId="17266"/>
    <cellStyle name="Normal 8 2 7 3 2" xfId="17267"/>
    <cellStyle name="Normal 8 2 7 3 3" xfId="36116"/>
    <cellStyle name="Normal 8 2 7 3 4" xfId="36117"/>
    <cellStyle name="Normal 8 2 7 4" xfId="17268"/>
    <cellStyle name="Normal 8 2 7 4 2" xfId="17269"/>
    <cellStyle name="Normal 8 2 7 4 3" xfId="36118"/>
    <cellStyle name="Normal 8 2 7 4 4" xfId="36119"/>
    <cellStyle name="Normal 8 2 7 5" xfId="17270"/>
    <cellStyle name="Normal 8 2 7 5 2" xfId="17271"/>
    <cellStyle name="Normal 8 2 7 5 3" xfId="36120"/>
    <cellStyle name="Normal 8 2 7 5 4" xfId="36121"/>
    <cellStyle name="Normal 8 2 7 6" xfId="17272"/>
    <cellStyle name="Normal 8 2 7 6 2" xfId="17273"/>
    <cellStyle name="Normal 8 2 7 6 3" xfId="36122"/>
    <cellStyle name="Normal 8 2 7 6 4" xfId="36123"/>
    <cellStyle name="Normal 8 2 7 7" xfId="17274"/>
    <cellStyle name="Normal 8 2 7 7 2" xfId="17275"/>
    <cellStyle name="Normal 8 2 7 7 3" xfId="36124"/>
    <cellStyle name="Normal 8 2 7 7 4" xfId="36125"/>
    <cellStyle name="Normal 8 2 7 8" xfId="17276"/>
    <cellStyle name="Normal 8 2 7 9" xfId="17277"/>
    <cellStyle name="Normal 8 2 8" xfId="17278"/>
    <cellStyle name="Normal 8 2 8 10" xfId="17279"/>
    <cellStyle name="Normal 8 2 8 11" xfId="36126"/>
    <cellStyle name="Normal 8 2 8 12" xfId="36127"/>
    <cellStyle name="Normal 8 2 8 2" xfId="17280"/>
    <cellStyle name="Normal 8 2 8 2 2" xfId="17281"/>
    <cellStyle name="Normal 8 2 8 2 2 2" xfId="17282"/>
    <cellStyle name="Normal 8 2 8 2 2 3" xfId="36128"/>
    <cellStyle name="Normal 8 2 8 2 2 4" xfId="36129"/>
    <cellStyle name="Normal 8 2 8 2 3" xfId="17283"/>
    <cellStyle name="Normal 8 2 8 2 3 2" xfId="17284"/>
    <cellStyle name="Normal 8 2 8 2 3 3" xfId="36130"/>
    <cellStyle name="Normal 8 2 8 2 3 4" xfId="36131"/>
    <cellStyle name="Normal 8 2 8 2 4" xfId="17285"/>
    <cellStyle name="Normal 8 2 8 2 5" xfId="36132"/>
    <cellStyle name="Normal 8 2 8 2 6" xfId="36133"/>
    <cellStyle name="Normal 8 2 8 3" xfId="17286"/>
    <cellStyle name="Normal 8 2 8 3 2" xfId="17287"/>
    <cellStyle name="Normal 8 2 8 3 3" xfId="36134"/>
    <cellStyle name="Normal 8 2 8 3 4" xfId="36135"/>
    <cellStyle name="Normal 8 2 8 4" xfId="17288"/>
    <cellStyle name="Normal 8 2 8 4 2" xfId="17289"/>
    <cellStyle name="Normal 8 2 8 4 3" xfId="36136"/>
    <cellStyle name="Normal 8 2 8 4 4" xfId="36137"/>
    <cellStyle name="Normal 8 2 8 5" xfId="17290"/>
    <cellStyle name="Normal 8 2 8 5 2" xfId="17291"/>
    <cellStyle name="Normal 8 2 8 5 3" xfId="36138"/>
    <cellStyle name="Normal 8 2 8 5 4" xfId="36139"/>
    <cellStyle name="Normal 8 2 8 6" xfId="17292"/>
    <cellStyle name="Normal 8 2 8 6 2" xfId="17293"/>
    <cellStyle name="Normal 8 2 8 6 3" xfId="36140"/>
    <cellStyle name="Normal 8 2 8 6 4" xfId="36141"/>
    <cellStyle name="Normal 8 2 8 7" xfId="17294"/>
    <cellStyle name="Normal 8 2 8 7 2" xfId="17295"/>
    <cellStyle name="Normal 8 2 8 7 3" xfId="36142"/>
    <cellStyle name="Normal 8 2 8 7 4" xfId="36143"/>
    <cellStyle name="Normal 8 2 8 8" xfId="17296"/>
    <cellStyle name="Normal 8 2 8 9" xfId="17297"/>
    <cellStyle name="Normal 8 2 9" xfId="17298"/>
    <cellStyle name="Normal 8 2 9 2" xfId="17299"/>
    <cellStyle name="Normal 8 2 9 2 2" xfId="17300"/>
    <cellStyle name="Normal 8 2 9 2 3" xfId="36144"/>
    <cellStyle name="Normal 8 2 9 2 4" xfId="36145"/>
    <cellStyle name="Normal 8 2 9 3" xfId="17301"/>
    <cellStyle name="Normal 8 2 9 3 2" xfId="17302"/>
    <cellStyle name="Normal 8 2 9 3 3" xfId="36146"/>
    <cellStyle name="Normal 8 2 9 3 4" xfId="36147"/>
    <cellStyle name="Normal 8 2 9 4" xfId="17303"/>
    <cellStyle name="Normal 8 2 9 4 2" xfId="17304"/>
    <cellStyle name="Normal 8 2 9 4 3" xfId="36148"/>
    <cellStyle name="Normal 8 2 9 4 4" xfId="36149"/>
    <cellStyle name="Normal 8 2 9 5" xfId="17305"/>
    <cellStyle name="Normal 8 2 9 5 2" xfId="17306"/>
    <cellStyle name="Normal 8 2 9 5 3" xfId="36150"/>
    <cellStyle name="Normal 8 2 9 5 4" xfId="36151"/>
    <cellStyle name="Normal 8 2 9 6" xfId="17307"/>
    <cellStyle name="Normal 8 2 9 7" xfId="36152"/>
    <cellStyle name="Normal 8 2 9 8" xfId="36153"/>
    <cellStyle name="Normal 8 20" xfId="17308"/>
    <cellStyle name="Normal 8 21" xfId="17309"/>
    <cellStyle name="Normal 8 22" xfId="36154"/>
    <cellStyle name="Normal 8 23" xfId="36155"/>
    <cellStyle name="Normal 8 24" xfId="36156"/>
    <cellStyle name="Normal 8 3" xfId="17310"/>
    <cellStyle name="Normal 8 3 10" xfId="17311"/>
    <cellStyle name="Normal 8 3 10 2" xfId="17312"/>
    <cellStyle name="Normal 8 3 10 3" xfId="36157"/>
    <cellStyle name="Normal 8 3 10 4" xfId="36158"/>
    <cellStyle name="Normal 8 3 11" xfId="17313"/>
    <cellStyle name="Normal 8 3 11 2" xfId="17314"/>
    <cellStyle name="Normal 8 3 11 3" xfId="36159"/>
    <cellStyle name="Normal 8 3 11 4" xfId="36160"/>
    <cellStyle name="Normal 8 3 12" xfId="17315"/>
    <cellStyle name="Normal 8 3 12 2" xfId="17316"/>
    <cellStyle name="Normal 8 3 12 3" xfId="36161"/>
    <cellStyle name="Normal 8 3 12 4" xfId="36162"/>
    <cellStyle name="Normal 8 3 13" xfId="17317"/>
    <cellStyle name="Normal 8 3 13 2" xfId="17318"/>
    <cellStyle name="Normal 8 3 13 3" xfId="36163"/>
    <cellStyle name="Normal 8 3 13 4" xfId="36164"/>
    <cellStyle name="Normal 8 3 14" xfId="17319"/>
    <cellStyle name="Normal 8 3 14 2" xfId="17320"/>
    <cellStyle name="Normal 8 3 14 3" xfId="36165"/>
    <cellStyle name="Normal 8 3 14 4" xfId="36166"/>
    <cellStyle name="Normal 8 3 15" xfId="17321"/>
    <cellStyle name="Normal 8 3 16" xfId="17322"/>
    <cellStyle name="Normal 8 3 17" xfId="17323"/>
    <cellStyle name="Normal 8 3 18" xfId="36167"/>
    <cellStyle name="Normal 8 3 19" xfId="36168"/>
    <cellStyle name="Normal 8 3 2" xfId="17324"/>
    <cellStyle name="Normal 8 3 2 2" xfId="17325"/>
    <cellStyle name="Normal 8 3 3" xfId="17326"/>
    <cellStyle name="Normal 8 3 3 10" xfId="17327"/>
    <cellStyle name="Normal 8 3 3 11" xfId="17328"/>
    <cellStyle name="Normal 8 3 3 12" xfId="17329"/>
    <cellStyle name="Normal 8 3 3 13" xfId="36169"/>
    <cellStyle name="Normal 8 3 3 14" xfId="36170"/>
    <cellStyle name="Normal 8 3 3 2" xfId="17330"/>
    <cellStyle name="Normal 8 3 3 2 10" xfId="17331"/>
    <cellStyle name="Normal 8 3 3 2 11" xfId="36171"/>
    <cellStyle name="Normal 8 3 3 2 12" xfId="36172"/>
    <cellStyle name="Normal 8 3 3 2 2" xfId="17332"/>
    <cellStyle name="Normal 8 3 3 2 2 2" xfId="17333"/>
    <cellStyle name="Normal 8 3 3 2 2 2 2" xfId="17334"/>
    <cellStyle name="Normal 8 3 3 2 2 2 3" xfId="36173"/>
    <cellStyle name="Normal 8 3 3 2 2 2 4" xfId="36174"/>
    <cellStyle name="Normal 8 3 3 2 2 3" xfId="17335"/>
    <cellStyle name="Normal 8 3 3 2 2 3 2" xfId="17336"/>
    <cellStyle name="Normal 8 3 3 2 2 3 3" xfId="36175"/>
    <cellStyle name="Normal 8 3 3 2 2 3 4" xfId="36176"/>
    <cellStyle name="Normal 8 3 3 2 2 4" xfId="17337"/>
    <cellStyle name="Normal 8 3 3 2 2 5" xfId="36177"/>
    <cellStyle name="Normal 8 3 3 2 2 6" xfId="36178"/>
    <cellStyle name="Normal 8 3 3 2 3" xfId="17338"/>
    <cellStyle name="Normal 8 3 3 2 3 2" xfId="17339"/>
    <cellStyle name="Normal 8 3 3 2 3 3" xfId="36179"/>
    <cellStyle name="Normal 8 3 3 2 3 4" xfId="36180"/>
    <cellStyle name="Normal 8 3 3 2 4" xfId="17340"/>
    <cellStyle name="Normal 8 3 3 2 4 2" xfId="17341"/>
    <cellStyle name="Normal 8 3 3 2 4 3" xfId="36181"/>
    <cellStyle name="Normal 8 3 3 2 4 4" xfId="36182"/>
    <cellStyle name="Normal 8 3 3 2 5" xfId="17342"/>
    <cellStyle name="Normal 8 3 3 2 5 2" xfId="17343"/>
    <cellStyle name="Normal 8 3 3 2 5 3" xfId="36183"/>
    <cellStyle name="Normal 8 3 3 2 5 4" xfId="36184"/>
    <cellStyle name="Normal 8 3 3 2 6" xfId="17344"/>
    <cellStyle name="Normal 8 3 3 2 6 2" xfId="17345"/>
    <cellStyle name="Normal 8 3 3 2 6 3" xfId="36185"/>
    <cellStyle name="Normal 8 3 3 2 6 4" xfId="36186"/>
    <cellStyle name="Normal 8 3 3 2 7" xfId="17346"/>
    <cellStyle name="Normal 8 3 3 2 7 2" xfId="17347"/>
    <cellStyle name="Normal 8 3 3 2 7 3" xfId="36187"/>
    <cellStyle name="Normal 8 3 3 2 7 4" xfId="36188"/>
    <cellStyle name="Normal 8 3 3 2 8" xfId="17348"/>
    <cellStyle name="Normal 8 3 3 2 9" xfId="17349"/>
    <cellStyle name="Normal 8 3 3 3" xfId="17350"/>
    <cellStyle name="Normal 8 3 3 3 2" xfId="17351"/>
    <cellStyle name="Normal 8 3 3 3 2 2" xfId="17352"/>
    <cellStyle name="Normal 8 3 3 3 2 3" xfId="36189"/>
    <cellStyle name="Normal 8 3 3 3 2 4" xfId="36190"/>
    <cellStyle name="Normal 8 3 3 3 3" xfId="17353"/>
    <cellStyle name="Normal 8 3 3 3 3 2" xfId="17354"/>
    <cellStyle name="Normal 8 3 3 3 3 3" xfId="36191"/>
    <cellStyle name="Normal 8 3 3 3 3 4" xfId="36192"/>
    <cellStyle name="Normal 8 3 3 3 4" xfId="17355"/>
    <cellStyle name="Normal 8 3 3 3 5" xfId="36193"/>
    <cellStyle name="Normal 8 3 3 3 6" xfId="36194"/>
    <cellStyle name="Normal 8 3 3 4" xfId="17356"/>
    <cellStyle name="Normal 8 3 3 4 2" xfId="17357"/>
    <cellStyle name="Normal 8 3 3 4 3" xfId="36195"/>
    <cellStyle name="Normal 8 3 3 4 4" xfId="36196"/>
    <cellStyle name="Normal 8 3 3 5" xfId="17358"/>
    <cellStyle name="Normal 8 3 3 5 2" xfId="17359"/>
    <cellStyle name="Normal 8 3 3 5 3" xfId="36197"/>
    <cellStyle name="Normal 8 3 3 5 4" xfId="36198"/>
    <cellStyle name="Normal 8 3 3 6" xfId="17360"/>
    <cellStyle name="Normal 8 3 3 6 2" xfId="17361"/>
    <cellStyle name="Normal 8 3 3 6 3" xfId="36199"/>
    <cellStyle name="Normal 8 3 3 6 4" xfId="36200"/>
    <cellStyle name="Normal 8 3 3 7" xfId="17362"/>
    <cellStyle name="Normal 8 3 3 7 2" xfId="17363"/>
    <cellStyle name="Normal 8 3 3 7 3" xfId="36201"/>
    <cellStyle name="Normal 8 3 3 7 4" xfId="36202"/>
    <cellStyle name="Normal 8 3 3 8" xfId="17364"/>
    <cellStyle name="Normal 8 3 3 8 2" xfId="17365"/>
    <cellStyle name="Normal 8 3 3 8 3" xfId="36203"/>
    <cellStyle name="Normal 8 3 3 8 4" xfId="36204"/>
    <cellStyle name="Normal 8 3 3 9" xfId="17366"/>
    <cellStyle name="Normal 8 3 3 9 2" xfId="17367"/>
    <cellStyle name="Normal 8 3 3 9 3" xfId="36205"/>
    <cellStyle name="Normal 8 3 3 9 4" xfId="36206"/>
    <cellStyle name="Normal 8 3 4" xfId="17368"/>
    <cellStyle name="Normal 8 3 4 10" xfId="17369"/>
    <cellStyle name="Normal 8 3 4 11" xfId="17370"/>
    <cellStyle name="Normal 8 3 4 12" xfId="17371"/>
    <cellStyle name="Normal 8 3 4 13" xfId="36207"/>
    <cellStyle name="Normal 8 3 4 14" xfId="36208"/>
    <cellStyle name="Normal 8 3 4 2" xfId="17372"/>
    <cellStyle name="Normal 8 3 4 2 10" xfId="17373"/>
    <cellStyle name="Normal 8 3 4 2 11" xfId="36209"/>
    <cellStyle name="Normal 8 3 4 2 12" xfId="36210"/>
    <cellStyle name="Normal 8 3 4 2 2" xfId="17374"/>
    <cellStyle name="Normal 8 3 4 2 2 2" xfId="17375"/>
    <cellStyle name="Normal 8 3 4 2 2 2 2" xfId="17376"/>
    <cellStyle name="Normal 8 3 4 2 2 2 3" xfId="36211"/>
    <cellStyle name="Normal 8 3 4 2 2 2 4" xfId="36212"/>
    <cellStyle name="Normal 8 3 4 2 2 3" xfId="17377"/>
    <cellStyle name="Normal 8 3 4 2 2 3 2" xfId="17378"/>
    <cellStyle name="Normal 8 3 4 2 2 3 3" xfId="36213"/>
    <cellStyle name="Normal 8 3 4 2 2 3 4" xfId="36214"/>
    <cellStyle name="Normal 8 3 4 2 2 4" xfId="17379"/>
    <cellStyle name="Normal 8 3 4 2 2 5" xfId="36215"/>
    <cellStyle name="Normal 8 3 4 2 2 6" xfId="36216"/>
    <cellStyle name="Normal 8 3 4 2 3" xfId="17380"/>
    <cellStyle name="Normal 8 3 4 2 3 2" xfId="17381"/>
    <cellStyle name="Normal 8 3 4 2 3 3" xfId="36217"/>
    <cellStyle name="Normal 8 3 4 2 3 4" xfId="36218"/>
    <cellStyle name="Normal 8 3 4 2 4" xfId="17382"/>
    <cellStyle name="Normal 8 3 4 2 4 2" xfId="17383"/>
    <cellStyle name="Normal 8 3 4 2 4 3" xfId="36219"/>
    <cellStyle name="Normal 8 3 4 2 4 4" xfId="36220"/>
    <cellStyle name="Normal 8 3 4 2 5" xfId="17384"/>
    <cellStyle name="Normal 8 3 4 2 5 2" xfId="17385"/>
    <cellStyle name="Normal 8 3 4 2 5 3" xfId="36221"/>
    <cellStyle name="Normal 8 3 4 2 5 4" xfId="36222"/>
    <cellStyle name="Normal 8 3 4 2 6" xfId="17386"/>
    <cellStyle name="Normal 8 3 4 2 6 2" xfId="17387"/>
    <cellStyle name="Normal 8 3 4 2 6 3" xfId="36223"/>
    <cellStyle name="Normal 8 3 4 2 6 4" xfId="36224"/>
    <cellStyle name="Normal 8 3 4 2 7" xfId="17388"/>
    <cellStyle name="Normal 8 3 4 2 7 2" xfId="17389"/>
    <cellStyle name="Normal 8 3 4 2 7 3" xfId="36225"/>
    <cellStyle name="Normal 8 3 4 2 7 4" xfId="36226"/>
    <cellStyle name="Normal 8 3 4 2 8" xfId="17390"/>
    <cellStyle name="Normal 8 3 4 2 9" xfId="17391"/>
    <cellStyle name="Normal 8 3 4 3" xfId="17392"/>
    <cellStyle name="Normal 8 3 4 3 2" xfId="17393"/>
    <cellStyle name="Normal 8 3 4 3 2 2" xfId="17394"/>
    <cellStyle name="Normal 8 3 4 3 2 3" xfId="36227"/>
    <cellStyle name="Normal 8 3 4 3 2 4" xfId="36228"/>
    <cellStyle name="Normal 8 3 4 3 3" xfId="17395"/>
    <cellStyle name="Normal 8 3 4 3 3 2" xfId="17396"/>
    <cellStyle name="Normal 8 3 4 3 3 3" xfId="36229"/>
    <cellStyle name="Normal 8 3 4 3 3 4" xfId="36230"/>
    <cellStyle name="Normal 8 3 4 3 4" xfId="17397"/>
    <cellStyle name="Normal 8 3 4 3 5" xfId="36231"/>
    <cellStyle name="Normal 8 3 4 3 6" xfId="36232"/>
    <cellStyle name="Normal 8 3 4 4" xfId="17398"/>
    <cellStyle name="Normal 8 3 4 4 2" xfId="17399"/>
    <cellStyle name="Normal 8 3 4 4 3" xfId="36233"/>
    <cellStyle name="Normal 8 3 4 4 4" xfId="36234"/>
    <cellStyle name="Normal 8 3 4 5" xfId="17400"/>
    <cellStyle name="Normal 8 3 4 5 2" xfId="17401"/>
    <cellStyle name="Normal 8 3 4 5 3" xfId="36235"/>
    <cellStyle name="Normal 8 3 4 5 4" xfId="36236"/>
    <cellStyle name="Normal 8 3 4 6" xfId="17402"/>
    <cellStyle name="Normal 8 3 4 6 2" xfId="17403"/>
    <cellStyle name="Normal 8 3 4 6 3" xfId="36237"/>
    <cellStyle name="Normal 8 3 4 6 4" xfId="36238"/>
    <cellStyle name="Normal 8 3 4 7" xfId="17404"/>
    <cellStyle name="Normal 8 3 4 7 2" xfId="17405"/>
    <cellStyle name="Normal 8 3 4 7 3" xfId="36239"/>
    <cellStyle name="Normal 8 3 4 7 4" xfId="36240"/>
    <cellStyle name="Normal 8 3 4 8" xfId="17406"/>
    <cellStyle name="Normal 8 3 4 8 2" xfId="17407"/>
    <cellStyle name="Normal 8 3 4 8 3" xfId="36241"/>
    <cellStyle name="Normal 8 3 4 8 4" xfId="36242"/>
    <cellStyle name="Normal 8 3 4 9" xfId="17408"/>
    <cellStyle name="Normal 8 3 4 9 2" xfId="17409"/>
    <cellStyle name="Normal 8 3 4 9 3" xfId="36243"/>
    <cellStyle name="Normal 8 3 4 9 4" xfId="36244"/>
    <cellStyle name="Normal 8 3 5" xfId="17410"/>
    <cellStyle name="Normal 8 3 5 10" xfId="17411"/>
    <cellStyle name="Normal 8 3 5 11" xfId="17412"/>
    <cellStyle name="Normal 8 3 5 12" xfId="36245"/>
    <cellStyle name="Normal 8 3 5 13" xfId="36246"/>
    <cellStyle name="Normal 8 3 5 2" xfId="17413"/>
    <cellStyle name="Normal 8 3 5 2 2" xfId="17414"/>
    <cellStyle name="Normal 8 3 5 2 2 2" xfId="17415"/>
    <cellStyle name="Normal 8 3 5 2 2 3" xfId="36247"/>
    <cellStyle name="Normal 8 3 5 2 2 4" xfId="36248"/>
    <cellStyle name="Normal 8 3 5 2 3" xfId="17416"/>
    <cellStyle name="Normal 8 3 5 2 3 2" xfId="17417"/>
    <cellStyle name="Normal 8 3 5 2 3 3" xfId="36249"/>
    <cellStyle name="Normal 8 3 5 2 3 4" xfId="36250"/>
    <cellStyle name="Normal 8 3 5 2 4" xfId="17418"/>
    <cellStyle name="Normal 8 3 5 2 5" xfId="36251"/>
    <cellStyle name="Normal 8 3 5 2 6" xfId="36252"/>
    <cellStyle name="Normal 8 3 5 3" xfId="17419"/>
    <cellStyle name="Normal 8 3 5 3 2" xfId="17420"/>
    <cellStyle name="Normal 8 3 5 3 3" xfId="36253"/>
    <cellStyle name="Normal 8 3 5 3 4" xfId="36254"/>
    <cellStyle name="Normal 8 3 5 4" xfId="17421"/>
    <cellStyle name="Normal 8 3 5 4 2" xfId="17422"/>
    <cellStyle name="Normal 8 3 5 4 3" xfId="36255"/>
    <cellStyle name="Normal 8 3 5 4 4" xfId="36256"/>
    <cellStyle name="Normal 8 3 5 5" xfId="17423"/>
    <cellStyle name="Normal 8 3 5 5 2" xfId="17424"/>
    <cellStyle name="Normal 8 3 5 5 3" xfId="36257"/>
    <cellStyle name="Normal 8 3 5 5 4" xfId="36258"/>
    <cellStyle name="Normal 8 3 5 6" xfId="17425"/>
    <cellStyle name="Normal 8 3 5 6 2" xfId="17426"/>
    <cellStyle name="Normal 8 3 5 6 3" xfId="36259"/>
    <cellStyle name="Normal 8 3 5 6 4" xfId="36260"/>
    <cellStyle name="Normal 8 3 5 7" xfId="17427"/>
    <cellStyle name="Normal 8 3 5 7 2" xfId="17428"/>
    <cellStyle name="Normal 8 3 5 7 3" xfId="36261"/>
    <cellStyle name="Normal 8 3 5 7 4" xfId="36262"/>
    <cellStyle name="Normal 8 3 5 8" xfId="17429"/>
    <cellStyle name="Normal 8 3 5 8 2" xfId="17430"/>
    <cellStyle name="Normal 8 3 5 8 3" xfId="36263"/>
    <cellStyle name="Normal 8 3 5 8 4" xfId="36264"/>
    <cellStyle name="Normal 8 3 5 9" xfId="17431"/>
    <cellStyle name="Normal 8 3 6" xfId="17432"/>
    <cellStyle name="Normal 8 3 6 10" xfId="17433"/>
    <cellStyle name="Normal 8 3 6 11" xfId="36265"/>
    <cellStyle name="Normal 8 3 6 12" xfId="36266"/>
    <cellStyle name="Normal 8 3 6 2" xfId="17434"/>
    <cellStyle name="Normal 8 3 6 2 2" xfId="17435"/>
    <cellStyle name="Normal 8 3 6 2 2 2" xfId="17436"/>
    <cellStyle name="Normal 8 3 6 2 2 3" xfId="36267"/>
    <cellStyle name="Normal 8 3 6 2 2 4" xfId="36268"/>
    <cellStyle name="Normal 8 3 6 2 3" xfId="17437"/>
    <cellStyle name="Normal 8 3 6 2 3 2" xfId="17438"/>
    <cellStyle name="Normal 8 3 6 2 3 3" xfId="36269"/>
    <cellStyle name="Normal 8 3 6 2 3 4" xfId="36270"/>
    <cellStyle name="Normal 8 3 6 2 4" xfId="17439"/>
    <cellStyle name="Normal 8 3 6 2 5" xfId="36271"/>
    <cellStyle name="Normal 8 3 6 2 6" xfId="36272"/>
    <cellStyle name="Normal 8 3 6 3" xfId="17440"/>
    <cellStyle name="Normal 8 3 6 3 2" xfId="17441"/>
    <cellStyle name="Normal 8 3 6 3 3" xfId="36273"/>
    <cellStyle name="Normal 8 3 6 3 4" xfId="36274"/>
    <cellStyle name="Normal 8 3 6 4" xfId="17442"/>
    <cellStyle name="Normal 8 3 6 4 2" xfId="17443"/>
    <cellStyle name="Normal 8 3 6 4 3" xfId="36275"/>
    <cellStyle name="Normal 8 3 6 4 4" xfId="36276"/>
    <cellStyle name="Normal 8 3 6 5" xfId="17444"/>
    <cellStyle name="Normal 8 3 6 5 2" xfId="17445"/>
    <cellStyle name="Normal 8 3 6 5 3" xfId="36277"/>
    <cellStyle name="Normal 8 3 6 5 4" xfId="36278"/>
    <cellStyle name="Normal 8 3 6 6" xfId="17446"/>
    <cellStyle name="Normal 8 3 6 6 2" xfId="17447"/>
    <cellStyle name="Normal 8 3 6 6 3" xfId="36279"/>
    <cellStyle name="Normal 8 3 6 6 4" xfId="36280"/>
    <cellStyle name="Normal 8 3 6 7" xfId="17448"/>
    <cellStyle name="Normal 8 3 6 7 2" xfId="17449"/>
    <cellStyle name="Normal 8 3 6 7 3" xfId="36281"/>
    <cellStyle name="Normal 8 3 6 7 4" xfId="36282"/>
    <cellStyle name="Normal 8 3 6 8" xfId="17450"/>
    <cellStyle name="Normal 8 3 6 9" xfId="17451"/>
    <cellStyle name="Normal 8 3 7" xfId="17452"/>
    <cellStyle name="Normal 8 3 7 2" xfId="17453"/>
    <cellStyle name="Normal 8 3 7 2 2" xfId="17454"/>
    <cellStyle name="Normal 8 3 7 2 3" xfId="36283"/>
    <cellStyle name="Normal 8 3 7 2 4" xfId="36284"/>
    <cellStyle name="Normal 8 3 7 3" xfId="17455"/>
    <cellStyle name="Normal 8 3 7 3 2" xfId="17456"/>
    <cellStyle name="Normal 8 3 7 3 3" xfId="36285"/>
    <cellStyle name="Normal 8 3 7 3 4" xfId="36286"/>
    <cellStyle name="Normal 8 3 7 4" xfId="17457"/>
    <cellStyle name="Normal 8 3 7 4 2" xfId="17458"/>
    <cellStyle name="Normal 8 3 7 4 3" xfId="36287"/>
    <cellStyle name="Normal 8 3 7 4 4" xfId="36288"/>
    <cellStyle name="Normal 8 3 7 5" xfId="17459"/>
    <cellStyle name="Normal 8 3 7 5 2" xfId="17460"/>
    <cellStyle name="Normal 8 3 7 5 3" xfId="36289"/>
    <cellStyle name="Normal 8 3 7 5 4" xfId="36290"/>
    <cellStyle name="Normal 8 3 7 6" xfId="17461"/>
    <cellStyle name="Normal 8 3 7 7" xfId="36291"/>
    <cellStyle name="Normal 8 3 7 8" xfId="36292"/>
    <cellStyle name="Normal 8 3 8" xfId="17462"/>
    <cellStyle name="Normal 8 3 8 2" xfId="17463"/>
    <cellStyle name="Normal 8 3 8 3" xfId="36293"/>
    <cellStyle name="Normal 8 3 8 4" xfId="36294"/>
    <cellStyle name="Normal 8 3 9" xfId="17464"/>
    <cellStyle name="Normal 8 3 9 2" xfId="17465"/>
    <cellStyle name="Normal 8 3 9 3" xfId="36295"/>
    <cellStyle name="Normal 8 3 9 4" xfId="36296"/>
    <cellStyle name="Normal 8 4" xfId="17466"/>
    <cellStyle name="Normal 8 4 2" xfId="17467"/>
    <cellStyle name="Normal 8 5" xfId="17468"/>
    <cellStyle name="Normal 8 5 10" xfId="17469"/>
    <cellStyle name="Normal 8 5 10 2" xfId="17470"/>
    <cellStyle name="Normal 8 5 10 3" xfId="36297"/>
    <cellStyle name="Normal 8 5 10 4" xfId="36298"/>
    <cellStyle name="Normal 8 5 11" xfId="17471"/>
    <cellStyle name="Normal 8 5 11 2" xfId="17472"/>
    <cellStyle name="Normal 8 5 11 3" xfId="36299"/>
    <cellStyle name="Normal 8 5 11 4" xfId="36300"/>
    <cellStyle name="Normal 8 5 12" xfId="17473"/>
    <cellStyle name="Normal 8 5 12 2" xfId="17474"/>
    <cellStyle name="Normal 8 5 12 3" xfId="36301"/>
    <cellStyle name="Normal 8 5 12 4" xfId="36302"/>
    <cellStyle name="Normal 8 5 13" xfId="17475"/>
    <cellStyle name="Normal 8 5 13 2" xfId="17476"/>
    <cellStyle name="Normal 8 5 13 3" xfId="36303"/>
    <cellStyle name="Normal 8 5 13 4" xfId="36304"/>
    <cellStyle name="Normal 8 5 14" xfId="17477"/>
    <cellStyle name="Normal 8 5 15" xfId="17478"/>
    <cellStyle name="Normal 8 5 16" xfId="17479"/>
    <cellStyle name="Normal 8 5 17" xfId="36305"/>
    <cellStyle name="Normal 8 5 18" xfId="36306"/>
    <cellStyle name="Normal 8 5 2" xfId="17480"/>
    <cellStyle name="Normal 8 5 2 10" xfId="17481"/>
    <cellStyle name="Normal 8 5 2 11" xfId="17482"/>
    <cellStyle name="Normal 8 5 2 12" xfId="17483"/>
    <cellStyle name="Normal 8 5 2 13" xfId="36307"/>
    <cellStyle name="Normal 8 5 2 14" xfId="36308"/>
    <cellStyle name="Normal 8 5 2 2" xfId="17484"/>
    <cellStyle name="Normal 8 5 2 2 10" xfId="17485"/>
    <cellStyle name="Normal 8 5 2 2 11" xfId="36309"/>
    <cellStyle name="Normal 8 5 2 2 12" xfId="36310"/>
    <cellStyle name="Normal 8 5 2 2 2" xfId="17486"/>
    <cellStyle name="Normal 8 5 2 2 2 2" xfId="17487"/>
    <cellStyle name="Normal 8 5 2 2 2 2 2" xfId="17488"/>
    <cellStyle name="Normal 8 5 2 2 2 2 3" xfId="36311"/>
    <cellStyle name="Normal 8 5 2 2 2 2 4" xfId="36312"/>
    <cellStyle name="Normal 8 5 2 2 2 3" xfId="17489"/>
    <cellStyle name="Normal 8 5 2 2 2 3 2" xfId="17490"/>
    <cellStyle name="Normal 8 5 2 2 2 3 3" xfId="36313"/>
    <cellStyle name="Normal 8 5 2 2 2 3 4" xfId="36314"/>
    <cellStyle name="Normal 8 5 2 2 2 4" xfId="17491"/>
    <cellStyle name="Normal 8 5 2 2 2 5" xfId="36315"/>
    <cellStyle name="Normal 8 5 2 2 2 6" xfId="36316"/>
    <cellStyle name="Normal 8 5 2 2 3" xfId="17492"/>
    <cellStyle name="Normal 8 5 2 2 3 2" xfId="17493"/>
    <cellStyle name="Normal 8 5 2 2 3 3" xfId="36317"/>
    <cellStyle name="Normal 8 5 2 2 3 4" xfId="36318"/>
    <cellStyle name="Normal 8 5 2 2 4" xfId="17494"/>
    <cellStyle name="Normal 8 5 2 2 4 2" xfId="17495"/>
    <cellStyle name="Normal 8 5 2 2 4 3" xfId="36319"/>
    <cellStyle name="Normal 8 5 2 2 4 4" xfId="36320"/>
    <cellStyle name="Normal 8 5 2 2 5" xfId="17496"/>
    <cellStyle name="Normal 8 5 2 2 5 2" xfId="17497"/>
    <cellStyle name="Normal 8 5 2 2 5 3" xfId="36321"/>
    <cellStyle name="Normal 8 5 2 2 5 4" xfId="36322"/>
    <cellStyle name="Normal 8 5 2 2 6" xfId="17498"/>
    <cellStyle name="Normal 8 5 2 2 6 2" xfId="17499"/>
    <cellStyle name="Normal 8 5 2 2 6 3" xfId="36323"/>
    <cellStyle name="Normal 8 5 2 2 6 4" xfId="36324"/>
    <cellStyle name="Normal 8 5 2 2 7" xfId="17500"/>
    <cellStyle name="Normal 8 5 2 2 7 2" xfId="17501"/>
    <cellStyle name="Normal 8 5 2 2 7 3" xfId="36325"/>
    <cellStyle name="Normal 8 5 2 2 7 4" xfId="36326"/>
    <cellStyle name="Normal 8 5 2 2 8" xfId="17502"/>
    <cellStyle name="Normal 8 5 2 2 9" xfId="17503"/>
    <cellStyle name="Normal 8 5 2 3" xfId="17504"/>
    <cellStyle name="Normal 8 5 2 3 2" xfId="17505"/>
    <cellStyle name="Normal 8 5 2 3 2 2" xfId="17506"/>
    <cellStyle name="Normal 8 5 2 3 2 3" xfId="36327"/>
    <cellStyle name="Normal 8 5 2 3 2 4" xfId="36328"/>
    <cellStyle name="Normal 8 5 2 3 3" xfId="17507"/>
    <cellStyle name="Normal 8 5 2 3 3 2" xfId="17508"/>
    <cellStyle name="Normal 8 5 2 3 3 3" xfId="36329"/>
    <cellStyle name="Normal 8 5 2 3 3 4" xfId="36330"/>
    <cellStyle name="Normal 8 5 2 3 4" xfId="17509"/>
    <cellStyle name="Normal 8 5 2 3 5" xfId="36331"/>
    <cellStyle name="Normal 8 5 2 3 6" xfId="36332"/>
    <cellStyle name="Normal 8 5 2 4" xfId="17510"/>
    <cellStyle name="Normal 8 5 2 4 2" xfId="17511"/>
    <cellStyle name="Normal 8 5 2 4 3" xfId="36333"/>
    <cellStyle name="Normal 8 5 2 4 4" xfId="36334"/>
    <cellStyle name="Normal 8 5 2 5" xfId="17512"/>
    <cellStyle name="Normal 8 5 2 5 2" xfId="17513"/>
    <cellStyle name="Normal 8 5 2 5 3" xfId="36335"/>
    <cellStyle name="Normal 8 5 2 5 4" xfId="36336"/>
    <cellStyle name="Normal 8 5 2 6" xfId="17514"/>
    <cellStyle name="Normal 8 5 2 6 2" xfId="17515"/>
    <cellStyle name="Normal 8 5 2 6 3" xfId="36337"/>
    <cellStyle name="Normal 8 5 2 6 4" xfId="36338"/>
    <cellStyle name="Normal 8 5 2 7" xfId="17516"/>
    <cellStyle name="Normal 8 5 2 7 2" xfId="17517"/>
    <cellStyle name="Normal 8 5 2 7 3" xfId="36339"/>
    <cellStyle name="Normal 8 5 2 7 4" xfId="36340"/>
    <cellStyle name="Normal 8 5 2 8" xfId="17518"/>
    <cellStyle name="Normal 8 5 2 8 2" xfId="17519"/>
    <cellStyle name="Normal 8 5 2 8 3" xfId="36341"/>
    <cellStyle name="Normal 8 5 2 8 4" xfId="36342"/>
    <cellStyle name="Normal 8 5 2 9" xfId="17520"/>
    <cellStyle name="Normal 8 5 2 9 2" xfId="17521"/>
    <cellStyle name="Normal 8 5 2 9 3" xfId="36343"/>
    <cellStyle name="Normal 8 5 2 9 4" xfId="36344"/>
    <cellStyle name="Normal 8 5 3" xfId="17522"/>
    <cellStyle name="Normal 8 5 3 10" xfId="17523"/>
    <cellStyle name="Normal 8 5 3 11" xfId="17524"/>
    <cellStyle name="Normal 8 5 3 12" xfId="17525"/>
    <cellStyle name="Normal 8 5 3 13" xfId="36345"/>
    <cellStyle name="Normal 8 5 3 14" xfId="36346"/>
    <cellStyle name="Normal 8 5 3 2" xfId="17526"/>
    <cellStyle name="Normal 8 5 3 2 10" xfId="17527"/>
    <cellStyle name="Normal 8 5 3 2 11" xfId="36347"/>
    <cellStyle name="Normal 8 5 3 2 12" xfId="36348"/>
    <cellStyle name="Normal 8 5 3 2 2" xfId="17528"/>
    <cellStyle name="Normal 8 5 3 2 2 2" xfId="17529"/>
    <cellStyle name="Normal 8 5 3 2 2 2 2" xfId="17530"/>
    <cellStyle name="Normal 8 5 3 2 2 2 3" xfId="36349"/>
    <cellStyle name="Normal 8 5 3 2 2 2 4" xfId="36350"/>
    <cellStyle name="Normal 8 5 3 2 2 3" xfId="17531"/>
    <cellStyle name="Normal 8 5 3 2 2 3 2" xfId="17532"/>
    <cellStyle name="Normal 8 5 3 2 2 3 3" xfId="36351"/>
    <cellStyle name="Normal 8 5 3 2 2 3 4" xfId="36352"/>
    <cellStyle name="Normal 8 5 3 2 2 4" xfId="17533"/>
    <cellStyle name="Normal 8 5 3 2 2 5" xfId="36353"/>
    <cellStyle name="Normal 8 5 3 2 2 6" xfId="36354"/>
    <cellStyle name="Normal 8 5 3 2 3" xfId="17534"/>
    <cellStyle name="Normal 8 5 3 2 3 2" xfId="17535"/>
    <cellStyle name="Normal 8 5 3 2 3 3" xfId="36355"/>
    <cellStyle name="Normal 8 5 3 2 3 4" xfId="36356"/>
    <cellStyle name="Normal 8 5 3 2 4" xfId="17536"/>
    <cellStyle name="Normal 8 5 3 2 4 2" xfId="17537"/>
    <cellStyle name="Normal 8 5 3 2 4 3" xfId="36357"/>
    <cellStyle name="Normal 8 5 3 2 4 4" xfId="36358"/>
    <cellStyle name="Normal 8 5 3 2 5" xfId="17538"/>
    <cellStyle name="Normal 8 5 3 2 5 2" xfId="17539"/>
    <cellStyle name="Normal 8 5 3 2 5 3" xfId="36359"/>
    <cellStyle name="Normal 8 5 3 2 5 4" xfId="36360"/>
    <cellStyle name="Normal 8 5 3 2 6" xfId="17540"/>
    <cellStyle name="Normal 8 5 3 2 6 2" xfId="17541"/>
    <cellStyle name="Normal 8 5 3 2 6 3" xfId="36361"/>
    <cellStyle name="Normal 8 5 3 2 6 4" xfId="36362"/>
    <cellStyle name="Normal 8 5 3 2 7" xfId="17542"/>
    <cellStyle name="Normal 8 5 3 2 7 2" xfId="17543"/>
    <cellStyle name="Normal 8 5 3 2 7 3" xfId="36363"/>
    <cellStyle name="Normal 8 5 3 2 7 4" xfId="36364"/>
    <cellStyle name="Normal 8 5 3 2 8" xfId="17544"/>
    <cellStyle name="Normal 8 5 3 2 9" xfId="17545"/>
    <cellStyle name="Normal 8 5 3 3" xfId="17546"/>
    <cellStyle name="Normal 8 5 3 3 2" xfId="17547"/>
    <cellStyle name="Normal 8 5 3 3 2 2" xfId="17548"/>
    <cellStyle name="Normal 8 5 3 3 2 3" xfId="36365"/>
    <cellStyle name="Normal 8 5 3 3 2 4" xfId="36366"/>
    <cellStyle name="Normal 8 5 3 3 3" xfId="17549"/>
    <cellStyle name="Normal 8 5 3 3 3 2" xfId="17550"/>
    <cellStyle name="Normal 8 5 3 3 3 3" xfId="36367"/>
    <cellStyle name="Normal 8 5 3 3 3 4" xfId="36368"/>
    <cellStyle name="Normal 8 5 3 3 4" xfId="17551"/>
    <cellStyle name="Normal 8 5 3 3 5" xfId="36369"/>
    <cellStyle name="Normal 8 5 3 3 6" xfId="36370"/>
    <cellStyle name="Normal 8 5 3 4" xfId="17552"/>
    <cellStyle name="Normal 8 5 3 4 2" xfId="17553"/>
    <cellStyle name="Normal 8 5 3 4 3" xfId="36371"/>
    <cellStyle name="Normal 8 5 3 4 4" xfId="36372"/>
    <cellStyle name="Normal 8 5 3 5" xfId="17554"/>
    <cellStyle name="Normal 8 5 3 5 2" xfId="17555"/>
    <cellStyle name="Normal 8 5 3 5 3" xfId="36373"/>
    <cellStyle name="Normal 8 5 3 5 4" xfId="36374"/>
    <cellStyle name="Normal 8 5 3 6" xfId="17556"/>
    <cellStyle name="Normal 8 5 3 6 2" xfId="17557"/>
    <cellStyle name="Normal 8 5 3 6 3" xfId="36375"/>
    <cellStyle name="Normal 8 5 3 6 4" xfId="36376"/>
    <cellStyle name="Normal 8 5 3 7" xfId="17558"/>
    <cellStyle name="Normal 8 5 3 7 2" xfId="17559"/>
    <cellStyle name="Normal 8 5 3 7 3" xfId="36377"/>
    <cellStyle name="Normal 8 5 3 7 4" xfId="36378"/>
    <cellStyle name="Normal 8 5 3 8" xfId="17560"/>
    <cellStyle name="Normal 8 5 3 8 2" xfId="17561"/>
    <cellStyle name="Normal 8 5 3 8 3" xfId="36379"/>
    <cellStyle name="Normal 8 5 3 8 4" xfId="36380"/>
    <cellStyle name="Normal 8 5 3 9" xfId="17562"/>
    <cellStyle name="Normal 8 5 3 9 2" xfId="17563"/>
    <cellStyle name="Normal 8 5 3 9 3" xfId="36381"/>
    <cellStyle name="Normal 8 5 3 9 4" xfId="36382"/>
    <cellStyle name="Normal 8 5 4" xfId="17564"/>
    <cellStyle name="Normal 8 5 4 10" xfId="17565"/>
    <cellStyle name="Normal 8 5 4 11" xfId="36383"/>
    <cellStyle name="Normal 8 5 4 12" xfId="36384"/>
    <cellStyle name="Normal 8 5 4 2" xfId="17566"/>
    <cellStyle name="Normal 8 5 4 2 2" xfId="17567"/>
    <cellStyle name="Normal 8 5 4 2 2 2" xfId="17568"/>
    <cellStyle name="Normal 8 5 4 2 2 3" xfId="36385"/>
    <cellStyle name="Normal 8 5 4 2 2 4" xfId="36386"/>
    <cellStyle name="Normal 8 5 4 2 3" xfId="17569"/>
    <cellStyle name="Normal 8 5 4 2 3 2" xfId="17570"/>
    <cellStyle name="Normal 8 5 4 2 3 3" xfId="36387"/>
    <cellStyle name="Normal 8 5 4 2 3 4" xfId="36388"/>
    <cellStyle name="Normal 8 5 4 2 4" xfId="17571"/>
    <cellStyle name="Normal 8 5 4 2 5" xfId="36389"/>
    <cellStyle name="Normal 8 5 4 2 6" xfId="36390"/>
    <cellStyle name="Normal 8 5 4 3" xfId="17572"/>
    <cellStyle name="Normal 8 5 4 3 2" xfId="17573"/>
    <cellStyle name="Normal 8 5 4 3 3" xfId="36391"/>
    <cellStyle name="Normal 8 5 4 3 4" xfId="36392"/>
    <cellStyle name="Normal 8 5 4 4" xfId="17574"/>
    <cellStyle name="Normal 8 5 4 4 2" xfId="17575"/>
    <cellStyle name="Normal 8 5 4 4 3" xfId="36393"/>
    <cellStyle name="Normal 8 5 4 4 4" xfId="36394"/>
    <cellStyle name="Normal 8 5 4 5" xfId="17576"/>
    <cellStyle name="Normal 8 5 4 5 2" xfId="17577"/>
    <cellStyle name="Normal 8 5 4 5 3" xfId="36395"/>
    <cellStyle name="Normal 8 5 4 5 4" xfId="36396"/>
    <cellStyle name="Normal 8 5 4 6" xfId="17578"/>
    <cellStyle name="Normal 8 5 4 6 2" xfId="17579"/>
    <cellStyle name="Normal 8 5 4 6 3" xfId="36397"/>
    <cellStyle name="Normal 8 5 4 6 4" xfId="36398"/>
    <cellStyle name="Normal 8 5 4 7" xfId="17580"/>
    <cellStyle name="Normal 8 5 4 7 2" xfId="17581"/>
    <cellStyle name="Normal 8 5 4 7 3" xfId="36399"/>
    <cellStyle name="Normal 8 5 4 7 4" xfId="36400"/>
    <cellStyle name="Normal 8 5 4 8" xfId="17582"/>
    <cellStyle name="Normal 8 5 4 9" xfId="17583"/>
    <cellStyle name="Normal 8 5 5" xfId="17584"/>
    <cellStyle name="Normal 8 5 5 10" xfId="17585"/>
    <cellStyle name="Normal 8 5 5 11" xfId="36401"/>
    <cellStyle name="Normal 8 5 5 12" xfId="36402"/>
    <cellStyle name="Normal 8 5 5 2" xfId="17586"/>
    <cellStyle name="Normal 8 5 5 2 2" xfId="17587"/>
    <cellStyle name="Normal 8 5 5 2 2 2" xfId="17588"/>
    <cellStyle name="Normal 8 5 5 2 2 3" xfId="36403"/>
    <cellStyle name="Normal 8 5 5 2 2 4" xfId="36404"/>
    <cellStyle name="Normal 8 5 5 2 3" xfId="17589"/>
    <cellStyle name="Normal 8 5 5 2 3 2" xfId="17590"/>
    <cellStyle name="Normal 8 5 5 2 3 3" xfId="36405"/>
    <cellStyle name="Normal 8 5 5 2 3 4" xfId="36406"/>
    <cellStyle name="Normal 8 5 5 2 4" xfId="17591"/>
    <cellStyle name="Normal 8 5 5 2 5" xfId="36407"/>
    <cellStyle name="Normal 8 5 5 2 6" xfId="36408"/>
    <cellStyle name="Normal 8 5 5 3" xfId="17592"/>
    <cellStyle name="Normal 8 5 5 3 2" xfId="17593"/>
    <cellStyle name="Normal 8 5 5 3 3" xfId="36409"/>
    <cellStyle name="Normal 8 5 5 3 4" xfId="36410"/>
    <cellStyle name="Normal 8 5 5 4" xfId="17594"/>
    <cellStyle name="Normal 8 5 5 4 2" xfId="17595"/>
    <cellStyle name="Normal 8 5 5 4 3" xfId="36411"/>
    <cellStyle name="Normal 8 5 5 4 4" xfId="36412"/>
    <cellStyle name="Normal 8 5 5 5" xfId="17596"/>
    <cellStyle name="Normal 8 5 5 5 2" xfId="17597"/>
    <cellStyle name="Normal 8 5 5 5 3" xfId="36413"/>
    <cellStyle name="Normal 8 5 5 5 4" xfId="36414"/>
    <cellStyle name="Normal 8 5 5 6" xfId="17598"/>
    <cellStyle name="Normal 8 5 5 6 2" xfId="17599"/>
    <cellStyle name="Normal 8 5 5 6 3" xfId="36415"/>
    <cellStyle name="Normal 8 5 5 6 4" xfId="36416"/>
    <cellStyle name="Normal 8 5 5 7" xfId="17600"/>
    <cellStyle name="Normal 8 5 5 7 2" xfId="17601"/>
    <cellStyle name="Normal 8 5 5 7 3" xfId="36417"/>
    <cellStyle name="Normal 8 5 5 7 4" xfId="36418"/>
    <cellStyle name="Normal 8 5 5 8" xfId="17602"/>
    <cellStyle name="Normal 8 5 5 9" xfId="17603"/>
    <cellStyle name="Normal 8 5 6" xfId="17604"/>
    <cellStyle name="Normal 8 5 6 2" xfId="17605"/>
    <cellStyle name="Normal 8 5 6 2 2" xfId="17606"/>
    <cellStyle name="Normal 8 5 6 2 3" xfId="36419"/>
    <cellStyle name="Normal 8 5 6 2 4" xfId="36420"/>
    <cellStyle name="Normal 8 5 6 3" xfId="17607"/>
    <cellStyle name="Normal 8 5 6 3 2" xfId="17608"/>
    <cellStyle name="Normal 8 5 6 3 3" xfId="36421"/>
    <cellStyle name="Normal 8 5 6 3 4" xfId="36422"/>
    <cellStyle name="Normal 8 5 6 4" xfId="17609"/>
    <cellStyle name="Normal 8 5 6 4 2" xfId="17610"/>
    <cellStyle name="Normal 8 5 6 4 3" xfId="36423"/>
    <cellStyle name="Normal 8 5 6 4 4" xfId="36424"/>
    <cellStyle name="Normal 8 5 6 5" xfId="17611"/>
    <cellStyle name="Normal 8 5 6 5 2" xfId="17612"/>
    <cellStyle name="Normal 8 5 6 5 3" xfId="36425"/>
    <cellStyle name="Normal 8 5 6 5 4" xfId="36426"/>
    <cellStyle name="Normal 8 5 6 6" xfId="17613"/>
    <cellStyle name="Normal 8 5 6 7" xfId="36427"/>
    <cellStyle name="Normal 8 5 6 8" xfId="36428"/>
    <cellStyle name="Normal 8 5 7" xfId="17614"/>
    <cellStyle name="Normal 8 5 7 2" xfId="17615"/>
    <cellStyle name="Normal 8 5 7 3" xfId="36429"/>
    <cellStyle name="Normal 8 5 7 4" xfId="36430"/>
    <cellStyle name="Normal 8 5 8" xfId="17616"/>
    <cellStyle name="Normal 8 5 8 2" xfId="17617"/>
    <cellStyle name="Normal 8 5 8 3" xfId="36431"/>
    <cellStyle name="Normal 8 5 8 4" xfId="36432"/>
    <cellStyle name="Normal 8 5 9" xfId="17618"/>
    <cellStyle name="Normal 8 5 9 2" xfId="17619"/>
    <cellStyle name="Normal 8 5 9 3" xfId="36433"/>
    <cellStyle name="Normal 8 5 9 4" xfId="36434"/>
    <cellStyle name="Normal 8 6" xfId="17620"/>
    <cellStyle name="Normal 8 6 10" xfId="17621"/>
    <cellStyle name="Normal 8 6 10 2" xfId="17622"/>
    <cellStyle name="Normal 8 6 10 3" xfId="36435"/>
    <cellStyle name="Normal 8 6 10 4" xfId="36436"/>
    <cellStyle name="Normal 8 6 11" xfId="17623"/>
    <cellStyle name="Normal 8 6 11 2" xfId="17624"/>
    <cellStyle name="Normal 8 6 11 3" xfId="36437"/>
    <cellStyle name="Normal 8 6 11 4" xfId="36438"/>
    <cellStyle name="Normal 8 6 12" xfId="17625"/>
    <cellStyle name="Normal 8 6 12 2" xfId="17626"/>
    <cellStyle name="Normal 8 6 12 3" xfId="36439"/>
    <cellStyle name="Normal 8 6 12 4" xfId="36440"/>
    <cellStyle name="Normal 8 6 13" xfId="17627"/>
    <cellStyle name="Normal 8 6 14" xfId="17628"/>
    <cellStyle name="Normal 8 6 15" xfId="17629"/>
    <cellStyle name="Normal 8 6 16" xfId="36441"/>
    <cellStyle name="Normal 8 6 17" xfId="36442"/>
    <cellStyle name="Normal 8 6 2" xfId="17630"/>
    <cellStyle name="Normal 8 6 2 10" xfId="17631"/>
    <cellStyle name="Normal 8 6 2 11" xfId="17632"/>
    <cellStyle name="Normal 8 6 2 12" xfId="17633"/>
    <cellStyle name="Normal 8 6 2 13" xfId="36443"/>
    <cellStyle name="Normal 8 6 2 14" xfId="36444"/>
    <cellStyle name="Normal 8 6 2 2" xfId="17634"/>
    <cellStyle name="Normal 8 6 2 2 10" xfId="17635"/>
    <cellStyle name="Normal 8 6 2 2 11" xfId="36445"/>
    <cellStyle name="Normal 8 6 2 2 12" xfId="36446"/>
    <cellStyle name="Normal 8 6 2 2 2" xfId="17636"/>
    <cellStyle name="Normal 8 6 2 2 2 2" xfId="17637"/>
    <cellStyle name="Normal 8 6 2 2 2 2 2" xfId="17638"/>
    <cellStyle name="Normal 8 6 2 2 2 2 3" xfId="36447"/>
    <cellStyle name="Normal 8 6 2 2 2 2 4" xfId="36448"/>
    <cellStyle name="Normal 8 6 2 2 2 3" xfId="17639"/>
    <cellStyle name="Normal 8 6 2 2 2 3 2" xfId="17640"/>
    <cellStyle name="Normal 8 6 2 2 2 3 3" xfId="36449"/>
    <cellStyle name="Normal 8 6 2 2 2 3 4" xfId="36450"/>
    <cellStyle name="Normal 8 6 2 2 2 4" xfId="17641"/>
    <cellStyle name="Normal 8 6 2 2 2 5" xfId="36451"/>
    <cellStyle name="Normal 8 6 2 2 2 6" xfId="36452"/>
    <cellStyle name="Normal 8 6 2 2 3" xfId="17642"/>
    <cellStyle name="Normal 8 6 2 2 3 2" xfId="17643"/>
    <cellStyle name="Normal 8 6 2 2 3 3" xfId="36453"/>
    <cellStyle name="Normal 8 6 2 2 3 4" xfId="36454"/>
    <cellStyle name="Normal 8 6 2 2 4" xfId="17644"/>
    <cellStyle name="Normal 8 6 2 2 4 2" xfId="17645"/>
    <cellStyle name="Normal 8 6 2 2 4 3" xfId="36455"/>
    <cellStyle name="Normal 8 6 2 2 4 4" xfId="36456"/>
    <cellStyle name="Normal 8 6 2 2 5" xfId="17646"/>
    <cellStyle name="Normal 8 6 2 2 5 2" xfId="17647"/>
    <cellStyle name="Normal 8 6 2 2 5 3" xfId="36457"/>
    <cellStyle name="Normal 8 6 2 2 5 4" xfId="36458"/>
    <cellStyle name="Normal 8 6 2 2 6" xfId="17648"/>
    <cellStyle name="Normal 8 6 2 2 6 2" xfId="17649"/>
    <cellStyle name="Normal 8 6 2 2 6 3" xfId="36459"/>
    <cellStyle name="Normal 8 6 2 2 6 4" xfId="36460"/>
    <cellStyle name="Normal 8 6 2 2 7" xfId="17650"/>
    <cellStyle name="Normal 8 6 2 2 7 2" xfId="17651"/>
    <cellStyle name="Normal 8 6 2 2 7 3" xfId="36461"/>
    <cellStyle name="Normal 8 6 2 2 7 4" xfId="36462"/>
    <cellStyle name="Normal 8 6 2 2 8" xfId="17652"/>
    <cellStyle name="Normal 8 6 2 2 9" xfId="17653"/>
    <cellStyle name="Normal 8 6 2 3" xfId="17654"/>
    <cellStyle name="Normal 8 6 2 3 2" xfId="17655"/>
    <cellStyle name="Normal 8 6 2 3 2 2" xfId="17656"/>
    <cellStyle name="Normal 8 6 2 3 2 3" xfId="36463"/>
    <cellStyle name="Normal 8 6 2 3 2 4" xfId="36464"/>
    <cellStyle name="Normal 8 6 2 3 3" xfId="17657"/>
    <cellStyle name="Normal 8 6 2 3 3 2" xfId="17658"/>
    <cellStyle name="Normal 8 6 2 3 3 3" xfId="36465"/>
    <cellStyle name="Normal 8 6 2 3 3 4" xfId="36466"/>
    <cellStyle name="Normal 8 6 2 3 4" xfId="17659"/>
    <cellStyle name="Normal 8 6 2 3 5" xfId="36467"/>
    <cellStyle name="Normal 8 6 2 3 6" xfId="36468"/>
    <cellStyle name="Normal 8 6 2 4" xfId="17660"/>
    <cellStyle name="Normal 8 6 2 4 2" xfId="17661"/>
    <cellStyle name="Normal 8 6 2 4 3" xfId="36469"/>
    <cellStyle name="Normal 8 6 2 4 4" xfId="36470"/>
    <cellStyle name="Normal 8 6 2 5" xfId="17662"/>
    <cellStyle name="Normal 8 6 2 5 2" xfId="17663"/>
    <cellStyle name="Normal 8 6 2 5 3" xfId="36471"/>
    <cellStyle name="Normal 8 6 2 5 4" xfId="36472"/>
    <cellStyle name="Normal 8 6 2 6" xfId="17664"/>
    <cellStyle name="Normal 8 6 2 6 2" xfId="17665"/>
    <cellStyle name="Normal 8 6 2 6 3" xfId="36473"/>
    <cellStyle name="Normal 8 6 2 6 4" xfId="36474"/>
    <cellStyle name="Normal 8 6 2 7" xfId="17666"/>
    <cellStyle name="Normal 8 6 2 7 2" xfId="17667"/>
    <cellStyle name="Normal 8 6 2 7 3" xfId="36475"/>
    <cellStyle name="Normal 8 6 2 7 4" xfId="36476"/>
    <cellStyle name="Normal 8 6 2 8" xfId="17668"/>
    <cellStyle name="Normal 8 6 2 8 2" xfId="17669"/>
    <cellStyle name="Normal 8 6 2 8 3" xfId="36477"/>
    <cellStyle name="Normal 8 6 2 8 4" xfId="36478"/>
    <cellStyle name="Normal 8 6 2 9" xfId="17670"/>
    <cellStyle name="Normal 8 6 2 9 2" xfId="17671"/>
    <cellStyle name="Normal 8 6 2 9 3" xfId="36479"/>
    <cellStyle name="Normal 8 6 2 9 4" xfId="36480"/>
    <cellStyle name="Normal 8 6 3" xfId="17672"/>
    <cellStyle name="Normal 8 6 3 10" xfId="17673"/>
    <cellStyle name="Normal 8 6 3 11" xfId="17674"/>
    <cellStyle name="Normal 8 6 3 12" xfId="17675"/>
    <cellStyle name="Normal 8 6 3 13" xfId="36481"/>
    <cellStyle name="Normal 8 6 3 14" xfId="36482"/>
    <cellStyle name="Normal 8 6 3 2" xfId="17676"/>
    <cellStyle name="Normal 8 6 3 2 10" xfId="17677"/>
    <cellStyle name="Normal 8 6 3 2 11" xfId="36483"/>
    <cellStyle name="Normal 8 6 3 2 12" xfId="36484"/>
    <cellStyle name="Normal 8 6 3 2 2" xfId="17678"/>
    <cellStyle name="Normal 8 6 3 2 2 2" xfId="17679"/>
    <cellStyle name="Normal 8 6 3 2 2 2 2" xfId="17680"/>
    <cellStyle name="Normal 8 6 3 2 2 2 3" xfId="36485"/>
    <cellStyle name="Normal 8 6 3 2 2 2 4" xfId="36486"/>
    <cellStyle name="Normal 8 6 3 2 2 3" xfId="17681"/>
    <cellStyle name="Normal 8 6 3 2 2 3 2" xfId="17682"/>
    <cellStyle name="Normal 8 6 3 2 2 3 3" xfId="36487"/>
    <cellStyle name="Normal 8 6 3 2 2 3 4" xfId="36488"/>
    <cellStyle name="Normal 8 6 3 2 2 4" xfId="17683"/>
    <cellStyle name="Normal 8 6 3 2 2 5" xfId="36489"/>
    <cellStyle name="Normal 8 6 3 2 2 6" xfId="36490"/>
    <cellStyle name="Normal 8 6 3 2 3" xfId="17684"/>
    <cellStyle name="Normal 8 6 3 2 3 2" xfId="17685"/>
    <cellStyle name="Normal 8 6 3 2 3 3" xfId="36491"/>
    <cellStyle name="Normal 8 6 3 2 3 4" xfId="36492"/>
    <cellStyle name="Normal 8 6 3 2 4" xfId="17686"/>
    <cellStyle name="Normal 8 6 3 2 4 2" xfId="17687"/>
    <cellStyle name="Normal 8 6 3 2 4 3" xfId="36493"/>
    <cellStyle name="Normal 8 6 3 2 4 4" xfId="36494"/>
    <cellStyle name="Normal 8 6 3 2 5" xfId="17688"/>
    <cellStyle name="Normal 8 6 3 2 5 2" xfId="17689"/>
    <cellStyle name="Normal 8 6 3 2 5 3" xfId="36495"/>
    <cellStyle name="Normal 8 6 3 2 5 4" xfId="36496"/>
    <cellStyle name="Normal 8 6 3 2 6" xfId="17690"/>
    <cellStyle name="Normal 8 6 3 2 6 2" xfId="17691"/>
    <cellStyle name="Normal 8 6 3 2 6 3" xfId="36497"/>
    <cellStyle name="Normal 8 6 3 2 6 4" xfId="36498"/>
    <cellStyle name="Normal 8 6 3 2 7" xfId="17692"/>
    <cellStyle name="Normal 8 6 3 2 7 2" xfId="17693"/>
    <cellStyle name="Normal 8 6 3 2 7 3" xfId="36499"/>
    <cellStyle name="Normal 8 6 3 2 7 4" xfId="36500"/>
    <cellStyle name="Normal 8 6 3 2 8" xfId="17694"/>
    <cellStyle name="Normal 8 6 3 2 9" xfId="17695"/>
    <cellStyle name="Normal 8 6 3 3" xfId="17696"/>
    <cellStyle name="Normal 8 6 3 3 2" xfId="17697"/>
    <cellStyle name="Normal 8 6 3 3 2 2" xfId="17698"/>
    <cellStyle name="Normal 8 6 3 3 2 3" xfId="36501"/>
    <cellStyle name="Normal 8 6 3 3 2 4" xfId="36502"/>
    <cellStyle name="Normal 8 6 3 3 3" xfId="17699"/>
    <cellStyle name="Normal 8 6 3 3 3 2" xfId="17700"/>
    <cellStyle name="Normal 8 6 3 3 3 3" xfId="36503"/>
    <cellStyle name="Normal 8 6 3 3 3 4" xfId="36504"/>
    <cellStyle name="Normal 8 6 3 3 4" xfId="17701"/>
    <cellStyle name="Normal 8 6 3 3 5" xfId="36505"/>
    <cellStyle name="Normal 8 6 3 3 6" xfId="36506"/>
    <cellStyle name="Normal 8 6 3 4" xfId="17702"/>
    <cellStyle name="Normal 8 6 3 4 2" xfId="17703"/>
    <cellStyle name="Normal 8 6 3 4 3" xfId="36507"/>
    <cellStyle name="Normal 8 6 3 4 4" xfId="36508"/>
    <cellStyle name="Normal 8 6 3 5" xfId="17704"/>
    <cellStyle name="Normal 8 6 3 5 2" xfId="17705"/>
    <cellStyle name="Normal 8 6 3 5 3" xfId="36509"/>
    <cellStyle name="Normal 8 6 3 5 4" xfId="36510"/>
    <cellStyle name="Normal 8 6 3 6" xfId="17706"/>
    <cellStyle name="Normal 8 6 3 6 2" xfId="17707"/>
    <cellStyle name="Normal 8 6 3 6 3" xfId="36511"/>
    <cellStyle name="Normal 8 6 3 6 4" xfId="36512"/>
    <cellStyle name="Normal 8 6 3 7" xfId="17708"/>
    <cellStyle name="Normal 8 6 3 7 2" xfId="17709"/>
    <cellStyle name="Normal 8 6 3 7 3" xfId="36513"/>
    <cellStyle name="Normal 8 6 3 7 4" xfId="36514"/>
    <cellStyle name="Normal 8 6 3 8" xfId="17710"/>
    <cellStyle name="Normal 8 6 3 8 2" xfId="17711"/>
    <cellStyle name="Normal 8 6 3 8 3" xfId="36515"/>
    <cellStyle name="Normal 8 6 3 8 4" xfId="36516"/>
    <cellStyle name="Normal 8 6 3 9" xfId="17712"/>
    <cellStyle name="Normal 8 6 3 9 2" xfId="17713"/>
    <cellStyle name="Normal 8 6 3 9 3" xfId="36517"/>
    <cellStyle name="Normal 8 6 3 9 4" xfId="36518"/>
    <cellStyle name="Normal 8 6 4" xfId="17714"/>
    <cellStyle name="Normal 8 6 4 10" xfId="17715"/>
    <cellStyle name="Normal 8 6 4 11" xfId="36519"/>
    <cellStyle name="Normal 8 6 4 12" xfId="36520"/>
    <cellStyle name="Normal 8 6 4 2" xfId="17716"/>
    <cellStyle name="Normal 8 6 4 2 2" xfId="17717"/>
    <cellStyle name="Normal 8 6 4 2 2 2" xfId="17718"/>
    <cellStyle name="Normal 8 6 4 2 2 3" xfId="36521"/>
    <cellStyle name="Normal 8 6 4 2 2 4" xfId="36522"/>
    <cellStyle name="Normal 8 6 4 2 3" xfId="17719"/>
    <cellStyle name="Normal 8 6 4 2 3 2" xfId="17720"/>
    <cellStyle name="Normal 8 6 4 2 3 3" xfId="36523"/>
    <cellStyle name="Normal 8 6 4 2 3 4" xfId="36524"/>
    <cellStyle name="Normal 8 6 4 2 4" xfId="17721"/>
    <cellStyle name="Normal 8 6 4 2 5" xfId="36525"/>
    <cellStyle name="Normal 8 6 4 2 6" xfId="36526"/>
    <cellStyle name="Normal 8 6 4 3" xfId="17722"/>
    <cellStyle name="Normal 8 6 4 3 2" xfId="17723"/>
    <cellStyle name="Normal 8 6 4 3 3" xfId="36527"/>
    <cellStyle name="Normal 8 6 4 3 4" xfId="36528"/>
    <cellStyle name="Normal 8 6 4 4" xfId="17724"/>
    <cellStyle name="Normal 8 6 4 4 2" xfId="17725"/>
    <cellStyle name="Normal 8 6 4 4 3" xfId="36529"/>
    <cellStyle name="Normal 8 6 4 4 4" xfId="36530"/>
    <cellStyle name="Normal 8 6 4 5" xfId="17726"/>
    <cellStyle name="Normal 8 6 4 5 2" xfId="17727"/>
    <cellStyle name="Normal 8 6 4 5 3" xfId="36531"/>
    <cellStyle name="Normal 8 6 4 5 4" xfId="36532"/>
    <cellStyle name="Normal 8 6 4 6" xfId="17728"/>
    <cellStyle name="Normal 8 6 4 6 2" xfId="17729"/>
    <cellStyle name="Normal 8 6 4 6 3" xfId="36533"/>
    <cellStyle name="Normal 8 6 4 6 4" xfId="36534"/>
    <cellStyle name="Normal 8 6 4 7" xfId="17730"/>
    <cellStyle name="Normal 8 6 4 7 2" xfId="17731"/>
    <cellStyle name="Normal 8 6 4 7 3" xfId="36535"/>
    <cellStyle name="Normal 8 6 4 7 4" xfId="36536"/>
    <cellStyle name="Normal 8 6 4 8" xfId="17732"/>
    <cellStyle name="Normal 8 6 4 9" xfId="17733"/>
    <cellStyle name="Normal 8 6 5" xfId="17734"/>
    <cellStyle name="Normal 8 6 5 10" xfId="17735"/>
    <cellStyle name="Normal 8 6 5 11" xfId="36537"/>
    <cellStyle name="Normal 8 6 5 12" xfId="36538"/>
    <cellStyle name="Normal 8 6 5 2" xfId="17736"/>
    <cellStyle name="Normal 8 6 5 2 2" xfId="17737"/>
    <cellStyle name="Normal 8 6 5 2 2 2" xfId="17738"/>
    <cellStyle name="Normal 8 6 5 2 2 3" xfId="36539"/>
    <cellStyle name="Normal 8 6 5 2 2 4" xfId="36540"/>
    <cellStyle name="Normal 8 6 5 2 3" xfId="17739"/>
    <cellStyle name="Normal 8 6 5 2 3 2" xfId="17740"/>
    <cellStyle name="Normal 8 6 5 2 3 3" xfId="36541"/>
    <cellStyle name="Normal 8 6 5 2 3 4" xfId="36542"/>
    <cellStyle name="Normal 8 6 5 2 4" xfId="17741"/>
    <cellStyle name="Normal 8 6 5 2 5" xfId="36543"/>
    <cellStyle name="Normal 8 6 5 2 6" xfId="36544"/>
    <cellStyle name="Normal 8 6 5 3" xfId="17742"/>
    <cellStyle name="Normal 8 6 5 3 2" xfId="17743"/>
    <cellStyle name="Normal 8 6 5 3 3" xfId="36545"/>
    <cellStyle name="Normal 8 6 5 3 4" xfId="36546"/>
    <cellStyle name="Normal 8 6 5 4" xfId="17744"/>
    <cellStyle name="Normal 8 6 5 4 2" xfId="17745"/>
    <cellStyle name="Normal 8 6 5 4 3" xfId="36547"/>
    <cellStyle name="Normal 8 6 5 4 4" xfId="36548"/>
    <cellStyle name="Normal 8 6 5 5" xfId="17746"/>
    <cellStyle name="Normal 8 6 5 5 2" xfId="17747"/>
    <cellStyle name="Normal 8 6 5 5 3" xfId="36549"/>
    <cellStyle name="Normal 8 6 5 5 4" xfId="36550"/>
    <cellStyle name="Normal 8 6 5 6" xfId="17748"/>
    <cellStyle name="Normal 8 6 5 6 2" xfId="17749"/>
    <cellStyle name="Normal 8 6 5 6 3" xfId="36551"/>
    <cellStyle name="Normal 8 6 5 6 4" xfId="36552"/>
    <cellStyle name="Normal 8 6 5 7" xfId="17750"/>
    <cellStyle name="Normal 8 6 5 7 2" xfId="17751"/>
    <cellStyle name="Normal 8 6 5 7 3" xfId="36553"/>
    <cellStyle name="Normal 8 6 5 7 4" xfId="36554"/>
    <cellStyle name="Normal 8 6 5 8" xfId="17752"/>
    <cellStyle name="Normal 8 6 5 9" xfId="17753"/>
    <cellStyle name="Normal 8 6 6" xfId="17754"/>
    <cellStyle name="Normal 8 6 6 2" xfId="17755"/>
    <cellStyle name="Normal 8 6 6 2 2" xfId="17756"/>
    <cellStyle name="Normal 8 6 6 2 3" xfId="36555"/>
    <cellStyle name="Normal 8 6 6 2 4" xfId="36556"/>
    <cellStyle name="Normal 8 6 6 3" xfId="17757"/>
    <cellStyle name="Normal 8 6 6 3 2" xfId="17758"/>
    <cellStyle name="Normal 8 6 6 3 3" xfId="36557"/>
    <cellStyle name="Normal 8 6 6 3 4" xfId="36558"/>
    <cellStyle name="Normal 8 6 6 4" xfId="17759"/>
    <cellStyle name="Normal 8 6 6 5" xfId="36559"/>
    <cellStyle name="Normal 8 6 6 6" xfId="36560"/>
    <cellStyle name="Normal 8 6 7" xfId="17760"/>
    <cellStyle name="Normal 8 6 7 2" xfId="17761"/>
    <cellStyle name="Normal 8 6 7 3" xfId="36561"/>
    <cellStyle name="Normal 8 6 7 4" xfId="36562"/>
    <cellStyle name="Normal 8 6 8" xfId="17762"/>
    <cellStyle name="Normal 8 6 8 2" xfId="17763"/>
    <cellStyle name="Normal 8 6 8 3" xfId="36563"/>
    <cellStyle name="Normal 8 6 8 4" xfId="36564"/>
    <cellStyle name="Normal 8 6 9" xfId="17764"/>
    <cellStyle name="Normal 8 6 9 2" xfId="17765"/>
    <cellStyle name="Normal 8 6 9 3" xfId="36565"/>
    <cellStyle name="Normal 8 6 9 4" xfId="36566"/>
    <cellStyle name="Normal 8 7" xfId="17766"/>
    <cellStyle name="Normal 8 7 10" xfId="17767"/>
    <cellStyle name="Normal 8 7 11" xfId="17768"/>
    <cellStyle name="Normal 8 7 12" xfId="17769"/>
    <cellStyle name="Normal 8 7 13" xfId="36567"/>
    <cellStyle name="Normal 8 7 14" xfId="36568"/>
    <cellStyle name="Normal 8 7 2" xfId="17770"/>
    <cellStyle name="Normal 8 7 2 10" xfId="17771"/>
    <cellStyle name="Normal 8 7 2 11" xfId="36569"/>
    <cellStyle name="Normal 8 7 2 12" xfId="36570"/>
    <cellStyle name="Normal 8 7 2 2" xfId="17772"/>
    <cellStyle name="Normal 8 7 2 2 2" xfId="17773"/>
    <cellStyle name="Normal 8 7 2 2 2 2" xfId="17774"/>
    <cellStyle name="Normal 8 7 2 2 2 3" xfId="36571"/>
    <cellStyle name="Normal 8 7 2 2 2 4" xfId="36572"/>
    <cellStyle name="Normal 8 7 2 2 3" xfId="17775"/>
    <cellStyle name="Normal 8 7 2 2 3 2" xfId="17776"/>
    <cellStyle name="Normal 8 7 2 2 3 3" xfId="36573"/>
    <cellStyle name="Normal 8 7 2 2 3 4" xfId="36574"/>
    <cellStyle name="Normal 8 7 2 2 4" xfId="17777"/>
    <cellStyle name="Normal 8 7 2 2 5" xfId="36575"/>
    <cellStyle name="Normal 8 7 2 2 6" xfId="36576"/>
    <cellStyle name="Normal 8 7 2 3" xfId="17778"/>
    <cellStyle name="Normal 8 7 2 3 2" xfId="17779"/>
    <cellStyle name="Normal 8 7 2 3 3" xfId="36577"/>
    <cellStyle name="Normal 8 7 2 3 4" xfId="36578"/>
    <cellStyle name="Normal 8 7 2 4" xfId="17780"/>
    <cellStyle name="Normal 8 7 2 4 2" xfId="17781"/>
    <cellStyle name="Normal 8 7 2 4 3" xfId="36579"/>
    <cellStyle name="Normal 8 7 2 4 4" xfId="36580"/>
    <cellStyle name="Normal 8 7 2 5" xfId="17782"/>
    <cellStyle name="Normal 8 7 2 5 2" xfId="17783"/>
    <cellStyle name="Normal 8 7 2 5 3" xfId="36581"/>
    <cellStyle name="Normal 8 7 2 5 4" xfId="36582"/>
    <cellStyle name="Normal 8 7 2 6" xfId="17784"/>
    <cellStyle name="Normal 8 7 2 6 2" xfId="17785"/>
    <cellStyle name="Normal 8 7 2 6 3" xfId="36583"/>
    <cellStyle name="Normal 8 7 2 6 4" xfId="36584"/>
    <cellStyle name="Normal 8 7 2 7" xfId="17786"/>
    <cellStyle name="Normal 8 7 2 7 2" xfId="17787"/>
    <cellStyle name="Normal 8 7 2 7 3" xfId="36585"/>
    <cellStyle name="Normal 8 7 2 7 4" xfId="36586"/>
    <cellStyle name="Normal 8 7 2 8" xfId="17788"/>
    <cellStyle name="Normal 8 7 2 9" xfId="17789"/>
    <cellStyle name="Normal 8 7 3" xfId="17790"/>
    <cellStyle name="Normal 8 7 3 2" xfId="17791"/>
    <cellStyle name="Normal 8 7 3 2 2" xfId="17792"/>
    <cellStyle name="Normal 8 7 3 2 3" xfId="36587"/>
    <cellStyle name="Normal 8 7 3 2 4" xfId="36588"/>
    <cellStyle name="Normal 8 7 3 3" xfId="17793"/>
    <cellStyle name="Normal 8 7 3 3 2" xfId="17794"/>
    <cellStyle name="Normal 8 7 3 3 3" xfId="36589"/>
    <cellStyle name="Normal 8 7 3 3 4" xfId="36590"/>
    <cellStyle name="Normal 8 7 3 4" xfId="17795"/>
    <cellStyle name="Normal 8 7 3 5" xfId="36591"/>
    <cellStyle name="Normal 8 7 3 6" xfId="36592"/>
    <cellStyle name="Normal 8 7 4" xfId="17796"/>
    <cellStyle name="Normal 8 7 4 2" xfId="17797"/>
    <cellStyle name="Normal 8 7 4 3" xfId="36593"/>
    <cellStyle name="Normal 8 7 4 4" xfId="36594"/>
    <cellStyle name="Normal 8 7 5" xfId="17798"/>
    <cellStyle name="Normal 8 7 5 2" xfId="17799"/>
    <cellStyle name="Normal 8 7 5 3" xfId="36595"/>
    <cellStyle name="Normal 8 7 5 4" xfId="36596"/>
    <cellStyle name="Normal 8 7 6" xfId="17800"/>
    <cellStyle name="Normal 8 7 6 2" xfId="17801"/>
    <cellStyle name="Normal 8 7 6 3" xfId="36597"/>
    <cellStyle name="Normal 8 7 6 4" xfId="36598"/>
    <cellStyle name="Normal 8 7 7" xfId="17802"/>
    <cellStyle name="Normal 8 7 7 2" xfId="17803"/>
    <cellStyle name="Normal 8 7 7 3" xfId="36599"/>
    <cellStyle name="Normal 8 7 7 4" xfId="36600"/>
    <cellStyle name="Normal 8 7 8" xfId="17804"/>
    <cellStyle name="Normal 8 7 8 2" xfId="17805"/>
    <cellStyle name="Normal 8 7 8 3" xfId="36601"/>
    <cellStyle name="Normal 8 7 8 4" xfId="36602"/>
    <cellStyle name="Normal 8 7 9" xfId="17806"/>
    <cellStyle name="Normal 8 7 9 2" xfId="17807"/>
    <cellStyle name="Normal 8 7 9 3" xfId="36603"/>
    <cellStyle name="Normal 8 7 9 4" xfId="36604"/>
    <cellStyle name="Normal 8 8" xfId="17808"/>
    <cellStyle name="Normal 8 8 10" xfId="17809"/>
    <cellStyle name="Normal 8 8 11" xfId="17810"/>
    <cellStyle name="Normal 8 8 12" xfId="17811"/>
    <cellStyle name="Normal 8 8 13" xfId="36605"/>
    <cellStyle name="Normal 8 8 14" xfId="36606"/>
    <cellStyle name="Normal 8 8 2" xfId="17812"/>
    <cellStyle name="Normal 8 8 2 10" xfId="17813"/>
    <cellStyle name="Normal 8 8 2 11" xfId="36607"/>
    <cellStyle name="Normal 8 8 2 12" xfId="36608"/>
    <cellStyle name="Normal 8 8 2 2" xfId="17814"/>
    <cellStyle name="Normal 8 8 2 2 2" xfId="17815"/>
    <cellStyle name="Normal 8 8 2 2 2 2" xfId="17816"/>
    <cellStyle name="Normal 8 8 2 2 2 3" xfId="36609"/>
    <cellStyle name="Normal 8 8 2 2 2 4" xfId="36610"/>
    <cellStyle name="Normal 8 8 2 2 3" xfId="17817"/>
    <cellStyle name="Normal 8 8 2 2 3 2" xfId="17818"/>
    <cellStyle name="Normal 8 8 2 2 3 3" xfId="36611"/>
    <cellStyle name="Normal 8 8 2 2 3 4" xfId="36612"/>
    <cellStyle name="Normal 8 8 2 2 4" xfId="17819"/>
    <cellStyle name="Normal 8 8 2 2 5" xfId="36613"/>
    <cellStyle name="Normal 8 8 2 2 6" xfId="36614"/>
    <cellStyle name="Normal 8 8 2 3" xfId="17820"/>
    <cellStyle name="Normal 8 8 2 3 2" xfId="17821"/>
    <cellStyle name="Normal 8 8 2 3 3" xfId="36615"/>
    <cellStyle name="Normal 8 8 2 3 4" xfId="36616"/>
    <cellStyle name="Normal 8 8 2 4" xfId="17822"/>
    <cellStyle name="Normal 8 8 2 4 2" xfId="17823"/>
    <cellStyle name="Normal 8 8 2 4 3" xfId="36617"/>
    <cellStyle name="Normal 8 8 2 4 4" xfId="36618"/>
    <cellStyle name="Normal 8 8 2 5" xfId="17824"/>
    <cellStyle name="Normal 8 8 2 5 2" xfId="17825"/>
    <cellStyle name="Normal 8 8 2 5 3" xfId="36619"/>
    <cellStyle name="Normal 8 8 2 5 4" xfId="36620"/>
    <cellStyle name="Normal 8 8 2 6" xfId="17826"/>
    <cellStyle name="Normal 8 8 2 6 2" xfId="17827"/>
    <cellStyle name="Normal 8 8 2 6 3" xfId="36621"/>
    <cellStyle name="Normal 8 8 2 6 4" xfId="36622"/>
    <cellStyle name="Normal 8 8 2 7" xfId="17828"/>
    <cellStyle name="Normal 8 8 2 7 2" xfId="17829"/>
    <cellStyle name="Normal 8 8 2 7 3" xfId="36623"/>
    <cellStyle name="Normal 8 8 2 7 4" xfId="36624"/>
    <cellStyle name="Normal 8 8 2 8" xfId="17830"/>
    <cellStyle name="Normal 8 8 2 9" xfId="17831"/>
    <cellStyle name="Normal 8 8 3" xfId="17832"/>
    <cellStyle name="Normal 8 8 3 2" xfId="17833"/>
    <cellStyle name="Normal 8 8 3 2 2" xfId="17834"/>
    <cellStyle name="Normal 8 8 3 2 3" xfId="36625"/>
    <cellStyle name="Normal 8 8 3 2 4" xfId="36626"/>
    <cellStyle name="Normal 8 8 3 3" xfId="17835"/>
    <cellStyle name="Normal 8 8 3 3 2" xfId="17836"/>
    <cellStyle name="Normal 8 8 3 3 3" xfId="36627"/>
    <cellStyle name="Normal 8 8 3 3 4" xfId="36628"/>
    <cellStyle name="Normal 8 8 3 4" xfId="17837"/>
    <cellStyle name="Normal 8 8 3 5" xfId="36629"/>
    <cellStyle name="Normal 8 8 3 6" xfId="36630"/>
    <cellStyle name="Normal 8 8 4" xfId="17838"/>
    <cellStyle name="Normal 8 8 4 2" xfId="17839"/>
    <cellStyle name="Normal 8 8 4 3" xfId="36631"/>
    <cellStyle name="Normal 8 8 4 4" xfId="36632"/>
    <cellStyle name="Normal 8 8 5" xfId="17840"/>
    <cellStyle name="Normal 8 8 5 2" xfId="17841"/>
    <cellStyle name="Normal 8 8 5 3" xfId="36633"/>
    <cellStyle name="Normal 8 8 5 4" xfId="36634"/>
    <cellStyle name="Normal 8 8 6" xfId="17842"/>
    <cellStyle name="Normal 8 8 6 2" xfId="17843"/>
    <cellStyle name="Normal 8 8 6 3" xfId="36635"/>
    <cellStyle name="Normal 8 8 6 4" xfId="36636"/>
    <cellStyle name="Normal 8 8 7" xfId="17844"/>
    <cellStyle name="Normal 8 8 7 2" xfId="17845"/>
    <cellStyle name="Normal 8 8 7 3" xfId="36637"/>
    <cellStyle name="Normal 8 8 7 4" xfId="36638"/>
    <cellStyle name="Normal 8 8 8" xfId="17846"/>
    <cellStyle name="Normal 8 8 8 2" xfId="17847"/>
    <cellStyle name="Normal 8 8 8 3" xfId="36639"/>
    <cellStyle name="Normal 8 8 8 4" xfId="36640"/>
    <cellStyle name="Normal 8 8 9" xfId="17848"/>
    <cellStyle name="Normal 8 8 9 2" xfId="17849"/>
    <cellStyle name="Normal 8 8 9 3" xfId="36641"/>
    <cellStyle name="Normal 8 8 9 4" xfId="36642"/>
    <cellStyle name="Normal 8 9" xfId="17850"/>
    <cellStyle name="Normal 8 9 10" xfId="17851"/>
    <cellStyle name="Normal 8 9 11" xfId="36643"/>
    <cellStyle name="Normal 8 9 12" xfId="36644"/>
    <cellStyle name="Normal 8 9 2" xfId="17852"/>
    <cellStyle name="Normal 8 9 2 2" xfId="17853"/>
    <cellStyle name="Normal 8 9 2 2 2" xfId="17854"/>
    <cellStyle name="Normal 8 9 2 2 3" xfId="36645"/>
    <cellStyle name="Normal 8 9 2 2 4" xfId="36646"/>
    <cellStyle name="Normal 8 9 2 3" xfId="17855"/>
    <cellStyle name="Normal 8 9 2 3 2" xfId="17856"/>
    <cellStyle name="Normal 8 9 2 3 3" xfId="36647"/>
    <cellStyle name="Normal 8 9 2 3 4" xfId="36648"/>
    <cellStyle name="Normal 8 9 2 4" xfId="17857"/>
    <cellStyle name="Normal 8 9 2 5" xfId="36649"/>
    <cellStyle name="Normal 8 9 2 6" xfId="36650"/>
    <cellStyle name="Normal 8 9 3" xfId="17858"/>
    <cellStyle name="Normal 8 9 3 2" xfId="17859"/>
    <cellStyle name="Normal 8 9 3 3" xfId="36651"/>
    <cellStyle name="Normal 8 9 3 4" xfId="36652"/>
    <cellStyle name="Normal 8 9 4" xfId="17860"/>
    <cellStyle name="Normal 8 9 4 2" xfId="17861"/>
    <cellStyle name="Normal 8 9 4 3" xfId="36653"/>
    <cellStyle name="Normal 8 9 4 4" xfId="36654"/>
    <cellStyle name="Normal 8 9 5" xfId="17862"/>
    <cellStyle name="Normal 8 9 5 2" xfId="17863"/>
    <cellStyle name="Normal 8 9 5 3" xfId="36655"/>
    <cellStyle name="Normal 8 9 5 4" xfId="36656"/>
    <cellStyle name="Normal 8 9 6" xfId="17864"/>
    <cellStyle name="Normal 8 9 6 2" xfId="17865"/>
    <cellStyle name="Normal 8 9 6 3" xfId="36657"/>
    <cellStyle name="Normal 8 9 6 4" xfId="36658"/>
    <cellStyle name="Normal 8 9 7" xfId="17866"/>
    <cellStyle name="Normal 8 9 7 2" xfId="17867"/>
    <cellStyle name="Normal 8 9 7 3" xfId="36659"/>
    <cellStyle name="Normal 8 9 7 4" xfId="36660"/>
    <cellStyle name="Normal 8 9 8" xfId="17868"/>
    <cellStyle name="Normal 8 9 9" xfId="17869"/>
    <cellStyle name="Normal 80" xfId="17870"/>
    <cellStyle name="Normal 81" xfId="17871"/>
    <cellStyle name="Normal 82" xfId="17872"/>
    <cellStyle name="Normal 83" xfId="17873"/>
    <cellStyle name="Normal 84" xfId="17874"/>
    <cellStyle name="Normal 85" xfId="17875"/>
    <cellStyle name="Normal 86" xfId="17876"/>
    <cellStyle name="Normal 87" xfId="17877"/>
    <cellStyle name="Normal 88" xfId="17878"/>
    <cellStyle name="Normal 89" xfId="17879"/>
    <cellStyle name="Normal 9" xfId="17880"/>
    <cellStyle name="Normal 9 10" xfId="17881"/>
    <cellStyle name="Normal 9 10 10" xfId="17882"/>
    <cellStyle name="Normal 9 10 10 2" xfId="17883"/>
    <cellStyle name="Normal 9 10 10 3" xfId="36661"/>
    <cellStyle name="Normal 9 10 10 4" xfId="36662"/>
    <cellStyle name="Normal 9 10 11" xfId="17884"/>
    <cellStyle name="Normal 9 10 11 2" xfId="17885"/>
    <cellStyle name="Normal 9 10 11 3" xfId="36663"/>
    <cellStyle name="Normal 9 10 11 4" xfId="36664"/>
    <cellStyle name="Normal 9 10 12" xfId="17886"/>
    <cellStyle name="Normal 9 10 12 2" xfId="17887"/>
    <cellStyle name="Normal 9 10 12 3" xfId="36665"/>
    <cellStyle name="Normal 9 10 12 4" xfId="36666"/>
    <cellStyle name="Normal 9 10 13" xfId="17888"/>
    <cellStyle name="Normal 9 10 13 2" xfId="17889"/>
    <cellStyle name="Normal 9 10 13 3" xfId="36667"/>
    <cellStyle name="Normal 9 10 13 4" xfId="36668"/>
    <cellStyle name="Normal 9 10 14" xfId="17890"/>
    <cellStyle name="Normal 9 10 15" xfId="17891"/>
    <cellStyle name="Normal 9 10 16" xfId="17892"/>
    <cellStyle name="Normal 9 10 17" xfId="17893"/>
    <cellStyle name="Normal 9 10 18" xfId="17894"/>
    <cellStyle name="Normal 9 10 19" xfId="36669"/>
    <cellStyle name="Normal 9 10 2" xfId="17895"/>
    <cellStyle name="Normal 9 10 2 10" xfId="17896"/>
    <cellStyle name="Normal 9 10 2 11" xfId="17897"/>
    <cellStyle name="Normal 9 10 2 12" xfId="17898"/>
    <cellStyle name="Normal 9 10 2 13" xfId="36670"/>
    <cellStyle name="Normal 9 10 2 14" xfId="36671"/>
    <cellStyle name="Normal 9 10 2 2" xfId="17899"/>
    <cellStyle name="Normal 9 10 2 2 10" xfId="17900"/>
    <cellStyle name="Normal 9 10 2 2 11" xfId="36672"/>
    <cellStyle name="Normal 9 10 2 2 12" xfId="36673"/>
    <cellStyle name="Normal 9 10 2 2 2" xfId="17901"/>
    <cellStyle name="Normal 9 10 2 2 2 2" xfId="17902"/>
    <cellStyle name="Normal 9 10 2 2 2 2 2" xfId="17903"/>
    <cellStyle name="Normal 9 10 2 2 2 2 3" xfId="36674"/>
    <cellStyle name="Normal 9 10 2 2 2 2 4" xfId="36675"/>
    <cellStyle name="Normal 9 10 2 2 2 3" xfId="17904"/>
    <cellStyle name="Normal 9 10 2 2 2 3 2" xfId="17905"/>
    <cellStyle name="Normal 9 10 2 2 2 3 3" xfId="36676"/>
    <cellStyle name="Normal 9 10 2 2 2 3 4" xfId="36677"/>
    <cellStyle name="Normal 9 10 2 2 2 4" xfId="17906"/>
    <cellStyle name="Normal 9 10 2 2 2 5" xfId="36678"/>
    <cellStyle name="Normal 9 10 2 2 2 6" xfId="36679"/>
    <cellStyle name="Normal 9 10 2 2 3" xfId="17907"/>
    <cellStyle name="Normal 9 10 2 2 3 2" xfId="17908"/>
    <cellStyle name="Normal 9 10 2 2 3 3" xfId="36680"/>
    <cellStyle name="Normal 9 10 2 2 3 4" xfId="36681"/>
    <cellStyle name="Normal 9 10 2 2 4" xfId="17909"/>
    <cellStyle name="Normal 9 10 2 2 4 2" xfId="17910"/>
    <cellStyle name="Normal 9 10 2 2 4 3" xfId="36682"/>
    <cellStyle name="Normal 9 10 2 2 4 4" xfId="36683"/>
    <cellStyle name="Normal 9 10 2 2 5" xfId="17911"/>
    <cellStyle name="Normal 9 10 2 2 5 2" xfId="17912"/>
    <cellStyle name="Normal 9 10 2 2 5 3" xfId="36684"/>
    <cellStyle name="Normal 9 10 2 2 5 4" xfId="36685"/>
    <cellStyle name="Normal 9 10 2 2 6" xfId="17913"/>
    <cellStyle name="Normal 9 10 2 2 6 2" xfId="17914"/>
    <cellStyle name="Normal 9 10 2 2 6 3" xfId="36686"/>
    <cellStyle name="Normal 9 10 2 2 6 4" xfId="36687"/>
    <cellStyle name="Normal 9 10 2 2 7" xfId="17915"/>
    <cellStyle name="Normal 9 10 2 2 7 2" xfId="17916"/>
    <cellStyle name="Normal 9 10 2 2 7 3" xfId="36688"/>
    <cellStyle name="Normal 9 10 2 2 7 4" xfId="36689"/>
    <cellStyle name="Normal 9 10 2 2 8" xfId="17917"/>
    <cellStyle name="Normal 9 10 2 2 9" xfId="17918"/>
    <cellStyle name="Normal 9 10 2 3" xfId="17919"/>
    <cellStyle name="Normal 9 10 2 3 2" xfId="17920"/>
    <cellStyle name="Normal 9 10 2 3 2 2" xfId="17921"/>
    <cellStyle name="Normal 9 10 2 3 2 3" xfId="36690"/>
    <cellStyle name="Normal 9 10 2 3 2 4" xfId="36691"/>
    <cellStyle name="Normal 9 10 2 3 3" xfId="17922"/>
    <cellStyle name="Normal 9 10 2 3 3 2" xfId="17923"/>
    <cellStyle name="Normal 9 10 2 3 3 3" xfId="36692"/>
    <cellStyle name="Normal 9 10 2 3 3 4" xfId="36693"/>
    <cellStyle name="Normal 9 10 2 3 4" xfId="17924"/>
    <cellStyle name="Normal 9 10 2 3 5" xfId="36694"/>
    <cellStyle name="Normal 9 10 2 3 6" xfId="36695"/>
    <cellStyle name="Normal 9 10 2 4" xfId="17925"/>
    <cellStyle name="Normal 9 10 2 4 2" xfId="17926"/>
    <cellStyle name="Normal 9 10 2 4 3" xfId="36696"/>
    <cellStyle name="Normal 9 10 2 4 4" xfId="36697"/>
    <cellStyle name="Normal 9 10 2 5" xfId="17927"/>
    <cellStyle name="Normal 9 10 2 5 2" xfId="17928"/>
    <cellStyle name="Normal 9 10 2 5 3" xfId="36698"/>
    <cellStyle name="Normal 9 10 2 5 4" xfId="36699"/>
    <cellStyle name="Normal 9 10 2 6" xfId="17929"/>
    <cellStyle name="Normal 9 10 2 6 2" xfId="17930"/>
    <cellStyle name="Normal 9 10 2 6 3" xfId="36700"/>
    <cellStyle name="Normal 9 10 2 6 4" xfId="36701"/>
    <cellStyle name="Normal 9 10 2 7" xfId="17931"/>
    <cellStyle name="Normal 9 10 2 7 2" xfId="17932"/>
    <cellStyle name="Normal 9 10 2 7 3" xfId="36702"/>
    <cellStyle name="Normal 9 10 2 7 4" xfId="36703"/>
    <cellStyle name="Normal 9 10 2 8" xfId="17933"/>
    <cellStyle name="Normal 9 10 2 8 2" xfId="17934"/>
    <cellStyle name="Normal 9 10 2 8 3" xfId="36704"/>
    <cellStyle name="Normal 9 10 2 8 4" xfId="36705"/>
    <cellStyle name="Normal 9 10 2 9" xfId="17935"/>
    <cellStyle name="Normal 9 10 2 9 2" xfId="17936"/>
    <cellStyle name="Normal 9 10 2 9 3" xfId="36706"/>
    <cellStyle name="Normal 9 10 2 9 4" xfId="36707"/>
    <cellStyle name="Normal 9 10 20" xfId="36708"/>
    <cellStyle name="Normal 9 10 3" xfId="17937"/>
    <cellStyle name="Normal 9 10 3 10" xfId="17938"/>
    <cellStyle name="Normal 9 10 3 11" xfId="17939"/>
    <cellStyle name="Normal 9 10 3 12" xfId="17940"/>
    <cellStyle name="Normal 9 10 3 13" xfId="36709"/>
    <cellStyle name="Normal 9 10 3 14" xfId="36710"/>
    <cellStyle name="Normal 9 10 3 2" xfId="17941"/>
    <cellStyle name="Normal 9 10 3 2 10" xfId="17942"/>
    <cellStyle name="Normal 9 10 3 2 11" xfId="36711"/>
    <cellStyle name="Normal 9 10 3 2 12" xfId="36712"/>
    <cellStyle name="Normal 9 10 3 2 2" xfId="17943"/>
    <cellStyle name="Normal 9 10 3 2 2 2" xfId="17944"/>
    <cellStyle name="Normal 9 10 3 2 2 2 2" xfId="17945"/>
    <cellStyle name="Normal 9 10 3 2 2 2 3" xfId="36713"/>
    <cellStyle name="Normal 9 10 3 2 2 2 4" xfId="36714"/>
    <cellStyle name="Normal 9 10 3 2 2 3" xfId="17946"/>
    <cellStyle name="Normal 9 10 3 2 2 3 2" xfId="17947"/>
    <cellStyle name="Normal 9 10 3 2 2 3 3" xfId="36715"/>
    <cellStyle name="Normal 9 10 3 2 2 3 4" xfId="36716"/>
    <cellStyle name="Normal 9 10 3 2 2 4" xfId="17948"/>
    <cellStyle name="Normal 9 10 3 2 2 5" xfId="36717"/>
    <cellStyle name="Normal 9 10 3 2 2 6" xfId="36718"/>
    <cellStyle name="Normal 9 10 3 2 3" xfId="17949"/>
    <cellStyle name="Normal 9 10 3 2 3 2" xfId="17950"/>
    <cellStyle name="Normal 9 10 3 2 3 3" xfId="36719"/>
    <cellStyle name="Normal 9 10 3 2 3 4" xfId="36720"/>
    <cellStyle name="Normal 9 10 3 2 4" xfId="17951"/>
    <cellStyle name="Normal 9 10 3 2 4 2" xfId="17952"/>
    <cellStyle name="Normal 9 10 3 2 4 3" xfId="36721"/>
    <cellStyle name="Normal 9 10 3 2 4 4" xfId="36722"/>
    <cellStyle name="Normal 9 10 3 2 5" xfId="17953"/>
    <cellStyle name="Normal 9 10 3 2 5 2" xfId="17954"/>
    <cellStyle name="Normal 9 10 3 2 5 3" xfId="36723"/>
    <cellStyle name="Normal 9 10 3 2 5 4" xfId="36724"/>
    <cellStyle name="Normal 9 10 3 2 6" xfId="17955"/>
    <cellStyle name="Normal 9 10 3 2 6 2" xfId="17956"/>
    <cellStyle name="Normal 9 10 3 2 6 3" xfId="36725"/>
    <cellStyle name="Normal 9 10 3 2 6 4" xfId="36726"/>
    <cellStyle name="Normal 9 10 3 2 7" xfId="17957"/>
    <cellStyle name="Normal 9 10 3 2 7 2" xfId="17958"/>
    <cellStyle name="Normal 9 10 3 2 7 3" xfId="36727"/>
    <cellStyle name="Normal 9 10 3 2 7 4" xfId="36728"/>
    <cellStyle name="Normal 9 10 3 2 8" xfId="17959"/>
    <cellStyle name="Normal 9 10 3 2 9" xfId="17960"/>
    <cellStyle name="Normal 9 10 3 3" xfId="17961"/>
    <cellStyle name="Normal 9 10 3 3 2" xfId="17962"/>
    <cellStyle name="Normal 9 10 3 3 2 2" xfId="17963"/>
    <cellStyle name="Normal 9 10 3 3 2 3" xfId="36729"/>
    <cellStyle name="Normal 9 10 3 3 2 4" xfId="36730"/>
    <cellStyle name="Normal 9 10 3 3 3" xfId="17964"/>
    <cellStyle name="Normal 9 10 3 3 3 2" xfId="17965"/>
    <cellStyle name="Normal 9 10 3 3 3 3" xfId="36731"/>
    <cellStyle name="Normal 9 10 3 3 3 4" xfId="36732"/>
    <cellStyle name="Normal 9 10 3 3 4" xfId="17966"/>
    <cellStyle name="Normal 9 10 3 3 5" xfId="36733"/>
    <cellStyle name="Normal 9 10 3 3 6" xfId="36734"/>
    <cellStyle name="Normal 9 10 3 4" xfId="17967"/>
    <cellStyle name="Normal 9 10 3 4 2" xfId="17968"/>
    <cellStyle name="Normal 9 10 3 4 3" xfId="36735"/>
    <cellStyle name="Normal 9 10 3 4 4" xfId="36736"/>
    <cellStyle name="Normal 9 10 3 5" xfId="17969"/>
    <cellStyle name="Normal 9 10 3 5 2" xfId="17970"/>
    <cellStyle name="Normal 9 10 3 5 3" xfId="36737"/>
    <cellStyle name="Normal 9 10 3 5 4" xfId="36738"/>
    <cellStyle name="Normal 9 10 3 6" xfId="17971"/>
    <cellStyle name="Normal 9 10 3 6 2" xfId="17972"/>
    <cellStyle name="Normal 9 10 3 6 3" xfId="36739"/>
    <cellStyle name="Normal 9 10 3 6 4" xfId="36740"/>
    <cellStyle name="Normal 9 10 3 7" xfId="17973"/>
    <cellStyle name="Normal 9 10 3 7 2" xfId="17974"/>
    <cellStyle name="Normal 9 10 3 7 3" xfId="36741"/>
    <cellStyle name="Normal 9 10 3 7 4" xfId="36742"/>
    <cellStyle name="Normal 9 10 3 8" xfId="17975"/>
    <cellStyle name="Normal 9 10 3 8 2" xfId="17976"/>
    <cellStyle name="Normal 9 10 3 8 3" xfId="36743"/>
    <cellStyle name="Normal 9 10 3 8 4" xfId="36744"/>
    <cellStyle name="Normal 9 10 3 9" xfId="17977"/>
    <cellStyle name="Normal 9 10 3 9 2" xfId="17978"/>
    <cellStyle name="Normal 9 10 3 9 3" xfId="36745"/>
    <cellStyle name="Normal 9 10 3 9 4" xfId="36746"/>
    <cellStyle name="Normal 9 10 4" xfId="17979"/>
    <cellStyle name="Normal 9 10 4 10" xfId="17980"/>
    <cellStyle name="Normal 9 10 4 11" xfId="36747"/>
    <cellStyle name="Normal 9 10 4 12" xfId="36748"/>
    <cellStyle name="Normal 9 10 4 2" xfId="17981"/>
    <cellStyle name="Normal 9 10 4 2 2" xfId="17982"/>
    <cellStyle name="Normal 9 10 4 2 2 2" xfId="17983"/>
    <cellStyle name="Normal 9 10 4 2 2 3" xfId="36749"/>
    <cellStyle name="Normal 9 10 4 2 2 4" xfId="36750"/>
    <cellStyle name="Normal 9 10 4 2 3" xfId="17984"/>
    <cellStyle name="Normal 9 10 4 2 3 2" xfId="17985"/>
    <cellStyle name="Normal 9 10 4 2 3 3" xfId="36751"/>
    <cellStyle name="Normal 9 10 4 2 3 4" xfId="36752"/>
    <cellStyle name="Normal 9 10 4 2 4" xfId="17986"/>
    <cellStyle name="Normal 9 10 4 2 5" xfId="36753"/>
    <cellStyle name="Normal 9 10 4 2 6" xfId="36754"/>
    <cellStyle name="Normal 9 10 4 3" xfId="17987"/>
    <cellStyle name="Normal 9 10 4 3 2" xfId="17988"/>
    <cellStyle name="Normal 9 10 4 3 3" xfId="36755"/>
    <cellStyle name="Normal 9 10 4 3 4" xfId="36756"/>
    <cellStyle name="Normal 9 10 4 4" xfId="17989"/>
    <cellStyle name="Normal 9 10 4 4 2" xfId="17990"/>
    <cellStyle name="Normal 9 10 4 4 3" xfId="36757"/>
    <cellStyle name="Normal 9 10 4 4 4" xfId="36758"/>
    <cellStyle name="Normal 9 10 4 5" xfId="17991"/>
    <cellStyle name="Normal 9 10 4 5 2" xfId="17992"/>
    <cellStyle name="Normal 9 10 4 5 3" xfId="36759"/>
    <cellStyle name="Normal 9 10 4 5 4" xfId="36760"/>
    <cellStyle name="Normal 9 10 4 6" xfId="17993"/>
    <cellStyle name="Normal 9 10 4 6 2" xfId="17994"/>
    <cellStyle name="Normal 9 10 4 6 3" xfId="36761"/>
    <cellStyle name="Normal 9 10 4 6 4" xfId="36762"/>
    <cellStyle name="Normal 9 10 4 7" xfId="17995"/>
    <cellStyle name="Normal 9 10 4 7 2" xfId="17996"/>
    <cellStyle name="Normal 9 10 4 7 3" xfId="36763"/>
    <cellStyle name="Normal 9 10 4 7 4" xfId="36764"/>
    <cellStyle name="Normal 9 10 4 8" xfId="17997"/>
    <cellStyle name="Normal 9 10 4 9" xfId="17998"/>
    <cellStyle name="Normal 9 10 5" xfId="17999"/>
    <cellStyle name="Normal 9 10 5 10" xfId="18000"/>
    <cellStyle name="Normal 9 10 5 11" xfId="36765"/>
    <cellStyle name="Normal 9 10 5 12" xfId="36766"/>
    <cellStyle name="Normal 9 10 5 2" xfId="18001"/>
    <cellStyle name="Normal 9 10 5 2 2" xfId="18002"/>
    <cellStyle name="Normal 9 10 5 2 2 2" xfId="18003"/>
    <cellStyle name="Normal 9 10 5 2 2 3" xfId="36767"/>
    <cellStyle name="Normal 9 10 5 2 2 4" xfId="36768"/>
    <cellStyle name="Normal 9 10 5 2 3" xfId="18004"/>
    <cellStyle name="Normal 9 10 5 2 3 2" xfId="18005"/>
    <cellStyle name="Normal 9 10 5 2 3 3" xfId="36769"/>
    <cellStyle name="Normal 9 10 5 2 3 4" xfId="36770"/>
    <cellStyle name="Normal 9 10 5 2 4" xfId="18006"/>
    <cellStyle name="Normal 9 10 5 2 5" xfId="36771"/>
    <cellStyle name="Normal 9 10 5 2 6" xfId="36772"/>
    <cellStyle name="Normal 9 10 5 3" xfId="18007"/>
    <cellStyle name="Normal 9 10 5 3 2" xfId="18008"/>
    <cellStyle name="Normal 9 10 5 3 3" xfId="36773"/>
    <cellStyle name="Normal 9 10 5 3 4" xfId="36774"/>
    <cellStyle name="Normal 9 10 5 4" xfId="18009"/>
    <cellStyle name="Normal 9 10 5 4 2" xfId="18010"/>
    <cellStyle name="Normal 9 10 5 4 3" xfId="36775"/>
    <cellStyle name="Normal 9 10 5 4 4" xfId="36776"/>
    <cellStyle name="Normal 9 10 5 5" xfId="18011"/>
    <cellStyle name="Normal 9 10 5 5 2" xfId="18012"/>
    <cellStyle name="Normal 9 10 5 5 3" xfId="36777"/>
    <cellStyle name="Normal 9 10 5 5 4" xfId="36778"/>
    <cellStyle name="Normal 9 10 5 6" xfId="18013"/>
    <cellStyle name="Normal 9 10 5 6 2" xfId="18014"/>
    <cellStyle name="Normal 9 10 5 6 3" xfId="36779"/>
    <cellStyle name="Normal 9 10 5 6 4" xfId="36780"/>
    <cellStyle name="Normal 9 10 5 7" xfId="18015"/>
    <cellStyle name="Normal 9 10 5 7 2" xfId="18016"/>
    <cellStyle name="Normal 9 10 5 7 3" xfId="36781"/>
    <cellStyle name="Normal 9 10 5 7 4" xfId="36782"/>
    <cellStyle name="Normal 9 10 5 8" xfId="18017"/>
    <cellStyle name="Normal 9 10 5 9" xfId="18018"/>
    <cellStyle name="Normal 9 10 6" xfId="18019"/>
    <cellStyle name="Normal 9 10 6 2" xfId="18020"/>
    <cellStyle name="Normal 9 10 6 2 2" xfId="18021"/>
    <cellStyle name="Normal 9 10 6 2 3" xfId="36783"/>
    <cellStyle name="Normal 9 10 6 2 4" xfId="36784"/>
    <cellStyle name="Normal 9 10 6 3" xfId="18022"/>
    <cellStyle name="Normal 9 10 6 3 2" xfId="18023"/>
    <cellStyle name="Normal 9 10 6 3 3" xfId="36785"/>
    <cellStyle name="Normal 9 10 6 3 4" xfId="36786"/>
    <cellStyle name="Normal 9 10 6 4" xfId="18024"/>
    <cellStyle name="Normal 9 10 6 4 2" xfId="18025"/>
    <cellStyle name="Normal 9 10 6 4 3" xfId="36787"/>
    <cellStyle name="Normal 9 10 6 4 4" xfId="36788"/>
    <cellStyle name="Normal 9 10 6 5" xfId="18026"/>
    <cellStyle name="Normal 9 10 6 5 2" xfId="18027"/>
    <cellStyle name="Normal 9 10 6 5 3" xfId="36789"/>
    <cellStyle name="Normal 9 10 6 5 4" xfId="36790"/>
    <cellStyle name="Normal 9 10 6 6" xfId="18028"/>
    <cellStyle name="Normal 9 10 6 7" xfId="36791"/>
    <cellStyle name="Normal 9 10 6 8" xfId="36792"/>
    <cellStyle name="Normal 9 10 7" xfId="18029"/>
    <cellStyle name="Normal 9 10 7 2" xfId="18030"/>
    <cellStyle name="Normal 9 10 7 3" xfId="36793"/>
    <cellStyle name="Normal 9 10 7 4" xfId="36794"/>
    <cellStyle name="Normal 9 10 8" xfId="18031"/>
    <cellStyle name="Normal 9 10 8 2" xfId="18032"/>
    <cellStyle name="Normal 9 10 8 3" xfId="36795"/>
    <cellStyle name="Normal 9 10 8 4" xfId="36796"/>
    <cellStyle name="Normal 9 10 9" xfId="18033"/>
    <cellStyle name="Normal 9 10 9 2" xfId="18034"/>
    <cellStyle name="Normal 9 10 9 3" xfId="36797"/>
    <cellStyle name="Normal 9 10 9 4" xfId="36798"/>
    <cellStyle name="Normal 9 11" xfId="18035"/>
    <cellStyle name="Normal 9 11 10" xfId="18036"/>
    <cellStyle name="Normal 9 11 10 2" xfId="18037"/>
    <cellStyle name="Normal 9 11 10 3" xfId="36799"/>
    <cellStyle name="Normal 9 11 10 4" xfId="36800"/>
    <cellStyle name="Normal 9 11 11" xfId="18038"/>
    <cellStyle name="Normal 9 11 11 2" xfId="18039"/>
    <cellStyle name="Normal 9 11 11 3" xfId="36801"/>
    <cellStyle name="Normal 9 11 11 4" xfId="36802"/>
    <cellStyle name="Normal 9 11 12" xfId="18040"/>
    <cellStyle name="Normal 9 11 12 2" xfId="18041"/>
    <cellStyle name="Normal 9 11 12 3" xfId="36803"/>
    <cellStyle name="Normal 9 11 12 4" xfId="36804"/>
    <cellStyle name="Normal 9 11 13" xfId="18042"/>
    <cellStyle name="Normal 9 11 13 2" xfId="18043"/>
    <cellStyle name="Normal 9 11 13 3" xfId="36805"/>
    <cellStyle name="Normal 9 11 13 4" xfId="36806"/>
    <cellStyle name="Normal 9 11 14" xfId="18044"/>
    <cellStyle name="Normal 9 11 15" xfId="18045"/>
    <cellStyle name="Normal 9 11 16" xfId="18046"/>
    <cellStyle name="Normal 9 11 17" xfId="36807"/>
    <cellStyle name="Normal 9 11 18" xfId="36808"/>
    <cellStyle name="Normal 9 11 2" xfId="18047"/>
    <cellStyle name="Normal 9 11 2 10" xfId="18048"/>
    <cellStyle name="Normal 9 11 2 11" xfId="18049"/>
    <cellStyle name="Normal 9 11 2 12" xfId="18050"/>
    <cellStyle name="Normal 9 11 2 13" xfId="36809"/>
    <cellStyle name="Normal 9 11 2 14" xfId="36810"/>
    <cellStyle name="Normal 9 11 2 2" xfId="18051"/>
    <cellStyle name="Normal 9 11 2 2 10" xfId="18052"/>
    <cellStyle name="Normal 9 11 2 2 11" xfId="36811"/>
    <cellStyle name="Normal 9 11 2 2 12" xfId="36812"/>
    <cellStyle name="Normal 9 11 2 2 2" xfId="18053"/>
    <cellStyle name="Normal 9 11 2 2 2 2" xfId="18054"/>
    <cellStyle name="Normal 9 11 2 2 2 2 2" xfId="18055"/>
    <cellStyle name="Normal 9 11 2 2 2 2 3" xfId="36813"/>
    <cellStyle name="Normal 9 11 2 2 2 2 4" xfId="36814"/>
    <cellStyle name="Normal 9 11 2 2 2 3" xfId="18056"/>
    <cellStyle name="Normal 9 11 2 2 2 3 2" xfId="18057"/>
    <cellStyle name="Normal 9 11 2 2 2 3 3" xfId="36815"/>
    <cellStyle name="Normal 9 11 2 2 2 3 4" xfId="36816"/>
    <cellStyle name="Normal 9 11 2 2 2 4" xfId="18058"/>
    <cellStyle name="Normal 9 11 2 2 2 5" xfId="36817"/>
    <cellStyle name="Normal 9 11 2 2 2 6" xfId="36818"/>
    <cellStyle name="Normal 9 11 2 2 3" xfId="18059"/>
    <cellStyle name="Normal 9 11 2 2 3 2" xfId="18060"/>
    <cellStyle name="Normal 9 11 2 2 3 3" xfId="36819"/>
    <cellStyle name="Normal 9 11 2 2 3 4" xfId="36820"/>
    <cellStyle name="Normal 9 11 2 2 4" xfId="18061"/>
    <cellStyle name="Normal 9 11 2 2 4 2" xfId="18062"/>
    <cellStyle name="Normal 9 11 2 2 4 3" xfId="36821"/>
    <cellStyle name="Normal 9 11 2 2 4 4" xfId="36822"/>
    <cellStyle name="Normal 9 11 2 2 5" xfId="18063"/>
    <cellStyle name="Normal 9 11 2 2 5 2" xfId="18064"/>
    <cellStyle name="Normal 9 11 2 2 5 3" xfId="36823"/>
    <cellStyle name="Normal 9 11 2 2 5 4" xfId="36824"/>
    <cellStyle name="Normal 9 11 2 2 6" xfId="18065"/>
    <cellStyle name="Normal 9 11 2 2 6 2" xfId="18066"/>
    <cellStyle name="Normal 9 11 2 2 6 3" xfId="36825"/>
    <cellStyle name="Normal 9 11 2 2 6 4" xfId="36826"/>
    <cellStyle name="Normal 9 11 2 2 7" xfId="18067"/>
    <cellStyle name="Normal 9 11 2 2 7 2" xfId="18068"/>
    <cellStyle name="Normal 9 11 2 2 7 3" xfId="36827"/>
    <cellStyle name="Normal 9 11 2 2 7 4" xfId="36828"/>
    <cellStyle name="Normal 9 11 2 2 8" xfId="18069"/>
    <cellStyle name="Normal 9 11 2 2 9" xfId="18070"/>
    <cellStyle name="Normal 9 11 2 3" xfId="18071"/>
    <cellStyle name="Normal 9 11 2 3 2" xfId="18072"/>
    <cellStyle name="Normal 9 11 2 3 2 2" xfId="18073"/>
    <cellStyle name="Normal 9 11 2 3 2 3" xfId="36829"/>
    <cellStyle name="Normal 9 11 2 3 2 4" xfId="36830"/>
    <cellStyle name="Normal 9 11 2 3 3" xfId="18074"/>
    <cellStyle name="Normal 9 11 2 3 3 2" xfId="18075"/>
    <cellStyle name="Normal 9 11 2 3 3 3" xfId="36831"/>
    <cellStyle name="Normal 9 11 2 3 3 4" xfId="36832"/>
    <cellStyle name="Normal 9 11 2 3 4" xfId="18076"/>
    <cellStyle name="Normal 9 11 2 3 5" xfId="36833"/>
    <cellStyle name="Normal 9 11 2 3 6" xfId="36834"/>
    <cellStyle name="Normal 9 11 2 4" xfId="18077"/>
    <cellStyle name="Normal 9 11 2 4 2" xfId="18078"/>
    <cellStyle name="Normal 9 11 2 4 3" xfId="36835"/>
    <cellStyle name="Normal 9 11 2 4 4" xfId="36836"/>
    <cellStyle name="Normal 9 11 2 5" xfId="18079"/>
    <cellStyle name="Normal 9 11 2 5 2" xfId="18080"/>
    <cellStyle name="Normal 9 11 2 5 3" xfId="36837"/>
    <cellStyle name="Normal 9 11 2 5 4" xfId="36838"/>
    <cellStyle name="Normal 9 11 2 6" xfId="18081"/>
    <cellStyle name="Normal 9 11 2 6 2" xfId="18082"/>
    <cellStyle name="Normal 9 11 2 6 3" xfId="36839"/>
    <cellStyle name="Normal 9 11 2 6 4" xfId="36840"/>
    <cellStyle name="Normal 9 11 2 7" xfId="18083"/>
    <cellStyle name="Normal 9 11 2 7 2" xfId="18084"/>
    <cellStyle name="Normal 9 11 2 7 3" xfId="36841"/>
    <cellStyle name="Normal 9 11 2 7 4" xfId="36842"/>
    <cellStyle name="Normal 9 11 2 8" xfId="18085"/>
    <cellStyle name="Normal 9 11 2 8 2" xfId="18086"/>
    <cellStyle name="Normal 9 11 2 8 3" xfId="36843"/>
    <cellStyle name="Normal 9 11 2 8 4" xfId="36844"/>
    <cellStyle name="Normal 9 11 2 9" xfId="18087"/>
    <cellStyle name="Normal 9 11 2 9 2" xfId="18088"/>
    <cellStyle name="Normal 9 11 2 9 3" xfId="36845"/>
    <cellStyle name="Normal 9 11 2 9 4" xfId="36846"/>
    <cellStyle name="Normal 9 11 3" xfId="18089"/>
    <cellStyle name="Normal 9 11 3 10" xfId="18090"/>
    <cellStyle name="Normal 9 11 3 11" xfId="18091"/>
    <cellStyle name="Normal 9 11 3 12" xfId="18092"/>
    <cellStyle name="Normal 9 11 3 13" xfId="36847"/>
    <cellStyle name="Normal 9 11 3 14" xfId="36848"/>
    <cellStyle name="Normal 9 11 3 2" xfId="18093"/>
    <cellStyle name="Normal 9 11 3 2 10" xfId="18094"/>
    <cellStyle name="Normal 9 11 3 2 11" xfId="36849"/>
    <cellStyle name="Normal 9 11 3 2 12" xfId="36850"/>
    <cellStyle name="Normal 9 11 3 2 2" xfId="18095"/>
    <cellStyle name="Normal 9 11 3 2 2 2" xfId="18096"/>
    <cellStyle name="Normal 9 11 3 2 2 2 2" xfId="18097"/>
    <cellStyle name="Normal 9 11 3 2 2 2 3" xfId="36851"/>
    <cellStyle name="Normal 9 11 3 2 2 2 4" xfId="36852"/>
    <cellStyle name="Normal 9 11 3 2 2 3" xfId="18098"/>
    <cellStyle name="Normal 9 11 3 2 2 3 2" xfId="18099"/>
    <cellStyle name="Normal 9 11 3 2 2 3 3" xfId="36853"/>
    <cellStyle name="Normal 9 11 3 2 2 3 4" xfId="36854"/>
    <cellStyle name="Normal 9 11 3 2 2 4" xfId="18100"/>
    <cellStyle name="Normal 9 11 3 2 2 5" xfId="36855"/>
    <cellStyle name="Normal 9 11 3 2 2 6" xfId="36856"/>
    <cellStyle name="Normal 9 11 3 2 3" xfId="18101"/>
    <cellStyle name="Normal 9 11 3 2 3 2" xfId="18102"/>
    <cellStyle name="Normal 9 11 3 2 3 3" xfId="36857"/>
    <cellStyle name="Normal 9 11 3 2 3 4" xfId="36858"/>
    <cellStyle name="Normal 9 11 3 2 4" xfId="18103"/>
    <cellStyle name="Normal 9 11 3 2 4 2" xfId="18104"/>
    <cellStyle name="Normal 9 11 3 2 4 3" xfId="36859"/>
    <cellStyle name="Normal 9 11 3 2 4 4" xfId="36860"/>
    <cellStyle name="Normal 9 11 3 2 5" xfId="18105"/>
    <cellStyle name="Normal 9 11 3 2 5 2" xfId="18106"/>
    <cellStyle name="Normal 9 11 3 2 5 3" xfId="36861"/>
    <cellStyle name="Normal 9 11 3 2 5 4" xfId="36862"/>
    <cellStyle name="Normal 9 11 3 2 6" xfId="18107"/>
    <cellStyle name="Normal 9 11 3 2 6 2" xfId="18108"/>
    <cellStyle name="Normal 9 11 3 2 6 3" xfId="36863"/>
    <cellStyle name="Normal 9 11 3 2 6 4" xfId="36864"/>
    <cellStyle name="Normal 9 11 3 2 7" xfId="18109"/>
    <cellStyle name="Normal 9 11 3 2 7 2" xfId="18110"/>
    <cellStyle name="Normal 9 11 3 2 7 3" xfId="36865"/>
    <cellStyle name="Normal 9 11 3 2 7 4" xfId="36866"/>
    <cellStyle name="Normal 9 11 3 2 8" xfId="18111"/>
    <cellStyle name="Normal 9 11 3 2 9" xfId="18112"/>
    <cellStyle name="Normal 9 11 3 3" xfId="18113"/>
    <cellStyle name="Normal 9 11 3 3 2" xfId="18114"/>
    <cellStyle name="Normal 9 11 3 3 2 2" xfId="18115"/>
    <cellStyle name="Normal 9 11 3 3 2 3" xfId="36867"/>
    <cellStyle name="Normal 9 11 3 3 2 4" xfId="36868"/>
    <cellStyle name="Normal 9 11 3 3 3" xfId="18116"/>
    <cellStyle name="Normal 9 11 3 3 3 2" xfId="18117"/>
    <cellStyle name="Normal 9 11 3 3 3 3" xfId="36869"/>
    <cellStyle name="Normal 9 11 3 3 3 4" xfId="36870"/>
    <cellStyle name="Normal 9 11 3 3 4" xfId="18118"/>
    <cellStyle name="Normal 9 11 3 3 5" xfId="36871"/>
    <cellStyle name="Normal 9 11 3 3 6" xfId="36872"/>
    <cellStyle name="Normal 9 11 3 4" xfId="18119"/>
    <cellStyle name="Normal 9 11 3 4 2" xfId="18120"/>
    <cellStyle name="Normal 9 11 3 4 3" xfId="36873"/>
    <cellStyle name="Normal 9 11 3 4 4" xfId="36874"/>
    <cellStyle name="Normal 9 11 3 5" xfId="18121"/>
    <cellStyle name="Normal 9 11 3 5 2" xfId="18122"/>
    <cellStyle name="Normal 9 11 3 5 3" xfId="36875"/>
    <cellStyle name="Normal 9 11 3 5 4" xfId="36876"/>
    <cellStyle name="Normal 9 11 3 6" xfId="18123"/>
    <cellStyle name="Normal 9 11 3 6 2" xfId="18124"/>
    <cellStyle name="Normal 9 11 3 6 3" xfId="36877"/>
    <cellStyle name="Normal 9 11 3 6 4" xfId="36878"/>
    <cellStyle name="Normal 9 11 3 7" xfId="18125"/>
    <cellStyle name="Normal 9 11 3 7 2" xfId="18126"/>
    <cellStyle name="Normal 9 11 3 7 3" xfId="36879"/>
    <cellStyle name="Normal 9 11 3 7 4" xfId="36880"/>
    <cellStyle name="Normal 9 11 3 8" xfId="18127"/>
    <cellStyle name="Normal 9 11 3 8 2" xfId="18128"/>
    <cellStyle name="Normal 9 11 3 8 3" xfId="36881"/>
    <cellStyle name="Normal 9 11 3 8 4" xfId="36882"/>
    <cellStyle name="Normal 9 11 3 9" xfId="18129"/>
    <cellStyle name="Normal 9 11 3 9 2" xfId="18130"/>
    <cellStyle name="Normal 9 11 3 9 3" xfId="36883"/>
    <cellStyle name="Normal 9 11 3 9 4" xfId="36884"/>
    <cellStyle name="Normal 9 11 4" xfId="18131"/>
    <cellStyle name="Normal 9 11 4 10" xfId="18132"/>
    <cellStyle name="Normal 9 11 4 11" xfId="36885"/>
    <cellStyle name="Normal 9 11 4 12" xfId="36886"/>
    <cellStyle name="Normal 9 11 4 2" xfId="18133"/>
    <cellStyle name="Normal 9 11 4 2 2" xfId="18134"/>
    <cellStyle name="Normal 9 11 4 2 2 2" xfId="18135"/>
    <cellStyle name="Normal 9 11 4 2 2 3" xfId="36887"/>
    <cellStyle name="Normal 9 11 4 2 2 4" xfId="36888"/>
    <cellStyle name="Normal 9 11 4 2 3" xfId="18136"/>
    <cellStyle name="Normal 9 11 4 2 3 2" xfId="18137"/>
    <cellStyle name="Normal 9 11 4 2 3 3" xfId="36889"/>
    <cellStyle name="Normal 9 11 4 2 3 4" xfId="36890"/>
    <cellStyle name="Normal 9 11 4 2 4" xfId="18138"/>
    <cellStyle name="Normal 9 11 4 2 5" xfId="36891"/>
    <cellStyle name="Normal 9 11 4 2 6" xfId="36892"/>
    <cellStyle name="Normal 9 11 4 3" xfId="18139"/>
    <cellStyle name="Normal 9 11 4 3 2" xfId="18140"/>
    <cellStyle name="Normal 9 11 4 3 3" xfId="36893"/>
    <cellStyle name="Normal 9 11 4 3 4" xfId="36894"/>
    <cellStyle name="Normal 9 11 4 4" xfId="18141"/>
    <cellStyle name="Normal 9 11 4 4 2" xfId="18142"/>
    <cellStyle name="Normal 9 11 4 4 3" xfId="36895"/>
    <cellStyle name="Normal 9 11 4 4 4" xfId="36896"/>
    <cellStyle name="Normal 9 11 4 5" xfId="18143"/>
    <cellStyle name="Normal 9 11 4 5 2" xfId="18144"/>
    <cellStyle name="Normal 9 11 4 5 3" xfId="36897"/>
    <cellStyle name="Normal 9 11 4 5 4" xfId="36898"/>
    <cellStyle name="Normal 9 11 4 6" xfId="18145"/>
    <cellStyle name="Normal 9 11 4 6 2" xfId="18146"/>
    <cellStyle name="Normal 9 11 4 6 3" xfId="36899"/>
    <cellStyle name="Normal 9 11 4 6 4" xfId="36900"/>
    <cellStyle name="Normal 9 11 4 7" xfId="18147"/>
    <cellStyle name="Normal 9 11 4 7 2" xfId="18148"/>
    <cellStyle name="Normal 9 11 4 7 3" xfId="36901"/>
    <cellStyle name="Normal 9 11 4 7 4" xfId="36902"/>
    <cellStyle name="Normal 9 11 4 8" xfId="18149"/>
    <cellStyle name="Normal 9 11 4 9" xfId="18150"/>
    <cellStyle name="Normal 9 11 5" xfId="18151"/>
    <cellStyle name="Normal 9 11 5 10" xfId="18152"/>
    <cellStyle name="Normal 9 11 5 11" xfId="36903"/>
    <cellStyle name="Normal 9 11 5 12" xfId="36904"/>
    <cellStyle name="Normal 9 11 5 2" xfId="18153"/>
    <cellStyle name="Normal 9 11 5 2 2" xfId="18154"/>
    <cellStyle name="Normal 9 11 5 2 2 2" xfId="18155"/>
    <cellStyle name="Normal 9 11 5 2 2 3" xfId="36905"/>
    <cellStyle name="Normal 9 11 5 2 2 4" xfId="36906"/>
    <cellStyle name="Normal 9 11 5 2 3" xfId="18156"/>
    <cellStyle name="Normal 9 11 5 2 3 2" xfId="18157"/>
    <cellStyle name="Normal 9 11 5 2 3 3" xfId="36907"/>
    <cellStyle name="Normal 9 11 5 2 3 4" xfId="36908"/>
    <cellStyle name="Normal 9 11 5 2 4" xfId="18158"/>
    <cellStyle name="Normal 9 11 5 2 5" xfId="36909"/>
    <cellStyle name="Normal 9 11 5 2 6" xfId="36910"/>
    <cellStyle name="Normal 9 11 5 3" xfId="18159"/>
    <cellStyle name="Normal 9 11 5 3 2" xfId="18160"/>
    <cellStyle name="Normal 9 11 5 3 3" xfId="36911"/>
    <cellStyle name="Normal 9 11 5 3 4" xfId="36912"/>
    <cellStyle name="Normal 9 11 5 4" xfId="18161"/>
    <cellStyle name="Normal 9 11 5 4 2" xfId="18162"/>
    <cellStyle name="Normal 9 11 5 4 3" xfId="36913"/>
    <cellStyle name="Normal 9 11 5 4 4" xfId="36914"/>
    <cellStyle name="Normal 9 11 5 5" xfId="18163"/>
    <cellStyle name="Normal 9 11 5 5 2" xfId="18164"/>
    <cellStyle name="Normal 9 11 5 5 3" xfId="36915"/>
    <cellStyle name="Normal 9 11 5 5 4" xfId="36916"/>
    <cellStyle name="Normal 9 11 5 6" xfId="18165"/>
    <cellStyle name="Normal 9 11 5 6 2" xfId="18166"/>
    <cellStyle name="Normal 9 11 5 6 3" xfId="36917"/>
    <cellStyle name="Normal 9 11 5 6 4" xfId="36918"/>
    <cellStyle name="Normal 9 11 5 7" xfId="18167"/>
    <cellStyle name="Normal 9 11 5 7 2" xfId="18168"/>
    <cellStyle name="Normal 9 11 5 7 3" xfId="36919"/>
    <cellStyle name="Normal 9 11 5 7 4" xfId="36920"/>
    <cellStyle name="Normal 9 11 5 8" xfId="18169"/>
    <cellStyle name="Normal 9 11 5 9" xfId="18170"/>
    <cellStyle name="Normal 9 11 6" xfId="18171"/>
    <cellStyle name="Normal 9 11 6 2" xfId="18172"/>
    <cellStyle name="Normal 9 11 6 2 2" xfId="18173"/>
    <cellStyle name="Normal 9 11 6 2 3" xfId="36921"/>
    <cellStyle name="Normal 9 11 6 2 4" xfId="36922"/>
    <cellStyle name="Normal 9 11 6 3" xfId="18174"/>
    <cellStyle name="Normal 9 11 6 3 2" xfId="18175"/>
    <cellStyle name="Normal 9 11 6 3 3" xfId="36923"/>
    <cellStyle name="Normal 9 11 6 3 4" xfId="36924"/>
    <cellStyle name="Normal 9 11 6 4" xfId="18176"/>
    <cellStyle name="Normal 9 11 6 4 2" xfId="18177"/>
    <cellStyle name="Normal 9 11 6 4 3" xfId="36925"/>
    <cellStyle name="Normal 9 11 6 4 4" xfId="36926"/>
    <cellStyle name="Normal 9 11 6 5" xfId="18178"/>
    <cellStyle name="Normal 9 11 6 5 2" xfId="18179"/>
    <cellStyle name="Normal 9 11 6 5 3" xfId="36927"/>
    <cellStyle name="Normal 9 11 6 5 4" xfId="36928"/>
    <cellStyle name="Normal 9 11 6 6" xfId="18180"/>
    <cellStyle name="Normal 9 11 6 7" xfId="36929"/>
    <cellStyle name="Normal 9 11 6 8" xfId="36930"/>
    <cellStyle name="Normal 9 11 7" xfId="18181"/>
    <cellStyle name="Normal 9 11 7 2" xfId="18182"/>
    <cellStyle name="Normal 9 11 7 3" xfId="36931"/>
    <cellStyle name="Normal 9 11 7 4" xfId="36932"/>
    <cellStyle name="Normal 9 11 8" xfId="18183"/>
    <cellStyle name="Normal 9 11 8 2" xfId="18184"/>
    <cellStyle name="Normal 9 11 8 3" xfId="36933"/>
    <cellStyle name="Normal 9 11 8 4" xfId="36934"/>
    <cellStyle name="Normal 9 11 9" xfId="18185"/>
    <cellStyle name="Normal 9 11 9 2" xfId="18186"/>
    <cellStyle name="Normal 9 11 9 3" xfId="36935"/>
    <cellStyle name="Normal 9 11 9 4" xfId="36936"/>
    <cellStyle name="Normal 9 12" xfId="18187"/>
    <cellStyle name="Normal 9 12 10" xfId="18188"/>
    <cellStyle name="Normal 9 12 10 2" xfId="18189"/>
    <cellStyle name="Normal 9 12 10 3" xfId="36937"/>
    <cellStyle name="Normal 9 12 10 4" xfId="36938"/>
    <cellStyle name="Normal 9 12 11" xfId="18190"/>
    <cellStyle name="Normal 9 12 11 2" xfId="18191"/>
    <cellStyle name="Normal 9 12 11 3" xfId="36939"/>
    <cellStyle name="Normal 9 12 11 4" xfId="36940"/>
    <cellStyle name="Normal 9 12 12" xfId="18192"/>
    <cellStyle name="Normal 9 12 12 2" xfId="18193"/>
    <cellStyle name="Normal 9 12 12 3" xfId="36941"/>
    <cellStyle name="Normal 9 12 12 4" xfId="36942"/>
    <cellStyle name="Normal 9 12 13" xfId="18194"/>
    <cellStyle name="Normal 9 12 13 2" xfId="18195"/>
    <cellStyle name="Normal 9 12 13 3" xfId="36943"/>
    <cellStyle name="Normal 9 12 13 4" xfId="36944"/>
    <cellStyle name="Normal 9 12 14" xfId="18196"/>
    <cellStyle name="Normal 9 12 15" xfId="18197"/>
    <cellStyle name="Normal 9 12 16" xfId="18198"/>
    <cellStyle name="Normal 9 12 17" xfId="36945"/>
    <cellStyle name="Normal 9 12 18" xfId="36946"/>
    <cellStyle name="Normal 9 12 2" xfId="18199"/>
    <cellStyle name="Normal 9 12 2 10" xfId="18200"/>
    <cellStyle name="Normal 9 12 2 11" xfId="18201"/>
    <cellStyle name="Normal 9 12 2 12" xfId="18202"/>
    <cellStyle name="Normal 9 12 2 13" xfId="36947"/>
    <cellStyle name="Normal 9 12 2 14" xfId="36948"/>
    <cellStyle name="Normal 9 12 2 2" xfId="18203"/>
    <cellStyle name="Normal 9 12 2 2 10" xfId="18204"/>
    <cellStyle name="Normal 9 12 2 2 11" xfId="36949"/>
    <cellStyle name="Normal 9 12 2 2 12" xfId="36950"/>
    <cellStyle name="Normal 9 12 2 2 2" xfId="18205"/>
    <cellStyle name="Normal 9 12 2 2 2 2" xfId="18206"/>
    <cellStyle name="Normal 9 12 2 2 2 2 2" xfId="18207"/>
    <cellStyle name="Normal 9 12 2 2 2 2 3" xfId="36951"/>
    <cellStyle name="Normal 9 12 2 2 2 2 4" xfId="36952"/>
    <cellStyle name="Normal 9 12 2 2 2 3" xfId="18208"/>
    <cellStyle name="Normal 9 12 2 2 2 3 2" xfId="18209"/>
    <cellStyle name="Normal 9 12 2 2 2 3 3" xfId="36953"/>
    <cellStyle name="Normal 9 12 2 2 2 3 4" xfId="36954"/>
    <cellStyle name="Normal 9 12 2 2 2 4" xfId="18210"/>
    <cellStyle name="Normal 9 12 2 2 2 5" xfId="36955"/>
    <cellStyle name="Normal 9 12 2 2 2 6" xfId="36956"/>
    <cellStyle name="Normal 9 12 2 2 3" xfId="18211"/>
    <cellStyle name="Normal 9 12 2 2 3 2" xfId="18212"/>
    <cellStyle name="Normal 9 12 2 2 3 3" xfId="36957"/>
    <cellStyle name="Normal 9 12 2 2 3 4" xfId="36958"/>
    <cellStyle name="Normal 9 12 2 2 4" xfId="18213"/>
    <cellStyle name="Normal 9 12 2 2 4 2" xfId="18214"/>
    <cellStyle name="Normal 9 12 2 2 4 3" xfId="36959"/>
    <cellStyle name="Normal 9 12 2 2 4 4" xfId="36960"/>
    <cellStyle name="Normal 9 12 2 2 5" xfId="18215"/>
    <cellStyle name="Normal 9 12 2 2 5 2" xfId="18216"/>
    <cellStyle name="Normal 9 12 2 2 5 3" xfId="36961"/>
    <cellStyle name="Normal 9 12 2 2 5 4" xfId="36962"/>
    <cellStyle name="Normal 9 12 2 2 6" xfId="18217"/>
    <cellStyle name="Normal 9 12 2 2 6 2" xfId="18218"/>
    <cellStyle name="Normal 9 12 2 2 6 3" xfId="36963"/>
    <cellStyle name="Normal 9 12 2 2 6 4" xfId="36964"/>
    <cellStyle name="Normal 9 12 2 2 7" xfId="18219"/>
    <cellStyle name="Normal 9 12 2 2 7 2" xfId="18220"/>
    <cellStyle name="Normal 9 12 2 2 7 3" xfId="36965"/>
    <cellStyle name="Normal 9 12 2 2 7 4" xfId="36966"/>
    <cellStyle name="Normal 9 12 2 2 8" xfId="18221"/>
    <cellStyle name="Normal 9 12 2 2 9" xfId="18222"/>
    <cellStyle name="Normal 9 12 2 3" xfId="18223"/>
    <cellStyle name="Normal 9 12 2 3 2" xfId="18224"/>
    <cellStyle name="Normal 9 12 2 3 2 2" xfId="18225"/>
    <cellStyle name="Normal 9 12 2 3 2 3" xfId="36967"/>
    <cellStyle name="Normal 9 12 2 3 2 4" xfId="36968"/>
    <cellStyle name="Normal 9 12 2 3 3" xfId="18226"/>
    <cellStyle name="Normal 9 12 2 3 3 2" xfId="18227"/>
    <cellStyle name="Normal 9 12 2 3 3 3" xfId="36969"/>
    <cellStyle name="Normal 9 12 2 3 3 4" xfId="36970"/>
    <cellStyle name="Normal 9 12 2 3 4" xfId="18228"/>
    <cellStyle name="Normal 9 12 2 3 5" xfId="36971"/>
    <cellStyle name="Normal 9 12 2 3 6" xfId="36972"/>
    <cellStyle name="Normal 9 12 2 4" xfId="18229"/>
    <cellStyle name="Normal 9 12 2 4 2" xfId="18230"/>
    <cellStyle name="Normal 9 12 2 4 3" xfId="36973"/>
    <cellStyle name="Normal 9 12 2 4 4" xfId="36974"/>
    <cellStyle name="Normal 9 12 2 5" xfId="18231"/>
    <cellStyle name="Normal 9 12 2 5 2" xfId="18232"/>
    <cellStyle name="Normal 9 12 2 5 3" xfId="36975"/>
    <cellStyle name="Normal 9 12 2 5 4" xfId="36976"/>
    <cellStyle name="Normal 9 12 2 6" xfId="18233"/>
    <cellStyle name="Normal 9 12 2 6 2" xfId="18234"/>
    <cellStyle name="Normal 9 12 2 6 3" xfId="36977"/>
    <cellStyle name="Normal 9 12 2 6 4" xfId="36978"/>
    <cellStyle name="Normal 9 12 2 7" xfId="18235"/>
    <cellStyle name="Normal 9 12 2 7 2" xfId="18236"/>
    <cellStyle name="Normal 9 12 2 7 3" xfId="36979"/>
    <cellStyle name="Normal 9 12 2 7 4" xfId="36980"/>
    <cellStyle name="Normal 9 12 2 8" xfId="18237"/>
    <cellStyle name="Normal 9 12 2 8 2" xfId="18238"/>
    <cellStyle name="Normal 9 12 2 8 3" xfId="36981"/>
    <cellStyle name="Normal 9 12 2 8 4" xfId="36982"/>
    <cellStyle name="Normal 9 12 2 9" xfId="18239"/>
    <cellStyle name="Normal 9 12 2 9 2" xfId="18240"/>
    <cellStyle name="Normal 9 12 2 9 3" xfId="36983"/>
    <cellStyle name="Normal 9 12 2 9 4" xfId="36984"/>
    <cellStyle name="Normal 9 12 3" xfId="18241"/>
    <cellStyle name="Normal 9 12 3 10" xfId="18242"/>
    <cellStyle name="Normal 9 12 3 11" xfId="18243"/>
    <cellStyle name="Normal 9 12 3 12" xfId="18244"/>
    <cellStyle name="Normal 9 12 3 13" xfId="36985"/>
    <cellStyle name="Normal 9 12 3 14" xfId="36986"/>
    <cellStyle name="Normal 9 12 3 2" xfId="18245"/>
    <cellStyle name="Normal 9 12 3 2 10" xfId="18246"/>
    <cellStyle name="Normal 9 12 3 2 11" xfId="36987"/>
    <cellStyle name="Normal 9 12 3 2 12" xfId="36988"/>
    <cellStyle name="Normal 9 12 3 2 2" xfId="18247"/>
    <cellStyle name="Normal 9 12 3 2 2 2" xfId="18248"/>
    <cellStyle name="Normal 9 12 3 2 2 2 2" xfId="18249"/>
    <cellStyle name="Normal 9 12 3 2 2 2 3" xfId="36989"/>
    <cellStyle name="Normal 9 12 3 2 2 2 4" xfId="36990"/>
    <cellStyle name="Normal 9 12 3 2 2 3" xfId="18250"/>
    <cellStyle name="Normal 9 12 3 2 2 3 2" xfId="18251"/>
    <cellStyle name="Normal 9 12 3 2 2 3 3" xfId="36991"/>
    <cellStyle name="Normal 9 12 3 2 2 3 4" xfId="36992"/>
    <cellStyle name="Normal 9 12 3 2 2 4" xfId="18252"/>
    <cellStyle name="Normal 9 12 3 2 2 5" xfId="36993"/>
    <cellStyle name="Normal 9 12 3 2 2 6" xfId="36994"/>
    <cellStyle name="Normal 9 12 3 2 3" xfId="18253"/>
    <cellStyle name="Normal 9 12 3 2 3 2" xfId="18254"/>
    <cellStyle name="Normal 9 12 3 2 3 3" xfId="36995"/>
    <cellStyle name="Normal 9 12 3 2 3 4" xfId="36996"/>
    <cellStyle name="Normal 9 12 3 2 4" xfId="18255"/>
    <cellStyle name="Normal 9 12 3 2 4 2" xfId="18256"/>
    <cellStyle name="Normal 9 12 3 2 4 3" xfId="36997"/>
    <cellStyle name="Normal 9 12 3 2 4 4" xfId="36998"/>
    <cellStyle name="Normal 9 12 3 2 5" xfId="18257"/>
    <cellStyle name="Normal 9 12 3 2 5 2" xfId="18258"/>
    <cellStyle name="Normal 9 12 3 2 5 3" xfId="36999"/>
    <cellStyle name="Normal 9 12 3 2 5 4" xfId="37000"/>
    <cellStyle name="Normal 9 12 3 2 6" xfId="18259"/>
    <cellStyle name="Normal 9 12 3 2 6 2" xfId="18260"/>
    <cellStyle name="Normal 9 12 3 2 6 3" xfId="37001"/>
    <cellStyle name="Normal 9 12 3 2 6 4" xfId="37002"/>
    <cellStyle name="Normal 9 12 3 2 7" xfId="18261"/>
    <cellStyle name="Normal 9 12 3 2 7 2" xfId="18262"/>
    <cellStyle name="Normal 9 12 3 2 7 3" xfId="37003"/>
    <cellStyle name="Normal 9 12 3 2 7 4" xfId="37004"/>
    <cellStyle name="Normal 9 12 3 2 8" xfId="18263"/>
    <cellStyle name="Normal 9 12 3 2 9" xfId="18264"/>
    <cellStyle name="Normal 9 12 3 3" xfId="18265"/>
    <cellStyle name="Normal 9 12 3 3 2" xfId="18266"/>
    <cellStyle name="Normal 9 12 3 3 2 2" xfId="18267"/>
    <cellStyle name="Normal 9 12 3 3 2 3" xfId="37005"/>
    <cellStyle name="Normal 9 12 3 3 2 4" xfId="37006"/>
    <cellStyle name="Normal 9 12 3 3 3" xfId="18268"/>
    <cellStyle name="Normal 9 12 3 3 3 2" xfId="18269"/>
    <cellStyle name="Normal 9 12 3 3 3 3" xfId="37007"/>
    <cellStyle name="Normal 9 12 3 3 3 4" xfId="37008"/>
    <cellStyle name="Normal 9 12 3 3 4" xfId="18270"/>
    <cellStyle name="Normal 9 12 3 3 5" xfId="37009"/>
    <cellStyle name="Normal 9 12 3 3 6" xfId="37010"/>
    <cellStyle name="Normal 9 12 3 4" xfId="18271"/>
    <cellStyle name="Normal 9 12 3 4 2" xfId="18272"/>
    <cellStyle name="Normal 9 12 3 4 3" xfId="37011"/>
    <cellStyle name="Normal 9 12 3 4 4" xfId="37012"/>
    <cellStyle name="Normal 9 12 3 5" xfId="18273"/>
    <cellStyle name="Normal 9 12 3 5 2" xfId="18274"/>
    <cellStyle name="Normal 9 12 3 5 3" xfId="37013"/>
    <cellStyle name="Normal 9 12 3 5 4" xfId="37014"/>
    <cellStyle name="Normal 9 12 3 6" xfId="18275"/>
    <cellStyle name="Normal 9 12 3 6 2" xfId="18276"/>
    <cellStyle name="Normal 9 12 3 6 3" xfId="37015"/>
    <cellStyle name="Normal 9 12 3 6 4" xfId="37016"/>
    <cellStyle name="Normal 9 12 3 7" xfId="18277"/>
    <cellStyle name="Normal 9 12 3 7 2" xfId="18278"/>
    <cellStyle name="Normal 9 12 3 7 3" xfId="37017"/>
    <cellStyle name="Normal 9 12 3 7 4" xfId="37018"/>
    <cellStyle name="Normal 9 12 3 8" xfId="18279"/>
    <cellStyle name="Normal 9 12 3 8 2" xfId="18280"/>
    <cellStyle name="Normal 9 12 3 8 3" xfId="37019"/>
    <cellStyle name="Normal 9 12 3 8 4" xfId="37020"/>
    <cellStyle name="Normal 9 12 3 9" xfId="18281"/>
    <cellStyle name="Normal 9 12 3 9 2" xfId="18282"/>
    <cellStyle name="Normal 9 12 3 9 3" xfId="37021"/>
    <cellStyle name="Normal 9 12 3 9 4" xfId="37022"/>
    <cellStyle name="Normal 9 12 4" xfId="18283"/>
    <cellStyle name="Normal 9 12 4 10" xfId="18284"/>
    <cellStyle name="Normal 9 12 4 11" xfId="37023"/>
    <cellStyle name="Normal 9 12 4 12" xfId="37024"/>
    <cellStyle name="Normal 9 12 4 2" xfId="18285"/>
    <cellStyle name="Normal 9 12 4 2 2" xfId="18286"/>
    <cellStyle name="Normal 9 12 4 2 2 2" xfId="18287"/>
    <cellStyle name="Normal 9 12 4 2 2 3" xfId="37025"/>
    <cellStyle name="Normal 9 12 4 2 2 4" xfId="37026"/>
    <cellStyle name="Normal 9 12 4 2 3" xfId="18288"/>
    <cellStyle name="Normal 9 12 4 2 3 2" xfId="18289"/>
    <cellStyle name="Normal 9 12 4 2 3 3" xfId="37027"/>
    <cellStyle name="Normal 9 12 4 2 3 4" xfId="37028"/>
    <cellStyle name="Normal 9 12 4 2 4" xfId="18290"/>
    <cellStyle name="Normal 9 12 4 2 5" xfId="37029"/>
    <cellStyle name="Normal 9 12 4 2 6" xfId="37030"/>
    <cellStyle name="Normal 9 12 4 3" xfId="18291"/>
    <cellStyle name="Normal 9 12 4 3 2" xfId="18292"/>
    <cellStyle name="Normal 9 12 4 3 3" xfId="37031"/>
    <cellStyle name="Normal 9 12 4 3 4" xfId="37032"/>
    <cellStyle name="Normal 9 12 4 4" xfId="18293"/>
    <cellStyle name="Normal 9 12 4 4 2" xfId="18294"/>
    <cellStyle name="Normal 9 12 4 4 3" xfId="37033"/>
    <cellStyle name="Normal 9 12 4 4 4" xfId="37034"/>
    <cellStyle name="Normal 9 12 4 5" xfId="18295"/>
    <cellStyle name="Normal 9 12 4 5 2" xfId="18296"/>
    <cellStyle name="Normal 9 12 4 5 3" xfId="37035"/>
    <cellStyle name="Normal 9 12 4 5 4" xfId="37036"/>
    <cellStyle name="Normal 9 12 4 6" xfId="18297"/>
    <cellStyle name="Normal 9 12 4 6 2" xfId="18298"/>
    <cellStyle name="Normal 9 12 4 6 3" xfId="37037"/>
    <cellStyle name="Normal 9 12 4 6 4" xfId="37038"/>
    <cellStyle name="Normal 9 12 4 7" xfId="18299"/>
    <cellStyle name="Normal 9 12 4 7 2" xfId="18300"/>
    <cellStyle name="Normal 9 12 4 7 3" xfId="37039"/>
    <cellStyle name="Normal 9 12 4 7 4" xfId="37040"/>
    <cellStyle name="Normal 9 12 4 8" xfId="18301"/>
    <cellStyle name="Normal 9 12 4 9" xfId="18302"/>
    <cellStyle name="Normal 9 12 5" xfId="18303"/>
    <cellStyle name="Normal 9 12 5 10" xfId="18304"/>
    <cellStyle name="Normal 9 12 5 11" xfId="37041"/>
    <cellStyle name="Normal 9 12 5 12" xfId="37042"/>
    <cellStyle name="Normal 9 12 5 2" xfId="18305"/>
    <cellStyle name="Normal 9 12 5 2 2" xfId="18306"/>
    <cellStyle name="Normal 9 12 5 2 2 2" xfId="18307"/>
    <cellStyle name="Normal 9 12 5 2 2 3" xfId="37043"/>
    <cellStyle name="Normal 9 12 5 2 2 4" xfId="37044"/>
    <cellStyle name="Normal 9 12 5 2 3" xfId="18308"/>
    <cellStyle name="Normal 9 12 5 2 3 2" xfId="18309"/>
    <cellStyle name="Normal 9 12 5 2 3 3" xfId="37045"/>
    <cellStyle name="Normal 9 12 5 2 3 4" xfId="37046"/>
    <cellStyle name="Normal 9 12 5 2 4" xfId="18310"/>
    <cellStyle name="Normal 9 12 5 2 5" xfId="37047"/>
    <cellStyle name="Normal 9 12 5 2 6" xfId="37048"/>
    <cellStyle name="Normal 9 12 5 3" xfId="18311"/>
    <cellStyle name="Normal 9 12 5 3 2" xfId="18312"/>
    <cellStyle name="Normal 9 12 5 3 3" xfId="37049"/>
    <cellStyle name="Normal 9 12 5 3 4" xfId="37050"/>
    <cellStyle name="Normal 9 12 5 4" xfId="18313"/>
    <cellStyle name="Normal 9 12 5 4 2" xfId="18314"/>
    <cellStyle name="Normal 9 12 5 4 3" xfId="37051"/>
    <cellStyle name="Normal 9 12 5 4 4" xfId="37052"/>
    <cellStyle name="Normal 9 12 5 5" xfId="18315"/>
    <cellStyle name="Normal 9 12 5 5 2" xfId="18316"/>
    <cellStyle name="Normal 9 12 5 5 3" xfId="37053"/>
    <cellStyle name="Normal 9 12 5 5 4" xfId="37054"/>
    <cellStyle name="Normal 9 12 5 6" xfId="18317"/>
    <cellStyle name="Normal 9 12 5 6 2" xfId="18318"/>
    <cellStyle name="Normal 9 12 5 6 3" xfId="37055"/>
    <cellStyle name="Normal 9 12 5 6 4" xfId="37056"/>
    <cellStyle name="Normal 9 12 5 7" xfId="18319"/>
    <cellStyle name="Normal 9 12 5 7 2" xfId="18320"/>
    <cellStyle name="Normal 9 12 5 7 3" xfId="37057"/>
    <cellStyle name="Normal 9 12 5 7 4" xfId="37058"/>
    <cellStyle name="Normal 9 12 5 8" xfId="18321"/>
    <cellStyle name="Normal 9 12 5 9" xfId="18322"/>
    <cellStyle name="Normal 9 12 6" xfId="18323"/>
    <cellStyle name="Normal 9 12 6 2" xfId="18324"/>
    <cellStyle name="Normal 9 12 6 2 2" xfId="18325"/>
    <cellStyle name="Normal 9 12 6 2 3" xfId="37059"/>
    <cellStyle name="Normal 9 12 6 2 4" xfId="37060"/>
    <cellStyle name="Normal 9 12 6 3" xfId="18326"/>
    <cellStyle name="Normal 9 12 6 3 2" xfId="18327"/>
    <cellStyle name="Normal 9 12 6 3 3" xfId="37061"/>
    <cellStyle name="Normal 9 12 6 3 4" xfId="37062"/>
    <cellStyle name="Normal 9 12 6 4" xfId="18328"/>
    <cellStyle name="Normal 9 12 6 4 2" xfId="18329"/>
    <cellStyle name="Normal 9 12 6 4 3" xfId="37063"/>
    <cellStyle name="Normal 9 12 6 4 4" xfId="37064"/>
    <cellStyle name="Normal 9 12 6 5" xfId="18330"/>
    <cellStyle name="Normal 9 12 6 5 2" xfId="18331"/>
    <cellStyle name="Normal 9 12 6 5 3" xfId="37065"/>
    <cellStyle name="Normal 9 12 6 5 4" xfId="37066"/>
    <cellStyle name="Normal 9 12 6 6" xfId="18332"/>
    <cellStyle name="Normal 9 12 6 7" xfId="37067"/>
    <cellStyle name="Normal 9 12 6 8" xfId="37068"/>
    <cellStyle name="Normal 9 12 7" xfId="18333"/>
    <cellStyle name="Normal 9 12 7 2" xfId="18334"/>
    <cellStyle name="Normal 9 12 7 3" xfId="37069"/>
    <cellStyle name="Normal 9 12 7 4" xfId="37070"/>
    <cellStyle name="Normal 9 12 8" xfId="18335"/>
    <cellStyle name="Normal 9 12 8 2" xfId="18336"/>
    <cellStyle name="Normal 9 12 8 3" xfId="37071"/>
    <cellStyle name="Normal 9 12 8 4" xfId="37072"/>
    <cellStyle name="Normal 9 12 9" xfId="18337"/>
    <cellStyle name="Normal 9 12 9 2" xfId="18338"/>
    <cellStyle name="Normal 9 12 9 3" xfId="37073"/>
    <cellStyle name="Normal 9 12 9 4" xfId="37074"/>
    <cellStyle name="Normal 9 13" xfId="18339"/>
    <cellStyle name="Normal 9 13 10" xfId="18340"/>
    <cellStyle name="Normal 9 13 10 2" xfId="18341"/>
    <cellStyle name="Normal 9 13 10 3" xfId="37075"/>
    <cellStyle name="Normal 9 13 10 4" xfId="37076"/>
    <cellStyle name="Normal 9 13 11" xfId="18342"/>
    <cellStyle name="Normal 9 13 11 2" xfId="18343"/>
    <cellStyle name="Normal 9 13 11 3" xfId="37077"/>
    <cellStyle name="Normal 9 13 11 4" xfId="37078"/>
    <cellStyle name="Normal 9 13 12" xfId="18344"/>
    <cellStyle name="Normal 9 13 12 2" xfId="18345"/>
    <cellStyle name="Normal 9 13 12 3" xfId="37079"/>
    <cellStyle name="Normal 9 13 12 4" xfId="37080"/>
    <cellStyle name="Normal 9 13 13" xfId="18346"/>
    <cellStyle name="Normal 9 13 14" xfId="18347"/>
    <cellStyle name="Normal 9 13 15" xfId="18348"/>
    <cellStyle name="Normal 9 13 16" xfId="37081"/>
    <cellStyle name="Normal 9 13 17" xfId="37082"/>
    <cellStyle name="Normal 9 13 2" xfId="18349"/>
    <cellStyle name="Normal 9 13 2 10" xfId="18350"/>
    <cellStyle name="Normal 9 13 2 11" xfId="18351"/>
    <cellStyle name="Normal 9 13 2 12" xfId="18352"/>
    <cellStyle name="Normal 9 13 2 13" xfId="37083"/>
    <cellStyle name="Normal 9 13 2 14" xfId="37084"/>
    <cellStyle name="Normal 9 13 2 2" xfId="18353"/>
    <cellStyle name="Normal 9 13 2 2 10" xfId="18354"/>
    <cellStyle name="Normal 9 13 2 2 11" xfId="37085"/>
    <cellStyle name="Normal 9 13 2 2 12" xfId="37086"/>
    <cellStyle name="Normal 9 13 2 2 2" xfId="18355"/>
    <cellStyle name="Normal 9 13 2 2 2 2" xfId="18356"/>
    <cellStyle name="Normal 9 13 2 2 2 2 2" xfId="18357"/>
    <cellStyle name="Normal 9 13 2 2 2 2 3" xfId="37087"/>
    <cellStyle name="Normal 9 13 2 2 2 2 4" xfId="37088"/>
    <cellStyle name="Normal 9 13 2 2 2 3" xfId="18358"/>
    <cellStyle name="Normal 9 13 2 2 2 3 2" xfId="18359"/>
    <cellStyle name="Normal 9 13 2 2 2 3 3" xfId="37089"/>
    <cellStyle name="Normal 9 13 2 2 2 3 4" xfId="37090"/>
    <cellStyle name="Normal 9 13 2 2 2 4" xfId="18360"/>
    <cellStyle name="Normal 9 13 2 2 2 5" xfId="37091"/>
    <cellStyle name="Normal 9 13 2 2 2 6" xfId="37092"/>
    <cellStyle name="Normal 9 13 2 2 3" xfId="18361"/>
    <cellStyle name="Normal 9 13 2 2 3 2" xfId="18362"/>
    <cellStyle name="Normal 9 13 2 2 3 3" xfId="37093"/>
    <cellStyle name="Normal 9 13 2 2 3 4" xfId="37094"/>
    <cellStyle name="Normal 9 13 2 2 4" xfId="18363"/>
    <cellStyle name="Normal 9 13 2 2 4 2" xfId="18364"/>
    <cellStyle name="Normal 9 13 2 2 4 3" xfId="37095"/>
    <cellStyle name="Normal 9 13 2 2 4 4" xfId="37096"/>
    <cellStyle name="Normal 9 13 2 2 5" xfId="18365"/>
    <cellStyle name="Normal 9 13 2 2 5 2" xfId="18366"/>
    <cellStyle name="Normal 9 13 2 2 5 3" xfId="37097"/>
    <cellStyle name="Normal 9 13 2 2 5 4" xfId="37098"/>
    <cellStyle name="Normal 9 13 2 2 6" xfId="18367"/>
    <cellStyle name="Normal 9 13 2 2 6 2" xfId="18368"/>
    <cellStyle name="Normal 9 13 2 2 6 3" xfId="37099"/>
    <cellStyle name="Normal 9 13 2 2 6 4" xfId="37100"/>
    <cellStyle name="Normal 9 13 2 2 7" xfId="18369"/>
    <cellStyle name="Normal 9 13 2 2 7 2" xfId="18370"/>
    <cellStyle name="Normal 9 13 2 2 7 3" xfId="37101"/>
    <cellStyle name="Normal 9 13 2 2 7 4" xfId="37102"/>
    <cellStyle name="Normal 9 13 2 2 8" xfId="18371"/>
    <cellStyle name="Normal 9 13 2 2 9" xfId="18372"/>
    <cellStyle name="Normal 9 13 2 3" xfId="18373"/>
    <cellStyle name="Normal 9 13 2 3 2" xfId="18374"/>
    <cellStyle name="Normal 9 13 2 3 2 2" xfId="18375"/>
    <cellStyle name="Normal 9 13 2 3 2 3" xfId="37103"/>
    <cellStyle name="Normal 9 13 2 3 2 4" xfId="37104"/>
    <cellStyle name="Normal 9 13 2 3 3" xfId="18376"/>
    <cellStyle name="Normal 9 13 2 3 3 2" xfId="18377"/>
    <cellStyle name="Normal 9 13 2 3 3 3" xfId="37105"/>
    <cellStyle name="Normal 9 13 2 3 3 4" xfId="37106"/>
    <cellStyle name="Normal 9 13 2 3 4" xfId="18378"/>
    <cellStyle name="Normal 9 13 2 3 5" xfId="37107"/>
    <cellStyle name="Normal 9 13 2 3 6" xfId="37108"/>
    <cellStyle name="Normal 9 13 2 4" xfId="18379"/>
    <cellStyle name="Normal 9 13 2 4 2" xfId="18380"/>
    <cellStyle name="Normal 9 13 2 4 3" xfId="37109"/>
    <cellStyle name="Normal 9 13 2 4 4" xfId="37110"/>
    <cellStyle name="Normal 9 13 2 5" xfId="18381"/>
    <cellStyle name="Normal 9 13 2 5 2" xfId="18382"/>
    <cellStyle name="Normal 9 13 2 5 3" xfId="37111"/>
    <cellStyle name="Normal 9 13 2 5 4" xfId="37112"/>
    <cellStyle name="Normal 9 13 2 6" xfId="18383"/>
    <cellStyle name="Normal 9 13 2 6 2" xfId="18384"/>
    <cellStyle name="Normal 9 13 2 6 3" xfId="37113"/>
    <cellStyle name="Normal 9 13 2 6 4" xfId="37114"/>
    <cellStyle name="Normal 9 13 2 7" xfId="18385"/>
    <cellStyle name="Normal 9 13 2 7 2" xfId="18386"/>
    <cellStyle name="Normal 9 13 2 7 3" xfId="37115"/>
    <cellStyle name="Normal 9 13 2 7 4" xfId="37116"/>
    <cellStyle name="Normal 9 13 2 8" xfId="18387"/>
    <cellStyle name="Normal 9 13 2 8 2" xfId="18388"/>
    <cellStyle name="Normal 9 13 2 8 3" xfId="37117"/>
    <cellStyle name="Normal 9 13 2 8 4" xfId="37118"/>
    <cellStyle name="Normal 9 13 2 9" xfId="18389"/>
    <cellStyle name="Normal 9 13 2 9 2" xfId="18390"/>
    <cellStyle name="Normal 9 13 2 9 3" xfId="37119"/>
    <cellStyle name="Normal 9 13 2 9 4" xfId="37120"/>
    <cellStyle name="Normal 9 13 3" xfId="18391"/>
    <cellStyle name="Normal 9 13 3 10" xfId="18392"/>
    <cellStyle name="Normal 9 13 3 11" xfId="18393"/>
    <cellStyle name="Normal 9 13 3 12" xfId="18394"/>
    <cellStyle name="Normal 9 13 3 13" xfId="37121"/>
    <cellStyle name="Normal 9 13 3 14" xfId="37122"/>
    <cellStyle name="Normal 9 13 3 2" xfId="18395"/>
    <cellStyle name="Normal 9 13 3 2 10" xfId="18396"/>
    <cellStyle name="Normal 9 13 3 2 11" xfId="37123"/>
    <cellStyle name="Normal 9 13 3 2 12" xfId="37124"/>
    <cellStyle name="Normal 9 13 3 2 2" xfId="18397"/>
    <cellStyle name="Normal 9 13 3 2 2 2" xfId="18398"/>
    <cellStyle name="Normal 9 13 3 2 2 2 2" xfId="18399"/>
    <cellStyle name="Normal 9 13 3 2 2 2 3" xfId="37125"/>
    <cellStyle name="Normal 9 13 3 2 2 2 4" xfId="37126"/>
    <cellStyle name="Normal 9 13 3 2 2 3" xfId="18400"/>
    <cellStyle name="Normal 9 13 3 2 2 3 2" xfId="18401"/>
    <cellStyle name="Normal 9 13 3 2 2 3 3" xfId="37127"/>
    <cellStyle name="Normal 9 13 3 2 2 3 4" xfId="37128"/>
    <cellStyle name="Normal 9 13 3 2 2 4" xfId="18402"/>
    <cellStyle name="Normal 9 13 3 2 2 5" xfId="37129"/>
    <cellStyle name="Normal 9 13 3 2 2 6" xfId="37130"/>
    <cellStyle name="Normal 9 13 3 2 3" xfId="18403"/>
    <cellStyle name="Normal 9 13 3 2 3 2" xfId="18404"/>
    <cellStyle name="Normal 9 13 3 2 3 3" xfId="37131"/>
    <cellStyle name="Normal 9 13 3 2 3 4" xfId="37132"/>
    <cellStyle name="Normal 9 13 3 2 4" xfId="18405"/>
    <cellStyle name="Normal 9 13 3 2 4 2" xfId="18406"/>
    <cellStyle name="Normal 9 13 3 2 4 3" xfId="37133"/>
    <cellStyle name="Normal 9 13 3 2 4 4" xfId="37134"/>
    <cellStyle name="Normal 9 13 3 2 5" xfId="18407"/>
    <cellStyle name="Normal 9 13 3 2 5 2" xfId="18408"/>
    <cellStyle name="Normal 9 13 3 2 5 3" xfId="37135"/>
    <cellStyle name="Normal 9 13 3 2 5 4" xfId="37136"/>
    <cellStyle name="Normal 9 13 3 2 6" xfId="18409"/>
    <cellStyle name="Normal 9 13 3 2 6 2" xfId="18410"/>
    <cellStyle name="Normal 9 13 3 2 6 3" xfId="37137"/>
    <cellStyle name="Normal 9 13 3 2 6 4" xfId="37138"/>
    <cellStyle name="Normal 9 13 3 2 7" xfId="18411"/>
    <cellStyle name="Normal 9 13 3 2 7 2" xfId="18412"/>
    <cellStyle name="Normal 9 13 3 2 7 3" xfId="37139"/>
    <cellStyle name="Normal 9 13 3 2 7 4" xfId="37140"/>
    <cellStyle name="Normal 9 13 3 2 8" xfId="18413"/>
    <cellStyle name="Normal 9 13 3 2 9" xfId="18414"/>
    <cellStyle name="Normal 9 13 3 3" xfId="18415"/>
    <cellStyle name="Normal 9 13 3 3 2" xfId="18416"/>
    <cellStyle name="Normal 9 13 3 3 2 2" xfId="18417"/>
    <cellStyle name="Normal 9 13 3 3 2 3" xfId="37141"/>
    <cellStyle name="Normal 9 13 3 3 2 4" xfId="37142"/>
    <cellStyle name="Normal 9 13 3 3 3" xfId="18418"/>
    <cellStyle name="Normal 9 13 3 3 3 2" xfId="18419"/>
    <cellStyle name="Normal 9 13 3 3 3 3" xfId="37143"/>
    <cellStyle name="Normal 9 13 3 3 3 4" xfId="37144"/>
    <cellStyle name="Normal 9 13 3 3 4" xfId="18420"/>
    <cellStyle name="Normal 9 13 3 3 5" xfId="37145"/>
    <cellStyle name="Normal 9 13 3 3 6" xfId="37146"/>
    <cellStyle name="Normal 9 13 3 4" xfId="18421"/>
    <cellStyle name="Normal 9 13 3 4 2" xfId="18422"/>
    <cellStyle name="Normal 9 13 3 4 3" xfId="37147"/>
    <cellStyle name="Normal 9 13 3 4 4" xfId="37148"/>
    <cellStyle name="Normal 9 13 3 5" xfId="18423"/>
    <cellStyle name="Normal 9 13 3 5 2" xfId="18424"/>
    <cellStyle name="Normal 9 13 3 5 3" xfId="37149"/>
    <cellStyle name="Normal 9 13 3 5 4" xfId="37150"/>
    <cellStyle name="Normal 9 13 3 6" xfId="18425"/>
    <cellStyle name="Normal 9 13 3 6 2" xfId="18426"/>
    <cellStyle name="Normal 9 13 3 6 3" xfId="37151"/>
    <cellStyle name="Normal 9 13 3 6 4" xfId="37152"/>
    <cellStyle name="Normal 9 13 3 7" xfId="18427"/>
    <cellStyle name="Normal 9 13 3 7 2" xfId="18428"/>
    <cellStyle name="Normal 9 13 3 7 3" xfId="37153"/>
    <cellStyle name="Normal 9 13 3 7 4" xfId="37154"/>
    <cellStyle name="Normal 9 13 3 8" xfId="18429"/>
    <cellStyle name="Normal 9 13 3 8 2" xfId="18430"/>
    <cellStyle name="Normal 9 13 3 8 3" xfId="37155"/>
    <cellStyle name="Normal 9 13 3 8 4" xfId="37156"/>
    <cellStyle name="Normal 9 13 3 9" xfId="18431"/>
    <cellStyle name="Normal 9 13 3 9 2" xfId="18432"/>
    <cellStyle name="Normal 9 13 3 9 3" xfId="37157"/>
    <cellStyle name="Normal 9 13 3 9 4" xfId="37158"/>
    <cellStyle name="Normal 9 13 4" xfId="18433"/>
    <cellStyle name="Normal 9 13 4 10" xfId="18434"/>
    <cellStyle name="Normal 9 13 4 11" xfId="37159"/>
    <cellStyle name="Normal 9 13 4 12" xfId="37160"/>
    <cellStyle name="Normal 9 13 4 2" xfId="18435"/>
    <cellStyle name="Normal 9 13 4 2 2" xfId="18436"/>
    <cellStyle name="Normal 9 13 4 2 2 2" xfId="18437"/>
    <cellStyle name="Normal 9 13 4 2 2 3" xfId="37161"/>
    <cellStyle name="Normal 9 13 4 2 2 4" xfId="37162"/>
    <cellStyle name="Normal 9 13 4 2 3" xfId="18438"/>
    <cellStyle name="Normal 9 13 4 2 3 2" xfId="18439"/>
    <cellStyle name="Normal 9 13 4 2 3 3" xfId="37163"/>
    <cellStyle name="Normal 9 13 4 2 3 4" xfId="37164"/>
    <cellStyle name="Normal 9 13 4 2 4" xfId="18440"/>
    <cellStyle name="Normal 9 13 4 2 5" xfId="37165"/>
    <cellStyle name="Normal 9 13 4 2 6" xfId="37166"/>
    <cellStyle name="Normal 9 13 4 3" xfId="18441"/>
    <cellStyle name="Normal 9 13 4 3 2" xfId="18442"/>
    <cellStyle name="Normal 9 13 4 3 3" xfId="37167"/>
    <cellStyle name="Normal 9 13 4 3 4" xfId="37168"/>
    <cellStyle name="Normal 9 13 4 4" xfId="18443"/>
    <cellStyle name="Normal 9 13 4 4 2" xfId="18444"/>
    <cellStyle name="Normal 9 13 4 4 3" xfId="37169"/>
    <cellStyle name="Normal 9 13 4 4 4" xfId="37170"/>
    <cellStyle name="Normal 9 13 4 5" xfId="18445"/>
    <cellStyle name="Normal 9 13 4 5 2" xfId="18446"/>
    <cellStyle name="Normal 9 13 4 5 3" xfId="37171"/>
    <cellStyle name="Normal 9 13 4 5 4" xfId="37172"/>
    <cellStyle name="Normal 9 13 4 6" xfId="18447"/>
    <cellStyle name="Normal 9 13 4 6 2" xfId="18448"/>
    <cellStyle name="Normal 9 13 4 6 3" xfId="37173"/>
    <cellStyle name="Normal 9 13 4 6 4" xfId="37174"/>
    <cellStyle name="Normal 9 13 4 7" xfId="18449"/>
    <cellStyle name="Normal 9 13 4 7 2" xfId="18450"/>
    <cellStyle name="Normal 9 13 4 7 3" xfId="37175"/>
    <cellStyle name="Normal 9 13 4 7 4" xfId="37176"/>
    <cellStyle name="Normal 9 13 4 8" xfId="18451"/>
    <cellStyle name="Normal 9 13 4 9" xfId="18452"/>
    <cellStyle name="Normal 9 13 5" xfId="18453"/>
    <cellStyle name="Normal 9 13 5 10" xfId="18454"/>
    <cellStyle name="Normal 9 13 5 11" xfId="37177"/>
    <cellStyle name="Normal 9 13 5 12" xfId="37178"/>
    <cellStyle name="Normal 9 13 5 2" xfId="18455"/>
    <cellStyle name="Normal 9 13 5 2 2" xfId="18456"/>
    <cellStyle name="Normal 9 13 5 2 2 2" xfId="18457"/>
    <cellStyle name="Normal 9 13 5 2 2 3" xfId="37179"/>
    <cellStyle name="Normal 9 13 5 2 2 4" xfId="37180"/>
    <cellStyle name="Normal 9 13 5 2 3" xfId="18458"/>
    <cellStyle name="Normal 9 13 5 2 3 2" xfId="18459"/>
    <cellStyle name="Normal 9 13 5 2 3 3" xfId="37181"/>
    <cellStyle name="Normal 9 13 5 2 3 4" xfId="37182"/>
    <cellStyle name="Normal 9 13 5 2 4" xfId="18460"/>
    <cellStyle name="Normal 9 13 5 2 5" xfId="37183"/>
    <cellStyle name="Normal 9 13 5 2 6" xfId="37184"/>
    <cellStyle name="Normal 9 13 5 3" xfId="18461"/>
    <cellStyle name="Normal 9 13 5 3 2" xfId="18462"/>
    <cellStyle name="Normal 9 13 5 3 3" xfId="37185"/>
    <cellStyle name="Normal 9 13 5 3 4" xfId="37186"/>
    <cellStyle name="Normal 9 13 5 4" xfId="18463"/>
    <cellStyle name="Normal 9 13 5 4 2" xfId="18464"/>
    <cellStyle name="Normal 9 13 5 4 3" xfId="37187"/>
    <cellStyle name="Normal 9 13 5 4 4" xfId="37188"/>
    <cellStyle name="Normal 9 13 5 5" xfId="18465"/>
    <cellStyle name="Normal 9 13 5 5 2" xfId="18466"/>
    <cellStyle name="Normal 9 13 5 5 3" xfId="37189"/>
    <cellStyle name="Normal 9 13 5 5 4" xfId="37190"/>
    <cellStyle name="Normal 9 13 5 6" xfId="18467"/>
    <cellStyle name="Normal 9 13 5 6 2" xfId="18468"/>
    <cellStyle name="Normal 9 13 5 6 3" xfId="37191"/>
    <cellStyle name="Normal 9 13 5 6 4" xfId="37192"/>
    <cellStyle name="Normal 9 13 5 7" xfId="18469"/>
    <cellStyle name="Normal 9 13 5 7 2" xfId="18470"/>
    <cellStyle name="Normal 9 13 5 7 3" xfId="37193"/>
    <cellStyle name="Normal 9 13 5 7 4" xfId="37194"/>
    <cellStyle name="Normal 9 13 5 8" xfId="18471"/>
    <cellStyle name="Normal 9 13 5 9" xfId="18472"/>
    <cellStyle name="Normal 9 13 6" xfId="18473"/>
    <cellStyle name="Normal 9 13 6 2" xfId="18474"/>
    <cellStyle name="Normal 9 13 6 2 2" xfId="18475"/>
    <cellStyle name="Normal 9 13 6 2 3" xfId="37195"/>
    <cellStyle name="Normal 9 13 6 2 4" xfId="37196"/>
    <cellStyle name="Normal 9 13 6 3" xfId="18476"/>
    <cellStyle name="Normal 9 13 6 3 2" xfId="18477"/>
    <cellStyle name="Normal 9 13 6 3 3" xfId="37197"/>
    <cellStyle name="Normal 9 13 6 3 4" xfId="37198"/>
    <cellStyle name="Normal 9 13 6 4" xfId="18478"/>
    <cellStyle name="Normal 9 13 6 5" xfId="37199"/>
    <cellStyle name="Normal 9 13 6 6" xfId="37200"/>
    <cellStyle name="Normal 9 13 7" xfId="18479"/>
    <cellStyle name="Normal 9 13 7 2" xfId="18480"/>
    <cellStyle name="Normal 9 13 7 3" xfId="37201"/>
    <cellStyle name="Normal 9 13 7 4" xfId="37202"/>
    <cellStyle name="Normal 9 13 8" xfId="18481"/>
    <cellStyle name="Normal 9 13 8 2" xfId="18482"/>
    <cellStyle name="Normal 9 13 8 3" xfId="37203"/>
    <cellStyle name="Normal 9 13 8 4" xfId="37204"/>
    <cellStyle name="Normal 9 13 9" xfId="18483"/>
    <cellStyle name="Normal 9 13 9 2" xfId="18484"/>
    <cellStyle name="Normal 9 13 9 3" xfId="37205"/>
    <cellStyle name="Normal 9 13 9 4" xfId="37206"/>
    <cellStyle name="Normal 9 14" xfId="18485"/>
    <cellStyle name="Normal 9 14 10" xfId="18486"/>
    <cellStyle name="Normal 9 14 11" xfId="18487"/>
    <cellStyle name="Normal 9 14 12" xfId="18488"/>
    <cellStyle name="Normal 9 14 13" xfId="37207"/>
    <cellStyle name="Normal 9 14 14" xfId="37208"/>
    <cellStyle name="Normal 9 14 2" xfId="18489"/>
    <cellStyle name="Normal 9 14 2 10" xfId="18490"/>
    <cellStyle name="Normal 9 14 2 11" xfId="37209"/>
    <cellStyle name="Normal 9 14 2 12" xfId="37210"/>
    <cellStyle name="Normal 9 14 2 2" xfId="18491"/>
    <cellStyle name="Normal 9 14 2 2 2" xfId="18492"/>
    <cellStyle name="Normal 9 14 2 2 2 2" xfId="18493"/>
    <cellStyle name="Normal 9 14 2 2 2 3" xfId="37211"/>
    <cellStyle name="Normal 9 14 2 2 2 4" xfId="37212"/>
    <cellStyle name="Normal 9 14 2 2 3" xfId="18494"/>
    <cellStyle name="Normal 9 14 2 2 3 2" xfId="18495"/>
    <cellStyle name="Normal 9 14 2 2 3 3" xfId="37213"/>
    <cellStyle name="Normal 9 14 2 2 3 4" xfId="37214"/>
    <cellStyle name="Normal 9 14 2 2 4" xfId="18496"/>
    <cellStyle name="Normal 9 14 2 2 5" xfId="37215"/>
    <cellStyle name="Normal 9 14 2 2 6" xfId="37216"/>
    <cellStyle name="Normal 9 14 2 3" xfId="18497"/>
    <cellStyle name="Normal 9 14 2 3 2" xfId="18498"/>
    <cellStyle name="Normal 9 14 2 3 3" xfId="37217"/>
    <cellStyle name="Normal 9 14 2 3 4" xfId="37218"/>
    <cellStyle name="Normal 9 14 2 4" xfId="18499"/>
    <cellStyle name="Normal 9 14 2 4 2" xfId="18500"/>
    <cellStyle name="Normal 9 14 2 4 3" xfId="37219"/>
    <cellStyle name="Normal 9 14 2 4 4" xfId="37220"/>
    <cellStyle name="Normal 9 14 2 5" xfId="18501"/>
    <cellStyle name="Normal 9 14 2 5 2" xfId="18502"/>
    <cellStyle name="Normal 9 14 2 5 3" xfId="37221"/>
    <cellStyle name="Normal 9 14 2 5 4" xfId="37222"/>
    <cellStyle name="Normal 9 14 2 6" xfId="18503"/>
    <cellStyle name="Normal 9 14 2 6 2" xfId="18504"/>
    <cellStyle name="Normal 9 14 2 6 3" xfId="37223"/>
    <cellStyle name="Normal 9 14 2 6 4" xfId="37224"/>
    <cellStyle name="Normal 9 14 2 7" xfId="18505"/>
    <cellStyle name="Normal 9 14 2 7 2" xfId="18506"/>
    <cellStyle name="Normal 9 14 2 7 3" xfId="37225"/>
    <cellStyle name="Normal 9 14 2 7 4" xfId="37226"/>
    <cellStyle name="Normal 9 14 2 8" xfId="18507"/>
    <cellStyle name="Normal 9 14 2 9" xfId="18508"/>
    <cellStyle name="Normal 9 14 3" xfId="18509"/>
    <cellStyle name="Normal 9 14 3 2" xfId="18510"/>
    <cellStyle name="Normal 9 14 3 2 2" xfId="18511"/>
    <cellStyle name="Normal 9 14 3 2 3" xfId="37227"/>
    <cellStyle name="Normal 9 14 3 2 4" xfId="37228"/>
    <cellStyle name="Normal 9 14 3 3" xfId="18512"/>
    <cellStyle name="Normal 9 14 3 3 2" xfId="18513"/>
    <cellStyle name="Normal 9 14 3 3 3" xfId="37229"/>
    <cellStyle name="Normal 9 14 3 3 4" xfId="37230"/>
    <cellStyle name="Normal 9 14 3 4" xfId="18514"/>
    <cellStyle name="Normal 9 14 3 5" xfId="37231"/>
    <cellStyle name="Normal 9 14 3 6" xfId="37232"/>
    <cellStyle name="Normal 9 14 4" xfId="18515"/>
    <cellStyle name="Normal 9 14 4 2" xfId="18516"/>
    <cellStyle name="Normal 9 14 4 3" xfId="37233"/>
    <cellStyle name="Normal 9 14 4 4" xfId="37234"/>
    <cellStyle name="Normal 9 14 5" xfId="18517"/>
    <cellStyle name="Normal 9 14 5 2" xfId="18518"/>
    <cellStyle name="Normal 9 14 5 3" xfId="37235"/>
    <cellStyle name="Normal 9 14 5 4" xfId="37236"/>
    <cellStyle name="Normal 9 14 6" xfId="18519"/>
    <cellStyle name="Normal 9 14 6 2" xfId="18520"/>
    <cellStyle name="Normal 9 14 6 3" xfId="37237"/>
    <cellStyle name="Normal 9 14 6 4" xfId="37238"/>
    <cellStyle name="Normal 9 14 7" xfId="18521"/>
    <cellStyle name="Normal 9 14 7 2" xfId="18522"/>
    <cellStyle name="Normal 9 14 7 3" xfId="37239"/>
    <cellStyle name="Normal 9 14 7 4" xfId="37240"/>
    <cellStyle name="Normal 9 14 8" xfId="18523"/>
    <cellStyle name="Normal 9 14 8 2" xfId="18524"/>
    <cellStyle name="Normal 9 14 8 3" xfId="37241"/>
    <cellStyle name="Normal 9 14 8 4" xfId="37242"/>
    <cellStyle name="Normal 9 14 9" xfId="18525"/>
    <cellStyle name="Normal 9 14 9 2" xfId="18526"/>
    <cellStyle name="Normal 9 14 9 3" xfId="37243"/>
    <cellStyle name="Normal 9 14 9 4" xfId="37244"/>
    <cellStyle name="Normal 9 15" xfId="18527"/>
    <cellStyle name="Normal 9 15 10" xfId="18528"/>
    <cellStyle name="Normal 9 15 11" xfId="18529"/>
    <cellStyle name="Normal 9 15 12" xfId="18530"/>
    <cellStyle name="Normal 9 15 13" xfId="37245"/>
    <cellStyle name="Normal 9 15 14" xfId="37246"/>
    <cellStyle name="Normal 9 15 2" xfId="18531"/>
    <cellStyle name="Normal 9 15 2 10" xfId="18532"/>
    <cellStyle name="Normal 9 15 2 11" xfId="37247"/>
    <cellStyle name="Normal 9 15 2 12" xfId="37248"/>
    <cellStyle name="Normal 9 15 2 2" xfId="18533"/>
    <cellStyle name="Normal 9 15 2 2 2" xfId="18534"/>
    <cellStyle name="Normal 9 15 2 2 2 2" xfId="18535"/>
    <cellStyle name="Normal 9 15 2 2 2 3" xfId="37249"/>
    <cellStyle name="Normal 9 15 2 2 2 4" xfId="37250"/>
    <cellStyle name="Normal 9 15 2 2 3" xfId="18536"/>
    <cellStyle name="Normal 9 15 2 2 3 2" xfId="18537"/>
    <cellStyle name="Normal 9 15 2 2 3 3" xfId="37251"/>
    <cellStyle name="Normal 9 15 2 2 3 4" xfId="37252"/>
    <cellStyle name="Normal 9 15 2 2 4" xfId="18538"/>
    <cellStyle name="Normal 9 15 2 2 5" xfId="37253"/>
    <cellStyle name="Normal 9 15 2 2 6" xfId="37254"/>
    <cellStyle name="Normal 9 15 2 3" xfId="18539"/>
    <cellStyle name="Normal 9 15 2 3 2" xfId="18540"/>
    <cellStyle name="Normal 9 15 2 3 3" xfId="37255"/>
    <cellStyle name="Normal 9 15 2 3 4" xfId="37256"/>
    <cellStyle name="Normal 9 15 2 4" xfId="18541"/>
    <cellStyle name="Normal 9 15 2 4 2" xfId="18542"/>
    <cellStyle name="Normal 9 15 2 4 3" xfId="37257"/>
    <cellStyle name="Normal 9 15 2 4 4" xfId="37258"/>
    <cellStyle name="Normal 9 15 2 5" xfId="18543"/>
    <cellStyle name="Normal 9 15 2 5 2" xfId="18544"/>
    <cellStyle name="Normal 9 15 2 5 3" xfId="37259"/>
    <cellStyle name="Normal 9 15 2 5 4" xfId="37260"/>
    <cellStyle name="Normal 9 15 2 6" xfId="18545"/>
    <cellStyle name="Normal 9 15 2 6 2" xfId="18546"/>
    <cellStyle name="Normal 9 15 2 6 3" xfId="37261"/>
    <cellStyle name="Normal 9 15 2 6 4" xfId="37262"/>
    <cellStyle name="Normal 9 15 2 7" xfId="18547"/>
    <cellStyle name="Normal 9 15 2 7 2" xfId="18548"/>
    <cellStyle name="Normal 9 15 2 7 3" xfId="37263"/>
    <cellStyle name="Normal 9 15 2 7 4" xfId="37264"/>
    <cellStyle name="Normal 9 15 2 8" xfId="18549"/>
    <cellStyle name="Normal 9 15 2 9" xfId="18550"/>
    <cellStyle name="Normal 9 15 3" xfId="18551"/>
    <cellStyle name="Normal 9 15 3 2" xfId="18552"/>
    <cellStyle name="Normal 9 15 3 2 2" xfId="18553"/>
    <cellStyle name="Normal 9 15 3 2 3" xfId="37265"/>
    <cellStyle name="Normal 9 15 3 2 4" xfId="37266"/>
    <cellStyle name="Normal 9 15 3 3" xfId="18554"/>
    <cellStyle name="Normal 9 15 3 3 2" xfId="18555"/>
    <cellStyle name="Normal 9 15 3 3 3" xfId="37267"/>
    <cellStyle name="Normal 9 15 3 3 4" xfId="37268"/>
    <cellStyle name="Normal 9 15 3 4" xfId="18556"/>
    <cellStyle name="Normal 9 15 3 5" xfId="37269"/>
    <cellStyle name="Normal 9 15 3 6" xfId="37270"/>
    <cellStyle name="Normal 9 15 4" xfId="18557"/>
    <cellStyle name="Normal 9 15 4 2" xfId="18558"/>
    <cellStyle name="Normal 9 15 4 3" xfId="37271"/>
    <cellStyle name="Normal 9 15 4 4" xfId="37272"/>
    <cellStyle name="Normal 9 15 5" xfId="18559"/>
    <cellStyle name="Normal 9 15 5 2" xfId="18560"/>
    <cellStyle name="Normal 9 15 5 3" xfId="37273"/>
    <cellStyle name="Normal 9 15 5 4" xfId="37274"/>
    <cellStyle name="Normal 9 15 6" xfId="18561"/>
    <cellStyle name="Normal 9 15 6 2" xfId="18562"/>
    <cellStyle name="Normal 9 15 6 3" xfId="37275"/>
    <cellStyle name="Normal 9 15 6 4" xfId="37276"/>
    <cellStyle name="Normal 9 15 7" xfId="18563"/>
    <cellStyle name="Normal 9 15 7 2" xfId="18564"/>
    <cellStyle name="Normal 9 15 7 3" xfId="37277"/>
    <cellStyle name="Normal 9 15 7 4" xfId="37278"/>
    <cellStyle name="Normal 9 15 8" xfId="18565"/>
    <cellStyle name="Normal 9 15 8 2" xfId="18566"/>
    <cellStyle name="Normal 9 15 8 3" xfId="37279"/>
    <cellStyle name="Normal 9 15 8 4" xfId="37280"/>
    <cellStyle name="Normal 9 15 9" xfId="18567"/>
    <cellStyle name="Normal 9 15 9 2" xfId="18568"/>
    <cellStyle name="Normal 9 15 9 3" xfId="37281"/>
    <cellStyle name="Normal 9 15 9 4" xfId="37282"/>
    <cellStyle name="Normal 9 16" xfId="18569"/>
    <cellStyle name="Normal 9 16 10" xfId="18570"/>
    <cellStyle name="Normal 9 16 11" xfId="37283"/>
    <cellStyle name="Normal 9 16 12" xfId="37284"/>
    <cellStyle name="Normal 9 16 2" xfId="18571"/>
    <cellStyle name="Normal 9 16 2 2" xfId="18572"/>
    <cellStyle name="Normal 9 16 2 2 2" xfId="18573"/>
    <cellStyle name="Normal 9 16 2 2 3" xfId="37285"/>
    <cellStyle name="Normal 9 16 2 2 4" xfId="37286"/>
    <cellStyle name="Normal 9 16 2 3" xfId="18574"/>
    <cellStyle name="Normal 9 16 2 3 2" xfId="18575"/>
    <cellStyle name="Normal 9 16 2 3 3" xfId="37287"/>
    <cellStyle name="Normal 9 16 2 3 4" xfId="37288"/>
    <cellStyle name="Normal 9 16 2 4" xfId="18576"/>
    <cellStyle name="Normal 9 16 2 5" xfId="37289"/>
    <cellStyle name="Normal 9 16 2 6" xfId="37290"/>
    <cellStyle name="Normal 9 16 3" xfId="18577"/>
    <cellStyle name="Normal 9 16 3 2" xfId="18578"/>
    <cellStyle name="Normal 9 16 3 3" xfId="37291"/>
    <cellStyle name="Normal 9 16 3 4" xfId="37292"/>
    <cellStyle name="Normal 9 16 4" xfId="18579"/>
    <cellStyle name="Normal 9 16 4 2" xfId="18580"/>
    <cellStyle name="Normal 9 16 4 3" xfId="37293"/>
    <cellStyle name="Normal 9 16 4 4" xfId="37294"/>
    <cellStyle name="Normal 9 16 5" xfId="18581"/>
    <cellStyle name="Normal 9 16 5 2" xfId="18582"/>
    <cellStyle name="Normal 9 16 5 3" xfId="37295"/>
    <cellStyle name="Normal 9 16 5 4" xfId="37296"/>
    <cellStyle name="Normal 9 16 6" xfId="18583"/>
    <cellStyle name="Normal 9 16 6 2" xfId="18584"/>
    <cellStyle name="Normal 9 16 6 3" xfId="37297"/>
    <cellStyle name="Normal 9 16 6 4" xfId="37298"/>
    <cellStyle name="Normal 9 16 7" xfId="18585"/>
    <cellStyle name="Normal 9 16 7 2" xfId="18586"/>
    <cellStyle name="Normal 9 16 7 3" xfId="37299"/>
    <cellStyle name="Normal 9 16 7 4" xfId="37300"/>
    <cellStyle name="Normal 9 16 8" xfId="18587"/>
    <cellStyle name="Normal 9 16 9" xfId="18588"/>
    <cellStyle name="Normal 9 17" xfId="18589"/>
    <cellStyle name="Normal 9 17 10" xfId="18590"/>
    <cellStyle name="Normal 9 17 11" xfId="37301"/>
    <cellStyle name="Normal 9 17 12" xfId="37302"/>
    <cellStyle name="Normal 9 17 2" xfId="18591"/>
    <cellStyle name="Normal 9 17 2 2" xfId="18592"/>
    <cellStyle name="Normal 9 17 2 2 2" xfId="18593"/>
    <cellStyle name="Normal 9 17 2 2 3" xfId="37303"/>
    <cellStyle name="Normal 9 17 2 2 4" xfId="37304"/>
    <cellStyle name="Normal 9 17 2 3" xfId="18594"/>
    <cellStyle name="Normal 9 17 2 3 2" xfId="18595"/>
    <cellStyle name="Normal 9 17 2 3 3" xfId="37305"/>
    <cellStyle name="Normal 9 17 2 3 4" xfId="37306"/>
    <cellStyle name="Normal 9 17 2 4" xfId="18596"/>
    <cellStyle name="Normal 9 17 2 5" xfId="37307"/>
    <cellStyle name="Normal 9 17 2 6" xfId="37308"/>
    <cellStyle name="Normal 9 17 3" xfId="18597"/>
    <cellStyle name="Normal 9 17 3 2" xfId="18598"/>
    <cellStyle name="Normal 9 17 3 3" xfId="37309"/>
    <cellStyle name="Normal 9 17 3 4" xfId="37310"/>
    <cellStyle name="Normal 9 17 4" xfId="18599"/>
    <cellStyle name="Normal 9 17 4 2" xfId="18600"/>
    <cellStyle name="Normal 9 17 4 3" xfId="37311"/>
    <cellStyle name="Normal 9 17 4 4" xfId="37312"/>
    <cellStyle name="Normal 9 17 5" xfId="18601"/>
    <cellStyle name="Normal 9 17 5 2" xfId="18602"/>
    <cellStyle name="Normal 9 17 5 3" xfId="37313"/>
    <cellStyle name="Normal 9 17 5 4" xfId="37314"/>
    <cellStyle name="Normal 9 17 6" xfId="18603"/>
    <cellStyle name="Normal 9 17 6 2" xfId="18604"/>
    <cellStyle name="Normal 9 17 6 3" xfId="37315"/>
    <cellStyle name="Normal 9 17 6 4" xfId="37316"/>
    <cellStyle name="Normal 9 17 7" xfId="18605"/>
    <cellStyle name="Normal 9 17 7 2" xfId="18606"/>
    <cellStyle name="Normal 9 17 7 3" xfId="37317"/>
    <cellStyle name="Normal 9 17 7 4" xfId="37318"/>
    <cellStyle name="Normal 9 17 8" xfId="18607"/>
    <cellStyle name="Normal 9 17 9" xfId="18608"/>
    <cellStyle name="Normal 9 18" xfId="18609"/>
    <cellStyle name="Normal 9 18 2" xfId="18610"/>
    <cellStyle name="Normal 9 18 2 2" xfId="18611"/>
    <cellStyle name="Normal 9 18 2 3" xfId="37319"/>
    <cellStyle name="Normal 9 18 2 4" xfId="37320"/>
    <cellStyle name="Normal 9 18 3" xfId="18612"/>
    <cellStyle name="Normal 9 18 3 2" xfId="18613"/>
    <cellStyle name="Normal 9 18 3 3" xfId="37321"/>
    <cellStyle name="Normal 9 18 3 4" xfId="37322"/>
    <cellStyle name="Normal 9 18 4" xfId="18614"/>
    <cellStyle name="Normal 9 18 4 2" xfId="18615"/>
    <cellStyle name="Normal 9 18 4 3" xfId="37323"/>
    <cellStyle name="Normal 9 18 4 4" xfId="37324"/>
    <cellStyle name="Normal 9 18 5" xfId="18616"/>
    <cellStyle name="Normal 9 18 5 2" xfId="18617"/>
    <cellStyle name="Normal 9 18 5 3" xfId="37325"/>
    <cellStyle name="Normal 9 18 5 4" xfId="37326"/>
    <cellStyle name="Normal 9 18 6" xfId="18618"/>
    <cellStyle name="Normal 9 18 7" xfId="37327"/>
    <cellStyle name="Normal 9 18 8" xfId="37328"/>
    <cellStyle name="Normal 9 19" xfId="18619"/>
    <cellStyle name="Normal 9 19 2" xfId="18620"/>
    <cellStyle name="Normal 9 19 2 2" xfId="18621"/>
    <cellStyle name="Normal 9 19 2 3" xfId="37329"/>
    <cellStyle name="Normal 9 19 2 4" xfId="37330"/>
    <cellStyle name="Normal 9 19 3" xfId="18622"/>
    <cellStyle name="Normal 9 19 3 2" xfId="18623"/>
    <cellStyle name="Normal 9 19 3 3" xfId="37331"/>
    <cellStyle name="Normal 9 19 3 4" xfId="37332"/>
    <cellStyle name="Normal 9 19 4" xfId="18624"/>
    <cellStyle name="Normal 9 19 5" xfId="37333"/>
    <cellStyle name="Normal 9 19 6" xfId="37334"/>
    <cellStyle name="Normal 9 2" xfId="18625"/>
    <cellStyle name="Normal 9 2 10" xfId="18626"/>
    <cellStyle name="Normal 9 2 10 2" xfId="18627"/>
    <cellStyle name="Normal 9 2 10 2 2" xfId="18628"/>
    <cellStyle name="Normal 9 2 10 2 3" xfId="37335"/>
    <cellStyle name="Normal 9 2 10 2 4" xfId="37336"/>
    <cellStyle name="Normal 9 2 10 3" xfId="18629"/>
    <cellStyle name="Normal 9 2 10 3 2" xfId="18630"/>
    <cellStyle name="Normal 9 2 10 3 3" xfId="37337"/>
    <cellStyle name="Normal 9 2 10 3 4" xfId="37338"/>
    <cellStyle name="Normal 9 2 10 4" xfId="18631"/>
    <cellStyle name="Normal 9 2 10 4 2" xfId="18632"/>
    <cellStyle name="Normal 9 2 10 4 3" xfId="37339"/>
    <cellStyle name="Normal 9 2 10 4 4" xfId="37340"/>
    <cellStyle name="Normal 9 2 10 5" xfId="18633"/>
    <cellStyle name="Normal 9 2 10 5 2" xfId="18634"/>
    <cellStyle name="Normal 9 2 10 5 3" xfId="37341"/>
    <cellStyle name="Normal 9 2 10 5 4" xfId="37342"/>
    <cellStyle name="Normal 9 2 10 6" xfId="18635"/>
    <cellStyle name="Normal 9 2 10 7" xfId="37343"/>
    <cellStyle name="Normal 9 2 10 8" xfId="37344"/>
    <cellStyle name="Normal 9 2 11" xfId="18636"/>
    <cellStyle name="Normal 9 2 11 2" xfId="18637"/>
    <cellStyle name="Normal 9 2 11 2 2" xfId="18638"/>
    <cellStyle name="Normal 9 2 11 2 3" xfId="37345"/>
    <cellStyle name="Normal 9 2 11 2 4" xfId="37346"/>
    <cellStyle name="Normal 9 2 11 3" xfId="18639"/>
    <cellStyle name="Normal 9 2 11 3 2" xfId="18640"/>
    <cellStyle name="Normal 9 2 11 3 3" xfId="37347"/>
    <cellStyle name="Normal 9 2 11 3 4" xfId="37348"/>
    <cellStyle name="Normal 9 2 11 4" xfId="18641"/>
    <cellStyle name="Normal 9 2 11 5" xfId="37349"/>
    <cellStyle name="Normal 9 2 11 6" xfId="37350"/>
    <cellStyle name="Normal 9 2 12" xfId="18642"/>
    <cellStyle name="Normal 9 2 12 2" xfId="18643"/>
    <cellStyle name="Normal 9 2 12 3" xfId="37351"/>
    <cellStyle name="Normal 9 2 12 4" xfId="37352"/>
    <cellStyle name="Normal 9 2 13" xfId="18644"/>
    <cellStyle name="Normal 9 2 13 2" xfId="18645"/>
    <cellStyle name="Normal 9 2 13 3" xfId="37353"/>
    <cellStyle name="Normal 9 2 13 4" xfId="37354"/>
    <cellStyle name="Normal 9 2 14" xfId="18646"/>
    <cellStyle name="Normal 9 2 14 2" xfId="18647"/>
    <cellStyle name="Normal 9 2 14 3" xfId="37355"/>
    <cellStyle name="Normal 9 2 14 4" xfId="37356"/>
    <cellStyle name="Normal 9 2 15" xfId="18648"/>
    <cellStyle name="Normal 9 2 15 2" xfId="18649"/>
    <cellStyle name="Normal 9 2 15 3" xfId="37357"/>
    <cellStyle name="Normal 9 2 15 4" xfId="37358"/>
    <cellStyle name="Normal 9 2 16" xfId="18650"/>
    <cellStyle name="Normal 9 2 16 2" xfId="18651"/>
    <cellStyle name="Normal 9 2 16 3" xfId="37359"/>
    <cellStyle name="Normal 9 2 16 4" xfId="37360"/>
    <cellStyle name="Normal 9 2 17" xfId="18652"/>
    <cellStyle name="Normal 9 2 17 2" xfId="18653"/>
    <cellStyle name="Normal 9 2 17 3" xfId="37361"/>
    <cellStyle name="Normal 9 2 17 4" xfId="37362"/>
    <cellStyle name="Normal 9 2 18" xfId="18654"/>
    <cellStyle name="Normal 9 2 19" xfId="18655"/>
    <cellStyle name="Normal 9 2 2" xfId="18656"/>
    <cellStyle name="Normal 9 2 2 10" xfId="18657"/>
    <cellStyle name="Normal 9 2 2 10 2" xfId="18658"/>
    <cellStyle name="Normal 9 2 2 10 3" xfId="37363"/>
    <cellStyle name="Normal 9 2 2 10 4" xfId="37364"/>
    <cellStyle name="Normal 9 2 2 11" xfId="18659"/>
    <cellStyle name="Normal 9 2 2 11 2" xfId="18660"/>
    <cellStyle name="Normal 9 2 2 11 3" xfId="37365"/>
    <cellStyle name="Normal 9 2 2 11 4" xfId="37366"/>
    <cellStyle name="Normal 9 2 2 12" xfId="18661"/>
    <cellStyle name="Normal 9 2 2 12 2" xfId="18662"/>
    <cellStyle name="Normal 9 2 2 12 3" xfId="37367"/>
    <cellStyle name="Normal 9 2 2 12 4" xfId="37368"/>
    <cellStyle name="Normal 9 2 2 13" xfId="18663"/>
    <cellStyle name="Normal 9 2 2 13 2" xfId="18664"/>
    <cellStyle name="Normal 9 2 2 13 3" xfId="37369"/>
    <cellStyle name="Normal 9 2 2 13 4" xfId="37370"/>
    <cellStyle name="Normal 9 2 2 14" xfId="18665"/>
    <cellStyle name="Normal 9 2 2 15" xfId="18666"/>
    <cellStyle name="Normal 9 2 2 16" xfId="18667"/>
    <cellStyle name="Normal 9 2 2 17" xfId="37371"/>
    <cellStyle name="Normal 9 2 2 18" xfId="37372"/>
    <cellStyle name="Normal 9 2 2 2" xfId="18668"/>
    <cellStyle name="Normal 9 2 2 2 10" xfId="18669"/>
    <cellStyle name="Normal 9 2 2 2 11" xfId="18670"/>
    <cellStyle name="Normal 9 2 2 2 12" xfId="18671"/>
    <cellStyle name="Normal 9 2 2 2 13" xfId="37373"/>
    <cellStyle name="Normal 9 2 2 2 14" xfId="37374"/>
    <cellStyle name="Normal 9 2 2 2 2" xfId="18672"/>
    <cellStyle name="Normal 9 2 2 2 2 10" xfId="18673"/>
    <cellStyle name="Normal 9 2 2 2 2 11" xfId="37375"/>
    <cellStyle name="Normal 9 2 2 2 2 12" xfId="37376"/>
    <cellStyle name="Normal 9 2 2 2 2 2" xfId="18674"/>
    <cellStyle name="Normal 9 2 2 2 2 2 2" xfId="18675"/>
    <cellStyle name="Normal 9 2 2 2 2 2 2 2" xfId="18676"/>
    <cellStyle name="Normal 9 2 2 2 2 2 2 3" xfId="37377"/>
    <cellStyle name="Normal 9 2 2 2 2 2 2 4" xfId="37378"/>
    <cellStyle name="Normal 9 2 2 2 2 2 3" xfId="18677"/>
    <cellStyle name="Normal 9 2 2 2 2 2 3 2" xfId="18678"/>
    <cellStyle name="Normal 9 2 2 2 2 2 3 3" xfId="37379"/>
    <cellStyle name="Normal 9 2 2 2 2 2 3 4" xfId="37380"/>
    <cellStyle name="Normal 9 2 2 2 2 2 4" xfId="18679"/>
    <cellStyle name="Normal 9 2 2 2 2 2 5" xfId="37381"/>
    <cellStyle name="Normal 9 2 2 2 2 2 6" xfId="37382"/>
    <cellStyle name="Normal 9 2 2 2 2 3" xfId="18680"/>
    <cellStyle name="Normal 9 2 2 2 2 3 2" xfId="18681"/>
    <cellStyle name="Normal 9 2 2 2 2 3 3" xfId="37383"/>
    <cellStyle name="Normal 9 2 2 2 2 3 4" xfId="37384"/>
    <cellStyle name="Normal 9 2 2 2 2 4" xfId="18682"/>
    <cellStyle name="Normal 9 2 2 2 2 4 2" xfId="18683"/>
    <cellStyle name="Normal 9 2 2 2 2 4 3" xfId="37385"/>
    <cellStyle name="Normal 9 2 2 2 2 4 4" xfId="37386"/>
    <cellStyle name="Normal 9 2 2 2 2 5" xfId="18684"/>
    <cellStyle name="Normal 9 2 2 2 2 5 2" xfId="18685"/>
    <cellStyle name="Normal 9 2 2 2 2 5 3" xfId="37387"/>
    <cellStyle name="Normal 9 2 2 2 2 5 4" xfId="37388"/>
    <cellStyle name="Normal 9 2 2 2 2 6" xfId="18686"/>
    <cellStyle name="Normal 9 2 2 2 2 6 2" xfId="18687"/>
    <cellStyle name="Normal 9 2 2 2 2 6 3" xfId="37389"/>
    <cellStyle name="Normal 9 2 2 2 2 6 4" xfId="37390"/>
    <cellStyle name="Normal 9 2 2 2 2 7" xfId="18688"/>
    <cellStyle name="Normal 9 2 2 2 2 7 2" xfId="18689"/>
    <cellStyle name="Normal 9 2 2 2 2 7 3" xfId="37391"/>
    <cellStyle name="Normal 9 2 2 2 2 7 4" xfId="37392"/>
    <cellStyle name="Normal 9 2 2 2 2 8" xfId="18690"/>
    <cellStyle name="Normal 9 2 2 2 2 9" xfId="18691"/>
    <cellStyle name="Normal 9 2 2 2 3" xfId="18692"/>
    <cellStyle name="Normal 9 2 2 2 3 2" xfId="18693"/>
    <cellStyle name="Normal 9 2 2 2 3 2 2" xfId="18694"/>
    <cellStyle name="Normal 9 2 2 2 3 2 3" xfId="37393"/>
    <cellStyle name="Normal 9 2 2 2 3 2 4" xfId="37394"/>
    <cellStyle name="Normal 9 2 2 2 3 3" xfId="18695"/>
    <cellStyle name="Normal 9 2 2 2 3 3 2" xfId="18696"/>
    <cellStyle name="Normal 9 2 2 2 3 3 3" xfId="37395"/>
    <cellStyle name="Normal 9 2 2 2 3 3 4" xfId="37396"/>
    <cellStyle name="Normal 9 2 2 2 3 4" xfId="18697"/>
    <cellStyle name="Normal 9 2 2 2 3 5" xfId="37397"/>
    <cellStyle name="Normal 9 2 2 2 3 6" xfId="37398"/>
    <cellStyle name="Normal 9 2 2 2 4" xfId="18698"/>
    <cellStyle name="Normal 9 2 2 2 4 2" xfId="18699"/>
    <cellStyle name="Normal 9 2 2 2 4 3" xfId="37399"/>
    <cellStyle name="Normal 9 2 2 2 4 4" xfId="37400"/>
    <cellStyle name="Normal 9 2 2 2 5" xfId="18700"/>
    <cellStyle name="Normal 9 2 2 2 5 2" xfId="18701"/>
    <cellStyle name="Normal 9 2 2 2 5 3" xfId="37401"/>
    <cellStyle name="Normal 9 2 2 2 5 4" xfId="37402"/>
    <cellStyle name="Normal 9 2 2 2 6" xfId="18702"/>
    <cellStyle name="Normal 9 2 2 2 6 2" xfId="18703"/>
    <cellStyle name="Normal 9 2 2 2 6 3" xfId="37403"/>
    <cellStyle name="Normal 9 2 2 2 6 4" xfId="37404"/>
    <cellStyle name="Normal 9 2 2 2 7" xfId="18704"/>
    <cellStyle name="Normal 9 2 2 2 7 2" xfId="18705"/>
    <cellStyle name="Normal 9 2 2 2 7 3" xfId="37405"/>
    <cellStyle name="Normal 9 2 2 2 7 4" xfId="37406"/>
    <cellStyle name="Normal 9 2 2 2 8" xfId="18706"/>
    <cellStyle name="Normal 9 2 2 2 8 2" xfId="18707"/>
    <cellStyle name="Normal 9 2 2 2 8 3" xfId="37407"/>
    <cellStyle name="Normal 9 2 2 2 8 4" xfId="37408"/>
    <cellStyle name="Normal 9 2 2 2 9" xfId="18708"/>
    <cellStyle name="Normal 9 2 2 2 9 2" xfId="18709"/>
    <cellStyle name="Normal 9 2 2 2 9 3" xfId="37409"/>
    <cellStyle name="Normal 9 2 2 2 9 4" xfId="37410"/>
    <cellStyle name="Normal 9 2 2 3" xfId="18710"/>
    <cellStyle name="Normal 9 2 2 3 10" xfId="18711"/>
    <cellStyle name="Normal 9 2 2 3 11" xfId="18712"/>
    <cellStyle name="Normal 9 2 2 3 12" xfId="18713"/>
    <cellStyle name="Normal 9 2 2 3 13" xfId="37411"/>
    <cellStyle name="Normal 9 2 2 3 14" xfId="37412"/>
    <cellStyle name="Normal 9 2 2 3 2" xfId="18714"/>
    <cellStyle name="Normal 9 2 2 3 2 10" xfId="18715"/>
    <cellStyle name="Normal 9 2 2 3 2 11" xfId="37413"/>
    <cellStyle name="Normal 9 2 2 3 2 12" xfId="37414"/>
    <cellStyle name="Normal 9 2 2 3 2 2" xfId="18716"/>
    <cellStyle name="Normal 9 2 2 3 2 2 2" xfId="18717"/>
    <cellStyle name="Normal 9 2 2 3 2 2 2 2" xfId="18718"/>
    <cellStyle name="Normal 9 2 2 3 2 2 2 3" xfId="37415"/>
    <cellStyle name="Normal 9 2 2 3 2 2 2 4" xfId="37416"/>
    <cellStyle name="Normal 9 2 2 3 2 2 3" xfId="18719"/>
    <cellStyle name="Normal 9 2 2 3 2 2 3 2" xfId="18720"/>
    <cellStyle name="Normal 9 2 2 3 2 2 3 3" xfId="37417"/>
    <cellStyle name="Normal 9 2 2 3 2 2 3 4" xfId="37418"/>
    <cellStyle name="Normal 9 2 2 3 2 2 4" xfId="18721"/>
    <cellStyle name="Normal 9 2 2 3 2 2 5" xfId="37419"/>
    <cellStyle name="Normal 9 2 2 3 2 2 6" xfId="37420"/>
    <cellStyle name="Normal 9 2 2 3 2 3" xfId="18722"/>
    <cellStyle name="Normal 9 2 2 3 2 3 2" xfId="18723"/>
    <cellStyle name="Normal 9 2 2 3 2 3 3" xfId="37421"/>
    <cellStyle name="Normal 9 2 2 3 2 3 4" xfId="37422"/>
    <cellStyle name="Normal 9 2 2 3 2 4" xfId="18724"/>
    <cellStyle name="Normal 9 2 2 3 2 4 2" xfId="18725"/>
    <cellStyle name="Normal 9 2 2 3 2 4 3" xfId="37423"/>
    <cellStyle name="Normal 9 2 2 3 2 4 4" xfId="37424"/>
    <cellStyle name="Normal 9 2 2 3 2 5" xfId="18726"/>
    <cellStyle name="Normal 9 2 2 3 2 5 2" xfId="18727"/>
    <cellStyle name="Normal 9 2 2 3 2 5 3" xfId="37425"/>
    <cellStyle name="Normal 9 2 2 3 2 5 4" xfId="37426"/>
    <cellStyle name="Normal 9 2 2 3 2 6" xfId="18728"/>
    <cellStyle name="Normal 9 2 2 3 2 6 2" xfId="18729"/>
    <cellStyle name="Normal 9 2 2 3 2 6 3" xfId="37427"/>
    <cellStyle name="Normal 9 2 2 3 2 6 4" xfId="37428"/>
    <cellStyle name="Normal 9 2 2 3 2 7" xfId="18730"/>
    <cellStyle name="Normal 9 2 2 3 2 7 2" xfId="18731"/>
    <cellStyle name="Normal 9 2 2 3 2 7 3" xfId="37429"/>
    <cellStyle name="Normal 9 2 2 3 2 7 4" xfId="37430"/>
    <cellStyle name="Normal 9 2 2 3 2 8" xfId="18732"/>
    <cellStyle name="Normal 9 2 2 3 2 9" xfId="18733"/>
    <cellStyle name="Normal 9 2 2 3 3" xfId="18734"/>
    <cellStyle name="Normal 9 2 2 3 3 2" xfId="18735"/>
    <cellStyle name="Normal 9 2 2 3 3 2 2" xfId="18736"/>
    <cellStyle name="Normal 9 2 2 3 3 2 3" xfId="37431"/>
    <cellStyle name="Normal 9 2 2 3 3 2 4" xfId="37432"/>
    <cellStyle name="Normal 9 2 2 3 3 3" xfId="18737"/>
    <cellStyle name="Normal 9 2 2 3 3 3 2" xfId="18738"/>
    <cellStyle name="Normal 9 2 2 3 3 3 3" xfId="37433"/>
    <cellStyle name="Normal 9 2 2 3 3 3 4" xfId="37434"/>
    <cellStyle name="Normal 9 2 2 3 3 4" xfId="18739"/>
    <cellStyle name="Normal 9 2 2 3 3 5" xfId="37435"/>
    <cellStyle name="Normal 9 2 2 3 3 6" xfId="37436"/>
    <cellStyle name="Normal 9 2 2 3 4" xfId="18740"/>
    <cellStyle name="Normal 9 2 2 3 4 2" xfId="18741"/>
    <cellStyle name="Normal 9 2 2 3 4 3" xfId="37437"/>
    <cellStyle name="Normal 9 2 2 3 4 4" xfId="37438"/>
    <cellStyle name="Normal 9 2 2 3 5" xfId="18742"/>
    <cellStyle name="Normal 9 2 2 3 5 2" xfId="18743"/>
    <cellStyle name="Normal 9 2 2 3 5 3" xfId="37439"/>
    <cellStyle name="Normal 9 2 2 3 5 4" xfId="37440"/>
    <cellStyle name="Normal 9 2 2 3 6" xfId="18744"/>
    <cellStyle name="Normal 9 2 2 3 6 2" xfId="18745"/>
    <cellStyle name="Normal 9 2 2 3 6 3" xfId="37441"/>
    <cellStyle name="Normal 9 2 2 3 6 4" xfId="37442"/>
    <cellStyle name="Normal 9 2 2 3 7" xfId="18746"/>
    <cellStyle name="Normal 9 2 2 3 7 2" xfId="18747"/>
    <cellStyle name="Normal 9 2 2 3 7 3" xfId="37443"/>
    <cellStyle name="Normal 9 2 2 3 7 4" xfId="37444"/>
    <cellStyle name="Normal 9 2 2 3 8" xfId="18748"/>
    <cellStyle name="Normal 9 2 2 3 8 2" xfId="18749"/>
    <cellStyle name="Normal 9 2 2 3 8 3" xfId="37445"/>
    <cellStyle name="Normal 9 2 2 3 8 4" xfId="37446"/>
    <cellStyle name="Normal 9 2 2 3 9" xfId="18750"/>
    <cellStyle name="Normal 9 2 2 3 9 2" xfId="18751"/>
    <cellStyle name="Normal 9 2 2 3 9 3" xfId="37447"/>
    <cellStyle name="Normal 9 2 2 3 9 4" xfId="37448"/>
    <cellStyle name="Normal 9 2 2 4" xfId="18752"/>
    <cellStyle name="Normal 9 2 2 4 10" xfId="18753"/>
    <cellStyle name="Normal 9 2 2 4 11" xfId="37449"/>
    <cellStyle name="Normal 9 2 2 4 12" xfId="37450"/>
    <cellStyle name="Normal 9 2 2 4 2" xfId="18754"/>
    <cellStyle name="Normal 9 2 2 4 2 2" xfId="18755"/>
    <cellStyle name="Normal 9 2 2 4 2 2 2" xfId="18756"/>
    <cellStyle name="Normal 9 2 2 4 2 2 3" xfId="37451"/>
    <cellStyle name="Normal 9 2 2 4 2 2 4" xfId="37452"/>
    <cellStyle name="Normal 9 2 2 4 2 3" xfId="18757"/>
    <cellStyle name="Normal 9 2 2 4 2 3 2" xfId="18758"/>
    <cellStyle name="Normal 9 2 2 4 2 3 3" xfId="37453"/>
    <cellStyle name="Normal 9 2 2 4 2 3 4" xfId="37454"/>
    <cellStyle name="Normal 9 2 2 4 2 4" xfId="18759"/>
    <cellStyle name="Normal 9 2 2 4 2 5" xfId="37455"/>
    <cellStyle name="Normal 9 2 2 4 2 6" xfId="37456"/>
    <cellStyle name="Normal 9 2 2 4 3" xfId="18760"/>
    <cellStyle name="Normal 9 2 2 4 3 2" xfId="18761"/>
    <cellStyle name="Normal 9 2 2 4 3 3" xfId="37457"/>
    <cellStyle name="Normal 9 2 2 4 3 4" xfId="37458"/>
    <cellStyle name="Normal 9 2 2 4 4" xfId="18762"/>
    <cellStyle name="Normal 9 2 2 4 4 2" xfId="18763"/>
    <cellStyle name="Normal 9 2 2 4 4 3" xfId="37459"/>
    <cellStyle name="Normal 9 2 2 4 4 4" xfId="37460"/>
    <cellStyle name="Normal 9 2 2 4 5" xfId="18764"/>
    <cellStyle name="Normal 9 2 2 4 5 2" xfId="18765"/>
    <cellStyle name="Normal 9 2 2 4 5 3" xfId="37461"/>
    <cellStyle name="Normal 9 2 2 4 5 4" xfId="37462"/>
    <cellStyle name="Normal 9 2 2 4 6" xfId="18766"/>
    <cellStyle name="Normal 9 2 2 4 6 2" xfId="18767"/>
    <cellStyle name="Normal 9 2 2 4 6 3" xfId="37463"/>
    <cellStyle name="Normal 9 2 2 4 6 4" xfId="37464"/>
    <cellStyle name="Normal 9 2 2 4 7" xfId="18768"/>
    <cellStyle name="Normal 9 2 2 4 7 2" xfId="18769"/>
    <cellStyle name="Normal 9 2 2 4 7 3" xfId="37465"/>
    <cellStyle name="Normal 9 2 2 4 7 4" xfId="37466"/>
    <cellStyle name="Normal 9 2 2 4 8" xfId="18770"/>
    <cellStyle name="Normal 9 2 2 4 9" xfId="18771"/>
    <cellStyle name="Normal 9 2 2 5" xfId="18772"/>
    <cellStyle name="Normal 9 2 2 5 10" xfId="18773"/>
    <cellStyle name="Normal 9 2 2 5 11" xfId="37467"/>
    <cellStyle name="Normal 9 2 2 5 12" xfId="37468"/>
    <cellStyle name="Normal 9 2 2 5 2" xfId="18774"/>
    <cellStyle name="Normal 9 2 2 5 2 2" xfId="18775"/>
    <cellStyle name="Normal 9 2 2 5 2 2 2" xfId="18776"/>
    <cellStyle name="Normal 9 2 2 5 2 2 3" xfId="37469"/>
    <cellStyle name="Normal 9 2 2 5 2 2 4" xfId="37470"/>
    <cellStyle name="Normal 9 2 2 5 2 3" xfId="18777"/>
    <cellStyle name="Normal 9 2 2 5 2 3 2" xfId="18778"/>
    <cellStyle name="Normal 9 2 2 5 2 3 3" xfId="37471"/>
    <cellStyle name="Normal 9 2 2 5 2 3 4" xfId="37472"/>
    <cellStyle name="Normal 9 2 2 5 2 4" xfId="18779"/>
    <cellStyle name="Normal 9 2 2 5 2 5" xfId="37473"/>
    <cellStyle name="Normal 9 2 2 5 2 6" xfId="37474"/>
    <cellStyle name="Normal 9 2 2 5 3" xfId="18780"/>
    <cellStyle name="Normal 9 2 2 5 3 2" xfId="18781"/>
    <cellStyle name="Normal 9 2 2 5 3 3" xfId="37475"/>
    <cellStyle name="Normal 9 2 2 5 3 4" xfId="37476"/>
    <cellStyle name="Normal 9 2 2 5 4" xfId="18782"/>
    <cellStyle name="Normal 9 2 2 5 4 2" xfId="18783"/>
    <cellStyle name="Normal 9 2 2 5 4 3" xfId="37477"/>
    <cellStyle name="Normal 9 2 2 5 4 4" xfId="37478"/>
    <cellStyle name="Normal 9 2 2 5 5" xfId="18784"/>
    <cellStyle name="Normal 9 2 2 5 5 2" xfId="18785"/>
    <cellStyle name="Normal 9 2 2 5 5 3" xfId="37479"/>
    <cellStyle name="Normal 9 2 2 5 5 4" xfId="37480"/>
    <cellStyle name="Normal 9 2 2 5 6" xfId="18786"/>
    <cellStyle name="Normal 9 2 2 5 6 2" xfId="18787"/>
    <cellStyle name="Normal 9 2 2 5 6 3" xfId="37481"/>
    <cellStyle name="Normal 9 2 2 5 6 4" xfId="37482"/>
    <cellStyle name="Normal 9 2 2 5 7" xfId="18788"/>
    <cellStyle name="Normal 9 2 2 5 7 2" xfId="18789"/>
    <cellStyle name="Normal 9 2 2 5 7 3" xfId="37483"/>
    <cellStyle name="Normal 9 2 2 5 7 4" xfId="37484"/>
    <cellStyle name="Normal 9 2 2 5 8" xfId="18790"/>
    <cellStyle name="Normal 9 2 2 5 9" xfId="18791"/>
    <cellStyle name="Normal 9 2 2 6" xfId="18792"/>
    <cellStyle name="Normal 9 2 2 6 2" xfId="18793"/>
    <cellStyle name="Normal 9 2 2 6 2 2" xfId="18794"/>
    <cellStyle name="Normal 9 2 2 6 2 3" xfId="37485"/>
    <cellStyle name="Normal 9 2 2 6 2 4" xfId="37486"/>
    <cellStyle name="Normal 9 2 2 6 3" xfId="18795"/>
    <cellStyle name="Normal 9 2 2 6 3 2" xfId="18796"/>
    <cellStyle name="Normal 9 2 2 6 3 3" xfId="37487"/>
    <cellStyle name="Normal 9 2 2 6 3 4" xfId="37488"/>
    <cellStyle name="Normal 9 2 2 6 4" xfId="18797"/>
    <cellStyle name="Normal 9 2 2 6 4 2" xfId="18798"/>
    <cellStyle name="Normal 9 2 2 6 4 3" xfId="37489"/>
    <cellStyle name="Normal 9 2 2 6 4 4" xfId="37490"/>
    <cellStyle name="Normal 9 2 2 6 5" xfId="18799"/>
    <cellStyle name="Normal 9 2 2 6 5 2" xfId="18800"/>
    <cellStyle name="Normal 9 2 2 6 5 3" xfId="37491"/>
    <cellStyle name="Normal 9 2 2 6 5 4" xfId="37492"/>
    <cellStyle name="Normal 9 2 2 6 6" xfId="18801"/>
    <cellStyle name="Normal 9 2 2 6 7" xfId="37493"/>
    <cellStyle name="Normal 9 2 2 6 8" xfId="37494"/>
    <cellStyle name="Normal 9 2 2 7" xfId="18802"/>
    <cellStyle name="Normal 9 2 2 7 2" xfId="18803"/>
    <cellStyle name="Normal 9 2 2 7 3" xfId="37495"/>
    <cellStyle name="Normal 9 2 2 7 4" xfId="37496"/>
    <cellStyle name="Normal 9 2 2 8" xfId="18804"/>
    <cellStyle name="Normal 9 2 2 8 2" xfId="18805"/>
    <cellStyle name="Normal 9 2 2 8 3" xfId="37497"/>
    <cellStyle name="Normal 9 2 2 8 4" xfId="37498"/>
    <cellStyle name="Normal 9 2 2 9" xfId="18806"/>
    <cellStyle name="Normal 9 2 2 9 2" xfId="18807"/>
    <cellStyle name="Normal 9 2 2 9 3" xfId="37499"/>
    <cellStyle name="Normal 9 2 2 9 4" xfId="37500"/>
    <cellStyle name="Normal 9 2 20" xfId="18808"/>
    <cellStyle name="Normal 9 2 21" xfId="18809"/>
    <cellStyle name="Normal 9 2 22" xfId="18810"/>
    <cellStyle name="Normal 9 2 23" xfId="37501"/>
    <cellStyle name="Normal 9 2 24" xfId="37502"/>
    <cellStyle name="Normal 9 2 25" xfId="37503"/>
    <cellStyle name="Normal 9 2 3" xfId="18811"/>
    <cellStyle name="Normal 9 2 3 10" xfId="18812"/>
    <cellStyle name="Normal 9 2 3 10 2" xfId="18813"/>
    <cellStyle name="Normal 9 2 3 10 3" xfId="37504"/>
    <cellStyle name="Normal 9 2 3 10 4" xfId="37505"/>
    <cellStyle name="Normal 9 2 3 11" xfId="18814"/>
    <cellStyle name="Normal 9 2 3 11 2" xfId="18815"/>
    <cellStyle name="Normal 9 2 3 11 3" xfId="37506"/>
    <cellStyle name="Normal 9 2 3 11 4" xfId="37507"/>
    <cellStyle name="Normal 9 2 3 12" xfId="18816"/>
    <cellStyle name="Normal 9 2 3 12 2" xfId="18817"/>
    <cellStyle name="Normal 9 2 3 12 3" xfId="37508"/>
    <cellStyle name="Normal 9 2 3 12 4" xfId="37509"/>
    <cellStyle name="Normal 9 2 3 13" xfId="18818"/>
    <cellStyle name="Normal 9 2 3 13 2" xfId="18819"/>
    <cellStyle name="Normal 9 2 3 13 3" xfId="37510"/>
    <cellStyle name="Normal 9 2 3 13 4" xfId="37511"/>
    <cellStyle name="Normal 9 2 3 14" xfId="18820"/>
    <cellStyle name="Normal 9 2 3 15" xfId="18821"/>
    <cellStyle name="Normal 9 2 3 16" xfId="18822"/>
    <cellStyle name="Normal 9 2 3 17" xfId="37512"/>
    <cellStyle name="Normal 9 2 3 18" xfId="37513"/>
    <cellStyle name="Normal 9 2 3 2" xfId="18823"/>
    <cellStyle name="Normal 9 2 3 2 10" xfId="18824"/>
    <cellStyle name="Normal 9 2 3 2 11" xfId="18825"/>
    <cellStyle name="Normal 9 2 3 2 12" xfId="18826"/>
    <cellStyle name="Normal 9 2 3 2 13" xfId="37514"/>
    <cellStyle name="Normal 9 2 3 2 14" xfId="37515"/>
    <cellStyle name="Normal 9 2 3 2 2" xfId="18827"/>
    <cellStyle name="Normal 9 2 3 2 2 10" xfId="18828"/>
    <cellStyle name="Normal 9 2 3 2 2 11" xfId="37516"/>
    <cellStyle name="Normal 9 2 3 2 2 12" xfId="37517"/>
    <cellStyle name="Normal 9 2 3 2 2 2" xfId="18829"/>
    <cellStyle name="Normal 9 2 3 2 2 2 2" xfId="18830"/>
    <cellStyle name="Normal 9 2 3 2 2 2 2 2" xfId="18831"/>
    <cellStyle name="Normal 9 2 3 2 2 2 2 3" xfId="37518"/>
    <cellStyle name="Normal 9 2 3 2 2 2 2 4" xfId="37519"/>
    <cellStyle name="Normal 9 2 3 2 2 2 3" xfId="18832"/>
    <cellStyle name="Normal 9 2 3 2 2 2 3 2" xfId="18833"/>
    <cellStyle name="Normal 9 2 3 2 2 2 3 3" xfId="37520"/>
    <cellStyle name="Normal 9 2 3 2 2 2 3 4" xfId="37521"/>
    <cellStyle name="Normal 9 2 3 2 2 2 4" xfId="18834"/>
    <cellStyle name="Normal 9 2 3 2 2 2 5" xfId="37522"/>
    <cellStyle name="Normal 9 2 3 2 2 2 6" xfId="37523"/>
    <cellStyle name="Normal 9 2 3 2 2 3" xfId="18835"/>
    <cellStyle name="Normal 9 2 3 2 2 3 2" xfId="18836"/>
    <cellStyle name="Normal 9 2 3 2 2 3 3" xfId="37524"/>
    <cellStyle name="Normal 9 2 3 2 2 3 4" xfId="37525"/>
    <cellStyle name="Normal 9 2 3 2 2 4" xfId="18837"/>
    <cellStyle name="Normal 9 2 3 2 2 4 2" xfId="18838"/>
    <cellStyle name="Normal 9 2 3 2 2 4 3" xfId="37526"/>
    <cellStyle name="Normal 9 2 3 2 2 4 4" xfId="37527"/>
    <cellStyle name="Normal 9 2 3 2 2 5" xfId="18839"/>
    <cellStyle name="Normal 9 2 3 2 2 5 2" xfId="18840"/>
    <cellStyle name="Normal 9 2 3 2 2 5 3" xfId="37528"/>
    <cellStyle name="Normal 9 2 3 2 2 5 4" xfId="37529"/>
    <cellStyle name="Normal 9 2 3 2 2 6" xfId="18841"/>
    <cellStyle name="Normal 9 2 3 2 2 6 2" xfId="18842"/>
    <cellStyle name="Normal 9 2 3 2 2 6 3" xfId="37530"/>
    <cellStyle name="Normal 9 2 3 2 2 6 4" xfId="37531"/>
    <cellStyle name="Normal 9 2 3 2 2 7" xfId="18843"/>
    <cellStyle name="Normal 9 2 3 2 2 7 2" xfId="18844"/>
    <cellStyle name="Normal 9 2 3 2 2 7 3" xfId="37532"/>
    <cellStyle name="Normal 9 2 3 2 2 7 4" xfId="37533"/>
    <cellStyle name="Normal 9 2 3 2 2 8" xfId="18845"/>
    <cellStyle name="Normal 9 2 3 2 2 9" xfId="18846"/>
    <cellStyle name="Normal 9 2 3 2 3" xfId="18847"/>
    <cellStyle name="Normal 9 2 3 2 3 2" xfId="18848"/>
    <cellStyle name="Normal 9 2 3 2 3 2 2" xfId="18849"/>
    <cellStyle name="Normal 9 2 3 2 3 2 3" xfId="37534"/>
    <cellStyle name="Normal 9 2 3 2 3 2 4" xfId="37535"/>
    <cellStyle name="Normal 9 2 3 2 3 3" xfId="18850"/>
    <cellStyle name="Normal 9 2 3 2 3 3 2" xfId="18851"/>
    <cellStyle name="Normal 9 2 3 2 3 3 3" xfId="37536"/>
    <cellStyle name="Normal 9 2 3 2 3 3 4" xfId="37537"/>
    <cellStyle name="Normal 9 2 3 2 3 4" xfId="18852"/>
    <cellStyle name="Normal 9 2 3 2 3 5" xfId="37538"/>
    <cellStyle name="Normal 9 2 3 2 3 6" xfId="37539"/>
    <cellStyle name="Normal 9 2 3 2 4" xfId="18853"/>
    <cellStyle name="Normal 9 2 3 2 4 2" xfId="18854"/>
    <cellStyle name="Normal 9 2 3 2 4 3" xfId="37540"/>
    <cellStyle name="Normal 9 2 3 2 4 4" xfId="37541"/>
    <cellStyle name="Normal 9 2 3 2 5" xfId="18855"/>
    <cellStyle name="Normal 9 2 3 2 5 2" xfId="18856"/>
    <cellStyle name="Normal 9 2 3 2 5 3" xfId="37542"/>
    <cellStyle name="Normal 9 2 3 2 5 4" xfId="37543"/>
    <cellStyle name="Normal 9 2 3 2 6" xfId="18857"/>
    <cellStyle name="Normal 9 2 3 2 6 2" xfId="18858"/>
    <cellStyle name="Normal 9 2 3 2 6 3" xfId="37544"/>
    <cellStyle name="Normal 9 2 3 2 6 4" xfId="37545"/>
    <cellStyle name="Normal 9 2 3 2 7" xfId="18859"/>
    <cellStyle name="Normal 9 2 3 2 7 2" xfId="18860"/>
    <cellStyle name="Normal 9 2 3 2 7 3" xfId="37546"/>
    <cellStyle name="Normal 9 2 3 2 7 4" xfId="37547"/>
    <cellStyle name="Normal 9 2 3 2 8" xfId="18861"/>
    <cellStyle name="Normal 9 2 3 2 8 2" xfId="18862"/>
    <cellStyle name="Normal 9 2 3 2 8 3" xfId="37548"/>
    <cellStyle name="Normal 9 2 3 2 8 4" xfId="37549"/>
    <cellStyle name="Normal 9 2 3 2 9" xfId="18863"/>
    <cellStyle name="Normal 9 2 3 2 9 2" xfId="18864"/>
    <cellStyle name="Normal 9 2 3 2 9 3" xfId="37550"/>
    <cellStyle name="Normal 9 2 3 2 9 4" xfId="37551"/>
    <cellStyle name="Normal 9 2 3 3" xfId="18865"/>
    <cellStyle name="Normal 9 2 3 3 10" xfId="18866"/>
    <cellStyle name="Normal 9 2 3 3 11" xfId="18867"/>
    <cellStyle name="Normal 9 2 3 3 12" xfId="18868"/>
    <cellStyle name="Normal 9 2 3 3 13" xfId="37552"/>
    <cellStyle name="Normal 9 2 3 3 14" xfId="37553"/>
    <cellStyle name="Normal 9 2 3 3 2" xfId="18869"/>
    <cellStyle name="Normal 9 2 3 3 2 10" xfId="18870"/>
    <cellStyle name="Normal 9 2 3 3 2 11" xfId="37554"/>
    <cellStyle name="Normal 9 2 3 3 2 12" xfId="37555"/>
    <cellStyle name="Normal 9 2 3 3 2 2" xfId="18871"/>
    <cellStyle name="Normal 9 2 3 3 2 2 2" xfId="18872"/>
    <cellStyle name="Normal 9 2 3 3 2 2 2 2" xfId="18873"/>
    <cellStyle name="Normal 9 2 3 3 2 2 2 3" xfId="37556"/>
    <cellStyle name="Normal 9 2 3 3 2 2 2 4" xfId="37557"/>
    <cellStyle name="Normal 9 2 3 3 2 2 3" xfId="18874"/>
    <cellStyle name="Normal 9 2 3 3 2 2 3 2" xfId="18875"/>
    <cellStyle name="Normal 9 2 3 3 2 2 3 3" xfId="37558"/>
    <cellStyle name="Normal 9 2 3 3 2 2 3 4" xfId="37559"/>
    <cellStyle name="Normal 9 2 3 3 2 2 4" xfId="18876"/>
    <cellStyle name="Normal 9 2 3 3 2 2 5" xfId="37560"/>
    <cellStyle name="Normal 9 2 3 3 2 2 6" xfId="37561"/>
    <cellStyle name="Normal 9 2 3 3 2 3" xfId="18877"/>
    <cellStyle name="Normal 9 2 3 3 2 3 2" xfId="18878"/>
    <cellStyle name="Normal 9 2 3 3 2 3 3" xfId="37562"/>
    <cellStyle name="Normal 9 2 3 3 2 3 4" xfId="37563"/>
    <cellStyle name="Normal 9 2 3 3 2 4" xfId="18879"/>
    <cellStyle name="Normal 9 2 3 3 2 4 2" xfId="18880"/>
    <cellStyle name="Normal 9 2 3 3 2 4 3" xfId="37564"/>
    <cellStyle name="Normal 9 2 3 3 2 4 4" xfId="37565"/>
    <cellStyle name="Normal 9 2 3 3 2 5" xfId="18881"/>
    <cellStyle name="Normal 9 2 3 3 2 5 2" xfId="18882"/>
    <cellStyle name="Normal 9 2 3 3 2 5 3" xfId="37566"/>
    <cellStyle name="Normal 9 2 3 3 2 5 4" xfId="37567"/>
    <cellStyle name="Normal 9 2 3 3 2 6" xfId="18883"/>
    <cellStyle name="Normal 9 2 3 3 2 6 2" xfId="18884"/>
    <cellStyle name="Normal 9 2 3 3 2 6 3" xfId="37568"/>
    <cellStyle name="Normal 9 2 3 3 2 6 4" xfId="37569"/>
    <cellStyle name="Normal 9 2 3 3 2 7" xfId="18885"/>
    <cellStyle name="Normal 9 2 3 3 2 7 2" xfId="18886"/>
    <cellStyle name="Normal 9 2 3 3 2 7 3" xfId="37570"/>
    <cellStyle name="Normal 9 2 3 3 2 7 4" xfId="37571"/>
    <cellStyle name="Normal 9 2 3 3 2 8" xfId="18887"/>
    <cellStyle name="Normal 9 2 3 3 2 9" xfId="18888"/>
    <cellStyle name="Normal 9 2 3 3 3" xfId="18889"/>
    <cellStyle name="Normal 9 2 3 3 3 2" xfId="18890"/>
    <cellStyle name="Normal 9 2 3 3 3 2 2" xfId="18891"/>
    <cellStyle name="Normal 9 2 3 3 3 2 3" xfId="37572"/>
    <cellStyle name="Normal 9 2 3 3 3 2 4" xfId="37573"/>
    <cellStyle name="Normal 9 2 3 3 3 3" xfId="18892"/>
    <cellStyle name="Normal 9 2 3 3 3 3 2" xfId="18893"/>
    <cellStyle name="Normal 9 2 3 3 3 3 3" xfId="37574"/>
    <cellStyle name="Normal 9 2 3 3 3 3 4" xfId="37575"/>
    <cellStyle name="Normal 9 2 3 3 3 4" xfId="18894"/>
    <cellStyle name="Normal 9 2 3 3 3 5" xfId="37576"/>
    <cellStyle name="Normal 9 2 3 3 3 6" xfId="37577"/>
    <cellStyle name="Normal 9 2 3 3 4" xfId="18895"/>
    <cellStyle name="Normal 9 2 3 3 4 2" xfId="18896"/>
    <cellStyle name="Normal 9 2 3 3 4 3" xfId="37578"/>
    <cellStyle name="Normal 9 2 3 3 4 4" xfId="37579"/>
    <cellStyle name="Normal 9 2 3 3 5" xfId="18897"/>
    <cellStyle name="Normal 9 2 3 3 5 2" xfId="18898"/>
    <cellStyle name="Normal 9 2 3 3 5 3" xfId="37580"/>
    <cellStyle name="Normal 9 2 3 3 5 4" xfId="37581"/>
    <cellStyle name="Normal 9 2 3 3 6" xfId="18899"/>
    <cellStyle name="Normal 9 2 3 3 6 2" xfId="18900"/>
    <cellStyle name="Normal 9 2 3 3 6 3" xfId="37582"/>
    <cellStyle name="Normal 9 2 3 3 6 4" xfId="37583"/>
    <cellStyle name="Normal 9 2 3 3 7" xfId="18901"/>
    <cellStyle name="Normal 9 2 3 3 7 2" xfId="18902"/>
    <cellStyle name="Normal 9 2 3 3 7 3" xfId="37584"/>
    <cellStyle name="Normal 9 2 3 3 7 4" xfId="37585"/>
    <cellStyle name="Normal 9 2 3 3 8" xfId="18903"/>
    <cellStyle name="Normal 9 2 3 3 8 2" xfId="18904"/>
    <cellStyle name="Normal 9 2 3 3 8 3" xfId="37586"/>
    <cellStyle name="Normal 9 2 3 3 8 4" xfId="37587"/>
    <cellStyle name="Normal 9 2 3 3 9" xfId="18905"/>
    <cellStyle name="Normal 9 2 3 3 9 2" xfId="18906"/>
    <cellStyle name="Normal 9 2 3 3 9 3" xfId="37588"/>
    <cellStyle name="Normal 9 2 3 3 9 4" xfId="37589"/>
    <cellStyle name="Normal 9 2 3 4" xfId="18907"/>
    <cellStyle name="Normal 9 2 3 4 10" xfId="18908"/>
    <cellStyle name="Normal 9 2 3 4 11" xfId="37590"/>
    <cellStyle name="Normal 9 2 3 4 12" xfId="37591"/>
    <cellStyle name="Normal 9 2 3 4 2" xfId="18909"/>
    <cellStyle name="Normal 9 2 3 4 2 2" xfId="18910"/>
    <cellStyle name="Normal 9 2 3 4 2 2 2" xfId="18911"/>
    <cellStyle name="Normal 9 2 3 4 2 2 3" xfId="37592"/>
    <cellStyle name="Normal 9 2 3 4 2 2 4" xfId="37593"/>
    <cellStyle name="Normal 9 2 3 4 2 3" xfId="18912"/>
    <cellStyle name="Normal 9 2 3 4 2 3 2" xfId="18913"/>
    <cellStyle name="Normal 9 2 3 4 2 3 3" xfId="37594"/>
    <cellStyle name="Normal 9 2 3 4 2 3 4" xfId="37595"/>
    <cellStyle name="Normal 9 2 3 4 2 4" xfId="18914"/>
    <cellStyle name="Normal 9 2 3 4 2 5" xfId="37596"/>
    <cellStyle name="Normal 9 2 3 4 2 6" xfId="37597"/>
    <cellStyle name="Normal 9 2 3 4 3" xfId="18915"/>
    <cellStyle name="Normal 9 2 3 4 3 2" xfId="18916"/>
    <cellStyle name="Normal 9 2 3 4 3 3" xfId="37598"/>
    <cellStyle name="Normal 9 2 3 4 3 4" xfId="37599"/>
    <cellStyle name="Normal 9 2 3 4 4" xfId="18917"/>
    <cellStyle name="Normal 9 2 3 4 4 2" xfId="18918"/>
    <cellStyle name="Normal 9 2 3 4 4 3" xfId="37600"/>
    <cellStyle name="Normal 9 2 3 4 4 4" xfId="37601"/>
    <cellStyle name="Normal 9 2 3 4 5" xfId="18919"/>
    <cellStyle name="Normal 9 2 3 4 5 2" xfId="18920"/>
    <cellStyle name="Normal 9 2 3 4 5 3" xfId="37602"/>
    <cellStyle name="Normal 9 2 3 4 5 4" xfId="37603"/>
    <cellStyle name="Normal 9 2 3 4 6" xfId="18921"/>
    <cellStyle name="Normal 9 2 3 4 6 2" xfId="18922"/>
    <cellStyle name="Normal 9 2 3 4 6 3" xfId="37604"/>
    <cellStyle name="Normal 9 2 3 4 6 4" xfId="37605"/>
    <cellStyle name="Normal 9 2 3 4 7" xfId="18923"/>
    <cellStyle name="Normal 9 2 3 4 7 2" xfId="18924"/>
    <cellStyle name="Normal 9 2 3 4 7 3" xfId="37606"/>
    <cellStyle name="Normal 9 2 3 4 7 4" xfId="37607"/>
    <cellStyle name="Normal 9 2 3 4 8" xfId="18925"/>
    <cellStyle name="Normal 9 2 3 4 9" xfId="18926"/>
    <cellStyle name="Normal 9 2 3 5" xfId="18927"/>
    <cellStyle name="Normal 9 2 3 5 10" xfId="18928"/>
    <cellStyle name="Normal 9 2 3 5 11" xfId="37608"/>
    <cellStyle name="Normal 9 2 3 5 12" xfId="37609"/>
    <cellStyle name="Normal 9 2 3 5 2" xfId="18929"/>
    <cellStyle name="Normal 9 2 3 5 2 2" xfId="18930"/>
    <cellStyle name="Normal 9 2 3 5 2 2 2" xfId="18931"/>
    <cellStyle name="Normal 9 2 3 5 2 2 3" xfId="37610"/>
    <cellStyle name="Normal 9 2 3 5 2 2 4" xfId="37611"/>
    <cellStyle name="Normal 9 2 3 5 2 3" xfId="18932"/>
    <cellStyle name="Normal 9 2 3 5 2 3 2" xfId="18933"/>
    <cellStyle name="Normal 9 2 3 5 2 3 3" xfId="37612"/>
    <cellStyle name="Normal 9 2 3 5 2 3 4" xfId="37613"/>
    <cellStyle name="Normal 9 2 3 5 2 4" xfId="18934"/>
    <cellStyle name="Normal 9 2 3 5 2 5" xfId="37614"/>
    <cellStyle name="Normal 9 2 3 5 2 6" xfId="37615"/>
    <cellStyle name="Normal 9 2 3 5 3" xfId="18935"/>
    <cellStyle name="Normal 9 2 3 5 3 2" xfId="18936"/>
    <cellStyle name="Normal 9 2 3 5 3 3" xfId="37616"/>
    <cellStyle name="Normal 9 2 3 5 3 4" xfId="37617"/>
    <cellStyle name="Normal 9 2 3 5 4" xfId="18937"/>
    <cellStyle name="Normal 9 2 3 5 4 2" xfId="18938"/>
    <cellStyle name="Normal 9 2 3 5 4 3" xfId="37618"/>
    <cellStyle name="Normal 9 2 3 5 4 4" xfId="37619"/>
    <cellStyle name="Normal 9 2 3 5 5" xfId="18939"/>
    <cellStyle name="Normal 9 2 3 5 5 2" xfId="18940"/>
    <cellStyle name="Normal 9 2 3 5 5 3" xfId="37620"/>
    <cellStyle name="Normal 9 2 3 5 5 4" xfId="37621"/>
    <cellStyle name="Normal 9 2 3 5 6" xfId="18941"/>
    <cellStyle name="Normal 9 2 3 5 6 2" xfId="18942"/>
    <cellStyle name="Normal 9 2 3 5 6 3" xfId="37622"/>
    <cellStyle name="Normal 9 2 3 5 6 4" xfId="37623"/>
    <cellStyle name="Normal 9 2 3 5 7" xfId="18943"/>
    <cellStyle name="Normal 9 2 3 5 7 2" xfId="18944"/>
    <cellStyle name="Normal 9 2 3 5 7 3" xfId="37624"/>
    <cellStyle name="Normal 9 2 3 5 7 4" xfId="37625"/>
    <cellStyle name="Normal 9 2 3 5 8" xfId="18945"/>
    <cellStyle name="Normal 9 2 3 5 9" xfId="18946"/>
    <cellStyle name="Normal 9 2 3 6" xfId="18947"/>
    <cellStyle name="Normal 9 2 3 6 2" xfId="18948"/>
    <cellStyle name="Normal 9 2 3 6 2 2" xfId="18949"/>
    <cellStyle name="Normal 9 2 3 6 2 3" xfId="37626"/>
    <cellStyle name="Normal 9 2 3 6 2 4" xfId="37627"/>
    <cellStyle name="Normal 9 2 3 6 3" xfId="18950"/>
    <cellStyle name="Normal 9 2 3 6 3 2" xfId="18951"/>
    <cellStyle name="Normal 9 2 3 6 3 3" xfId="37628"/>
    <cellStyle name="Normal 9 2 3 6 3 4" xfId="37629"/>
    <cellStyle name="Normal 9 2 3 6 4" xfId="18952"/>
    <cellStyle name="Normal 9 2 3 6 4 2" xfId="18953"/>
    <cellStyle name="Normal 9 2 3 6 4 3" xfId="37630"/>
    <cellStyle name="Normal 9 2 3 6 4 4" xfId="37631"/>
    <cellStyle name="Normal 9 2 3 6 5" xfId="18954"/>
    <cellStyle name="Normal 9 2 3 6 5 2" xfId="18955"/>
    <cellStyle name="Normal 9 2 3 6 5 3" xfId="37632"/>
    <cellStyle name="Normal 9 2 3 6 5 4" xfId="37633"/>
    <cellStyle name="Normal 9 2 3 6 6" xfId="18956"/>
    <cellStyle name="Normal 9 2 3 6 7" xfId="37634"/>
    <cellStyle name="Normal 9 2 3 6 8" xfId="37635"/>
    <cellStyle name="Normal 9 2 3 7" xfId="18957"/>
    <cellStyle name="Normal 9 2 3 7 2" xfId="18958"/>
    <cellStyle name="Normal 9 2 3 7 3" xfId="37636"/>
    <cellStyle name="Normal 9 2 3 7 4" xfId="37637"/>
    <cellStyle name="Normal 9 2 3 8" xfId="18959"/>
    <cellStyle name="Normal 9 2 3 8 2" xfId="18960"/>
    <cellStyle name="Normal 9 2 3 8 3" xfId="37638"/>
    <cellStyle name="Normal 9 2 3 8 4" xfId="37639"/>
    <cellStyle name="Normal 9 2 3 9" xfId="18961"/>
    <cellStyle name="Normal 9 2 3 9 2" xfId="18962"/>
    <cellStyle name="Normal 9 2 3 9 3" xfId="37640"/>
    <cellStyle name="Normal 9 2 3 9 4" xfId="37641"/>
    <cellStyle name="Normal 9 2 4" xfId="18963"/>
    <cellStyle name="Normal 9 2 4 10" xfId="18964"/>
    <cellStyle name="Normal 9 2 4 10 2" xfId="18965"/>
    <cellStyle name="Normal 9 2 4 10 3" xfId="37642"/>
    <cellStyle name="Normal 9 2 4 10 4" xfId="37643"/>
    <cellStyle name="Normal 9 2 4 11" xfId="18966"/>
    <cellStyle name="Normal 9 2 4 11 2" xfId="18967"/>
    <cellStyle name="Normal 9 2 4 11 3" xfId="37644"/>
    <cellStyle name="Normal 9 2 4 11 4" xfId="37645"/>
    <cellStyle name="Normal 9 2 4 12" xfId="18968"/>
    <cellStyle name="Normal 9 2 4 12 2" xfId="18969"/>
    <cellStyle name="Normal 9 2 4 12 3" xfId="37646"/>
    <cellStyle name="Normal 9 2 4 12 4" xfId="37647"/>
    <cellStyle name="Normal 9 2 4 13" xfId="18970"/>
    <cellStyle name="Normal 9 2 4 13 2" xfId="18971"/>
    <cellStyle name="Normal 9 2 4 13 3" xfId="37648"/>
    <cellStyle name="Normal 9 2 4 13 4" xfId="37649"/>
    <cellStyle name="Normal 9 2 4 14" xfId="18972"/>
    <cellStyle name="Normal 9 2 4 15" xfId="18973"/>
    <cellStyle name="Normal 9 2 4 16" xfId="18974"/>
    <cellStyle name="Normal 9 2 4 17" xfId="37650"/>
    <cellStyle name="Normal 9 2 4 18" xfId="37651"/>
    <cellStyle name="Normal 9 2 4 2" xfId="18975"/>
    <cellStyle name="Normal 9 2 4 2 10" xfId="18976"/>
    <cellStyle name="Normal 9 2 4 2 11" xfId="18977"/>
    <cellStyle name="Normal 9 2 4 2 12" xfId="18978"/>
    <cellStyle name="Normal 9 2 4 2 13" xfId="37652"/>
    <cellStyle name="Normal 9 2 4 2 14" xfId="37653"/>
    <cellStyle name="Normal 9 2 4 2 2" xfId="18979"/>
    <cellStyle name="Normal 9 2 4 2 2 10" xfId="18980"/>
    <cellStyle name="Normal 9 2 4 2 2 11" xfId="37654"/>
    <cellStyle name="Normal 9 2 4 2 2 12" xfId="37655"/>
    <cellStyle name="Normal 9 2 4 2 2 2" xfId="18981"/>
    <cellStyle name="Normal 9 2 4 2 2 2 2" xfId="18982"/>
    <cellStyle name="Normal 9 2 4 2 2 2 2 2" xfId="18983"/>
    <cellStyle name="Normal 9 2 4 2 2 2 2 3" xfId="37656"/>
    <cellStyle name="Normal 9 2 4 2 2 2 2 4" xfId="37657"/>
    <cellStyle name="Normal 9 2 4 2 2 2 3" xfId="18984"/>
    <cellStyle name="Normal 9 2 4 2 2 2 3 2" xfId="18985"/>
    <cellStyle name="Normal 9 2 4 2 2 2 3 3" xfId="37658"/>
    <cellStyle name="Normal 9 2 4 2 2 2 3 4" xfId="37659"/>
    <cellStyle name="Normal 9 2 4 2 2 2 4" xfId="18986"/>
    <cellStyle name="Normal 9 2 4 2 2 2 5" xfId="37660"/>
    <cellStyle name="Normal 9 2 4 2 2 2 6" xfId="37661"/>
    <cellStyle name="Normal 9 2 4 2 2 3" xfId="18987"/>
    <cellStyle name="Normal 9 2 4 2 2 3 2" xfId="18988"/>
    <cellStyle name="Normal 9 2 4 2 2 3 3" xfId="37662"/>
    <cellStyle name="Normal 9 2 4 2 2 3 4" xfId="37663"/>
    <cellStyle name="Normal 9 2 4 2 2 4" xfId="18989"/>
    <cellStyle name="Normal 9 2 4 2 2 4 2" xfId="18990"/>
    <cellStyle name="Normal 9 2 4 2 2 4 3" xfId="37664"/>
    <cellStyle name="Normal 9 2 4 2 2 4 4" xfId="37665"/>
    <cellStyle name="Normal 9 2 4 2 2 5" xfId="18991"/>
    <cellStyle name="Normal 9 2 4 2 2 5 2" xfId="18992"/>
    <cellStyle name="Normal 9 2 4 2 2 5 3" xfId="37666"/>
    <cellStyle name="Normal 9 2 4 2 2 5 4" xfId="37667"/>
    <cellStyle name="Normal 9 2 4 2 2 6" xfId="18993"/>
    <cellStyle name="Normal 9 2 4 2 2 6 2" xfId="18994"/>
    <cellStyle name="Normal 9 2 4 2 2 6 3" xfId="37668"/>
    <cellStyle name="Normal 9 2 4 2 2 6 4" xfId="37669"/>
    <cellStyle name="Normal 9 2 4 2 2 7" xfId="18995"/>
    <cellStyle name="Normal 9 2 4 2 2 7 2" xfId="18996"/>
    <cellStyle name="Normal 9 2 4 2 2 7 3" xfId="37670"/>
    <cellStyle name="Normal 9 2 4 2 2 7 4" xfId="37671"/>
    <cellStyle name="Normal 9 2 4 2 2 8" xfId="18997"/>
    <cellStyle name="Normal 9 2 4 2 2 9" xfId="18998"/>
    <cellStyle name="Normal 9 2 4 2 3" xfId="18999"/>
    <cellStyle name="Normal 9 2 4 2 3 2" xfId="19000"/>
    <cellStyle name="Normal 9 2 4 2 3 2 2" xfId="19001"/>
    <cellStyle name="Normal 9 2 4 2 3 2 3" xfId="37672"/>
    <cellStyle name="Normal 9 2 4 2 3 2 4" xfId="37673"/>
    <cellStyle name="Normal 9 2 4 2 3 3" xfId="19002"/>
    <cellStyle name="Normal 9 2 4 2 3 3 2" xfId="19003"/>
    <cellStyle name="Normal 9 2 4 2 3 3 3" xfId="37674"/>
    <cellStyle name="Normal 9 2 4 2 3 3 4" xfId="37675"/>
    <cellStyle name="Normal 9 2 4 2 3 4" xfId="19004"/>
    <cellStyle name="Normal 9 2 4 2 3 5" xfId="37676"/>
    <cellStyle name="Normal 9 2 4 2 3 6" xfId="37677"/>
    <cellStyle name="Normal 9 2 4 2 4" xfId="19005"/>
    <cellStyle name="Normal 9 2 4 2 4 2" xfId="19006"/>
    <cellStyle name="Normal 9 2 4 2 4 3" xfId="37678"/>
    <cellStyle name="Normal 9 2 4 2 4 4" xfId="37679"/>
    <cellStyle name="Normal 9 2 4 2 5" xfId="19007"/>
    <cellStyle name="Normal 9 2 4 2 5 2" xfId="19008"/>
    <cellStyle name="Normal 9 2 4 2 5 3" xfId="37680"/>
    <cellStyle name="Normal 9 2 4 2 5 4" xfId="37681"/>
    <cellStyle name="Normal 9 2 4 2 6" xfId="19009"/>
    <cellStyle name="Normal 9 2 4 2 6 2" xfId="19010"/>
    <cellStyle name="Normal 9 2 4 2 6 3" xfId="37682"/>
    <cellStyle name="Normal 9 2 4 2 6 4" xfId="37683"/>
    <cellStyle name="Normal 9 2 4 2 7" xfId="19011"/>
    <cellStyle name="Normal 9 2 4 2 7 2" xfId="19012"/>
    <cellStyle name="Normal 9 2 4 2 7 3" xfId="37684"/>
    <cellStyle name="Normal 9 2 4 2 7 4" xfId="37685"/>
    <cellStyle name="Normal 9 2 4 2 8" xfId="19013"/>
    <cellStyle name="Normal 9 2 4 2 8 2" xfId="19014"/>
    <cellStyle name="Normal 9 2 4 2 8 3" xfId="37686"/>
    <cellStyle name="Normal 9 2 4 2 8 4" xfId="37687"/>
    <cellStyle name="Normal 9 2 4 2 9" xfId="19015"/>
    <cellStyle name="Normal 9 2 4 2 9 2" xfId="19016"/>
    <cellStyle name="Normal 9 2 4 2 9 3" xfId="37688"/>
    <cellStyle name="Normal 9 2 4 2 9 4" xfId="37689"/>
    <cellStyle name="Normal 9 2 4 3" xfId="19017"/>
    <cellStyle name="Normal 9 2 4 3 10" xfId="19018"/>
    <cellStyle name="Normal 9 2 4 3 11" xfId="19019"/>
    <cellStyle name="Normal 9 2 4 3 12" xfId="19020"/>
    <cellStyle name="Normal 9 2 4 3 13" xfId="37690"/>
    <cellStyle name="Normal 9 2 4 3 14" xfId="37691"/>
    <cellStyle name="Normal 9 2 4 3 2" xfId="19021"/>
    <cellStyle name="Normal 9 2 4 3 2 10" xfId="19022"/>
    <cellStyle name="Normal 9 2 4 3 2 11" xfId="37692"/>
    <cellStyle name="Normal 9 2 4 3 2 12" xfId="37693"/>
    <cellStyle name="Normal 9 2 4 3 2 2" xfId="19023"/>
    <cellStyle name="Normal 9 2 4 3 2 2 2" xfId="19024"/>
    <cellStyle name="Normal 9 2 4 3 2 2 2 2" xfId="19025"/>
    <cellStyle name="Normal 9 2 4 3 2 2 2 3" xfId="37694"/>
    <cellStyle name="Normal 9 2 4 3 2 2 2 4" xfId="37695"/>
    <cellStyle name="Normal 9 2 4 3 2 2 3" xfId="19026"/>
    <cellStyle name="Normal 9 2 4 3 2 2 3 2" xfId="19027"/>
    <cellStyle name="Normal 9 2 4 3 2 2 3 3" xfId="37696"/>
    <cellStyle name="Normal 9 2 4 3 2 2 3 4" xfId="37697"/>
    <cellStyle name="Normal 9 2 4 3 2 2 4" xfId="19028"/>
    <cellStyle name="Normal 9 2 4 3 2 2 5" xfId="37698"/>
    <cellStyle name="Normal 9 2 4 3 2 2 6" xfId="37699"/>
    <cellStyle name="Normal 9 2 4 3 2 3" xfId="19029"/>
    <cellStyle name="Normal 9 2 4 3 2 3 2" xfId="19030"/>
    <cellStyle name="Normal 9 2 4 3 2 3 3" xfId="37700"/>
    <cellStyle name="Normal 9 2 4 3 2 3 4" xfId="37701"/>
    <cellStyle name="Normal 9 2 4 3 2 4" xfId="19031"/>
    <cellStyle name="Normal 9 2 4 3 2 4 2" xfId="19032"/>
    <cellStyle name="Normal 9 2 4 3 2 4 3" xfId="37702"/>
    <cellStyle name="Normal 9 2 4 3 2 4 4" xfId="37703"/>
    <cellStyle name="Normal 9 2 4 3 2 5" xfId="19033"/>
    <cellStyle name="Normal 9 2 4 3 2 5 2" xfId="19034"/>
    <cellStyle name="Normal 9 2 4 3 2 5 3" xfId="37704"/>
    <cellStyle name="Normal 9 2 4 3 2 5 4" xfId="37705"/>
    <cellStyle name="Normal 9 2 4 3 2 6" xfId="19035"/>
    <cellStyle name="Normal 9 2 4 3 2 6 2" xfId="19036"/>
    <cellStyle name="Normal 9 2 4 3 2 6 3" xfId="37706"/>
    <cellStyle name="Normal 9 2 4 3 2 6 4" xfId="37707"/>
    <cellStyle name="Normal 9 2 4 3 2 7" xfId="19037"/>
    <cellStyle name="Normal 9 2 4 3 2 7 2" xfId="19038"/>
    <cellStyle name="Normal 9 2 4 3 2 7 3" xfId="37708"/>
    <cellStyle name="Normal 9 2 4 3 2 7 4" xfId="37709"/>
    <cellStyle name="Normal 9 2 4 3 2 8" xfId="19039"/>
    <cellStyle name="Normal 9 2 4 3 2 9" xfId="19040"/>
    <cellStyle name="Normal 9 2 4 3 3" xfId="19041"/>
    <cellStyle name="Normal 9 2 4 3 3 2" xfId="19042"/>
    <cellStyle name="Normal 9 2 4 3 3 2 2" xfId="19043"/>
    <cellStyle name="Normal 9 2 4 3 3 2 3" xfId="37710"/>
    <cellStyle name="Normal 9 2 4 3 3 2 4" xfId="37711"/>
    <cellStyle name="Normal 9 2 4 3 3 3" xfId="19044"/>
    <cellStyle name="Normal 9 2 4 3 3 3 2" xfId="19045"/>
    <cellStyle name="Normal 9 2 4 3 3 3 3" xfId="37712"/>
    <cellStyle name="Normal 9 2 4 3 3 3 4" xfId="37713"/>
    <cellStyle name="Normal 9 2 4 3 3 4" xfId="19046"/>
    <cellStyle name="Normal 9 2 4 3 3 5" xfId="37714"/>
    <cellStyle name="Normal 9 2 4 3 3 6" xfId="37715"/>
    <cellStyle name="Normal 9 2 4 3 4" xfId="19047"/>
    <cellStyle name="Normal 9 2 4 3 4 2" xfId="19048"/>
    <cellStyle name="Normal 9 2 4 3 4 3" xfId="37716"/>
    <cellStyle name="Normal 9 2 4 3 4 4" xfId="37717"/>
    <cellStyle name="Normal 9 2 4 3 5" xfId="19049"/>
    <cellStyle name="Normal 9 2 4 3 5 2" xfId="19050"/>
    <cellStyle name="Normal 9 2 4 3 5 3" xfId="37718"/>
    <cellStyle name="Normal 9 2 4 3 5 4" xfId="37719"/>
    <cellStyle name="Normal 9 2 4 3 6" xfId="19051"/>
    <cellStyle name="Normal 9 2 4 3 6 2" xfId="19052"/>
    <cellStyle name="Normal 9 2 4 3 6 3" xfId="37720"/>
    <cellStyle name="Normal 9 2 4 3 6 4" xfId="37721"/>
    <cellStyle name="Normal 9 2 4 3 7" xfId="19053"/>
    <cellStyle name="Normal 9 2 4 3 7 2" xfId="19054"/>
    <cellStyle name="Normal 9 2 4 3 7 3" xfId="37722"/>
    <cellStyle name="Normal 9 2 4 3 7 4" xfId="37723"/>
    <cellStyle name="Normal 9 2 4 3 8" xfId="19055"/>
    <cellStyle name="Normal 9 2 4 3 8 2" xfId="19056"/>
    <cellStyle name="Normal 9 2 4 3 8 3" xfId="37724"/>
    <cellStyle name="Normal 9 2 4 3 8 4" xfId="37725"/>
    <cellStyle name="Normal 9 2 4 3 9" xfId="19057"/>
    <cellStyle name="Normal 9 2 4 3 9 2" xfId="19058"/>
    <cellStyle name="Normal 9 2 4 3 9 3" xfId="37726"/>
    <cellStyle name="Normal 9 2 4 3 9 4" xfId="37727"/>
    <cellStyle name="Normal 9 2 4 4" xfId="19059"/>
    <cellStyle name="Normal 9 2 4 4 10" xfId="19060"/>
    <cellStyle name="Normal 9 2 4 4 11" xfId="37728"/>
    <cellStyle name="Normal 9 2 4 4 12" xfId="37729"/>
    <cellStyle name="Normal 9 2 4 4 2" xfId="19061"/>
    <cellStyle name="Normal 9 2 4 4 2 2" xfId="19062"/>
    <cellStyle name="Normal 9 2 4 4 2 2 2" xfId="19063"/>
    <cellStyle name="Normal 9 2 4 4 2 2 3" xfId="37730"/>
    <cellStyle name="Normal 9 2 4 4 2 2 4" xfId="37731"/>
    <cellStyle name="Normal 9 2 4 4 2 3" xfId="19064"/>
    <cellStyle name="Normal 9 2 4 4 2 3 2" xfId="19065"/>
    <cellStyle name="Normal 9 2 4 4 2 3 3" xfId="37732"/>
    <cellStyle name="Normal 9 2 4 4 2 3 4" xfId="37733"/>
    <cellStyle name="Normal 9 2 4 4 2 4" xfId="19066"/>
    <cellStyle name="Normal 9 2 4 4 2 5" xfId="37734"/>
    <cellStyle name="Normal 9 2 4 4 2 6" xfId="37735"/>
    <cellStyle name="Normal 9 2 4 4 3" xfId="19067"/>
    <cellStyle name="Normal 9 2 4 4 3 2" xfId="19068"/>
    <cellStyle name="Normal 9 2 4 4 3 3" xfId="37736"/>
    <cellStyle name="Normal 9 2 4 4 3 4" xfId="37737"/>
    <cellStyle name="Normal 9 2 4 4 4" xfId="19069"/>
    <cellStyle name="Normal 9 2 4 4 4 2" xfId="19070"/>
    <cellStyle name="Normal 9 2 4 4 4 3" xfId="37738"/>
    <cellStyle name="Normal 9 2 4 4 4 4" xfId="37739"/>
    <cellStyle name="Normal 9 2 4 4 5" xfId="19071"/>
    <cellStyle name="Normal 9 2 4 4 5 2" xfId="19072"/>
    <cellStyle name="Normal 9 2 4 4 5 3" xfId="37740"/>
    <cellStyle name="Normal 9 2 4 4 5 4" xfId="37741"/>
    <cellStyle name="Normal 9 2 4 4 6" xfId="19073"/>
    <cellStyle name="Normal 9 2 4 4 6 2" xfId="19074"/>
    <cellStyle name="Normal 9 2 4 4 6 3" xfId="37742"/>
    <cellStyle name="Normal 9 2 4 4 6 4" xfId="37743"/>
    <cellStyle name="Normal 9 2 4 4 7" xfId="19075"/>
    <cellStyle name="Normal 9 2 4 4 7 2" xfId="19076"/>
    <cellStyle name="Normal 9 2 4 4 7 3" xfId="37744"/>
    <cellStyle name="Normal 9 2 4 4 7 4" xfId="37745"/>
    <cellStyle name="Normal 9 2 4 4 8" xfId="19077"/>
    <cellStyle name="Normal 9 2 4 4 9" xfId="19078"/>
    <cellStyle name="Normal 9 2 4 5" xfId="19079"/>
    <cellStyle name="Normal 9 2 4 5 10" xfId="19080"/>
    <cellStyle name="Normal 9 2 4 5 11" xfId="37746"/>
    <cellStyle name="Normal 9 2 4 5 12" xfId="37747"/>
    <cellStyle name="Normal 9 2 4 5 2" xfId="19081"/>
    <cellStyle name="Normal 9 2 4 5 2 2" xfId="19082"/>
    <cellStyle name="Normal 9 2 4 5 2 2 2" xfId="19083"/>
    <cellStyle name="Normal 9 2 4 5 2 2 3" xfId="37748"/>
    <cellStyle name="Normal 9 2 4 5 2 2 4" xfId="37749"/>
    <cellStyle name="Normal 9 2 4 5 2 3" xfId="19084"/>
    <cellStyle name="Normal 9 2 4 5 2 3 2" xfId="19085"/>
    <cellStyle name="Normal 9 2 4 5 2 3 3" xfId="37750"/>
    <cellStyle name="Normal 9 2 4 5 2 3 4" xfId="37751"/>
    <cellStyle name="Normal 9 2 4 5 2 4" xfId="19086"/>
    <cellStyle name="Normal 9 2 4 5 2 5" xfId="37752"/>
    <cellStyle name="Normal 9 2 4 5 2 6" xfId="37753"/>
    <cellStyle name="Normal 9 2 4 5 3" xfId="19087"/>
    <cellStyle name="Normal 9 2 4 5 3 2" xfId="19088"/>
    <cellStyle name="Normal 9 2 4 5 3 3" xfId="37754"/>
    <cellStyle name="Normal 9 2 4 5 3 4" xfId="37755"/>
    <cellStyle name="Normal 9 2 4 5 4" xfId="19089"/>
    <cellStyle name="Normal 9 2 4 5 4 2" xfId="19090"/>
    <cellStyle name="Normal 9 2 4 5 4 3" xfId="37756"/>
    <cellStyle name="Normal 9 2 4 5 4 4" xfId="37757"/>
    <cellStyle name="Normal 9 2 4 5 5" xfId="19091"/>
    <cellStyle name="Normal 9 2 4 5 5 2" xfId="19092"/>
    <cellStyle name="Normal 9 2 4 5 5 3" xfId="37758"/>
    <cellStyle name="Normal 9 2 4 5 5 4" xfId="37759"/>
    <cellStyle name="Normal 9 2 4 5 6" xfId="19093"/>
    <cellStyle name="Normal 9 2 4 5 6 2" xfId="19094"/>
    <cellStyle name="Normal 9 2 4 5 6 3" xfId="37760"/>
    <cellStyle name="Normal 9 2 4 5 6 4" xfId="37761"/>
    <cellStyle name="Normal 9 2 4 5 7" xfId="19095"/>
    <cellStyle name="Normal 9 2 4 5 7 2" xfId="19096"/>
    <cellStyle name="Normal 9 2 4 5 7 3" xfId="37762"/>
    <cellStyle name="Normal 9 2 4 5 7 4" xfId="37763"/>
    <cellStyle name="Normal 9 2 4 5 8" xfId="19097"/>
    <cellStyle name="Normal 9 2 4 5 9" xfId="19098"/>
    <cellStyle name="Normal 9 2 4 6" xfId="19099"/>
    <cellStyle name="Normal 9 2 4 6 2" xfId="19100"/>
    <cellStyle name="Normal 9 2 4 6 2 2" xfId="19101"/>
    <cellStyle name="Normal 9 2 4 6 2 3" xfId="37764"/>
    <cellStyle name="Normal 9 2 4 6 2 4" xfId="37765"/>
    <cellStyle name="Normal 9 2 4 6 3" xfId="19102"/>
    <cellStyle name="Normal 9 2 4 6 3 2" xfId="19103"/>
    <cellStyle name="Normal 9 2 4 6 3 3" xfId="37766"/>
    <cellStyle name="Normal 9 2 4 6 3 4" xfId="37767"/>
    <cellStyle name="Normal 9 2 4 6 4" xfId="19104"/>
    <cellStyle name="Normal 9 2 4 6 4 2" xfId="19105"/>
    <cellStyle name="Normal 9 2 4 6 4 3" xfId="37768"/>
    <cellStyle name="Normal 9 2 4 6 4 4" xfId="37769"/>
    <cellStyle name="Normal 9 2 4 6 5" xfId="19106"/>
    <cellStyle name="Normal 9 2 4 6 5 2" xfId="19107"/>
    <cellStyle name="Normal 9 2 4 6 5 3" xfId="37770"/>
    <cellStyle name="Normal 9 2 4 6 5 4" xfId="37771"/>
    <cellStyle name="Normal 9 2 4 6 6" xfId="19108"/>
    <cellStyle name="Normal 9 2 4 6 7" xfId="37772"/>
    <cellStyle name="Normal 9 2 4 6 8" xfId="37773"/>
    <cellStyle name="Normal 9 2 4 7" xfId="19109"/>
    <cellStyle name="Normal 9 2 4 7 2" xfId="19110"/>
    <cellStyle name="Normal 9 2 4 7 3" xfId="37774"/>
    <cellStyle name="Normal 9 2 4 7 4" xfId="37775"/>
    <cellStyle name="Normal 9 2 4 8" xfId="19111"/>
    <cellStyle name="Normal 9 2 4 8 2" xfId="19112"/>
    <cellStyle name="Normal 9 2 4 8 3" xfId="37776"/>
    <cellStyle name="Normal 9 2 4 8 4" xfId="37777"/>
    <cellStyle name="Normal 9 2 4 9" xfId="19113"/>
    <cellStyle name="Normal 9 2 4 9 2" xfId="19114"/>
    <cellStyle name="Normal 9 2 4 9 3" xfId="37778"/>
    <cellStyle name="Normal 9 2 4 9 4" xfId="37779"/>
    <cellStyle name="Normal 9 2 5" xfId="19115"/>
    <cellStyle name="Normal 9 2 5 10" xfId="19116"/>
    <cellStyle name="Normal 9 2 5 10 2" xfId="19117"/>
    <cellStyle name="Normal 9 2 5 10 3" xfId="37780"/>
    <cellStyle name="Normal 9 2 5 10 4" xfId="37781"/>
    <cellStyle name="Normal 9 2 5 11" xfId="19118"/>
    <cellStyle name="Normal 9 2 5 11 2" xfId="19119"/>
    <cellStyle name="Normal 9 2 5 11 3" xfId="37782"/>
    <cellStyle name="Normal 9 2 5 11 4" xfId="37783"/>
    <cellStyle name="Normal 9 2 5 12" xfId="19120"/>
    <cellStyle name="Normal 9 2 5 12 2" xfId="19121"/>
    <cellStyle name="Normal 9 2 5 12 3" xfId="37784"/>
    <cellStyle name="Normal 9 2 5 12 4" xfId="37785"/>
    <cellStyle name="Normal 9 2 5 13" xfId="19122"/>
    <cellStyle name="Normal 9 2 5 14" xfId="19123"/>
    <cellStyle name="Normal 9 2 5 15" xfId="19124"/>
    <cellStyle name="Normal 9 2 5 16" xfId="37786"/>
    <cellStyle name="Normal 9 2 5 17" xfId="37787"/>
    <cellStyle name="Normal 9 2 5 2" xfId="19125"/>
    <cellStyle name="Normal 9 2 5 2 10" xfId="19126"/>
    <cellStyle name="Normal 9 2 5 2 11" xfId="19127"/>
    <cellStyle name="Normal 9 2 5 2 12" xfId="19128"/>
    <cellStyle name="Normal 9 2 5 2 13" xfId="37788"/>
    <cellStyle name="Normal 9 2 5 2 14" xfId="37789"/>
    <cellStyle name="Normal 9 2 5 2 2" xfId="19129"/>
    <cellStyle name="Normal 9 2 5 2 2 10" xfId="19130"/>
    <cellStyle name="Normal 9 2 5 2 2 11" xfId="37790"/>
    <cellStyle name="Normal 9 2 5 2 2 12" xfId="37791"/>
    <cellStyle name="Normal 9 2 5 2 2 2" xfId="19131"/>
    <cellStyle name="Normal 9 2 5 2 2 2 2" xfId="19132"/>
    <cellStyle name="Normal 9 2 5 2 2 2 2 2" xfId="19133"/>
    <cellStyle name="Normal 9 2 5 2 2 2 2 3" xfId="37792"/>
    <cellStyle name="Normal 9 2 5 2 2 2 2 4" xfId="37793"/>
    <cellStyle name="Normal 9 2 5 2 2 2 3" xfId="19134"/>
    <cellStyle name="Normal 9 2 5 2 2 2 3 2" xfId="19135"/>
    <cellStyle name="Normal 9 2 5 2 2 2 3 3" xfId="37794"/>
    <cellStyle name="Normal 9 2 5 2 2 2 3 4" xfId="37795"/>
    <cellStyle name="Normal 9 2 5 2 2 2 4" xfId="19136"/>
    <cellStyle name="Normal 9 2 5 2 2 2 5" xfId="37796"/>
    <cellStyle name="Normal 9 2 5 2 2 2 6" xfId="37797"/>
    <cellStyle name="Normal 9 2 5 2 2 3" xfId="19137"/>
    <cellStyle name="Normal 9 2 5 2 2 3 2" xfId="19138"/>
    <cellStyle name="Normal 9 2 5 2 2 3 3" xfId="37798"/>
    <cellStyle name="Normal 9 2 5 2 2 3 4" xfId="37799"/>
    <cellStyle name="Normal 9 2 5 2 2 4" xfId="19139"/>
    <cellStyle name="Normal 9 2 5 2 2 4 2" xfId="19140"/>
    <cellStyle name="Normal 9 2 5 2 2 4 3" xfId="37800"/>
    <cellStyle name="Normal 9 2 5 2 2 4 4" xfId="37801"/>
    <cellStyle name="Normal 9 2 5 2 2 5" xfId="19141"/>
    <cellStyle name="Normal 9 2 5 2 2 5 2" xfId="19142"/>
    <cellStyle name="Normal 9 2 5 2 2 5 3" xfId="37802"/>
    <cellStyle name="Normal 9 2 5 2 2 5 4" xfId="37803"/>
    <cellStyle name="Normal 9 2 5 2 2 6" xfId="19143"/>
    <cellStyle name="Normal 9 2 5 2 2 6 2" xfId="19144"/>
    <cellStyle name="Normal 9 2 5 2 2 6 3" xfId="37804"/>
    <cellStyle name="Normal 9 2 5 2 2 6 4" xfId="37805"/>
    <cellStyle name="Normal 9 2 5 2 2 7" xfId="19145"/>
    <cellStyle name="Normal 9 2 5 2 2 7 2" xfId="19146"/>
    <cellStyle name="Normal 9 2 5 2 2 7 3" xfId="37806"/>
    <cellStyle name="Normal 9 2 5 2 2 7 4" xfId="37807"/>
    <cellStyle name="Normal 9 2 5 2 2 8" xfId="19147"/>
    <cellStyle name="Normal 9 2 5 2 2 9" xfId="19148"/>
    <cellStyle name="Normal 9 2 5 2 3" xfId="19149"/>
    <cellStyle name="Normal 9 2 5 2 3 2" xfId="19150"/>
    <cellStyle name="Normal 9 2 5 2 3 2 2" xfId="19151"/>
    <cellStyle name="Normal 9 2 5 2 3 2 3" xfId="37808"/>
    <cellStyle name="Normal 9 2 5 2 3 2 4" xfId="37809"/>
    <cellStyle name="Normal 9 2 5 2 3 3" xfId="19152"/>
    <cellStyle name="Normal 9 2 5 2 3 3 2" xfId="19153"/>
    <cellStyle name="Normal 9 2 5 2 3 3 3" xfId="37810"/>
    <cellStyle name="Normal 9 2 5 2 3 3 4" xfId="37811"/>
    <cellStyle name="Normal 9 2 5 2 3 4" xfId="19154"/>
    <cellStyle name="Normal 9 2 5 2 3 5" xfId="37812"/>
    <cellStyle name="Normal 9 2 5 2 3 6" xfId="37813"/>
    <cellStyle name="Normal 9 2 5 2 4" xfId="19155"/>
    <cellStyle name="Normal 9 2 5 2 4 2" xfId="19156"/>
    <cellStyle name="Normal 9 2 5 2 4 3" xfId="37814"/>
    <cellStyle name="Normal 9 2 5 2 4 4" xfId="37815"/>
    <cellStyle name="Normal 9 2 5 2 5" xfId="19157"/>
    <cellStyle name="Normal 9 2 5 2 5 2" xfId="19158"/>
    <cellStyle name="Normal 9 2 5 2 5 3" xfId="37816"/>
    <cellStyle name="Normal 9 2 5 2 5 4" xfId="37817"/>
    <cellStyle name="Normal 9 2 5 2 6" xfId="19159"/>
    <cellStyle name="Normal 9 2 5 2 6 2" xfId="19160"/>
    <cellStyle name="Normal 9 2 5 2 6 3" xfId="37818"/>
    <cellStyle name="Normal 9 2 5 2 6 4" xfId="37819"/>
    <cellStyle name="Normal 9 2 5 2 7" xfId="19161"/>
    <cellStyle name="Normal 9 2 5 2 7 2" xfId="19162"/>
    <cellStyle name="Normal 9 2 5 2 7 3" xfId="37820"/>
    <cellStyle name="Normal 9 2 5 2 7 4" xfId="37821"/>
    <cellStyle name="Normal 9 2 5 2 8" xfId="19163"/>
    <cellStyle name="Normal 9 2 5 2 8 2" xfId="19164"/>
    <cellStyle name="Normal 9 2 5 2 8 3" xfId="37822"/>
    <cellStyle name="Normal 9 2 5 2 8 4" xfId="37823"/>
    <cellStyle name="Normal 9 2 5 2 9" xfId="19165"/>
    <cellStyle name="Normal 9 2 5 2 9 2" xfId="19166"/>
    <cellStyle name="Normal 9 2 5 2 9 3" xfId="37824"/>
    <cellStyle name="Normal 9 2 5 2 9 4" xfId="37825"/>
    <cellStyle name="Normal 9 2 5 3" xfId="19167"/>
    <cellStyle name="Normal 9 2 5 3 10" xfId="19168"/>
    <cellStyle name="Normal 9 2 5 3 11" xfId="19169"/>
    <cellStyle name="Normal 9 2 5 3 12" xfId="19170"/>
    <cellStyle name="Normal 9 2 5 3 13" xfId="37826"/>
    <cellStyle name="Normal 9 2 5 3 14" xfId="37827"/>
    <cellStyle name="Normal 9 2 5 3 2" xfId="19171"/>
    <cellStyle name="Normal 9 2 5 3 2 10" xfId="19172"/>
    <cellStyle name="Normal 9 2 5 3 2 11" xfId="37828"/>
    <cellStyle name="Normal 9 2 5 3 2 12" xfId="37829"/>
    <cellStyle name="Normal 9 2 5 3 2 2" xfId="19173"/>
    <cellStyle name="Normal 9 2 5 3 2 2 2" xfId="19174"/>
    <cellStyle name="Normal 9 2 5 3 2 2 2 2" xfId="19175"/>
    <cellStyle name="Normal 9 2 5 3 2 2 2 3" xfId="37830"/>
    <cellStyle name="Normal 9 2 5 3 2 2 2 4" xfId="37831"/>
    <cellStyle name="Normal 9 2 5 3 2 2 3" xfId="19176"/>
    <cellStyle name="Normal 9 2 5 3 2 2 3 2" xfId="19177"/>
    <cellStyle name="Normal 9 2 5 3 2 2 3 3" xfId="37832"/>
    <cellStyle name="Normal 9 2 5 3 2 2 3 4" xfId="37833"/>
    <cellStyle name="Normal 9 2 5 3 2 2 4" xfId="19178"/>
    <cellStyle name="Normal 9 2 5 3 2 2 5" xfId="37834"/>
    <cellStyle name="Normal 9 2 5 3 2 2 6" xfId="37835"/>
    <cellStyle name="Normal 9 2 5 3 2 3" xfId="19179"/>
    <cellStyle name="Normal 9 2 5 3 2 3 2" xfId="19180"/>
    <cellStyle name="Normal 9 2 5 3 2 3 3" xfId="37836"/>
    <cellStyle name="Normal 9 2 5 3 2 3 4" xfId="37837"/>
    <cellStyle name="Normal 9 2 5 3 2 4" xfId="19181"/>
    <cellStyle name="Normal 9 2 5 3 2 4 2" xfId="19182"/>
    <cellStyle name="Normal 9 2 5 3 2 4 3" xfId="37838"/>
    <cellStyle name="Normal 9 2 5 3 2 4 4" xfId="37839"/>
    <cellStyle name="Normal 9 2 5 3 2 5" xfId="19183"/>
    <cellStyle name="Normal 9 2 5 3 2 5 2" xfId="19184"/>
    <cellStyle name="Normal 9 2 5 3 2 5 3" xfId="37840"/>
    <cellStyle name="Normal 9 2 5 3 2 5 4" xfId="37841"/>
    <cellStyle name="Normal 9 2 5 3 2 6" xfId="19185"/>
    <cellStyle name="Normal 9 2 5 3 2 6 2" xfId="19186"/>
    <cellStyle name="Normal 9 2 5 3 2 6 3" xfId="37842"/>
    <cellStyle name="Normal 9 2 5 3 2 6 4" xfId="37843"/>
    <cellStyle name="Normal 9 2 5 3 2 7" xfId="19187"/>
    <cellStyle name="Normal 9 2 5 3 2 7 2" xfId="19188"/>
    <cellStyle name="Normal 9 2 5 3 2 7 3" xfId="37844"/>
    <cellStyle name="Normal 9 2 5 3 2 7 4" xfId="37845"/>
    <cellStyle name="Normal 9 2 5 3 2 8" xfId="19189"/>
    <cellStyle name="Normal 9 2 5 3 2 9" xfId="19190"/>
    <cellStyle name="Normal 9 2 5 3 3" xfId="19191"/>
    <cellStyle name="Normal 9 2 5 3 3 2" xfId="19192"/>
    <cellStyle name="Normal 9 2 5 3 3 2 2" xfId="19193"/>
    <cellStyle name="Normal 9 2 5 3 3 2 3" xfId="37846"/>
    <cellStyle name="Normal 9 2 5 3 3 2 4" xfId="37847"/>
    <cellStyle name="Normal 9 2 5 3 3 3" xfId="19194"/>
    <cellStyle name="Normal 9 2 5 3 3 3 2" xfId="19195"/>
    <cellStyle name="Normal 9 2 5 3 3 3 3" xfId="37848"/>
    <cellStyle name="Normal 9 2 5 3 3 3 4" xfId="37849"/>
    <cellStyle name="Normal 9 2 5 3 3 4" xfId="19196"/>
    <cellStyle name="Normal 9 2 5 3 3 5" xfId="37850"/>
    <cellStyle name="Normal 9 2 5 3 3 6" xfId="37851"/>
    <cellStyle name="Normal 9 2 5 3 4" xfId="19197"/>
    <cellStyle name="Normal 9 2 5 3 4 2" xfId="19198"/>
    <cellStyle name="Normal 9 2 5 3 4 3" xfId="37852"/>
    <cellStyle name="Normal 9 2 5 3 4 4" xfId="37853"/>
    <cellStyle name="Normal 9 2 5 3 5" xfId="19199"/>
    <cellStyle name="Normal 9 2 5 3 5 2" xfId="19200"/>
    <cellStyle name="Normal 9 2 5 3 5 3" xfId="37854"/>
    <cellStyle name="Normal 9 2 5 3 5 4" xfId="37855"/>
    <cellStyle name="Normal 9 2 5 3 6" xfId="19201"/>
    <cellStyle name="Normal 9 2 5 3 6 2" xfId="19202"/>
    <cellStyle name="Normal 9 2 5 3 6 3" xfId="37856"/>
    <cellStyle name="Normal 9 2 5 3 6 4" xfId="37857"/>
    <cellStyle name="Normal 9 2 5 3 7" xfId="19203"/>
    <cellStyle name="Normal 9 2 5 3 7 2" xfId="19204"/>
    <cellStyle name="Normal 9 2 5 3 7 3" xfId="37858"/>
    <cellStyle name="Normal 9 2 5 3 7 4" xfId="37859"/>
    <cellStyle name="Normal 9 2 5 3 8" xfId="19205"/>
    <cellStyle name="Normal 9 2 5 3 8 2" xfId="19206"/>
    <cellStyle name="Normal 9 2 5 3 8 3" xfId="37860"/>
    <cellStyle name="Normal 9 2 5 3 8 4" xfId="37861"/>
    <cellStyle name="Normal 9 2 5 3 9" xfId="19207"/>
    <cellStyle name="Normal 9 2 5 3 9 2" xfId="19208"/>
    <cellStyle name="Normal 9 2 5 3 9 3" xfId="37862"/>
    <cellStyle name="Normal 9 2 5 3 9 4" xfId="37863"/>
    <cellStyle name="Normal 9 2 5 4" xfId="19209"/>
    <cellStyle name="Normal 9 2 5 4 10" xfId="19210"/>
    <cellStyle name="Normal 9 2 5 4 11" xfId="37864"/>
    <cellStyle name="Normal 9 2 5 4 12" xfId="37865"/>
    <cellStyle name="Normal 9 2 5 4 2" xfId="19211"/>
    <cellStyle name="Normal 9 2 5 4 2 2" xfId="19212"/>
    <cellStyle name="Normal 9 2 5 4 2 2 2" xfId="19213"/>
    <cellStyle name="Normal 9 2 5 4 2 2 3" xfId="37866"/>
    <cellStyle name="Normal 9 2 5 4 2 2 4" xfId="37867"/>
    <cellStyle name="Normal 9 2 5 4 2 3" xfId="19214"/>
    <cellStyle name="Normal 9 2 5 4 2 3 2" xfId="19215"/>
    <cellStyle name="Normal 9 2 5 4 2 3 3" xfId="37868"/>
    <cellStyle name="Normal 9 2 5 4 2 3 4" xfId="37869"/>
    <cellStyle name="Normal 9 2 5 4 2 4" xfId="19216"/>
    <cellStyle name="Normal 9 2 5 4 2 5" xfId="37870"/>
    <cellStyle name="Normal 9 2 5 4 2 6" xfId="37871"/>
    <cellStyle name="Normal 9 2 5 4 3" xfId="19217"/>
    <cellStyle name="Normal 9 2 5 4 3 2" xfId="19218"/>
    <cellStyle name="Normal 9 2 5 4 3 3" xfId="37872"/>
    <cellStyle name="Normal 9 2 5 4 3 4" xfId="37873"/>
    <cellStyle name="Normal 9 2 5 4 4" xfId="19219"/>
    <cellStyle name="Normal 9 2 5 4 4 2" xfId="19220"/>
    <cellStyle name="Normal 9 2 5 4 4 3" xfId="37874"/>
    <cellStyle name="Normal 9 2 5 4 4 4" xfId="37875"/>
    <cellStyle name="Normal 9 2 5 4 5" xfId="19221"/>
    <cellStyle name="Normal 9 2 5 4 5 2" xfId="19222"/>
    <cellStyle name="Normal 9 2 5 4 5 3" xfId="37876"/>
    <cellStyle name="Normal 9 2 5 4 5 4" xfId="37877"/>
    <cellStyle name="Normal 9 2 5 4 6" xfId="19223"/>
    <cellStyle name="Normal 9 2 5 4 6 2" xfId="19224"/>
    <cellStyle name="Normal 9 2 5 4 6 3" xfId="37878"/>
    <cellStyle name="Normal 9 2 5 4 6 4" xfId="37879"/>
    <cellStyle name="Normal 9 2 5 4 7" xfId="19225"/>
    <cellStyle name="Normal 9 2 5 4 7 2" xfId="19226"/>
    <cellStyle name="Normal 9 2 5 4 7 3" xfId="37880"/>
    <cellStyle name="Normal 9 2 5 4 7 4" xfId="37881"/>
    <cellStyle name="Normal 9 2 5 4 8" xfId="19227"/>
    <cellStyle name="Normal 9 2 5 4 9" xfId="19228"/>
    <cellStyle name="Normal 9 2 5 5" xfId="19229"/>
    <cellStyle name="Normal 9 2 5 5 10" xfId="19230"/>
    <cellStyle name="Normal 9 2 5 5 11" xfId="37882"/>
    <cellStyle name="Normal 9 2 5 5 12" xfId="37883"/>
    <cellStyle name="Normal 9 2 5 5 2" xfId="19231"/>
    <cellStyle name="Normal 9 2 5 5 2 2" xfId="19232"/>
    <cellStyle name="Normal 9 2 5 5 2 2 2" xfId="19233"/>
    <cellStyle name="Normal 9 2 5 5 2 2 3" xfId="37884"/>
    <cellStyle name="Normal 9 2 5 5 2 2 4" xfId="37885"/>
    <cellStyle name="Normal 9 2 5 5 2 3" xfId="19234"/>
    <cellStyle name="Normal 9 2 5 5 2 3 2" xfId="19235"/>
    <cellStyle name="Normal 9 2 5 5 2 3 3" xfId="37886"/>
    <cellStyle name="Normal 9 2 5 5 2 3 4" xfId="37887"/>
    <cellStyle name="Normal 9 2 5 5 2 4" xfId="19236"/>
    <cellStyle name="Normal 9 2 5 5 2 5" xfId="37888"/>
    <cellStyle name="Normal 9 2 5 5 2 6" xfId="37889"/>
    <cellStyle name="Normal 9 2 5 5 3" xfId="19237"/>
    <cellStyle name="Normal 9 2 5 5 3 2" xfId="19238"/>
    <cellStyle name="Normal 9 2 5 5 3 3" xfId="37890"/>
    <cellStyle name="Normal 9 2 5 5 3 4" xfId="37891"/>
    <cellStyle name="Normal 9 2 5 5 4" xfId="19239"/>
    <cellStyle name="Normal 9 2 5 5 4 2" xfId="19240"/>
    <cellStyle name="Normal 9 2 5 5 4 3" xfId="37892"/>
    <cellStyle name="Normal 9 2 5 5 4 4" xfId="37893"/>
    <cellStyle name="Normal 9 2 5 5 5" xfId="19241"/>
    <cellStyle name="Normal 9 2 5 5 5 2" xfId="19242"/>
    <cellStyle name="Normal 9 2 5 5 5 3" xfId="37894"/>
    <cellStyle name="Normal 9 2 5 5 5 4" xfId="37895"/>
    <cellStyle name="Normal 9 2 5 5 6" xfId="19243"/>
    <cellStyle name="Normal 9 2 5 5 6 2" xfId="19244"/>
    <cellStyle name="Normal 9 2 5 5 6 3" xfId="37896"/>
    <cellStyle name="Normal 9 2 5 5 6 4" xfId="37897"/>
    <cellStyle name="Normal 9 2 5 5 7" xfId="19245"/>
    <cellStyle name="Normal 9 2 5 5 7 2" xfId="19246"/>
    <cellStyle name="Normal 9 2 5 5 7 3" xfId="37898"/>
    <cellStyle name="Normal 9 2 5 5 7 4" xfId="37899"/>
    <cellStyle name="Normal 9 2 5 5 8" xfId="19247"/>
    <cellStyle name="Normal 9 2 5 5 9" xfId="19248"/>
    <cellStyle name="Normal 9 2 5 6" xfId="19249"/>
    <cellStyle name="Normal 9 2 5 6 2" xfId="19250"/>
    <cellStyle name="Normal 9 2 5 6 2 2" xfId="19251"/>
    <cellStyle name="Normal 9 2 5 6 2 3" xfId="37900"/>
    <cellStyle name="Normal 9 2 5 6 2 4" xfId="37901"/>
    <cellStyle name="Normal 9 2 5 6 3" xfId="19252"/>
    <cellStyle name="Normal 9 2 5 6 3 2" xfId="19253"/>
    <cellStyle name="Normal 9 2 5 6 3 3" xfId="37902"/>
    <cellStyle name="Normal 9 2 5 6 3 4" xfId="37903"/>
    <cellStyle name="Normal 9 2 5 6 4" xfId="19254"/>
    <cellStyle name="Normal 9 2 5 6 5" xfId="37904"/>
    <cellStyle name="Normal 9 2 5 6 6" xfId="37905"/>
    <cellStyle name="Normal 9 2 5 7" xfId="19255"/>
    <cellStyle name="Normal 9 2 5 7 2" xfId="19256"/>
    <cellStyle name="Normal 9 2 5 7 3" xfId="37906"/>
    <cellStyle name="Normal 9 2 5 7 4" xfId="37907"/>
    <cellStyle name="Normal 9 2 5 8" xfId="19257"/>
    <cellStyle name="Normal 9 2 5 8 2" xfId="19258"/>
    <cellStyle name="Normal 9 2 5 8 3" xfId="37908"/>
    <cellStyle name="Normal 9 2 5 8 4" xfId="37909"/>
    <cellStyle name="Normal 9 2 5 9" xfId="19259"/>
    <cellStyle name="Normal 9 2 5 9 2" xfId="19260"/>
    <cellStyle name="Normal 9 2 5 9 3" xfId="37910"/>
    <cellStyle name="Normal 9 2 5 9 4" xfId="37911"/>
    <cellStyle name="Normal 9 2 6" xfId="19261"/>
    <cellStyle name="Normal 9 2 6 10" xfId="19262"/>
    <cellStyle name="Normal 9 2 6 11" xfId="19263"/>
    <cellStyle name="Normal 9 2 6 12" xfId="19264"/>
    <cellStyle name="Normal 9 2 6 13" xfId="37912"/>
    <cellStyle name="Normal 9 2 6 14" xfId="37913"/>
    <cellStyle name="Normal 9 2 6 2" xfId="19265"/>
    <cellStyle name="Normal 9 2 6 2 10" xfId="19266"/>
    <cellStyle name="Normal 9 2 6 2 11" xfId="37914"/>
    <cellStyle name="Normal 9 2 6 2 12" xfId="37915"/>
    <cellStyle name="Normal 9 2 6 2 2" xfId="19267"/>
    <cellStyle name="Normal 9 2 6 2 2 2" xfId="19268"/>
    <cellStyle name="Normal 9 2 6 2 2 2 2" xfId="19269"/>
    <cellStyle name="Normal 9 2 6 2 2 2 3" xfId="37916"/>
    <cellStyle name="Normal 9 2 6 2 2 2 4" xfId="37917"/>
    <cellStyle name="Normal 9 2 6 2 2 3" xfId="19270"/>
    <cellStyle name="Normal 9 2 6 2 2 3 2" xfId="19271"/>
    <cellStyle name="Normal 9 2 6 2 2 3 3" xfId="37918"/>
    <cellStyle name="Normal 9 2 6 2 2 3 4" xfId="37919"/>
    <cellStyle name="Normal 9 2 6 2 2 4" xfId="19272"/>
    <cellStyle name="Normal 9 2 6 2 2 5" xfId="37920"/>
    <cellStyle name="Normal 9 2 6 2 2 6" xfId="37921"/>
    <cellStyle name="Normal 9 2 6 2 3" xfId="19273"/>
    <cellStyle name="Normal 9 2 6 2 3 2" xfId="19274"/>
    <cellStyle name="Normal 9 2 6 2 3 3" xfId="37922"/>
    <cellStyle name="Normal 9 2 6 2 3 4" xfId="37923"/>
    <cellStyle name="Normal 9 2 6 2 4" xfId="19275"/>
    <cellStyle name="Normal 9 2 6 2 4 2" xfId="19276"/>
    <cellStyle name="Normal 9 2 6 2 4 3" xfId="37924"/>
    <cellStyle name="Normal 9 2 6 2 4 4" xfId="37925"/>
    <cellStyle name="Normal 9 2 6 2 5" xfId="19277"/>
    <cellStyle name="Normal 9 2 6 2 5 2" xfId="19278"/>
    <cellStyle name="Normal 9 2 6 2 5 3" xfId="37926"/>
    <cellStyle name="Normal 9 2 6 2 5 4" xfId="37927"/>
    <cellStyle name="Normal 9 2 6 2 6" xfId="19279"/>
    <cellStyle name="Normal 9 2 6 2 6 2" xfId="19280"/>
    <cellStyle name="Normal 9 2 6 2 6 3" xfId="37928"/>
    <cellStyle name="Normal 9 2 6 2 6 4" xfId="37929"/>
    <cellStyle name="Normal 9 2 6 2 7" xfId="19281"/>
    <cellStyle name="Normal 9 2 6 2 7 2" xfId="19282"/>
    <cellStyle name="Normal 9 2 6 2 7 3" xfId="37930"/>
    <cellStyle name="Normal 9 2 6 2 7 4" xfId="37931"/>
    <cellStyle name="Normal 9 2 6 2 8" xfId="19283"/>
    <cellStyle name="Normal 9 2 6 2 9" xfId="19284"/>
    <cellStyle name="Normal 9 2 6 3" xfId="19285"/>
    <cellStyle name="Normal 9 2 6 3 2" xfId="19286"/>
    <cellStyle name="Normal 9 2 6 3 2 2" xfId="19287"/>
    <cellStyle name="Normal 9 2 6 3 2 3" xfId="37932"/>
    <cellStyle name="Normal 9 2 6 3 2 4" xfId="37933"/>
    <cellStyle name="Normal 9 2 6 3 3" xfId="19288"/>
    <cellStyle name="Normal 9 2 6 3 3 2" xfId="19289"/>
    <cellStyle name="Normal 9 2 6 3 3 3" xfId="37934"/>
    <cellStyle name="Normal 9 2 6 3 3 4" xfId="37935"/>
    <cellStyle name="Normal 9 2 6 3 4" xfId="19290"/>
    <cellStyle name="Normal 9 2 6 3 5" xfId="37936"/>
    <cellStyle name="Normal 9 2 6 3 6" xfId="37937"/>
    <cellStyle name="Normal 9 2 6 4" xfId="19291"/>
    <cellStyle name="Normal 9 2 6 4 2" xfId="19292"/>
    <cellStyle name="Normal 9 2 6 4 3" xfId="37938"/>
    <cellStyle name="Normal 9 2 6 4 4" xfId="37939"/>
    <cellStyle name="Normal 9 2 6 5" xfId="19293"/>
    <cellStyle name="Normal 9 2 6 5 2" xfId="19294"/>
    <cellStyle name="Normal 9 2 6 5 3" xfId="37940"/>
    <cellStyle name="Normal 9 2 6 5 4" xfId="37941"/>
    <cellStyle name="Normal 9 2 6 6" xfId="19295"/>
    <cellStyle name="Normal 9 2 6 6 2" xfId="19296"/>
    <cellStyle name="Normal 9 2 6 6 3" xfId="37942"/>
    <cellStyle name="Normal 9 2 6 6 4" xfId="37943"/>
    <cellStyle name="Normal 9 2 6 7" xfId="19297"/>
    <cellStyle name="Normal 9 2 6 7 2" xfId="19298"/>
    <cellStyle name="Normal 9 2 6 7 3" xfId="37944"/>
    <cellStyle name="Normal 9 2 6 7 4" xfId="37945"/>
    <cellStyle name="Normal 9 2 6 8" xfId="19299"/>
    <cellStyle name="Normal 9 2 6 8 2" xfId="19300"/>
    <cellStyle name="Normal 9 2 6 8 3" xfId="37946"/>
    <cellStyle name="Normal 9 2 6 8 4" xfId="37947"/>
    <cellStyle name="Normal 9 2 6 9" xfId="19301"/>
    <cellStyle name="Normal 9 2 6 9 2" xfId="19302"/>
    <cellStyle name="Normal 9 2 6 9 3" xfId="37948"/>
    <cellStyle name="Normal 9 2 6 9 4" xfId="37949"/>
    <cellStyle name="Normal 9 2 7" xfId="19303"/>
    <cellStyle name="Normal 9 2 7 10" xfId="19304"/>
    <cellStyle name="Normal 9 2 7 11" xfId="19305"/>
    <cellStyle name="Normal 9 2 7 12" xfId="19306"/>
    <cellStyle name="Normal 9 2 7 13" xfId="37950"/>
    <cellStyle name="Normal 9 2 7 14" xfId="37951"/>
    <cellStyle name="Normal 9 2 7 2" xfId="19307"/>
    <cellStyle name="Normal 9 2 7 2 10" xfId="19308"/>
    <cellStyle name="Normal 9 2 7 2 11" xfId="37952"/>
    <cellStyle name="Normal 9 2 7 2 12" xfId="37953"/>
    <cellStyle name="Normal 9 2 7 2 2" xfId="19309"/>
    <cellStyle name="Normal 9 2 7 2 2 2" xfId="19310"/>
    <cellStyle name="Normal 9 2 7 2 2 2 2" xfId="19311"/>
    <cellStyle name="Normal 9 2 7 2 2 2 3" xfId="37954"/>
    <cellStyle name="Normal 9 2 7 2 2 2 4" xfId="37955"/>
    <cellStyle name="Normal 9 2 7 2 2 3" xfId="19312"/>
    <cellStyle name="Normal 9 2 7 2 2 3 2" xfId="19313"/>
    <cellStyle name="Normal 9 2 7 2 2 3 3" xfId="37956"/>
    <cellStyle name="Normal 9 2 7 2 2 3 4" xfId="37957"/>
    <cellStyle name="Normal 9 2 7 2 2 4" xfId="19314"/>
    <cellStyle name="Normal 9 2 7 2 2 5" xfId="37958"/>
    <cellStyle name="Normal 9 2 7 2 2 6" xfId="37959"/>
    <cellStyle name="Normal 9 2 7 2 3" xfId="19315"/>
    <cellStyle name="Normal 9 2 7 2 3 2" xfId="19316"/>
    <cellStyle name="Normal 9 2 7 2 3 3" xfId="37960"/>
    <cellStyle name="Normal 9 2 7 2 3 4" xfId="37961"/>
    <cellStyle name="Normal 9 2 7 2 4" xfId="19317"/>
    <cellStyle name="Normal 9 2 7 2 4 2" xfId="19318"/>
    <cellStyle name="Normal 9 2 7 2 4 3" xfId="37962"/>
    <cellStyle name="Normal 9 2 7 2 4 4" xfId="37963"/>
    <cellStyle name="Normal 9 2 7 2 5" xfId="19319"/>
    <cellStyle name="Normal 9 2 7 2 5 2" xfId="19320"/>
    <cellStyle name="Normal 9 2 7 2 5 3" xfId="37964"/>
    <cellStyle name="Normal 9 2 7 2 5 4" xfId="37965"/>
    <cellStyle name="Normal 9 2 7 2 6" xfId="19321"/>
    <cellStyle name="Normal 9 2 7 2 6 2" xfId="19322"/>
    <cellStyle name="Normal 9 2 7 2 6 3" xfId="37966"/>
    <cellStyle name="Normal 9 2 7 2 6 4" xfId="37967"/>
    <cellStyle name="Normal 9 2 7 2 7" xfId="19323"/>
    <cellStyle name="Normal 9 2 7 2 7 2" xfId="19324"/>
    <cellStyle name="Normal 9 2 7 2 7 3" xfId="37968"/>
    <cellStyle name="Normal 9 2 7 2 7 4" xfId="37969"/>
    <cellStyle name="Normal 9 2 7 2 8" xfId="19325"/>
    <cellStyle name="Normal 9 2 7 2 9" xfId="19326"/>
    <cellStyle name="Normal 9 2 7 3" xfId="19327"/>
    <cellStyle name="Normal 9 2 7 3 2" xfId="19328"/>
    <cellStyle name="Normal 9 2 7 3 2 2" xfId="19329"/>
    <cellStyle name="Normal 9 2 7 3 2 3" xfId="37970"/>
    <cellStyle name="Normal 9 2 7 3 2 4" xfId="37971"/>
    <cellStyle name="Normal 9 2 7 3 3" xfId="19330"/>
    <cellStyle name="Normal 9 2 7 3 3 2" xfId="19331"/>
    <cellStyle name="Normal 9 2 7 3 3 3" xfId="37972"/>
    <cellStyle name="Normal 9 2 7 3 3 4" xfId="37973"/>
    <cellStyle name="Normal 9 2 7 3 4" xfId="19332"/>
    <cellStyle name="Normal 9 2 7 3 5" xfId="37974"/>
    <cellStyle name="Normal 9 2 7 3 6" xfId="37975"/>
    <cellStyle name="Normal 9 2 7 4" xfId="19333"/>
    <cellStyle name="Normal 9 2 7 4 2" xfId="19334"/>
    <cellStyle name="Normal 9 2 7 4 3" xfId="37976"/>
    <cellStyle name="Normal 9 2 7 4 4" xfId="37977"/>
    <cellStyle name="Normal 9 2 7 5" xfId="19335"/>
    <cellStyle name="Normal 9 2 7 5 2" xfId="19336"/>
    <cellStyle name="Normal 9 2 7 5 3" xfId="37978"/>
    <cellStyle name="Normal 9 2 7 5 4" xfId="37979"/>
    <cellStyle name="Normal 9 2 7 6" xfId="19337"/>
    <cellStyle name="Normal 9 2 7 6 2" xfId="19338"/>
    <cellStyle name="Normal 9 2 7 6 3" xfId="37980"/>
    <cellStyle name="Normal 9 2 7 6 4" xfId="37981"/>
    <cellStyle name="Normal 9 2 7 7" xfId="19339"/>
    <cellStyle name="Normal 9 2 7 7 2" xfId="19340"/>
    <cellStyle name="Normal 9 2 7 7 3" xfId="37982"/>
    <cellStyle name="Normal 9 2 7 7 4" xfId="37983"/>
    <cellStyle name="Normal 9 2 7 8" xfId="19341"/>
    <cellStyle name="Normal 9 2 7 8 2" xfId="19342"/>
    <cellStyle name="Normal 9 2 7 8 3" xfId="37984"/>
    <cellStyle name="Normal 9 2 7 8 4" xfId="37985"/>
    <cellStyle name="Normal 9 2 7 9" xfId="19343"/>
    <cellStyle name="Normal 9 2 7 9 2" xfId="19344"/>
    <cellStyle name="Normal 9 2 7 9 3" xfId="37986"/>
    <cellStyle name="Normal 9 2 7 9 4" xfId="37987"/>
    <cellStyle name="Normal 9 2 8" xfId="19345"/>
    <cellStyle name="Normal 9 2 8 10" xfId="19346"/>
    <cellStyle name="Normal 9 2 8 11" xfId="37988"/>
    <cellStyle name="Normal 9 2 8 12" xfId="37989"/>
    <cellStyle name="Normal 9 2 8 2" xfId="19347"/>
    <cellStyle name="Normal 9 2 8 2 2" xfId="19348"/>
    <cellStyle name="Normal 9 2 8 2 2 2" xfId="19349"/>
    <cellStyle name="Normal 9 2 8 2 2 3" xfId="37990"/>
    <cellStyle name="Normal 9 2 8 2 2 4" xfId="37991"/>
    <cellStyle name="Normal 9 2 8 2 3" xfId="19350"/>
    <cellStyle name="Normal 9 2 8 2 3 2" xfId="19351"/>
    <cellStyle name="Normal 9 2 8 2 3 3" xfId="37992"/>
    <cellStyle name="Normal 9 2 8 2 3 4" xfId="37993"/>
    <cellStyle name="Normal 9 2 8 2 4" xfId="19352"/>
    <cellStyle name="Normal 9 2 8 2 5" xfId="37994"/>
    <cellStyle name="Normal 9 2 8 2 6" xfId="37995"/>
    <cellStyle name="Normal 9 2 8 3" xfId="19353"/>
    <cellStyle name="Normal 9 2 8 3 2" xfId="19354"/>
    <cellStyle name="Normal 9 2 8 3 3" xfId="37996"/>
    <cellStyle name="Normal 9 2 8 3 4" xfId="37997"/>
    <cellStyle name="Normal 9 2 8 4" xfId="19355"/>
    <cellStyle name="Normal 9 2 8 4 2" xfId="19356"/>
    <cellStyle name="Normal 9 2 8 4 3" xfId="37998"/>
    <cellStyle name="Normal 9 2 8 4 4" xfId="37999"/>
    <cellStyle name="Normal 9 2 8 5" xfId="19357"/>
    <cellStyle name="Normal 9 2 8 5 2" xfId="19358"/>
    <cellStyle name="Normal 9 2 8 5 3" xfId="38000"/>
    <cellStyle name="Normal 9 2 8 5 4" xfId="38001"/>
    <cellStyle name="Normal 9 2 8 6" xfId="19359"/>
    <cellStyle name="Normal 9 2 8 6 2" xfId="19360"/>
    <cellStyle name="Normal 9 2 8 6 3" xfId="38002"/>
    <cellStyle name="Normal 9 2 8 6 4" xfId="38003"/>
    <cellStyle name="Normal 9 2 8 7" xfId="19361"/>
    <cellStyle name="Normal 9 2 8 7 2" xfId="19362"/>
    <cellStyle name="Normal 9 2 8 7 3" xfId="38004"/>
    <cellStyle name="Normal 9 2 8 7 4" xfId="38005"/>
    <cellStyle name="Normal 9 2 8 8" xfId="19363"/>
    <cellStyle name="Normal 9 2 8 9" xfId="19364"/>
    <cellStyle name="Normal 9 2 9" xfId="19365"/>
    <cellStyle name="Normal 9 2 9 10" xfId="19366"/>
    <cellStyle name="Normal 9 2 9 11" xfId="38006"/>
    <cellStyle name="Normal 9 2 9 12" xfId="38007"/>
    <cellStyle name="Normal 9 2 9 2" xfId="19367"/>
    <cellStyle name="Normal 9 2 9 2 2" xfId="19368"/>
    <cellStyle name="Normal 9 2 9 2 2 2" xfId="19369"/>
    <cellStyle name="Normal 9 2 9 2 2 3" xfId="38008"/>
    <cellStyle name="Normal 9 2 9 2 2 4" xfId="38009"/>
    <cellStyle name="Normal 9 2 9 2 3" xfId="19370"/>
    <cellStyle name="Normal 9 2 9 2 3 2" xfId="19371"/>
    <cellStyle name="Normal 9 2 9 2 3 3" xfId="38010"/>
    <cellStyle name="Normal 9 2 9 2 3 4" xfId="38011"/>
    <cellStyle name="Normal 9 2 9 2 4" xfId="19372"/>
    <cellStyle name="Normal 9 2 9 2 5" xfId="38012"/>
    <cellStyle name="Normal 9 2 9 2 6" xfId="38013"/>
    <cellStyle name="Normal 9 2 9 3" xfId="19373"/>
    <cellStyle name="Normal 9 2 9 3 2" xfId="19374"/>
    <cellStyle name="Normal 9 2 9 3 3" xfId="38014"/>
    <cellStyle name="Normal 9 2 9 3 4" xfId="38015"/>
    <cellStyle name="Normal 9 2 9 4" xfId="19375"/>
    <cellStyle name="Normal 9 2 9 4 2" xfId="19376"/>
    <cellStyle name="Normal 9 2 9 4 3" xfId="38016"/>
    <cellStyle name="Normal 9 2 9 4 4" xfId="38017"/>
    <cellStyle name="Normal 9 2 9 5" xfId="19377"/>
    <cellStyle name="Normal 9 2 9 5 2" xfId="19378"/>
    <cellStyle name="Normal 9 2 9 5 3" xfId="38018"/>
    <cellStyle name="Normal 9 2 9 5 4" xfId="38019"/>
    <cellStyle name="Normal 9 2 9 6" xfId="19379"/>
    <cellStyle name="Normal 9 2 9 6 2" xfId="19380"/>
    <cellStyle name="Normal 9 2 9 6 3" xfId="38020"/>
    <cellStyle name="Normal 9 2 9 6 4" xfId="38021"/>
    <cellStyle name="Normal 9 2 9 7" xfId="19381"/>
    <cellStyle name="Normal 9 2 9 7 2" xfId="19382"/>
    <cellStyle name="Normal 9 2 9 7 3" xfId="38022"/>
    <cellStyle name="Normal 9 2 9 7 4" xfId="38023"/>
    <cellStyle name="Normal 9 2 9 8" xfId="19383"/>
    <cellStyle name="Normal 9 2 9 9" xfId="19384"/>
    <cellStyle name="Normal 9 20" xfId="19385"/>
    <cellStyle name="Normal 9 20 2" xfId="19386"/>
    <cellStyle name="Normal 9 20 3" xfId="38024"/>
    <cellStyle name="Normal 9 20 4" xfId="38025"/>
    <cellStyle name="Normal 9 21" xfId="19387"/>
    <cellStyle name="Normal 9 21 2" xfId="19388"/>
    <cellStyle name="Normal 9 21 3" xfId="38026"/>
    <cellStyle name="Normal 9 21 4" xfId="38027"/>
    <cellStyle name="Normal 9 22" xfId="19389"/>
    <cellStyle name="Normal 9 22 2" xfId="19390"/>
    <cellStyle name="Normal 9 22 3" xfId="38028"/>
    <cellStyle name="Normal 9 22 4" xfId="38029"/>
    <cellStyle name="Normal 9 23" xfId="19391"/>
    <cellStyle name="Normal 9 23 2" xfId="19392"/>
    <cellStyle name="Normal 9 23 3" xfId="38030"/>
    <cellStyle name="Normal 9 23 4" xfId="38031"/>
    <cellStyle name="Normal 9 24" xfId="19393"/>
    <cellStyle name="Normal 9 24 2" xfId="19394"/>
    <cellStyle name="Normal 9 24 3" xfId="38032"/>
    <cellStyle name="Normal 9 24 4" xfId="38033"/>
    <cellStyle name="Normal 9 25" xfId="19395"/>
    <cellStyle name="Normal 9 25 2" xfId="19396"/>
    <cellStyle name="Normal 9 25 3" xfId="38034"/>
    <cellStyle name="Normal 9 25 4" xfId="38035"/>
    <cellStyle name="Normal 9 26" xfId="19397"/>
    <cellStyle name="Normal 9 27" xfId="19398"/>
    <cellStyle name="Normal 9 28" xfId="19399"/>
    <cellStyle name="Normal 9 29" xfId="19400"/>
    <cellStyle name="Normal 9 3" xfId="19401"/>
    <cellStyle name="Normal 9 3 10" xfId="19402"/>
    <cellStyle name="Normal 9 3 10 2" xfId="19403"/>
    <cellStyle name="Normal 9 3 10 3" xfId="38036"/>
    <cellStyle name="Normal 9 3 10 4" xfId="38037"/>
    <cellStyle name="Normal 9 3 11" xfId="19404"/>
    <cellStyle name="Normal 9 3 11 2" xfId="19405"/>
    <cellStyle name="Normal 9 3 11 3" xfId="38038"/>
    <cellStyle name="Normal 9 3 11 4" xfId="38039"/>
    <cellStyle name="Normal 9 3 12" xfId="19406"/>
    <cellStyle name="Normal 9 3 12 2" xfId="19407"/>
    <cellStyle name="Normal 9 3 12 3" xfId="38040"/>
    <cellStyle name="Normal 9 3 12 4" xfId="38041"/>
    <cellStyle name="Normal 9 3 13" xfId="19408"/>
    <cellStyle name="Normal 9 3 13 2" xfId="19409"/>
    <cellStyle name="Normal 9 3 13 3" xfId="38042"/>
    <cellStyle name="Normal 9 3 13 4" xfId="38043"/>
    <cellStyle name="Normal 9 3 14" xfId="19410"/>
    <cellStyle name="Normal 9 3 14 2" xfId="19411"/>
    <cellStyle name="Normal 9 3 14 3" xfId="38044"/>
    <cellStyle name="Normal 9 3 14 4" xfId="38045"/>
    <cellStyle name="Normal 9 3 15" xfId="19412"/>
    <cellStyle name="Normal 9 3 16" xfId="19413"/>
    <cellStyle name="Normal 9 3 17" xfId="19414"/>
    <cellStyle name="Normal 9 3 18" xfId="19415"/>
    <cellStyle name="Normal 9 3 19" xfId="19416"/>
    <cellStyle name="Normal 9 3 2" xfId="19417"/>
    <cellStyle name="Normal 9 3 2 10" xfId="19418"/>
    <cellStyle name="Normal 9 3 2 10 2" xfId="19419"/>
    <cellStyle name="Normal 9 3 2 10 3" xfId="38046"/>
    <cellStyle name="Normal 9 3 2 10 4" xfId="38047"/>
    <cellStyle name="Normal 9 3 2 11" xfId="19420"/>
    <cellStyle name="Normal 9 3 2 11 2" xfId="19421"/>
    <cellStyle name="Normal 9 3 2 11 3" xfId="38048"/>
    <cellStyle name="Normal 9 3 2 11 4" xfId="38049"/>
    <cellStyle name="Normal 9 3 2 12" xfId="19422"/>
    <cellStyle name="Normal 9 3 2 12 2" xfId="19423"/>
    <cellStyle name="Normal 9 3 2 12 3" xfId="38050"/>
    <cellStyle name="Normal 9 3 2 12 4" xfId="38051"/>
    <cellStyle name="Normal 9 3 2 13" xfId="19424"/>
    <cellStyle name="Normal 9 3 2 13 2" xfId="19425"/>
    <cellStyle name="Normal 9 3 2 13 3" xfId="38052"/>
    <cellStyle name="Normal 9 3 2 13 4" xfId="38053"/>
    <cellStyle name="Normal 9 3 2 14" xfId="19426"/>
    <cellStyle name="Normal 9 3 2 15" xfId="19427"/>
    <cellStyle name="Normal 9 3 2 16" xfId="19428"/>
    <cellStyle name="Normal 9 3 2 17" xfId="38054"/>
    <cellStyle name="Normal 9 3 2 18" xfId="38055"/>
    <cellStyle name="Normal 9 3 2 2" xfId="19429"/>
    <cellStyle name="Normal 9 3 2 2 10" xfId="19430"/>
    <cellStyle name="Normal 9 3 2 2 11" xfId="19431"/>
    <cellStyle name="Normal 9 3 2 2 12" xfId="19432"/>
    <cellStyle name="Normal 9 3 2 2 13" xfId="38056"/>
    <cellStyle name="Normal 9 3 2 2 14" xfId="38057"/>
    <cellStyle name="Normal 9 3 2 2 2" xfId="19433"/>
    <cellStyle name="Normal 9 3 2 2 2 10" xfId="19434"/>
    <cellStyle name="Normal 9 3 2 2 2 11" xfId="38058"/>
    <cellStyle name="Normal 9 3 2 2 2 12" xfId="38059"/>
    <cellStyle name="Normal 9 3 2 2 2 2" xfId="19435"/>
    <cellStyle name="Normal 9 3 2 2 2 2 2" xfId="19436"/>
    <cellStyle name="Normal 9 3 2 2 2 2 2 2" xfId="19437"/>
    <cellStyle name="Normal 9 3 2 2 2 2 2 3" xfId="38060"/>
    <cellStyle name="Normal 9 3 2 2 2 2 2 4" xfId="38061"/>
    <cellStyle name="Normal 9 3 2 2 2 2 3" xfId="19438"/>
    <cellStyle name="Normal 9 3 2 2 2 2 3 2" xfId="19439"/>
    <cellStyle name="Normal 9 3 2 2 2 2 3 3" xfId="38062"/>
    <cellStyle name="Normal 9 3 2 2 2 2 3 4" xfId="38063"/>
    <cellStyle name="Normal 9 3 2 2 2 2 4" xfId="19440"/>
    <cellStyle name="Normal 9 3 2 2 2 2 5" xfId="38064"/>
    <cellStyle name="Normal 9 3 2 2 2 2 6" xfId="38065"/>
    <cellStyle name="Normal 9 3 2 2 2 3" xfId="19441"/>
    <cellStyle name="Normal 9 3 2 2 2 3 2" xfId="19442"/>
    <cellStyle name="Normal 9 3 2 2 2 3 3" xfId="38066"/>
    <cellStyle name="Normal 9 3 2 2 2 3 4" xfId="38067"/>
    <cellStyle name="Normal 9 3 2 2 2 4" xfId="19443"/>
    <cellStyle name="Normal 9 3 2 2 2 4 2" xfId="19444"/>
    <cellStyle name="Normal 9 3 2 2 2 4 3" xfId="38068"/>
    <cellStyle name="Normal 9 3 2 2 2 4 4" xfId="38069"/>
    <cellStyle name="Normal 9 3 2 2 2 5" xfId="19445"/>
    <cellStyle name="Normal 9 3 2 2 2 5 2" xfId="19446"/>
    <cellStyle name="Normal 9 3 2 2 2 5 3" xfId="38070"/>
    <cellStyle name="Normal 9 3 2 2 2 5 4" xfId="38071"/>
    <cellStyle name="Normal 9 3 2 2 2 6" xfId="19447"/>
    <cellStyle name="Normal 9 3 2 2 2 6 2" xfId="19448"/>
    <cellStyle name="Normal 9 3 2 2 2 6 3" xfId="38072"/>
    <cellStyle name="Normal 9 3 2 2 2 6 4" xfId="38073"/>
    <cellStyle name="Normal 9 3 2 2 2 7" xfId="19449"/>
    <cellStyle name="Normal 9 3 2 2 2 7 2" xfId="19450"/>
    <cellStyle name="Normal 9 3 2 2 2 7 3" xfId="38074"/>
    <cellStyle name="Normal 9 3 2 2 2 7 4" xfId="38075"/>
    <cellStyle name="Normal 9 3 2 2 2 8" xfId="19451"/>
    <cellStyle name="Normal 9 3 2 2 2 9" xfId="19452"/>
    <cellStyle name="Normal 9 3 2 2 3" xfId="19453"/>
    <cellStyle name="Normal 9 3 2 2 3 2" xfId="19454"/>
    <cellStyle name="Normal 9 3 2 2 3 2 2" xfId="19455"/>
    <cellStyle name="Normal 9 3 2 2 3 2 3" xfId="38076"/>
    <cellStyle name="Normal 9 3 2 2 3 2 4" xfId="38077"/>
    <cellStyle name="Normal 9 3 2 2 3 3" xfId="19456"/>
    <cellStyle name="Normal 9 3 2 2 3 3 2" xfId="19457"/>
    <cellStyle name="Normal 9 3 2 2 3 3 3" xfId="38078"/>
    <cellStyle name="Normal 9 3 2 2 3 3 4" xfId="38079"/>
    <cellStyle name="Normal 9 3 2 2 3 4" xfId="19458"/>
    <cellStyle name="Normal 9 3 2 2 3 5" xfId="38080"/>
    <cellStyle name="Normal 9 3 2 2 3 6" xfId="38081"/>
    <cellStyle name="Normal 9 3 2 2 4" xfId="19459"/>
    <cellStyle name="Normal 9 3 2 2 4 2" xfId="19460"/>
    <cellStyle name="Normal 9 3 2 2 4 3" xfId="38082"/>
    <cellStyle name="Normal 9 3 2 2 4 4" xfId="38083"/>
    <cellStyle name="Normal 9 3 2 2 5" xfId="19461"/>
    <cellStyle name="Normal 9 3 2 2 5 2" xfId="19462"/>
    <cellStyle name="Normal 9 3 2 2 5 3" xfId="38084"/>
    <cellStyle name="Normal 9 3 2 2 5 4" xfId="38085"/>
    <cellStyle name="Normal 9 3 2 2 6" xfId="19463"/>
    <cellStyle name="Normal 9 3 2 2 6 2" xfId="19464"/>
    <cellStyle name="Normal 9 3 2 2 6 3" xfId="38086"/>
    <cellStyle name="Normal 9 3 2 2 6 4" xfId="38087"/>
    <cellStyle name="Normal 9 3 2 2 7" xfId="19465"/>
    <cellStyle name="Normal 9 3 2 2 7 2" xfId="19466"/>
    <cellStyle name="Normal 9 3 2 2 7 3" xfId="38088"/>
    <cellStyle name="Normal 9 3 2 2 7 4" xfId="38089"/>
    <cellStyle name="Normal 9 3 2 2 8" xfId="19467"/>
    <cellStyle name="Normal 9 3 2 2 8 2" xfId="19468"/>
    <cellStyle name="Normal 9 3 2 2 8 3" xfId="38090"/>
    <cellStyle name="Normal 9 3 2 2 8 4" xfId="38091"/>
    <cellStyle name="Normal 9 3 2 2 9" xfId="19469"/>
    <cellStyle name="Normal 9 3 2 2 9 2" xfId="19470"/>
    <cellStyle name="Normal 9 3 2 2 9 3" xfId="38092"/>
    <cellStyle name="Normal 9 3 2 2 9 4" xfId="38093"/>
    <cellStyle name="Normal 9 3 2 3" xfId="19471"/>
    <cellStyle name="Normal 9 3 2 3 10" xfId="19472"/>
    <cellStyle name="Normal 9 3 2 3 11" xfId="19473"/>
    <cellStyle name="Normal 9 3 2 3 12" xfId="19474"/>
    <cellStyle name="Normal 9 3 2 3 13" xfId="38094"/>
    <cellStyle name="Normal 9 3 2 3 14" xfId="38095"/>
    <cellStyle name="Normal 9 3 2 3 2" xfId="19475"/>
    <cellStyle name="Normal 9 3 2 3 2 10" xfId="19476"/>
    <cellStyle name="Normal 9 3 2 3 2 11" xfId="38096"/>
    <cellStyle name="Normal 9 3 2 3 2 12" xfId="38097"/>
    <cellStyle name="Normal 9 3 2 3 2 2" xfId="19477"/>
    <cellStyle name="Normal 9 3 2 3 2 2 2" xfId="19478"/>
    <cellStyle name="Normal 9 3 2 3 2 2 2 2" xfId="19479"/>
    <cellStyle name="Normal 9 3 2 3 2 2 2 3" xfId="38098"/>
    <cellStyle name="Normal 9 3 2 3 2 2 2 4" xfId="38099"/>
    <cellStyle name="Normal 9 3 2 3 2 2 3" xfId="19480"/>
    <cellStyle name="Normal 9 3 2 3 2 2 3 2" xfId="19481"/>
    <cellStyle name="Normal 9 3 2 3 2 2 3 3" xfId="38100"/>
    <cellStyle name="Normal 9 3 2 3 2 2 3 4" xfId="38101"/>
    <cellStyle name="Normal 9 3 2 3 2 2 4" xfId="19482"/>
    <cellStyle name="Normal 9 3 2 3 2 2 5" xfId="38102"/>
    <cellStyle name="Normal 9 3 2 3 2 2 6" xfId="38103"/>
    <cellStyle name="Normal 9 3 2 3 2 3" xfId="19483"/>
    <cellStyle name="Normal 9 3 2 3 2 3 2" xfId="19484"/>
    <cellStyle name="Normal 9 3 2 3 2 3 3" xfId="38104"/>
    <cellStyle name="Normal 9 3 2 3 2 3 4" xfId="38105"/>
    <cellStyle name="Normal 9 3 2 3 2 4" xfId="19485"/>
    <cellStyle name="Normal 9 3 2 3 2 4 2" xfId="19486"/>
    <cellStyle name="Normal 9 3 2 3 2 4 3" xfId="38106"/>
    <cellStyle name="Normal 9 3 2 3 2 4 4" xfId="38107"/>
    <cellStyle name="Normal 9 3 2 3 2 5" xfId="19487"/>
    <cellStyle name="Normal 9 3 2 3 2 5 2" xfId="19488"/>
    <cellStyle name="Normal 9 3 2 3 2 5 3" xfId="38108"/>
    <cellStyle name="Normal 9 3 2 3 2 5 4" xfId="38109"/>
    <cellStyle name="Normal 9 3 2 3 2 6" xfId="19489"/>
    <cellStyle name="Normal 9 3 2 3 2 6 2" xfId="19490"/>
    <cellStyle name="Normal 9 3 2 3 2 6 3" xfId="38110"/>
    <cellStyle name="Normal 9 3 2 3 2 6 4" xfId="38111"/>
    <cellStyle name="Normal 9 3 2 3 2 7" xfId="19491"/>
    <cellStyle name="Normal 9 3 2 3 2 7 2" xfId="19492"/>
    <cellStyle name="Normal 9 3 2 3 2 7 3" xfId="38112"/>
    <cellStyle name="Normal 9 3 2 3 2 7 4" xfId="38113"/>
    <cellStyle name="Normal 9 3 2 3 2 8" xfId="19493"/>
    <cellStyle name="Normal 9 3 2 3 2 9" xfId="19494"/>
    <cellStyle name="Normal 9 3 2 3 3" xfId="19495"/>
    <cellStyle name="Normal 9 3 2 3 3 2" xfId="19496"/>
    <cellStyle name="Normal 9 3 2 3 3 2 2" xfId="19497"/>
    <cellStyle name="Normal 9 3 2 3 3 2 3" xfId="38114"/>
    <cellStyle name="Normal 9 3 2 3 3 2 4" xfId="38115"/>
    <cellStyle name="Normal 9 3 2 3 3 3" xfId="19498"/>
    <cellStyle name="Normal 9 3 2 3 3 3 2" xfId="19499"/>
    <cellStyle name="Normal 9 3 2 3 3 3 3" xfId="38116"/>
    <cellStyle name="Normal 9 3 2 3 3 3 4" xfId="38117"/>
    <cellStyle name="Normal 9 3 2 3 3 4" xfId="19500"/>
    <cellStyle name="Normal 9 3 2 3 3 5" xfId="38118"/>
    <cellStyle name="Normal 9 3 2 3 3 6" xfId="38119"/>
    <cellStyle name="Normal 9 3 2 3 4" xfId="19501"/>
    <cellStyle name="Normal 9 3 2 3 4 2" xfId="19502"/>
    <cellStyle name="Normal 9 3 2 3 4 3" xfId="38120"/>
    <cellStyle name="Normal 9 3 2 3 4 4" xfId="38121"/>
    <cellStyle name="Normal 9 3 2 3 5" xfId="19503"/>
    <cellStyle name="Normal 9 3 2 3 5 2" xfId="19504"/>
    <cellStyle name="Normal 9 3 2 3 5 3" xfId="38122"/>
    <cellStyle name="Normal 9 3 2 3 5 4" xfId="38123"/>
    <cellStyle name="Normal 9 3 2 3 6" xfId="19505"/>
    <cellStyle name="Normal 9 3 2 3 6 2" xfId="19506"/>
    <cellStyle name="Normal 9 3 2 3 6 3" xfId="38124"/>
    <cellStyle name="Normal 9 3 2 3 6 4" xfId="38125"/>
    <cellStyle name="Normal 9 3 2 3 7" xfId="19507"/>
    <cellStyle name="Normal 9 3 2 3 7 2" xfId="19508"/>
    <cellStyle name="Normal 9 3 2 3 7 3" xfId="38126"/>
    <cellStyle name="Normal 9 3 2 3 7 4" xfId="38127"/>
    <cellStyle name="Normal 9 3 2 3 8" xfId="19509"/>
    <cellStyle name="Normal 9 3 2 3 8 2" xfId="19510"/>
    <cellStyle name="Normal 9 3 2 3 8 3" xfId="38128"/>
    <cellStyle name="Normal 9 3 2 3 8 4" xfId="38129"/>
    <cellStyle name="Normal 9 3 2 3 9" xfId="19511"/>
    <cellStyle name="Normal 9 3 2 3 9 2" xfId="19512"/>
    <cellStyle name="Normal 9 3 2 3 9 3" xfId="38130"/>
    <cellStyle name="Normal 9 3 2 3 9 4" xfId="38131"/>
    <cellStyle name="Normal 9 3 2 4" xfId="19513"/>
    <cellStyle name="Normal 9 3 2 4 10" xfId="19514"/>
    <cellStyle name="Normal 9 3 2 4 11" xfId="38132"/>
    <cellStyle name="Normal 9 3 2 4 12" xfId="38133"/>
    <cellStyle name="Normal 9 3 2 4 2" xfId="19515"/>
    <cellStyle name="Normal 9 3 2 4 2 2" xfId="19516"/>
    <cellStyle name="Normal 9 3 2 4 2 2 2" xfId="19517"/>
    <cellStyle name="Normal 9 3 2 4 2 2 3" xfId="38134"/>
    <cellStyle name="Normal 9 3 2 4 2 2 4" xfId="38135"/>
    <cellStyle name="Normal 9 3 2 4 2 3" xfId="19518"/>
    <cellStyle name="Normal 9 3 2 4 2 3 2" xfId="19519"/>
    <cellStyle name="Normal 9 3 2 4 2 3 3" xfId="38136"/>
    <cellStyle name="Normal 9 3 2 4 2 3 4" xfId="38137"/>
    <cellStyle name="Normal 9 3 2 4 2 4" xfId="19520"/>
    <cellStyle name="Normal 9 3 2 4 2 5" xfId="38138"/>
    <cellStyle name="Normal 9 3 2 4 2 6" xfId="38139"/>
    <cellStyle name="Normal 9 3 2 4 3" xfId="19521"/>
    <cellStyle name="Normal 9 3 2 4 3 2" xfId="19522"/>
    <cellStyle name="Normal 9 3 2 4 3 3" xfId="38140"/>
    <cellStyle name="Normal 9 3 2 4 3 4" xfId="38141"/>
    <cellStyle name="Normal 9 3 2 4 4" xfId="19523"/>
    <cellStyle name="Normal 9 3 2 4 4 2" xfId="19524"/>
    <cellStyle name="Normal 9 3 2 4 4 3" xfId="38142"/>
    <cellStyle name="Normal 9 3 2 4 4 4" xfId="38143"/>
    <cellStyle name="Normal 9 3 2 4 5" xfId="19525"/>
    <cellStyle name="Normal 9 3 2 4 5 2" xfId="19526"/>
    <cellStyle name="Normal 9 3 2 4 5 3" xfId="38144"/>
    <cellStyle name="Normal 9 3 2 4 5 4" xfId="38145"/>
    <cellStyle name="Normal 9 3 2 4 6" xfId="19527"/>
    <cellStyle name="Normal 9 3 2 4 6 2" xfId="19528"/>
    <cellStyle name="Normal 9 3 2 4 6 3" xfId="38146"/>
    <cellStyle name="Normal 9 3 2 4 6 4" xfId="38147"/>
    <cellStyle name="Normal 9 3 2 4 7" xfId="19529"/>
    <cellStyle name="Normal 9 3 2 4 7 2" xfId="19530"/>
    <cellStyle name="Normal 9 3 2 4 7 3" xfId="38148"/>
    <cellStyle name="Normal 9 3 2 4 7 4" xfId="38149"/>
    <cellStyle name="Normal 9 3 2 4 8" xfId="19531"/>
    <cellStyle name="Normal 9 3 2 4 9" xfId="19532"/>
    <cellStyle name="Normal 9 3 2 5" xfId="19533"/>
    <cellStyle name="Normal 9 3 2 5 10" xfId="19534"/>
    <cellStyle name="Normal 9 3 2 5 11" xfId="38150"/>
    <cellStyle name="Normal 9 3 2 5 12" xfId="38151"/>
    <cellStyle name="Normal 9 3 2 5 2" xfId="19535"/>
    <cellStyle name="Normal 9 3 2 5 2 2" xfId="19536"/>
    <cellStyle name="Normal 9 3 2 5 2 2 2" xfId="19537"/>
    <cellStyle name="Normal 9 3 2 5 2 2 3" xfId="38152"/>
    <cellStyle name="Normal 9 3 2 5 2 2 4" xfId="38153"/>
    <cellStyle name="Normal 9 3 2 5 2 3" xfId="19538"/>
    <cellStyle name="Normal 9 3 2 5 2 3 2" xfId="19539"/>
    <cellStyle name="Normal 9 3 2 5 2 3 3" xfId="38154"/>
    <cellStyle name="Normal 9 3 2 5 2 3 4" xfId="38155"/>
    <cellStyle name="Normal 9 3 2 5 2 4" xfId="19540"/>
    <cellStyle name="Normal 9 3 2 5 2 5" xfId="38156"/>
    <cellStyle name="Normal 9 3 2 5 2 6" xfId="38157"/>
    <cellStyle name="Normal 9 3 2 5 3" xfId="19541"/>
    <cellStyle name="Normal 9 3 2 5 3 2" xfId="19542"/>
    <cellStyle name="Normal 9 3 2 5 3 3" xfId="38158"/>
    <cellStyle name="Normal 9 3 2 5 3 4" xfId="38159"/>
    <cellStyle name="Normal 9 3 2 5 4" xfId="19543"/>
    <cellStyle name="Normal 9 3 2 5 4 2" xfId="19544"/>
    <cellStyle name="Normal 9 3 2 5 4 3" xfId="38160"/>
    <cellStyle name="Normal 9 3 2 5 4 4" xfId="38161"/>
    <cellStyle name="Normal 9 3 2 5 5" xfId="19545"/>
    <cellStyle name="Normal 9 3 2 5 5 2" xfId="19546"/>
    <cellStyle name="Normal 9 3 2 5 5 3" xfId="38162"/>
    <cellStyle name="Normal 9 3 2 5 5 4" xfId="38163"/>
    <cellStyle name="Normal 9 3 2 5 6" xfId="19547"/>
    <cellStyle name="Normal 9 3 2 5 6 2" xfId="19548"/>
    <cellStyle name="Normal 9 3 2 5 6 3" xfId="38164"/>
    <cellStyle name="Normal 9 3 2 5 6 4" xfId="38165"/>
    <cellStyle name="Normal 9 3 2 5 7" xfId="19549"/>
    <cellStyle name="Normal 9 3 2 5 7 2" xfId="19550"/>
    <cellStyle name="Normal 9 3 2 5 7 3" xfId="38166"/>
    <cellStyle name="Normal 9 3 2 5 7 4" xfId="38167"/>
    <cellStyle name="Normal 9 3 2 5 8" xfId="19551"/>
    <cellStyle name="Normal 9 3 2 5 9" xfId="19552"/>
    <cellStyle name="Normal 9 3 2 6" xfId="19553"/>
    <cellStyle name="Normal 9 3 2 6 2" xfId="19554"/>
    <cellStyle name="Normal 9 3 2 6 2 2" xfId="19555"/>
    <cellStyle name="Normal 9 3 2 6 2 3" xfId="38168"/>
    <cellStyle name="Normal 9 3 2 6 2 4" xfId="38169"/>
    <cellStyle name="Normal 9 3 2 6 3" xfId="19556"/>
    <cellStyle name="Normal 9 3 2 6 3 2" xfId="19557"/>
    <cellStyle name="Normal 9 3 2 6 3 3" xfId="38170"/>
    <cellStyle name="Normal 9 3 2 6 3 4" xfId="38171"/>
    <cellStyle name="Normal 9 3 2 6 4" xfId="19558"/>
    <cellStyle name="Normal 9 3 2 6 4 2" xfId="19559"/>
    <cellStyle name="Normal 9 3 2 6 4 3" xfId="38172"/>
    <cellStyle name="Normal 9 3 2 6 4 4" xfId="38173"/>
    <cellStyle name="Normal 9 3 2 6 5" xfId="19560"/>
    <cellStyle name="Normal 9 3 2 6 5 2" xfId="19561"/>
    <cellStyle name="Normal 9 3 2 6 5 3" xfId="38174"/>
    <cellStyle name="Normal 9 3 2 6 5 4" xfId="38175"/>
    <cellStyle name="Normal 9 3 2 6 6" xfId="19562"/>
    <cellStyle name="Normal 9 3 2 6 7" xfId="38176"/>
    <cellStyle name="Normal 9 3 2 6 8" xfId="38177"/>
    <cellStyle name="Normal 9 3 2 7" xfId="19563"/>
    <cellStyle name="Normal 9 3 2 7 2" xfId="19564"/>
    <cellStyle name="Normal 9 3 2 7 3" xfId="38178"/>
    <cellStyle name="Normal 9 3 2 7 4" xfId="38179"/>
    <cellStyle name="Normal 9 3 2 8" xfId="19565"/>
    <cellStyle name="Normal 9 3 2 8 2" xfId="19566"/>
    <cellStyle name="Normal 9 3 2 8 3" xfId="38180"/>
    <cellStyle name="Normal 9 3 2 8 4" xfId="38181"/>
    <cellStyle name="Normal 9 3 2 9" xfId="19567"/>
    <cellStyle name="Normal 9 3 2 9 2" xfId="19568"/>
    <cellStyle name="Normal 9 3 2 9 3" xfId="38182"/>
    <cellStyle name="Normal 9 3 2 9 4" xfId="38183"/>
    <cellStyle name="Normal 9 3 20" xfId="38184"/>
    <cellStyle name="Normal 9 3 21" xfId="38185"/>
    <cellStyle name="Normal 9 3 3" xfId="19569"/>
    <cellStyle name="Normal 9 3 3 10" xfId="19570"/>
    <cellStyle name="Normal 9 3 3 11" xfId="19571"/>
    <cellStyle name="Normal 9 3 3 12" xfId="19572"/>
    <cellStyle name="Normal 9 3 3 13" xfId="38186"/>
    <cellStyle name="Normal 9 3 3 14" xfId="38187"/>
    <cellStyle name="Normal 9 3 3 2" xfId="19573"/>
    <cellStyle name="Normal 9 3 3 2 10" xfId="19574"/>
    <cellStyle name="Normal 9 3 3 2 11" xfId="38188"/>
    <cellStyle name="Normal 9 3 3 2 12" xfId="38189"/>
    <cellStyle name="Normal 9 3 3 2 2" xfId="19575"/>
    <cellStyle name="Normal 9 3 3 2 2 2" xfId="19576"/>
    <cellStyle name="Normal 9 3 3 2 2 2 2" xfId="19577"/>
    <cellStyle name="Normal 9 3 3 2 2 2 3" xfId="38190"/>
    <cellStyle name="Normal 9 3 3 2 2 2 4" xfId="38191"/>
    <cellStyle name="Normal 9 3 3 2 2 3" xfId="19578"/>
    <cellStyle name="Normal 9 3 3 2 2 3 2" xfId="19579"/>
    <cellStyle name="Normal 9 3 3 2 2 3 3" xfId="38192"/>
    <cellStyle name="Normal 9 3 3 2 2 3 4" xfId="38193"/>
    <cellStyle name="Normal 9 3 3 2 2 4" xfId="19580"/>
    <cellStyle name="Normal 9 3 3 2 2 5" xfId="38194"/>
    <cellStyle name="Normal 9 3 3 2 2 6" xfId="38195"/>
    <cellStyle name="Normal 9 3 3 2 3" xfId="19581"/>
    <cellStyle name="Normal 9 3 3 2 3 2" xfId="19582"/>
    <cellStyle name="Normal 9 3 3 2 3 3" xfId="38196"/>
    <cellStyle name="Normal 9 3 3 2 3 4" xfId="38197"/>
    <cellStyle name="Normal 9 3 3 2 4" xfId="19583"/>
    <cellStyle name="Normal 9 3 3 2 4 2" xfId="19584"/>
    <cellStyle name="Normal 9 3 3 2 4 3" xfId="38198"/>
    <cellStyle name="Normal 9 3 3 2 4 4" xfId="38199"/>
    <cellStyle name="Normal 9 3 3 2 5" xfId="19585"/>
    <cellStyle name="Normal 9 3 3 2 5 2" xfId="19586"/>
    <cellStyle name="Normal 9 3 3 2 5 3" xfId="38200"/>
    <cellStyle name="Normal 9 3 3 2 5 4" xfId="38201"/>
    <cellStyle name="Normal 9 3 3 2 6" xfId="19587"/>
    <cellStyle name="Normal 9 3 3 2 6 2" xfId="19588"/>
    <cellStyle name="Normal 9 3 3 2 6 3" xfId="38202"/>
    <cellStyle name="Normal 9 3 3 2 6 4" xfId="38203"/>
    <cellStyle name="Normal 9 3 3 2 7" xfId="19589"/>
    <cellStyle name="Normal 9 3 3 2 7 2" xfId="19590"/>
    <cellStyle name="Normal 9 3 3 2 7 3" xfId="38204"/>
    <cellStyle name="Normal 9 3 3 2 7 4" xfId="38205"/>
    <cellStyle name="Normal 9 3 3 2 8" xfId="19591"/>
    <cellStyle name="Normal 9 3 3 2 9" xfId="19592"/>
    <cellStyle name="Normal 9 3 3 3" xfId="19593"/>
    <cellStyle name="Normal 9 3 3 3 2" xfId="19594"/>
    <cellStyle name="Normal 9 3 3 3 2 2" xfId="19595"/>
    <cellStyle name="Normal 9 3 3 3 2 3" xfId="38206"/>
    <cellStyle name="Normal 9 3 3 3 2 4" xfId="38207"/>
    <cellStyle name="Normal 9 3 3 3 3" xfId="19596"/>
    <cellStyle name="Normal 9 3 3 3 3 2" xfId="19597"/>
    <cellStyle name="Normal 9 3 3 3 3 3" xfId="38208"/>
    <cellStyle name="Normal 9 3 3 3 3 4" xfId="38209"/>
    <cellStyle name="Normal 9 3 3 3 4" xfId="19598"/>
    <cellStyle name="Normal 9 3 3 3 5" xfId="38210"/>
    <cellStyle name="Normal 9 3 3 3 6" xfId="38211"/>
    <cellStyle name="Normal 9 3 3 4" xfId="19599"/>
    <cellStyle name="Normal 9 3 3 4 2" xfId="19600"/>
    <cellStyle name="Normal 9 3 3 4 3" xfId="38212"/>
    <cellStyle name="Normal 9 3 3 4 4" xfId="38213"/>
    <cellStyle name="Normal 9 3 3 5" xfId="19601"/>
    <cellStyle name="Normal 9 3 3 5 2" xfId="19602"/>
    <cellStyle name="Normal 9 3 3 5 3" xfId="38214"/>
    <cellStyle name="Normal 9 3 3 5 4" xfId="38215"/>
    <cellStyle name="Normal 9 3 3 6" xfId="19603"/>
    <cellStyle name="Normal 9 3 3 6 2" xfId="19604"/>
    <cellStyle name="Normal 9 3 3 6 3" xfId="38216"/>
    <cellStyle name="Normal 9 3 3 6 4" xfId="38217"/>
    <cellStyle name="Normal 9 3 3 7" xfId="19605"/>
    <cellStyle name="Normal 9 3 3 7 2" xfId="19606"/>
    <cellStyle name="Normal 9 3 3 7 3" xfId="38218"/>
    <cellStyle name="Normal 9 3 3 7 4" xfId="38219"/>
    <cellStyle name="Normal 9 3 3 8" xfId="19607"/>
    <cellStyle name="Normal 9 3 3 8 2" xfId="19608"/>
    <cellStyle name="Normal 9 3 3 8 3" xfId="38220"/>
    <cellStyle name="Normal 9 3 3 8 4" xfId="38221"/>
    <cellStyle name="Normal 9 3 3 9" xfId="19609"/>
    <cellStyle name="Normal 9 3 3 9 2" xfId="19610"/>
    <cellStyle name="Normal 9 3 3 9 3" xfId="38222"/>
    <cellStyle name="Normal 9 3 3 9 4" xfId="38223"/>
    <cellStyle name="Normal 9 3 4" xfId="19611"/>
    <cellStyle name="Normal 9 3 4 10" xfId="19612"/>
    <cellStyle name="Normal 9 3 4 11" xfId="19613"/>
    <cellStyle name="Normal 9 3 4 12" xfId="19614"/>
    <cellStyle name="Normal 9 3 4 13" xfId="38224"/>
    <cellStyle name="Normal 9 3 4 14" xfId="38225"/>
    <cellStyle name="Normal 9 3 4 2" xfId="19615"/>
    <cellStyle name="Normal 9 3 4 2 10" xfId="19616"/>
    <cellStyle name="Normal 9 3 4 2 11" xfId="38226"/>
    <cellStyle name="Normal 9 3 4 2 12" xfId="38227"/>
    <cellStyle name="Normal 9 3 4 2 2" xfId="19617"/>
    <cellStyle name="Normal 9 3 4 2 2 2" xfId="19618"/>
    <cellStyle name="Normal 9 3 4 2 2 2 2" xfId="19619"/>
    <cellStyle name="Normal 9 3 4 2 2 2 3" xfId="38228"/>
    <cellStyle name="Normal 9 3 4 2 2 2 4" xfId="38229"/>
    <cellStyle name="Normal 9 3 4 2 2 3" xfId="19620"/>
    <cellStyle name="Normal 9 3 4 2 2 3 2" xfId="19621"/>
    <cellStyle name="Normal 9 3 4 2 2 3 3" xfId="38230"/>
    <cellStyle name="Normal 9 3 4 2 2 3 4" xfId="38231"/>
    <cellStyle name="Normal 9 3 4 2 2 4" xfId="19622"/>
    <cellStyle name="Normal 9 3 4 2 2 5" xfId="38232"/>
    <cellStyle name="Normal 9 3 4 2 2 6" xfId="38233"/>
    <cellStyle name="Normal 9 3 4 2 3" xfId="19623"/>
    <cellStyle name="Normal 9 3 4 2 3 2" xfId="19624"/>
    <cellStyle name="Normal 9 3 4 2 3 3" xfId="38234"/>
    <cellStyle name="Normal 9 3 4 2 3 4" xfId="38235"/>
    <cellStyle name="Normal 9 3 4 2 4" xfId="19625"/>
    <cellStyle name="Normal 9 3 4 2 4 2" xfId="19626"/>
    <cellStyle name="Normal 9 3 4 2 4 3" xfId="38236"/>
    <cellStyle name="Normal 9 3 4 2 4 4" xfId="38237"/>
    <cellStyle name="Normal 9 3 4 2 5" xfId="19627"/>
    <cellStyle name="Normal 9 3 4 2 5 2" xfId="19628"/>
    <cellStyle name="Normal 9 3 4 2 5 3" xfId="38238"/>
    <cellStyle name="Normal 9 3 4 2 5 4" xfId="38239"/>
    <cellStyle name="Normal 9 3 4 2 6" xfId="19629"/>
    <cellStyle name="Normal 9 3 4 2 6 2" xfId="19630"/>
    <cellStyle name="Normal 9 3 4 2 6 3" xfId="38240"/>
    <cellStyle name="Normal 9 3 4 2 6 4" xfId="38241"/>
    <cellStyle name="Normal 9 3 4 2 7" xfId="19631"/>
    <cellStyle name="Normal 9 3 4 2 7 2" xfId="19632"/>
    <cellStyle name="Normal 9 3 4 2 7 3" xfId="38242"/>
    <cellStyle name="Normal 9 3 4 2 7 4" xfId="38243"/>
    <cellStyle name="Normal 9 3 4 2 8" xfId="19633"/>
    <cellStyle name="Normal 9 3 4 2 9" xfId="19634"/>
    <cellStyle name="Normal 9 3 4 3" xfId="19635"/>
    <cellStyle name="Normal 9 3 4 3 2" xfId="19636"/>
    <cellStyle name="Normal 9 3 4 3 2 2" xfId="19637"/>
    <cellStyle name="Normal 9 3 4 3 2 3" xfId="38244"/>
    <cellStyle name="Normal 9 3 4 3 2 4" xfId="38245"/>
    <cellStyle name="Normal 9 3 4 3 3" xfId="19638"/>
    <cellStyle name="Normal 9 3 4 3 3 2" xfId="19639"/>
    <cellStyle name="Normal 9 3 4 3 3 3" xfId="38246"/>
    <cellStyle name="Normal 9 3 4 3 3 4" xfId="38247"/>
    <cellStyle name="Normal 9 3 4 3 4" xfId="19640"/>
    <cellStyle name="Normal 9 3 4 3 5" xfId="38248"/>
    <cellStyle name="Normal 9 3 4 3 6" xfId="38249"/>
    <cellStyle name="Normal 9 3 4 4" xfId="19641"/>
    <cellStyle name="Normal 9 3 4 4 2" xfId="19642"/>
    <cellStyle name="Normal 9 3 4 4 3" xfId="38250"/>
    <cellStyle name="Normal 9 3 4 4 4" xfId="38251"/>
    <cellStyle name="Normal 9 3 4 5" xfId="19643"/>
    <cellStyle name="Normal 9 3 4 5 2" xfId="19644"/>
    <cellStyle name="Normal 9 3 4 5 3" xfId="38252"/>
    <cellStyle name="Normal 9 3 4 5 4" xfId="38253"/>
    <cellStyle name="Normal 9 3 4 6" xfId="19645"/>
    <cellStyle name="Normal 9 3 4 6 2" xfId="19646"/>
    <cellStyle name="Normal 9 3 4 6 3" xfId="38254"/>
    <cellStyle name="Normal 9 3 4 6 4" xfId="38255"/>
    <cellStyle name="Normal 9 3 4 7" xfId="19647"/>
    <cellStyle name="Normal 9 3 4 7 2" xfId="19648"/>
    <cellStyle name="Normal 9 3 4 7 3" xfId="38256"/>
    <cellStyle name="Normal 9 3 4 7 4" xfId="38257"/>
    <cellStyle name="Normal 9 3 4 8" xfId="19649"/>
    <cellStyle name="Normal 9 3 4 8 2" xfId="19650"/>
    <cellStyle name="Normal 9 3 4 8 3" xfId="38258"/>
    <cellStyle name="Normal 9 3 4 8 4" xfId="38259"/>
    <cellStyle name="Normal 9 3 4 9" xfId="19651"/>
    <cellStyle name="Normal 9 3 4 9 2" xfId="19652"/>
    <cellStyle name="Normal 9 3 4 9 3" xfId="38260"/>
    <cellStyle name="Normal 9 3 4 9 4" xfId="38261"/>
    <cellStyle name="Normal 9 3 5" xfId="19653"/>
    <cellStyle name="Normal 9 3 5 10" xfId="19654"/>
    <cellStyle name="Normal 9 3 5 11" xfId="38262"/>
    <cellStyle name="Normal 9 3 5 12" xfId="38263"/>
    <cellStyle name="Normal 9 3 5 2" xfId="19655"/>
    <cellStyle name="Normal 9 3 5 2 2" xfId="19656"/>
    <cellStyle name="Normal 9 3 5 2 2 2" xfId="19657"/>
    <cellStyle name="Normal 9 3 5 2 2 3" xfId="38264"/>
    <cellStyle name="Normal 9 3 5 2 2 4" xfId="38265"/>
    <cellStyle name="Normal 9 3 5 2 3" xfId="19658"/>
    <cellStyle name="Normal 9 3 5 2 3 2" xfId="19659"/>
    <cellStyle name="Normal 9 3 5 2 3 3" xfId="38266"/>
    <cellStyle name="Normal 9 3 5 2 3 4" xfId="38267"/>
    <cellStyle name="Normal 9 3 5 2 4" xfId="19660"/>
    <cellStyle name="Normal 9 3 5 2 5" xfId="38268"/>
    <cellStyle name="Normal 9 3 5 2 6" xfId="38269"/>
    <cellStyle name="Normal 9 3 5 3" xfId="19661"/>
    <cellStyle name="Normal 9 3 5 3 2" xfId="19662"/>
    <cellStyle name="Normal 9 3 5 3 3" xfId="38270"/>
    <cellStyle name="Normal 9 3 5 3 4" xfId="38271"/>
    <cellStyle name="Normal 9 3 5 4" xfId="19663"/>
    <cellStyle name="Normal 9 3 5 4 2" xfId="19664"/>
    <cellStyle name="Normal 9 3 5 4 3" xfId="38272"/>
    <cellStyle name="Normal 9 3 5 4 4" xfId="38273"/>
    <cellStyle name="Normal 9 3 5 5" xfId="19665"/>
    <cellStyle name="Normal 9 3 5 5 2" xfId="19666"/>
    <cellStyle name="Normal 9 3 5 5 3" xfId="38274"/>
    <cellStyle name="Normal 9 3 5 5 4" xfId="38275"/>
    <cellStyle name="Normal 9 3 5 6" xfId="19667"/>
    <cellStyle name="Normal 9 3 5 6 2" xfId="19668"/>
    <cellStyle name="Normal 9 3 5 6 3" xfId="38276"/>
    <cellStyle name="Normal 9 3 5 6 4" xfId="38277"/>
    <cellStyle name="Normal 9 3 5 7" xfId="19669"/>
    <cellStyle name="Normal 9 3 5 7 2" xfId="19670"/>
    <cellStyle name="Normal 9 3 5 7 3" xfId="38278"/>
    <cellStyle name="Normal 9 3 5 7 4" xfId="38279"/>
    <cellStyle name="Normal 9 3 5 8" xfId="19671"/>
    <cellStyle name="Normal 9 3 5 9" xfId="19672"/>
    <cellStyle name="Normal 9 3 6" xfId="19673"/>
    <cellStyle name="Normal 9 3 6 10" xfId="19674"/>
    <cellStyle name="Normal 9 3 6 11" xfId="38280"/>
    <cellStyle name="Normal 9 3 6 12" xfId="38281"/>
    <cellStyle name="Normal 9 3 6 2" xfId="19675"/>
    <cellStyle name="Normal 9 3 6 2 2" xfId="19676"/>
    <cellStyle name="Normal 9 3 6 2 2 2" xfId="19677"/>
    <cellStyle name="Normal 9 3 6 2 2 3" xfId="38282"/>
    <cellStyle name="Normal 9 3 6 2 2 4" xfId="38283"/>
    <cellStyle name="Normal 9 3 6 2 3" xfId="19678"/>
    <cellStyle name="Normal 9 3 6 2 3 2" xfId="19679"/>
    <cellStyle name="Normal 9 3 6 2 3 3" xfId="38284"/>
    <cellStyle name="Normal 9 3 6 2 3 4" xfId="38285"/>
    <cellStyle name="Normal 9 3 6 2 4" xfId="19680"/>
    <cellStyle name="Normal 9 3 6 2 5" xfId="38286"/>
    <cellStyle name="Normal 9 3 6 2 6" xfId="38287"/>
    <cellStyle name="Normal 9 3 6 3" xfId="19681"/>
    <cellStyle name="Normal 9 3 6 3 2" xfId="19682"/>
    <cellStyle name="Normal 9 3 6 3 3" xfId="38288"/>
    <cellStyle name="Normal 9 3 6 3 4" xfId="38289"/>
    <cellStyle name="Normal 9 3 6 4" xfId="19683"/>
    <cellStyle name="Normal 9 3 6 4 2" xfId="19684"/>
    <cellStyle name="Normal 9 3 6 4 3" xfId="38290"/>
    <cellStyle name="Normal 9 3 6 4 4" xfId="38291"/>
    <cellStyle name="Normal 9 3 6 5" xfId="19685"/>
    <cellStyle name="Normal 9 3 6 5 2" xfId="19686"/>
    <cellStyle name="Normal 9 3 6 5 3" xfId="38292"/>
    <cellStyle name="Normal 9 3 6 5 4" xfId="38293"/>
    <cellStyle name="Normal 9 3 6 6" xfId="19687"/>
    <cellStyle name="Normal 9 3 6 6 2" xfId="19688"/>
    <cellStyle name="Normal 9 3 6 6 3" xfId="38294"/>
    <cellStyle name="Normal 9 3 6 6 4" xfId="38295"/>
    <cellStyle name="Normal 9 3 6 7" xfId="19689"/>
    <cellStyle name="Normal 9 3 6 7 2" xfId="19690"/>
    <cellStyle name="Normal 9 3 6 7 3" xfId="38296"/>
    <cellStyle name="Normal 9 3 6 7 4" xfId="38297"/>
    <cellStyle name="Normal 9 3 6 8" xfId="19691"/>
    <cellStyle name="Normal 9 3 6 9" xfId="19692"/>
    <cellStyle name="Normal 9 3 7" xfId="19693"/>
    <cellStyle name="Normal 9 3 7 2" xfId="19694"/>
    <cellStyle name="Normal 9 3 7 2 2" xfId="19695"/>
    <cellStyle name="Normal 9 3 7 2 3" xfId="38298"/>
    <cellStyle name="Normal 9 3 7 2 4" xfId="38299"/>
    <cellStyle name="Normal 9 3 7 3" xfId="19696"/>
    <cellStyle name="Normal 9 3 7 3 2" xfId="19697"/>
    <cellStyle name="Normal 9 3 7 3 3" xfId="38300"/>
    <cellStyle name="Normal 9 3 7 3 4" xfId="38301"/>
    <cellStyle name="Normal 9 3 7 4" xfId="19698"/>
    <cellStyle name="Normal 9 3 7 4 2" xfId="19699"/>
    <cellStyle name="Normal 9 3 7 4 3" xfId="38302"/>
    <cellStyle name="Normal 9 3 7 4 4" xfId="38303"/>
    <cellStyle name="Normal 9 3 7 5" xfId="19700"/>
    <cellStyle name="Normal 9 3 7 5 2" xfId="19701"/>
    <cellStyle name="Normal 9 3 7 5 3" xfId="38304"/>
    <cellStyle name="Normal 9 3 7 5 4" xfId="38305"/>
    <cellStyle name="Normal 9 3 7 6" xfId="19702"/>
    <cellStyle name="Normal 9 3 7 7" xfId="38306"/>
    <cellStyle name="Normal 9 3 7 8" xfId="38307"/>
    <cellStyle name="Normal 9 3 8" xfId="19703"/>
    <cellStyle name="Normal 9 3 8 2" xfId="19704"/>
    <cellStyle name="Normal 9 3 8 3" xfId="38308"/>
    <cellStyle name="Normal 9 3 8 4" xfId="38309"/>
    <cellStyle name="Normal 9 3 9" xfId="19705"/>
    <cellStyle name="Normal 9 3 9 2" xfId="19706"/>
    <cellStyle name="Normal 9 3 9 3" xfId="38310"/>
    <cellStyle name="Normal 9 3 9 4" xfId="38311"/>
    <cellStyle name="Normal 9 30" xfId="19707"/>
    <cellStyle name="Normal 9 31" xfId="38312"/>
    <cellStyle name="Normal 9 32" xfId="38313"/>
    <cellStyle name="Normal 9 33" xfId="38314"/>
    <cellStyle name="Normal 9 4" xfId="19708"/>
    <cellStyle name="Normal 9 4 10" xfId="19709"/>
    <cellStyle name="Normal 9 4 10 2" xfId="19710"/>
    <cellStyle name="Normal 9 4 10 3" xfId="38315"/>
    <cellStyle name="Normal 9 4 10 4" xfId="38316"/>
    <cellStyle name="Normal 9 4 11" xfId="19711"/>
    <cellStyle name="Normal 9 4 11 2" xfId="19712"/>
    <cellStyle name="Normal 9 4 11 3" xfId="38317"/>
    <cellStyle name="Normal 9 4 11 4" xfId="38318"/>
    <cellStyle name="Normal 9 4 12" xfId="19713"/>
    <cellStyle name="Normal 9 4 12 2" xfId="19714"/>
    <cellStyle name="Normal 9 4 12 3" xfId="38319"/>
    <cellStyle name="Normal 9 4 12 4" xfId="38320"/>
    <cellStyle name="Normal 9 4 13" xfId="19715"/>
    <cellStyle name="Normal 9 4 13 2" xfId="19716"/>
    <cellStyle name="Normal 9 4 13 3" xfId="38321"/>
    <cellStyle name="Normal 9 4 13 4" xfId="38322"/>
    <cellStyle name="Normal 9 4 14" xfId="19717"/>
    <cellStyle name="Normal 9 4 15" xfId="19718"/>
    <cellStyle name="Normal 9 4 16" xfId="19719"/>
    <cellStyle name="Normal 9 4 17" xfId="19720"/>
    <cellStyle name="Normal 9 4 18" xfId="19721"/>
    <cellStyle name="Normal 9 4 19" xfId="38323"/>
    <cellStyle name="Normal 9 4 2" xfId="19722"/>
    <cellStyle name="Normal 9 4 2 10" xfId="19723"/>
    <cellStyle name="Normal 9 4 2 11" xfId="19724"/>
    <cellStyle name="Normal 9 4 2 12" xfId="19725"/>
    <cellStyle name="Normal 9 4 2 13" xfId="38324"/>
    <cellStyle name="Normal 9 4 2 14" xfId="38325"/>
    <cellStyle name="Normal 9 4 2 2" xfId="19726"/>
    <cellStyle name="Normal 9 4 2 2 10" xfId="19727"/>
    <cellStyle name="Normal 9 4 2 2 11" xfId="38326"/>
    <cellStyle name="Normal 9 4 2 2 12" xfId="38327"/>
    <cellStyle name="Normal 9 4 2 2 2" xfId="19728"/>
    <cellStyle name="Normal 9 4 2 2 2 2" xfId="19729"/>
    <cellStyle name="Normal 9 4 2 2 2 2 2" xfId="19730"/>
    <cellStyle name="Normal 9 4 2 2 2 2 3" xfId="38328"/>
    <cellStyle name="Normal 9 4 2 2 2 2 4" xfId="38329"/>
    <cellStyle name="Normal 9 4 2 2 2 3" xfId="19731"/>
    <cellStyle name="Normal 9 4 2 2 2 3 2" xfId="19732"/>
    <cellStyle name="Normal 9 4 2 2 2 3 3" xfId="38330"/>
    <cellStyle name="Normal 9 4 2 2 2 3 4" xfId="38331"/>
    <cellStyle name="Normal 9 4 2 2 2 4" xfId="19733"/>
    <cellStyle name="Normal 9 4 2 2 2 5" xfId="38332"/>
    <cellStyle name="Normal 9 4 2 2 2 6" xfId="38333"/>
    <cellStyle name="Normal 9 4 2 2 3" xfId="19734"/>
    <cellStyle name="Normal 9 4 2 2 3 2" xfId="19735"/>
    <cellStyle name="Normal 9 4 2 2 3 3" xfId="38334"/>
    <cellStyle name="Normal 9 4 2 2 3 4" xfId="38335"/>
    <cellStyle name="Normal 9 4 2 2 4" xfId="19736"/>
    <cellStyle name="Normal 9 4 2 2 4 2" xfId="19737"/>
    <cellStyle name="Normal 9 4 2 2 4 3" xfId="38336"/>
    <cellStyle name="Normal 9 4 2 2 4 4" xfId="38337"/>
    <cellStyle name="Normal 9 4 2 2 5" xfId="19738"/>
    <cellStyle name="Normal 9 4 2 2 5 2" xfId="19739"/>
    <cellStyle name="Normal 9 4 2 2 5 3" xfId="38338"/>
    <cellStyle name="Normal 9 4 2 2 5 4" xfId="38339"/>
    <cellStyle name="Normal 9 4 2 2 6" xfId="19740"/>
    <cellStyle name="Normal 9 4 2 2 6 2" xfId="19741"/>
    <cellStyle name="Normal 9 4 2 2 6 3" xfId="38340"/>
    <cellStyle name="Normal 9 4 2 2 6 4" xfId="38341"/>
    <cellStyle name="Normal 9 4 2 2 7" xfId="19742"/>
    <cellStyle name="Normal 9 4 2 2 7 2" xfId="19743"/>
    <cellStyle name="Normal 9 4 2 2 7 3" xfId="38342"/>
    <cellStyle name="Normal 9 4 2 2 7 4" xfId="38343"/>
    <cellStyle name="Normal 9 4 2 2 8" xfId="19744"/>
    <cellStyle name="Normal 9 4 2 2 9" xfId="19745"/>
    <cellStyle name="Normal 9 4 2 3" xfId="19746"/>
    <cellStyle name="Normal 9 4 2 3 2" xfId="19747"/>
    <cellStyle name="Normal 9 4 2 3 2 2" xfId="19748"/>
    <cellStyle name="Normal 9 4 2 3 2 3" xfId="38344"/>
    <cellStyle name="Normal 9 4 2 3 2 4" xfId="38345"/>
    <cellStyle name="Normal 9 4 2 3 3" xfId="19749"/>
    <cellStyle name="Normal 9 4 2 3 3 2" xfId="19750"/>
    <cellStyle name="Normal 9 4 2 3 3 3" xfId="38346"/>
    <cellStyle name="Normal 9 4 2 3 3 4" xfId="38347"/>
    <cellStyle name="Normal 9 4 2 3 4" xfId="19751"/>
    <cellStyle name="Normal 9 4 2 3 5" xfId="38348"/>
    <cellStyle name="Normal 9 4 2 3 6" xfId="38349"/>
    <cellStyle name="Normal 9 4 2 4" xfId="19752"/>
    <cellStyle name="Normal 9 4 2 4 2" xfId="19753"/>
    <cellStyle name="Normal 9 4 2 4 3" xfId="38350"/>
    <cellStyle name="Normal 9 4 2 4 4" xfId="38351"/>
    <cellStyle name="Normal 9 4 2 5" xfId="19754"/>
    <cellStyle name="Normal 9 4 2 5 2" xfId="19755"/>
    <cellStyle name="Normal 9 4 2 5 3" xfId="38352"/>
    <cellStyle name="Normal 9 4 2 5 4" xfId="38353"/>
    <cellStyle name="Normal 9 4 2 6" xfId="19756"/>
    <cellStyle name="Normal 9 4 2 6 2" xfId="19757"/>
    <cellStyle name="Normal 9 4 2 6 3" xfId="38354"/>
    <cellStyle name="Normal 9 4 2 6 4" xfId="38355"/>
    <cellStyle name="Normal 9 4 2 7" xfId="19758"/>
    <cellStyle name="Normal 9 4 2 7 2" xfId="19759"/>
    <cellStyle name="Normal 9 4 2 7 3" xfId="38356"/>
    <cellStyle name="Normal 9 4 2 7 4" xfId="38357"/>
    <cellStyle name="Normal 9 4 2 8" xfId="19760"/>
    <cellStyle name="Normal 9 4 2 8 2" xfId="19761"/>
    <cellStyle name="Normal 9 4 2 8 3" xfId="38358"/>
    <cellStyle name="Normal 9 4 2 8 4" xfId="38359"/>
    <cellStyle name="Normal 9 4 2 9" xfId="19762"/>
    <cellStyle name="Normal 9 4 2 9 2" xfId="19763"/>
    <cellStyle name="Normal 9 4 2 9 3" xfId="38360"/>
    <cellStyle name="Normal 9 4 2 9 4" xfId="38361"/>
    <cellStyle name="Normal 9 4 20" xfId="38362"/>
    <cellStyle name="Normal 9 4 3" xfId="19764"/>
    <cellStyle name="Normal 9 4 3 10" xfId="19765"/>
    <cellStyle name="Normal 9 4 3 11" xfId="19766"/>
    <cellStyle name="Normal 9 4 3 12" xfId="19767"/>
    <cellStyle name="Normal 9 4 3 13" xfId="38363"/>
    <cellStyle name="Normal 9 4 3 14" xfId="38364"/>
    <cellStyle name="Normal 9 4 3 2" xfId="19768"/>
    <cellStyle name="Normal 9 4 3 2 10" xfId="19769"/>
    <cellStyle name="Normal 9 4 3 2 11" xfId="38365"/>
    <cellStyle name="Normal 9 4 3 2 12" xfId="38366"/>
    <cellStyle name="Normal 9 4 3 2 2" xfId="19770"/>
    <cellStyle name="Normal 9 4 3 2 2 2" xfId="19771"/>
    <cellStyle name="Normal 9 4 3 2 2 2 2" xfId="19772"/>
    <cellStyle name="Normal 9 4 3 2 2 2 3" xfId="38367"/>
    <cellStyle name="Normal 9 4 3 2 2 2 4" xfId="38368"/>
    <cellStyle name="Normal 9 4 3 2 2 3" xfId="19773"/>
    <cellStyle name="Normal 9 4 3 2 2 3 2" xfId="19774"/>
    <cellStyle name="Normal 9 4 3 2 2 3 3" xfId="38369"/>
    <cellStyle name="Normal 9 4 3 2 2 3 4" xfId="38370"/>
    <cellStyle name="Normal 9 4 3 2 2 4" xfId="19775"/>
    <cellStyle name="Normal 9 4 3 2 2 5" xfId="38371"/>
    <cellStyle name="Normal 9 4 3 2 2 6" xfId="38372"/>
    <cellStyle name="Normal 9 4 3 2 3" xfId="19776"/>
    <cellStyle name="Normal 9 4 3 2 3 2" xfId="19777"/>
    <cellStyle name="Normal 9 4 3 2 3 3" xfId="38373"/>
    <cellStyle name="Normal 9 4 3 2 3 4" xfId="38374"/>
    <cellStyle name="Normal 9 4 3 2 4" xfId="19778"/>
    <cellStyle name="Normal 9 4 3 2 4 2" xfId="19779"/>
    <cellStyle name="Normal 9 4 3 2 4 3" xfId="38375"/>
    <cellStyle name="Normal 9 4 3 2 4 4" xfId="38376"/>
    <cellStyle name="Normal 9 4 3 2 5" xfId="19780"/>
    <cellStyle name="Normal 9 4 3 2 5 2" xfId="19781"/>
    <cellStyle name="Normal 9 4 3 2 5 3" xfId="38377"/>
    <cellStyle name="Normal 9 4 3 2 5 4" xfId="38378"/>
    <cellStyle name="Normal 9 4 3 2 6" xfId="19782"/>
    <cellStyle name="Normal 9 4 3 2 6 2" xfId="19783"/>
    <cellStyle name="Normal 9 4 3 2 6 3" xfId="38379"/>
    <cellStyle name="Normal 9 4 3 2 6 4" xfId="38380"/>
    <cellStyle name="Normal 9 4 3 2 7" xfId="19784"/>
    <cellStyle name="Normal 9 4 3 2 7 2" xfId="19785"/>
    <cellStyle name="Normal 9 4 3 2 7 3" xfId="38381"/>
    <cellStyle name="Normal 9 4 3 2 7 4" xfId="38382"/>
    <cellStyle name="Normal 9 4 3 2 8" xfId="19786"/>
    <cellStyle name="Normal 9 4 3 2 9" xfId="19787"/>
    <cellStyle name="Normal 9 4 3 3" xfId="19788"/>
    <cellStyle name="Normal 9 4 3 3 2" xfId="19789"/>
    <cellStyle name="Normal 9 4 3 3 2 2" xfId="19790"/>
    <cellStyle name="Normal 9 4 3 3 2 3" xfId="38383"/>
    <cellStyle name="Normal 9 4 3 3 2 4" xfId="38384"/>
    <cellStyle name="Normal 9 4 3 3 3" xfId="19791"/>
    <cellStyle name="Normal 9 4 3 3 3 2" xfId="19792"/>
    <cellStyle name="Normal 9 4 3 3 3 3" xfId="38385"/>
    <cellStyle name="Normal 9 4 3 3 3 4" xfId="38386"/>
    <cellStyle name="Normal 9 4 3 3 4" xfId="19793"/>
    <cellStyle name="Normal 9 4 3 3 5" xfId="38387"/>
    <cellStyle name="Normal 9 4 3 3 6" xfId="38388"/>
    <cellStyle name="Normal 9 4 3 4" xfId="19794"/>
    <cellStyle name="Normal 9 4 3 4 2" xfId="19795"/>
    <cellStyle name="Normal 9 4 3 4 3" xfId="38389"/>
    <cellStyle name="Normal 9 4 3 4 4" xfId="38390"/>
    <cellStyle name="Normal 9 4 3 5" xfId="19796"/>
    <cellStyle name="Normal 9 4 3 5 2" xfId="19797"/>
    <cellStyle name="Normal 9 4 3 5 3" xfId="38391"/>
    <cellStyle name="Normal 9 4 3 5 4" xfId="38392"/>
    <cellStyle name="Normal 9 4 3 6" xfId="19798"/>
    <cellStyle name="Normal 9 4 3 6 2" xfId="19799"/>
    <cellStyle name="Normal 9 4 3 6 3" xfId="38393"/>
    <cellStyle name="Normal 9 4 3 6 4" xfId="38394"/>
    <cellStyle name="Normal 9 4 3 7" xfId="19800"/>
    <cellStyle name="Normal 9 4 3 7 2" xfId="19801"/>
    <cellStyle name="Normal 9 4 3 7 3" xfId="38395"/>
    <cellStyle name="Normal 9 4 3 7 4" xfId="38396"/>
    <cellStyle name="Normal 9 4 3 8" xfId="19802"/>
    <cellStyle name="Normal 9 4 3 8 2" xfId="19803"/>
    <cellStyle name="Normal 9 4 3 8 3" xfId="38397"/>
    <cellStyle name="Normal 9 4 3 8 4" xfId="38398"/>
    <cellStyle name="Normal 9 4 3 9" xfId="19804"/>
    <cellStyle name="Normal 9 4 3 9 2" xfId="19805"/>
    <cellStyle name="Normal 9 4 3 9 3" xfId="38399"/>
    <cellStyle name="Normal 9 4 3 9 4" xfId="38400"/>
    <cellStyle name="Normal 9 4 4" xfId="19806"/>
    <cellStyle name="Normal 9 4 4 10" xfId="19807"/>
    <cellStyle name="Normal 9 4 4 11" xfId="38401"/>
    <cellStyle name="Normal 9 4 4 12" xfId="38402"/>
    <cellStyle name="Normal 9 4 4 2" xfId="19808"/>
    <cellStyle name="Normal 9 4 4 2 2" xfId="19809"/>
    <cellStyle name="Normal 9 4 4 2 2 2" xfId="19810"/>
    <cellStyle name="Normal 9 4 4 2 2 3" xfId="38403"/>
    <cellStyle name="Normal 9 4 4 2 2 4" xfId="38404"/>
    <cellStyle name="Normal 9 4 4 2 3" xfId="19811"/>
    <cellStyle name="Normal 9 4 4 2 3 2" xfId="19812"/>
    <cellStyle name="Normal 9 4 4 2 3 3" xfId="38405"/>
    <cellStyle name="Normal 9 4 4 2 3 4" xfId="38406"/>
    <cellStyle name="Normal 9 4 4 2 4" xfId="19813"/>
    <cellStyle name="Normal 9 4 4 2 5" xfId="38407"/>
    <cellStyle name="Normal 9 4 4 2 6" xfId="38408"/>
    <cellStyle name="Normal 9 4 4 3" xfId="19814"/>
    <cellStyle name="Normal 9 4 4 3 2" xfId="19815"/>
    <cellStyle name="Normal 9 4 4 3 3" xfId="38409"/>
    <cellStyle name="Normal 9 4 4 3 4" xfId="38410"/>
    <cellStyle name="Normal 9 4 4 4" xfId="19816"/>
    <cellStyle name="Normal 9 4 4 4 2" xfId="19817"/>
    <cellStyle name="Normal 9 4 4 4 3" xfId="38411"/>
    <cellStyle name="Normal 9 4 4 4 4" xfId="38412"/>
    <cellStyle name="Normal 9 4 4 5" xfId="19818"/>
    <cellStyle name="Normal 9 4 4 5 2" xfId="19819"/>
    <cellStyle name="Normal 9 4 4 5 3" xfId="38413"/>
    <cellStyle name="Normal 9 4 4 5 4" xfId="38414"/>
    <cellStyle name="Normal 9 4 4 6" xfId="19820"/>
    <cellStyle name="Normal 9 4 4 6 2" xfId="19821"/>
    <cellStyle name="Normal 9 4 4 6 3" xfId="38415"/>
    <cellStyle name="Normal 9 4 4 6 4" xfId="38416"/>
    <cellStyle name="Normal 9 4 4 7" xfId="19822"/>
    <cellStyle name="Normal 9 4 4 7 2" xfId="19823"/>
    <cellStyle name="Normal 9 4 4 7 3" xfId="38417"/>
    <cellStyle name="Normal 9 4 4 7 4" xfId="38418"/>
    <cellStyle name="Normal 9 4 4 8" xfId="19824"/>
    <cellStyle name="Normal 9 4 4 9" xfId="19825"/>
    <cellStyle name="Normal 9 4 5" xfId="19826"/>
    <cellStyle name="Normal 9 4 5 10" xfId="19827"/>
    <cellStyle name="Normal 9 4 5 11" xfId="38419"/>
    <cellStyle name="Normal 9 4 5 12" xfId="38420"/>
    <cellStyle name="Normal 9 4 5 2" xfId="19828"/>
    <cellStyle name="Normal 9 4 5 2 2" xfId="19829"/>
    <cellStyle name="Normal 9 4 5 2 2 2" xfId="19830"/>
    <cellStyle name="Normal 9 4 5 2 2 3" xfId="38421"/>
    <cellStyle name="Normal 9 4 5 2 2 4" xfId="38422"/>
    <cellStyle name="Normal 9 4 5 2 3" xfId="19831"/>
    <cellStyle name="Normal 9 4 5 2 3 2" xfId="19832"/>
    <cellStyle name="Normal 9 4 5 2 3 3" xfId="38423"/>
    <cellStyle name="Normal 9 4 5 2 3 4" xfId="38424"/>
    <cellStyle name="Normal 9 4 5 2 4" xfId="19833"/>
    <cellStyle name="Normal 9 4 5 2 5" xfId="38425"/>
    <cellStyle name="Normal 9 4 5 2 6" xfId="38426"/>
    <cellStyle name="Normal 9 4 5 3" xfId="19834"/>
    <cellStyle name="Normal 9 4 5 3 2" xfId="19835"/>
    <cellStyle name="Normal 9 4 5 3 3" xfId="38427"/>
    <cellStyle name="Normal 9 4 5 3 4" xfId="38428"/>
    <cellStyle name="Normal 9 4 5 4" xfId="19836"/>
    <cellStyle name="Normal 9 4 5 4 2" xfId="19837"/>
    <cellStyle name="Normal 9 4 5 4 3" xfId="38429"/>
    <cellStyle name="Normal 9 4 5 4 4" xfId="38430"/>
    <cellStyle name="Normal 9 4 5 5" xfId="19838"/>
    <cellStyle name="Normal 9 4 5 5 2" xfId="19839"/>
    <cellStyle name="Normal 9 4 5 5 3" xfId="38431"/>
    <cellStyle name="Normal 9 4 5 5 4" xfId="38432"/>
    <cellStyle name="Normal 9 4 5 6" xfId="19840"/>
    <cellStyle name="Normal 9 4 5 6 2" xfId="19841"/>
    <cellStyle name="Normal 9 4 5 6 3" xfId="38433"/>
    <cellStyle name="Normal 9 4 5 6 4" xfId="38434"/>
    <cellStyle name="Normal 9 4 5 7" xfId="19842"/>
    <cellStyle name="Normal 9 4 5 7 2" xfId="19843"/>
    <cellStyle name="Normal 9 4 5 7 3" xfId="38435"/>
    <cellStyle name="Normal 9 4 5 7 4" xfId="38436"/>
    <cellStyle name="Normal 9 4 5 8" xfId="19844"/>
    <cellStyle name="Normal 9 4 5 9" xfId="19845"/>
    <cellStyle name="Normal 9 4 6" xfId="19846"/>
    <cellStyle name="Normal 9 4 6 2" xfId="19847"/>
    <cellStyle name="Normal 9 4 6 2 2" xfId="19848"/>
    <cellStyle name="Normal 9 4 6 2 3" xfId="38437"/>
    <cellStyle name="Normal 9 4 6 2 4" xfId="38438"/>
    <cellStyle name="Normal 9 4 6 3" xfId="19849"/>
    <cellStyle name="Normal 9 4 6 3 2" xfId="19850"/>
    <cellStyle name="Normal 9 4 6 3 3" xfId="38439"/>
    <cellStyle name="Normal 9 4 6 3 4" xfId="38440"/>
    <cellStyle name="Normal 9 4 6 4" xfId="19851"/>
    <cellStyle name="Normal 9 4 6 4 2" xfId="19852"/>
    <cellStyle name="Normal 9 4 6 4 3" xfId="38441"/>
    <cellStyle name="Normal 9 4 6 4 4" xfId="38442"/>
    <cellStyle name="Normal 9 4 6 5" xfId="19853"/>
    <cellStyle name="Normal 9 4 6 5 2" xfId="19854"/>
    <cellStyle name="Normal 9 4 6 5 3" xfId="38443"/>
    <cellStyle name="Normal 9 4 6 5 4" xfId="38444"/>
    <cellStyle name="Normal 9 4 6 6" xfId="19855"/>
    <cellStyle name="Normal 9 4 6 7" xfId="38445"/>
    <cellStyle name="Normal 9 4 6 8" xfId="38446"/>
    <cellStyle name="Normal 9 4 7" xfId="19856"/>
    <cellStyle name="Normal 9 4 7 2" xfId="19857"/>
    <cellStyle name="Normal 9 4 7 3" xfId="38447"/>
    <cellStyle name="Normal 9 4 7 4" xfId="38448"/>
    <cellStyle name="Normal 9 4 8" xfId="19858"/>
    <cellStyle name="Normal 9 4 8 2" xfId="19859"/>
    <cellStyle name="Normal 9 4 8 3" xfId="38449"/>
    <cellStyle name="Normal 9 4 8 4" xfId="38450"/>
    <cellStyle name="Normal 9 4 9" xfId="19860"/>
    <cellStyle name="Normal 9 4 9 2" xfId="19861"/>
    <cellStyle name="Normal 9 4 9 3" xfId="38451"/>
    <cellStyle name="Normal 9 4 9 4" xfId="38452"/>
    <cellStyle name="Normal 9 5" xfId="19862"/>
    <cellStyle name="Normal 9 5 10" xfId="19863"/>
    <cellStyle name="Normal 9 5 10 2" xfId="19864"/>
    <cellStyle name="Normal 9 5 10 3" xfId="38453"/>
    <cellStyle name="Normal 9 5 10 4" xfId="38454"/>
    <cellStyle name="Normal 9 5 11" xfId="19865"/>
    <cellStyle name="Normal 9 5 11 2" xfId="19866"/>
    <cellStyle name="Normal 9 5 11 3" xfId="38455"/>
    <cellStyle name="Normal 9 5 11 4" xfId="38456"/>
    <cellStyle name="Normal 9 5 12" xfId="19867"/>
    <cellStyle name="Normal 9 5 12 2" xfId="19868"/>
    <cellStyle name="Normal 9 5 12 3" xfId="38457"/>
    <cellStyle name="Normal 9 5 12 4" xfId="38458"/>
    <cellStyle name="Normal 9 5 13" xfId="19869"/>
    <cellStyle name="Normal 9 5 13 2" xfId="19870"/>
    <cellStyle name="Normal 9 5 13 3" xfId="38459"/>
    <cellStyle name="Normal 9 5 13 4" xfId="38460"/>
    <cellStyle name="Normal 9 5 14" xfId="19871"/>
    <cellStyle name="Normal 9 5 15" xfId="19872"/>
    <cellStyle name="Normal 9 5 16" xfId="19873"/>
    <cellStyle name="Normal 9 5 17" xfId="19874"/>
    <cellStyle name="Normal 9 5 18" xfId="19875"/>
    <cellStyle name="Normal 9 5 19" xfId="38461"/>
    <cellStyle name="Normal 9 5 2" xfId="19876"/>
    <cellStyle name="Normal 9 5 2 10" xfId="19877"/>
    <cellStyle name="Normal 9 5 2 11" xfId="19878"/>
    <cellStyle name="Normal 9 5 2 12" xfId="19879"/>
    <cellStyle name="Normal 9 5 2 13" xfId="38462"/>
    <cellStyle name="Normal 9 5 2 14" xfId="38463"/>
    <cellStyle name="Normal 9 5 2 2" xfId="19880"/>
    <cellStyle name="Normal 9 5 2 2 10" xfId="19881"/>
    <cellStyle name="Normal 9 5 2 2 11" xfId="38464"/>
    <cellStyle name="Normal 9 5 2 2 12" xfId="38465"/>
    <cellStyle name="Normal 9 5 2 2 2" xfId="19882"/>
    <cellStyle name="Normal 9 5 2 2 2 2" xfId="19883"/>
    <cellStyle name="Normal 9 5 2 2 2 2 2" xfId="19884"/>
    <cellStyle name="Normal 9 5 2 2 2 2 3" xfId="38466"/>
    <cellStyle name="Normal 9 5 2 2 2 2 4" xfId="38467"/>
    <cellStyle name="Normal 9 5 2 2 2 3" xfId="19885"/>
    <cellStyle name="Normal 9 5 2 2 2 3 2" xfId="19886"/>
    <cellStyle name="Normal 9 5 2 2 2 3 3" xfId="38468"/>
    <cellStyle name="Normal 9 5 2 2 2 3 4" xfId="38469"/>
    <cellStyle name="Normal 9 5 2 2 2 4" xfId="19887"/>
    <cellStyle name="Normal 9 5 2 2 2 5" xfId="38470"/>
    <cellStyle name="Normal 9 5 2 2 2 6" xfId="38471"/>
    <cellStyle name="Normal 9 5 2 2 3" xfId="19888"/>
    <cellStyle name="Normal 9 5 2 2 3 2" xfId="19889"/>
    <cellStyle name="Normal 9 5 2 2 3 3" xfId="38472"/>
    <cellStyle name="Normal 9 5 2 2 3 4" xfId="38473"/>
    <cellStyle name="Normal 9 5 2 2 4" xfId="19890"/>
    <cellStyle name="Normal 9 5 2 2 4 2" xfId="19891"/>
    <cellStyle name="Normal 9 5 2 2 4 3" xfId="38474"/>
    <cellStyle name="Normal 9 5 2 2 4 4" xfId="38475"/>
    <cellStyle name="Normal 9 5 2 2 5" xfId="19892"/>
    <cellStyle name="Normal 9 5 2 2 5 2" xfId="19893"/>
    <cellStyle name="Normal 9 5 2 2 5 3" xfId="38476"/>
    <cellStyle name="Normal 9 5 2 2 5 4" xfId="38477"/>
    <cellStyle name="Normal 9 5 2 2 6" xfId="19894"/>
    <cellStyle name="Normal 9 5 2 2 6 2" xfId="19895"/>
    <cellStyle name="Normal 9 5 2 2 6 3" xfId="38478"/>
    <cellStyle name="Normal 9 5 2 2 6 4" xfId="38479"/>
    <cellStyle name="Normal 9 5 2 2 7" xfId="19896"/>
    <cellStyle name="Normal 9 5 2 2 7 2" xfId="19897"/>
    <cellStyle name="Normal 9 5 2 2 7 3" xfId="38480"/>
    <cellStyle name="Normal 9 5 2 2 7 4" xfId="38481"/>
    <cellStyle name="Normal 9 5 2 2 8" xfId="19898"/>
    <cellStyle name="Normal 9 5 2 2 9" xfId="19899"/>
    <cellStyle name="Normal 9 5 2 3" xfId="19900"/>
    <cellStyle name="Normal 9 5 2 3 2" xfId="19901"/>
    <cellStyle name="Normal 9 5 2 3 2 2" xfId="19902"/>
    <cellStyle name="Normal 9 5 2 3 2 3" xfId="38482"/>
    <cellStyle name="Normal 9 5 2 3 2 4" xfId="38483"/>
    <cellStyle name="Normal 9 5 2 3 3" xfId="19903"/>
    <cellStyle name="Normal 9 5 2 3 3 2" xfId="19904"/>
    <cellStyle name="Normal 9 5 2 3 3 3" xfId="38484"/>
    <cellStyle name="Normal 9 5 2 3 3 4" xfId="38485"/>
    <cellStyle name="Normal 9 5 2 3 4" xfId="19905"/>
    <cellStyle name="Normal 9 5 2 3 5" xfId="38486"/>
    <cellStyle name="Normal 9 5 2 3 6" xfId="38487"/>
    <cellStyle name="Normal 9 5 2 4" xfId="19906"/>
    <cellStyle name="Normal 9 5 2 4 2" xfId="19907"/>
    <cellStyle name="Normal 9 5 2 4 3" xfId="38488"/>
    <cellStyle name="Normal 9 5 2 4 4" xfId="38489"/>
    <cellStyle name="Normal 9 5 2 5" xfId="19908"/>
    <cellStyle name="Normal 9 5 2 5 2" xfId="19909"/>
    <cellStyle name="Normal 9 5 2 5 3" xfId="38490"/>
    <cellStyle name="Normal 9 5 2 5 4" xfId="38491"/>
    <cellStyle name="Normal 9 5 2 6" xfId="19910"/>
    <cellStyle name="Normal 9 5 2 6 2" xfId="19911"/>
    <cellStyle name="Normal 9 5 2 6 3" xfId="38492"/>
    <cellStyle name="Normal 9 5 2 6 4" xfId="38493"/>
    <cellStyle name="Normal 9 5 2 7" xfId="19912"/>
    <cellStyle name="Normal 9 5 2 7 2" xfId="19913"/>
    <cellStyle name="Normal 9 5 2 7 3" xfId="38494"/>
    <cellStyle name="Normal 9 5 2 7 4" xfId="38495"/>
    <cellStyle name="Normal 9 5 2 8" xfId="19914"/>
    <cellStyle name="Normal 9 5 2 8 2" xfId="19915"/>
    <cellStyle name="Normal 9 5 2 8 3" xfId="38496"/>
    <cellStyle name="Normal 9 5 2 8 4" xfId="38497"/>
    <cellStyle name="Normal 9 5 2 9" xfId="19916"/>
    <cellStyle name="Normal 9 5 2 9 2" xfId="19917"/>
    <cellStyle name="Normal 9 5 2 9 3" xfId="38498"/>
    <cellStyle name="Normal 9 5 2 9 4" xfId="38499"/>
    <cellStyle name="Normal 9 5 20" xfId="38500"/>
    <cellStyle name="Normal 9 5 3" xfId="19918"/>
    <cellStyle name="Normal 9 5 3 10" xfId="19919"/>
    <cellStyle name="Normal 9 5 3 11" xfId="19920"/>
    <cellStyle name="Normal 9 5 3 12" xfId="19921"/>
    <cellStyle name="Normal 9 5 3 13" xfId="38501"/>
    <cellStyle name="Normal 9 5 3 14" xfId="38502"/>
    <cellStyle name="Normal 9 5 3 2" xfId="19922"/>
    <cellStyle name="Normal 9 5 3 2 10" xfId="19923"/>
    <cellStyle name="Normal 9 5 3 2 11" xfId="38503"/>
    <cellStyle name="Normal 9 5 3 2 12" xfId="38504"/>
    <cellStyle name="Normal 9 5 3 2 2" xfId="19924"/>
    <cellStyle name="Normal 9 5 3 2 2 2" xfId="19925"/>
    <cellStyle name="Normal 9 5 3 2 2 2 2" xfId="19926"/>
    <cellStyle name="Normal 9 5 3 2 2 2 3" xfId="38505"/>
    <cellStyle name="Normal 9 5 3 2 2 2 4" xfId="38506"/>
    <cellStyle name="Normal 9 5 3 2 2 3" xfId="19927"/>
    <cellStyle name="Normal 9 5 3 2 2 3 2" xfId="19928"/>
    <cellStyle name="Normal 9 5 3 2 2 3 3" xfId="38507"/>
    <cellStyle name="Normal 9 5 3 2 2 3 4" xfId="38508"/>
    <cellStyle name="Normal 9 5 3 2 2 4" xfId="19929"/>
    <cellStyle name="Normal 9 5 3 2 2 5" xfId="38509"/>
    <cellStyle name="Normal 9 5 3 2 2 6" xfId="38510"/>
    <cellStyle name="Normal 9 5 3 2 3" xfId="19930"/>
    <cellStyle name="Normal 9 5 3 2 3 2" xfId="19931"/>
    <cellStyle name="Normal 9 5 3 2 3 3" xfId="38511"/>
    <cellStyle name="Normal 9 5 3 2 3 4" xfId="38512"/>
    <cellStyle name="Normal 9 5 3 2 4" xfId="19932"/>
    <cellStyle name="Normal 9 5 3 2 4 2" xfId="19933"/>
    <cellStyle name="Normal 9 5 3 2 4 3" xfId="38513"/>
    <cellStyle name="Normal 9 5 3 2 4 4" xfId="38514"/>
    <cellStyle name="Normal 9 5 3 2 5" xfId="19934"/>
    <cellStyle name="Normal 9 5 3 2 5 2" xfId="19935"/>
    <cellStyle name="Normal 9 5 3 2 5 3" xfId="38515"/>
    <cellStyle name="Normal 9 5 3 2 5 4" xfId="38516"/>
    <cellStyle name="Normal 9 5 3 2 6" xfId="19936"/>
    <cellStyle name="Normal 9 5 3 2 6 2" xfId="19937"/>
    <cellStyle name="Normal 9 5 3 2 6 3" xfId="38517"/>
    <cellStyle name="Normal 9 5 3 2 6 4" xfId="38518"/>
    <cellStyle name="Normal 9 5 3 2 7" xfId="19938"/>
    <cellStyle name="Normal 9 5 3 2 7 2" xfId="19939"/>
    <cellStyle name="Normal 9 5 3 2 7 3" xfId="38519"/>
    <cellStyle name="Normal 9 5 3 2 7 4" xfId="38520"/>
    <cellStyle name="Normal 9 5 3 2 8" xfId="19940"/>
    <cellStyle name="Normal 9 5 3 2 9" xfId="19941"/>
    <cellStyle name="Normal 9 5 3 3" xfId="19942"/>
    <cellStyle name="Normal 9 5 3 3 2" xfId="19943"/>
    <cellStyle name="Normal 9 5 3 3 2 2" xfId="19944"/>
    <cellStyle name="Normal 9 5 3 3 2 3" xfId="38521"/>
    <cellStyle name="Normal 9 5 3 3 2 4" xfId="38522"/>
    <cellStyle name="Normal 9 5 3 3 3" xfId="19945"/>
    <cellStyle name="Normal 9 5 3 3 3 2" xfId="19946"/>
    <cellStyle name="Normal 9 5 3 3 3 3" xfId="38523"/>
    <cellStyle name="Normal 9 5 3 3 3 4" xfId="38524"/>
    <cellStyle name="Normal 9 5 3 3 4" xfId="19947"/>
    <cellStyle name="Normal 9 5 3 3 5" xfId="38525"/>
    <cellStyle name="Normal 9 5 3 3 6" xfId="38526"/>
    <cellStyle name="Normal 9 5 3 4" xfId="19948"/>
    <cellStyle name="Normal 9 5 3 4 2" xfId="19949"/>
    <cellStyle name="Normal 9 5 3 4 3" xfId="38527"/>
    <cellStyle name="Normal 9 5 3 4 4" xfId="38528"/>
    <cellStyle name="Normal 9 5 3 5" xfId="19950"/>
    <cellStyle name="Normal 9 5 3 5 2" xfId="19951"/>
    <cellStyle name="Normal 9 5 3 5 3" xfId="38529"/>
    <cellStyle name="Normal 9 5 3 5 4" xfId="38530"/>
    <cellStyle name="Normal 9 5 3 6" xfId="19952"/>
    <cellStyle name="Normal 9 5 3 6 2" xfId="19953"/>
    <cellStyle name="Normal 9 5 3 6 3" xfId="38531"/>
    <cellStyle name="Normal 9 5 3 6 4" xfId="38532"/>
    <cellStyle name="Normal 9 5 3 7" xfId="19954"/>
    <cellStyle name="Normal 9 5 3 7 2" xfId="19955"/>
    <cellStyle name="Normal 9 5 3 7 3" xfId="38533"/>
    <cellStyle name="Normal 9 5 3 7 4" xfId="38534"/>
    <cellStyle name="Normal 9 5 3 8" xfId="19956"/>
    <cellStyle name="Normal 9 5 3 8 2" xfId="19957"/>
    <cellStyle name="Normal 9 5 3 8 3" xfId="38535"/>
    <cellStyle name="Normal 9 5 3 8 4" xfId="38536"/>
    <cellStyle name="Normal 9 5 3 9" xfId="19958"/>
    <cellStyle name="Normal 9 5 3 9 2" xfId="19959"/>
    <cellStyle name="Normal 9 5 3 9 3" xfId="38537"/>
    <cellStyle name="Normal 9 5 3 9 4" xfId="38538"/>
    <cellStyle name="Normal 9 5 4" xfId="19960"/>
    <cellStyle name="Normal 9 5 4 10" xfId="19961"/>
    <cellStyle name="Normal 9 5 4 11" xfId="38539"/>
    <cellStyle name="Normal 9 5 4 12" xfId="38540"/>
    <cellStyle name="Normal 9 5 4 2" xfId="19962"/>
    <cellStyle name="Normal 9 5 4 2 2" xfId="19963"/>
    <cellStyle name="Normal 9 5 4 2 2 2" xfId="19964"/>
    <cellStyle name="Normal 9 5 4 2 2 3" xfId="38541"/>
    <cellStyle name="Normal 9 5 4 2 2 4" xfId="38542"/>
    <cellStyle name="Normal 9 5 4 2 3" xfId="19965"/>
    <cellStyle name="Normal 9 5 4 2 3 2" xfId="19966"/>
    <cellStyle name="Normal 9 5 4 2 3 3" xfId="38543"/>
    <cellStyle name="Normal 9 5 4 2 3 4" xfId="38544"/>
    <cellStyle name="Normal 9 5 4 2 4" xfId="19967"/>
    <cellStyle name="Normal 9 5 4 2 5" xfId="38545"/>
    <cellStyle name="Normal 9 5 4 2 6" xfId="38546"/>
    <cellStyle name="Normal 9 5 4 3" xfId="19968"/>
    <cellStyle name="Normal 9 5 4 3 2" xfId="19969"/>
    <cellStyle name="Normal 9 5 4 3 3" xfId="38547"/>
    <cellStyle name="Normal 9 5 4 3 4" xfId="38548"/>
    <cellStyle name="Normal 9 5 4 4" xfId="19970"/>
    <cellStyle name="Normal 9 5 4 4 2" xfId="19971"/>
    <cellStyle name="Normal 9 5 4 4 3" xfId="38549"/>
    <cellStyle name="Normal 9 5 4 4 4" xfId="38550"/>
    <cellStyle name="Normal 9 5 4 5" xfId="19972"/>
    <cellStyle name="Normal 9 5 4 5 2" xfId="19973"/>
    <cellStyle name="Normal 9 5 4 5 3" xfId="38551"/>
    <cellStyle name="Normal 9 5 4 5 4" xfId="38552"/>
    <cellStyle name="Normal 9 5 4 6" xfId="19974"/>
    <cellStyle name="Normal 9 5 4 6 2" xfId="19975"/>
    <cellStyle name="Normal 9 5 4 6 3" xfId="38553"/>
    <cellStyle name="Normal 9 5 4 6 4" xfId="38554"/>
    <cellStyle name="Normal 9 5 4 7" xfId="19976"/>
    <cellStyle name="Normal 9 5 4 7 2" xfId="19977"/>
    <cellStyle name="Normal 9 5 4 7 3" xfId="38555"/>
    <cellStyle name="Normal 9 5 4 7 4" xfId="38556"/>
    <cellStyle name="Normal 9 5 4 8" xfId="19978"/>
    <cellStyle name="Normal 9 5 4 9" xfId="19979"/>
    <cellStyle name="Normal 9 5 5" xfId="19980"/>
    <cellStyle name="Normal 9 5 5 10" xfId="19981"/>
    <cellStyle name="Normal 9 5 5 11" xfId="38557"/>
    <cellStyle name="Normal 9 5 5 12" xfId="38558"/>
    <cellStyle name="Normal 9 5 5 2" xfId="19982"/>
    <cellStyle name="Normal 9 5 5 2 2" xfId="19983"/>
    <cellStyle name="Normal 9 5 5 2 2 2" xfId="19984"/>
    <cellStyle name="Normal 9 5 5 2 2 3" xfId="38559"/>
    <cellStyle name="Normal 9 5 5 2 2 4" xfId="38560"/>
    <cellStyle name="Normal 9 5 5 2 3" xfId="19985"/>
    <cellStyle name="Normal 9 5 5 2 3 2" xfId="19986"/>
    <cellStyle name="Normal 9 5 5 2 3 3" xfId="38561"/>
    <cellStyle name="Normal 9 5 5 2 3 4" xfId="38562"/>
    <cellStyle name="Normal 9 5 5 2 4" xfId="19987"/>
    <cellStyle name="Normal 9 5 5 2 5" xfId="38563"/>
    <cellStyle name="Normal 9 5 5 2 6" xfId="38564"/>
    <cellStyle name="Normal 9 5 5 3" xfId="19988"/>
    <cellStyle name="Normal 9 5 5 3 2" xfId="19989"/>
    <cellStyle name="Normal 9 5 5 3 3" xfId="38565"/>
    <cellStyle name="Normal 9 5 5 3 4" xfId="38566"/>
    <cellStyle name="Normal 9 5 5 4" xfId="19990"/>
    <cellStyle name="Normal 9 5 5 4 2" xfId="19991"/>
    <cellStyle name="Normal 9 5 5 4 3" xfId="38567"/>
    <cellStyle name="Normal 9 5 5 4 4" xfId="38568"/>
    <cellStyle name="Normal 9 5 5 5" xfId="19992"/>
    <cellStyle name="Normal 9 5 5 5 2" xfId="19993"/>
    <cellStyle name="Normal 9 5 5 5 3" xfId="38569"/>
    <cellStyle name="Normal 9 5 5 5 4" xfId="38570"/>
    <cellStyle name="Normal 9 5 5 6" xfId="19994"/>
    <cellStyle name="Normal 9 5 5 6 2" xfId="19995"/>
    <cellStyle name="Normal 9 5 5 6 3" xfId="38571"/>
    <cellStyle name="Normal 9 5 5 6 4" xfId="38572"/>
    <cellStyle name="Normal 9 5 5 7" xfId="19996"/>
    <cellStyle name="Normal 9 5 5 7 2" xfId="19997"/>
    <cellStyle name="Normal 9 5 5 7 3" xfId="38573"/>
    <cellStyle name="Normal 9 5 5 7 4" xfId="38574"/>
    <cellStyle name="Normal 9 5 5 8" xfId="19998"/>
    <cellStyle name="Normal 9 5 5 9" xfId="19999"/>
    <cellStyle name="Normal 9 5 6" xfId="20000"/>
    <cellStyle name="Normal 9 5 6 2" xfId="20001"/>
    <cellStyle name="Normal 9 5 6 2 2" xfId="20002"/>
    <cellStyle name="Normal 9 5 6 2 3" xfId="38575"/>
    <cellStyle name="Normal 9 5 6 2 4" xfId="38576"/>
    <cellStyle name="Normal 9 5 6 3" xfId="20003"/>
    <cellStyle name="Normal 9 5 6 3 2" xfId="20004"/>
    <cellStyle name="Normal 9 5 6 3 3" xfId="38577"/>
    <cellStyle name="Normal 9 5 6 3 4" xfId="38578"/>
    <cellStyle name="Normal 9 5 6 4" xfId="20005"/>
    <cellStyle name="Normal 9 5 6 4 2" xfId="20006"/>
    <cellStyle name="Normal 9 5 6 4 3" xfId="38579"/>
    <cellStyle name="Normal 9 5 6 4 4" xfId="38580"/>
    <cellStyle name="Normal 9 5 6 5" xfId="20007"/>
    <cellStyle name="Normal 9 5 6 5 2" xfId="20008"/>
    <cellStyle name="Normal 9 5 6 5 3" xfId="38581"/>
    <cellStyle name="Normal 9 5 6 5 4" xfId="38582"/>
    <cellStyle name="Normal 9 5 6 6" xfId="20009"/>
    <cellStyle name="Normal 9 5 6 7" xfId="38583"/>
    <cellStyle name="Normal 9 5 6 8" xfId="38584"/>
    <cellStyle name="Normal 9 5 7" xfId="20010"/>
    <cellStyle name="Normal 9 5 7 2" xfId="20011"/>
    <cellStyle name="Normal 9 5 7 3" xfId="38585"/>
    <cellStyle name="Normal 9 5 7 4" xfId="38586"/>
    <cellStyle name="Normal 9 5 8" xfId="20012"/>
    <cellStyle name="Normal 9 5 8 2" xfId="20013"/>
    <cellStyle name="Normal 9 5 8 3" xfId="38587"/>
    <cellStyle name="Normal 9 5 8 4" xfId="38588"/>
    <cellStyle name="Normal 9 5 9" xfId="20014"/>
    <cellStyle name="Normal 9 5 9 2" xfId="20015"/>
    <cellStyle name="Normal 9 5 9 3" xfId="38589"/>
    <cellStyle name="Normal 9 5 9 4" xfId="38590"/>
    <cellStyle name="Normal 9 6" xfId="20016"/>
    <cellStyle name="Normal 9 6 10" xfId="20017"/>
    <cellStyle name="Normal 9 6 10 2" xfId="20018"/>
    <cellStyle name="Normal 9 6 10 3" xfId="38591"/>
    <cellStyle name="Normal 9 6 10 4" xfId="38592"/>
    <cellStyle name="Normal 9 6 11" xfId="20019"/>
    <cellStyle name="Normal 9 6 11 2" xfId="20020"/>
    <cellStyle name="Normal 9 6 11 3" xfId="38593"/>
    <cellStyle name="Normal 9 6 11 4" xfId="38594"/>
    <cellStyle name="Normal 9 6 12" xfId="20021"/>
    <cellStyle name="Normal 9 6 12 2" xfId="20022"/>
    <cellStyle name="Normal 9 6 12 3" xfId="38595"/>
    <cellStyle name="Normal 9 6 12 4" xfId="38596"/>
    <cellStyle name="Normal 9 6 13" xfId="20023"/>
    <cellStyle name="Normal 9 6 13 2" xfId="20024"/>
    <cellStyle name="Normal 9 6 13 3" xfId="38597"/>
    <cellStyle name="Normal 9 6 13 4" xfId="38598"/>
    <cellStyle name="Normal 9 6 14" xfId="20025"/>
    <cellStyle name="Normal 9 6 15" xfId="20026"/>
    <cellStyle name="Normal 9 6 16" xfId="20027"/>
    <cellStyle name="Normal 9 6 17" xfId="20028"/>
    <cellStyle name="Normal 9 6 18" xfId="20029"/>
    <cellStyle name="Normal 9 6 19" xfId="38599"/>
    <cellStyle name="Normal 9 6 2" xfId="20030"/>
    <cellStyle name="Normal 9 6 2 10" xfId="20031"/>
    <cellStyle name="Normal 9 6 2 11" xfId="20032"/>
    <cellStyle name="Normal 9 6 2 12" xfId="20033"/>
    <cellStyle name="Normal 9 6 2 13" xfId="38600"/>
    <cellStyle name="Normal 9 6 2 14" xfId="38601"/>
    <cellStyle name="Normal 9 6 2 2" xfId="20034"/>
    <cellStyle name="Normal 9 6 2 2 10" xfId="20035"/>
    <cellStyle name="Normal 9 6 2 2 11" xfId="38602"/>
    <cellStyle name="Normal 9 6 2 2 12" xfId="38603"/>
    <cellStyle name="Normal 9 6 2 2 2" xfId="20036"/>
    <cellStyle name="Normal 9 6 2 2 2 2" xfId="20037"/>
    <cellStyle name="Normal 9 6 2 2 2 2 2" xfId="20038"/>
    <cellStyle name="Normal 9 6 2 2 2 2 3" xfId="38604"/>
    <cellStyle name="Normal 9 6 2 2 2 2 4" xfId="38605"/>
    <cellStyle name="Normal 9 6 2 2 2 3" xfId="20039"/>
    <cellStyle name="Normal 9 6 2 2 2 3 2" xfId="20040"/>
    <cellStyle name="Normal 9 6 2 2 2 3 3" xfId="38606"/>
    <cellStyle name="Normal 9 6 2 2 2 3 4" xfId="38607"/>
    <cellStyle name="Normal 9 6 2 2 2 4" xfId="20041"/>
    <cellStyle name="Normal 9 6 2 2 2 5" xfId="38608"/>
    <cellStyle name="Normal 9 6 2 2 2 6" xfId="38609"/>
    <cellStyle name="Normal 9 6 2 2 3" xfId="20042"/>
    <cellStyle name="Normal 9 6 2 2 3 2" xfId="20043"/>
    <cellStyle name="Normal 9 6 2 2 3 3" xfId="38610"/>
    <cellStyle name="Normal 9 6 2 2 3 4" xfId="38611"/>
    <cellStyle name="Normal 9 6 2 2 4" xfId="20044"/>
    <cellStyle name="Normal 9 6 2 2 4 2" xfId="20045"/>
    <cellStyle name="Normal 9 6 2 2 4 3" xfId="38612"/>
    <cellStyle name="Normal 9 6 2 2 4 4" xfId="38613"/>
    <cellStyle name="Normal 9 6 2 2 5" xfId="20046"/>
    <cellStyle name="Normal 9 6 2 2 5 2" xfId="20047"/>
    <cellStyle name="Normal 9 6 2 2 5 3" xfId="38614"/>
    <cellStyle name="Normal 9 6 2 2 5 4" xfId="38615"/>
    <cellStyle name="Normal 9 6 2 2 6" xfId="20048"/>
    <cellStyle name="Normal 9 6 2 2 6 2" xfId="20049"/>
    <cellStyle name="Normal 9 6 2 2 6 3" xfId="38616"/>
    <cellStyle name="Normal 9 6 2 2 6 4" xfId="38617"/>
    <cellStyle name="Normal 9 6 2 2 7" xfId="20050"/>
    <cellStyle name="Normal 9 6 2 2 7 2" xfId="20051"/>
    <cellStyle name="Normal 9 6 2 2 7 3" xfId="38618"/>
    <cellStyle name="Normal 9 6 2 2 7 4" xfId="38619"/>
    <cellStyle name="Normal 9 6 2 2 8" xfId="20052"/>
    <cellStyle name="Normal 9 6 2 2 9" xfId="20053"/>
    <cellStyle name="Normal 9 6 2 3" xfId="20054"/>
    <cellStyle name="Normal 9 6 2 3 2" xfId="20055"/>
    <cellStyle name="Normal 9 6 2 3 2 2" xfId="20056"/>
    <cellStyle name="Normal 9 6 2 3 2 3" xfId="38620"/>
    <cellStyle name="Normal 9 6 2 3 2 4" xfId="38621"/>
    <cellStyle name="Normal 9 6 2 3 3" xfId="20057"/>
    <cellStyle name="Normal 9 6 2 3 3 2" xfId="20058"/>
    <cellStyle name="Normal 9 6 2 3 3 3" xfId="38622"/>
    <cellStyle name="Normal 9 6 2 3 3 4" xfId="38623"/>
    <cellStyle name="Normal 9 6 2 3 4" xfId="20059"/>
    <cellStyle name="Normal 9 6 2 3 5" xfId="38624"/>
    <cellStyle name="Normal 9 6 2 3 6" xfId="38625"/>
    <cellStyle name="Normal 9 6 2 4" xfId="20060"/>
    <cellStyle name="Normal 9 6 2 4 2" xfId="20061"/>
    <cellStyle name="Normal 9 6 2 4 3" xfId="38626"/>
    <cellStyle name="Normal 9 6 2 4 4" xfId="38627"/>
    <cellStyle name="Normal 9 6 2 5" xfId="20062"/>
    <cellStyle name="Normal 9 6 2 5 2" xfId="20063"/>
    <cellStyle name="Normal 9 6 2 5 3" xfId="38628"/>
    <cellStyle name="Normal 9 6 2 5 4" xfId="38629"/>
    <cellStyle name="Normal 9 6 2 6" xfId="20064"/>
    <cellStyle name="Normal 9 6 2 6 2" xfId="20065"/>
    <cellStyle name="Normal 9 6 2 6 3" xfId="38630"/>
    <cellStyle name="Normal 9 6 2 6 4" xfId="38631"/>
    <cellStyle name="Normal 9 6 2 7" xfId="20066"/>
    <cellStyle name="Normal 9 6 2 7 2" xfId="20067"/>
    <cellStyle name="Normal 9 6 2 7 3" xfId="38632"/>
    <cellStyle name="Normal 9 6 2 7 4" xfId="38633"/>
    <cellStyle name="Normal 9 6 2 8" xfId="20068"/>
    <cellStyle name="Normal 9 6 2 8 2" xfId="20069"/>
    <cellStyle name="Normal 9 6 2 8 3" xfId="38634"/>
    <cellStyle name="Normal 9 6 2 8 4" xfId="38635"/>
    <cellStyle name="Normal 9 6 2 9" xfId="20070"/>
    <cellStyle name="Normal 9 6 2 9 2" xfId="20071"/>
    <cellStyle name="Normal 9 6 2 9 3" xfId="38636"/>
    <cellStyle name="Normal 9 6 2 9 4" xfId="38637"/>
    <cellStyle name="Normal 9 6 20" xfId="38638"/>
    <cellStyle name="Normal 9 6 3" xfId="20072"/>
    <cellStyle name="Normal 9 6 3 10" xfId="20073"/>
    <cellStyle name="Normal 9 6 3 11" xfId="20074"/>
    <cellStyle name="Normal 9 6 3 12" xfId="20075"/>
    <cellStyle name="Normal 9 6 3 13" xfId="38639"/>
    <cellStyle name="Normal 9 6 3 14" xfId="38640"/>
    <cellStyle name="Normal 9 6 3 2" xfId="20076"/>
    <cellStyle name="Normal 9 6 3 2 10" xfId="20077"/>
    <cellStyle name="Normal 9 6 3 2 11" xfId="38641"/>
    <cellStyle name="Normal 9 6 3 2 12" xfId="38642"/>
    <cellStyle name="Normal 9 6 3 2 2" xfId="20078"/>
    <cellStyle name="Normal 9 6 3 2 2 2" xfId="20079"/>
    <cellStyle name="Normal 9 6 3 2 2 2 2" xfId="20080"/>
    <cellStyle name="Normal 9 6 3 2 2 2 3" xfId="38643"/>
    <cellStyle name="Normal 9 6 3 2 2 2 4" xfId="38644"/>
    <cellStyle name="Normal 9 6 3 2 2 3" xfId="20081"/>
    <cellStyle name="Normal 9 6 3 2 2 3 2" xfId="20082"/>
    <cellStyle name="Normal 9 6 3 2 2 3 3" xfId="38645"/>
    <cellStyle name="Normal 9 6 3 2 2 3 4" xfId="38646"/>
    <cellStyle name="Normal 9 6 3 2 2 4" xfId="20083"/>
    <cellStyle name="Normal 9 6 3 2 2 5" xfId="38647"/>
    <cellStyle name="Normal 9 6 3 2 2 6" xfId="38648"/>
    <cellStyle name="Normal 9 6 3 2 3" xfId="20084"/>
    <cellStyle name="Normal 9 6 3 2 3 2" xfId="20085"/>
    <cellStyle name="Normal 9 6 3 2 3 3" xfId="38649"/>
    <cellStyle name="Normal 9 6 3 2 3 4" xfId="38650"/>
    <cellStyle name="Normal 9 6 3 2 4" xfId="20086"/>
    <cellStyle name="Normal 9 6 3 2 4 2" xfId="20087"/>
    <cellStyle name="Normal 9 6 3 2 4 3" xfId="38651"/>
    <cellStyle name="Normal 9 6 3 2 4 4" xfId="38652"/>
    <cellStyle name="Normal 9 6 3 2 5" xfId="20088"/>
    <cellStyle name="Normal 9 6 3 2 5 2" xfId="20089"/>
    <cellStyle name="Normal 9 6 3 2 5 3" xfId="38653"/>
    <cellStyle name="Normal 9 6 3 2 5 4" xfId="38654"/>
    <cellStyle name="Normal 9 6 3 2 6" xfId="20090"/>
    <cellStyle name="Normal 9 6 3 2 6 2" xfId="20091"/>
    <cellStyle name="Normal 9 6 3 2 6 3" xfId="38655"/>
    <cellStyle name="Normal 9 6 3 2 6 4" xfId="38656"/>
    <cellStyle name="Normal 9 6 3 2 7" xfId="20092"/>
    <cellStyle name="Normal 9 6 3 2 7 2" xfId="20093"/>
    <cellStyle name="Normal 9 6 3 2 7 3" xfId="38657"/>
    <cellStyle name="Normal 9 6 3 2 7 4" xfId="38658"/>
    <cellStyle name="Normal 9 6 3 2 8" xfId="20094"/>
    <cellStyle name="Normal 9 6 3 2 9" xfId="20095"/>
    <cellStyle name="Normal 9 6 3 3" xfId="20096"/>
    <cellStyle name="Normal 9 6 3 3 2" xfId="20097"/>
    <cellStyle name="Normal 9 6 3 3 2 2" xfId="20098"/>
    <cellStyle name="Normal 9 6 3 3 2 3" xfId="38659"/>
    <cellStyle name="Normal 9 6 3 3 2 4" xfId="38660"/>
    <cellStyle name="Normal 9 6 3 3 3" xfId="20099"/>
    <cellStyle name="Normal 9 6 3 3 3 2" xfId="20100"/>
    <cellStyle name="Normal 9 6 3 3 3 3" xfId="38661"/>
    <cellStyle name="Normal 9 6 3 3 3 4" xfId="38662"/>
    <cellStyle name="Normal 9 6 3 3 4" xfId="20101"/>
    <cellStyle name="Normal 9 6 3 3 5" xfId="38663"/>
    <cellStyle name="Normal 9 6 3 3 6" xfId="38664"/>
    <cellStyle name="Normal 9 6 3 4" xfId="20102"/>
    <cellStyle name="Normal 9 6 3 4 2" xfId="20103"/>
    <cellStyle name="Normal 9 6 3 4 3" xfId="38665"/>
    <cellStyle name="Normal 9 6 3 4 4" xfId="38666"/>
    <cellStyle name="Normal 9 6 3 5" xfId="20104"/>
    <cellStyle name="Normal 9 6 3 5 2" xfId="20105"/>
    <cellStyle name="Normal 9 6 3 5 3" xfId="38667"/>
    <cellStyle name="Normal 9 6 3 5 4" xfId="38668"/>
    <cellStyle name="Normal 9 6 3 6" xfId="20106"/>
    <cellStyle name="Normal 9 6 3 6 2" xfId="20107"/>
    <cellStyle name="Normal 9 6 3 6 3" xfId="38669"/>
    <cellStyle name="Normal 9 6 3 6 4" xfId="38670"/>
    <cellStyle name="Normal 9 6 3 7" xfId="20108"/>
    <cellStyle name="Normal 9 6 3 7 2" xfId="20109"/>
    <cellStyle name="Normal 9 6 3 7 3" xfId="38671"/>
    <cellStyle name="Normal 9 6 3 7 4" xfId="38672"/>
    <cellStyle name="Normal 9 6 3 8" xfId="20110"/>
    <cellStyle name="Normal 9 6 3 8 2" xfId="20111"/>
    <cellStyle name="Normal 9 6 3 8 3" xfId="38673"/>
    <cellStyle name="Normal 9 6 3 8 4" xfId="38674"/>
    <cellStyle name="Normal 9 6 3 9" xfId="20112"/>
    <cellStyle name="Normal 9 6 3 9 2" xfId="20113"/>
    <cellStyle name="Normal 9 6 3 9 3" xfId="38675"/>
    <cellStyle name="Normal 9 6 3 9 4" xfId="38676"/>
    <cellStyle name="Normal 9 6 4" xfId="20114"/>
    <cellStyle name="Normal 9 6 4 10" xfId="20115"/>
    <cellStyle name="Normal 9 6 4 11" xfId="38677"/>
    <cellStyle name="Normal 9 6 4 12" xfId="38678"/>
    <cellStyle name="Normal 9 6 4 2" xfId="20116"/>
    <cellStyle name="Normal 9 6 4 2 2" xfId="20117"/>
    <cellStyle name="Normal 9 6 4 2 2 2" xfId="20118"/>
    <cellStyle name="Normal 9 6 4 2 2 3" xfId="38679"/>
    <cellStyle name="Normal 9 6 4 2 2 4" xfId="38680"/>
    <cellStyle name="Normal 9 6 4 2 3" xfId="20119"/>
    <cellStyle name="Normal 9 6 4 2 3 2" xfId="20120"/>
    <cellStyle name="Normal 9 6 4 2 3 3" xfId="38681"/>
    <cellStyle name="Normal 9 6 4 2 3 4" xfId="38682"/>
    <cellStyle name="Normal 9 6 4 2 4" xfId="20121"/>
    <cellStyle name="Normal 9 6 4 2 5" xfId="38683"/>
    <cellStyle name="Normal 9 6 4 2 6" xfId="38684"/>
    <cellStyle name="Normal 9 6 4 3" xfId="20122"/>
    <cellStyle name="Normal 9 6 4 3 2" xfId="20123"/>
    <cellStyle name="Normal 9 6 4 3 3" xfId="38685"/>
    <cellStyle name="Normal 9 6 4 3 4" xfId="38686"/>
    <cellStyle name="Normal 9 6 4 4" xfId="20124"/>
    <cellStyle name="Normal 9 6 4 4 2" xfId="20125"/>
    <cellStyle name="Normal 9 6 4 4 3" xfId="38687"/>
    <cellStyle name="Normal 9 6 4 4 4" xfId="38688"/>
    <cellStyle name="Normal 9 6 4 5" xfId="20126"/>
    <cellStyle name="Normal 9 6 4 5 2" xfId="20127"/>
    <cellStyle name="Normal 9 6 4 5 3" xfId="38689"/>
    <cellStyle name="Normal 9 6 4 5 4" xfId="38690"/>
    <cellStyle name="Normal 9 6 4 6" xfId="20128"/>
    <cellStyle name="Normal 9 6 4 6 2" xfId="20129"/>
    <cellStyle name="Normal 9 6 4 6 3" xfId="38691"/>
    <cellStyle name="Normal 9 6 4 6 4" xfId="38692"/>
    <cellStyle name="Normal 9 6 4 7" xfId="20130"/>
    <cellStyle name="Normal 9 6 4 7 2" xfId="20131"/>
    <cellStyle name="Normal 9 6 4 7 3" xfId="38693"/>
    <cellStyle name="Normal 9 6 4 7 4" xfId="38694"/>
    <cellStyle name="Normal 9 6 4 8" xfId="20132"/>
    <cellStyle name="Normal 9 6 4 9" xfId="20133"/>
    <cellStyle name="Normal 9 6 5" xfId="20134"/>
    <cellStyle name="Normal 9 6 5 10" xfId="20135"/>
    <cellStyle name="Normal 9 6 5 11" xfId="38695"/>
    <cellStyle name="Normal 9 6 5 12" xfId="38696"/>
    <cellStyle name="Normal 9 6 5 2" xfId="20136"/>
    <cellStyle name="Normal 9 6 5 2 2" xfId="20137"/>
    <cellStyle name="Normal 9 6 5 2 2 2" xfId="20138"/>
    <cellStyle name="Normal 9 6 5 2 2 3" xfId="38697"/>
    <cellStyle name="Normal 9 6 5 2 2 4" xfId="38698"/>
    <cellStyle name="Normal 9 6 5 2 3" xfId="20139"/>
    <cellStyle name="Normal 9 6 5 2 3 2" xfId="20140"/>
    <cellStyle name="Normal 9 6 5 2 3 3" xfId="38699"/>
    <cellStyle name="Normal 9 6 5 2 3 4" xfId="38700"/>
    <cellStyle name="Normal 9 6 5 2 4" xfId="20141"/>
    <cellStyle name="Normal 9 6 5 2 5" xfId="38701"/>
    <cellStyle name="Normal 9 6 5 2 6" xfId="38702"/>
    <cellStyle name="Normal 9 6 5 3" xfId="20142"/>
    <cellStyle name="Normal 9 6 5 3 2" xfId="20143"/>
    <cellStyle name="Normal 9 6 5 3 3" xfId="38703"/>
    <cellStyle name="Normal 9 6 5 3 4" xfId="38704"/>
    <cellStyle name="Normal 9 6 5 4" xfId="20144"/>
    <cellStyle name="Normal 9 6 5 4 2" xfId="20145"/>
    <cellStyle name="Normal 9 6 5 4 3" xfId="38705"/>
    <cellStyle name="Normal 9 6 5 4 4" xfId="38706"/>
    <cellStyle name="Normal 9 6 5 5" xfId="20146"/>
    <cellStyle name="Normal 9 6 5 5 2" xfId="20147"/>
    <cellStyle name="Normal 9 6 5 5 3" xfId="38707"/>
    <cellStyle name="Normal 9 6 5 5 4" xfId="38708"/>
    <cellStyle name="Normal 9 6 5 6" xfId="20148"/>
    <cellStyle name="Normal 9 6 5 6 2" xfId="20149"/>
    <cellStyle name="Normal 9 6 5 6 3" xfId="38709"/>
    <cellStyle name="Normal 9 6 5 6 4" xfId="38710"/>
    <cellStyle name="Normal 9 6 5 7" xfId="20150"/>
    <cellStyle name="Normal 9 6 5 7 2" xfId="20151"/>
    <cellStyle name="Normal 9 6 5 7 3" xfId="38711"/>
    <cellStyle name="Normal 9 6 5 7 4" xfId="38712"/>
    <cellStyle name="Normal 9 6 5 8" xfId="20152"/>
    <cellStyle name="Normal 9 6 5 9" xfId="20153"/>
    <cellStyle name="Normal 9 6 6" xfId="20154"/>
    <cellStyle name="Normal 9 6 6 2" xfId="20155"/>
    <cellStyle name="Normal 9 6 6 2 2" xfId="20156"/>
    <cellStyle name="Normal 9 6 6 2 3" xfId="38713"/>
    <cellStyle name="Normal 9 6 6 2 4" xfId="38714"/>
    <cellStyle name="Normal 9 6 6 3" xfId="20157"/>
    <cellStyle name="Normal 9 6 6 3 2" xfId="20158"/>
    <cellStyle name="Normal 9 6 6 3 3" xfId="38715"/>
    <cellStyle name="Normal 9 6 6 3 4" xfId="38716"/>
    <cellStyle name="Normal 9 6 6 4" xfId="20159"/>
    <cellStyle name="Normal 9 6 6 4 2" xfId="20160"/>
    <cellStyle name="Normal 9 6 6 4 3" xfId="38717"/>
    <cellStyle name="Normal 9 6 6 4 4" xfId="38718"/>
    <cellStyle name="Normal 9 6 6 5" xfId="20161"/>
    <cellStyle name="Normal 9 6 6 5 2" xfId="20162"/>
    <cellStyle name="Normal 9 6 6 5 3" xfId="38719"/>
    <cellStyle name="Normal 9 6 6 5 4" xfId="38720"/>
    <cellStyle name="Normal 9 6 6 6" xfId="20163"/>
    <cellStyle name="Normal 9 6 6 7" xfId="38721"/>
    <cellStyle name="Normal 9 6 6 8" xfId="38722"/>
    <cellStyle name="Normal 9 6 7" xfId="20164"/>
    <cellStyle name="Normal 9 6 7 2" xfId="20165"/>
    <cellStyle name="Normal 9 6 7 3" xfId="38723"/>
    <cellStyle name="Normal 9 6 7 4" xfId="38724"/>
    <cellStyle name="Normal 9 6 8" xfId="20166"/>
    <cellStyle name="Normal 9 6 8 2" xfId="20167"/>
    <cellStyle name="Normal 9 6 8 3" xfId="38725"/>
    <cellStyle name="Normal 9 6 8 4" xfId="38726"/>
    <cellStyle name="Normal 9 6 9" xfId="20168"/>
    <cellStyle name="Normal 9 6 9 2" xfId="20169"/>
    <cellStyle name="Normal 9 6 9 3" xfId="38727"/>
    <cellStyle name="Normal 9 6 9 4" xfId="38728"/>
    <cellStyle name="Normal 9 7" xfId="20170"/>
    <cellStyle name="Normal 9 7 10" xfId="20171"/>
    <cellStyle name="Normal 9 7 10 2" xfId="20172"/>
    <cellStyle name="Normal 9 7 10 3" xfId="38729"/>
    <cellStyle name="Normal 9 7 10 4" xfId="38730"/>
    <cellStyle name="Normal 9 7 11" xfId="20173"/>
    <cellStyle name="Normal 9 7 11 2" xfId="20174"/>
    <cellStyle name="Normal 9 7 11 3" xfId="38731"/>
    <cellStyle name="Normal 9 7 11 4" xfId="38732"/>
    <cellStyle name="Normal 9 7 12" xfId="20175"/>
    <cellStyle name="Normal 9 7 12 2" xfId="20176"/>
    <cellStyle name="Normal 9 7 12 3" xfId="38733"/>
    <cellStyle name="Normal 9 7 12 4" xfId="38734"/>
    <cellStyle name="Normal 9 7 13" xfId="20177"/>
    <cellStyle name="Normal 9 7 13 2" xfId="20178"/>
    <cellStyle name="Normal 9 7 13 3" xfId="38735"/>
    <cellStyle name="Normal 9 7 13 4" xfId="38736"/>
    <cellStyle name="Normal 9 7 14" xfId="20179"/>
    <cellStyle name="Normal 9 7 15" xfId="20180"/>
    <cellStyle name="Normal 9 7 16" xfId="20181"/>
    <cellStyle name="Normal 9 7 17" xfId="20182"/>
    <cellStyle name="Normal 9 7 18" xfId="20183"/>
    <cellStyle name="Normal 9 7 19" xfId="38737"/>
    <cellStyle name="Normal 9 7 2" xfId="20184"/>
    <cellStyle name="Normal 9 7 2 10" xfId="20185"/>
    <cellStyle name="Normal 9 7 2 11" xfId="20186"/>
    <cellStyle name="Normal 9 7 2 12" xfId="20187"/>
    <cellStyle name="Normal 9 7 2 13" xfId="38738"/>
    <cellStyle name="Normal 9 7 2 14" xfId="38739"/>
    <cellStyle name="Normal 9 7 2 2" xfId="20188"/>
    <cellStyle name="Normal 9 7 2 2 10" xfId="20189"/>
    <cellStyle name="Normal 9 7 2 2 11" xfId="38740"/>
    <cellStyle name="Normal 9 7 2 2 12" xfId="38741"/>
    <cellStyle name="Normal 9 7 2 2 2" xfId="20190"/>
    <cellStyle name="Normal 9 7 2 2 2 2" xfId="20191"/>
    <cellStyle name="Normal 9 7 2 2 2 2 2" xfId="20192"/>
    <cellStyle name="Normal 9 7 2 2 2 2 3" xfId="38742"/>
    <cellStyle name="Normal 9 7 2 2 2 2 4" xfId="38743"/>
    <cellStyle name="Normal 9 7 2 2 2 3" xfId="20193"/>
    <cellStyle name="Normal 9 7 2 2 2 3 2" xfId="20194"/>
    <cellStyle name="Normal 9 7 2 2 2 3 3" xfId="38744"/>
    <cellStyle name="Normal 9 7 2 2 2 3 4" xfId="38745"/>
    <cellStyle name="Normal 9 7 2 2 2 4" xfId="20195"/>
    <cellStyle name="Normal 9 7 2 2 2 5" xfId="38746"/>
    <cellStyle name="Normal 9 7 2 2 2 6" xfId="38747"/>
    <cellStyle name="Normal 9 7 2 2 3" xfId="20196"/>
    <cellStyle name="Normal 9 7 2 2 3 2" xfId="20197"/>
    <cellStyle name="Normal 9 7 2 2 3 3" xfId="38748"/>
    <cellStyle name="Normal 9 7 2 2 3 4" xfId="38749"/>
    <cellStyle name="Normal 9 7 2 2 4" xfId="20198"/>
    <cellStyle name="Normal 9 7 2 2 4 2" xfId="20199"/>
    <cellStyle name="Normal 9 7 2 2 4 3" xfId="38750"/>
    <cellStyle name="Normal 9 7 2 2 4 4" xfId="38751"/>
    <cellStyle name="Normal 9 7 2 2 5" xfId="20200"/>
    <cellStyle name="Normal 9 7 2 2 5 2" xfId="20201"/>
    <cellStyle name="Normal 9 7 2 2 5 3" xfId="38752"/>
    <cellStyle name="Normal 9 7 2 2 5 4" xfId="38753"/>
    <cellStyle name="Normal 9 7 2 2 6" xfId="20202"/>
    <cellStyle name="Normal 9 7 2 2 6 2" xfId="20203"/>
    <cellStyle name="Normal 9 7 2 2 6 3" xfId="38754"/>
    <cellStyle name="Normal 9 7 2 2 6 4" xfId="38755"/>
    <cellStyle name="Normal 9 7 2 2 7" xfId="20204"/>
    <cellStyle name="Normal 9 7 2 2 7 2" xfId="20205"/>
    <cellStyle name="Normal 9 7 2 2 7 3" xfId="38756"/>
    <cellStyle name="Normal 9 7 2 2 7 4" xfId="38757"/>
    <cellStyle name="Normal 9 7 2 2 8" xfId="20206"/>
    <cellStyle name="Normal 9 7 2 2 9" xfId="20207"/>
    <cellStyle name="Normal 9 7 2 3" xfId="20208"/>
    <cellStyle name="Normal 9 7 2 3 2" xfId="20209"/>
    <cellStyle name="Normal 9 7 2 3 2 2" xfId="20210"/>
    <cellStyle name="Normal 9 7 2 3 2 3" xfId="38758"/>
    <cellStyle name="Normal 9 7 2 3 2 4" xfId="38759"/>
    <cellStyle name="Normal 9 7 2 3 3" xfId="20211"/>
    <cellStyle name="Normal 9 7 2 3 3 2" xfId="20212"/>
    <cellStyle name="Normal 9 7 2 3 3 3" xfId="38760"/>
    <cellStyle name="Normal 9 7 2 3 3 4" xfId="38761"/>
    <cellStyle name="Normal 9 7 2 3 4" xfId="20213"/>
    <cellStyle name="Normal 9 7 2 3 5" xfId="38762"/>
    <cellStyle name="Normal 9 7 2 3 6" xfId="38763"/>
    <cellStyle name="Normal 9 7 2 4" xfId="20214"/>
    <cellStyle name="Normal 9 7 2 4 2" xfId="20215"/>
    <cellStyle name="Normal 9 7 2 4 3" xfId="38764"/>
    <cellStyle name="Normal 9 7 2 4 4" xfId="38765"/>
    <cellStyle name="Normal 9 7 2 5" xfId="20216"/>
    <cellStyle name="Normal 9 7 2 5 2" xfId="20217"/>
    <cellStyle name="Normal 9 7 2 5 3" xfId="38766"/>
    <cellStyle name="Normal 9 7 2 5 4" xfId="38767"/>
    <cellStyle name="Normal 9 7 2 6" xfId="20218"/>
    <cellStyle name="Normal 9 7 2 6 2" xfId="20219"/>
    <cellStyle name="Normal 9 7 2 6 3" xfId="38768"/>
    <cellStyle name="Normal 9 7 2 6 4" xfId="38769"/>
    <cellStyle name="Normal 9 7 2 7" xfId="20220"/>
    <cellStyle name="Normal 9 7 2 7 2" xfId="20221"/>
    <cellStyle name="Normal 9 7 2 7 3" xfId="38770"/>
    <cellStyle name="Normal 9 7 2 7 4" xfId="38771"/>
    <cellStyle name="Normal 9 7 2 8" xfId="20222"/>
    <cellStyle name="Normal 9 7 2 8 2" xfId="20223"/>
    <cellStyle name="Normal 9 7 2 8 3" xfId="38772"/>
    <cellStyle name="Normal 9 7 2 8 4" xfId="38773"/>
    <cellStyle name="Normal 9 7 2 9" xfId="20224"/>
    <cellStyle name="Normal 9 7 2 9 2" xfId="20225"/>
    <cellStyle name="Normal 9 7 2 9 3" xfId="38774"/>
    <cellStyle name="Normal 9 7 2 9 4" xfId="38775"/>
    <cellStyle name="Normal 9 7 20" xfId="38776"/>
    <cellStyle name="Normal 9 7 3" xfId="20226"/>
    <cellStyle name="Normal 9 7 3 10" xfId="20227"/>
    <cellStyle name="Normal 9 7 3 11" xfId="20228"/>
    <cellStyle name="Normal 9 7 3 12" xfId="20229"/>
    <cellStyle name="Normal 9 7 3 13" xfId="38777"/>
    <cellStyle name="Normal 9 7 3 14" xfId="38778"/>
    <cellStyle name="Normal 9 7 3 2" xfId="20230"/>
    <cellStyle name="Normal 9 7 3 2 10" xfId="20231"/>
    <cellStyle name="Normal 9 7 3 2 11" xfId="38779"/>
    <cellStyle name="Normal 9 7 3 2 12" xfId="38780"/>
    <cellStyle name="Normal 9 7 3 2 2" xfId="20232"/>
    <cellStyle name="Normal 9 7 3 2 2 2" xfId="20233"/>
    <cellStyle name="Normal 9 7 3 2 2 2 2" xfId="20234"/>
    <cellStyle name="Normal 9 7 3 2 2 2 3" xfId="38781"/>
    <cellStyle name="Normal 9 7 3 2 2 2 4" xfId="38782"/>
    <cellStyle name="Normal 9 7 3 2 2 3" xfId="20235"/>
    <cellStyle name="Normal 9 7 3 2 2 3 2" xfId="20236"/>
    <cellStyle name="Normal 9 7 3 2 2 3 3" xfId="38783"/>
    <cellStyle name="Normal 9 7 3 2 2 3 4" xfId="38784"/>
    <cellStyle name="Normal 9 7 3 2 2 4" xfId="20237"/>
    <cellStyle name="Normal 9 7 3 2 2 5" xfId="38785"/>
    <cellStyle name="Normal 9 7 3 2 2 6" xfId="38786"/>
    <cellStyle name="Normal 9 7 3 2 3" xfId="20238"/>
    <cellStyle name="Normal 9 7 3 2 3 2" xfId="20239"/>
    <cellStyle name="Normal 9 7 3 2 3 3" xfId="38787"/>
    <cellStyle name="Normal 9 7 3 2 3 4" xfId="38788"/>
    <cellStyle name="Normal 9 7 3 2 4" xfId="20240"/>
    <cellStyle name="Normal 9 7 3 2 4 2" xfId="20241"/>
    <cellStyle name="Normal 9 7 3 2 4 3" xfId="38789"/>
    <cellStyle name="Normal 9 7 3 2 4 4" xfId="38790"/>
    <cellStyle name="Normal 9 7 3 2 5" xfId="20242"/>
    <cellStyle name="Normal 9 7 3 2 5 2" xfId="20243"/>
    <cellStyle name="Normal 9 7 3 2 5 3" xfId="38791"/>
    <cellStyle name="Normal 9 7 3 2 5 4" xfId="38792"/>
    <cellStyle name="Normal 9 7 3 2 6" xfId="20244"/>
    <cellStyle name="Normal 9 7 3 2 6 2" xfId="20245"/>
    <cellStyle name="Normal 9 7 3 2 6 3" xfId="38793"/>
    <cellStyle name="Normal 9 7 3 2 6 4" xfId="38794"/>
    <cellStyle name="Normal 9 7 3 2 7" xfId="20246"/>
    <cellStyle name="Normal 9 7 3 2 7 2" xfId="20247"/>
    <cellStyle name="Normal 9 7 3 2 7 3" xfId="38795"/>
    <cellStyle name="Normal 9 7 3 2 7 4" xfId="38796"/>
    <cellStyle name="Normal 9 7 3 2 8" xfId="20248"/>
    <cellStyle name="Normal 9 7 3 2 9" xfId="20249"/>
    <cellStyle name="Normal 9 7 3 3" xfId="20250"/>
    <cellStyle name="Normal 9 7 3 3 2" xfId="20251"/>
    <cellStyle name="Normal 9 7 3 3 2 2" xfId="20252"/>
    <cellStyle name="Normal 9 7 3 3 2 3" xfId="38797"/>
    <cellStyle name="Normal 9 7 3 3 2 4" xfId="38798"/>
    <cellStyle name="Normal 9 7 3 3 3" xfId="20253"/>
    <cellStyle name="Normal 9 7 3 3 3 2" xfId="20254"/>
    <cellStyle name="Normal 9 7 3 3 3 3" xfId="38799"/>
    <cellStyle name="Normal 9 7 3 3 3 4" xfId="38800"/>
    <cellStyle name="Normal 9 7 3 3 4" xfId="20255"/>
    <cellStyle name="Normal 9 7 3 3 5" xfId="38801"/>
    <cellStyle name="Normal 9 7 3 3 6" xfId="38802"/>
    <cellStyle name="Normal 9 7 3 4" xfId="20256"/>
    <cellStyle name="Normal 9 7 3 4 2" xfId="20257"/>
    <cellStyle name="Normal 9 7 3 4 3" xfId="38803"/>
    <cellStyle name="Normal 9 7 3 4 4" xfId="38804"/>
    <cellStyle name="Normal 9 7 3 5" xfId="20258"/>
    <cellStyle name="Normal 9 7 3 5 2" xfId="20259"/>
    <cellStyle name="Normal 9 7 3 5 3" xfId="38805"/>
    <cellStyle name="Normal 9 7 3 5 4" xfId="38806"/>
    <cellStyle name="Normal 9 7 3 6" xfId="20260"/>
    <cellStyle name="Normal 9 7 3 6 2" xfId="20261"/>
    <cellStyle name="Normal 9 7 3 6 3" xfId="38807"/>
    <cellStyle name="Normal 9 7 3 6 4" xfId="38808"/>
    <cellStyle name="Normal 9 7 3 7" xfId="20262"/>
    <cellStyle name="Normal 9 7 3 7 2" xfId="20263"/>
    <cellStyle name="Normal 9 7 3 7 3" xfId="38809"/>
    <cellStyle name="Normal 9 7 3 7 4" xfId="38810"/>
    <cellStyle name="Normal 9 7 3 8" xfId="20264"/>
    <cellStyle name="Normal 9 7 3 8 2" xfId="20265"/>
    <cellStyle name="Normal 9 7 3 8 3" xfId="38811"/>
    <cellStyle name="Normal 9 7 3 8 4" xfId="38812"/>
    <cellStyle name="Normal 9 7 3 9" xfId="20266"/>
    <cellStyle name="Normal 9 7 3 9 2" xfId="20267"/>
    <cellStyle name="Normal 9 7 3 9 3" xfId="38813"/>
    <cellStyle name="Normal 9 7 3 9 4" xfId="38814"/>
    <cellStyle name="Normal 9 7 4" xfId="20268"/>
    <cellStyle name="Normal 9 7 4 10" xfId="20269"/>
    <cellStyle name="Normal 9 7 4 11" xfId="38815"/>
    <cellStyle name="Normal 9 7 4 12" xfId="38816"/>
    <cellStyle name="Normal 9 7 4 2" xfId="20270"/>
    <cellStyle name="Normal 9 7 4 2 2" xfId="20271"/>
    <cellStyle name="Normal 9 7 4 2 2 2" xfId="20272"/>
    <cellStyle name="Normal 9 7 4 2 2 3" xfId="38817"/>
    <cellStyle name="Normal 9 7 4 2 2 4" xfId="38818"/>
    <cellStyle name="Normal 9 7 4 2 3" xfId="20273"/>
    <cellStyle name="Normal 9 7 4 2 3 2" xfId="20274"/>
    <cellStyle name="Normal 9 7 4 2 3 3" xfId="38819"/>
    <cellStyle name="Normal 9 7 4 2 3 4" xfId="38820"/>
    <cellStyle name="Normal 9 7 4 2 4" xfId="20275"/>
    <cellStyle name="Normal 9 7 4 2 5" xfId="38821"/>
    <cellStyle name="Normal 9 7 4 2 6" xfId="38822"/>
    <cellStyle name="Normal 9 7 4 3" xfId="20276"/>
    <cellStyle name="Normal 9 7 4 3 2" xfId="20277"/>
    <cellStyle name="Normal 9 7 4 3 3" xfId="38823"/>
    <cellStyle name="Normal 9 7 4 3 4" xfId="38824"/>
    <cellStyle name="Normal 9 7 4 4" xfId="20278"/>
    <cellStyle name="Normal 9 7 4 4 2" xfId="20279"/>
    <cellStyle name="Normal 9 7 4 4 3" xfId="38825"/>
    <cellStyle name="Normal 9 7 4 4 4" xfId="38826"/>
    <cellStyle name="Normal 9 7 4 5" xfId="20280"/>
    <cellStyle name="Normal 9 7 4 5 2" xfId="20281"/>
    <cellStyle name="Normal 9 7 4 5 3" xfId="38827"/>
    <cellStyle name="Normal 9 7 4 5 4" xfId="38828"/>
    <cellStyle name="Normal 9 7 4 6" xfId="20282"/>
    <cellStyle name="Normal 9 7 4 6 2" xfId="20283"/>
    <cellStyle name="Normal 9 7 4 6 3" xfId="38829"/>
    <cellStyle name="Normal 9 7 4 6 4" xfId="38830"/>
    <cellStyle name="Normal 9 7 4 7" xfId="20284"/>
    <cellStyle name="Normal 9 7 4 7 2" xfId="20285"/>
    <cellStyle name="Normal 9 7 4 7 3" xfId="38831"/>
    <cellStyle name="Normal 9 7 4 7 4" xfId="38832"/>
    <cellStyle name="Normal 9 7 4 8" xfId="20286"/>
    <cellStyle name="Normal 9 7 4 9" xfId="20287"/>
    <cellStyle name="Normal 9 7 5" xfId="20288"/>
    <cellStyle name="Normal 9 7 5 10" xfId="20289"/>
    <cellStyle name="Normal 9 7 5 11" xfId="38833"/>
    <cellStyle name="Normal 9 7 5 12" xfId="38834"/>
    <cellStyle name="Normal 9 7 5 2" xfId="20290"/>
    <cellStyle name="Normal 9 7 5 2 2" xfId="20291"/>
    <cellStyle name="Normal 9 7 5 2 2 2" xfId="20292"/>
    <cellStyle name="Normal 9 7 5 2 2 3" xfId="38835"/>
    <cellStyle name="Normal 9 7 5 2 2 4" xfId="38836"/>
    <cellStyle name="Normal 9 7 5 2 3" xfId="20293"/>
    <cellStyle name="Normal 9 7 5 2 3 2" xfId="20294"/>
    <cellStyle name="Normal 9 7 5 2 3 3" xfId="38837"/>
    <cellStyle name="Normal 9 7 5 2 3 4" xfId="38838"/>
    <cellStyle name="Normal 9 7 5 2 4" xfId="20295"/>
    <cellStyle name="Normal 9 7 5 2 5" xfId="38839"/>
    <cellStyle name="Normal 9 7 5 2 6" xfId="38840"/>
    <cellStyle name="Normal 9 7 5 3" xfId="20296"/>
    <cellStyle name="Normal 9 7 5 3 2" xfId="20297"/>
    <cellStyle name="Normal 9 7 5 3 3" xfId="38841"/>
    <cellStyle name="Normal 9 7 5 3 4" xfId="38842"/>
    <cellStyle name="Normal 9 7 5 4" xfId="20298"/>
    <cellStyle name="Normal 9 7 5 4 2" xfId="20299"/>
    <cellStyle name="Normal 9 7 5 4 3" xfId="38843"/>
    <cellStyle name="Normal 9 7 5 4 4" xfId="38844"/>
    <cellStyle name="Normal 9 7 5 5" xfId="20300"/>
    <cellStyle name="Normal 9 7 5 5 2" xfId="20301"/>
    <cellStyle name="Normal 9 7 5 5 3" xfId="38845"/>
    <cellStyle name="Normal 9 7 5 5 4" xfId="38846"/>
    <cellStyle name="Normal 9 7 5 6" xfId="20302"/>
    <cellStyle name="Normal 9 7 5 6 2" xfId="20303"/>
    <cellStyle name="Normal 9 7 5 6 3" xfId="38847"/>
    <cellStyle name="Normal 9 7 5 6 4" xfId="38848"/>
    <cellStyle name="Normal 9 7 5 7" xfId="20304"/>
    <cellStyle name="Normal 9 7 5 7 2" xfId="20305"/>
    <cellStyle name="Normal 9 7 5 7 3" xfId="38849"/>
    <cellStyle name="Normal 9 7 5 7 4" xfId="38850"/>
    <cellStyle name="Normal 9 7 5 8" xfId="20306"/>
    <cellStyle name="Normal 9 7 5 9" xfId="20307"/>
    <cellStyle name="Normal 9 7 6" xfId="20308"/>
    <cellStyle name="Normal 9 7 6 2" xfId="20309"/>
    <cellStyle name="Normal 9 7 6 2 2" xfId="20310"/>
    <cellStyle name="Normal 9 7 6 2 3" xfId="38851"/>
    <cellStyle name="Normal 9 7 6 2 4" xfId="38852"/>
    <cellStyle name="Normal 9 7 6 3" xfId="20311"/>
    <cellStyle name="Normal 9 7 6 3 2" xfId="20312"/>
    <cellStyle name="Normal 9 7 6 3 3" xfId="38853"/>
    <cellStyle name="Normal 9 7 6 3 4" xfId="38854"/>
    <cellStyle name="Normal 9 7 6 4" xfId="20313"/>
    <cellStyle name="Normal 9 7 6 4 2" xfId="20314"/>
    <cellStyle name="Normal 9 7 6 4 3" xfId="38855"/>
    <cellStyle name="Normal 9 7 6 4 4" xfId="38856"/>
    <cellStyle name="Normal 9 7 6 5" xfId="20315"/>
    <cellStyle name="Normal 9 7 6 5 2" xfId="20316"/>
    <cellStyle name="Normal 9 7 6 5 3" xfId="38857"/>
    <cellStyle name="Normal 9 7 6 5 4" xfId="38858"/>
    <cellStyle name="Normal 9 7 6 6" xfId="20317"/>
    <cellStyle name="Normal 9 7 6 7" xfId="38859"/>
    <cellStyle name="Normal 9 7 6 8" xfId="38860"/>
    <cellStyle name="Normal 9 7 7" xfId="20318"/>
    <cellStyle name="Normal 9 7 7 2" xfId="20319"/>
    <cellStyle name="Normal 9 7 7 3" xfId="38861"/>
    <cellStyle name="Normal 9 7 7 4" xfId="38862"/>
    <cellStyle name="Normal 9 7 8" xfId="20320"/>
    <cellStyle name="Normal 9 7 8 2" xfId="20321"/>
    <cellStyle name="Normal 9 7 8 3" xfId="38863"/>
    <cellStyle name="Normal 9 7 8 4" xfId="38864"/>
    <cellStyle name="Normal 9 7 9" xfId="20322"/>
    <cellStyle name="Normal 9 7 9 2" xfId="20323"/>
    <cellStyle name="Normal 9 7 9 3" xfId="38865"/>
    <cellStyle name="Normal 9 7 9 4" xfId="38866"/>
    <cellStyle name="Normal 9 8" xfId="20324"/>
    <cellStyle name="Normal 9 8 10" xfId="20325"/>
    <cellStyle name="Normal 9 8 10 2" xfId="20326"/>
    <cellStyle name="Normal 9 8 10 3" xfId="38867"/>
    <cellStyle name="Normal 9 8 10 4" xfId="38868"/>
    <cellStyle name="Normal 9 8 11" xfId="20327"/>
    <cellStyle name="Normal 9 8 11 2" xfId="20328"/>
    <cellStyle name="Normal 9 8 11 3" xfId="38869"/>
    <cellStyle name="Normal 9 8 11 4" xfId="38870"/>
    <cellStyle name="Normal 9 8 12" xfId="20329"/>
    <cellStyle name="Normal 9 8 12 2" xfId="20330"/>
    <cellStyle name="Normal 9 8 12 3" xfId="38871"/>
    <cellStyle name="Normal 9 8 12 4" xfId="38872"/>
    <cellStyle name="Normal 9 8 13" xfId="20331"/>
    <cellStyle name="Normal 9 8 13 2" xfId="20332"/>
    <cellStyle name="Normal 9 8 13 3" xfId="38873"/>
    <cellStyle name="Normal 9 8 13 4" xfId="38874"/>
    <cellStyle name="Normal 9 8 14" xfId="20333"/>
    <cellStyle name="Normal 9 8 15" xfId="20334"/>
    <cellStyle name="Normal 9 8 16" xfId="20335"/>
    <cellStyle name="Normal 9 8 17" xfId="20336"/>
    <cellStyle name="Normal 9 8 18" xfId="20337"/>
    <cellStyle name="Normal 9 8 19" xfId="38875"/>
    <cellStyle name="Normal 9 8 2" xfId="20338"/>
    <cellStyle name="Normal 9 8 2 10" xfId="20339"/>
    <cellStyle name="Normal 9 8 2 11" xfId="20340"/>
    <cellStyle name="Normal 9 8 2 12" xfId="20341"/>
    <cellStyle name="Normal 9 8 2 13" xfId="38876"/>
    <cellStyle name="Normal 9 8 2 14" xfId="38877"/>
    <cellStyle name="Normal 9 8 2 2" xfId="20342"/>
    <cellStyle name="Normal 9 8 2 2 10" xfId="20343"/>
    <cellStyle name="Normal 9 8 2 2 11" xfId="38878"/>
    <cellStyle name="Normal 9 8 2 2 12" xfId="38879"/>
    <cellStyle name="Normal 9 8 2 2 2" xfId="20344"/>
    <cellStyle name="Normal 9 8 2 2 2 2" xfId="20345"/>
    <cellStyle name="Normal 9 8 2 2 2 2 2" xfId="20346"/>
    <cellStyle name="Normal 9 8 2 2 2 2 3" xfId="38880"/>
    <cellStyle name="Normal 9 8 2 2 2 2 4" xfId="38881"/>
    <cellStyle name="Normal 9 8 2 2 2 3" xfId="20347"/>
    <cellStyle name="Normal 9 8 2 2 2 3 2" xfId="20348"/>
    <cellStyle name="Normal 9 8 2 2 2 3 3" xfId="38882"/>
    <cellStyle name="Normal 9 8 2 2 2 3 4" xfId="38883"/>
    <cellStyle name="Normal 9 8 2 2 2 4" xfId="20349"/>
    <cellStyle name="Normal 9 8 2 2 2 5" xfId="38884"/>
    <cellStyle name="Normal 9 8 2 2 2 6" xfId="38885"/>
    <cellStyle name="Normal 9 8 2 2 3" xfId="20350"/>
    <cellStyle name="Normal 9 8 2 2 3 2" xfId="20351"/>
    <cellStyle name="Normal 9 8 2 2 3 3" xfId="38886"/>
    <cellStyle name="Normal 9 8 2 2 3 4" xfId="38887"/>
    <cellStyle name="Normal 9 8 2 2 4" xfId="20352"/>
    <cellStyle name="Normal 9 8 2 2 4 2" xfId="20353"/>
    <cellStyle name="Normal 9 8 2 2 4 3" xfId="38888"/>
    <cellStyle name="Normal 9 8 2 2 4 4" xfId="38889"/>
    <cellStyle name="Normal 9 8 2 2 5" xfId="20354"/>
    <cellStyle name="Normal 9 8 2 2 5 2" xfId="20355"/>
    <cellStyle name="Normal 9 8 2 2 5 3" xfId="38890"/>
    <cellStyle name="Normal 9 8 2 2 5 4" xfId="38891"/>
    <cellStyle name="Normal 9 8 2 2 6" xfId="20356"/>
    <cellStyle name="Normal 9 8 2 2 6 2" xfId="20357"/>
    <cellStyle name="Normal 9 8 2 2 6 3" xfId="38892"/>
    <cellStyle name="Normal 9 8 2 2 6 4" xfId="38893"/>
    <cellStyle name="Normal 9 8 2 2 7" xfId="20358"/>
    <cellStyle name="Normal 9 8 2 2 7 2" xfId="20359"/>
    <cellStyle name="Normal 9 8 2 2 7 3" xfId="38894"/>
    <cellStyle name="Normal 9 8 2 2 7 4" xfId="38895"/>
    <cellStyle name="Normal 9 8 2 2 8" xfId="20360"/>
    <cellStyle name="Normal 9 8 2 2 9" xfId="20361"/>
    <cellStyle name="Normal 9 8 2 3" xfId="20362"/>
    <cellStyle name="Normal 9 8 2 3 2" xfId="20363"/>
    <cellStyle name="Normal 9 8 2 3 2 2" xfId="20364"/>
    <cellStyle name="Normal 9 8 2 3 2 3" xfId="38896"/>
    <cellStyle name="Normal 9 8 2 3 2 4" xfId="38897"/>
    <cellStyle name="Normal 9 8 2 3 3" xfId="20365"/>
    <cellStyle name="Normal 9 8 2 3 3 2" xfId="20366"/>
    <cellStyle name="Normal 9 8 2 3 3 3" xfId="38898"/>
    <cellStyle name="Normal 9 8 2 3 3 4" xfId="38899"/>
    <cellStyle name="Normal 9 8 2 3 4" xfId="20367"/>
    <cellStyle name="Normal 9 8 2 3 5" xfId="38900"/>
    <cellStyle name="Normal 9 8 2 3 6" xfId="38901"/>
    <cellStyle name="Normal 9 8 2 4" xfId="20368"/>
    <cellStyle name="Normal 9 8 2 4 2" xfId="20369"/>
    <cellStyle name="Normal 9 8 2 4 3" xfId="38902"/>
    <cellStyle name="Normal 9 8 2 4 4" xfId="38903"/>
    <cellStyle name="Normal 9 8 2 5" xfId="20370"/>
    <cellStyle name="Normal 9 8 2 5 2" xfId="20371"/>
    <cellStyle name="Normal 9 8 2 5 3" xfId="38904"/>
    <cellStyle name="Normal 9 8 2 5 4" xfId="38905"/>
    <cellStyle name="Normal 9 8 2 6" xfId="20372"/>
    <cellStyle name="Normal 9 8 2 6 2" xfId="20373"/>
    <cellStyle name="Normal 9 8 2 6 3" xfId="38906"/>
    <cellStyle name="Normal 9 8 2 6 4" xfId="38907"/>
    <cellStyle name="Normal 9 8 2 7" xfId="20374"/>
    <cellStyle name="Normal 9 8 2 7 2" xfId="20375"/>
    <cellStyle name="Normal 9 8 2 7 3" xfId="38908"/>
    <cellStyle name="Normal 9 8 2 7 4" xfId="38909"/>
    <cellStyle name="Normal 9 8 2 8" xfId="20376"/>
    <cellStyle name="Normal 9 8 2 8 2" xfId="20377"/>
    <cellStyle name="Normal 9 8 2 8 3" xfId="38910"/>
    <cellStyle name="Normal 9 8 2 8 4" xfId="38911"/>
    <cellStyle name="Normal 9 8 2 9" xfId="20378"/>
    <cellStyle name="Normal 9 8 2 9 2" xfId="20379"/>
    <cellStyle name="Normal 9 8 2 9 3" xfId="38912"/>
    <cellStyle name="Normal 9 8 2 9 4" xfId="38913"/>
    <cellStyle name="Normal 9 8 20" xfId="38914"/>
    <cellStyle name="Normal 9 8 3" xfId="20380"/>
    <cellStyle name="Normal 9 8 3 10" xfId="20381"/>
    <cellStyle name="Normal 9 8 3 11" xfId="20382"/>
    <cellStyle name="Normal 9 8 3 12" xfId="20383"/>
    <cellStyle name="Normal 9 8 3 13" xfId="38915"/>
    <cellStyle name="Normal 9 8 3 14" xfId="38916"/>
    <cellStyle name="Normal 9 8 3 2" xfId="20384"/>
    <cellStyle name="Normal 9 8 3 2 10" xfId="20385"/>
    <cellStyle name="Normal 9 8 3 2 11" xfId="38917"/>
    <cellStyle name="Normal 9 8 3 2 12" xfId="38918"/>
    <cellStyle name="Normal 9 8 3 2 2" xfId="20386"/>
    <cellStyle name="Normal 9 8 3 2 2 2" xfId="20387"/>
    <cellStyle name="Normal 9 8 3 2 2 2 2" xfId="20388"/>
    <cellStyle name="Normal 9 8 3 2 2 2 3" xfId="38919"/>
    <cellStyle name="Normal 9 8 3 2 2 2 4" xfId="38920"/>
    <cellStyle name="Normal 9 8 3 2 2 3" xfId="20389"/>
    <cellStyle name="Normal 9 8 3 2 2 3 2" xfId="20390"/>
    <cellStyle name="Normal 9 8 3 2 2 3 3" xfId="38921"/>
    <cellStyle name="Normal 9 8 3 2 2 3 4" xfId="38922"/>
    <cellStyle name="Normal 9 8 3 2 2 4" xfId="20391"/>
    <cellStyle name="Normal 9 8 3 2 2 5" xfId="38923"/>
    <cellStyle name="Normal 9 8 3 2 2 6" xfId="38924"/>
    <cellStyle name="Normal 9 8 3 2 3" xfId="20392"/>
    <cellStyle name="Normal 9 8 3 2 3 2" xfId="20393"/>
    <cellStyle name="Normal 9 8 3 2 3 3" xfId="38925"/>
    <cellStyle name="Normal 9 8 3 2 3 4" xfId="38926"/>
    <cellStyle name="Normal 9 8 3 2 4" xfId="20394"/>
    <cellStyle name="Normal 9 8 3 2 4 2" xfId="20395"/>
    <cellStyle name="Normal 9 8 3 2 4 3" xfId="38927"/>
    <cellStyle name="Normal 9 8 3 2 4 4" xfId="38928"/>
    <cellStyle name="Normal 9 8 3 2 5" xfId="20396"/>
    <cellStyle name="Normal 9 8 3 2 5 2" xfId="20397"/>
    <cellStyle name="Normal 9 8 3 2 5 3" xfId="38929"/>
    <cellStyle name="Normal 9 8 3 2 5 4" xfId="38930"/>
    <cellStyle name="Normal 9 8 3 2 6" xfId="20398"/>
    <cellStyle name="Normal 9 8 3 2 6 2" xfId="20399"/>
    <cellStyle name="Normal 9 8 3 2 6 3" xfId="38931"/>
    <cellStyle name="Normal 9 8 3 2 6 4" xfId="38932"/>
    <cellStyle name="Normal 9 8 3 2 7" xfId="20400"/>
    <cellStyle name="Normal 9 8 3 2 7 2" xfId="20401"/>
    <cellStyle name="Normal 9 8 3 2 7 3" xfId="38933"/>
    <cellStyle name="Normal 9 8 3 2 7 4" xfId="38934"/>
    <cellStyle name="Normal 9 8 3 2 8" xfId="20402"/>
    <cellStyle name="Normal 9 8 3 2 9" xfId="20403"/>
    <cellStyle name="Normal 9 8 3 3" xfId="20404"/>
    <cellStyle name="Normal 9 8 3 3 2" xfId="20405"/>
    <cellStyle name="Normal 9 8 3 3 2 2" xfId="20406"/>
    <cellStyle name="Normal 9 8 3 3 2 3" xfId="38935"/>
    <cellStyle name="Normal 9 8 3 3 2 4" xfId="38936"/>
    <cellStyle name="Normal 9 8 3 3 3" xfId="20407"/>
    <cellStyle name="Normal 9 8 3 3 3 2" xfId="20408"/>
    <cellStyle name="Normal 9 8 3 3 3 3" xfId="38937"/>
    <cellStyle name="Normal 9 8 3 3 3 4" xfId="38938"/>
    <cellStyle name="Normal 9 8 3 3 4" xfId="20409"/>
    <cellStyle name="Normal 9 8 3 3 5" xfId="38939"/>
    <cellStyle name="Normal 9 8 3 3 6" xfId="38940"/>
    <cellStyle name="Normal 9 8 3 4" xfId="20410"/>
    <cellStyle name="Normal 9 8 3 4 2" xfId="20411"/>
    <cellStyle name="Normal 9 8 3 4 3" xfId="38941"/>
    <cellStyle name="Normal 9 8 3 4 4" xfId="38942"/>
    <cellStyle name="Normal 9 8 3 5" xfId="20412"/>
    <cellStyle name="Normal 9 8 3 5 2" xfId="20413"/>
    <cellStyle name="Normal 9 8 3 5 3" xfId="38943"/>
    <cellStyle name="Normal 9 8 3 5 4" xfId="38944"/>
    <cellStyle name="Normal 9 8 3 6" xfId="20414"/>
    <cellStyle name="Normal 9 8 3 6 2" xfId="20415"/>
    <cellStyle name="Normal 9 8 3 6 3" xfId="38945"/>
    <cellStyle name="Normal 9 8 3 6 4" xfId="38946"/>
    <cellStyle name="Normal 9 8 3 7" xfId="20416"/>
    <cellStyle name="Normal 9 8 3 7 2" xfId="20417"/>
    <cellStyle name="Normal 9 8 3 7 3" xfId="38947"/>
    <cellStyle name="Normal 9 8 3 7 4" xfId="38948"/>
    <cellStyle name="Normal 9 8 3 8" xfId="20418"/>
    <cellStyle name="Normal 9 8 3 8 2" xfId="20419"/>
    <cellStyle name="Normal 9 8 3 8 3" xfId="38949"/>
    <cellStyle name="Normal 9 8 3 8 4" xfId="38950"/>
    <cellStyle name="Normal 9 8 3 9" xfId="20420"/>
    <cellStyle name="Normal 9 8 3 9 2" xfId="20421"/>
    <cellStyle name="Normal 9 8 3 9 3" xfId="38951"/>
    <cellStyle name="Normal 9 8 3 9 4" xfId="38952"/>
    <cellStyle name="Normal 9 8 4" xfId="20422"/>
    <cellStyle name="Normal 9 8 4 10" xfId="20423"/>
    <cellStyle name="Normal 9 8 4 11" xfId="38953"/>
    <cellStyle name="Normal 9 8 4 12" xfId="38954"/>
    <cellStyle name="Normal 9 8 4 2" xfId="20424"/>
    <cellStyle name="Normal 9 8 4 2 2" xfId="20425"/>
    <cellStyle name="Normal 9 8 4 2 2 2" xfId="20426"/>
    <cellStyle name="Normal 9 8 4 2 2 3" xfId="38955"/>
    <cellStyle name="Normal 9 8 4 2 2 4" xfId="38956"/>
    <cellStyle name="Normal 9 8 4 2 3" xfId="20427"/>
    <cellStyle name="Normal 9 8 4 2 3 2" xfId="20428"/>
    <cellStyle name="Normal 9 8 4 2 3 3" xfId="38957"/>
    <cellStyle name="Normal 9 8 4 2 3 4" xfId="38958"/>
    <cellStyle name="Normal 9 8 4 2 4" xfId="20429"/>
    <cellStyle name="Normal 9 8 4 2 5" xfId="38959"/>
    <cellStyle name="Normal 9 8 4 2 6" xfId="38960"/>
    <cellStyle name="Normal 9 8 4 3" xfId="20430"/>
    <cellStyle name="Normal 9 8 4 3 2" xfId="20431"/>
    <cellStyle name="Normal 9 8 4 3 3" xfId="38961"/>
    <cellStyle name="Normal 9 8 4 3 4" xfId="38962"/>
    <cellStyle name="Normal 9 8 4 4" xfId="20432"/>
    <cellStyle name="Normal 9 8 4 4 2" xfId="20433"/>
    <cellStyle name="Normal 9 8 4 4 3" xfId="38963"/>
    <cellStyle name="Normal 9 8 4 4 4" xfId="38964"/>
    <cellStyle name="Normal 9 8 4 5" xfId="20434"/>
    <cellStyle name="Normal 9 8 4 5 2" xfId="20435"/>
    <cellStyle name="Normal 9 8 4 5 3" xfId="38965"/>
    <cellStyle name="Normal 9 8 4 5 4" xfId="38966"/>
    <cellStyle name="Normal 9 8 4 6" xfId="20436"/>
    <cellStyle name="Normal 9 8 4 6 2" xfId="20437"/>
    <cellStyle name="Normal 9 8 4 6 3" xfId="38967"/>
    <cellStyle name="Normal 9 8 4 6 4" xfId="38968"/>
    <cellStyle name="Normal 9 8 4 7" xfId="20438"/>
    <cellStyle name="Normal 9 8 4 7 2" xfId="20439"/>
    <cellStyle name="Normal 9 8 4 7 3" xfId="38969"/>
    <cellStyle name="Normal 9 8 4 7 4" xfId="38970"/>
    <cellStyle name="Normal 9 8 4 8" xfId="20440"/>
    <cellStyle name="Normal 9 8 4 9" xfId="20441"/>
    <cellStyle name="Normal 9 8 5" xfId="20442"/>
    <cellStyle name="Normal 9 8 5 10" xfId="20443"/>
    <cellStyle name="Normal 9 8 5 11" xfId="38971"/>
    <cellStyle name="Normal 9 8 5 12" xfId="38972"/>
    <cellStyle name="Normal 9 8 5 2" xfId="20444"/>
    <cellStyle name="Normal 9 8 5 2 2" xfId="20445"/>
    <cellStyle name="Normal 9 8 5 2 2 2" xfId="20446"/>
    <cellStyle name="Normal 9 8 5 2 2 3" xfId="38973"/>
    <cellStyle name="Normal 9 8 5 2 2 4" xfId="38974"/>
    <cellStyle name="Normal 9 8 5 2 3" xfId="20447"/>
    <cellStyle name="Normal 9 8 5 2 3 2" xfId="20448"/>
    <cellStyle name="Normal 9 8 5 2 3 3" xfId="38975"/>
    <cellStyle name="Normal 9 8 5 2 3 4" xfId="38976"/>
    <cellStyle name="Normal 9 8 5 2 4" xfId="20449"/>
    <cellStyle name="Normal 9 8 5 2 5" xfId="38977"/>
    <cellStyle name="Normal 9 8 5 2 6" xfId="38978"/>
    <cellStyle name="Normal 9 8 5 3" xfId="20450"/>
    <cellStyle name="Normal 9 8 5 3 2" xfId="20451"/>
    <cellStyle name="Normal 9 8 5 3 3" xfId="38979"/>
    <cellStyle name="Normal 9 8 5 3 4" xfId="38980"/>
    <cellStyle name="Normal 9 8 5 4" xfId="20452"/>
    <cellStyle name="Normal 9 8 5 4 2" xfId="20453"/>
    <cellStyle name="Normal 9 8 5 4 3" xfId="38981"/>
    <cellStyle name="Normal 9 8 5 4 4" xfId="38982"/>
    <cellStyle name="Normal 9 8 5 5" xfId="20454"/>
    <cellStyle name="Normal 9 8 5 5 2" xfId="20455"/>
    <cellStyle name="Normal 9 8 5 5 3" xfId="38983"/>
    <cellStyle name="Normal 9 8 5 5 4" xfId="38984"/>
    <cellStyle name="Normal 9 8 5 6" xfId="20456"/>
    <cellStyle name="Normal 9 8 5 6 2" xfId="20457"/>
    <cellStyle name="Normal 9 8 5 6 3" xfId="38985"/>
    <cellStyle name="Normal 9 8 5 6 4" xfId="38986"/>
    <cellStyle name="Normal 9 8 5 7" xfId="20458"/>
    <cellStyle name="Normal 9 8 5 7 2" xfId="20459"/>
    <cellStyle name="Normal 9 8 5 7 3" xfId="38987"/>
    <cellStyle name="Normal 9 8 5 7 4" xfId="38988"/>
    <cellStyle name="Normal 9 8 5 8" xfId="20460"/>
    <cellStyle name="Normal 9 8 5 9" xfId="20461"/>
    <cellStyle name="Normal 9 8 6" xfId="20462"/>
    <cellStyle name="Normal 9 8 6 2" xfId="20463"/>
    <cellStyle name="Normal 9 8 6 2 2" xfId="20464"/>
    <cellStyle name="Normal 9 8 6 2 3" xfId="38989"/>
    <cellStyle name="Normal 9 8 6 2 4" xfId="38990"/>
    <cellStyle name="Normal 9 8 6 3" xfId="20465"/>
    <cellStyle name="Normal 9 8 6 3 2" xfId="20466"/>
    <cellStyle name="Normal 9 8 6 3 3" xfId="38991"/>
    <cellStyle name="Normal 9 8 6 3 4" xfId="38992"/>
    <cellStyle name="Normal 9 8 6 4" xfId="20467"/>
    <cellStyle name="Normal 9 8 6 4 2" xfId="20468"/>
    <cellStyle name="Normal 9 8 6 4 3" xfId="38993"/>
    <cellStyle name="Normal 9 8 6 4 4" xfId="38994"/>
    <cellStyle name="Normal 9 8 6 5" xfId="20469"/>
    <cellStyle name="Normal 9 8 6 5 2" xfId="20470"/>
    <cellStyle name="Normal 9 8 6 5 3" xfId="38995"/>
    <cellStyle name="Normal 9 8 6 5 4" xfId="38996"/>
    <cellStyle name="Normal 9 8 6 6" xfId="20471"/>
    <cellStyle name="Normal 9 8 6 7" xfId="38997"/>
    <cellStyle name="Normal 9 8 6 8" xfId="38998"/>
    <cellStyle name="Normal 9 8 7" xfId="20472"/>
    <cellStyle name="Normal 9 8 7 2" xfId="20473"/>
    <cellStyle name="Normal 9 8 7 3" xfId="38999"/>
    <cellStyle name="Normal 9 8 7 4" xfId="39000"/>
    <cellStyle name="Normal 9 8 8" xfId="20474"/>
    <cellStyle name="Normal 9 8 8 2" xfId="20475"/>
    <cellStyle name="Normal 9 8 8 3" xfId="39001"/>
    <cellStyle name="Normal 9 8 8 4" xfId="39002"/>
    <cellStyle name="Normal 9 8 9" xfId="20476"/>
    <cellStyle name="Normal 9 8 9 2" xfId="20477"/>
    <cellStyle name="Normal 9 8 9 3" xfId="39003"/>
    <cellStyle name="Normal 9 8 9 4" xfId="39004"/>
    <cellStyle name="Normal 9 9" xfId="20478"/>
    <cellStyle name="Normal 9 9 10" xfId="20479"/>
    <cellStyle name="Normal 9 9 10 2" xfId="20480"/>
    <cellStyle name="Normal 9 9 10 3" xfId="39005"/>
    <cellStyle name="Normal 9 9 10 4" xfId="39006"/>
    <cellStyle name="Normal 9 9 11" xfId="20481"/>
    <cellStyle name="Normal 9 9 11 2" xfId="20482"/>
    <cellStyle name="Normal 9 9 11 3" xfId="39007"/>
    <cellStyle name="Normal 9 9 11 4" xfId="39008"/>
    <cellStyle name="Normal 9 9 12" xfId="20483"/>
    <cellStyle name="Normal 9 9 12 2" xfId="20484"/>
    <cellStyle name="Normal 9 9 12 3" xfId="39009"/>
    <cellStyle name="Normal 9 9 12 4" xfId="39010"/>
    <cellStyle name="Normal 9 9 13" xfId="20485"/>
    <cellStyle name="Normal 9 9 13 2" xfId="20486"/>
    <cellStyle name="Normal 9 9 13 3" xfId="39011"/>
    <cellStyle name="Normal 9 9 13 4" xfId="39012"/>
    <cellStyle name="Normal 9 9 14" xfId="20487"/>
    <cellStyle name="Normal 9 9 15" xfId="20488"/>
    <cellStyle name="Normal 9 9 16" xfId="20489"/>
    <cellStyle name="Normal 9 9 17" xfId="20490"/>
    <cellStyle name="Normal 9 9 18" xfId="20491"/>
    <cellStyle name="Normal 9 9 19" xfId="39013"/>
    <cellStyle name="Normal 9 9 2" xfId="20492"/>
    <cellStyle name="Normal 9 9 2 10" xfId="20493"/>
    <cellStyle name="Normal 9 9 2 11" xfId="20494"/>
    <cellStyle name="Normal 9 9 2 12" xfId="20495"/>
    <cellStyle name="Normal 9 9 2 13" xfId="39014"/>
    <cellStyle name="Normal 9 9 2 14" xfId="39015"/>
    <cellStyle name="Normal 9 9 2 2" xfId="20496"/>
    <cellStyle name="Normal 9 9 2 2 10" xfId="20497"/>
    <cellStyle name="Normal 9 9 2 2 11" xfId="39016"/>
    <cellStyle name="Normal 9 9 2 2 12" xfId="39017"/>
    <cellStyle name="Normal 9 9 2 2 2" xfId="20498"/>
    <cellStyle name="Normal 9 9 2 2 2 2" xfId="20499"/>
    <cellStyle name="Normal 9 9 2 2 2 2 2" xfId="20500"/>
    <cellStyle name="Normal 9 9 2 2 2 2 3" xfId="39018"/>
    <cellStyle name="Normal 9 9 2 2 2 2 4" xfId="39019"/>
    <cellStyle name="Normal 9 9 2 2 2 3" xfId="20501"/>
    <cellStyle name="Normal 9 9 2 2 2 3 2" xfId="20502"/>
    <cellStyle name="Normal 9 9 2 2 2 3 3" xfId="39020"/>
    <cellStyle name="Normal 9 9 2 2 2 3 4" xfId="39021"/>
    <cellStyle name="Normal 9 9 2 2 2 4" xfId="20503"/>
    <cellStyle name="Normal 9 9 2 2 2 5" xfId="39022"/>
    <cellStyle name="Normal 9 9 2 2 2 6" xfId="39023"/>
    <cellStyle name="Normal 9 9 2 2 3" xfId="20504"/>
    <cellStyle name="Normal 9 9 2 2 3 2" xfId="20505"/>
    <cellStyle name="Normal 9 9 2 2 3 3" xfId="39024"/>
    <cellStyle name="Normal 9 9 2 2 3 4" xfId="39025"/>
    <cellStyle name="Normal 9 9 2 2 4" xfId="20506"/>
    <cellStyle name="Normal 9 9 2 2 4 2" xfId="20507"/>
    <cellStyle name="Normal 9 9 2 2 4 3" xfId="39026"/>
    <cellStyle name="Normal 9 9 2 2 4 4" xfId="39027"/>
    <cellStyle name="Normal 9 9 2 2 5" xfId="20508"/>
    <cellStyle name="Normal 9 9 2 2 5 2" xfId="20509"/>
    <cellStyle name="Normal 9 9 2 2 5 3" xfId="39028"/>
    <cellStyle name="Normal 9 9 2 2 5 4" xfId="39029"/>
    <cellStyle name="Normal 9 9 2 2 6" xfId="20510"/>
    <cellStyle name="Normal 9 9 2 2 6 2" xfId="20511"/>
    <cellStyle name="Normal 9 9 2 2 6 3" xfId="39030"/>
    <cellStyle name="Normal 9 9 2 2 6 4" xfId="39031"/>
    <cellStyle name="Normal 9 9 2 2 7" xfId="20512"/>
    <cellStyle name="Normal 9 9 2 2 7 2" xfId="20513"/>
    <cellStyle name="Normal 9 9 2 2 7 3" xfId="39032"/>
    <cellStyle name="Normal 9 9 2 2 7 4" xfId="39033"/>
    <cellStyle name="Normal 9 9 2 2 8" xfId="20514"/>
    <cellStyle name="Normal 9 9 2 2 9" xfId="20515"/>
    <cellStyle name="Normal 9 9 2 3" xfId="20516"/>
    <cellStyle name="Normal 9 9 2 3 2" xfId="20517"/>
    <cellStyle name="Normal 9 9 2 3 2 2" xfId="20518"/>
    <cellStyle name="Normal 9 9 2 3 2 3" xfId="39034"/>
    <cellStyle name="Normal 9 9 2 3 2 4" xfId="39035"/>
    <cellStyle name="Normal 9 9 2 3 3" xfId="20519"/>
    <cellStyle name="Normal 9 9 2 3 3 2" xfId="20520"/>
    <cellStyle name="Normal 9 9 2 3 3 3" xfId="39036"/>
    <cellStyle name="Normal 9 9 2 3 3 4" xfId="39037"/>
    <cellStyle name="Normal 9 9 2 3 4" xfId="20521"/>
    <cellStyle name="Normal 9 9 2 3 5" xfId="39038"/>
    <cellStyle name="Normal 9 9 2 3 6" xfId="39039"/>
    <cellStyle name="Normal 9 9 2 4" xfId="20522"/>
    <cellStyle name="Normal 9 9 2 4 2" xfId="20523"/>
    <cellStyle name="Normal 9 9 2 4 3" xfId="39040"/>
    <cellStyle name="Normal 9 9 2 4 4" xfId="39041"/>
    <cellStyle name="Normal 9 9 2 5" xfId="20524"/>
    <cellStyle name="Normal 9 9 2 5 2" xfId="20525"/>
    <cellStyle name="Normal 9 9 2 5 3" xfId="39042"/>
    <cellStyle name="Normal 9 9 2 5 4" xfId="39043"/>
    <cellStyle name="Normal 9 9 2 6" xfId="20526"/>
    <cellStyle name="Normal 9 9 2 6 2" xfId="20527"/>
    <cellStyle name="Normal 9 9 2 6 3" xfId="39044"/>
    <cellStyle name="Normal 9 9 2 6 4" xfId="39045"/>
    <cellStyle name="Normal 9 9 2 7" xfId="20528"/>
    <cellStyle name="Normal 9 9 2 7 2" xfId="20529"/>
    <cellStyle name="Normal 9 9 2 7 3" xfId="39046"/>
    <cellStyle name="Normal 9 9 2 7 4" xfId="39047"/>
    <cellStyle name="Normal 9 9 2 8" xfId="20530"/>
    <cellStyle name="Normal 9 9 2 8 2" xfId="20531"/>
    <cellStyle name="Normal 9 9 2 8 3" xfId="39048"/>
    <cellStyle name="Normal 9 9 2 8 4" xfId="39049"/>
    <cellStyle name="Normal 9 9 2 9" xfId="20532"/>
    <cellStyle name="Normal 9 9 2 9 2" xfId="20533"/>
    <cellStyle name="Normal 9 9 2 9 3" xfId="39050"/>
    <cellStyle name="Normal 9 9 2 9 4" xfId="39051"/>
    <cellStyle name="Normal 9 9 20" xfId="39052"/>
    <cellStyle name="Normal 9 9 3" xfId="20534"/>
    <cellStyle name="Normal 9 9 3 10" xfId="20535"/>
    <cellStyle name="Normal 9 9 3 11" xfId="20536"/>
    <cellStyle name="Normal 9 9 3 12" xfId="20537"/>
    <cellStyle name="Normal 9 9 3 13" xfId="39053"/>
    <cellStyle name="Normal 9 9 3 14" xfId="39054"/>
    <cellStyle name="Normal 9 9 3 2" xfId="20538"/>
    <cellStyle name="Normal 9 9 3 2 10" xfId="20539"/>
    <cellStyle name="Normal 9 9 3 2 11" xfId="39055"/>
    <cellStyle name="Normal 9 9 3 2 12" xfId="39056"/>
    <cellStyle name="Normal 9 9 3 2 2" xfId="20540"/>
    <cellStyle name="Normal 9 9 3 2 2 2" xfId="20541"/>
    <cellStyle name="Normal 9 9 3 2 2 2 2" xfId="20542"/>
    <cellStyle name="Normal 9 9 3 2 2 2 3" xfId="39057"/>
    <cellStyle name="Normal 9 9 3 2 2 2 4" xfId="39058"/>
    <cellStyle name="Normal 9 9 3 2 2 3" xfId="20543"/>
    <cellStyle name="Normal 9 9 3 2 2 3 2" xfId="20544"/>
    <cellStyle name="Normal 9 9 3 2 2 3 3" xfId="39059"/>
    <cellStyle name="Normal 9 9 3 2 2 3 4" xfId="39060"/>
    <cellStyle name="Normal 9 9 3 2 2 4" xfId="20545"/>
    <cellStyle name="Normal 9 9 3 2 2 5" xfId="39061"/>
    <cellStyle name="Normal 9 9 3 2 2 6" xfId="39062"/>
    <cellStyle name="Normal 9 9 3 2 3" xfId="20546"/>
    <cellStyle name="Normal 9 9 3 2 3 2" xfId="20547"/>
    <cellStyle name="Normal 9 9 3 2 3 3" xfId="39063"/>
    <cellStyle name="Normal 9 9 3 2 3 4" xfId="39064"/>
    <cellStyle name="Normal 9 9 3 2 4" xfId="20548"/>
    <cellStyle name="Normal 9 9 3 2 4 2" xfId="20549"/>
    <cellStyle name="Normal 9 9 3 2 4 3" xfId="39065"/>
    <cellStyle name="Normal 9 9 3 2 4 4" xfId="39066"/>
    <cellStyle name="Normal 9 9 3 2 5" xfId="20550"/>
    <cellStyle name="Normal 9 9 3 2 5 2" xfId="20551"/>
    <cellStyle name="Normal 9 9 3 2 5 3" xfId="39067"/>
    <cellStyle name="Normal 9 9 3 2 5 4" xfId="39068"/>
    <cellStyle name="Normal 9 9 3 2 6" xfId="20552"/>
    <cellStyle name="Normal 9 9 3 2 6 2" xfId="20553"/>
    <cellStyle name="Normal 9 9 3 2 6 3" xfId="39069"/>
    <cellStyle name="Normal 9 9 3 2 6 4" xfId="39070"/>
    <cellStyle name="Normal 9 9 3 2 7" xfId="20554"/>
    <cellStyle name="Normal 9 9 3 2 7 2" xfId="20555"/>
    <cellStyle name="Normal 9 9 3 2 7 3" xfId="39071"/>
    <cellStyle name="Normal 9 9 3 2 7 4" xfId="39072"/>
    <cellStyle name="Normal 9 9 3 2 8" xfId="20556"/>
    <cellStyle name="Normal 9 9 3 2 9" xfId="20557"/>
    <cellStyle name="Normal 9 9 3 3" xfId="20558"/>
    <cellStyle name="Normal 9 9 3 3 2" xfId="20559"/>
    <cellStyle name="Normal 9 9 3 3 2 2" xfId="20560"/>
    <cellStyle name="Normal 9 9 3 3 2 3" xfId="39073"/>
    <cellStyle name="Normal 9 9 3 3 2 4" xfId="39074"/>
    <cellStyle name="Normal 9 9 3 3 3" xfId="20561"/>
    <cellStyle name="Normal 9 9 3 3 3 2" xfId="20562"/>
    <cellStyle name="Normal 9 9 3 3 3 3" xfId="39075"/>
    <cellStyle name="Normal 9 9 3 3 3 4" xfId="39076"/>
    <cellStyle name="Normal 9 9 3 3 4" xfId="20563"/>
    <cellStyle name="Normal 9 9 3 3 5" xfId="39077"/>
    <cellStyle name="Normal 9 9 3 3 6" xfId="39078"/>
    <cellStyle name="Normal 9 9 3 4" xfId="20564"/>
    <cellStyle name="Normal 9 9 3 4 2" xfId="20565"/>
    <cellStyle name="Normal 9 9 3 4 3" xfId="39079"/>
    <cellStyle name="Normal 9 9 3 4 4" xfId="39080"/>
    <cellStyle name="Normal 9 9 3 5" xfId="20566"/>
    <cellStyle name="Normal 9 9 3 5 2" xfId="20567"/>
    <cellStyle name="Normal 9 9 3 5 3" xfId="39081"/>
    <cellStyle name="Normal 9 9 3 5 4" xfId="39082"/>
    <cellStyle name="Normal 9 9 3 6" xfId="20568"/>
    <cellStyle name="Normal 9 9 3 6 2" xfId="20569"/>
    <cellStyle name="Normal 9 9 3 6 3" xfId="39083"/>
    <cellStyle name="Normal 9 9 3 6 4" xfId="39084"/>
    <cellStyle name="Normal 9 9 3 7" xfId="20570"/>
    <cellStyle name="Normal 9 9 3 7 2" xfId="20571"/>
    <cellStyle name="Normal 9 9 3 7 3" xfId="39085"/>
    <cellStyle name="Normal 9 9 3 7 4" xfId="39086"/>
    <cellStyle name="Normal 9 9 3 8" xfId="20572"/>
    <cellStyle name="Normal 9 9 3 8 2" xfId="20573"/>
    <cellStyle name="Normal 9 9 3 8 3" xfId="39087"/>
    <cellStyle name="Normal 9 9 3 8 4" xfId="39088"/>
    <cellStyle name="Normal 9 9 3 9" xfId="20574"/>
    <cellStyle name="Normal 9 9 3 9 2" xfId="20575"/>
    <cellStyle name="Normal 9 9 3 9 3" xfId="39089"/>
    <cellStyle name="Normal 9 9 3 9 4" xfId="39090"/>
    <cellStyle name="Normal 9 9 4" xfId="20576"/>
    <cellStyle name="Normal 9 9 4 10" xfId="20577"/>
    <cellStyle name="Normal 9 9 4 11" xfId="39091"/>
    <cellStyle name="Normal 9 9 4 12" xfId="39092"/>
    <cellStyle name="Normal 9 9 4 2" xfId="20578"/>
    <cellStyle name="Normal 9 9 4 2 2" xfId="20579"/>
    <cellStyle name="Normal 9 9 4 2 2 2" xfId="20580"/>
    <cellStyle name="Normal 9 9 4 2 2 3" xfId="39093"/>
    <cellStyle name="Normal 9 9 4 2 2 4" xfId="39094"/>
    <cellStyle name="Normal 9 9 4 2 3" xfId="20581"/>
    <cellStyle name="Normal 9 9 4 2 3 2" xfId="20582"/>
    <cellStyle name="Normal 9 9 4 2 3 3" xfId="39095"/>
    <cellStyle name="Normal 9 9 4 2 3 4" xfId="39096"/>
    <cellStyle name="Normal 9 9 4 2 4" xfId="20583"/>
    <cellStyle name="Normal 9 9 4 2 5" xfId="39097"/>
    <cellStyle name="Normal 9 9 4 2 6" xfId="39098"/>
    <cellStyle name="Normal 9 9 4 3" xfId="20584"/>
    <cellStyle name="Normal 9 9 4 3 2" xfId="20585"/>
    <cellStyle name="Normal 9 9 4 3 3" xfId="39099"/>
    <cellStyle name="Normal 9 9 4 3 4" xfId="39100"/>
    <cellStyle name="Normal 9 9 4 4" xfId="20586"/>
    <cellStyle name="Normal 9 9 4 4 2" xfId="20587"/>
    <cellStyle name="Normal 9 9 4 4 3" xfId="39101"/>
    <cellStyle name="Normal 9 9 4 4 4" xfId="39102"/>
    <cellStyle name="Normal 9 9 4 5" xfId="20588"/>
    <cellStyle name="Normal 9 9 4 5 2" xfId="20589"/>
    <cellStyle name="Normal 9 9 4 5 3" xfId="39103"/>
    <cellStyle name="Normal 9 9 4 5 4" xfId="39104"/>
    <cellStyle name="Normal 9 9 4 6" xfId="20590"/>
    <cellStyle name="Normal 9 9 4 6 2" xfId="20591"/>
    <cellStyle name="Normal 9 9 4 6 3" xfId="39105"/>
    <cellStyle name="Normal 9 9 4 6 4" xfId="39106"/>
    <cellStyle name="Normal 9 9 4 7" xfId="20592"/>
    <cellStyle name="Normal 9 9 4 7 2" xfId="20593"/>
    <cellStyle name="Normal 9 9 4 7 3" xfId="39107"/>
    <cellStyle name="Normal 9 9 4 7 4" xfId="39108"/>
    <cellStyle name="Normal 9 9 4 8" xfId="20594"/>
    <cellStyle name="Normal 9 9 4 9" xfId="20595"/>
    <cellStyle name="Normal 9 9 5" xfId="20596"/>
    <cellStyle name="Normal 9 9 5 10" xfId="20597"/>
    <cellStyle name="Normal 9 9 5 11" xfId="39109"/>
    <cellStyle name="Normal 9 9 5 12" xfId="39110"/>
    <cellStyle name="Normal 9 9 5 2" xfId="20598"/>
    <cellStyle name="Normal 9 9 5 2 2" xfId="20599"/>
    <cellStyle name="Normal 9 9 5 2 2 2" xfId="20600"/>
    <cellStyle name="Normal 9 9 5 2 2 3" xfId="39111"/>
    <cellStyle name="Normal 9 9 5 2 2 4" xfId="39112"/>
    <cellStyle name="Normal 9 9 5 2 3" xfId="20601"/>
    <cellStyle name="Normal 9 9 5 2 3 2" xfId="20602"/>
    <cellStyle name="Normal 9 9 5 2 3 3" xfId="39113"/>
    <cellStyle name="Normal 9 9 5 2 3 4" xfId="39114"/>
    <cellStyle name="Normal 9 9 5 2 4" xfId="20603"/>
    <cellStyle name="Normal 9 9 5 2 5" xfId="39115"/>
    <cellStyle name="Normal 9 9 5 2 6" xfId="39116"/>
    <cellStyle name="Normal 9 9 5 3" xfId="20604"/>
    <cellStyle name="Normal 9 9 5 3 2" xfId="20605"/>
    <cellStyle name="Normal 9 9 5 3 3" xfId="39117"/>
    <cellStyle name="Normal 9 9 5 3 4" xfId="39118"/>
    <cellStyle name="Normal 9 9 5 4" xfId="20606"/>
    <cellStyle name="Normal 9 9 5 4 2" xfId="20607"/>
    <cellStyle name="Normal 9 9 5 4 3" xfId="39119"/>
    <cellStyle name="Normal 9 9 5 4 4" xfId="39120"/>
    <cellStyle name="Normal 9 9 5 5" xfId="20608"/>
    <cellStyle name="Normal 9 9 5 5 2" xfId="20609"/>
    <cellStyle name="Normal 9 9 5 5 3" xfId="39121"/>
    <cellStyle name="Normal 9 9 5 5 4" xfId="39122"/>
    <cellStyle name="Normal 9 9 5 6" xfId="20610"/>
    <cellStyle name="Normal 9 9 5 6 2" xfId="20611"/>
    <cellStyle name="Normal 9 9 5 6 3" xfId="39123"/>
    <cellStyle name="Normal 9 9 5 6 4" xfId="39124"/>
    <cellStyle name="Normal 9 9 5 7" xfId="20612"/>
    <cellStyle name="Normal 9 9 5 7 2" xfId="20613"/>
    <cellStyle name="Normal 9 9 5 7 3" xfId="39125"/>
    <cellStyle name="Normal 9 9 5 7 4" xfId="39126"/>
    <cellStyle name="Normal 9 9 5 8" xfId="20614"/>
    <cellStyle name="Normal 9 9 5 9" xfId="20615"/>
    <cellStyle name="Normal 9 9 6" xfId="20616"/>
    <cellStyle name="Normal 9 9 6 2" xfId="20617"/>
    <cellStyle name="Normal 9 9 6 2 2" xfId="20618"/>
    <cellStyle name="Normal 9 9 6 2 3" xfId="39127"/>
    <cellStyle name="Normal 9 9 6 2 4" xfId="39128"/>
    <cellStyle name="Normal 9 9 6 3" xfId="20619"/>
    <cellStyle name="Normal 9 9 6 3 2" xfId="20620"/>
    <cellStyle name="Normal 9 9 6 3 3" xfId="39129"/>
    <cellStyle name="Normal 9 9 6 3 4" xfId="39130"/>
    <cellStyle name="Normal 9 9 6 4" xfId="20621"/>
    <cellStyle name="Normal 9 9 6 4 2" xfId="20622"/>
    <cellStyle name="Normal 9 9 6 4 3" xfId="39131"/>
    <cellStyle name="Normal 9 9 6 4 4" xfId="39132"/>
    <cellStyle name="Normal 9 9 6 5" xfId="20623"/>
    <cellStyle name="Normal 9 9 6 5 2" xfId="20624"/>
    <cellStyle name="Normal 9 9 6 5 3" xfId="39133"/>
    <cellStyle name="Normal 9 9 6 5 4" xfId="39134"/>
    <cellStyle name="Normal 9 9 6 6" xfId="20625"/>
    <cellStyle name="Normal 9 9 6 7" xfId="39135"/>
    <cellStyle name="Normal 9 9 6 8" xfId="39136"/>
    <cellStyle name="Normal 9 9 7" xfId="20626"/>
    <cellStyle name="Normal 9 9 7 2" xfId="20627"/>
    <cellStyle name="Normal 9 9 7 3" xfId="39137"/>
    <cellStyle name="Normal 9 9 7 4" xfId="39138"/>
    <cellStyle name="Normal 9 9 8" xfId="20628"/>
    <cellStyle name="Normal 9 9 8 2" xfId="20629"/>
    <cellStyle name="Normal 9 9 8 3" xfId="39139"/>
    <cellStyle name="Normal 9 9 8 4" xfId="39140"/>
    <cellStyle name="Normal 9 9 9" xfId="20630"/>
    <cellStyle name="Normal 9 9 9 2" xfId="20631"/>
    <cellStyle name="Normal 9 9 9 3" xfId="39141"/>
    <cellStyle name="Normal 9 9 9 4" xfId="39142"/>
    <cellStyle name="Normal 90" xfId="20632"/>
    <cellStyle name="Normal 91" xfId="20633"/>
    <cellStyle name="Normal 92" xfId="20634"/>
    <cellStyle name="Normal 93" xfId="20635"/>
    <cellStyle name="Normal 94" xfId="20636"/>
    <cellStyle name="Normal 95" xfId="20637"/>
    <cellStyle name="Normal 96" xfId="20638"/>
    <cellStyle name="Normal 97" xfId="20639"/>
    <cellStyle name="Normal 98" xfId="39143"/>
    <cellStyle name="Normal 99" xfId="39144"/>
    <cellStyle name="Normal_base 2" xfId="21113"/>
    <cellStyle name="Normal_Book1" xfId="21111"/>
    <cellStyle name="Normal_Cap.11" xfId="21094"/>
    <cellStyle name="Normal_Cap_18" xfId="21087"/>
    <cellStyle name="Normal_Cap1" xfId="21082"/>
    <cellStyle name="Normal_Cap11 - DRN" xfId="21083"/>
    <cellStyle name="Normal_Cap14_nuts03 2" xfId="21090"/>
    <cellStyle name="Normal_Construção_aep" xfId="21129"/>
    <cellStyle name="Normal_cult_aep2004" xfId="21089"/>
    <cellStyle name="Normal_educaca_Cap_III_15" xfId="21105"/>
    <cellStyle name="Normal_Educação" xfId="21086"/>
    <cellStyle name="Normal_empresas_aep" xfId="24"/>
    <cellStyle name="Normal_II.10.12A versão reduzida" xfId="21"/>
    <cellStyle name="Normal_II.6.1" xfId="21120"/>
    <cellStyle name="Normal_II.6.4" xfId="21121"/>
    <cellStyle name="Normal_II.7.2-Definitivos" xfId="22"/>
    <cellStyle name="Normal_II.7.3-Definitivos" xfId="21119"/>
    <cellStyle name="Normal_II.9.2 2" xfId="21110"/>
    <cellStyle name="Normal_III 12_Sector Monetario e Financeiro_completo_09" xfId="21123"/>
    <cellStyle name="Normal_III.04_Comercio Internacional_2005_Definitivo_junta_versoes_rectificadas" xfId="21112"/>
    <cellStyle name="Normal_III.10.03" xfId="21122"/>
    <cellStyle name="Normal_III.14.7 2" xfId="21088"/>
    <cellStyle name="Normal_III.15_Sociedade da informacao_vazio_2005_final3" xfId="21103"/>
    <cellStyle name="Normal_III_04_02_05_POR" xfId="21108"/>
    <cellStyle name="Normal_III_04_02_05_POR 2" xfId="21109"/>
    <cellStyle name="Normal_IV 01_Adm Públicas" xfId="21128"/>
    <cellStyle name="Normal_IV.01.13" xfId="21127"/>
    <cellStyle name="Normal_QUADRO_14_3" xfId="21093"/>
    <cellStyle name="Normal_Quadros_Cultura" xfId="21084"/>
    <cellStyle name="Normal_Quadros_demografia2" xfId="21125"/>
    <cellStyle name="Normal_Trabalho" xfId="9"/>
    <cellStyle name="Normal_Trabalho 2" xfId="21114"/>
    <cellStyle name="Normal_Trabalho_Quadros_pessoal_2003" xfId="3"/>
    <cellStyle name="Normal_Trabalho_Quadros_pessoal_2003 2" xfId="21107"/>
    <cellStyle name="Normal_UMIC_anuário_resp_final" xfId="21126"/>
    <cellStyle name="Normal_xxxx_via_ambiente" xfId="21117"/>
    <cellStyle name="Note 2" xfId="20640"/>
    <cellStyle name="Note 2 2" xfId="20641"/>
    <cellStyle name="Note 2 2 2" xfId="20642"/>
    <cellStyle name="Note 2 2 2 2" xfId="20643"/>
    <cellStyle name="Note 2 2 2 2 2" xfId="20644"/>
    <cellStyle name="Note 2 2 2 3" xfId="20645"/>
    <cellStyle name="Note 2 2 3" xfId="20646"/>
    <cellStyle name="Note 2 2 3 2" xfId="20647"/>
    <cellStyle name="Note 2 2 4" xfId="20648"/>
    <cellStyle name="Note 2 3" xfId="20649"/>
    <cellStyle name="Note 2 3 2" xfId="20650"/>
    <cellStyle name="Note 2 3 2 2" xfId="20651"/>
    <cellStyle name="Note 2 3 3" xfId="20652"/>
    <cellStyle name="Note 2 4" xfId="20653"/>
    <cellStyle name="Note 2 4 2" xfId="20654"/>
    <cellStyle name="Note 2 5" xfId="20655"/>
    <cellStyle name="Note 3" xfId="20656"/>
    <cellStyle name="Note 4" xfId="20657"/>
    <cellStyle name="Note 5" xfId="20658"/>
    <cellStyle name="Note 6" xfId="20659"/>
    <cellStyle name="NUMLINHA" xfId="20660"/>
    <cellStyle name="Output 2" xfId="20661"/>
    <cellStyle name="Output 2 2" xfId="20662"/>
    <cellStyle name="Output 3" xfId="20663"/>
    <cellStyle name="Output 4" xfId="20664"/>
    <cellStyle name="Output 5" xfId="20665"/>
    <cellStyle name="Percent 2" xfId="20666"/>
    <cellStyle name="Percent 2 2" xfId="20667"/>
    <cellStyle name="Percent 2 3" xfId="20668"/>
    <cellStyle name="Percent 2 4" xfId="20669"/>
    <cellStyle name="Percent 3" xfId="20670"/>
    <cellStyle name="Percent 4" xfId="20671"/>
    <cellStyle name="Percent 5" xfId="20672"/>
    <cellStyle name="Percent 5 10" xfId="20673"/>
    <cellStyle name="Percent 5 10 2" xfId="20674"/>
    <cellStyle name="Percent 5 10 3" xfId="39145"/>
    <cellStyle name="Percent 5 10 4" xfId="39146"/>
    <cellStyle name="Percent 5 11" xfId="20675"/>
    <cellStyle name="Percent 5 11 2" xfId="20676"/>
    <cellStyle name="Percent 5 11 3" xfId="39147"/>
    <cellStyle name="Percent 5 11 4" xfId="39148"/>
    <cellStyle name="Percent 5 12" xfId="20677"/>
    <cellStyle name="Percent 5 12 2" xfId="20678"/>
    <cellStyle name="Percent 5 12 3" xfId="39149"/>
    <cellStyle name="Percent 5 12 4" xfId="39150"/>
    <cellStyle name="Percent 5 13" xfId="20679"/>
    <cellStyle name="Percent 5 13 2" xfId="20680"/>
    <cellStyle name="Percent 5 13 3" xfId="39151"/>
    <cellStyle name="Percent 5 13 4" xfId="39152"/>
    <cellStyle name="Percent 5 14" xfId="20681"/>
    <cellStyle name="Percent 5 15" xfId="20682"/>
    <cellStyle name="Percent 5 16" xfId="20683"/>
    <cellStyle name="Percent 5 17" xfId="39153"/>
    <cellStyle name="Percent 5 18" xfId="39154"/>
    <cellStyle name="Percent 5 2" xfId="20684"/>
    <cellStyle name="Percent 5 2 10" xfId="20685"/>
    <cellStyle name="Percent 5 2 11" xfId="20686"/>
    <cellStyle name="Percent 5 2 12" xfId="20687"/>
    <cellStyle name="Percent 5 2 13" xfId="39155"/>
    <cellStyle name="Percent 5 2 14" xfId="39156"/>
    <cellStyle name="Percent 5 2 2" xfId="20688"/>
    <cellStyle name="Percent 5 2 2 10" xfId="20689"/>
    <cellStyle name="Percent 5 2 2 11" xfId="39157"/>
    <cellStyle name="Percent 5 2 2 12" xfId="39158"/>
    <cellStyle name="Percent 5 2 2 2" xfId="20690"/>
    <cellStyle name="Percent 5 2 2 2 2" xfId="20691"/>
    <cellStyle name="Percent 5 2 2 2 2 2" xfId="20692"/>
    <cellStyle name="Percent 5 2 2 2 2 3" xfId="39159"/>
    <cellStyle name="Percent 5 2 2 2 2 4" xfId="39160"/>
    <cellStyle name="Percent 5 2 2 2 3" xfId="20693"/>
    <cellStyle name="Percent 5 2 2 2 3 2" xfId="20694"/>
    <cellStyle name="Percent 5 2 2 2 3 3" xfId="39161"/>
    <cellStyle name="Percent 5 2 2 2 3 4" xfId="39162"/>
    <cellStyle name="Percent 5 2 2 2 4" xfId="20695"/>
    <cellStyle name="Percent 5 2 2 2 5" xfId="39163"/>
    <cellStyle name="Percent 5 2 2 2 6" xfId="39164"/>
    <cellStyle name="Percent 5 2 2 3" xfId="20696"/>
    <cellStyle name="Percent 5 2 2 3 2" xfId="20697"/>
    <cellStyle name="Percent 5 2 2 3 3" xfId="39165"/>
    <cellStyle name="Percent 5 2 2 3 4" xfId="39166"/>
    <cellStyle name="Percent 5 2 2 4" xfId="20698"/>
    <cellStyle name="Percent 5 2 2 4 2" xfId="20699"/>
    <cellStyle name="Percent 5 2 2 4 3" xfId="39167"/>
    <cellStyle name="Percent 5 2 2 4 4" xfId="39168"/>
    <cellStyle name="Percent 5 2 2 5" xfId="20700"/>
    <cellStyle name="Percent 5 2 2 5 2" xfId="20701"/>
    <cellStyle name="Percent 5 2 2 5 3" xfId="39169"/>
    <cellStyle name="Percent 5 2 2 5 4" xfId="39170"/>
    <cellStyle name="Percent 5 2 2 6" xfId="20702"/>
    <cellStyle name="Percent 5 2 2 6 2" xfId="20703"/>
    <cellStyle name="Percent 5 2 2 6 3" xfId="39171"/>
    <cellStyle name="Percent 5 2 2 6 4" xfId="39172"/>
    <cellStyle name="Percent 5 2 2 7" xfId="20704"/>
    <cellStyle name="Percent 5 2 2 7 2" xfId="20705"/>
    <cellStyle name="Percent 5 2 2 7 3" xfId="39173"/>
    <cellStyle name="Percent 5 2 2 7 4" xfId="39174"/>
    <cellStyle name="Percent 5 2 2 8" xfId="20706"/>
    <cellStyle name="Percent 5 2 2 9" xfId="20707"/>
    <cellStyle name="Percent 5 2 3" xfId="20708"/>
    <cellStyle name="Percent 5 2 3 2" xfId="20709"/>
    <cellStyle name="Percent 5 2 3 2 2" xfId="20710"/>
    <cellStyle name="Percent 5 2 3 2 3" xfId="39175"/>
    <cellStyle name="Percent 5 2 3 2 4" xfId="39176"/>
    <cellStyle name="Percent 5 2 3 3" xfId="20711"/>
    <cellStyle name="Percent 5 2 3 3 2" xfId="20712"/>
    <cellStyle name="Percent 5 2 3 3 3" xfId="39177"/>
    <cellStyle name="Percent 5 2 3 3 4" xfId="39178"/>
    <cellStyle name="Percent 5 2 3 4" xfId="20713"/>
    <cellStyle name="Percent 5 2 3 5" xfId="39179"/>
    <cellStyle name="Percent 5 2 3 6" xfId="39180"/>
    <cellStyle name="Percent 5 2 4" xfId="20714"/>
    <cellStyle name="Percent 5 2 4 2" xfId="20715"/>
    <cellStyle name="Percent 5 2 4 3" xfId="39181"/>
    <cellStyle name="Percent 5 2 4 4" xfId="39182"/>
    <cellStyle name="Percent 5 2 5" xfId="20716"/>
    <cellStyle name="Percent 5 2 5 2" xfId="20717"/>
    <cellStyle name="Percent 5 2 5 3" xfId="39183"/>
    <cellStyle name="Percent 5 2 5 4" xfId="39184"/>
    <cellStyle name="Percent 5 2 6" xfId="20718"/>
    <cellStyle name="Percent 5 2 6 2" xfId="20719"/>
    <cellStyle name="Percent 5 2 6 3" xfId="39185"/>
    <cellStyle name="Percent 5 2 6 4" xfId="39186"/>
    <cellStyle name="Percent 5 2 7" xfId="20720"/>
    <cellStyle name="Percent 5 2 7 2" xfId="20721"/>
    <cellStyle name="Percent 5 2 7 3" xfId="39187"/>
    <cellStyle name="Percent 5 2 7 4" xfId="39188"/>
    <cellStyle name="Percent 5 2 8" xfId="20722"/>
    <cellStyle name="Percent 5 2 8 2" xfId="20723"/>
    <cellStyle name="Percent 5 2 8 3" xfId="39189"/>
    <cellStyle name="Percent 5 2 8 4" xfId="39190"/>
    <cellStyle name="Percent 5 2 9" xfId="20724"/>
    <cellStyle name="Percent 5 2 9 2" xfId="20725"/>
    <cellStyle name="Percent 5 2 9 3" xfId="39191"/>
    <cellStyle name="Percent 5 2 9 4" xfId="39192"/>
    <cellStyle name="Percent 5 3" xfId="20726"/>
    <cellStyle name="Percent 5 3 10" xfId="20727"/>
    <cellStyle name="Percent 5 3 11" xfId="20728"/>
    <cellStyle name="Percent 5 3 12" xfId="20729"/>
    <cellStyle name="Percent 5 3 13" xfId="39193"/>
    <cellStyle name="Percent 5 3 14" xfId="39194"/>
    <cellStyle name="Percent 5 3 2" xfId="20730"/>
    <cellStyle name="Percent 5 3 2 10" xfId="20731"/>
    <cellStyle name="Percent 5 3 2 11" xfId="39195"/>
    <cellStyle name="Percent 5 3 2 12" xfId="39196"/>
    <cellStyle name="Percent 5 3 2 2" xfId="20732"/>
    <cellStyle name="Percent 5 3 2 2 2" xfId="20733"/>
    <cellStyle name="Percent 5 3 2 2 2 2" xfId="20734"/>
    <cellStyle name="Percent 5 3 2 2 2 3" xfId="39197"/>
    <cellStyle name="Percent 5 3 2 2 2 4" xfId="39198"/>
    <cellStyle name="Percent 5 3 2 2 3" xfId="20735"/>
    <cellStyle name="Percent 5 3 2 2 3 2" xfId="20736"/>
    <cellStyle name="Percent 5 3 2 2 3 3" xfId="39199"/>
    <cellStyle name="Percent 5 3 2 2 3 4" xfId="39200"/>
    <cellStyle name="Percent 5 3 2 2 4" xfId="20737"/>
    <cellStyle name="Percent 5 3 2 2 5" xfId="39201"/>
    <cellStyle name="Percent 5 3 2 2 6" xfId="39202"/>
    <cellStyle name="Percent 5 3 2 3" xfId="20738"/>
    <cellStyle name="Percent 5 3 2 3 2" xfId="20739"/>
    <cellStyle name="Percent 5 3 2 3 3" xfId="39203"/>
    <cellStyle name="Percent 5 3 2 3 4" xfId="39204"/>
    <cellStyle name="Percent 5 3 2 4" xfId="20740"/>
    <cellStyle name="Percent 5 3 2 4 2" xfId="20741"/>
    <cellStyle name="Percent 5 3 2 4 3" xfId="39205"/>
    <cellStyle name="Percent 5 3 2 4 4" xfId="39206"/>
    <cellStyle name="Percent 5 3 2 5" xfId="20742"/>
    <cellStyle name="Percent 5 3 2 5 2" xfId="20743"/>
    <cellStyle name="Percent 5 3 2 5 3" xfId="39207"/>
    <cellStyle name="Percent 5 3 2 5 4" xfId="39208"/>
    <cellStyle name="Percent 5 3 2 6" xfId="20744"/>
    <cellStyle name="Percent 5 3 2 6 2" xfId="20745"/>
    <cellStyle name="Percent 5 3 2 6 3" xfId="39209"/>
    <cellStyle name="Percent 5 3 2 6 4" xfId="39210"/>
    <cellStyle name="Percent 5 3 2 7" xfId="20746"/>
    <cellStyle name="Percent 5 3 2 7 2" xfId="20747"/>
    <cellStyle name="Percent 5 3 2 7 3" xfId="39211"/>
    <cellStyle name="Percent 5 3 2 7 4" xfId="39212"/>
    <cellStyle name="Percent 5 3 2 8" xfId="20748"/>
    <cellStyle name="Percent 5 3 2 9" xfId="20749"/>
    <cellStyle name="Percent 5 3 3" xfId="20750"/>
    <cellStyle name="Percent 5 3 3 2" xfId="20751"/>
    <cellStyle name="Percent 5 3 3 2 2" xfId="20752"/>
    <cellStyle name="Percent 5 3 3 2 3" xfId="39213"/>
    <cellStyle name="Percent 5 3 3 2 4" xfId="39214"/>
    <cellStyle name="Percent 5 3 3 3" xfId="20753"/>
    <cellStyle name="Percent 5 3 3 3 2" xfId="20754"/>
    <cellStyle name="Percent 5 3 3 3 3" xfId="39215"/>
    <cellStyle name="Percent 5 3 3 3 4" xfId="39216"/>
    <cellStyle name="Percent 5 3 3 4" xfId="20755"/>
    <cellStyle name="Percent 5 3 3 5" xfId="39217"/>
    <cellStyle name="Percent 5 3 3 6" xfId="39218"/>
    <cellStyle name="Percent 5 3 4" xfId="20756"/>
    <cellStyle name="Percent 5 3 4 2" xfId="20757"/>
    <cellStyle name="Percent 5 3 4 3" xfId="39219"/>
    <cellStyle name="Percent 5 3 4 4" xfId="39220"/>
    <cellStyle name="Percent 5 3 5" xfId="20758"/>
    <cellStyle name="Percent 5 3 5 2" xfId="20759"/>
    <cellStyle name="Percent 5 3 5 3" xfId="39221"/>
    <cellStyle name="Percent 5 3 5 4" xfId="39222"/>
    <cellStyle name="Percent 5 3 6" xfId="20760"/>
    <cellStyle name="Percent 5 3 6 2" xfId="20761"/>
    <cellStyle name="Percent 5 3 6 3" xfId="39223"/>
    <cellStyle name="Percent 5 3 6 4" xfId="39224"/>
    <cellStyle name="Percent 5 3 7" xfId="20762"/>
    <cellStyle name="Percent 5 3 7 2" xfId="20763"/>
    <cellStyle name="Percent 5 3 7 3" xfId="39225"/>
    <cellStyle name="Percent 5 3 7 4" xfId="39226"/>
    <cellStyle name="Percent 5 3 8" xfId="20764"/>
    <cellStyle name="Percent 5 3 8 2" xfId="20765"/>
    <cellStyle name="Percent 5 3 8 3" xfId="39227"/>
    <cellStyle name="Percent 5 3 8 4" xfId="39228"/>
    <cellStyle name="Percent 5 3 9" xfId="20766"/>
    <cellStyle name="Percent 5 3 9 2" xfId="20767"/>
    <cellStyle name="Percent 5 3 9 3" xfId="39229"/>
    <cellStyle name="Percent 5 3 9 4" xfId="39230"/>
    <cellStyle name="Percent 5 4" xfId="20768"/>
    <cellStyle name="Percent 5 4 10" xfId="20769"/>
    <cellStyle name="Percent 5 4 11" xfId="39231"/>
    <cellStyle name="Percent 5 4 12" xfId="39232"/>
    <cellStyle name="Percent 5 4 2" xfId="20770"/>
    <cellStyle name="Percent 5 4 2 2" xfId="20771"/>
    <cellStyle name="Percent 5 4 2 2 2" xfId="20772"/>
    <cellStyle name="Percent 5 4 2 2 3" xfId="39233"/>
    <cellStyle name="Percent 5 4 2 2 4" xfId="39234"/>
    <cellStyle name="Percent 5 4 2 3" xfId="20773"/>
    <cellStyle name="Percent 5 4 2 3 2" xfId="20774"/>
    <cellStyle name="Percent 5 4 2 3 3" xfId="39235"/>
    <cellStyle name="Percent 5 4 2 3 4" xfId="39236"/>
    <cellStyle name="Percent 5 4 2 4" xfId="20775"/>
    <cellStyle name="Percent 5 4 2 5" xfId="39237"/>
    <cellStyle name="Percent 5 4 2 6" xfId="39238"/>
    <cellStyle name="Percent 5 4 3" xfId="20776"/>
    <cellStyle name="Percent 5 4 3 2" xfId="20777"/>
    <cellStyle name="Percent 5 4 3 3" xfId="39239"/>
    <cellStyle name="Percent 5 4 3 4" xfId="39240"/>
    <cellStyle name="Percent 5 4 4" xfId="20778"/>
    <cellStyle name="Percent 5 4 4 2" xfId="20779"/>
    <cellStyle name="Percent 5 4 4 3" xfId="39241"/>
    <cellStyle name="Percent 5 4 4 4" xfId="39242"/>
    <cellStyle name="Percent 5 4 5" xfId="20780"/>
    <cellStyle name="Percent 5 4 5 2" xfId="20781"/>
    <cellStyle name="Percent 5 4 5 3" xfId="39243"/>
    <cellStyle name="Percent 5 4 5 4" xfId="39244"/>
    <cellStyle name="Percent 5 4 6" xfId="20782"/>
    <cellStyle name="Percent 5 4 6 2" xfId="20783"/>
    <cellStyle name="Percent 5 4 6 3" xfId="39245"/>
    <cellStyle name="Percent 5 4 6 4" xfId="39246"/>
    <cellStyle name="Percent 5 4 7" xfId="20784"/>
    <cellStyle name="Percent 5 4 7 2" xfId="20785"/>
    <cellStyle name="Percent 5 4 7 3" xfId="39247"/>
    <cellStyle name="Percent 5 4 7 4" xfId="39248"/>
    <cellStyle name="Percent 5 4 8" xfId="20786"/>
    <cellStyle name="Percent 5 4 9" xfId="20787"/>
    <cellStyle name="Percent 5 5" xfId="20788"/>
    <cellStyle name="Percent 5 5 10" xfId="20789"/>
    <cellStyle name="Percent 5 5 11" xfId="39249"/>
    <cellStyle name="Percent 5 5 12" xfId="39250"/>
    <cellStyle name="Percent 5 5 2" xfId="20790"/>
    <cellStyle name="Percent 5 5 2 2" xfId="20791"/>
    <cellStyle name="Percent 5 5 2 2 2" xfId="20792"/>
    <cellStyle name="Percent 5 5 2 2 3" xfId="39251"/>
    <cellStyle name="Percent 5 5 2 2 4" xfId="39252"/>
    <cellStyle name="Percent 5 5 2 3" xfId="20793"/>
    <cellStyle name="Percent 5 5 2 3 2" xfId="20794"/>
    <cellStyle name="Percent 5 5 2 3 3" xfId="39253"/>
    <cellStyle name="Percent 5 5 2 3 4" xfId="39254"/>
    <cellStyle name="Percent 5 5 2 4" xfId="20795"/>
    <cellStyle name="Percent 5 5 2 5" xfId="39255"/>
    <cellStyle name="Percent 5 5 2 6" xfId="39256"/>
    <cellStyle name="Percent 5 5 3" xfId="20796"/>
    <cellStyle name="Percent 5 5 3 2" xfId="20797"/>
    <cellStyle name="Percent 5 5 3 3" xfId="39257"/>
    <cellStyle name="Percent 5 5 3 4" xfId="39258"/>
    <cellStyle name="Percent 5 5 4" xfId="20798"/>
    <cellStyle name="Percent 5 5 4 2" xfId="20799"/>
    <cellStyle name="Percent 5 5 4 3" xfId="39259"/>
    <cellStyle name="Percent 5 5 4 4" xfId="39260"/>
    <cellStyle name="Percent 5 5 5" xfId="20800"/>
    <cellStyle name="Percent 5 5 5 2" xfId="20801"/>
    <cellStyle name="Percent 5 5 5 3" xfId="39261"/>
    <cellStyle name="Percent 5 5 5 4" xfId="39262"/>
    <cellStyle name="Percent 5 5 6" xfId="20802"/>
    <cellStyle name="Percent 5 5 6 2" xfId="20803"/>
    <cellStyle name="Percent 5 5 6 3" xfId="39263"/>
    <cellStyle name="Percent 5 5 6 4" xfId="39264"/>
    <cellStyle name="Percent 5 5 7" xfId="20804"/>
    <cellStyle name="Percent 5 5 7 2" xfId="20805"/>
    <cellStyle name="Percent 5 5 7 3" xfId="39265"/>
    <cellStyle name="Percent 5 5 7 4" xfId="39266"/>
    <cellStyle name="Percent 5 5 8" xfId="20806"/>
    <cellStyle name="Percent 5 5 9" xfId="20807"/>
    <cellStyle name="Percent 5 6" xfId="20808"/>
    <cellStyle name="Percent 5 6 2" xfId="20809"/>
    <cellStyle name="Percent 5 6 2 2" xfId="20810"/>
    <cellStyle name="Percent 5 6 2 3" xfId="39267"/>
    <cellStyle name="Percent 5 6 2 4" xfId="39268"/>
    <cellStyle name="Percent 5 6 3" xfId="20811"/>
    <cellStyle name="Percent 5 6 3 2" xfId="20812"/>
    <cellStyle name="Percent 5 6 3 3" xfId="39269"/>
    <cellStyle name="Percent 5 6 3 4" xfId="39270"/>
    <cellStyle name="Percent 5 6 4" xfId="20813"/>
    <cellStyle name="Percent 5 6 4 2" xfId="20814"/>
    <cellStyle name="Percent 5 6 4 3" xfId="39271"/>
    <cellStyle name="Percent 5 6 4 4" xfId="39272"/>
    <cellStyle name="Percent 5 6 5" xfId="20815"/>
    <cellStyle name="Percent 5 6 5 2" xfId="20816"/>
    <cellStyle name="Percent 5 6 5 3" xfId="39273"/>
    <cellStyle name="Percent 5 6 5 4" xfId="39274"/>
    <cellStyle name="Percent 5 6 6" xfId="20817"/>
    <cellStyle name="Percent 5 6 7" xfId="39275"/>
    <cellStyle name="Percent 5 6 8" xfId="39276"/>
    <cellStyle name="Percent 5 7" xfId="20818"/>
    <cellStyle name="Percent 5 7 2" xfId="20819"/>
    <cellStyle name="Percent 5 7 3" xfId="39277"/>
    <cellStyle name="Percent 5 7 4" xfId="39278"/>
    <cellStyle name="Percent 5 8" xfId="20820"/>
    <cellStyle name="Percent 5 8 2" xfId="20821"/>
    <cellStyle name="Percent 5 8 3" xfId="39279"/>
    <cellStyle name="Percent 5 8 4" xfId="39280"/>
    <cellStyle name="Percent 5 9" xfId="20822"/>
    <cellStyle name="Percent 5 9 2" xfId="20823"/>
    <cellStyle name="Percent 5 9 3" xfId="39281"/>
    <cellStyle name="Percent 5 9 4" xfId="39282"/>
    <cellStyle name="Percent 6" xfId="20824"/>
    <cellStyle name="Percentagem" xfId="21080" builtinId="5"/>
    <cellStyle name="Percentagem 2" xfId="20825"/>
    <cellStyle name="Percentagem 2 2" xfId="20826"/>
    <cellStyle name="Percentagem 2 2 10" xfId="20827"/>
    <cellStyle name="Percentagem 2 2 10 2" xfId="20828"/>
    <cellStyle name="Percentagem 2 2 10 3" xfId="39283"/>
    <cellStyle name="Percentagem 2 2 10 4" xfId="39284"/>
    <cellStyle name="Percentagem 2 2 11" xfId="20829"/>
    <cellStyle name="Percentagem 2 2 11 2" xfId="20830"/>
    <cellStyle name="Percentagem 2 2 11 3" xfId="39285"/>
    <cellStyle name="Percentagem 2 2 11 4" xfId="39286"/>
    <cellStyle name="Percentagem 2 2 12" xfId="20831"/>
    <cellStyle name="Percentagem 2 2 12 2" xfId="20832"/>
    <cellStyle name="Percentagem 2 2 12 3" xfId="39287"/>
    <cellStyle name="Percentagem 2 2 12 4" xfId="39288"/>
    <cellStyle name="Percentagem 2 2 13" xfId="20833"/>
    <cellStyle name="Percentagem 2 2 14" xfId="20834"/>
    <cellStyle name="Percentagem 2 2 15" xfId="20835"/>
    <cellStyle name="Percentagem 2 2 16" xfId="39289"/>
    <cellStyle name="Percentagem 2 2 17" xfId="39290"/>
    <cellStyle name="Percentagem 2 2 2" xfId="20836"/>
    <cellStyle name="Percentagem 2 2 2 10" xfId="20837"/>
    <cellStyle name="Percentagem 2 2 2 11" xfId="20838"/>
    <cellStyle name="Percentagem 2 2 2 12" xfId="20839"/>
    <cellStyle name="Percentagem 2 2 2 13" xfId="39291"/>
    <cellStyle name="Percentagem 2 2 2 14" xfId="39292"/>
    <cellStyle name="Percentagem 2 2 2 2" xfId="20840"/>
    <cellStyle name="Percentagem 2 2 2 2 10" xfId="20841"/>
    <cellStyle name="Percentagem 2 2 2 2 11" xfId="39293"/>
    <cellStyle name="Percentagem 2 2 2 2 12" xfId="39294"/>
    <cellStyle name="Percentagem 2 2 2 2 2" xfId="20842"/>
    <cellStyle name="Percentagem 2 2 2 2 2 2" xfId="20843"/>
    <cellStyle name="Percentagem 2 2 2 2 2 2 2" xfId="20844"/>
    <cellStyle name="Percentagem 2 2 2 2 2 2 3" xfId="39295"/>
    <cellStyle name="Percentagem 2 2 2 2 2 2 4" xfId="39296"/>
    <cellStyle name="Percentagem 2 2 2 2 2 3" xfId="20845"/>
    <cellStyle name="Percentagem 2 2 2 2 2 3 2" xfId="20846"/>
    <cellStyle name="Percentagem 2 2 2 2 2 3 3" xfId="39297"/>
    <cellStyle name="Percentagem 2 2 2 2 2 3 4" xfId="39298"/>
    <cellStyle name="Percentagem 2 2 2 2 2 4" xfId="20847"/>
    <cellStyle name="Percentagem 2 2 2 2 2 5" xfId="39299"/>
    <cellStyle name="Percentagem 2 2 2 2 2 6" xfId="39300"/>
    <cellStyle name="Percentagem 2 2 2 2 3" xfId="20848"/>
    <cellStyle name="Percentagem 2 2 2 2 3 2" xfId="20849"/>
    <cellStyle name="Percentagem 2 2 2 2 3 3" xfId="39301"/>
    <cellStyle name="Percentagem 2 2 2 2 3 4" xfId="39302"/>
    <cellStyle name="Percentagem 2 2 2 2 4" xfId="20850"/>
    <cellStyle name="Percentagem 2 2 2 2 4 2" xfId="20851"/>
    <cellStyle name="Percentagem 2 2 2 2 4 3" xfId="39303"/>
    <cellStyle name="Percentagem 2 2 2 2 4 4" xfId="39304"/>
    <cellStyle name="Percentagem 2 2 2 2 5" xfId="20852"/>
    <cellStyle name="Percentagem 2 2 2 2 5 2" xfId="20853"/>
    <cellStyle name="Percentagem 2 2 2 2 5 3" xfId="39305"/>
    <cellStyle name="Percentagem 2 2 2 2 5 4" xfId="39306"/>
    <cellStyle name="Percentagem 2 2 2 2 6" xfId="20854"/>
    <cellStyle name="Percentagem 2 2 2 2 6 2" xfId="20855"/>
    <cellStyle name="Percentagem 2 2 2 2 6 3" xfId="39307"/>
    <cellStyle name="Percentagem 2 2 2 2 6 4" xfId="39308"/>
    <cellStyle name="Percentagem 2 2 2 2 7" xfId="20856"/>
    <cellStyle name="Percentagem 2 2 2 2 7 2" xfId="20857"/>
    <cellStyle name="Percentagem 2 2 2 2 7 3" xfId="39309"/>
    <cellStyle name="Percentagem 2 2 2 2 7 4" xfId="39310"/>
    <cellStyle name="Percentagem 2 2 2 2 8" xfId="20858"/>
    <cellStyle name="Percentagem 2 2 2 2 9" xfId="20859"/>
    <cellStyle name="Percentagem 2 2 2 3" xfId="20860"/>
    <cellStyle name="Percentagem 2 2 2 3 2" xfId="20861"/>
    <cellStyle name="Percentagem 2 2 2 3 2 2" xfId="20862"/>
    <cellStyle name="Percentagem 2 2 2 3 2 3" xfId="39311"/>
    <cellStyle name="Percentagem 2 2 2 3 2 4" xfId="39312"/>
    <cellStyle name="Percentagem 2 2 2 3 3" xfId="20863"/>
    <cellStyle name="Percentagem 2 2 2 3 3 2" xfId="20864"/>
    <cellStyle name="Percentagem 2 2 2 3 3 3" xfId="39313"/>
    <cellStyle name="Percentagem 2 2 2 3 3 4" xfId="39314"/>
    <cellStyle name="Percentagem 2 2 2 3 4" xfId="20865"/>
    <cellStyle name="Percentagem 2 2 2 3 5" xfId="39315"/>
    <cellStyle name="Percentagem 2 2 2 3 6" xfId="39316"/>
    <cellStyle name="Percentagem 2 2 2 4" xfId="20866"/>
    <cellStyle name="Percentagem 2 2 2 4 2" xfId="20867"/>
    <cellStyle name="Percentagem 2 2 2 4 3" xfId="39317"/>
    <cellStyle name="Percentagem 2 2 2 4 4" xfId="39318"/>
    <cellStyle name="Percentagem 2 2 2 5" xfId="20868"/>
    <cellStyle name="Percentagem 2 2 2 5 2" xfId="20869"/>
    <cellStyle name="Percentagem 2 2 2 5 3" xfId="39319"/>
    <cellStyle name="Percentagem 2 2 2 5 4" xfId="39320"/>
    <cellStyle name="Percentagem 2 2 2 6" xfId="20870"/>
    <cellStyle name="Percentagem 2 2 2 6 2" xfId="20871"/>
    <cellStyle name="Percentagem 2 2 2 6 3" xfId="39321"/>
    <cellStyle name="Percentagem 2 2 2 6 4" xfId="39322"/>
    <cellStyle name="Percentagem 2 2 2 7" xfId="20872"/>
    <cellStyle name="Percentagem 2 2 2 7 2" xfId="20873"/>
    <cellStyle name="Percentagem 2 2 2 7 3" xfId="39323"/>
    <cellStyle name="Percentagem 2 2 2 7 4" xfId="39324"/>
    <cellStyle name="Percentagem 2 2 2 8" xfId="20874"/>
    <cellStyle name="Percentagem 2 2 2 8 2" xfId="20875"/>
    <cellStyle name="Percentagem 2 2 2 8 3" xfId="39325"/>
    <cellStyle name="Percentagem 2 2 2 8 4" xfId="39326"/>
    <cellStyle name="Percentagem 2 2 2 9" xfId="20876"/>
    <cellStyle name="Percentagem 2 2 2 9 2" xfId="20877"/>
    <cellStyle name="Percentagem 2 2 2 9 3" xfId="39327"/>
    <cellStyle name="Percentagem 2 2 2 9 4" xfId="39328"/>
    <cellStyle name="Percentagem 2 2 3" xfId="20878"/>
    <cellStyle name="Percentagem 2 2 3 10" xfId="20879"/>
    <cellStyle name="Percentagem 2 2 3 11" xfId="20880"/>
    <cellStyle name="Percentagem 2 2 3 12" xfId="20881"/>
    <cellStyle name="Percentagem 2 2 3 13" xfId="39329"/>
    <cellStyle name="Percentagem 2 2 3 14" xfId="39330"/>
    <cellStyle name="Percentagem 2 2 3 2" xfId="20882"/>
    <cellStyle name="Percentagem 2 2 3 2 10" xfId="20883"/>
    <cellStyle name="Percentagem 2 2 3 2 11" xfId="39331"/>
    <cellStyle name="Percentagem 2 2 3 2 12" xfId="39332"/>
    <cellStyle name="Percentagem 2 2 3 2 2" xfId="20884"/>
    <cellStyle name="Percentagem 2 2 3 2 2 2" xfId="20885"/>
    <cellStyle name="Percentagem 2 2 3 2 2 2 2" xfId="20886"/>
    <cellStyle name="Percentagem 2 2 3 2 2 2 3" xfId="39333"/>
    <cellStyle name="Percentagem 2 2 3 2 2 2 4" xfId="39334"/>
    <cellStyle name="Percentagem 2 2 3 2 2 3" xfId="20887"/>
    <cellStyle name="Percentagem 2 2 3 2 2 3 2" xfId="20888"/>
    <cellStyle name="Percentagem 2 2 3 2 2 3 3" xfId="39335"/>
    <cellStyle name="Percentagem 2 2 3 2 2 3 4" xfId="39336"/>
    <cellStyle name="Percentagem 2 2 3 2 2 4" xfId="20889"/>
    <cellStyle name="Percentagem 2 2 3 2 2 5" xfId="39337"/>
    <cellStyle name="Percentagem 2 2 3 2 2 6" xfId="39338"/>
    <cellStyle name="Percentagem 2 2 3 2 3" xfId="20890"/>
    <cellStyle name="Percentagem 2 2 3 2 3 2" xfId="20891"/>
    <cellStyle name="Percentagem 2 2 3 2 3 3" xfId="39339"/>
    <cellStyle name="Percentagem 2 2 3 2 3 4" xfId="39340"/>
    <cellStyle name="Percentagem 2 2 3 2 4" xfId="20892"/>
    <cellStyle name="Percentagem 2 2 3 2 4 2" xfId="20893"/>
    <cellStyle name="Percentagem 2 2 3 2 4 3" xfId="39341"/>
    <cellStyle name="Percentagem 2 2 3 2 4 4" xfId="39342"/>
    <cellStyle name="Percentagem 2 2 3 2 5" xfId="20894"/>
    <cellStyle name="Percentagem 2 2 3 2 5 2" xfId="20895"/>
    <cellStyle name="Percentagem 2 2 3 2 5 3" xfId="39343"/>
    <cellStyle name="Percentagem 2 2 3 2 5 4" xfId="39344"/>
    <cellStyle name="Percentagem 2 2 3 2 6" xfId="20896"/>
    <cellStyle name="Percentagem 2 2 3 2 6 2" xfId="20897"/>
    <cellStyle name="Percentagem 2 2 3 2 6 3" xfId="39345"/>
    <cellStyle name="Percentagem 2 2 3 2 6 4" xfId="39346"/>
    <cellStyle name="Percentagem 2 2 3 2 7" xfId="20898"/>
    <cellStyle name="Percentagem 2 2 3 2 7 2" xfId="20899"/>
    <cellStyle name="Percentagem 2 2 3 2 7 3" xfId="39347"/>
    <cellStyle name="Percentagem 2 2 3 2 7 4" xfId="39348"/>
    <cellStyle name="Percentagem 2 2 3 2 8" xfId="20900"/>
    <cellStyle name="Percentagem 2 2 3 2 9" xfId="20901"/>
    <cellStyle name="Percentagem 2 2 3 3" xfId="20902"/>
    <cellStyle name="Percentagem 2 2 3 3 2" xfId="20903"/>
    <cellStyle name="Percentagem 2 2 3 3 2 2" xfId="20904"/>
    <cellStyle name="Percentagem 2 2 3 3 2 3" xfId="39349"/>
    <cellStyle name="Percentagem 2 2 3 3 2 4" xfId="39350"/>
    <cellStyle name="Percentagem 2 2 3 3 3" xfId="20905"/>
    <cellStyle name="Percentagem 2 2 3 3 3 2" xfId="20906"/>
    <cellStyle name="Percentagem 2 2 3 3 3 3" xfId="39351"/>
    <cellStyle name="Percentagem 2 2 3 3 3 4" xfId="39352"/>
    <cellStyle name="Percentagem 2 2 3 3 4" xfId="20907"/>
    <cellStyle name="Percentagem 2 2 3 3 5" xfId="39353"/>
    <cellStyle name="Percentagem 2 2 3 3 6" xfId="39354"/>
    <cellStyle name="Percentagem 2 2 3 4" xfId="20908"/>
    <cellStyle name="Percentagem 2 2 3 4 2" xfId="20909"/>
    <cellStyle name="Percentagem 2 2 3 4 3" xfId="39355"/>
    <cellStyle name="Percentagem 2 2 3 4 4" xfId="39356"/>
    <cellStyle name="Percentagem 2 2 3 5" xfId="20910"/>
    <cellStyle name="Percentagem 2 2 3 5 2" xfId="20911"/>
    <cellStyle name="Percentagem 2 2 3 5 3" xfId="39357"/>
    <cellStyle name="Percentagem 2 2 3 5 4" xfId="39358"/>
    <cellStyle name="Percentagem 2 2 3 6" xfId="20912"/>
    <cellStyle name="Percentagem 2 2 3 6 2" xfId="20913"/>
    <cellStyle name="Percentagem 2 2 3 6 3" xfId="39359"/>
    <cellStyle name="Percentagem 2 2 3 6 4" xfId="39360"/>
    <cellStyle name="Percentagem 2 2 3 7" xfId="20914"/>
    <cellStyle name="Percentagem 2 2 3 7 2" xfId="20915"/>
    <cellStyle name="Percentagem 2 2 3 7 3" xfId="39361"/>
    <cellStyle name="Percentagem 2 2 3 7 4" xfId="39362"/>
    <cellStyle name="Percentagem 2 2 3 8" xfId="20916"/>
    <cellStyle name="Percentagem 2 2 3 8 2" xfId="20917"/>
    <cellStyle name="Percentagem 2 2 3 8 3" xfId="39363"/>
    <cellStyle name="Percentagem 2 2 3 8 4" xfId="39364"/>
    <cellStyle name="Percentagem 2 2 3 9" xfId="20918"/>
    <cellStyle name="Percentagem 2 2 3 9 2" xfId="20919"/>
    <cellStyle name="Percentagem 2 2 3 9 3" xfId="39365"/>
    <cellStyle name="Percentagem 2 2 3 9 4" xfId="39366"/>
    <cellStyle name="Percentagem 2 2 4" xfId="20920"/>
    <cellStyle name="Percentagem 2 2 4 10" xfId="20921"/>
    <cellStyle name="Percentagem 2 2 4 11" xfId="39367"/>
    <cellStyle name="Percentagem 2 2 4 12" xfId="39368"/>
    <cellStyle name="Percentagem 2 2 4 2" xfId="20922"/>
    <cellStyle name="Percentagem 2 2 4 2 2" xfId="20923"/>
    <cellStyle name="Percentagem 2 2 4 2 2 2" xfId="20924"/>
    <cellStyle name="Percentagem 2 2 4 2 2 3" xfId="39369"/>
    <cellStyle name="Percentagem 2 2 4 2 2 4" xfId="39370"/>
    <cellStyle name="Percentagem 2 2 4 2 3" xfId="20925"/>
    <cellStyle name="Percentagem 2 2 4 2 3 2" xfId="20926"/>
    <cellStyle name="Percentagem 2 2 4 2 3 3" xfId="39371"/>
    <cellStyle name="Percentagem 2 2 4 2 3 4" xfId="39372"/>
    <cellStyle name="Percentagem 2 2 4 2 4" xfId="20927"/>
    <cellStyle name="Percentagem 2 2 4 2 5" xfId="39373"/>
    <cellStyle name="Percentagem 2 2 4 2 6" xfId="39374"/>
    <cellStyle name="Percentagem 2 2 4 3" xfId="20928"/>
    <cellStyle name="Percentagem 2 2 4 3 2" xfId="20929"/>
    <cellStyle name="Percentagem 2 2 4 3 3" xfId="39375"/>
    <cellStyle name="Percentagem 2 2 4 3 4" xfId="39376"/>
    <cellStyle name="Percentagem 2 2 4 4" xfId="20930"/>
    <cellStyle name="Percentagem 2 2 4 4 2" xfId="20931"/>
    <cellStyle name="Percentagem 2 2 4 4 3" xfId="39377"/>
    <cellStyle name="Percentagem 2 2 4 4 4" xfId="39378"/>
    <cellStyle name="Percentagem 2 2 4 5" xfId="20932"/>
    <cellStyle name="Percentagem 2 2 4 5 2" xfId="20933"/>
    <cellStyle name="Percentagem 2 2 4 5 3" xfId="39379"/>
    <cellStyle name="Percentagem 2 2 4 5 4" xfId="39380"/>
    <cellStyle name="Percentagem 2 2 4 6" xfId="20934"/>
    <cellStyle name="Percentagem 2 2 4 6 2" xfId="20935"/>
    <cellStyle name="Percentagem 2 2 4 6 3" xfId="39381"/>
    <cellStyle name="Percentagem 2 2 4 6 4" xfId="39382"/>
    <cellStyle name="Percentagem 2 2 4 7" xfId="20936"/>
    <cellStyle name="Percentagem 2 2 4 7 2" xfId="20937"/>
    <cellStyle name="Percentagem 2 2 4 7 3" xfId="39383"/>
    <cellStyle name="Percentagem 2 2 4 7 4" xfId="39384"/>
    <cellStyle name="Percentagem 2 2 4 8" xfId="20938"/>
    <cellStyle name="Percentagem 2 2 4 9" xfId="20939"/>
    <cellStyle name="Percentagem 2 2 5" xfId="20940"/>
    <cellStyle name="Percentagem 2 2 5 10" xfId="20941"/>
    <cellStyle name="Percentagem 2 2 5 11" xfId="39385"/>
    <cellStyle name="Percentagem 2 2 5 12" xfId="39386"/>
    <cellStyle name="Percentagem 2 2 5 2" xfId="20942"/>
    <cellStyle name="Percentagem 2 2 5 2 2" xfId="20943"/>
    <cellStyle name="Percentagem 2 2 5 2 2 2" xfId="20944"/>
    <cellStyle name="Percentagem 2 2 5 2 2 3" xfId="39387"/>
    <cellStyle name="Percentagem 2 2 5 2 2 4" xfId="39388"/>
    <cellStyle name="Percentagem 2 2 5 2 3" xfId="20945"/>
    <cellStyle name="Percentagem 2 2 5 2 3 2" xfId="20946"/>
    <cellStyle name="Percentagem 2 2 5 2 3 3" xfId="39389"/>
    <cellStyle name="Percentagem 2 2 5 2 3 4" xfId="39390"/>
    <cellStyle name="Percentagem 2 2 5 2 4" xfId="20947"/>
    <cellStyle name="Percentagem 2 2 5 2 5" xfId="39391"/>
    <cellStyle name="Percentagem 2 2 5 2 6" xfId="39392"/>
    <cellStyle name="Percentagem 2 2 5 3" xfId="20948"/>
    <cellStyle name="Percentagem 2 2 5 3 2" xfId="20949"/>
    <cellStyle name="Percentagem 2 2 5 3 3" xfId="39393"/>
    <cellStyle name="Percentagem 2 2 5 3 4" xfId="39394"/>
    <cellStyle name="Percentagem 2 2 5 4" xfId="20950"/>
    <cellStyle name="Percentagem 2 2 5 4 2" xfId="20951"/>
    <cellStyle name="Percentagem 2 2 5 4 3" xfId="39395"/>
    <cellStyle name="Percentagem 2 2 5 4 4" xfId="39396"/>
    <cellStyle name="Percentagem 2 2 5 5" xfId="20952"/>
    <cellStyle name="Percentagem 2 2 5 5 2" xfId="20953"/>
    <cellStyle name="Percentagem 2 2 5 5 3" xfId="39397"/>
    <cellStyle name="Percentagem 2 2 5 5 4" xfId="39398"/>
    <cellStyle name="Percentagem 2 2 5 6" xfId="20954"/>
    <cellStyle name="Percentagem 2 2 5 6 2" xfId="20955"/>
    <cellStyle name="Percentagem 2 2 5 6 3" xfId="39399"/>
    <cellStyle name="Percentagem 2 2 5 6 4" xfId="39400"/>
    <cellStyle name="Percentagem 2 2 5 7" xfId="20956"/>
    <cellStyle name="Percentagem 2 2 5 7 2" xfId="20957"/>
    <cellStyle name="Percentagem 2 2 5 7 3" xfId="39401"/>
    <cellStyle name="Percentagem 2 2 5 7 4" xfId="39402"/>
    <cellStyle name="Percentagem 2 2 5 8" xfId="20958"/>
    <cellStyle name="Percentagem 2 2 5 9" xfId="20959"/>
    <cellStyle name="Percentagem 2 2 6" xfId="20960"/>
    <cellStyle name="Percentagem 2 2 6 2" xfId="20961"/>
    <cellStyle name="Percentagem 2 2 6 2 2" xfId="20962"/>
    <cellStyle name="Percentagem 2 2 6 2 3" xfId="39403"/>
    <cellStyle name="Percentagem 2 2 6 2 4" xfId="39404"/>
    <cellStyle name="Percentagem 2 2 6 3" xfId="20963"/>
    <cellStyle name="Percentagem 2 2 6 3 2" xfId="20964"/>
    <cellStyle name="Percentagem 2 2 6 3 3" xfId="39405"/>
    <cellStyle name="Percentagem 2 2 6 3 4" xfId="39406"/>
    <cellStyle name="Percentagem 2 2 6 4" xfId="20965"/>
    <cellStyle name="Percentagem 2 2 6 5" xfId="39407"/>
    <cellStyle name="Percentagem 2 2 6 6" xfId="39408"/>
    <cellStyle name="Percentagem 2 2 7" xfId="20966"/>
    <cellStyle name="Percentagem 2 2 7 2" xfId="20967"/>
    <cellStyle name="Percentagem 2 2 7 3" xfId="39409"/>
    <cellStyle name="Percentagem 2 2 7 4" xfId="39410"/>
    <cellStyle name="Percentagem 2 2 8" xfId="20968"/>
    <cellStyle name="Percentagem 2 2 8 2" xfId="20969"/>
    <cellStyle name="Percentagem 2 2 8 3" xfId="39411"/>
    <cellStyle name="Percentagem 2 2 8 4" xfId="39412"/>
    <cellStyle name="Percentagem 2 2 9" xfId="20970"/>
    <cellStyle name="Percentagem 2 2 9 2" xfId="20971"/>
    <cellStyle name="Percentagem 2 2 9 3" xfId="39413"/>
    <cellStyle name="Percentagem 2 2 9 4" xfId="39414"/>
    <cellStyle name="Percentagem 2 3" xfId="20972"/>
    <cellStyle name="Percentagem 2 4" xfId="20973"/>
    <cellStyle name="Percentagem 2 5" xfId="20974"/>
    <cellStyle name="Percentagem 3" xfId="20975"/>
    <cellStyle name="QDTITULO" xfId="20976"/>
    <cellStyle name="row" xfId="20977"/>
    <cellStyle name="Standard_WBBasis" xfId="20978"/>
    <cellStyle name="style1370338556859" xfId="20979"/>
    <cellStyle name="style1370338556859 2" xfId="20980"/>
    <cellStyle name="style1370338556859 2 2" xfId="20981"/>
    <cellStyle name="style1370338556859 2 2 2" xfId="20982"/>
    <cellStyle name="style1370338556859 2 2 3" xfId="20983"/>
    <cellStyle name="style1370338556859 2 3" xfId="20984"/>
    <cellStyle name="style1370338556859 2 4" xfId="20985"/>
    <cellStyle name="style1370338556859 3" xfId="20986"/>
    <cellStyle name="style1370338556859 3 2" xfId="20987"/>
    <cellStyle name="style1370338556859 3 3" xfId="20988"/>
    <cellStyle name="style1370338556859 4" xfId="20989"/>
    <cellStyle name="style1370338556859 5" xfId="20990"/>
    <cellStyle name="style1370338557031" xfId="20991"/>
    <cellStyle name="style1370338557031 2" xfId="20992"/>
    <cellStyle name="style1370338557031 2 2" xfId="20993"/>
    <cellStyle name="style1370338557031 2 2 2" xfId="20994"/>
    <cellStyle name="style1370338557031 2 2 3" xfId="20995"/>
    <cellStyle name="style1370338557031 2 3" xfId="20996"/>
    <cellStyle name="style1370338557031 2 4" xfId="20997"/>
    <cellStyle name="style1370338557031 3" xfId="20998"/>
    <cellStyle name="style1370338557031 3 2" xfId="20999"/>
    <cellStyle name="style1370338557031 3 3" xfId="21000"/>
    <cellStyle name="style1370338557031 4" xfId="21001"/>
    <cellStyle name="style1370338557031 5" xfId="21002"/>
    <cellStyle name="style1370338557140" xfId="21003"/>
    <cellStyle name="style1370338557140 2" xfId="21004"/>
    <cellStyle name="style1370338557140 2 2" xfId="21005"/>
    <cellStyle name="style1370338557140 2 2 2" xfId="21006"/>
    <cellStyle name="style1370338557140 2 2 3" xfId="21007"/>
    <cellStyle name="style1370338557140 2 3" xfId="21008"/>
    <cellStyle name="style1370338557140 2 4" xfId="21009"/>
    <cellStyle name="style1370338557140 3" xfId="21010"/>
    <cellStyle name="style1370338557140 3 2" xfId="21011"/>
    <cellStyle name="style1370338557140 3 3" xfId="21012"/>
    <cellStyle name="style1370338557140 4" xfId="21013"/>
    <cellStyle name="style1370338557140 5" xfId="21014"/>
    <cellStyle name="style1465988397700" xfId="21015"/>
    <cellStyle name="style1465988400149" xfId="21016"/>
    <cellStyle name="style1465988400211" xfId="21017"/>
    <cellStyle name="style1473690848047" xfId="21018"/>
    <cellStyle name="style1473690848109" xfId="21019"/>
    <cellStyle name="style1473690848437" xfId="21020"/>
    <cellStyle name="style1473690848499" xfId="21021"/>
    <cellStyle name="style1476804412351" xfId="21022"/>
    <cellStyle name="style1476804413053" xfId="21023"/>
    <cellStyle name="style1476804413272" xfId="21024"/>
    <cellStyle name="style1476804413521" xfId="21025"/>
    <cellStyle name="style1476804414473" xfId="21026"/>
    <cellStyle name="style1476804414567" xfId="21027"/>
    <cellStyle name="style1496744203143" xfId="21028"/>
    <cellStyle name="style1496744203689" xfId="21029"/>
    <cellStyle name="style1505405060033" xfId="21030"/>
    <cellStyle name="style1505405060205" xfId="21031"/>
    <cellStyle name="style1505405060314" xfId="21032"/>
    <cellStyle name="style1505405060423" xfId="21033"/>
    <cellStyle name="style1505405060532" xfId="21034"/>
    <cellStyle name="style1505405060688" xfId="21035"/>
    <cellStyle name="style1505405060798" xfId="21036"/>
    <cellStyle name="style1505405060891" xfId="21037"/>
    <cellStyle name="style1505405061047" xfId="21038"/>
    <cellStyle name="style1505405061219" xfId="21039"/>
    <cellStyle name="style1505405061453" xfId="21040"/>
    <cellStyle name="style1505405061578" xfId="21041"/>
    <cellStyle name="style1505405061734" xfId="21042"/>
    <cellStyle name="style1505405061843" xfId="21043"/>
    <cellStyle name="style1505405061968" xfId="21044"/>
    <cellStyle name="style1505405062217" xfId="21045"/>
    <cellStyle name="style1505405062342" xfId="21046"/>
    <cellStyle name="style1505405062436" xfId="21047"/>
    <cellStyle name="style1505405062560" xfId="21048"/>
    <cellStyle name="style1505405062670" xfId="21049"/>
    <cellStyle name="style1505405062779" xfId="21050"/>
    <cellStyle name="style1505405062919" xfId="21051"/>
    <cellStyle name="style1505405069534" xfId="21052"/>
    <cellStyle name="style1505405069627" xfId="21053"/>
    <cellStyle name="style1505405069736" xfId="21054"/>
    <cellStyle name="style1505405070267" xfId="21055"/>
    <cellStyle name="style1505405070345" xfId="21056"/>
    <cellStyle name="style1505405070423" xfId="21057"/>
    <cellStyle name="style1505405070485" xfId="21058"/>
    <cellStyle name="style1505405070563" xfId="21059"/>
    <cellStyle name="style1505405070704" xfId="21060"/>
    <cellStyle name="style1505405070782" xfId="21061"/>
    <cellStyle name="style1505405070844" xfId="21062"/>
    <cellStyle name="style1505405076647" xfId="21063"/>
    <cellStyle name="style1505405076725" xfId="21064"/>
    <cellStyle name="style1505405076803" xfId="21065"/>
    <cellStyle name="style1505405076881" xfId="21066"/>
    <cellStyle name="tit de conc" xfId="21067"/>
    <cellStyle name="TITCOLUNA" xfId="21068"/>
    <cellStyle name="Title 2" xfId="21069"/>
    <cellStyle name="Title 2 2" xfId="21070"/>
    <cellStyle name="Title 3" xfId="21071"/>
    <cellStyle name="Title 4" xfId="21072"/>
    <cellStyle name="titulos d a coluna" xfId="21073"/>
    <cellStyle name="Total 2" xfId="21074"/>
    <cellStyle name="Total 3" xfId="21075"/>
    <cellStyle name="Vírgula" xfId="21079" builtinId="3"/>
    <cellStyle name="Warning Text 2" xfId="21076"/>
    <cellStyle name="Warning Text 3" xfId="21077"/>
    <cellStyle name="Warning Text 4" xfId="21078"/>
  </cellStyles>
  <dxfs count="432">
    <dxf>
      <fill>
        <patternFill>
          <bgColor indexed="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b val="0"/>
        <i val="0"/>
      </font>
      <fill>
        <patternFill>
          <bgColor theme="9" tint="0.59996337778862885"/>
        </patternFill>
      </fill>
      <border>
        <left/>
        <right/>
        <top/>
        <bottom/>
        <vertical/>
        <horizontal/>
      </border>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rgb="FFFFC000"/>
        </patternFill>
      </fill>
    </dxf>
    <dxf>
      <fill>
        <patternFill>
          <bgColor indexed="47"/>
        </patternFill>
      </fill>
    </dxf>
    <dxf>
      <fill>
        <patternFill>
          <bgColor indexed="47"/>
        </patternFill>
      </fill>
    </dxf>
    <dxf>
      <fill>
        <patternFill>
          <bgColor theme="9" tint="0.59996337778862885"/>
        </patternFill>
      </fill>
    </dxf>
    <dxf>
      <fill>
        <patternFill>
          <bgColor rgb="FFFFC000"/>
        </patternFill>
      </fill>
    </dxf>
    <dxf>
      <fill>
        <patternFill>
          <bgColor indexed="47"/>
        </patternFill>
      </fill>
    </dxf>
    <dxf>
      <fill>
        <patternFill>
          <bgColor rgb="FFFFFF00"/>
        </patternFill>
      </fill>
    </dxf>
    <dxf>
      <fill>
        <patternFill>
          <bgColor theme="4" tint="0.39994506668294322"/>
        </patternFill>
      </fill>
    </dxf>
    <dxf>
      <fill>
        <patternFill>
          <bgColor theme="5" tint="0.79998168889431442"/>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FF00"/>
        </patternFill>
      </fill>
    </dxf>
    <dxf>
      <fill>
        <patternFill>
          <bgColor theme="5" tint="0.79998168889431442"/>
        </patternFill>
      </fill>
    </dxf>
    <dxf>
      <fill>
        <patternFill>
          <bgColor theme="4" tint="0.39994506668294322"/>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theme="5" tint="0.79998168889431442"/>
        </patternFill>
      </fill>
    </dxf>
    <dxf>
      <fill>
        <patternFill>
          <bgColor rgb="FFFFFF0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FF00"/>
        </patternFill>
      </fill>
    </dxf>
    <dxf>
      <fill>
        <patternFill>
          <fgColor auto="1"/>
          <bgColor rgb="FFFFFFCC"/>
        </patternFill>
      </fill>
    </dxf>
    <dxf>
      <fill>
        <patternFill>
          <bgColor theme="5" tint="0.79998168889431442"/>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4"/>
        </patternFill>
      </fill>
    </dxf>
    <dxf>
      <fill>
        <patternFill>
          <bgColor indexed="51"/>
        </patternFill>
      </fill>
    </dxf>
    <dxf>
      <font>
        <condense val="0"/>
        <extend val="0"/>
        <color rgb="FF9C0006"/>
      </font>
      <fill>
        <patternFill>
          <bgColor rgb="FFFFC7CE"/>
        </patternFill>
      </fill>
    </dxf>
    <dxf>
      <fill>
        <patternFill>
          <bgColor indexed="44"/>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ill>
        <patternFill>
          <bgColor indexed="51"/>
        </patternFill>
      </fill>
    </dxf>
    <dxf>
      <fill>
        <patternFill>
          <bgColor indexed="51"/>
        </patternFill>
      </fill>
    </dxf>
    <dxf>
      <fill>
        <patternFill>
          <bgColor indexed="5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265" Type="http://schemas.openxmlformats.org/officeDocument/2006/relationships/worksheet" Target="worksheets/sheet26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externalLink" Target="externalLinks/externalLink1.xml"/><Relationship Id="rId276"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era.sa/Documents/ANUARIO/Anu&#225;rio%202018/26-08-2020%20corre&#231;&#227;o/III_08_12_18corr2608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_08_12_18_corr26082020"/>
    </sheetNames>
    <sheetDataSet>
      <sheetData sheetId="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ne.pt/xurl/ind/0009053" TargetMode="External"/><Relationship Id="rId2" Type="http://schemas.openxmlformats.org/officeDocument/2006/relationships/hyperlink" Target="http://www.ine.pt/xurl/ind/0009053" TargetMode="External"/><Relationship Id="rId1" Type="http://schemas.openxmlformats.org/officeDocument/2006/relationships/hyperlink" Target="http://www.ine.pt/xurl/ind/0009053" TargetMode="External"/><Relationship Id="rId4"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9054" TargetMode="External"/><Relationship Id="rId13" Type="http://schemas.openxmlformats.org/officeDocument/2006/relationships/hyperlink" Target="http://www.ine.pt/xurl/ind/0009044" TargetMode="External"/><Relationship Id="rId18" Type="http://schemas.openxmlformats.org/officeDocument/2006/relationships/hyperlink" Target="http://www.ine.pt/xurl/ind/0009054" TargetMode="External"/><Relationship Id="rId26" Type="http://schemas.openxmlformats.org/officeDocument/2006/relationships/hyperlink" Target="http://www.ine.pt/xurl/ind/0009035" TargetMode="External"/><Relationship Id="rId3" Type="http://schemas.openxmlformats.org/officeDocument/2006/relationships/hyperlink" Target="http://www.ine.pt/xurl/ind/0009042" TargetMode="External"/><Relationship Id="rId21" Type="http://schemas.openxmlformats.org/officeDocument/2006/relationships/hyperlink" Target="http://www.ine.pt/xurl/ind/0009045" TargetMode="External"/><Relationship Id="rId7" Type="http://schemas.openxmlformats.org/officeDocument/2006/relationships/hyperlink" Target="http://www.ine.pt/xurl/ind/0009035" TargetMode="External"/><Relationship Id="rId12" Type="http://schemas.openxmlformats.org/officeDocument/2006/relationships/hyperlink" Target="http://www.ine.pt/xurl/ind/0009044" TargetMode="External"/><Relationship Id="rId17" Type="http://schemas.openxmlformats.org/officeDocument/2006/relationships/hyperlink" Target="http://www.ine.pt/xurl/ind/0009034" TargetMode="External"/><Relationship Id="rId25" Type="http://schemas.openxmlformats.org/officeDocument/2006/relationships/hyperlink" Target="http://www.ine.pt/xurl/ind/0009043" TargetMode="External"/><Relationship Id="rId2" Type="http://schemas.openxmlformats.org/officeDocument/2006/relationships/hyperlink" Target="http://www.ine.pt/xurl/ind/0009044" TargetMode="External"/><Relationship Id="rId16" Type="http://schemas.openxmlformats.org/officeDocument/2006/relationships/hyperlink" Target="http://www.ine.pt/xurl/ind/0009034" TargetMode="External"/><Relationship Id="rId20" Type="http://schemas.openxmlformats.org/officeDocument/2006/relationships/hyperlink" Target="http://www.ine.pt/xurl/ind/0009043" TargetMode="External"/><Relationship Id="rId1" Type="http://schemas.openxmlformats.org/officeDocument/2006/relationships/hyperlink" Target="http://www.ine.pt/xurl/ind/0009055" TargetMode="External"/><Relationship Id="rId6" Type="http://schemas.openxmlformats.org/officeDocument/2006/relationships/hyperlink" Target="http://www.ine.pt/xurl/ind/0009043" TargetMode="External"/><Relationship Id="rId11" Type="http://schemas.openxmlformats.org/officeDocument/2006/relationships/hyperlink" Target="http://www.ine.pt/xurl/ind/0009055" TargetMode="External"/><Relationship Id="rId24" Type="http://schemas.openxmlformats.org/officeDocument/2006/relationships/hyperlink" Target="http://www.ine.pt/xurl/ind/0009045" TargetMode="External"/><Relationship Id="rId5" Type="http://schemas.openxmlformats.org/officeDocument/2006/relationships/hyperlink" Target="http://www.ine.pt/xurl/ind/0009045" TargetMode="External"/><Relationship Id="rId15" Type="http://schemas.openxmlformats.org/officeDocument/2006/relationships/hyperlink" Target="http://www.ine.pt/xurl/ind/0009042" TargetMode="External"/><Relationship Id="rId23" Type="http://schemas.openxmlformats.org/officeDocument/2006/relationships/hyperlink" Target="http://www.ine.pt/xurl/ind/0009056" TargetMode="External"/><Relationship Id="rId28" Type="http://schemas.openxmlformats.org/officeDocument/2006/relationships/printerSettings" Target="../printerSettings/printerSettings11.bin"/><Relationship Id="rId10" Type="http://schemas.openxmlformats.org/officeDocument/2006/relationships/hyperlink" Target="http://www.ine.pt/xurl/ind/0009055" TargetMode="External"/><Relationship Id="rId19" Type="http://schemas.openxmlformats.org/officeDocument/2006/relationships/hyperlink" Target="http://www.ine.pt/xurl/ind/0009035" TargetMode="External"/><Relationship Id="rId4" Type="http://schemas.openxmlformats.org/officeDocument/2006/relationships/hyperlink" Target="http://www.ine.pt/xurl/ind/0009056" TargetMode="External"/><Relationship Id="rId9" Type="http://schemas.openxmlformats.org/officeDocument/2006/relationships/hyperlink" Target="http://www.ine.pt/xurl/ind/0009034" TargetMode="External"/><Relationship Id="rId14" Type="http://schemas.openxmlformats.org/officeDocument/2006/relationships/hyperlink" Target="http://www.ine.pt/xurl/ind/0009042" TargetMode="External"/><Relationship Id="rId22" Type="http://schemas.openxmlformats.org/officeDocument/2006/relationships/hyperlink" Target="http://www.ine.pt/xurl/ind/0009056" TargetMode="External"/><Relationship Id="rId27" Type="http://schemas.openxmlformats.org/officeDocument/2006/relationships/hyperlink" Target="http://www.ine.pt/xurl/ind/0009054" TargetMode="Externa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8" Type="http://schemas.openxmlformats.org/officeDocument/2006/relationships/hyperlink" Target="http://www.ine.pt/xurl/ind/0009822" TargetMode="External"/><Relationship Id="rId13" Type="http://schemas.openxmlformats.org/officeDocument/2006/relationships/hyperlink" Target="http://www.ine.pt/xurl/ind/0009823" TargetMode="External"/><Relationship Id="rId18" Type="http://schemas.openxmlformats.org/officeDocument/2006/relationships/hyperlink" Target="http://www.ine.pt/xurl/ind/0009824" TargetMode="External"/><Relationship Id="rId3" Type="http://schemas.openxmlformats.org/officeDocument/2006/relationships/hyperlink" Target="http://www.ine.pt/xurl/ind/0009882" TargetMode="External"/><Relationship Id="rId21" Type="http://schemas.openxmlformats.org/officeDocument/2006/relationships/hyperlink" Target="http://www.ine.pt/xurl/ind/0009822" TargetMode="External"/><Relationship Id="rId7" Type="http://schemas.openxmlformats.org/officeDocument/2006/relationships/hyperlink" Target="http://www.ine.pt/xurl/ind/0009882" TargetMode="External"/><Relationship Id="rId12" Type="http://schemas.openxmlformats.org/officeDocument/2006/relationships/hyperlink" Target="http://www.ine.pt/xurl/ind/0009823" TargetMode="External"/><Relationship Id="rId17" Type="http://schemas.openxmlformats.org/officeDocument/2006/relationships/hyperlink" Target="http://www.ine.pt/xurl/ind/0006258" TargetMode="External"/><Relationship Id="rId2" Type="http://schemas.openxmlformats.org/officeDocument/2006/relationships/hyperlink" Target="http://www.ine.pt/xurl/ind/0009821" TargetMode="External"/><Relationship Id="rId16" Type="http://schemas.openxmlformats.org/officeDocument/2006/relationships/hyperlink" Target="http://www.ine.pt/xurl/ind/0009824" TargetMode="External"/><Relationship Id="rId20" Type="http://schemas.openxmlformats.org/officeDocument/2006/relationships/hyperlink" Target="http://www.ine.pt/xurl/ind/0009882" TargetMode="External"/><Relationship Id="rId1" Type="http://schemas.openxmlformats.org/officeDocument/2006/relationships/hyperlink" Target="http://www.ine.pt/xurl/ind/0009823" TargetMode="External"/><Relationship Id="rId6" Type="http://schemas.openxmlformats.org/officeDocument/2006/relationships/hyperlink" Target="http://www.ine.pt/xurl/ind/0009821" TargetMode="External"/><Relationship Id="rId11" Type="http://schemas.openxmlformats.org/officeDocument/2006/relationships/hyperlink" Target="http://www.ine.pt/xurl/ind/0006270" TargetMode="External"/><Relationship Id="rId5" Type="http://schemas.openxmlformats.org/officeDocument/2006/relationships/hyperlink" Target="http://www.ine.pt/xurl/ind/0009822" TargetMode="External"/><Relationship Id="rId15" Type="http://schemas.openxmlformats.org/officeDocument/2006/relationships/hyperlink" Target="http://www.ine.pt/xurl/ind/0006258" TargetMode="External"/><Relationship Id="rId10" Type="http://schemas.openxmlformats.org/officeDocument/2006/relationships/hyperlink" Target="http://www.ine.pt/xurl/ind/0006270" TargetMode="External"/><Relationship Id="rId19" Type="http://schemas.openxmlformats.org/officeDocument/2006/relationships/hyperlink" Target="http://www.ine.pt/xurl/ind/0006258"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06270" TargetMode="External"/><Relationship Id="rId14" Type="http://schemas.openxmlformats.org/officeDocument/2006/relationships/hyperlink" Target="http://www.ine.pt/xurl/ind/0009824" TargetMode="External"/><Relationship Id="rId22"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3"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1"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2"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5"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4"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 Id="rId22"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766"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5" TargetMode="External"/><Relationship Id="rId2" Type="http://schemas.openxmlformats.org/officeDocument/2006/relationships/hyperlink" Target="http://www.ine.pt/xurl/ind/0009766" TargetMode="External"/><Relationship Id="rId16" Type="http://schemas.openxmlformats.org/officeDocument/2006/relationships/printerSettings" Target="../printerSettings/printerSettings126.bin"/><Relationship Id="rId1" Type="http://schemas.openxmlformats.org/officeDocument/2006/relationships/hyperlink" Target="http://www.ine.pt/xurl/ind/0009766" TargetMode="External"/><Relationship Id="rId6" Type="http://schemas.openxmlformats.org/officeDocument/2006/relationships/hyperlink" Target="http://www.ine.pt/xurl/ind/0009933"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4" TargetMode="External"/><Relationship Id="rId14" Type="http://schemas.openxmlformats.org/officeDocument/2006/relationships/hyperlink" Target="http://www.ine.pt/xurl/ind/0009936"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52" TargetMode="External"/><Relationship Id="rId17" Type="http://schemas.openxmlformats.org/officeDocument/2006/relationships/hyperlink" Target="http://www.ine.pt/xurl/ind/0009949"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9"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2"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8" TargetMode="External"/><Relationship Id="rId10" Type="http://schemas.openxmlformats.org/officeDocument/2006/relationships/hyperlink" Target="http://www.ine.pt/xurl/ind/0009952" TargetMode="External"/><Relationship Id="rId19" Type="http://schemas.openxmlformats.org/officeDocument/2006/relationships/printerSettings" Target="../printerSettings/printerSettings127.bin"/><Relationship Id="rId4" Type="http://schemas.openxmlformats.org/officeDocument/2006/relationships/hyperlink" Target="http://www.ine.pt/xurl/ind/0009942" TargetMode="External"/><Relationship Id="rId9" Type="http://schemas.openxmlformats.org/officeDocument/2006/relationships/hyperlink" Target="http://www.ine.pt/xurl/ind/0009947" TargetMode="External"/><Relationship Id="rId14" Type="http://schemas.openxmlformats.org/officeDocument/2006/relationships/hyperlink" Target="http://www.ine.pt/xurl/ind/0009948"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5" TargetMode="External"/><Relationship Id="rId17" Type="http://schemas.openxmlformats.org/officeDocument/2006/relationships/hyperlink" Target="http://www.ine.pt/xurl/ind/0009946"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6"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43"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4" TargetMode="External"/><Relationship Id="rId10" Type="http://schemas.openxmlformats.org/officeDocument/2006/relationships/hyperlink" Target="http://www.ine.pt/xurl/ind/0009945" TargetMode="External"/><Relationship Id="rId19" Type="http://schemas.openxmlformats.org/officeDocument/2006/relationships/printerSettings" Target="../printerSettings/printerSettings128.bin"/><Relationship Id="rId4" Type="http://schemas.openxmlformats.org/officeDocument/2006/relationships/hyperlink" Target="http://www.ine.pt/xurl/ind/0009943" TargetMode="External"/><Relationship Id="rId9" Type="http://schemas.openxmlformats.org/officeDocument/2006/relationships/hyperlink" Target="http://www.ine.pt/xurl/ind/0009951" TargetMode="External"/><Relationship Id="rId14" Type="http://schemas.openxmlformats.org/officeDocument/2006/relationships/hyperlink" Target="http://www.ine.pt/xurl/ind/0009944"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1"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5"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2"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19" Type="http://schemas.openxmlformats.org/officeDocument/2006/relationships/printerSettings" Target="../printerSettings/printerSettings129.bin"/><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086" TargetMode="External"/><Relationship Id="rId13" Type="http://schemas.openxmlformats.org/officeDocument/2006/relationships/hyperlink" Target="http://www.ine.pt/xurl/ind/0009085" TargetMode="External"/><Relationship Id="rId18" Type="http://schemas.openxmlformats.org/officeDocument/2006/relationships/hyperlink" Target="http://www.ine.pt/xurl/ind/0009086" TargetMode="External"/><Relationship Id="rId26" Type="http://schemas.openxmlformats.org/officeDocument/2006/relationships/hyperlink" Target="http://www.ine.pt/xurl/ind/0009085" TargetMode="External"/><Relationship Id="rId3" Type="http://schemas.openxmlformats.org/officeDocument/2006/relationships/hyperlink" Target="http://www.ine.pt/xurl/ind/0009085" TargetMode="External"/><Relationship Id="rId21" Type="http://schemas.openxmlformats.org/officeDocument/2006/relationships/hyperlink" Target="http://www.ine.pt/xurl/ind/0009086" TargetMode="External"/><Relationship Id="rId7" Type="http://schemas.openxmlformats.org/officeDocument/2006/relationships/hyperlink" Target="http://www.ine.pt/xurl/ind/0009085"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09085" TargetMode="External"/><Relationship Id="rId25" Type="http://schemas.openxmlformats.org/officeDocument/2006/relationships/hyperlink" Target="http://www.ine.pt/xurl/ind/0009086" TargetMode="External"/><Relationship Id="rId33" Type="http://schemas.openxmlformats.org/officeDocument/2006/relationships/printerSettings" Target="../printerSettings/printerSettings13.bin"/><Relationship Id="rId2" Type="http://schemas.openxmlformats.org/officeDocument/2006/relationships/hyperlink" Target="http://www.ine.pt/xurl/ind/0009085" TargetMode="External"/><Relationship Id="rId16" Type="http://schemas.openxmlformats.org/officeDocument/2006/relationships/hyperlink" Target="http://www.ine.pt/xurl/ind/0009085" TargetMode="External"/><Relationship Id="rId20" Type="http://schemas.openxmlformats.org/officeDocument/2006/relationships/hyperlink" Target="http://www.ine.pt/xurl/ind/0009085" TargetMode="External"/><Relationship Id="rId29" Type="http://schemas.openxmlformats.org/officeDocument/2006/relationships/hyperlink" Target="http://www.ine.pt/xurl/ind/0009085" TargetMode="External"/><Relationship Id="rId1" Type="http://schemas.openxmlformats.org/officeDocument/2006/relationships/hyperlink" Target="http://www.ine.pt/xurl/ind/0009086" TargetMode="External"/><Relationship Id="rId6" Type="http://schemas.openxmlformats.org/officeDocument/2006/relationships/hyperlink" Target="http://www.ine.pt/xurl/ind/0009086" TargetMode="External"/><Relationship Id="rId11" Type="http://schemas.openxmlformats.org/officeDocument/2006/relationships/hyperlink" Target="http://www.ine.pt/xurl/ind/0009085" TargetMode="External"/><Relationship Id="rId24" Type="http://schemas.openxmlformats.org/officeDocument/2006/relationships/hyperlink" Target="http://www.ine.pt/xurl/ind/0009086" TargetMode="External"/><Relationship Id="rId32" Type="http://schemas.openxmlformats.org/officeDocument/2006/relationships/hyperlink" Target="http://www.ine.pt/xurl/ind/0009085" TargetMode="External"/><Relationship Id="rId5" Type="http://schemas.openxmlformats.org/officeDocument/2006/relationships/hyperlink" Target="http://www.ine.pt/xurl/ind/0009085" TargetMode="External"/><Relationship Id="rId15" Type="http://schemas.openxmlformats.org/officeDocument/2006/relationships/hyperlink" Target="http://www.ine.pt/xurl/ind/0009085" TargetMode="External"/><Relationship Id="rId23" Type="http://schemas.openxmlformats.org/officeDocument/2006/relationships/hyperlink" Target="http://www.ine.pt/xurl/ind/0009086" TargetMode="External"/><Relationship Id="rId28" Type="http://schemas.openxmlformats.org/officeDocument/2006/relationships/hyperlink" Target="http://www.ine.pt/xurl/ind/0009085" TargetMode="External"/><Relationship Id="rId10" Type="http://schemas.openxmlformats.org/officeDocument/2006/relationships/hyperlink" Target="http://www.ine.pt/xurl/ind/0009086" TargetMode="External"/><Relationship Id="rId19" Type="http://schemas.openxmlformats.org/officeDocument/2006/relationships/hyperlink" Target="http://www.ine.pt/xurl/ind/0009086" TargetMode="External"/><Relationship Id="rId31" Type="http://schemas.openxmlformats.org/officeDocument/2006/relationships/hyperlink" Target="http://www.ine.pt/xurl/ind/0009086" TargetMode="External"/><Relationship Id="rId4" Type="http://schemas.openxmlformats.org/officeDocument/2006/relationships/hyperlink" Target="http://www.ine.pt/xurl/ind/0009086" TargetMode="External"/><Relationship Id="rId9" Type="http://schemas.openxmlformats.org/officeDocument/2006/relationships/hyperlink" Target="http://www.ine.pt/xurl/ind/0009086" TargetMode="External"/><Relationship Id="rId14" Type="http://schemas.openxmlformats.org/officeDocument/2006/relationships/hyperlink" Target="http://www.ine.pt/xurl/ind/0009086" TargetMode="External"/><Relationship Id="rId22" Type="http://schemas.openxmlformats.org/officeDocument/2006/relationships/hyperlink" Target="http://www.ine.pt/xurl/ind/0009086" TargetMode="External"/><Relationship Id="rId27" Type="http://schemas.openxmlformats.org/officeDocument/2006/relationships/hyperlink" Target="http://www.ine.pt/xurl/ind/0009085" TargetMode="External"/><Relationship Id="rId30" Type="http://schemas.openxmlformats.org/officeDocument/2006/relationships/hyperlink" Target="http://www.ine.pt/xurl/ind/0009085"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30.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7" Type="http://schemas.openxmlformats.org/officeDocument/2006/relationships/printerSettings" Target="../printerSettings/printerSettings131.bin"/><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32.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7" Type="http://schemas.openxmlformats.org/officeDocument/2006/relationships/printerSettings" Target="../printerSettings/printerSettings133.bin"/><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printerSettings" Target="../printerSettings/printerSettings139.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306" TargetMode="External"/><Relationship Id="rId13" Type="http://schemas.openxmlformats.org/officeDocument/2006/relationships/printerSettings" Target="../printerSettings/printerSettings14.bin"/><Relationship Id="rId3" Type="http://schemas.openxmlformats.org/officeDocument/2006/relationships/hyperlink" Target="http://www.ine.pt/xurl/ind/0008070" TargetMode="External"/><Relationship Id="rId7" Type="http://schemas.openxmlformats.org/officeDocument/2006/relationships/hyperlink" Target="http://www.ine.pt/xurl/ind/0008306" TargetMode="External"/><Relationship Id="rId12" Type="http://schemas.openxmlformats.org/officeDocument/2006/relationships/hyperlink" Target="http://www.ine.pt/xurl/ind/0008069" TargetMode="External"/><Relationship Id="rId2" Type="http://schemas.openxmlformats.org/officeDocument/2006/relationships/hyperlink" Target="http://www.ine.pt/xurl/ind/0008069"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071" TargetMode="External"/><Relationship Id="rId11" Type="http://schemas.openxmlformats.org/officeDocument/2006/relationships/hyperlink" Target="http://www.ine.pt/xurl/ind/0008070" TargetMode="External"/><Relationship Id="rId5" Type="http://schemas.openxmlformats.org/officeDocument/2006/relationships/hyperlink" Target="http://www.ine.pt/xurl/ind/0008071" TargetMode="External"/><Relationship Id="rId10" Type="http://schemas.openxmlformats.org/officeDocument/2006/relationships/hyperlink" Target="http://www.ine.pt/xurl/ind/0008071" TargetMode="External"/><Relationship Id="rId4" Type="http://schemas.openxmlformats.org/officeDocument/2006/relationships/hyperlink" Target="http://www.ine.pt/xurl/ind/0008070" TargetMode="External"/><Relationship Id="rId9" Type="http://schemas.openxmlformats.org/officeDocument/2006/relationships/hyperlink" Target="http://www.ine.pt/xurl/ind/0008306" TargetMode="External"/></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140.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7" Type="http://schemas.openxmlformats.org/officeDocument/2006/relationships/printerSettings" Target="../printerSettings/printerSettings141.bin"/><Relationship Id="rId2" Type="http://schemas.openxmlformats.org/officeDocument/2006/relationships/hyperlink" Target="https://www.ine.pt/xportal/xmain?xpid=INE&amp;xpgid=ine_indicadores&amp;indOcorrCod=0008547&amp;contexto=bd&amp;selTab=tab2" TargetMode="External"/><Relationship Id="rId1" Type="http://schemas.openxmlformats.org/officeDocument/2006/relationships/hyperlink" Target="https://www.ine.pt/xportal/xmain?xpid=INE&amp;xpgid=ine_indicadores&amp;indOcorrCod=0008546&amp;contexto=bd&amp;selTab=tab2" TargetMode="External"/><Relationship Id="rId6" Type="http://schemas.openxmlformats.org/officeDocument/2006/relationships/hyperlink" Target="http://www.ine.pt/xurl/ind/0008547" TargetMode="External"/><Relationship Id="rId5" Type="http://schemas.openxmlformats.org/officeDocument/2006/relationships/hyperlink" Target="http://www.ine.pt/xurl/ind/0008546" TargetMode="External"/><Relationship Id="rId4" Type="http://schemas.openxmlformats.org/officeDocument/2006/relationships/hyperlink" Target="https://www.ine.pt/xportal/xmain?xpid=INE&amp;xpgid=ine_indicadores&amp;indOcorrCod=0008546&amp;contexto=bd&amp;selTab=tab2" TargetMode="Externa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832&amp;contexto=bd&amp;selTab=tab2" TargetMode="External"/><Relationship Id="rId13" Type="http://schemas.openxmlformats.org/officeDocument/2006/relationships/printerSettings" Target="../printerSettings/printerSettings143.bin"/><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hyperlink" Target="https://www.ine.pt/xportal/xmain?xpid=INE&amp;xpgid=ine_indicadores&amp;indOcorrCod=0008781&amp;contexto=bd&amp;selTab=tab2" TargetMode="External"/><Relationship Id="rId12" Type="http://schemas.openxmlformats.org/officeDocument/2006/relationships/hyperlink" Target="http://www.ine.pt/xurl/ind/0008832" TargetMode="External"/><Relationship Id="rId2" Type="http://schemas.openxmlformats.org/officeDocument/2006/relationships/hyperlink" Target="http://www.ine.pt/xurl/ind/0008494" TargetMode="External"/><Relationship Id="rId1" Type="http://schemas.openxmlformats.org/officeDocument/2006/relationships/hyperlink" Target="http://www.ine.pt/xurl/ind/0008490" TargetMode="External"/><Relationship Id="rId6" Type="http://schemas.openxmlformats.org/officeDocument/2006/relationships/hyperlink" Target="https://www.ine.pt/xportal/xmain?xpid=INE&amp;xpgid=ine_indicadores&amp;indOcorrCod=0008490&amp;contexto=bd&amp;selTab=tab2" TargetMode="External"/><Relationship Id="rId11" Type="http://schemas.openxmlformats.org/officeDocument/2006/relationships/hyperlink" Target="http://www.ine.pt/xurl/ind/0008781" TargetMode="External"/><Relationship Id="rId5" Type="http://schemas.openxmlformats.org/officeDocument/2006/relationships/hyperlink" Target="https://www.ine.pt/xportal/xmain?xpid=INE&amp;xpgid=ine_indicadores&amp;indOcorrCod=0008494&amp;contexto=bd&amp;selTab=tab2" TargetMode="External"/><Relationship Id="rId10" Type="http://schemas.openxmlformats.org/officeDocument/2006/relationships/hyperlink" Target="https://www.ine.pt/xportal/xmain?xpid=INE&amp;xpgid=ine_indicadores&amp;indOcorrCod=0008781&amp;contexto=bd&amp;selTab=tab2" TargetMode="External"/><Relationship Id="rId4" Type="http://schemas.openxmlformats.org/officeDocument/2006/relationships/hyperlink" Target="https://www.ine.pt/xportal/xmain?xpid=INE&amp;xpgid=ine_indicadores&amp;indOcorrCod=0008490&amp;contexto=bd&amp;selTab=tab2" TargetMode="External"/><Relationship Id="rId9" Type="http://schemas.openxmlformats.org/officeDocument/2006/relationships/hyperlink" Target="https://www.ine.pt/xportal/xmain?xpid=INE&amp;xpgid=ine_indicadores&amp;indOcorrCod=0008832&amp;contexto=bd&amp;selTab=tab2"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646&amp;contexto=bd&amp;selTab=tab2" TargetMode="External"/><Relationship Id="rId3" Type="http://schemas.openxmlformats.org/officeDocument/2006/relationships/hyperlink" Target="http://www.ine.pt/xurl/ind/0008646" TargetMode="External"/><Relationship Id="rId7" Type="http://schemas.openxmlformats.org/officeDocument/2006/relationships/hyperlink" Target="https://www.ine.pt/xportal/xmain?xpid=INE&amp;xpgid=ine_indicadores&amp;indOcorrCod=0008643&amp;contexto=bd&amp;selTab=tab2" TargetMode="External"/><Relationship Id="rId2" Type="http://schemas.openxmlformats.org/officeDocument/2006/relationships/hyperlink" Target="http://www.ine.pt/xurl/ind/0008643" TargetMode="External"/><Relationship Id="rId1" Type="http://schemas.openxmlformats.org/officeDocument/2006/relationships/hyperlink" Target="http://www.ine.pt/xurl/ind/0008645" TargetMode="External"/><Relationship Id="rId6" Type="http://schemas.openxmlformats.org/officeDocument/2006/relationships/hyperlink" Target="https://www.ine.pt/xportal/xmain?xpid=INE&amp;xpgid=ine_indicadores&amp;indOcorrCod=0008645&amp;contexto=bd&amp;selTab=tab2" TargetMode="External"/><Relationship Id="rId5" Type="http://schemas.openxmlformats.org/officeDocument/2006/relationships/hyperlink" Target="https://www.ine.pt/xportal/xmain?xpid=INE&amp;xpgid=ine_indicadores&amp;indOcorrCod=0008646&amp;contexto=bd&amp;selTab=tab2" TargetMode="External"/><Relationship Id="rId10" Type="http://schemas.openxmlformats.org/officeDocument/2006/relationships/printerSettings" Target="../printerSettings/printerSettings144.bin"/><Relationship Id="rId4" Type="http://schemas.openxmlformats.org/officeDocument/2006/relationships/hyperlink" Target="https://www.ine.pt/xportal/xmain?xpid=INE&amp;xpgid=ine_indicadores&amp;indOcorrCod=0008643&amp;contexto=bd&amp;selTab=tab2" TargetMode="External"/><Relationship Id="rId9" Type="http://schemas.openxmlformats.org/officeDocument/2006/relationships/hyperlink" Target="https://www.ine.pt/xportal/xmain?xpid=INE&amp;xpgid=ine_indicadores&amp;indOcorrCod=0008645&amp;contexto=bd&amp;selTab=tab2"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08555"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8552" TargetMode="External"/><Relationship Id="rId26" Type="http://schemas.openxmlformats.org/officeDocument/2006/relationships/printerSettings" Target="../printerSettings/printerSettings145.bin"/><Relationship Id="rId3" Type="http://schemas.openxmlformats.org/officeDocument/2006/relationships/hyperlink" Target="http://www.ine.pt/xurl/ind/0008553" TargetMode="External"/><Relationship Id="rId21" Type="http://schemas.openxmlformats.org/officeDocument/2006/relationships/hyperlink" Target="http://www.ine.pt/xurl/ind/0008551"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53" TargetMode="External"/><Relationship Id="rId25" Type="http://schemas.openxmlformats.org/officeDocument/2006/relationships/hyperlink" Target="http://www.ine.pt/xurl/ind/0008550" TargetMode="External"/><Relationship Id="rId2" Type="http://schemas.openxmlformats.org/officeDocument/2006/relationships/hyperlink" Target="http://www.ine.pt/xurl/ind/0008552" TargetMode="External"/><Relationship Id="rId16" Type="http://schemas.openxmlformats.org/officeDocument/2006/relationships/hyperlink" Target="http://www.ine.pt/xurl/ind/0008555" TargetMode="External"/><Relationship Id="rId20" Type="http://schemas.openxmlformats.org/officeDocument/2006/relationships/hyperlink" Target="http://www.ine.pt/xurl/ind/0008548"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0"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8554" TargetMode="External"/><Relationship Id="rId5" Type="http://schemas.openxmlformats.org/officeDocument/2006/relationships/hyperlink" Target="http://www.ine.pt/xurl/ind/0008549"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49"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7400" TargetMode="External"/><Relationship Id="rId4" Type="http://schemas.openxmlformats.org/officeDocument/2006/relationships/hyperlink" Target="http://www.ine.pt/xurl/ind/0008554"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5"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7" Type="http://schemas.openxmlformats.org/officeDocument/2006/relationships/printerSettings" Target="../printerSettings/printerSettings146.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6" Type="http://schemas.openxmlformats.org/officeDocument/2006/relationships/printerSettings" Target="../printerSettings/printerSettings147.bin"/><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s>
</file>

<file path=xl/worksheets/_rels/sheet152.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8657" TargetMode="External"/><Relationship Id="rId13" Type="http://schemas.openxmlformats.org/officeDocument/2006/relationships/hyperlink" Target="http://www.ine.pt/xurl/ind/0008290"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93" TargetMode="External"/><Relationship Id="rId12" Type="http://schemas.openxmlformats.org/officeDocument/2006/relationships/hyperlink" Target="http://www.ine.pt/xurl/ind/0008978" TargetMode="External"/><Relationship Id="rId17" Type="http://schemas.openxmlformats.org/officeDocument/2006/relationships/printerSettings" Target="../printerSettings/printerSettings16.bin"/><Relationship Id="rId2" Type="http://schemas.openxmlformats.org/officeDocument/2006/relationships/hyperlink" Target="http://www.ine.pt/xurl/ind/0008288" TargetMode="External"/><Relationship Id="rId16" Type="http://schemas.openxmlformats.org/officeDocument/2006/relationships/hyperlink" Target="http://www.ine.pt/xurl/ind/0008978" TargetMode="External"/><Relationship Id="rId1" Type="http://schemas.openxmlformats.org/officeDocument/2006/relationships/hyperlink" Target="http://www.ine.pt/xurl/ind/0008290" TargetMode="External"/><Relationship Id="rId6" Type="http://schemas.openxmlformats.org/officeDocument/2006/relationships/hyperlink" Target="http://www.ine.pt/xurl/ind/0008288" TargetMode="External"/><Relationship Id="rId11" Type="http://schemas.openxmlformats.org/officeDocument/2006/relationships/hyperlink" Target="http://www.ine.pt/xurl/ind/0008978" TargetMode="External"/><Relationship Id="rId5" Type="http://schemas.openxmlformats.org/officeDocument/2006/relationships/hyperlink" Target="http://www.ine.pt/xurl/ind/0008290" TargetMode="External"/><Relationship Id="rId15" Type="http://schemas.openxmlformats.org/officeDocument/2006/relationships/hyperlink" Target="http://www.ine.pt/xurl/ind/0008293" TargetMode="External"/><Relationship Id="rId10" Type="http://schemas.openxmlformats.org/officeDocument/2006/relationships/hyperlink" Target="http://www.ine.pt/xurl/ind/0008658" TargetMode="External"/><Relationship Id="rId4" Type="http://schemas.openxmlformats.org/officeDocument/2006/relationships/hyperlink" Target="http://www.ine.pt/xurl/ind/0008657" TargetMode="External"/><Relationship Id="rId9" Type="http://schemas.openxmlformats.org/officeDocument/2006/relationships/hyperlink" Target="http://www.ine.pt/xurl/ind/0008658" TargetMode="External"/><Relationship Id="rId14" Type="http://schemas.openxmlformats.org/officeDocument/2006/relationships/hyperlink" Target="http://www.ine.pt/xurl/ind/0008288"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63.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64.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8517"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491"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9" TargetMode="External"/><Relationship Id="rId14"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8" Type="http://schemas.openxmlformats.org/officeDocument/2006/relationships/hyperlink" Target="http://www.ine.pt/xurl/ind/0008165" TargetMode="External"/><Relationship Id="rId13" Type="http://schemas.openxmlformats.org/officeDocument/2006/relationships/hyperlink" Target="http://www.ine.pt/xurl/ind/0008170" TargetMode="External"/><Relationship Id="rId18" Type="http://schemas.openxmlformats.org/officeDocument/2006/relationships/hyperlink" Target="http://www.ine.pt/xurl/ind/0008078" TargetMode="External"/><Relationship Id="rId26" Type="http://schemas.openxmlformats.org/officeDocument/2006/relationships/hyperlink" Target="http://www.ine.pt/xurl/ind/0008786"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078" TargetMode="External"/><Relationship Id="rId7" Type="http://schemas.openxmlformats.org/officeDocument/2006/relationships/hyperlink" Target="http://www.ine.pt/xurl/ind/0008165" TargetMode="External"/><Relationship Id="rId12" Type="http://schemas.openxmlformats.org/officeDocument/2006/relationships/hyperlink" Target="http://www.ine.pt/xurl/ind/0008171" TargetMode="External"/><Relationship Id="rId17" Type="http://schemas.openxmlformats.org/officeDocument/2006/relationships/hyperlink" Target="http://www.ine.pt/xurl/ind/0008077" TargetMode="External"/><Relationship Id="rId25" Type="http://schemas.openxmlformats.org/officeDocument/2006/relationships/hyperlink" Target="http://www.ine.pt/xurl/ind/0001737" TargetMode="External"/><Relationship Id="rId33" Type="http://schemas.openxmlformats.org/officeDocument/2006/relationships/printerSettings" Target="../printerSettings/printerSettings167.bin"/><Relationship Id="rId2" Type="http://schemas.openxmlformats.org/officeDocument/2006/relationships/hyperlink" Target="http://www.ine.pt/xurl/ind/0008078" TargetMode="External"/><Relationship Id="rId16" Type="http://schemas.openxmlformats.org/officeDocument/2006/relationships/hyperlink" Target="http://www.ine.pt/xurl/ind/0008167" TargetMode="External"/><Relationship Id="rId20" Type="http://schemas.openxmlformats.org/officeDocument/2006/relationships/hyperlink" Target="http://www.ine.pt/xurl/ind/0008077" TargetMode="External"/><Relationship Id="rId29" Type="http://schemas.openxmlformats.org/officeDocument/2006/relationships/hyperlink" Target="http://www.ine.pt/xurl/ind/0008165"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166" TargetMode="External"/><Relationship Id="rId11" Type="http://schemas.openxmlformats.org/officeDocument/2006/relationships/hyperlink" Target="http://www.ine.pt/xurl/ind/0008171" TargetMode="External"/><Relationship Id="rId24" Type="http://schemas.openxmlformats.org/officeDocument/2006/relationships/hyperlink" Target="http://www.ine.pt/xurl/ind/0008785" TargetMode="External"/><Relationship Id="rId32" Type="http://schemas.openxmlformats.org/officeDocument/2006/relationships/hyperlink" Target="http://www.ine.pt/xurl/ind/0008164" TargetMode="External"/><Relationship Id="rId5" Type="http://schemas.openxmlformats.org/officeDocument/2006/relationships/hyperlink" Target="http://www.ine.pt/xurl/ind/0008166" TargetMode="External"/><Relationship Id="rId15" Type="http://schemas.openxmlformats.org/officeDocument/2006/relationships/hyperlink" Target="http://www.ine.pt/xurl/ind/0008167" TargetMode="External"/><Relationship Id="rId23" Type="http://schemas.openxmlformats.org/officeDocument/2006/relationships/hyperlink" Target="http://www.ine.pt/xurl/ind/0001739" TargetMode="External"/><Relationship Id="rId28" Type="http://schemas.openxmlformats.org/officeDocument/2006/relationships/hyperlink" Target="http://www.ine.pt/xurl/ind/0008167" TargetMode="External"/><Relationship Id="rId10" Type="http://schemas.openxmlformats.org/officeDocument/2006/relationships/hyperlink" Target="http://www.ine.pt/xurl/ind/0008164" TargetMode="External"/><Relationship Id="rId19" Type="http://schemas.openxmlformats.org/officeDocument/2006/relationships/hyperlink" Target="http://www.ine.pt/xurl/ind/0001739" TargetMode="External"/><Relationship Id="rId31" Type="http://schemas.openxmlformats.org/officeDocument/2006/relationships/hyperlink" Target="http://www.ine.pt/xurl/ind/0008166" TargetMode="External"/><Relationship Id="rId4" Type="http://schemas.openxmlformats.org/officeDocument/2006/relationships/hyperlink" Target="http://www.ine.pt/xurl/ind/0008785" TargetMode="External"/><Relationship Id="rId9" Type="http://schemas.openxmlformats.org/officeDocument/2006/relationships/hyperlink" Target="http://www.ine.pt/xurl/ind/0008164" TargetMode="External"/><Relationship Id="rId14" Type="http://schemas.openxmlformats.org/officeDocument/2006/relationships/hyperlink" Target="http://www.ine.pt/xurl/ind/0008170" TargetMode="External"/><Relationship Id="rId22" Type="http://schemas.openxmlformats.org/officeDocument/2006/relationships/hyperlink" Target="http://www.ine.pt/xurl/ind/0006882" TargetMode="External"/><Relationship Id="rId27" Type="http://schemas.openxmlformats.org/officeDocument/2006/relationships/hyperlink" Target="http://www.ine.pt/xurl/ind/0008171" TargetMode="External"/><Relationship Id="rId30" Type="http://schemas.openxmlformats.org/officeDocument/2006/relationships/hyperlink" Target="http://www.ine.pt/xurl/ind/0008170" TargetMode="External"/></Relationships>
</file>

<file path=xl/worksheets/_rels/sheet168.xml.rels><?xml version="1.0" encoding="UTF-8" standalone="yes"?>
<Relationships xmlns="http://schemas.openxmlformats.org/package/2006/relationships"><Relationship Id="rId8" Type="http://schemas.openxmlformats.org/officeDocument/2006/relationships/hyperlink" Target="http://www.ine.pt/xurl/ind/0008168"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8"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9" TargetMode="External"/><Relationship Id="rId15" Type="http://schemas.openxmlformats.org/officeDocument/2006/relationships/printerSettings" Target="../printerSettings/printerSettings168.bin"/><Relationship Id="rId10" Type="http://schemas.openxmlformats.org/officeDocument/2006/relationships/hyperlink" Target="http://www.ine.pt/xurl/ind/0008169" TargetMode="External"/><Relationship Id="rId4" Type="http://schemas.openxmlformats.org/officeDocument/2006/relationships/hyperlink" Target="http://www.ine.pt/xurl/ind/0008169"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www.ine.pt/xurl/ind/0007928"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7" TargetMode="External"/><Relationship Id="rId1" Type="http://schemas.openxmlformats.org/officeDocument/2006/relationships/hyperlink" Target="http://www.ine.pt/xurl/ind/0007928" TargetMode="External"/><Relationship Id="rId6" Type="http://schemas.openxmlformats.org/officeDocument/2006/relationships/hyperlink" Target="http://www.ine.pt/xurl/ind/0007927"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7" TargetMode="External"/><Relationship Id="rId15" Type="http://schemas.openxmlformats.org/officeDocument/2006/relationships/printerSettings" Target="../printerSettings/printerSettings169.bin"/><Relationship Id="rId10" Type="http://schemas.openxmlformats.org/officeDocument/2006/relationships/hyperlink" Target="http://www.ine.pt/xurl/ind/0007928"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9604" TargetMode="External"/><Relationship Id="rId13" Type="http://schemas.openxmlformats.org/officeDocument/2006/relationships/hyperlink" Target="http://www.ine.pt/xurl/ind/0009604" TargetMode="External"/><Relationship Id="rId18" Type="http://schemas.openxmlformats.org/officeDocument/2006/relationships/hyperlink" Target="http://www.ine.pt/xurl/ind/0009617" TargetMode="External"/><Relationship Id="rId3" Type="http://schemas.openxmlformats.org/officeDocument/2006/relationships/hyperlink" Target="http://www.ine.pt/xurl/ind/0009605" TargetMode="External"/><Relationship Id="rId7" Type="http://schemas.openxmlformats.org/officeDocument/2006/relationships/hyperlink" Target="http://www.ine.pt/xurl/ind/0009602" TargetMode="External"/><Relationship Id="rId12" Type="http://schemas.openxmlformats.org/officeDocument/2006/relationships/hyperlink" Target="http://www.ine.pt/xurl/ind/0009602" TargetMode="External"/><Relationship Id="rId17" Type="http://schemas.openxmlformats.org/officeDocument/2006/relationships/hyperlink" Target="http://www.ine.pt/xurl/ind/0009617" TargetMode="External"/><Relationship Id="rId2" Type="http://schemas.openxmlformats.org/officeDocument/2006/relationships/hyperlink" Target="http://www.ine.pt/xurl/ind/0009602" TargetMode="External"/><Relationship Id="rId16" Type="http://schemas.openxmlformats.org/officeDocument/2006/relationships/hyperlink" Target="http://www.ine.pt/xurl/ind/0009617" TargetMode="External"/><Relationship Id="rId1" Type="http://schemas.openxmlformats.org/officeDocument/2006/relationships/hyperlink" Target="http://www.ine.pt/xurl/ind/0009600" TargetMode="External"/><Relationship Id="rId6" Type="http://schemas.openxmlformats.org/officeDocument/2006/relationships/hyperlink" Target="http://www.ine.pt/xurl/ind/0009600" TargetMode="External"/><Relationship Id="rId11" Type="http://schemas.openxmlformats.org/officeDocument/2006/relationships/hyperlink" Target="http://www.ine.pt/xurl/ind/0009600" TargetMode="External"/><Relationship Id="rId5" Type="http://schemas.openxmlformats.org/officeDocument/2006/relationships/hyperlink" Target="http://www.ine.pt/xurl/ind/0009685" TargetMode="External"/><Relationship Id="rId15" Type="http://schemas.openxmlformats.org/officeDocument/2006/relationships/hyperlink" Target="http://www.ine.pt/xurl/ind/0009685" TargetMode="External"/><Relationship Id="rId10" Type="http://schemas.openxmlformats.org/officeDocument/2006/relationships/hyperlink" Target="http://www.ine.pt/xurl/ind/0009605" TargetMode="External"/><Relationship Id="rId19" Type="http://schemas.openxmlformats.org/officeDocument/2006/relationships/printerSettings" Target="../printerSettings/printerSettings17.bin"/><Relationship Id="rId4" Type="http://schemas.openxmlformats.org/officeDocument/2006/relationships/hyperlink" Target="http://www.ine.pt/xurl/ind/0009604" TargetMode="External"/><Relationship Id="rId9" Type="http://schemas.openxmlformats.org/officeDocument/2006/relationships/hyperlink" Target="http://www.ine.pt/xurl/ind/0009685" TargetMode="External"/><Relationship Id="rId14" Type="http://schemas.openxmlformats.org/officeDocument/2006/relationships/hyperlink" Target="http://www.ine.pt/xurl/ind/0009605" TargetMode="External"/></Relationships>
</file>

<file path=xl/worksheets/_rels/sheet170.xml.rels><?xml version="1.0" encoding="UTF-8" standalone="yes"?>
<Relationships xmlns="http://schemas.openxmlformats.org/package/2006/relationships"><Relationship Id="rId3" Type="http://schemas.openxmlformats.org/officeDocument/2006/relationships/hyperlink" Target="http://www.ine.pt/xurl/ind/0000013" TargetMode="External"/><Relationship Id="rId7" Type="http://schemas.openxmlformats.org/officeDocument/2006/relationships/printerSettings" Target="../printerSettings/printerSettings170.bin"/><Relationship Id="rId2"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5" Type="http://schemas.openxmlformats.org/officeDocument/2006/relationships/hyperlink" Target="http://www.ine.pt/xurl/ind/0000010" TargetMode="External"/><Relationship Id="rId4" Type="http://schemas.openxmlformats.org/officeDocument/2006/relationships/hyperlink" Target="http://www.ine.pt/xurl/ind/0000013"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7" Type="http://schemas.openxmlformats.org/officeDocument/2006/relationships/printerSettings" Target="../printerSettings/printerSettings171.bin"/><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172.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0040"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39" TargetMode="External"/><Relationship Id="rId12" Type="http://schemas.openxmlformats.org/officeDocument/2006/relationships/hyperlink" Target="http://www.ine.pt/xurl/ind/0000038" TargetMode="External"/><Relationship Id="rId17" Type="http://schemas.openxmlformats.org/officeDocument/2006/relationships/hyperlink" Target="http://www.ine.pt/xurl/ind/0000041"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20" Type="http://schemas.openxmlformats.org/officeDocument/2006/relationships/printerSettings" Target="../printerSettings/printerSettings173.bin"/><Relationship Id="rId1" Type="http://schemas.openxmlformats.org/officeDocument/2006/relationships/hyperlink" Target="http://www.ine.pt/xurl/ind/0003024" TargetMode="External"/><Relationship Id="rId6" Type="http://schemas.openxmlformats.org/officeDocument/2006/relationships/hyperlink" Target="http://www.ine.pt/xurl/ind/0000038"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7"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7" TargetMode="External"/><Relationship Id="rId19" Type="http://schemas.openxmlformats.org/officeDocument/2006/relationships/hyperlink" Target="http://www.ine.pt/xurl/ind/0000040" TargetMode="External"/><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39" TargetMode="External"/></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175.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176.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176.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177.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7" Type="http://schemas.openxmlformats.org/officeDocument/2006/relationships/printerSettings" Target="../printerSettings/printerSettings177.bin"/><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178.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26" Type="http://schemas.openxmlformats.org/officeDocument/2006/relationships/printerSettings" Target="../printerSettings/printerSettings178.bin"/><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179.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2"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6699" TargetMode="External"/><Relationship Id="rId12" Type="http://schemas.openxmlformats.org/officeDocument/2006/relationships/hyperlink" Target="http://www.ine.pt/xurl/ind/0008663"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8663" TargetMode="External"/><Relationship Id="rId11" Type="http://schemas.openxmlformats.org/officeDocument/2006/relationships/hyperlink" Target="http://www.ine.pt/xurl/ind/0008662"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2" TargetMode="External"/><Relationship Id="rId9" Type="http://schemas.openxmlformats.org/officeDocument/2006/relationships/hyperlink" Target="http://www.ine.pt/xurl/ind/0008662" TargetMode="External"/><Relationship Id="rId14"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0"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6" Type="http://schemas.openxmlformats.org/officeDocument/2006/relationships/printerSettings" Target="../printerSettings/printerSettings180.bin"/><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22" TargetMode="External"/><Relationship Id="rId14" Type="http://schemas.openxmlformats.org/officeDocument/2006/relationships/hyperlink" Target="http://www.ine.pt/xurl/ind/0000022" TargetMode="External"/></Relationships>
</file>

<file path=xl/worksheets/_rels/sheet181.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181.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01328" TargetMode="External"/><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hyperlink" Target="http://www.ine.pt/xurl/ind/0001328" TargetMode="External"/><Relationship Id="rId3" Type="http://schemas.openxmlformats.org/officeDocument/2006/relationships/hyperlink" Target="http://www.ine.pt/xurl/ind/0001327"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41" Type="http://schemas.openxmlformats.org/officeDocument/2006/relationships/printerSettings" Target="../printerSettings/printerSettings182.bin"/><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s>
</file>

<file path=xl/worksheets/_rels/sheet183.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39"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8" TargetMode="External"/><Relationship Id="rId14"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389"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7"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184.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6"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1"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2" TargetMode="External"/></Relationships>
</file>

<file path=xl/worksheets/_rels/sheet185.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1072" TargetMode="External"/><Relationship Id="rId13" Type="http://schemas.openxmlformats.org/officeDocument/2006/relationships/hyperlink" Target="http://www.ine.pt/xurl/ind/0001067" TargetMode="External"/><Relationship Id="rId18" Type="http://schemas.openxmlformats.org/officeDocument/2006/relationships/hyperlink" Target="http://www.ine.pt/xurl/ind/0001072" TargetMode="External"/><Relationship Id="rId3" Type="http://schemas.openxmlformats.org/officeDocument/2006/relationships/hyperlink" Target="http://www.ine.pt/xurl/ind/0001068" TargetMode="External"/><Relationship Id="rId7" Type="http://schemas.openxmlformats.org/officeDocument/2006/relationships/hyperlink" Target="http://www.ine.pt/xurl/ind/0001072" TargetMode="External"/><Relationship Id="rId12" Type="http://schemas.openxmlformats.org/officeDocument/2006/relationships/hyperlink" Target="http://www.ine.pt/xurl/ind/0001070" TargetMode="External"/><Relationship Id="rId17" Type="http://schemas.openxmlformats.org/officeDocument/2006/relationships/hyperlink" Target="http://www.ine.pt/xurl/ind/0001071"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1" TargetMode="External"/><Relationship Id="rId11" Type="http://schemas.openxmlformats.org/officeDocument/2006/relationships/hyperlink" Target="http://www.ine.pt/xurl/ind/0001069" TargetMode="External"/><Relationship Id="rId5" Type="http://schemas.openxmlformats.org/officeDocument/2006/relationships/hyperlink" Target="http://www.ine.pt/xurl/ind/0001070"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68" TargetMode="External"/><Relationship Id="rId19" Type="http://schemas.openxmlformats.org/officeDocument/2006/relationships/printerSettings" Target="../printerSettings/printerSettings186.bin"/><Relationship Id="rId4" Type="http://schemas.openxmlformats.org/officeDocument/2006/relationships/hyperlink" Target="http://www.ine.pt/xurl/ind/0001069" TargetMode="External"/><Relationship Id="rId9" Type="http://schemas.openxmlformats.org/officeDocument/2006/relationships/hyperlink" Target="http://www.ine.pt/xurl/ind/0001071" TargetMode="External"/><Relationship Id="rId14" Type="http://schemas.openxmlformats.org/officeDocument/2006/relationships/hyperlink" Target="http://www.ine.pt/xurl/ind/0001067" TargetMode="External"/></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1074" TargetMode="External"/><Relationship Id="rId13" Type="http://schemas.openxmlformats.org/officeDocument/2006/relationships/hyperlink" Target="http://www.ine.pt/xurl/ind/0001074"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3"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3" TargetMode="External"/><Relationship Id="rId16"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11" Type="http://schemas.openxmlformats.org/officeDocument/2006/relationships/hyperlink" Target="http://www.ine.pt/xurl/ind/0001074" TargetMode="External"/><Relationship Id="rId5" Type="http://schemas.openxmlformats.org/officeDocument/2006/relationships/hyperlink" Target="http://www.ine.pt/xurl/ind/0001074"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3" TargetMode="External"/><Relationship Id="rId19" Type="http://schemas.openxmlformats.org/officeDocument/2006/relationships/printerSettings" Target="../printerSettings/printerSettings187.bin"/><Relationship Id="rId4" Type="http://schemas.openxmlformats.org/officeDocument/2006/relationships/hyperlink" Target="http://www.ine.pt/xurl/ind/0001074" TargetMode="External"/><Relationship Id="rId9" Type="http://schemas.openxmlformats.org/officeDocument/2006/relationships/hyperlink" Target="http://www.ine.pt/xurl/ind/0001074" TargetMode="External"/><Relationship Id="rId14" Type="http://schemas.openxmlformats.org/officeDocument/2006/relationships/hyperlink" Target="http://www.ine.pt/xurl/ind/0001073" TargetMode="External"/></Relationships>
</file>

<file path=xl/worksheets/_rels/sheet188.xml.rels><?xml version="1.0" encoding="UTF-8" standalone="yes"?>
<Relationships xmlns="http://schemas.openxmlformats.org/package/2006/relationships"><Relationship Id="rId8" Type="http://schemas.openxmlformats.org/officeDocument/2006/relationships/hyperlink" Target="http://www.ine.pt/xurl/ind/0001475" TargetMode="External"/><Relationship Id="rId13" Type="http://schemas.openxmlformats.org/officeDocument/2006/relationships/hyperlink" Target="http://www.ine.pt/xurl/ind/0001473"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3"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5" TargetMode="External"/><Relationship Id="rId11" Type="http://schemas.openxmlformats.org/officeDocument/2006/relationships/hyperlink" Target="http://www.ine.pt/xurl/ind/0001473"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3"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5"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5"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5" TargetMode="External"/><Relationship Id="rId35"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9607" TargetMode="External"/><Relationship Id="rId13" Type="http://schemas.openxmlformats.org/officeDocument/2006/relationships/hyperlink" Target="http://www.ine.pt/xurl/ind/0009607" TargetMode="External"/><Relationship Id="rId18" Type="http://schemas.openxmlformats.org/officeDocument/2006/relationships/hyperlink" Target="http://www.ine.pt/xurl/ind/0009599" TargetMode="External"/><Relationship Id="rId3" Type="http://schemas.openxmlformats.org/officeDocument/2006/relationships/hyperlink" Target="https://www.ine.pt/xportal/xmain?xpid=INE&amp;xpgid=ine_indicadores&amp;indOcorrCod=0009603&amp;selTab=tab0" TargetMode="External"/><Relationship Id="rId21" Type="http://schemas.openxmlformats.org/officeDocument/2006/relationships/hyperlink" Target="http://www.ine.pt/xurl/ind/0009601" TargetMode="External"/><Relationship Id="rId7" Type="http://schemas.openxmlformats.org/officeDocument/2006/relationships/hyperlink" Target="https://www.ine.pt/xportal/xmain?xpid=INE&amp;xpgid=ine_indicadores&amp;indOcorrCod=0009607&amp;selTab=tab0" TargetMode="External"/><Relationship Id="rId12" Type="http://schemas.openxmlformats.org/officeDocument/2006/relationships/hyperlink" Target="http://www.ine.pt/xurl/ind/0009603" TargetMode="External"/><Relationship Id="rId17" Type="http://schemas.openxmlformats.org/officeDocument/2006/relationships/hyperlink" Target="http://www.ine.pt/xurl/ind/0009603" TargetMode="External"/><Relationship Id="rId2" Type="http://schemas.openxmlformats.org/officeDocument/2006/relationships/hyperlink" Target="http://www.ine.pt/xurl/ind/0009598" TargetMode="External"/><Relationship Id="rId16" Type="http://schemas.openxmlformats.org/officeDocument/2006/relationships/hyperlink" Target="http://www.ine.pt/xurl/ind/0009599" TargetMode="External"/><Relationship Id="rId20" Type="http://schemas.openxmlformats.org/officeDocument/2006/relationships/hyperlink" Target="http://www.ine.pt/xurl/ind/0009609" TargetMode="External"/><Relationship Id="rId1" Type="http://schemas.openxmlformats.org/officeDocument/2006/relationships/hyperlink" Target="http://www.ine.pt/xurl/ind/0008664" TargetMode="External"/><Relationship Id="rId6" Type="http://schemas.openxmlformats.org/officeDocument/2006/relationships/hyperlink" Target="https://www.ine.pt/xportal/xmain?xpid=INE&amp;xpgid=ine_indicadores&amp;indOcorrCod=0009603&amp;selTab=tab0&amp;xlang=en" TargetMode="External"/><Relationship Id="rId11" Type="http://schemas.openxmlformats.org/officeDocument/2006/relationships/hyperlink" Target="http://www.ine.pt/xurl/ind/0009601" TargetMode="External"/><Relationship Id="rId24" Type="http://schemas.openxmlformats.org/officeDocument/2006/relationships/printerSettings" Target="../printerSettings/printerSettings19.bin"/><Relationship Id="rId5" Type="http://schemas.openxmlformats.org/officeDocument/2006/relationships/hyperlink" Target="http://www.ine.pt/xurl/ind/0009601" TargetMode="External"/><Relationship Id="rId15" Type="http://schemas.openxmlformats.org/officeDocument/2006/relationships/hyperlink" Target="http://www.ine.pt/xurl/ind/0009609" TargetMode="External"/><Relationship Id="rId23" Type="http://schemas.openxmlformats.org/officeDocument/2006/relationships/hyperlink" Target="http://www.ine.pt/xurl/ind/0009607" TargetMode="External"/><Relationship Id="rId10" Type="http://schemas.openxmlformats.org/officeDocument/2006/relationships/hyperlink" Target="http://www.ine.pt/xurl/ind/0009599" TargetMode="External"/><Relationship Id="rId19" Type="http://schemas.openxmlformats.org/officeDocument/2006/relationships/hyperlink" Target="http://www.ine.pt/xurl/ind/0009598" TargetMode="External"/><Relationship Id="rId4" Type="http://schemas.openxmlformats.org/officeDocument/2006/relationships/hyperlink" Target="https://www.ine.pt/xportal/xmain?xpid=INE&amp;xpgid=ine_indicadores&amp;indOcorrCod=0009599&amp;selTab=tab0&amp;xlang=en" TargetMode="External"/><Relationship Id="rId9" Type="http://schemas.openxmlformats.org/officeDocument/2006/relationships/hyperlink" Target="http://www.ine.pt/xurl/ind/0009598" TargetMode="External"/><Relationship Id="rId14" Type="http://schemas.openxmlformats.org/officeDocument/2006/relationships/hyperlink" Target="http://www.ine.pt/xurl/ind/0009609" TargetMode="External"/><Relationship Id="rId22" Type="http://schemas.openxmlformats.org/officeDocument/2006/relationships/hyperlink" Target="http://www.ine.pt/xurl/ind/0009603"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printerSettings" Target="../printerSettings/printerSettings190.bin"/><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8286" TargetMode="External"/><Relationship Id="rId13"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printerSettings" Target="../printerSettings/printerSettings193.bin"/><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hyperlink" Target="http://www.ine.pt/xurl/ind/0008637" TargetMode="External"/><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8637"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5" Type="http://schemas.openxmlformats.org/officeDocument/2006/relationships/printerSettings" Target="../printerSettings/printerSettings194.bin"/><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 Id="rId14" Type="http://schemas.openxmlformats.org/officeDocument/2006/relationships/hyperlink" Target="http://www.ine.pt/xurl/ind/0008637" TargetMode="External"/></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95.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8762" TargetMode="External"/><Relationship Id="rId13" Type="http://schemas.openxmlformats.org/officeDocument/2006/relationships/hyperlink" Target="http://www.ine.pt/xurl/ind/0009817"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8761" TargetMode="External"/><Relationship Id="rId12" Type="http://schemas.openxmlformats.org/officeDocument/2006/relationships/hyperlink" Target="http://www.ine.pt/xurl/ind/0009817"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96.bin"/><Relationship Id="rId1" Type="http://schemas.openxmlformats.org/officeDocument/2006/relationships/hyperlink" Target="http://www.ine.pt/xurl/ind/0008760" TargetMode="External"/><Relationship Id="rId6" Type="http://schemas.openxmlformats.org/officeDocument/2006/relationships/hyperlink" Target="http://www.ine.pt/xurl/ind/0008760" TargetMode="External"/><Relationship Id="rId11" Type="http://schemas.openxmlformats.org/officeDocument/2006/relationships/hyperlink" Target="http://www.ine.pt/xurl/ind/0009490"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9490" TargetMode="External"/><Relationship Id="rId10" Type="http://schemas.openxmlformats.org/officeDocument/2006/relationships/hyperlink" Target="http://www.ine.pt/xurl/ind/0009490"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8761" TargetMode="External"/><Relationship Id="rId14" Type="http://schemas.openxmlformats.org/officeDocument/2006/relationships/hyperlink" Target="http://www.ine.pt/xurl/ind/0009817" TargetMode="External"/></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ine.pt/xurl/ind/0008664" TargetMode="External"/><Relationship Id="rId3" Type="http://schemas.openxmlformats.org/officeDocument/2006/relationships/hyperlink" Target="http://www.ine.pt/xurl/ind/0008664"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8664"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6683" TargetMode="External"/><Relationship Id="rId5" Type="http://schemas.openxmlformats.org/officeDocument/2006/relationships/hyperlink" Target="http://www.ine.pt/xurl/ind/0006683" TargetMode="External"/><Relationship Id="rId10" Type="http://schemas.openxmlformats.org/officeDocument/2006/relationships/printerSettings" Target="../printerSettings/printerSettings20.bin"/><Relationship Id="rId4" Type="http://schemas.openxmlformats.org/officeDocument/2006/relationships/hyperlink" Target="http://www.ine.pt/xurl/ind/0008664" TargetMode="External"/><Relationship Id="rId9" Type="http://schemas.openxmlformats.org/officeDocument/2006/relationships/hyperlink" Target="http://www.ine.pt/xurl/ind/0008664" TargetMode="External"/></Relationships>
</file>

<file path=xl/worksheets/_rels/sheet200.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200.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201.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203.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205.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5" Type="http://schemas.openxmlformats.org/officeDocument/2006/relationships/printerSettings" Target="../printerSettings/printerSettings206.bin"/><Relationship Id="rId4" Type="http://schemas.openxmlformats.org/officeDocument/2006/relationships/hyperlink" Target="http://www.ine.pt/xurl/ind/0008763" TargetMode="External"/></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3" Type="http://schemas.openxmlformats.org/officeDocument/2006/relationships/hyperlink" Target="http://www.ine.pt/xurl/ind/0008641" TargetMode="External"/><Relationship Id="rId7" Type="http://schemas.openxmlformats.org/officeDocument/2006/relationships/printerSettings" Target="../printerSettings/printerSettings208.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9220" TargetMode="External"/><Relationship Id="rId3" Type="http://schemas.openxmlformats.org/officeDocument/2006/relationships/hyperlink" Target="http://www.ine.pt/xurl/ind/0009218" TargetMode="External"/><Relationship Id="rId7" Type="http://schemas.openxmlformats.org/officeDocument/2006/relationships/hyperlink" Target="http://www.ine.pt/xurl/ind/0009218" TargetMode="External"/><Relationship Id="rId2" Type="http://schemas.openxmlformats.org/officeDocument/2006/relationships/hyperlink" Target="http://www.ine.pt/xurl/ind/0009220" TargetMode="External"/><Relationship Id="rId1" Type="http://schemas.openxmlformats.org/officeDocument/2006/relationships/hyperlink" Target="http://www.ine.pt/xurl/ind/0009218" TargetMode="External"/><Relationship Id="rId6" Type="http://schemas.openxmlformats.org/officeDocument/2006/relationships/hyperlink" Target="http://www.ine.pt/xurl/ind/0007804" TargetMode="External"/><Relationship Id="rId5" Type="http://schemas.openxmlformats.org/officeDocument/2006/relationships/hyperlink" Target="http://www.ine.pt/xurl/ind/0007804" TargetMode="External"/><Relationship Id="rId10" Type="http://schemas.openxmlformats.org/officeDocument/2006/relationships/printerSettings" Target="../printerSettings/printerSettings21.bin"/><Relationship Id="rId4" Type="http://schemas.openxmlformats.org/officeDocument/2006/relationships/hyperlink" Target="http://www.ine.pt/xurl/ind/0009220" TargetMode="External"/><Relationship Id="rId9" Type="http://schemas.openxmlformats.org/officeDocument/2006/relationships/hyperlink" Target="http://www.ine.pt/xurl/ind/0007804" TargetMode="External"/></Relationships>
</file>

<file path=xl/worksheets/_rels/sheet210.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2" Type="http://schemas.openxmlformats.org/officeDocument/2006/relationships/hyperlink" Target="http://www.ine.pt/xurl/ind/0008640"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printerSettings" Target="../printerSettings/printerSettings210.bin"/><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211.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8" Type="http://schemas.openxmlformats.org/officeDocument/2006/relationships/hyperlink" Target="http://www.ine.pt/xurl/ind/0003865" TargetMode="External"/><Relationship Id="rId3" Type="http://schemas.openxmlformats.org/officeDocument/2006/relationships/hyperlink" Target="http://www.ine.pt/xurl/ind/0003864" TargetMode="External"/><Relationship Id="rId7" Type="http://schemas.openxmlformats.org/officeDocument/2006/relationships/hyperlink" Target="http://www.ine.pt/xurl/ind/0003865" TargetMode="External"/><Relationship Id="rId2" Type="http://schemas.openxmlformats.org/officeDocument/2006/relationships/hyperlink" Target="http://www.ine.pt/xurl/ind/0003868" TargetMode="External"/><Relationship Id="rId1" Type="http://schemas.openxmlformats.org/officeDocument/2006/relationships/hyperlink" Target="http://www.ine.pt/xurl/ind/0003868" TargetMode="External"/><Relationship Id="rId6" Type="http://schemas.openxmlformats.org/officeDocument/2006/relationships/hyperlink" Target="http://www.ine.pt/xurl/ind/0003864" TargetMode="External"/><Relationship Id="rId5" Type="http://schemas.openxmlformats.org/officeDocument/2006/relationships/hyperlink" Target="http://www.ine.pt/xurl/ind/0003868" TargetMode="External"/><Relationship Id="rId10" Type="http://schemas.openxmlformats.org/officeDocument/2006/relationships/printerSettings" Target="../printerSettings/printerSettings213.bin"/><Relationship Id="rId4" Type="http://schemas.openxmlformats.org/officeDocument/2006/relationships/hyperlink" Target="http://www.ine.pt/xurl/ind/0003865" TargetMode="External"/><Relationship Id="rId9" Type="http://schemas.openxmlformats.org/officeDocument/2006/relationships/hyperlink" Target="http://www.ine.pt/xurl/ind/0003864"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08449" TargetMode="External"/><Relationship Id="rId3" Type="http://schemas.openxmlformats.org/officeDocument/2006/relationships/hyperlink" Target="http://www.ine.pt/xurl/ind/0008447" TargetMode="External"/><Relationship Id="rId7" Type="http://schemas.openxmlformats.org/officeDocument/2006/relationships/hyperlink" Target="http://www.ine.pt/xurl/ind/0008448" TargetMode="External"/><Relationship Id="rId2" Type="http://schemas.openxmlformats.org/officeDocument/2006/relationships/hyperlink" Target="http://www.ine.pt/xurl/ind/0008448"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8447" TargetMode="External"/><Relationship Id="rId5" Type="http://schemas.openxmlformats.org/officeDocument/2006/relationships/hyperlink" Target="http://www.ine.pt/xurl/ind/0008449" TargetMode="External"/><Relationship Id="rId10" Type="http://schemas.openxmlformats.org/officeDocument/2006/relationships/printerSettings" Target="../printerSettings/printerSettings214.bin"/><Relationship Id="rId4" Type="http://schemas.openxmlformats.org/officeDocument/2006/relationships/hyperlink" Target="http://www.ine.pt/xurl/ind/0008448" TargetMode="External"/><Relationship Id="rId9" Type="http://schemas.openxmlformats.org/officeDocument/2006/relationships/hyperlink" Target="http://www.ine.pt/xurl/ind/0008449"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215.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216.xml.rels><?xml version="1.0" encoding="UTF-8" standalone="yes"?>
<Relationships xmlns="http://schemas.openxmlformats.org/package/2006/relationships"><Relationship Id="rId3" Type="http://schemas.openxmlformats.org/officeDocument/2006/relationships/hyperlink" Target="http://www.ine.pt/xurl/ind/0008452" TargetMode="External"/><Relationship Id="rId7" Type="http://schemas.openxmlformats.org/officeDocument/2006/relationships/printerSettings" Target="../printerSettings/printerSettings216.bin"/><Relationship Id="rId2" Type="http://schemas.openxmlformats.org/officeDocument/2006/relationships/hyperlink" Target="http://www.ine.pt/xurl/ind/0008452" TargetMode="External"/><Relationship Id="rId1" Type="http://schemas.openxmlformats.org/officeDocument/2006/relationships/hyperlink" Target="http://www.ine.pt/xurl/ind/0008453"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3" TargetMode="External"/><Relationship Id="rId4" Type="http://schemas.openxmlformats.org/officeDocument/2006/relationships/hyperlink" Target="http://www.ine.pt/xurl/ind/0008453" TargetMode="External"/></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571" TargetMode="External"/><Relationship Id="rId4" Type="http://schemas.openxmlformats.org/officeDocument/2006/relationships/hyperlink" Target="http://www.ine.pt/xurl/ind/0008784" TargetMode="External"/><Relationship Id="rId9"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3" Type="http://schemas.openxmlformats.org/officeDocument/2006/relationships/hyperlink" Target="http://www.ine.pt/xurl/ind/0009880" TargetMode="External"/><Relationship Id="rId7" Type="http://schemas.openxmlformats.org/officeDocument/2006/relationships/printerSettings" Target="../printerSettings/printerSettings219.bin"/><Relationship Id="rId2" Type="http://schemas.openxmlformats.org/officeDocument/2006/relationships/hyperlink" Target="http://www.ine.pt/xurl/ind/0009881"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9881" TargetMode="External"/><Relationship Id="rId5" Type="http://schemas.openxmlformats.org/officeDocument/2006/relationships/hyperlink" Target="http://www.ine.pt/xurl/ind/0009880" TargetMode="External"/><Relationship Id="rId4" Type="http://schemas.openxmlformats.org/officeDocument/2006/relationships/hyperlink" Target="http://www.ine.pt/xurl/ind/0009881"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613" TargetMode="External"/><Relationship Id="rId7" Type="http://schemas.openxmlformats.org/officeDocument/2006/relationships/printerSettings" Target="../printerSettings/printerSettings22.bin"/><Relationship Id="rId2" Type="http://schemas.openxmlformats.org/officeDocument/2006/relationships/hyperlink" Target="http://www.ine.pt/xurl/ind/0009613" TargetMode="External"/><Relationship Id="rId1" Type="http://schemas.openxmlformats.org/officeDocument/2006/relationships/hyperlink" Target="http://www.ine.pt/xurl/ind/0009612" TargetMode="External"/><Relationship Id="rId6" Type="http://schemas.openxmlformats.org/officeDocument/2006/relationships/hyperlink" Target="http://www.ine.pt/xurl/ind/0009612" TargetMode="External"/><Relationship Id="rId5" Type="http://schemas.openxmlformats.org/officeDocument/2006/relationships/hyperlink" Target="http://www.ine.pt/xurl/ind/0009613" TargetMode="External"/><Relationship Id="rId4" Type="http://schemas.openxmlformats.org/officeDocument/2006/relationships/hyperlink" Target="http://www.ine.pt/xurl/ind/0009612" TargetMode="External"/></Relationships>
</file>

<file path=xl/worksheets/_rels/sheet220.xml.rels><?xml version="1.0" encoding="UTF-8" standalone="yes"?>
<Relationships xmlns="http://schemas.openxmlformats.org/package/2006/relationships"><Relationship Id="rId3" Type="http://schemas.openxmlformats.org/officeDocument/2006/relationships/hyperlink" Target="http://www.ine.pt/xurl/ind/0009873" TargetMode="External"/><Relationship Id="rId7" Type="http://schemas.openxmlformats.org/officeDocument/2006/relationships/printerSettings" Target="../printerSettings/printerSettings220.bin"/><Relationship Id="rId2" Type="http://schemas.openxmlformats.org/officeDocument/2006/relationships/hyperlink" Target="http://www.ine.pt/xurl/ind/0009873"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9875"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5" TargetMode="External"/></Relationships>
</file>

<file path=xl/worksheets/_rels/sheet221.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3" Type="http://schemas.openxmlformats.org/officeDocument/2006/relationships/hyperlink" Target="http://www.ine.pt/xurl/ind/0009876" TargetMode="External"/><Relationship Id="rId7" Type="http://schemas.openxmlformats.org/officeDocument/2006/relationships/hyperlink" Target="http://www.ine.pt/xurl/ind/0009879" TargetMode="External"/><Relationship Id="rId2" Type="http://schemas.openxmlformats.org/officeDocument/2006/relationships/hyperlink" Target="http://www.ine.pt/xurl/ind/0009879"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9877" TargetMode="External"/><Relationship Id="rId5" Type="http://schemas.openxmlformats.org/officeDocument/2006/relationships/hyperlink" Target="http://www.ine.pt/xurl/ind/0009877" TargetMode="External"/><Relationship Id="rId4" Type="http://schemas.openxmlformats.org/officeDocument/2006/relationships/hyperlink" Target="http://www.ine.pt/xurl/ind/0009876" TargetMode="External"/><Relationship Id="rId9"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hyperlink" Target="http://www.ine.pt/xurl/ind/0008577" TargetMode="External"/><Relationship Id="rId1" Type="http://schemas.openxmlformats.org/officeDocument/2006/relationships/hyperlink" Target="http://www.ine.pt/xurl/ind/0009876" TargetMode="External"/></Relationships>
</file>

<file path=xl/worksheets/_rels/sheet223.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hyperlink" Target="http://www.ine.pt/xurl/ind/0009877" TargetMode="External"/><Relationship Id="rId1" Type="http://schemas.openxmlformats.org/officeDocument/2006/relationships/hyperlink" Target="http://www.ine.pt/xurl/ind/0009877" TargetMode="External"/></Relationships>
</file>

<file path=xl/worksheets/_rels/sheet224.xml.rels><?xml version="1.0" encoding="UTF-8" standalone="yes"?>
<Relationships xmlns="http://schemas.openxmlformats.org/package/2006/relationships"><Relationship Id="rId8" Type="http://schemas.openxmlformats.org/officeDocument/2006/relationships/hyperlink" Target="http://www.ine.pt/xurl/ind/0008416" TargetMode="External"/><Relationship Id="rId13" Type="http://schemas.openxmlformats.org/officeDocument/2006/relationships/hyperlink" Target="http://www.ine.pt/xurl/ind/0008695" TargetMode="External"/><Relationship Id="rId18" Type="http://schemas.openxmlformats.org/officeDocument/2006/relationships/hyperlink" Target="http://www.ine.pt/xurl/ind/0008795" TargetMode="External"/><Relationship Id="rId26" Type="http://schemas.openxmlformats.org/officeDocument/2006/relationships/hyperlink" Target="http://www.ine.pt/xurl/ind/0008795" TargetMode="External"/><Relationship Id="rId3" Type="http://schemas.openxmlformats.org/officeDocument/2006/relationships/hyperlink" Target="http://www.ine.pt/xurl/ind/0008696" TargetMode="External"/><Relationship Id="rId21" Type="http://schemas.openxmlformats.org/officeDocument/2006/relationships/hyperlink" Target="http://www.ine.pt/xurl/ind/0008696" TargetMode="External"/><Relationship Id="rId7" Type="http://schemas.openxmlformats.org/officeDocument/2006/relationships/hyperlink" Target="http://www.ine.pt/xurl/ind/0008415" TargetMode="External"/><Relationship Id="rId12" Type="http://schemas.openxmlformats.org/officeDocument/2006/relationships/hyperlink" Target="http://www.ine.pt/xurl/ind/0008696" TargetMode="External"/><Relationship Id="rId17" Type="http://schemas.openxmlformats.org/officeDocument/2006/relationships/hyperlink" Target="http://www.ine.pt/xurl/ind/0008416" TargetMode="External"/><Relationship Id="rId25" Type="http://schemas.openxmlformats.org/officeDocument/2006/relationships/hyperlink" Target="http://www.ine.pt/xurl/ind/0008692"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415" TargetMode="External"/><Relationship Id="rId20" Type="http://schemas.openxmlformats.org/officeDocument/2006/relationships/hyperlink" Target="http://www.ine.pt/xurl/ind/0008695"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4" TargetMode="External"/><Relationship Id="rId11" Type="http://schemas.openxmlformats.org/officeDocument/2006/relationships/hyperlink" Target="http://www.ine.pt/xurl/ind/0008692" TargetMode="External"/><Relationship Id="rId24" Type="http://schemas.openxmlformats.org/officeDocument/2006/relationships/hyperlink" Target="http://www.ine.pt/xurl/ind/0008415" TargetMode="External"/><Relationship Id="rId5" Type="http://schemas.openxmlformats.org/officeDocument/2006/relationships/hyperlink" Target="http://www.ine.pt/xurl/ind/0008413" TargetMode="External"/><Relationship Id="rId15" Type="http://schemas.openxmlformats.org/officeDocument/2006/relationships/hyperlink" Target="http://www.ine.pt/xurl/ind/0008414" TargetMode="External"/><Relationship Id="rId23" Type="http://schemas.openxmlformats.org/officeDocument/2006/relationships/hyperlink" Target="http://www.ine.pt/xurl/ind/0008414" TargetMode="External"/><Relationship Id="rId28" Type="http://schemas.openxmlformats.org/officeDocument/2006/relationships/printerSettings" Target="../printerSettings/printerSettings224.bin"/><Relationship Id="rId10" Type="http://schemas.openxmlformats.org/officeDocument/2006/relationships/hyperlink" Target="http://www.ine.pt/xurl/ind/0008691" TargetMode="External"/><Relationship Id="rId19" Type="http://schemas.openxmlformats.org/officeDocument/2006/relationships/hyperlink" Target="http://www.ine.pt/xurl/ind/0008691" TargetMode="External"/><Relationship Id="rId4" Type="http://schemas.openxmlformats.org/officeDocument/2006/relationships/hyperlink" Target="http://www.ine.pt/xurl/ind/0008695" TargetMode="External"/><Relationship Id="rId9" Type="http://schemas.openxmlformats.org/officeDocument/2006/relationships/hyperlink" Target="https://www.ine.pt/xportal/xmain?xpid=INE&amp;xpgid=ine_indicadores&amp;indOcorrCod=0008795&amp;contexto=bd&amp;selTab=tab2" TargetMode="External"/><Relationship Id="rId14" Type="http://schemas.openxmlformats.org/officeDocument/2006/relationships/hyperlink" Target="http://www.ine.pt/xurl/ind/0008413" TargetMode="External"/><Relationship Id="rId22" Type="http://schemas.openxmlformats.org/officeDocument/2006/relationships/hyperlink" Target="http://www.ine.pt/xurl/ind/0008413" TargetMode="External"/><Relationship Id="rId27" Type="http://schemas.openxmlformats.org/officeDocument/2006/relationships/hyperlink" Target="http://www.ine.pt/xurl/ind/0008416" TargetMode="External"/></Relationships>
</file>

<file path=xl/worksheets/_rels/sheet225.xml.rels><?xml version="1.0" encoding="UTF-8" standalone="yes"?>
<Relationships xmlns="http://schemas.openxmlformats.org/package/2006/relationships"><Relationship Id="rId8" Type="http://schemas.openxmlformats.org/officeDocument/2006/relationships/hyperlink" Target="http://www.ine.pt/xurl/ind/0008686" TargetMode="External"/><Relationship Id="rId13" Type="http://schemas.openxmlformats.org/officeDocument/2006/relationships/hyperlink" Target="http://www.ine.pt/xurl/ind/0008685" TargetMode="External"/><Relationship Id="rId18" Type="http://schemas.openxmlformats.org/officeDocument/2006/relationships/hyperlink" Target="http://www.ine.pt/xurl/ind/0008690" TargetMode="External"/><Relationship Id="rId26" Type="http://schemas.openxmlformats.org/officeDocument/2006/relationships/hyperlink" Target="http://www.ine.pt/xurl/ind/0008797" TargetMode="External"/><Relationship Id="rId3" Type="http://schemas.openxmlformats.org/officeDocument/2006/relationships/hyperlink" Target="http://www.ine.pt/xurl/ind/0008688" TargetMode="External"/><Relationship Id="rId21" Type="http://schemas.openxmlformats.org/officeDocument/2006/relationships/hyperlink" Target="http://www.ine.pt/xurl/ind/0008797" TargetMode="External"/><Relationship Id="rId7" Type="http://schemas.openxmlformats.org/officeDocument/2006/relationships/hyperlink" Target="http://www.ine.pt/xurl/ind/0008685" TargetMode="External"/><Relationship Id="rId12" Type="http://schemas.openxmlformats.org/officeDocument/2006/relationships/hyperlink" Target="http://www.ine.pt/xurl/ind/0008690" TargetMode="External"/><Relationship Id="rId17" Type="http://schemas.openxmlformats.org/officeDocument/2006/relationships/hyperlink" Target="http://www.ine.pt/xurl/ind/0008689" TargetMode="External"/><Relationship Id="rId25" Type="http://schemas.openxmlformats.org/officeDocument/2006/relationships/hyperlink" Target="http://www.ine.pt/xurl/ind/0008796" TargetMode="External"/><Relationship Id="rId2" Type="http://schemas.openxmlformats.org/officeDocument/2006/relationships/hyperlink" Target="http://www.ine.pt/xurl/ind/0008687" TargetMode="External"/><Relationship Id="rId16" Type="http://schemas.openxmlformats.org/officeDocument/2006/relationships/hyperlink" Target="http://www.ine.pt/xurl/ind/0008688" TargetMode="External"/><Relationship Id="rId20" Type="http://schemas.openxmlformats.org/officeDocument/2006/relationships/hyperlink" Target="http://www.ine.pt/xurl/ind/0008796" TargetMode="External"/><Relationship Id="rId1" Type="http://schemas.openxmlformats.org/officeDocument/2006/relationships/hyperlink" Target="http://www.ine.pt/xurl/ind/0008686"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89" TargetMode="External"/><Relationship Id="rId24" Type="http://schemas.openxmlformats.org/officeDocument/2006/relationships/hyperlink" Target="ttp://www.ine.pt/xurl/ind/0008797" TargetMode="External"/><Relationship Id="rId5" Type="http://schemas.openxmlformats.org/officeDocument/2006/relationships/hyperlink" Target="http://www.ine.pt/xurl/ind/0008685" TargetMode="External"/><Relationship Id="rId15" Type="http://schemas.openxmlformats.org/officeDocument/2006/relationships/hyperlink" Target="http://www.ine.pt/xurl/ind/0008687" TargetMode="External"/><Relationship Id="rId23" Type="http://schemas.openxmlformats.org/officeDocument/2006/relationships/hyperlink" Target="ttp://www.ine.pt/xurl/ind/0008796" TargetMode="External"/><Relationship Id="rId28" Type="http://schemas.openxmlformats.org/officeDocument/2006/relationships/printerSettings" Target="../printerSettings/printerSettings225.bin"/><Relationship Id="rId10" Type="http://schemas.openxmlformats.org/officeDocument/2006/relationships/hyperlink" Target="http://www.ine.pt/xurl/ind/0008688" TargetMode="External"/><Relationship Id="rId19" Type="http://schemas.openxmlformats.org/officeDocument/2006/relationships/hyperlink" Target="http://www.ine.pt/xurl/ind/0008799" TargetMode="External"/><Relationship Id="rId4" Type="http://schemas.openxmlformats.org/officeDocument/2006/relationships/hyperlink" Target="http://www.ine.pt/xurl/ind/0008689" TargetMode="External"/><Relationship Id="rId9" Type="http://schemas.openxmlformats.org/officeDocument/2006/relationships/hyperlink" Target="http://www.ine.pt/xurl/ind/0008687" TargetMode="External"/><Relationship Id="rId14" Type="http://schemas.openxmlformats.org/officeDocument/2006/relationships/hyperlink" Target="http://www.ine.pt/xurl/ind/0008686" TargetMode="External"/><Relationship Id="rId22" Type="http://schemas.openxmlformats.org/officeDocument/2006/relationships/hyperlink" Target="ttp://www.ine.pt/xurl/ind/0008799" TargetMode="External"/><Relationship Id="rId27" Type="http://schemas.openxmlformats.org/officeDocument/2006/relationships/hyperlink" Target="http://www.ine.pt/xurl/ind/0008799" TargetMode="External"/></Relationships>
</file>

<file path=xl/worksheets/_rels/sheet226.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3" TargetMode="External"/><Relationship Id="rId18" Type="http://schemas.openxmlformats.org/officeDocument/2006/relationships/hyperlink" Target="http://www.ine.pt/xurl/ind/0008698" TargetMode="External"/><Relationship Id="rId26" Type="http://schemas.openxmlformats.org/officeDocument/2006/relationships/hyperlink" Target="http://www.ine.pt/xurl/ind/0008694" TargetMode="External"/><Relationship Id="rId3" Type="http://schemas.openxmlformats.org/officeDocument/2006/relationships/hyperlink" Target="http://www.ine.pt/xurl/ind/0008694" TargetMode="External"/><Relationship Id="rId21" Type="http://schemas.openxmlformats.org/officeDocument/2006/relationships/hyperlink" Target="http://www.ine.pt/xurl/ind/0008694"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3" TargetMode="External"/><Relationship Id="rId17" Type="http://schemas.openxmlformats.org/officeDocument/2006/relationships/hyperlink" Target="http://www.ine.pt/xurl/ind/0008697" TargetMode="External"/><Relationship Id="rId25" Type="http://schemas.openxmlformats.org/officeDocument/2006/relationships/hyperlink" Target="http://www.ine.pt/xurl/ind/0008694" TargetMode="External"/><Relationship Id="rId2" Type="http://schemas.openxmlformats.org/officeDocument/2006/relationships/hyperlink" Target="http://www.ine.pt/xurl/ind/0008693"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9" TargetMode="External"/><Relationship Id="rId1" Type="http://schemas.openxmlformats.org/officeDocument/2006/relationships/hyperlink" Target="http://www.ine.pt/xurl/ind/0008698" TargetMode="External"/><Relationship Id="rId6" Type="http://schemas.openxmlformats.org/officeDocument/2006/relationships/hyperlink" Target="http://www.ine.pt/xurl/ind/0008697" TargetMode="External"/><Relationship Id="rId11" Type="http://schemas.openxmlformats.org/officeDocument/2006/relationships/hyperlink" Target="http://www.ine.pt/xurl/ind/0008798" TargetMode="External"/><Relationship Id="rId24" Type="http://schemas.openxmlformats.org/officeDocument/2006/relationships/hyperlink" Target="http://www.ine.pt/xurl/ind/0008693" TargetMode="External"/><Relationship Id="rId5" Type="http://schemas.openxmlformats.org/officeDocument/2006/relationships/hyperlink" Target="http://www.ine.pt/xurl/ind/0008699" TargetMode="External"/><Relationship Id="rId15" Type="http://schemas.openxmlformats.org/officeDocument/2006/relationships/hyperlink" Target="http://www.ine.pt/xurl/ind/0008694" TargetMode="External"/><Relationship Id="rId23" Type="http://schemas.openxmlformats.org/officeDocument/2006/relationships/hyperlink" Target="http://www.ine.pt/xurl/ind/0008693" TargetMode="External"/><Relationship Id="rId28" Type="http://schemas.openxmlformats.org/officeDocument/2006/relationships/printerSettings" Target="../printerSettings/printerSettings226.bin"/><Relationship Id="rId10" Type="http://schemas.openxmlformats.org/officeDocument/2006/relationships/hyperlink" Target="http://www.ine.pt/xurl/ind/0008694" TargetMode="External"/><Relationship Id="rId19" Type="http://schemas.openxmlformats.org/officeDocument/2006/relationships/hyperlink" Target="http://www.ine.pt/xurl/ind/0008693" TargetMode="External"/><Relationship Id="rId4" Type="http://schemas.openxmlformats.org/officeDocument/2006/relationships/hyperlink" Target="http://www.ine.pt/xurl/ind/0008697" TargetMode="External"/><Relationship Id="rId9" Type="http://schemas.openxmlformats.org/officeDocument/2006/relationships/hyperlink" Target="http://www.ine.pt/xurl/ind/0008699" TargetMode="External"/><Relationship Id="rId14" Type="http://schemas.openxmlformats.org/officeDocument/2006/relationships/hyperlink" Target="http://www.ine.pt/xurl/ind/0008694" TargetMode="External"/><Relationship Id="rId22" Type="http://schemas.openxmlformats.org/officeDocument/2006/relationships/hyperlink" Target="http://www.ine.pt/xurl/ind/0008798" TargetMode="External"/><Relationship Id="rId27" Type="http://schemas.openxmlformats.org/officeDocument/2006/relationships/hyperlink" Target="http://www.ine.pt/xurl/ind/0008694"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ine.pt/xurl/ind/0008417" TargetMode="External"/><Relationship Id="rId2"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4"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3" Type="http://schemas.openxmlformats.org/officeDocument/2006/relationships/hyperlink" Target="http://www.ine.pt/xurl/ind/0008418" TargetMode="External"/><Relationship Id="rId7" Type="http://schemas.openxmlformats.org/officeDocument/2006/relationships/printerSettings" Target="../printerSettings/printerSettings228.bin"/><Relationship Id="rId2" Type="http://schemas.openxmlformats.org/officeDocument/2006/relationships/hyperlink" Target="http://www.ine.pt/xurl/ind/0008419" TargetMode="External"/><Relationship Id="rId1" Type="http://schemas.openxmlformats.org/officeDocument/2006/relationships/hyperlink" Target="http://www.ine.pt/xurl/ind/0008418" TargetMode="External"/><Relationship Id="rId6" Type="http://schemas.openxmlformats.org/officeDocument/2006/relationships/hyperlink" Target="http://www.ine.pt/xurl/ind/0008418" TargetMode="External"/><Relationship Id="rId5" Type="http://schemas.openxmlformats.org/officeDocument/2006/relationships/hyperlink" Target="http://www.ine.pt/xurl/ind/0008419" TargetMode="External"/><Relationship Id="rId4" Type="http://schemas.openxmlformats.org/officeDocument/2006/relationships/hyperlink" Target="http://www.ine.pt/xurl/ind/0008419" TargetMode="External"/></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8291" TargetMode="External"/><Relationship Id="rId7" Type="http://schemas.openxmlformats.org/officeDocument/2006/relationships/printerSettings" Target="../printerSettings/printerSettings23.bin"/><Relationship Id="rId2" Type="http://schemas.openxmlformats.org/officeDocument/2006/relationships/hyperlink" Target="http://www.ine.pt/xurl/ind/0008291" TargetMode="External"/><Relationship Id="rId1" Type="http://schemas.openxmlformats.org/officeDocument/2006/relationships/hyperlink" Target="http://www.ine.pt/xurl/ind/0008298"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8" TargetMode="External"/><Relationship Id="rId4" Type="http://schemas.openxmlformats.org/officeDocument/2006/relationships/hyperlink" Target="http://www.ine.pt/xurl/ind/0008298"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8" Type="http://schemas.openxmlformats.org/officeDocument/2006/relationships/hyperlink" Target="http://www.ine.pt/xurl/ind/0009273" TargetMode="External"/><Relationship Id="rId13" Type="http://schemas.openxmlformats.org/officeDocument/2006/relationships/hyperlink" Target="http://www.ine.pt/xurl/ind/0002788" TargetMode="External"/><Relationship Id="rId3" Type="http://schemas.openxmlformats.org/officeDocument/2006/relationships/hyperlink" Target="http://www.ine.pt/xurl/ind/0002792"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09324" TargetMode="External"/><Relationship Id="rId2" Type="http://schemas.openxmlformats.org/officeDocument/2006/relationships/hyperlink" Target="http://www.ine.pt/xurl/ind/0001114" TargetMode="External"/><Relationship Id="rId16" Type="http://schemas.openxmlformats.org/officeDocument/2006/relationships/printerSettings" Target="../printerSettings/printerSettings232.bin"/><Relationship Id="rId1" Type="http://schemas.openxmlformats.org/officeDocument/2006/relationships/hyperlink" Target="http://www.ine.pt/xurl/ind/0001114"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9273" TargetMode="External"/><Relationship Id="rId5" Type="http://schemas.openxmlformats.org/officeDocument/2006/relationships/hyperlink" Target="http://www.ine.pt/xurl/ind/0008979" TargetMode="External"/><Relationship Id="rId15" Type="http://schemas.openxmlformats.org/officeDocument/2006/relationships/hyperlink" Target="http://www.ine.pt/xurl/ind/0008979" TargetMode="External"/><Relationship Id="rId10" Type="http://schemas.openxmlformats.org/officeDocument/2006/relationships/hyperlink" Target="http://www.ine.pt/xurl/ind/0008979"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9273" TargetMode="External"/><Relationship Id="rId14" Type="http://schemas.openxmlformats.org/officeDocument/2006/relationships/hyperlink" Target="http://www.ine.pt/xurl/ind/0001114" TargetMode="External"/></Relationships>
</file>

<file path=xl/worksheets/_rels/sheet233.xml.rels><?xml version="1.0" encoding="UTF-8" standalone="yes"?>
<Relationships xmlns="http://schemas.openxmlformats.org/package/2006/relationships"><Relationship Id="rId3" Type="http://schemas.openxmlformats.org/officeDocument/2006/relationships/hyperlink" Target="http://www.ine.pt/xurl/ind/0008082"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4"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3" Type="http://schemas.openxmlformats.org/officeDocument/2006/relationships/hyperlink" Target="http://www.ine.pt/xurl/ind/000808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4"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3" Type="http://schemas.openxmlformats.org/officeDocument/2006/relationships/hyperlink" Target="http://www.ine.pt/xurl/ind/0009629" TargetMode="External"/><Relationship Id="rId2" Type="http://schemas.openxmlformats.org/officeDocument/2006/relationships/hyperlink" Target="http://www.ine.pt/xurl/ind/0009629" TargetMode="External"/><Relationship Id="rId1" Type="http://schemas.openxmlformats.org/officeDocument/2006/relationships/hyperlink" Target="http://www.ine.pt/xurl/ind/0009629" TargetMode="External"/><Relationship Id="rId4"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3" Type="http://schemas.openxmlformats.org/officeDocument/2006/relationships/hyperlink" Target="http://www.ine.pt/xurl/ind/0009629" TargetMode="External"/><Relationship Id="rId2" Type="http://schemas.openxmlformats.org/officeDocument/2006/relationships/hyperlink" Target="http://www.ine.pt/xurl/ind/0009629" TargetMode="External"/><Relationship Id="rId1" Type="http://schemas.openxmlformats.org/officeDocument/2006/relationships/hyperlink" Target="http://www.ine.pt/xurl/ind/0009629" TargetMode="External"/><Relationship Id="rId4"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13" Type="http://schemas.openxmlformats.org/officeDocument/2006/relationships/printerSettings" Target="../printerSettings/printerSettings24.bin"/><Relationship Id="rId3" Type="http://schemas.openxmlformats.org/officeDocument/2006/relationships/hyperlink" Target="http://www.ine.pt/xurl/ind/0007233" TargetMode="External"/><Relationship Id="rId7" Type="http://schemas.openxmlformats.org/officeDocument/2006/relationships/hyperlink" Target="http://www.ine.pt/xurl/ind/0007234"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3"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3" TargetMode="External"/><Relationship Id="rId5" Type="http://schemas.openxmlformats.org/officeDocument/2006/relationships/hyperlink" Target="http://www.ine.pt/xurl/ind/0007234"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240.xml.rels><?xml version="1.0" encoding="UTF-8" standalone="yes"?>
<Relationships xmlns="http://schemas.openxmlformats.org/package/2006/relationships"><Relationship Id="rId8" Type="http://schemas.openxmlformats.org/officeDocument/2006/relationships/hyperlink" Target="http://www.ine.pt/xurl/ind/0006776" TargetMode="External"/><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printerSettings" Target="../printerSettings/printerSettings240.bin"/><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8467"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8515" TargetMode="External"/><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8518"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8466" TargetMode="External"/><Relationship Id="rId29" Type="http://schemas.openxmlformats.org/officeDocument/2006/relationships/printerSettings" Target="../printerSettings/printerSettings242.bin"/><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8517"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8484" TargetMode="External"/><Relationship Id="rId28" Type="http://schemas.openxmlformats.org/officeDocument/2006/relationships/hyperlink" Target="http://www.ine.pt/xurl/ind/0008490"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8516" TargetMode="External"/><Relationship Id="rId27" Type="http://schemas.openxmlformats.org/officeDocument/2006/relationships/hyperlink" Target="http://www.ine.pt/xurl/ind/0008491" TargetMode="External"/></Relationships>
</file>

<file path=xl/worksheets/_rels/sheet243.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9157&amp;contexto=bd&amp;selTab=tab2" TargetMode="External"/><Relationship Id="rId13" Type="http://schemas.openxmlformats.org/officeDocument/2006/relationships/hyperlink" Target="http://www.ine.pt/xurl/ind/0009165" TargetMode="External"/><Relationship Id="rId18" Type="http://schemas.openxmlformats.org/officeDocument/2006/relationships/hyperlink" Target="https://www.ine.pt/xportal/xmain?xpid=INE&amp;xpgid=ine_indicadores&amp;indOcorrCod=0009160&amp;contexto=bd&amp;selTab=tab2" TargetMode="External"/><Relationship Id="rId26" Type="http://schemas.openxmlformats.org/officeDocument/2006/relationships/hyperlink" Target="https://www.ine.pt/xportal/xmain?xpid=INE&amp;xpgid=ine_indicadores&amp;indOcorrCod=0009157&amp;contexto=bd&amp;selTab=tab2" TargetMode="External"/><Relationship Id="rId3" Type="http://schemas.openxmlformats.org/officeDocument/2006/relationships/hyperlink" Target="https://www.ine.pt/xportal/xmain?xpid=INE&amp;xpgid=ine_indicadores&amp;indOcorrCod=0009155&amp;contexto=bd&amp;selTab=tab2" TargetMode="External"/><Relationship Id="rId21" Type="http://schemas.openxmlformats.org/officeDocument/2006/relationships/hyperlink" Target="http://www.ine.pt/xurl/ind/0009162" TargetMode="External"/><Relationship Id="rId34" Type="http://schemas.openxmlformats.org/officeDocument/2006/relationships/printerSettings" Target="../printerSettings/printerSettings243.bin"/><Relationship Id="rId7" Type="http://schemas.openxmlformats.org/officeDocument/2006/relationships/hyperlink" Target="http://www.ine.pt/xurl/ind/0009158" TargetMode="External"/><Relationship Id="rId12" Type="http://schemas.openxmlformats.org/officeDocument/2006/relationships/hyperlink" Target="https://www.ine.pt/xportal/xmain?xpid=INE&amp;xpgid=ine_indicadores&amp;indOcorrCod=0009165&amp;contexto=bd&amp;selTab=tab2" TargetMode="External"/><Relationship Id="rId17" Type="http://schemas.openxmlformats.org/officeDocument/2006/relationships/hyperlink" Target="http://www.ine.pt/xurl/ind/0009159" TargetMode="External"/><Relationship Id="rId25" Type="http://schemas.openxmlformats.org/officeDocument/2006/relationships/hyperlink" Target="http://www.ine.pt/xurl/ind/0009164" TargetMode="External"/><Relationship Id="rId33" Type="http://schemas.openxmlformats.org/officeDocument/2006/relationships/hyperlink" Target="ttps://www.ine.pt/xportal/xmain?xpid=INE&amp;xpgid=ine_indicadores&amp;indOcorrCod=0009165&amp;contexto=bd&amp;selTab=tab2" TargetMode="External"/><Relationship Id="rId2" Type="http://schemas.openxmlformats.org/officeDocument/2006/relationships/hyperlink" Target="http://www.ine.pt/xurl/ind/0009156" TargetMode="External"/><Relationship Id="rId16" Type="http://schemas.openxmlformats.org/officeDocument/2006/relationships/hyperlink" Target="https://www.ine.pt/xportal/xmain?xpid=INE&amp;xpgid=ine_indicadores&amp;indOcorrCod=0009159&amp;contexto=bd&amp;selTab=tab2" TargetMode="External"/><Relationship Id="rId20" Type="http://schemas.openxmlformats.org/officeDocument/2006/relationships/hyperlink" Target="https://www.ine.pt/xportal/xmain?xpid=INE&amp;xpgid=ine_indicadores&amp;indOcorrCod=0009162&amp;contexto=bd&amp;selTab=tab2" TargetMode="External"/><Relationship Id="rId29" Type="http://schemas.openxmlformats.org/officeDocument/2006/relationships/hyperlink" Target="https://www.ine.pt/xportal/xmain?xpid=INE&amp;xpgid=ine_indicadores&amp;indOcorrCod=0009160&amp;contexto=bd&amp;selTab=tab2" TargetMode="External"/><Relationship Id="rId1" Type="http://schemas.openxmlformats.org/officeDocument/2006/relationships/hyperlink" Target="https://www.ine.pt/xportal/xmain?xpid=INE&amp;xpgid=ine_indicadores&amp;indOcorrCod=0009156&amp;contexto=bd&amp;selTab=tab2" TargetMode="External"/><Relationship Id="rId6" Type="http://schemas.openxmlformats.org/officeDocument/2006/relationships/hyperlink" Target="https://www.ine.pt/xportal/xmain?xpid=INE&amp;xpgid=ine_indicadores&amp;indOcorrCod=0009158&amp;contexto=bd&amp;selTab=tab2" TargetMode="External"/><Relationship Id="rId11" Type="http://schemas.openxmlformats.org/officeDocument/2006/relationships/hyperlink" Target="http://www.ine.pt/xurl/ind/0009163" TargetMode="External"/><Relationship Id="rId24" Type="http://schemas.openxmlformats.org/officeDocument/2006/relationships/hyperlink" Target="https://www.ine.pt/xportal/xmain?xpid=INE&amp;xpgid=ine_indicadores&amp;indOcorrCod=0009164&amp;contexto=bd&amp;selTab=tab2" TargetMode="External"/><Relationship Id="rId32" Type="http://schemas.openxmlformats.org/officeDocument/2006/relationships/hyperlink" Target="https://www.ine.pt/xportal/xmain?xpid=INE&amp;xpgid=ine_indicadores&amp;indOcorrCod=0009163&amp;contexto=bd&amp;selTab=tab2" TargetMode="External"/><Relationship Id="rId5" Type="http://schemas.openxmlformats.org/officeDocument/2006/relationships/hyperlink" Target="https://www.ine.pt/xportal/xmain?xpid=INE&amp;xpgid=ine_indicadores&amp;indOcorrCod=0009164&amp;contexto=bd&amp;selTab=tab2" TargetMode="External"/><Relationship Id="rId15" Type="http://schemas.openxmlformats.org/officeDocument/2006/relationships/hyperlink" Target="http://www.ine.pt/xurl/ind/0009161" TargetMode="External"/><Relationship Id="rId23" Type="http://schemas.openxmlformats.org/officeDocument/2006/relationships/hyperlink" Target="https://www.ine.pt/xportal/xmain?xpid=INE&amp;xpgid=ine_indicadores&amp;indOcorrCod=0009156&amp;contexto=bd&amp;selTab=tab2" TargetMode="External"/><Relationship Id="rId28" Type="http://schemas.openxmlformats.org/officeDocument/2006/relationships/hyperlink" Target="https://www.ine.pt/xportal/xmain?xpid=INE&amp;xpgid=ine_indicadores&amp;indOcorrCod=0009159&amp;contexto=bd&amp;selTab=tab2" TargetMode="External"/><Relationship Id="rId10" Type="http://schemas.openxmlformats.org/officeDocument/2006/relationships/hyperlink" Target="https://www.ine.pt/xportal/xmain?xpid=INE&amp;xpgid=ine_indicadores&amp;indOcorrCod=0009163&amp;contexto=bd&amp;selTab=tab2" TargetMode="External"/><Relationship Id="rId19" Type="http://schemas.openxmlformats.org/officeDocument/2006/relationships/hyperlink" Target="http://www.ine.pt/xurl/ind/0009160" TargetMode="External"/><Relationship Id="rId31" Type="http://schemas.openxmlformats.org/officeDocument/2006/relationships/hyperlink" Target="https://www.ine.pt/xportal/xmain?xpid=INE&amp;xpgid=ine_indicadores&amp;indOcorrCod=0009162&amp;contexto=bd&amp;selTab=tab2" TargetMode="External"/><Relationship Id="rId4" Type="http://schemas.openxmlformats.org/officeDocument/2006/relationships/hyperlink" Target="http://www.ine.pt/xurl/ind/0009155" TargetMode="External"/><Relationship Id="rId9" Type="http://schemas.openxmlformats.org/officeDocument/2006/relationships/hyperlink" Target="http://www.ine.pt/xurl/ind/0009157" TargetMode="External"/><Relationship Id="rId14" Type="http://schemas.openxmlformats.org/officeDocument/2006/relationships/hyperlink" Target="https://www.ine.pt/xportal/xmain?xpid=INE&amp;xpgid=ine_indicadores&amp;indOcorrCod=0009161&amp;contexto=bd&amp;selTab=tab2" TargetMode="External"/><Relationship Id="rId22" Type="http://schemas.openxmlformats.org/officeDocument/2006/relationships/hyperlink" Target="https://www.ine.pt/xportal/xmain?xpid=INE&amp;xpgid=ine_indicadores&amp;indOcorrCod=0009155&amp;contexto=bd&amp;selTab=tab2" TargetMode="External"/><Relationship Id="rId27" Type="http://schemas.openxmlformats.org/officeDocument/2006/relationships/hyperlink" Target="https://www.ine.pt/xportal/xmain?xpid=INE&amp;xpgid=ine_indicadores&amp;indOcorrCod=0009158&amp;contexto=bd&amp;selTab=tab2" TargetMode="External"/><Relationship Id="rId30" Type="http://schemas.openxmlformats.org/officeDocument/2006/relationships/hyperlink" Target="https://www.ine.pt/xportal/xmain?xpid=INE&amp;xpgid=ine_indicadores&amp;indOcorrCod=0009161&amp;contexto=bd&amp;selTab=tab2" TargetMode="External"/></Relationships>
</file>

<file path=xl/worksheets/_rels/sheet24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0&amp;contexto=bd&amp;selTab=tab2" TargetMode="External"/><Relationship Id="rId7" Type="http://schemas.openxmlformats.org/officeDocument/2006/relationships/printerSettings" Target="../printerSettings/printerSettings244.bin"/><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0&amp;contexto=bd&amp;selTab=tab2" TargetMode="External"/><Relationship Id="rId6" Type="http://schemas.openxmlformats.org/officeDocument/2006/relationships/hyperlink" Target="http://www.ine.pt/xurl/ind/0009480" TargetMode="External"/><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45.xml.rels><?xml version="1.0" encoding="UTF-8" standalone="yes"?>
<Relationships xmlns="http://schemas.openxmlformats.org/package/2006/relationships"><Relationship Id="rId3" Type="http://schemas.openxmlformats.org/officeDocument/2006/relationships/hyperlink" Target="http://www.ine.pt/xurl/ind/0009480" TargetMode="External"/><Relationship Id="rId2" Type="http://schemas.openxmlformats.org/officeDocument/2006/relationships/hyperlink" Target="http://www.ine.pt/xurl/ind/0009480" TargetMode="External"/><Relationship Id="rId1" Type="http://schemas.openxmlformats.org/officeDocument/2006/relationships/hyperlink" Target="https://www.ine.pt/xportal/xmain?xpid=INE&amp;xpgid=ine_indicadores&amp;indOcorrCod=0009480&amp;contexto=bd&amp;selTab=tab2" TargetMode="External"/><Relationship Id="rId4"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1&amp;contexto=bd&amp;selTab=tab2" TargetMode="External"/><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1&amp;contexto=bd&amp;selTab=tab2" TargetMode="External"/><Relationship Id="rId6" Type="http://schemas.openxmlformats.org/officeDocument/2006/relationships/printerSettings" Target="../printerSettings/printerSettings246.bin"/><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47.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2&amp;contexto=bd&amp;selTab=tab2" TargetMode="External"/><Relationship Id="rId7" Type="http://schemas.openxmlformats.org/officeDocument/2006/relationships/printerSettings" Target="../printerSettings/printerSettings247.bin"/><Relationship Id="rId2" Type="http://schemas.openxmlformats.org/officeDocument/2006/relationships/hyperlink" Target="https://www.ine.pt/xportal/xmain?xpid=INE&amp;xpgid=ine_indicadores&amp;indOcorrCod=0009144&amp;contexto=bd&amp;selTab=tab2" TargetMode="External"/><Relationship Id="rId1" Type="http://schemas.openxmlformats.org/officeDocument/2006/relationships/hyperlink" Target="http://www.ine.pt/xurl/ind/0009144" TargetMode="External"/><Relationship Id="rId6" Type="http://schemas.openxmlformats.org/officeDocument/2006/relationships/hyperlink" Target="http://www.ine.pt/xurl/ind/0009482" TargetMode="External"/><Relationship Id="rId5" Type="http://schemas.openxmlformats.org/officeDocument/2006/relationships/hyperlink" Target="https://www.ine.pt/xportal/xmain?xpid=INE&amp;xpgid=ine_indicadores&amp;indOcorrCod=0009482&amp;contexto=bd&amp;selTab=tab2" TargetMode="External"/><Relationship Id="rId4" Type="http://schemas.openxmlformats.org/officeDocument/2006/relationships/hyperlink" Target="https://www.ine.pt/xportal/xmain?xpid=INE&amp;xpgid=ine_indicadores&amp;indOcorrCod=0009144&amp;contexto=bd&amp;selTab=tab2" TargetMode="External"/></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7235" TargetMode="External"/><Relationship Id="rId7" Type="http://schemas.openxmlformats.org/officeDocument/2006/relationships/printerSettings" Target="../printerSettings/printerSettings25.bin"/><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hyperlink" Target="http://www.ine.pt/xurl/ind/0007235" TargetMode="External"/><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 Id="rId4"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hyperlink" Target="http://www.ine.pt/xurl/ind/0007839" TargetMode="External"/><Relationship Id="rId1" Type="http://schemas.openxmlformats.org/officeDocument/2006/relationships/hyperlink" Target="http://www.ine.pt/xurl/ind/0000857" TargetMode="External"/></Relationships>
</file>

<file path=xl/worksheets/_rels/sheet254.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hyperlink" Target="http://www.ine.pt/xurl/ind/0008073" TargetMode="External"/><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5" Type="http://schemas.openxmlformats.org/officeDocument/2006/relationships/printerSettings" Target="../printerSettings/printerSettings254.bin"/><Relationship Id="rId10" Type="http://schemas.openxmlformats.org/officeDocument/2006/relationships/hyperlink" Target="http://www.ine.pt/xurl/ind/0008073" TargetMode="External"/><Relationship Id="rId4" Type="http://schemas.openxmlformats.org/officeDocument/2006/relationships/hyperlink" Target="http://www.ine.pt/xurl/ind/0008073" TargetMode="External"/><Relationship Id="rId9" Type="http://schemas.openxmlformats.org/officeDocument/2006/relationships/hyperlink" Target="http://www.ine.pt/xurl/ind/0008073" TargetMode="External"/><Relationship Id="rId14" Type="http://schemas.openxmlformats.org/officeDocument/2006/relationships/hyperlink" Target="https://www.ine.pt/xportal/xmain?xpid=INE&amp;xpgid=ine_indicadores&amp;indOcorrCod=0008073&amp;contexto=bd&amp;selTab=tab2" TargetMode="External"/></Relationships>
</file>

<file path=xl/worksheets/_rels/sheet255.xml.rels><?xml version="1.0" encoding="UTF-8" standalone="yes"?>
<Relationships xmlns="http://schemas.openxmlformats.org/package/2006/relationships"><Relationship Id="rId3" Type="http://schemas.openxmlformats.org/officeDocument/2006/relationships/hyperlink" Target="http://www.ine.pt/xurl/ind/0008715" TargetMode="External"/><Relationship Id="rId7" Type="http://schemas.openxmlformats.org/officeDocument/2006/relationships/printerSettings" Target="../printerSettings/printerSettings255.bin"/><Relationship Id="rId2" Type="http://schemas.openxmlformats.org/officeDocument/2006/relationships/hyperlink" Target="http://www.ine.pt/xurl/ind/0008714" TargetMode="External"/><Relationship Id="rId1" Type="http://schemas.openxmlformats.org/officeDocument/2006/relationships/hyperlink" Target="http://www.ine.pt/xurl/ind/0008715" TargetMode="External"/><Relationship Id="rId6" Type="http://schemas.openxmlformats.org/officeDocument/2006/relationships/hyperlink" Target="http://www.ine.pt/xurl/ind/0008714" TargetMode="External"/><Relationship Id="rId5" Type="http://schemas.openxmlformats.org/officeDocument/2006/relationships/hyperlink" Target="http://www.ine.pt/xurl/ind/0008715" TargetMode="External"/><Relationship Id="rId4" Type="http://schemas.openxmlformats.org/officeDocument/2006/relationships/hyperlink" Target="http://www.ine.pt/xurl/ind/0008714" TargetMode="External"/></Relationships>
</file>

<file path=xl/worksheets/_rels/sheet256.xml.rels><?xml version="1.0" encoding="UTF-8" standalone="yes"?>
<Relationships xmlns="http://schemas.openxmlformats.org/package/2006/relationships"><Relationship Id="rId3" Type="http://schemas.openxmlformats.org/officeDocument/2006/relationships/hyperlink" Target="http://www.ine.pt/xurl/ind/0008716" TargetMode="External"/><Relationship Id="rId7" Type="http://schemas.openxmlformats.org/officeDocument/2006/relationships/printerSettings" Target="../printerSettings/printerSettings256.bin"/><Relationship Id="rId2" Type="http://schemas.openxmlformats.org/officeDocument/2006/relationships/hyperlink" Target="http://www.ine.pt/xurl/ind/0008716" TargetMode="External"/><Relationship Id="rId1" Type="http://schemas.openxmlformats.org/officeDocument/2006/relationships/hyperlink" Target="http://www.ine.pt/xurl/ind/0008713" TargetMode="External"/><Relationship Id="rId6" Type="http://schemas.openxmlformats.org/officeDocument/2006/relationships/hyperlink" Target="http://www.ine.pt/xurl/ind/0008713" TargetMode="External"/><Relationship Id="rId5" Type="http://schemas.openxmlformats.org/officeDocument/2006/relationships/hyperlink" Target="http://www.ine.pt/xurl/ind/0008716" TargetMode="External"/><Relationship Id="rId4" Type="http://schemas.openxmlformats.org/officeDocument/2006/relationships/hyperlink" Target="http://www.ine.pt/xurl/ind/0008713" TargetMode="External"/></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2"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74"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16"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4"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83" TargetMode="External"/><Relationship Id="rId37" Type="http://schemas.openxmlformats.org/officeDocument/2006/relationships/printerSettings" Target="../printerSettings/printerSettings26.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53" TargetMode="External"/><Relationship Id="rId36" Type="http://schemas.openxmlformats.org/officeDocument/2006/relationships/hyperlink" Target="http://www.ine.pt/xurl/ind/0008275"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263" TargetMode="External"/><Relationship Id="rId30" Type="http://schemas.openxmlformats.org/officeDocument/2006/relationships/hyperlink" Target="http://www.ine.pt/xurl/ind/0008300" TargetMode="External"/><Relationship Id="rId35" Type="http://schemas.openxmlformats.org/officeDocument/2006/relationships/hyperlink" Target="http://www.ine.pt/xurl/ind/0008276" TargetMode="External"/></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58"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59" TargetMode="External"/><Relationship Id="rId34" Type="http://schemas.openxmlformats.org/officeDocument/2006/relationships/hyperlink" Target="http://www.ine.pt/xurl/ind/0008460"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8626" TargetMode="External"/><Relationship Id="rId33" Type="http://schemas.openxmlformats.org/officeDocument/2006/relationships/hyperlink" Target="http://www.ine.pt/xurl/ind/0008459" TargetMode="External"/><Relationship Id="rId38" Type="http://schemas.openxmlformats.org/officeDocument/2006/relationships/printerSettings" Target="../printerSettings/printerSettings27.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267"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626" TargetMode="External"/><Relationship Id="rId32" Type="http://schemas.openxmlformats.org/officeDocument/2006/relationships/hyperlink" Target="http://www.ine.pt/xurl/ind/0008221" TargetMode="External"/><Relationship Id="rId37" Type="http://schemas.openxmlformats.org/officeDocument/2006/relationships/hyperlink" Target="http://www.ine.pt/xurl/ind/0008220"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8258" TargetMode="External"/><Relationship Id="rId36" Type="http://schemas.openxmlformats.org/officeDocument/2006/relationships/hyperlink" Target="http://www.ine.pt/xurl/ind/0009209"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21"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60" TargetMode="External"/><Relationship Id="rId27" Type="http://schemas.openxmlformats.org/officeDocument/2006/relationships/hyperlink" Target="http://www.ine.pt/xurl/ind/0008267" TargetMode="External"/><Relationship Id="rId30" Type="http://schemas.openxmlformats.org/officeDocument/2006/relationships/hyperlink" Target="http://www.ine.pt/xurl/ind/0008626" TargetMode="External"/><Relationship Id="rId35" Type="http://schemas.openxmlformats.org/officeDocument/2006/relationships/hyperlink" Target="http://www.ine.pt/xurl/ind/0008257" TargetMode="External"/></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8.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28.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33.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34.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9555" TargetMode="External"/><Relationship Id="rId16" Type="http://schemas.openxmlformats.org/officeDocument/2006/relationships/printerSettings" Target="../printerSettings/printerSettings36.bin"/><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37.bin"/><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38.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9.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757" TargetMode="External"/><Relationship Id="rId13" Type="http://schemas.openxmlformats.org/officeDocument/2006/relationships/hyperlink" Target="http://www.ine.pt/xurl/ind/0008787" TargetMode="External"/><Relationship Id="rId18" Type="http://schemas.openxmlformats.org/officeDocument/2006/relationships/hyperlink" Target="http://www.ine.pt/xurl/ind/0008788" TargetMode="External"/><Relationship Id="rId3" Type="http://schemas.openxmlformats.org/officeDocument/2006/relationships/hyperlink" Target="http://www.ine.pt/xurl/ind/0008759" TargetMode="External"/><Relationship Id="rId7" Type="http://schemas.openxmlformats.org/officeDocument/2006/relationships/hyperlink" Target="http://www.ine.pt/xurl/ind/0008757" TargetMode="External"/><Relationship Id="rId12" Type="http://schemas.openxmlformats.org/officeDocument/2006/relationships/hyperlink" Target="http://www.ine.pt/xurl/ind/0008788" TargetMode="External"/><Relationship Id="rId17" Type="http://schemas.openxmlformats.org/officeDocument/2006/relationships/hyperlink" Target="http://www.ine.pt/xurl/ind/0008787" TargetMode="External"/><Relationship Id="rId2" Type="http://schemas.openxmlformats.org/officeDocument/2006/relationships/hyperlink" Target="http://www.ine.pt/xurl/ind/0008350" TargetMode="External"/><Relationship Id="rId16" Type="http://schemas.openxmlformats.org/officeDocument/2006/relationships/hyperlink" Target="http://www.ine.pt/xurl/ind/0008757" TargetMode="External"/><Relationship Id="rId20" Type="http://schemas.openxmlformats.org/officeDocument/2006/relationships/printerSettings" Target="../printerSettings/printerSettings4.bin"/><Relationship Id="rId1" Type="http://schemas.openxmlformats.org/officeDocument/2006/relationships/hyperlink" Target="http://www.ine.pt/xurl/ind/0008759" TargetMode="External"/><Relationship Id="rId6" Type="http://schemas.openxmlformats.org/officeDocument/2006/relationships/hyperlink" Target="http://www.ine.pt/xurl/ind/0008758" TargetMode="External"/><Relationship Id="rId11" Type="http://schemas.openxmlformats.org/officeDocument/2006/relationships/hyperlink" Target="http://www.ine.pt/xurl/ind/0008757" TargetMode="External"/><Relationship Id="rId5" Type="http://schemas.openxmlformats.org/officeDocument/2006/relationships/hyperlink" Target="http://www.ine.pt/xurl/ind/0008758" TargetMode="External"/><Relationship Id="rId15" Type="http://schemas.openxmlformats.org/officeDocument/2006/relationships/hyperlink" Target="http://www.ine.pt/xurl/ind/0008788" TargetMode="External"/><Relationship Id="rId10" Type="http://schemas.openxmlformats.org/officeDocument/2006/relationships/hyperlink" Target="http://www.ine.pt/xurl/ind/0008758" TargetMode="External"/><Relationship Id="rId19" Type="http://schemas.openxmlformats.org/officeDocument/2006/relationships/hyperlink" Target="http://www.ine.pt/xurl/ind/0008350" TargetMode="External"/><Relationship Id="rId4" Type="http://schemas.openxmlformats.org/officeDocument/2006/relationships/hyperlink" Target="http://www.ine.pt/xurl/ind/0008350" TargetMode="External"/><Relationship Id="rId9" Type="http://schemas.openxmlformats.org/officeDocument/2006/relationships/hyperlink" Target="http://www.ine.pt/xurl/ind/0008759" TargetMode="External"/><Relationship Id="rId14" Type="http://schemas.openxmlformats.org/officeDocument/2006/relationships/hyperlink" Target="http://www.ine.pt/xurl/ind/0008787"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40.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41.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43.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44.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45.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46.bin"/><Relationship Id="rId4" Type="http://schemas.openxmlformats.org/officeDocument/2006/relationships/hyperlink" Target="http://www.ine.pt/xurl/ind/0009565"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47.bin"/><Relationship Id="rId4" Type="http://schemas.openxmlformats.org/officeDocument/2006/relationships/hyperlink" Target="http://www.ine.pt/xurl/ind/0009566"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08787" TargetMode="External"/><Relationship Id="rId18" Type="http://schemas.openxmlformats.org/officeDocument/2006/relationships/hyperlink" Target="http://www.ine.pt/xurl/ind/0008788" TargetMode="External"/><Relationship Id="rId3" Type="http://schemas.openxmlformats.org/officeDocument/2006/relationships/hyperlink" Target="http://www.ine.pt/xurl/ind/000875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57" TargetMode="External"/><Relationship Id="rId17" Type="http://schemas.openxmlformats.org/officeDocument/2006/relationships/hyperlink" Target="http://www.ine.pt/xurl/ind/0008787" TargetMode="External"/><Relationship Id="rId2" Type="http://schemas.openxmlformats.org/officeDocument/2006/relationships/hyperlink" Target="http://www.ine.pt/xurl/ind/0008757" TargetMode="External"/><Relationship Id="rId16" Type="http://schemas.openxmlformats.org/officeDocument/2006/relationships/hyperlink" Target="http://www.ine.pt/xurl/ind/000878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87" TargetMode="External"/><Relationship Id="rId10" Type="http://schemas.openxmlformats.org/officeDocument/2006/relationships/hyperlink" Target="http://www.ine.pt/xurl/ind/0008350" TargetMode="External"/><Relationship Id="rId19" Type="http://schemas.openxmlformats.org/officeDocument/2006/relationships/printerSettings" Target="../printerSettings/printerSettings5.bin"/><Relationship Id="rId4" Type="http://schemas.openxmlformats.org/officeDocument/2006/relationships/hyperlink" Target="http://www.ine.pt/xurl/ind/0008757" TargetMode="External"/><Relationship Id="rId9" Type="http://schemas.openxmlformats.org/officeDocument/2006/relationships/hyperlink" Target="http://www.ine.pt/xurl/ind/0008759" TargetMode="External"/><Relationship Id="rId14" Type="http://schemas.openxmlformats.org/officeDocument/2006/relationships/hyperlink" Target="http://www.ine.pt/xurl/ind/0008788"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51.bin"/><Relationship Id="rId4" Type="http://schemas.openxmlformats.org/officeDocument/2006/relationships/hyperlink" Target="http://www.ine.pt/xurl/ind/0009562"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53.bin"/><Relationship Id="rId4" Type="http://schemas.openxmlformats.org/officeDocument/2006/relationships/hyperlink" Target="http://www.ine.pt/xurl/ind/0009563"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56.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57.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58.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60.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62.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63.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64.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65.bin"/><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s://www.ine.pt/xportal/xmain?xpid=INE&amp;xpgid=ine_indicadores&amp;indOcorrCod=0008859&amp;contexto=bd&amp;selTab=tab2"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66.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67.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68.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9897" TargetMode="External"/><Relationship Id="rId13" Type="http://schemas.openxmlformats.org/officeDocument/2006/relationships/hyperlink" Target="http://www.ine.pt/xurl/ind/0009900" TargetMode="External"/><Relationship Id="rId18" Type="http://schemas.openxmlformats.org/officeDocument/2006/relationships/hyperlink" Target="http://www.ine.pt/xurl/ind/0009900" TargetMode="External"/><Relationship Id="rId3" Type="http://schemas.openxmlformats.org/officeDocument/2006/relationships/hyperlink" Target="http://www.ine.pt/xurl/ind/0009898" TargetMode="External"/><Relationship Id="rId7" Type="http://schemas.openxmlformats.org/officeDocument/2006/relationships/hyperlink" Target="http://www.ine.pt/xurl/ind/0009898" TargetMode="External"/><Relationship Id="rId12" Type="http://schemas.openxmlformats.org/officeDocument/2006/relationships/hyperlink" Target="http://www.ine.pt/xurl/ind/0009902" TargetMode="External"/><Relationship Id="rId17" Type="http://schemas.openxmlformats.org/officeDocument/2006/relationships/hyperlink" Target="http://www.ine.pt/xurl/ind/0009900" TargetMode="External"/><Relationship Id="rId2" Type="http://schemas.openxmlformats.org/officeDocument/2006/relationships/hyperlink" Target="http://www.ine.pt/xurl/ind/0009898" TargetMode="External"/><Relationship Id="rId16" Type="http://schemas.openxmlformats.org/officeDocument/2006/relationships/hyperlink" Target="http://www.ine.pt/xurl/ind/0009901" TargetMode="External"/><Relationship Id="rId1" Type="http://schemas.openxmlformats.org/officeDocument/2006/relationships/hyperlink" Target="http://www.ine.pt/xurl/ind/0009899" TargetMode="External"/><Relationship Id="rId6" Type="http://schemas.openxmlformats.org/officeDocument/2006/relationships/hyperlink" Target="http://www.ine.pt/xurl/ind/0009897" TargetMode="External"/><Relationship Id="rId11" Type="http://schemas.openxmlformats.org/officeDocument/2006/relationships/hyperlink" Target="http://www.ine.pt/xurl/ind/0009902" TargetMode="External"/><Relationship Id="rId5" Type="http://schemas.openxmlformats.org/officeDocument/2006/relationships/hyperlink" Target="http://www.ine.pt/xurl/ind/0009899" TargetMode="External"/><Relationship Id="rId15" Type="http://schemas.openxmlformats.org/officeDocument/2006/relationships/hyperlink" Target="http://www.ine.pt/xurl/ind/0009901" TargetMode="External"/><Relationship Id="rId10" Type="http://schemas.openxmlformats.org/officeDocument/2006/relationships/hyperlink" Target="http://www.ine.pt/xurl/ind/0009902" TargetMode="External"/><Relationship Id="rId19" Type="http://schemas.openxmlformats.org/officeDocument/2006/relationships/printerSettings" Target="../printerSettings/printerSettings7.bin"/><Relationship Id="rId4" Type="http://schemas.openxmlformats.org/officeDocument/2006/relationships/hyperlink" Target="http://www.ine.pt/xurl/ind/0009899" TargetMode="External"/><Relationship Id="rId9" Type="http://schemas.openxmlformats.org/officeDocument/2006/relationships/hyperlink" Target="http://www.ine.pt/xurl/ind/0009897" TargetMode="External"/><Relationship Id="rId14" Type="http://schemas.openxmlformats.org/officeDocument/2006/relationships/hyperlink" Target="http://www.ine.pt/xurl/ind/0009901"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356" TargetMode="External"/><Relationship Id="rId13" Type="http://schemas.openxmlformats.org/officeDocument/2006/relationships/hyperlink" Target="http://www.ine.pt/xurl/ind/0008340" TargetMode="External"/><Relationship Id="rId3" Type="http://schemas.openxmlformats.org/officeDocument/2006/relationships/hyperlink" Target="http://www.ine.pt/xurl/ind/0008356" TargetMode="External"/><Relationship Id="rId7" Type="http://schemas.openxmlformats.org/officeDocument/2006/relationships/hyperlink" Target="http://www.ine.pt/xurl/ind/0008277" TargetMode="External"/><Relationship Id="rId12" Type="http://schemas.openxmlformats.org/officeDocument/2006/relationships/hyperlink" Target="http://www.ine.pt/xurl/ind/0009099" TargetMode="External"/><Relationship Id="rId2" Type="http://schemas.openxmlformats.org/officeDocument/2006/relationships/hyperlink" Target="http://www.ine.pt/xurl/ind/0008277"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9099" TargetMode="External"/><Relationship Id="rId5" Type="http://schemas.openxmlformats.org/officeDocument/2006/relationships/hyperlink" Target="http://www.ine.pt/xurl/ind/0008030" TargetMode="External"/><Relationship Id="rId15" Type="http://schemas.openxmlformats.org/officeDocument/2006/relationships/printerSettings" Target="../printerSettings/printerSettings70.bin"/><Relationship Id="rId10" Type="http://schemas.openxmlformats.org/officeDocument/2006/relationships/hyperlink" Target="http://www.ine.pt/xurl/ind/0008030"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 Id="rId14" Type="http://schemas.openxmlformats.org/officeDocument/2006/relationships/hyperlink" Target="http://www.ine.pt/xurl/ind/0008030"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71.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8103" TargetMode="External"/><Relationship Id="rId13" Type="http://schemas.openxmlformats.org/officeDocument/2006/relationships/hyperlink" Target="http://www.ine.pt/xurl/ind/0008100" TargetMode="External"/><Relationship Id="rId3" Type="http://schemas.openxmlformats.org/officeDocument/2006/relationships/hyperlink" Target="http://www.ine.pt/xurl/ind/0008104"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2"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72.bin"/><Relationship Id="rId1" Type="http://schemas.openxmlformats.org/officeDocument/2006/relationships/hyperlink" Target="http://www.ine.pt/xurl/ind/0008101"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0" TargetMode="External"/><Relationship Id="rId5" Type="http://schemas.openxmlformats.org/officeDocument/2006/relationships/hyperlink" Target="http://www.ine.pt/xurl/ind/0008101" TargetMode="External"/><Relationship Id="rId15" Type="http://schemas.openxmlformats.org/officeDocument/2006/relationships/hyperlink" Target="http://www.ine.pt/xurl/ind/0008102" TargetMode="External"/><Relationship Id="rId10" Type="http://schemas.openxmlformats.org/officeDocument/2006/relationships/hyperlink" Target="http://www.ine.pt/xurl/ind/0008104" TargetMode="External"/><Relationship Id="rId4" Type="http://schemas.openxmlformats.org/officeDocument/2006/relationships/hyperlink" Target="http://www.ine.pt/xurl/ind/0008101"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2"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73.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75.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76.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06" TargetMode="External"/><Relationship Id="rId11" Type="http://schemas.openxmlformats.org/officeDocument/2006/relationships/printerSettings" Target="../printerSettings/printerSettings78.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9910" TargetMode="External"/><Relationship Id="rId7" Type="http://schemas.openxmlformats.org/officeDocument/2006/relationships/hyperlink" Target="http://www.ine.pt/xurl/ind/0009925" TargetMode="External"/><Relationship Id="rId2" Type="http://schemas.openxmlformats.org/officeDocument/2006/relationships/hyperlink" Target="http://www.ine.pt/xurl/ind/0009910" TargetMode="External"/><Relationship Id="rId1" Type="http://schemas.openxmlformats.org/officeDocument/2006/relationships/hyperlink" Target="http://www.ine.pt/xurl/ind/0009786" TargetMode="External"/><Relationship Id="rId6" Type="http://schemas.openxmlformats.org/officeDocument/2006/relationships/hyperlink" Target="http://www.ine.pt/xurl/ind/0009925" TargetMode="External"/><Relationship Id="rId5" Type="http://schemas.openxmlformats.org/officeDocument/2006/relationships/hyperlink" Target="http://www.ine.pt/xurl/ind/0009910" TargetMode="External"/><Relationship Id="rId4" Type="http://schemas.openxmlformats.org/officeDocument/2006/relationships/hyperlink" Target="http://www.ine.pt/xurl/ind/0009925"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80.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81.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83.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87.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88.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89.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ine.pt/xurl/ind/0009916" TargetMode="External"/><Relationship Id="rId13" Type="http://schemas.openxmlformats.org/officeDocument/2006/relationships/hyperlink" Target="http://www.ine.pt/xurl/ind/0009918" TargetMode="External"/><Relationship Id="rId3" Type="http://schemas.openxmlformats.org/officeDocument/2006/relationships/hyperlink" Target="http://www.ine.pt/xurl/ind/0009912" TargetMode="External"/><Relationship Id="rId7" Type="http://schemas.openxmlformats.org/officeDocument/2006/relationships/hyperlink" Target="http://www.ine.pt/xurl/ind/0009912" TargetMode="External"/><Relationship Id="rId12" Type="http://schemas.openxmlformats.org/officeDocument/2006/relationships/hyperlink" Target="http://www.ine.pt/xurl/ind/0009918" TargetMode="External"/><Relationship Id="rId17" Type="http://schemas.openxmlformats.org/officeDocument/2006/relationships/printerSettings" Target="../printerSettings/printerSettings9.bin"/><Relationship Id="rId2" Type="http://schemas.openxmlformats.org/officeDocument/2006/relationships/hyperlink" Target="http://www.ine.pt/xurl/ind/0009915" TargetMode="External"/><Relationship Id="rId16" Type="http://schemas.openxmlformats.org/officeDocument/2006/relationships/hyperlink" Target="http://www.ine.pt/xurl/ind/0009786" TargetMode="External"/><Relationship Id="rId1" Type="http://schemas.openxmlformats.org/officeDocument/2006/relationships/hyperlink" Target="http://www.ine.pt/xurl/ind/0009914" TargetMode="External"/><Relationship Id="rId6" Type="http://schemas.openxmlformats.org/officeDocument/2006/relationships/hyperlink" Target="http://www.ine.pt/xurl/ind/0009909" TargetMode="External"/><Relationship Id="rId11" Type="http://schemas.openxmlformats.org/officeDocument/2006/relationships/hyperlink" Target="http://www.ine.pt/xurl/ind/0009917" TargetMode="External"/><Relationship Id="rId5" Type="http://schemas.openxmlformats.org/officeDocument/2006/relationships/hyperlink" Target="http://www.ine.pt/xurl/ind/0009909" TargetMode="External"/><Relationship Id="rId15" Type="http://schemas.openxmlformats.org/officeDocument/2006/relationships/hyperlink" Target="http://www.ine.pt/xurl/ind/0009919" TargetMode="External"/><Relationship Id="rId10" Type="http://schemas.openxmlformats.org/officeDocument/2006/relationships/hyperlink" Target="http://www.ine.pt/xurl/ind/0009917" TargetMode="External"/><Relationship Id="rId4" Type="http://schemas.openxmlformats.org/officeDocument/2006/relationships/hyperlink" Target="http://www.ine.pt/xurl/ind/0009909" TargetMode="External"/><Relationship Id="rId9" Type="http://schemas.openxmlformats.org/officeDocument/2006/relationships/hyperlink" Target="http://www.ine.pt/xurl/ind/0009916" TargetMode="External"/><Relationship Id="rId14" Type="http://schemas.openxmlformats.org/officeDocument/2006/relationships/hyperlink" Target="http://www.ine.pt/xurl/ind/0009919"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90.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91.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94.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303"/>
  <sheetViews>
    <sheetView showGridLines="0" tabSelected="1" workbookViewId="0">
      <selection activeCell="B1" sqref="B1"/>
    </sheetView>
  </sheetViews>
  <sheetFormatPr defaultRowHeight="12.75"/>
  <cols>
    <col min="1" max="1" width="1.7109375" customWidth="1"/>
    <col min="2" max="2" width="135.5703125" customWidth="1"/>
  </cols>
  <sheetData>
    <row r="1" spans="2:3" ht="30" customHeight="1">
      <c r="B1" s="4642" t="s">
        <v>5349</v>
      </c>
    </row>
    <row r="2" spans="2:3" ht="30" customHeight="1">
      <c r="B2" s="585" t="s">
        <v>955</v>
      </c>
      <c r="C2" s="586"/>
    </row>
    <row r="3" spans="2:3" ht="24" customHeight="1">
      <c r="B3" s="587" t="s">
        <v>956</v>
      </c>
      <c r="C3" s="588"/>
    </row>
    <row r="4" spans="2:3" ht="15" customHeight="1">
      <c r="B4" s="589" t="s">
        <v>0</v>
      </c>
    </row>
    <row r="5" spans="2:3" ht="15" customHeight="1">
      <c r="B5" s="589" t="s">
        <v>169</v>
      </c>
    </row>
    <row r="6" spans="2:3" ht="15" customHeight="1">
      <c r="B6" s="589" t="s">
        <v>227</v>
      </c>
    </row>
    <row r="7" spans="2:3" ht="15" customHeight="1">
      <c r="B7" s="589" t="s">
        <v>321</v>
      </c>
    </row>
    <row r="8" spans="2:3" ht="15" customHeight="1">
      <c r="B8" s="589" t="s">
        <v>322</v>
      </c>
    </row>
    <row r="9" spans="2:3" ht="15" customHeight="1">
      <c r="B9" s="589" t="s">
        <v>460</v>
      </c>
    </row>
    <row r="10" spans="2:3" ht="15" customHeight="1">
      <c r="B10" s="589" t="s">
        <v>488</v>
      </c>
    </row>
    <row r="11" spans="2:3" ht="15" customHeight="1">
      <c r="B11" s="589" t="s">
        <v>530</v>
      </c>
    </row>
    <row r="12" spans="2:3" ht="15" customHeight="1">
      <c r="B12" s="589" t="s">
        <v>563</v>
      </c>
    </row>
    <row r="13" spans="2:3" ht="15" customHeight="1">
      <c r="B13" s="589" t="s">
        <v>951</v>
      </c>
    </row>
    <row r="14" spans="2:3" ht="15" customHeight="1">
      <c r="B14" s="589" t="s">
        <v>602</v>
      </c>
    </row>
    <row r="15" spans="2:3" ht="15" customHeight="1">
      <c r="B15" s="589" t="s">
        <v>952</v>
      </c>
    </row>
    <row r="16" spans="2:3" ht="15" customHeight="1">
      <c r="B16" s="589" t="s">
        <v>650</v>
      </c>
    </row>
    <row r="17" spans="2:3" ht="24" customHeight="1">
      <c r="B17" s="587" t="s">
        <v>957</v>
      </c>
    </row>
    <row r="18" spans="2:3" ht="15" customHeight="1">
      <c r="B18" s="589" t="s">
        <v>953</v>
      </c>
    </row>
    <row r="19" spans="2:3" ht="15" customHeight="1">
      <c r="B19" s="589" t="s">
        <v>693</v>
      </c>
    </row>
    <row r="20" spans="2:3" ht="15" customHeight="1">
      <c r="B20" s="589" t="s">
        <v>954</v>
      </c>
    </row>
    <row r="21" spans="2:3" ht="15" customHeight="1">
      <c r="B21" s="590" t="s">
        <v>740</v>
      </c>
    </row>
    <row r="22" spans="2:3" ht="15" customHeight="1">
      <c r="B22" s="589" t="s">
        <v>782</v>
      </c>
    </row>
    <row r="23" spans="2:3" ht="15" customHeight="1">
      <c r="B23" s="590" t="s">
        <v>805</v>
      </c>
    </row>
    <row r="24" spans="2:3" ht="15" customHeight="1">
      <c r="B24" s="589" t="s">
        <v>820</v>
      </c>
    </row>
    <row r="25" spans="2:3" ht="15" customHeight="1">
      <c r="B25" s="589" t="s">
        <v>847</v>
      </c>
    </row>
    <row r="26" spans="2:3" ht="15" customHeight="1">
      <c r="B26" s="589" t="s">
        <v>864</v>
      </c>
    </row>
    <row r="27" spans="2:3" ht="15" customHeight="1">
      <c r="B27" s="590" t="s">
        <v>920</v>
      </c>
    </row>
    <row r="28" spans="2:3" ht="30" customHeight="1">
      <c r="B28" s="586" t="s">
        <v>5281</v>
      </c>
      <c r="C28" s="1938"/>
    </row>
    <row r="29" spans="2:3" ht="24" customHeight="1">
      <c r="B29" s="587" t="s">
        <v>5282</v>
      </c>
      <c r="C29" s="1938"/>
    </row>
    <row r="30" spans="2:3" ht="15" customHeight="1">
      <c r="B30" s="4634" t="s">
        <v>980</v>
      </c>
    </row>
    <row r="31" spans="2:3" ht="15" customHeight="1">
      <c r="B31" s="4634" t="s">
        <v>1025</v>
      </c>
    </row>
    <row r="32" spans="2:3" ht="15" customHeight="1">
      <c r="B32" s="4634" t="s">
        <v>1068</v>
      </c>
    </row>
    <row r="33" spans="2:2" ht="15" customHeight="1">
      <c r="B33" s="4634" t="s">
        <v>1092</v>
      </c>
    </row>
    <row r="34" spans="2:2" ht="15" customHeight="1">
      <c r="B34" s="4634" t="s">
        <v>1103</v>
      </c>
    </row>
    <row r="35" spans="2:2" ht="15" customHeight="1">
      <c r="B35" s="4634" t="s">
        <v>1111</v>
      </c>
    </row>
    <row r="36" spans="2:2" ht="15" customHeight="1">
      <c r="B36" s="4634" t="s">
        <v>1119</v>
      </c>
    </row>
    <row r="37" spans="2:2" ht="15" customHeight="1">
      <c r="B37" s="4634" t="s">
        <v>1123</v>
      </c>
    </row>
    <row r="38" spans="2:2" ht="15" customHeight="1">
      <c r="B38" s="4634" t="s">
        <v>1141</v>
      </c>
    </row>
    <row r="39" spans="2:2" ht="15" customHeight="1">
      <c r="B39" s="4634" t="s">
        <v>1173</v>
      </c>
    </row>
    <row r="40" spans="2:2" ht="24" customHeight="1">
      <c r="B40" s="587" t="s">
        <v>5283</v>
      </c>
    </row>
    <row r="41" spans="2:2" ht="15" customHeight="1">
      <c r="B41" s="4634" t="s">
        <v>5350</v>
      </c>
    </row>
    <row r="42" spans="2:2" ht="15" customHeight="1">
      <c r="B42" s="4634" t="s">
        <v>1233</v>
      </c>
    </row>
    <row r="43" spans="2:2" ht="15" customHeight="1">
      <c r="B43" s="4634" t="s">
        <v>1256</v>
      </c>
    </row>
    <row r="44" spans="2:2" ht="15" customHeight="1">
      <c r="B44" s="4634" t="s">
        <v>1276</v>
      </c>
    </row>
    <row r="45" spans="2:2" ht="15" customHeight="1">
      <c r="B45" s="4634" t="s">
        <v>1287</v>
      </c>
    </row>
    <row r="46" spans="2:2" ht="15" customHeight="1">
      <c r="B46" s="4634" t="s">
        <v>1293</v>
      </c>
    </row>
    <row r="47" spans="2:2" ht="15" customHeight="1">
      <c r="B47" s="4634" t="s">
        <v>1300</v>
      </c>
    </row>
    <row r="48" spans="2:2" ht="28.5" customHeight="1">
      <c r="B48" s="4635" t="s">
        <v>1302</v>
      </c>
    </row>
    <row r="49" spans="2:2" ht="28.5" customHeight="1">
      <c r="B49" s="4635" t="s">
        <v>1305</v>
      </c>
    </row>
    <row r="50" spans="2:2" ht="28.5" customHeight="1">
      <c r="B50" s="4635" t="s">
        <v>1308</v>
      </c>
    </row>
    <row r="51" spans="2:2" ht="15" customHeight="1">
      <c r="B51" s="4634" t="s">
        <v>1311</v>
      </c>
    </row>
    <row r="52" spans="2:2" ht="28.5" customHeight="1">
      <c r="B52" s="4635" t="s">
        <v>1325</v>
      </c>
    </row>
    <row r="53" spans="2:2" ht="15" customHeight="1">
      <c r="B53" s="4634" t="s">
        <v>1334</v>
      </c>
    </row>
    <row r="54" spans="2:2" ht="28.5" customHeight="1">
      <c r="B54" s="4635" t="s">
        <v>1344</v>
      </c>
    </row>
    <row r="55" spans="2:2" ht="28.5" customHeight="1">
      <c r="B55" s="4635" t="s">
        <v>1351</v>
      </c>
    </row>
    <row r="56" spans="2:2" ht="28.5" customHeight="1">
      <c r="B56" s="4635" t="s">
        <v>1360</v>
      </c>
    </row>
    <row r="57" spans="2:2" ht="28.5" customHeight="1">
      <c r="B57" s="4635" t="s">
        <v>1363</v>
      </c>
    </row>
    <row r="58" spans="2:2" ht="28.5" customHeight="1">
      <c r="B58" s="4635" t="s">
        <v>1366</v>
      </c>
    </row>
    <row r="59" spans="2:2" ht="15" customHeight="1">
      <c r="B59" s="4634" t="s">
        <v>1369</v>
      </c>
    </row>
    <row r="60" spans="2:2" ht="15" customHeight="1">
      <c r="B60" s="4634" t="s">
        <v>1380</v>
      </c>
    </row>
    <row r="61" spans="2:2" ht="28.5" customHeight="1">
      <c r="B61" s="4635" t="s">
        <v>1392</v>
      </c>
    </row>
    <row r="62" spans="2:2" ht="15" customHeight="1">
      <c r="B62" s="4634" t="s">
        <v>1405</v>
      </c>
    </row>
    <row r="63" spans="2:2" ht="15" customHeight="1">
      <c r="B63" s="4649" t="s">
        <v>5352</v>
      </c>
    </row>
    <row r="64" spans="2:2" ht="15" customHeight="1">
      <c r="B64" s="4634" t="s">
        <v>1473</v>
      </c>
    </row>
    <row r="65" spans="2:2" ht="24" customHeight="1">
      <c r="B65" s="4636" t="s">
        <v>5284</v>
      </c>
    </row>
    <row r="66" spans="2:2" ht="15" customHeight="1">
      <c r="B66" s="4634" t="s">
        <v>1488</v>
      </c>
    </row>
    <row r="67" spans="2:2" ht="15" customHeight="1">
      <c r="B67" s="4634" t="s">
        <v>1513</v>
      </c>
    </row>
    <row r="68" spans="2:2" ht="15" customHeight="1">
      <c r="B68" s="4634" t="s">
        <v>1529</v>
      </c>
    </row>
    <row r="69" spans="2:2" ht="15" customHeight="1">
      <c r="B69" s="4634" t="s">
        <v>1554</v>
      </c>
    </row>
    <row r="70" spans="2:2" ht="15" customHeight="1">
      <c r="B70" s="4634" t="s">
        <v>1578</v>
      </c>
    </row>
    <row r="71" spans="2:2" ht="15" customHeight="1">
      <c r="B71" s="4634" t="s">
        <v>1597</v>
      </c>
    </row>
    <row r="72" spans="2:2" ht="15" customHeight="1">
      <c r="B72" s="4634" t="s">
        <v>1618</v>
      </c>
    </row>
    <row r="73" spans="2:2" ht="15" customHeight="1">
      <c r="B73" s="4634" t="s">
        <v>1651</v>
      </c>
    </row>
    <row r="74" spans="2:2" ht="15" customHeight="1">
      <c r="B74" s="4634" t="s">
        <v>1687</v>
      </c>
    </row>
    <row r="75" spans="2:2" ht="15" customHeight="1">
      <c r="B75" s="4634" t="s">
        <v>1695</v>
      </c>
    </row>
    <row r="76" spans="2:2" ht="24" customHeight="1">
      <c r="B76" s="4636" t="s">
        <v>5285</v>
      </c>
    </row>
    <row r="77" spans="2:2" ht="15" customHeight="1">
      <c r="B77" s="4634" t="s">
        <v>1707</v>
      </c>
    </row>
    <row r="78" spans="2:2" ht="15" customHeight="1">
      <c r="B78" s="4634" t="s">
        <v>1741</v>
      </c>
    </row>
    <row r="79" spans="2:2" ht="15" customHeight="1">
      <c r="B79" s="4634" t="s">
        <v>1760</v>
      </c>
    </row>
    <row r="80" spans="2:2" ht="15" customHeight="1">
      <c r="B80" s="4634" t="s">
        <v>1791</v>
      </c>
    </row>
    <row r="81" spans="2:2" ht="15" customHeight="1">
      <c r="B81" s="4634" t="s">
        <v>1816</v>
      </c>
    </row>
    <row r="82" spans="2:2" ht="15" customHeight="1">
      <c r="B82" s="4634" t="s">
        <v>5286</v>
      </c>
    </row>
    <row r="83" spans="2:2" ht="15" customHeight="1">
      <c r="B83" s="4634" t="s">
        <v>1859</v>
      </c>
    </row>
    <row r="84" spans="2:2" ht="15" customHeight="1">
      <c r="B84" s="4634" t="s">
        <v>1882</v>
      </c>
    </row>
    <row r="85" spans="2:2" ht="24" customHeight="1">
      <c r="B85" s="4636" t="s">
        <v>5287</v>
      </c>
    </row>
    <row r="86" spans="2:2" ht="15" customHeight="1">
      <c r="B86" s="4634" t="s">
        <v>1897</v>
      </c>
    </row>
    <row r="87" spans="2:2" ht="15" customHeight="1">
      <c r="B87" s="4634" t="s">
        <v>1915</v>
      </c>
    </row>
    <row r="88" spans="2:2" ht="15" customHeight="1">
      <c r="B88" s="4634" t="s">
        <v>1935</v>
      </c>
    </row>
    <row r="89" spans="2:2" ht="15" customHeight="1">
      <c r="B89" s="4634" t="s">
        <v>1951</v>
      </c>
    </row>
    <row r="90" spans="2:2" ht="15" customHeight="1">
      <c r="B90" s="4634" t="s">
        <v>1978</v>
      </c>
    </row>
    <row r="91" spans="2:2" ht="15" customHeight="1">
      <c r="B91" s="4634" t="s">
        <v>1989</v>
      </c>
    </row>
    <row r="92" spans="2:2" ht="15" customHeight="1">
      <c r="B92" s="4634" t="s">
        <v>1992</v>
      </c>
    </row>
    <row r="93" spans="2:2" ht="15" customHeight="1">
      <c r="B93" s="4634" t="s">
        <v>1998</v>
      </c>
    </row>
    <row r="94" spans="2:2" ht="15" customHeight="1">
      <c r="B94" s="4634" t="s">
        <v>2001</v>
      </c>
    </row>
    <row r="95" spans="2:2" ht="15" customHeight="1">
      <c r="B95" s="4634" t="s">
        <v>2004</v>
      </c>
    </row>
    <row r="96" spans="2:2" ht="15" customHeight="1">
      <c r="B96" s="4634" t="s">
        <v>2010</v>
      </c>
    </row>
    <row r="97" spans="2:2" ht="15" customHeight="1">
      <c r="B97" s="4634" t="s">
        <v>2023</v>
      </c>
    </row>
    <row r="98" spans="2:2" ht="15" customHeight="1">
      <c r="B98" s="4634" t="s">
        <v>2046</v>
      </c>
    </row>
    <row r="99" spans="2:2" ht="15" customHeight="1">
      <c r="B99" s="4634" t="s">
        <v>2079</v>
      </c>
    </row>
    <row r="100" spans="2:2" ht="15" customHeight="1">
      <c r="B100" s="4634" t="s">
        <v>2088</v>
      </c>
    </row>
    <row r="101" spans="2:2" ht="15" customHeight="1">
      <c r="B101" s="4634" t="s">
        <v>2100</v>
      </c>
    </row>
    <row r="102" spans="2:2" ht="15" customHeight="1">
      <c r="B102" s="4634" t="s">
        <v>2114</v>
      </c>
    </row>
    <row r="103" spans="2:2" ht="15" customHeight="1">
      <c r="B103" s="4634" t="s">
        <v>2133</v>
      </c>
    </row>
    <row r="104" spans="2:2" ht="15" customHeight="1">
      <c r="B104" s="4634" t="s">
        <v>2146</v>
      </c>
    </row>
    <row r="105" spans="2:2" ht="28.5" customHeight="1">
      <c r="B105" s="4635" t="s">
        <v>2151</v>
      </c>
    </row>
    <row r="106" spans="2:2" ht="15" customHeight="1">
      <c r="B106" s="4634" t="s">
        <v>2155</v>
      </c>
    </row>
    <row r="107" spans="2:2" ht="28.5" customHeight="1">
      <c r="B107" s="4635" t="s">
        <v>2167</v>
      </c>
    </row>
    <row r="108" spans="2:2" ht="15" customHeight="1">
      <c r="B108" s="4634" t="s">
        <v>2169</v>
      </c>
    </row>
    <row r="109" spans="2:2" ht="15" customHeight="1">
      <c r="B109" s="4634" t="s">
        <v>2193</v>
      </c>
    </row>
    <row r="110" spans="2:2" ht="15" customHeight="1">
      <c r="B110" s="4634" t="s">
        <v>2198</v>
      </c>
    </row>
    <row r="111" spans="2:2" ht="28.5" customHeight="1">
      <c r="B111" s="4635" t="s">
        <v>5288</v>
      </c>
    </row>
    <row r="112" spans="2:2" ht="24" customHeight="1">
      <c r="B112" s="4636" t="s">
        <v>5289</v>
      </c>
    </row>
    <row r="113" spans="2:2" ht="15" customHeight="1">
      <c r="B113" s="4634" t="s">
        <v>2211</v>
      </c>
    </row>
    <row r="114" spans="2:2" ht="15" customHeight="1">
      <c r="B114" s="4634" t="s">
        <v>2236</v>
      </c>
    </row>
    <row r="115" spans="2:2" ht="15" customHeight="1">
      <c r="B115" s="4634" t="s">
        <v>2244</v>
      </c>
    </row>
    <row r="116" spans="2:2" ht="15" customHeight="1">
      <c r="B116" s="4634" t="s">
        <v>2251</v>
      </c>
    </row>
    <row r="117" spans="2:2" ht="15" customHeight="1">
      <c r="B117" s="4634" t="s">
        <v>2272</v>
      </c>
    </row>
    <row r="118" spans="2:2" ht="15" customHeight="1">
      <c r="B118" s="4634" t="s">
        <v>2282</v>
      </c>
    </row>
    <row r="119" spans="2:2" ht="15" customHeight="1">
      <c r="B119" s="4634" t="s">
        <v>2300</v>
      </c>
    </row>
    <row r="120" spans="2:2" ht="15" customHeight="1">
      <c r="B120" s="4634" t="s">
        <v>2305</v>
      </c>
    </row>
    <row r="121" spans="2:2" ht="15" customHeight="1">
      <c r="B121" s="4634" t="s">
        <v>2310</v>
      </c>
    </row>
    <row r="122" spans="2:2" ht="24" customHeight="1">
      <c r="B122" s="4636" t="s">
        <v>5290</v>
      </c>
    </row>
    <row r="123" spans="2:2" ht="15" customHeight="1">
      <c r="B123" s="4634" t="s">
        <v>2322</v>
      </c>
    </row>
    <row r="124" spans="2:2" ht="15" customHeight="1">
      <c r="B124" s="4634" t="s">
        <v>2353</v>
      </c>
    </row>
    <row r="125" spans="2:2" ht="15" customHeight="1">
      <c r="B125" s="4634" t="s">
        <v>2365</v>
      </c>
    </row>
    <row r="126" spans="2:2" ht="15" customHeight="1">
      <c r="B126" s="4634" t="s">
        <v>2399</v>
      </c>
    </row>
    <row r="127" spans="2:2" ht="15" customHeight="1">
      <c r="B127" s="4634" t="s">
        <v>2415</v>
      </c>
    </row>
    <row r="128" spans="2:2" ht="15" customHeight="1">
      <c r="B128" s="4634" t="s">
        <v>2427</v>
      </c>
    </row>
    <row r="129" spans="2:2" ht="28.5" customHeight="1">
      <c r="B129" s="4635" t="s">
        <v>2441</v>
      </c>
    </row>
    <row r="130" spans="2:2" ht="28.5" customHeight="1">
      <c r="B130" s="4635" t="s">
        <v>2451</v>
      </c>
    </row>
    <row r="131" spans="2:2" ht="28.5" customHeight="1">
      <c r="B131" s="4635" t="s">
        <v>2456</v>
      </c>
    </row>
    <row r="132" spans="2:2" ht="28.5" customHeight="1">
      <c r="B132" s="4635" t="s">
        <v>5291</v>
      </c>
    </row>
    <row r="133" spans="2:2" ht="28.5" customHeight="1">
      <c r="B133" s="4635" t="s">
        <v>2518</v>
      </c>
    </row>
    <row r="134" spans="2:2" ht="28.5" customHeight="1">
      <c r="B134" s="4635" t="s">
        <v>2526</v>
      </c>
    </row>
    <row r="135" spans="2:2" ht="15" customHeight="1">
      <c r="B135" s="4634" t="s">
        <v>2528</v>
      </c>
    </row>
    <row r="136" spans="2:2" ht="15" customHeight="1">
      <c r="B136" s="4634" t="s">
        <v>5292</v>
      </c>
    </row>
    <row r="137" spans="2:2" ht="15" customHeight="1">
      <c r="B137" s="4634" t="s">
        <v>2572</v>
      </c>
    </row>
    <row r="138" spans="2:2" ht="15" customHeight="1">
      <c r="B138" s="4634" t="s">
        <v>5293</v>
      </c>
    </row>
    <row r="139" spans="2:2" ht="15" customHeight="1">
      <c r="B139" s="4634" t="s">
        <v>2605</v>
      </c>
    </row>
    <row r="140" spans="2:2" ht="15" customHeight="1">
      <c r="B140" s="4634" t="s">
        <v>2623</v>
      </c>
    </row>
    <row r="141" spans="2:2" ht="15" customHeight="1">
      <c r="B141" s="4634" t="s">
        <v>2652</v>
      </c>
    </row>
    <row r="142" spans="2:2" ht="15" customHeight="1">
      <c r="B142" s="4634" t="s">
        <v>2660</v>
      </c>
    </row>
    <row r="143" spans="2:2" ht="15" customHeight="1">
      <c r="B143" s="4634" t="s">
        <v>2670</v>
      </c>
    </row>
    <row r="144" spans="2:2" ht="30" customHeight="1">
      <c r="B144" s="586" t="s">
        <v>5294</v>
      </c>
    </row>
    <row r="145" spans="2:2" ht="24" customHeight="1">
      <c r="B145" s="587" t="s">
        <v>5295</v>
      </c>
    </row>
    <row r="146" spans="2:2" s="1938" customFormat="1" ht="15" customHeight="1">
      <c r="B146" s="4637" t="s">
        <v>5296</v>
      </c>
    </row>
    <row r="147" spans="2:2" s="1938" customFormat="1" ht="15" customHeight="1">
      <c r="B147" s="4637" t="s">
        <v>2706</v>
      </c>
    </row>
    <row r="148" spans="2:2" s="1938" customFormat="1" ht="15" customHeight="1">
      <c r="B148" s="4637" t="s">
        <v>2737</v>
      </c>
    </row>
    <row r="149" spans="2:2" s="1938" customFormat="1" ht="15" customHeight="1">
      <c r="B149" s="4637" t="s">
        <v>5297</v>
      </c>
    </row>
    <row r="150" spans="2:2" s="1938" customFormat="1" ht="15" customHeight="1">
      <c r="B150" s="4637" t="s">
        <v>2797</v>
      </c>
    </row>
    <row r="151" spans="2:2" ht="24" customHeight="1">
      <c r="B151" s="587" t="s">
        <v>5298</v>
      </c>
    </row>
    <row r="152" spans="2:2" s="1938" customFormat="1" ht="15" customHeight="1">
      <c r="B152" s="4637" t="s">
        <v>2805</v>
      </c>
    </row>
    <row r="153" spans="2:2" s="1938" customFormat="1" ht="15" customHeight="1">
      <c r="B153" s="4637" t="s">
        <v>2823</v>
      </c>
    </row>
    <row r="154" spans="2:2" ht="24" customHeight="1">
      <c r="B154" s="587" t="s">
        <v>5299</v>
      </c>
    </row>
    <row r="155" spans="2:2" s="1938" customFormat="1" ht="15" customHeight="1">
      <c r="B155" s="4637" t="s">
        <v>5300</v>
      </c>
    </row>
    <row r="156" spans="2:2" s="1938" customFormat="1" ht="15" customHeight="1">
      <c r="B156" s="4637" t="s">
        <v>5301</v>
      </c>
    </row>
    <row r="157" spans="2:2" s="1938" customFormat="1" ht="15" customHeight="1">
      <c r="B157" s="4637" t="s">
        <v>5302</v>
      </c>
    </row>
    <row r="158" spans="2:2" s="1938" customFormat="1" ht="15" customHeight="1">
      <c r="B158" s="4637" t="s">
        <v>5303</v>
      </c>
    </row>
    <row r="159" spans="2:2" s="1938" customFormat="1" ht="15" customHeight="1">
      <c r="B159" s="4637" t="s">
        <v>5304</v>
      </c>
    </row>
    <row r="160" spans="2:2" s="1938" customFormat="1" ht="15" customHeight="1">
      <c r="B160" s="4637" t="s">
        <v>2958</v>
      </c>
    </row>
    <row r="161" spans="2:2" s="1938" customFormat="1" ht="15" customHeight="1">
      <c r="B161" s="4637" t="s">
        <v>2966</v>
      </c>
    </row>
    <row r="162" spans="2:2" s="1938" customFormat="1" ht="15" customHeight="1">
      <c r="B162" s="4637" t="s">
        <v>2970</v>
      </c>
    </row>
    <row r="163" spans="2:2" s="1938" customFormat="1" ht="15" customHeight="1">
      <c r="B163" s="4637" t="s">
        <v>2973</v>
      </c>
    </row>
    <row r="164" spans="2:2" s="1938" customFormat="1" ht="15" customHeight="1">
      <c r="B164" s="4637" t="s">
        <v>2975</v>
      </c>
    </row>
    <row r="165" spans="2:2" s="1938" customFormat="1" ht="15" customHeight="1">
      <c r="B165" s="4637" t="s">
        <v>2977</v>
      </c>
    </row>
    <row r="166" spans="2:2" s="1938" customFormat="1" ht="15" customHeight="1">
      <c r="B166" s="4637" t="s">
        <v>2979</v>
      </c>
    </row>
    <row r="167" spans="2:2" s="1938" customFormat="1" ht="15" customHeight="1">
      <c r="B167" s="4637" t="s">
        <v>2989</v>
      </c>
    </row>
    <row r="168" spans="2:2" s="1938" customFormat="1" ht="15" customHeight="1">
      <c r="B168" s="4637" t="s">
        <v>5305</v>
      </c>
    </row>
    <row r="169" spans="2:2" s="1938" customFormat="1" ht="15" customHeight="1">
      <c r="B169" s="4637" t="s">
        <v>2994</v>
      </c>
    </row>
    <row r="170" spans="2:2" s="1938" customFormat="1" ht="15" customHeight="1">
      <c r="B170" s="4637" t="s">
        <v>5306</v>
      </c>
    </row>
    <row r="171" spans="2:2" s="1938" customFormat="1" ht="15" customHeight="1">
      <c r="B171" s="4637" t="s">
        <v>3000</v>
      </c>
    </row>
    <row r="172" spans="2:2" s="1938" customFormat="1" ht="15" customHeight="1">
      <c r="B172" s="4637" t="s">
        <v>3003</v>
      </c>
    </row>
    <row r="173" spans="2:2" s="1938" customFormat="1" ht="15" customHeight="1">
      <c r="B173" s="4637" t="s">
        <v>3005</v>
      </c>
    </row>
    <row r="174" spans="2:2" s="1938" customFormat="1" ht="15" customHeight="1">
      <c r="B174" s="4637" t="s">
        <v>3008</v>
      </c>
    </row>
    <row r="175" spans="2:2" s="1938" customFormat="1" ht="15" customHeight="1">
      <c r="B175" s="4637" t="s">
        <v>3010</v>
      </c>
    </row>
    <row r="176" spans="2:2" s="1938" customFormat="1" ht="15" customHeight="1">
      <c r="B176" s="4637" t="s">
        <v>3013</v>
      </c>
    </row>
    <row r="177" spans="2:2" s="1938" customFormat="1" ht="15" customHeight="1">
      <c r="B177" s="4637" t="s">
        <v>3015</v>
      </c>
    </row>
    <row r="178" spans="2:2" s="1938" customFormat="1" ht="15" customHeight="1">
      <c r="B178" s="4637" t="s">
        <v>3064</v>
      </c>
    </row>
    <row r="179" spans="2:2" s="1938" customFormat="1" ht="15" customHeight="1">
      <c r="B179" s="4637" t="s">
        <v>5307</v>
      </c>
    </row>
    <row r="180" spans="2:2" s="1938" customFormat="1" ht="15" customHeight="1">
      <c r="B180" s="4637" t="s">
        <v>5308</v>
      </c>
    </row>
    <row r="181" spans="2:2" ht="24" customHeight="1">
      <c r="B181" s="587" t="s">
        <v>5309</v>
      </c>
    </row>
    <row r="182" spans="2:2" s="1938" customFormat="1" ht="15" customHeight="1">
      <c r="B182" s="4637" t="s">
        <v>3085</v>
      </c>
    </row>
    <row r="183" spans="2:2" s="1938" customFormat="1" ht="15" customHeight="1">
      <c r="B183" s="4637" t="s">
        <v>5310</v>
      </c>
    </row>
    <row r="184" spans="2:2" s="1938" customFormat="1" ht="15" customHeight="1">
      <c r="B184" s="4637" t="s">
        <v>5311</v>
      </c>
    </row>
    <row r="185" spans="2:2" s="1938" customFormat="1" ht="15" customHeight="1">
      <c r="B185" s="4637" t="s">
        <v>5312</v>
      </c>
    </row>
    <row r="186" spans="2:2" s="1938" customFormat="1" ht="15" customHeight="1">
      <c r="B186" s="4637" t="s">
        <v>5313</v>
      </c>
    </row>
    <row r="187" spans="2:2" ht="24" customHeight="1">
      <c r="B187" s="4638" t="s">
        <v>5314</v>
      </c>
    </row>
    <row r="188" spans="2:2" s="1938" customFormat="1" ht="15" customHeight="1">
      <c r="B188" s="4637" t="s">
        <v>5315</v>
      </c>
    </row>
    <row r="189" spans="2:2" s="1938" customFormat="1" ht="15" customHeight="1">
      <c r="B189" s="4637" t="s">
        <v>5316</v>
      </c>
    </row>
    <row r="190" spans="2:2" s="1938" customFormat="1" ht="15" customHeight="1">
      <c r="B190" s="4637" t="s">
        <v>3335</v>
      </c>
    </row>
    <row r="191" spans="2:2" s="1938" customFormat="1" ht="15" customHeight="1">
      <c r="B191" s="4637" t="s">
        <v>5317</v>
      </c>
    </row>
    <row r="192" spans="2:2" s="1938" customFormat="1" ht="15" customHeight="1">
      <c r="B192" s="4637" t="s">
        <v>5318</v>
      </c>
    </row>
    <row r="193" spans="2:2" s="1938" customFormat="1" ht="15" customHeight="1">
      <c r="B193" s="4637" t="s">
        <v>3420</v>
      </c>
    </row>
    <row r="194" spans="2:2" s="1938" customFormat="1" ht="15" customHeight="1">
      <c r="B194" s="4637" t="s">
        <v>5319</v>
      </c>
    </row>
    <row r="195" spans="2:2" s="1938" customFormat="1" ht="15" customHeight="1">
      <c r="B195" s="4637" t="s">
        <v>5320</v>
      </c>
    </row>
    <row r="196" spans="2:2" s="1938" customFormat="1" ht="15" customHeight="1">
      <c r="B196" s="4637" t="s">
        <v>3483</v>
      </c>
    </row>
    <row r="197" spans="2:2" s="1938" customFormat="1" ht="15" customHeight="1">
      <c r="B197" s="4637" t="s">
        <v>3551</v>
      </c>
    </row>
    <row r="198" spans="2:2" s="1938" customFormat="1" ht="15" customHeight="1">
      <c r="B198" s="4637" t="s">
        <v>3574</v>
      </c>
    </row>
    <row r="199" spans="2:2" s="1938" customFormat="1" ht="15" customHeight="1">
      <c r="B199" s="4637" t="s">
        <v>3612</v>
      </c>
    </row>
    <row r="200" spans="2:2" s="1938" customFormat="1" ht="15" customHeight="1">
      <c r="B200" s="4637" t="s">
        <v>3653</v>
      </c>
    </row>
    <row r="201" spans="2:2" ht="24" customHeight="1">
      <c r="B201" s="4639" t="s">
        <v>5321</v>
      </c>
    </row>
    <row r="202" spans="2:2" s="1938" customFormat="1" ht="15" customHeight="1">
      <c r="B202" s="4637" t="s">
        <v>3679</v>
      </c>
    </row>
    <row r="203" spans="2:2" s="1938" customFormat="1" ht="15" customHeight="1">
      <c r="B203" s="4637" t="s">
        <v>5322</v>
      </c>
    </row>
    <row r="204" spans="2:2" s="1938" customFormat="1" ht="15" customHeight="1">
      <c r="B204" s="4637" t="s">
        <v>5323</v>
      </c>
    </row>
    <row r="205" spans="2:2" s="1938" customFormat="1" ht="15" customHeight="1">
      <c r="B205" s="4637" t="s">
        <v>5324</v>
      </c>
    </row>
    <row r="206" spans="2:2" ht="24" customHeight="1">
      <c r="B206" s="4639" t="s">
        <v>5325</v>
      </c>
    </row>
    <row r="207" spans="2:2" s="1938" customFormat="1" ht="15" customHeight="1">
      <c r="B207" s="4637" t="s">
        <v>3904</v>
      </c>
    </row>
    <row r="208" spans="2:2" s="1938" customFormat="1" ht="15" customHeight="1">
      <c r="B208" s="4637" t="s">
        <v>3933</v>
      </c>
    </row>
    <row r="209" spans="2:2" s="1938" customFormat="1" ht="15" customHeight="1">
      <c r="B209" s="4637" t="s">
        <v>3945</v>
      </c>
    </row>
    <row r="210" spans="2:2" s="1938" customFormat="1" ht="15" customHeight="1">
      <c r="B210" s="4637" t="s">
        <v>3950</v>
      </c>
    </row>
    <row r="211" spans="2:2" s="1938" customFormat="1" ht="15" customHeight="1">
      <c r="B211" s="4637" t="s">
        <v>3977</v>
      </c>
    </row>
    <row r="212" spans="2:2" s="1938" customFormat="1" ht="15" customHeight="1">
      <c r="B212" s="4637" t="s">
        <v>3982</v>
      </c>
    </row>
    <row r="213" spans="2:2" ht="24" customHeight="1">
      <c r="B213" s="4639" t="s">
        <v>5326</v>
      </c>
    </row>
    <row r="214" spans="2:2" s="1938" customFormat="1" ht="15" customHeight="1">
      <c r="B214" s="4637" t="s">
        <v>4001</v>
      </c>
    </row>
    <row r="215" spans="2:2" s="1938" customFormat="1" ht="15" customHeight="1">
      <c r="B215" s="4637" t="s">
        <v>4035</v>
      </c>
    </row>
    <row r="216" spans="2:2" s="1938" customFormat="1" ht="15" customHeight="1">
      <c r="B216" s="4637" t="s">
        <v>4064</v>
      </c>
    </row>
    <row r="217" spans="2:2" s="1938" customFormat="1" ht="15" customHeight="1">
      <c r="B217" s="4637" t="s">
        <v>4075</v>
      </c>
    </row>
    <row r="218" spans="2:2" s="1938" customFormat="1" ht="15" customHeight="1">
      <c r="B218" s="4637" t="s">
        <v>4100</v>
      </c>
    </row>
    <row r="219" spans="2:2" s="1938" customFormat="1" ht="15" customHeight="1">
      <c r="B219" s="4637" t="s">
        <v>4123</v>
      </c>
    </row>
    <row r="220" spans="2:2" s="1938" customFormat="1" ht="15" customHeight="1">
      <c r="B220" s="4637" t="s">
        <v>4133</v>
      </c>
    </row>
    <row r="221" spans="2:2" s="1938" customFormat="1" ht="15" customHeight="1">
      <c r="B221" s="4637" t="s">
        <v>4139</v>
      </c>
    </row>
    <row r="222" spans="2:2" s="1938" customFormat="1" ht="15" customHeight="1">
      <c r="B222" s="4637" t="s">
        <v>4154</v>
      </c>
    </row>
    <row r="223" spans="2:2" s="1938" customFormat="1" ht="15" customHeight="1">
      <c r="B223" s="4637" t="s">
        <v>4171</v>
      </c>
    </row>
    <row r="224" spans="2:2" s="1938" customFormat="1" ht="15" customHeight="1">
      <c r="B224" s="4637" t="s">
        <v>4174</v>
      </c>
    </row>
    <row r="225" spans="2:2" s="1938" customFormat="1" ht="15" customHeight="1">
      <c r="B225" s="4637" t="s">
        <v>4180</v>
      </c>
    </row>
    <row r="226" spans="2:2" s="1938" customFormat="1" ht="15" customHeight="1">
      <c r="B226" s="4649" t="s">
        <v>5355</v>
      </c>
    </row>
    <row r="227" spans="2:2" ht="24" customHeight="1">
      <c r="B227" s="4639" t="s">
        <v>5327</v>
      </c>
    </row>
    <row r="228" spans="2:2" s="1938" customFormat="1" ht="15" customHeight="1">
      <c r="B228" s="4637" t="s">
        <v>4205</v>
      </c>
    </row>
    <row r="229" spans="2:2" s="1938" customFormat="1" ht="15" customHeight="1">
      <c r="B229" s="4637" t="s">
        <v>4219</v>
      </c>
    </row>
    <row r="230" spans="2:2" s="1938" customFormat="1" ht="15" customHeight="1">
      <c r="B230" s="4637" t="s">
        <v>5328</v>
      </c>
    </row>
    <row r="231" spans="2:2" s="1938" customFormat="1" ht="15" customHeight="1">
      <c r="B231" s="4637" t="s">
        <v>4263</v>
      </c>
    </row>
    <row r="232" spans="2:2" s="1938" customFormat="1" ht="15" customHeight="1">
      <c r="B232" s="4637" t="s">
        <v>4309</v>
      </c>
    </row>
    <row r="233" spans="2:2" s="1938" customFormat="1" ht="15" customHeight="1">
      <c r="B233" s="4637" t="s">
        <v>4339</v>
      </c>
    </row>
    <row r="234" spans="2:2" ht="24" customHeight="1">
      <c r="B234" s="4639" t="s">
        <v>5329</v>
      </c>
    </row>
    <row r="235" spans="2:2" s="1938" customFormat="1" ht="15" customHeight="1">
      <c r="B235" s="4637" t="s">
        <v>4367</v>
      </c>
    </row>
    <row r="236" spans="2:2" s="1938" customFormat="1" ht="15" customHeight="1">
      <c r="B236" s="4637" t="s">
        <v>4386</v>
      </c>
    </row>
    <row r="237" spans="2:2" s="1938" customFormat="1" ht="15" customHeight="1">
      <c r="B237" s="4637" t="s">
        <v>4400</v>
      </c>
    </row>
    <row r="238" spans="2:2" s="1938" customFormat="1" ht="15" customHeight="1">
      <c r="B238" s="4637" t="s">
        <v>4416</v>
      </c>
    </row>
    <row r="239" spans="2:2" ht="24" customHeight="1">
      <c r="B239" s="4639" t="s">
        <v>5330</v>
      </c>
    </row>
    <row r="240" spans="2:2" s="1938" customFormat="1" ht="15" customHeight="1">
      <c r="B240" s="4637" t="s">
        <v>4429</v>
      </c>
    </row>
    <row r="241" spans="2:2" s="1938" customFormat="1" ht="15" customHeight="1">
      <c r="B241" s="4637" t="s">
        <v>4454</v>
      </c>
    </row>
    <row r="242" spans="2:2" s="1938" customFormat="1" ht="15" customHeight="1">
      <c r="B242" s="4637" t="s">
        <v>4468</v>
      </c>
    </row>
    <row r="243" spans="2:2" s="1938" customFormat="1" ht="15" customHeight="1">
      <c r="B243" s="4637" t="s">
        <v>4477</v>
      </c>
    </row>
    <row r="244" spans="2:2" s="1938" customFormat="1" ht="15" customHeight="1">
      <c r="B244" s="4637" t="s">
        <v>4492</v>
      </c>
    </row>
    <row r="245" spans="2:2" s="1938" customFormat="1" ht="15" customHeight="1">
      <c r="B245" s="4637" t="s">
        <v>4505</v>
      </c>
    </row>
    <row r="246" spans="2:2" ht="24" customHeight="1">
      <c r="B246" s="4639" t="s">
        <v>5331</v>
      </c>
    </row>
    <row r="247" spans="2:2" s="1938" customFormat="1" ht="15" customHeight="1">
      <c r="B247" s="4637" t="s">
        <v>4507</v>
      </c>
    </row>
    <row r="248" spans="2:2" s="1938" customFormat="1" ht="15" customHeight="1">
      <c r="B248" s="4637" t="s">
        <v>4540</v>
      </c>
    </row>
    <row r="249" spans="2:2" s="1938" customFormat="1" ht="15" customHeight="1">
      <c r="B249" s="4637" t="s">
        <v>4564</v>
      </c>
    </row>
    <row r="250" spans="2:2" s="1938" customFormat="1" ht="15" customHeight="1">
      <c r="B250" s="4637" t="s">
        <v>4596</v>
      </c>
    </row>
    <row r="251" spans="2:2" s="1938" customFormat="1" ht="15" customHeight="1">
      <c r="B251" s="4637" t="s">
        <v>4620</v>
      </c>
    </row>
    <row r="252" spans="2:2" ht="24" customHeight="1">
      <c r="B252" s="4639" t="s">
        <v>5332</v>
      </c>
    </row>
    <row r="253" spans="2:2" s="1938" customFormat="1" ht="15" customHeight="1">
      <c r="B253" s="4637" t="s">
        <v>4630</v>
      </c>
    </row>
    <row r="254" spans="2:2" s="1938" customFormat="1" ht="15" customHeight="1">
      <c r="B254" s="4637" t="s">
        <v>4642</v>
      </c>
    </row>
    <row r="255" spans="2:2" s="1938" customFormat="1" ht="15" customHeight="1">
      <c r="B255" s="4637" t="s">
        <v>4660</v>
      </c>
    </row>
    <row r="256" spans="2:2" ht="24" customHeight="1">
      <c r="B256" s="4639" t="s">
        <v>5333</v>
      </c>
    </row>
    <row r="257" spans="2:2" s="1938" customFormat="1" ht="15" customHeight="1">
      <c r="B257" s="4637" t="s">
        <v>4664</v>
      </c>
    </row>
    <row r="258" spans="2:2" s="1938" customFormat="1" ht="15" customHeight="1">
      <c r="B258" s="4637" t="s">
        <v>4696</v>
      </c>
    </row>
    <row r="259" spans="2:2" s="1938" customFormat="1" ht="15" customHeight="1">
      <c r="B259" s="4637" t="s">
        <v>4711</v>
      </c>
    </row>
    <row r="260" spans="2:2" s="1938" customFormat="1" ht="15" customHeight="1">
      <c r="B260" s="4637" t="s">
        <v>4724</v>
      </c>
    </row>
    <row r="261" spans="2:2" s="1938" customFormat="1" ht="15" customHeight="1">
      <c r="B261" s="4637" t="s">
        <v>4740</v>
      </c>
    </row>
    <row r="262" spans="2:2" s="1938" customFormat="1" ht="15" customHeight="1">
      <c r="B262" s="4637" t="s">
        <v>4756</v>
      </c>
    </row>
    <row r="263" spans="2:2" s="1938" customFormat="1" ht="15" customHeight="1">
      <c r="B263" s="4637" t="s">
        <v>5334</v>
      </c>
    </row>
    <row r="264" spans="2:2" s="1938" customFormat="1" ht="15" customHeight="1">
      <c r="B264" s="4637" t="s">
        <v>5335</v>
      </c>
    </row>
    <row r="265" spans="2:2" ht="24" customHeight="1">
      <c r="B265" s="4639" t="s">
        <v>5336</v>
      </c>
    </row>
    <row r="266" spans="2:2" s="1938" customFormat="1" ht="15" customHeight="1">
      <c r="B266" s="4637" t="s">
        <v>4778</v>
      </c>
    </row>
    <row r="267" spans="2:2" s="1938" customFormat="1" ht="15" customHeight="1">
      <c r="B267" s="4637" t="s">
        <v>4812</v>
      </c>
    </row>
    <row r="268" spans="2:2" s="1938" customFormat="1" ht="15" customHeight="1">
      <c r="B268" s="4637" t="s">
        <v>4828</v>
      </c>
    </row>
    <row r="269" spans="2:2" s="1938" customFormat="1" ht="30" customHeight="1">
      <c r="B269" s="4640" t="s">
        <v>5337</v>
      </c>
    </row>
    <row r="270" spans="2:2" s="1938" customFormat="1" ht="24" customHeight="1">
      <c r="B270" s="4641" t="s">
        <v>5338</v>
      </c>
    </row>
    <row r="271" spans="2:2" s="1938" customFormat="1" ht="15" customHeight="1">
      <c r="B271" s="4637" t="s">
        <v>5339</v>
      </c>
    </row>
    <row r="272" spans="2:2" s="1938" customFormat="1" ht="15" customHeight="1">
      <c r="B272" s="4637" t="s">
        <v>4885</v>
      </c>
    </row>
    <row r="273" spans="2:2" s="1938" customFormat="1" ht="15" customHeight="1">
      <c r="B273" s="4637" t="s">
        <v>5340</v>
      </c>
    </row>
    <row r="274" spans="2:2" s="1938" customFormat="1" ht="15" customHeight="1">
      <c r="B274" s="4637" t="s">
        <v>5341</v>
      </c>
    </row>
    <row r="275" spans="2:2" s="1938" customFormat="1" ht="15" customHeight="1">
      <c r="B275" s="4637" t="s">
        <v>5342</v>
      </c>
    </row>
    <row r="276" spans="2:2" s="1938" customFormat="1" ht="15" customHeight="1">
      <c r="B276" s="4637" t="s">
        <v>4984</v>
      </c>
    </row>
    <row r="277" spans="2:2" s="1938" customFormat="1" ht="15" customHeight="1">
      <c r="B277" s="4637" t="s">
        <v>5015</v>
      </c>
    </row>
    <row r="278" spans="2:2" s="1938" customFormat="1" ht="15" customHeight="1">
      <c r="B278" s="4637" t="s">
        <v>5031</v>
      </c>
    </row>
    <row r="279" spans="2:2" s="1938" customFormat="1" ht="15" customHeight="1">
      <c r="B279" s="4637" t="s">
        <v>5343</v>
      </c>
    </row>
    <row r="280" spans="2:2" ht="24" customHeight="1">
      <c r="B280" s="4641" t="s">
        <v>5344</v>
      </c>
    </row>
    <row r="281" spans="2:2" s="1938" customFormat="1" ht="15" customHeight="1">
      <c r="B281" s="4637" t="s">
        <v>5073</v>
      </c>
    </row>
    <row r="282" spans="2:2" s="1938" customFormat="1" ht="15" customHeight="1">
      <c r="B282" s="4637" t="s">
        <v>5345</v>
      </c>
    </row>
    <row r="283" spans="2:2" s="1938" customFormat="1" ht="15" customHeight="1">
      <c r="B283" s="4637" t="s">
        <v>5346</v>
      </c>
    </row>
    <row r="284" spans="2:2" ht="24" customHeight="1">
      <c r="B284" s="4641" t="s">
        <v>5347</v>
      </c>
    </row>
    <row r="285" spans="2:2" s="1938" customFormat="1" ht="15" customHeight="1">
      <c r="B285" s="4637" t="s">
        <v>5143</v>
      </c>
    </row>
    <row r="286" spans="2:2" s="1938" customFormat="1" ht="15" customHeight="1">
      <c r="B286" s="4637" t="s">
        <v>5172</v>
      </c>
    </row>
    <row r="287" spans="2:2" s="1938" customFormat="1" ht="15" customHeight="1">
      <c r="B287" s="4637" t="s">
        <v>5172</v>
      </c>
    </row>
    <row r="288" spans="2:2" s="1938" customFormat="1" ht="15" customHeight="1">
      <c r="B288" s="4637" t="s">
        <v>5195</v>
      </c>
    </row>
    <row r="289" spans="2:2" s="1938" customFormat="1" ht="15" customHeight="1">
      <c r="B289" s="4637" t="s">
        <v>5220</v>
      </c>
    </row>
    <row r="290" spans="2:2" s="1938" customFormat="1" ht="15" customHeight="1">
      <c r="B290" s="4637" t="s">
        <v>5235</v>
      </c>
    </row>
    <row r="291" spans="2:2" s="1938" customFormat="1" ht="15" customHeight="1">
      <c r="B291" s="4637" t="s">
        <v>5243</v>
      </c>
    </row>
    <row r="292" spans="2:2" s="1938" customFormat="1" ht="15" customHeight="1">
      <c r="B292" s="4637" t="s">
        <v>5250</v>
      </c>
    </row>
    <row r="293" spans="2:2" s="1938" customFormat="1" ht="15" customHeight="1">
      <c r="B293" s="4637" t="s">
        <v>5250</v>
      </c>
    </row>
    <row r="294" spans="2:2" s="1938" customFormat="1" ht="15" customHeight="1">
      <c r="B294" s="4637" t="s">
        <v>5256</v>
      </c>
    </row>
    <row r="295" spans="2:2" s="1938" customFormat="1" ht="15" customHeight="1">
      <c r="B295" s="4637" t="s">
        <v>5259</v>
      </c>
    </row>
    <row r="296" spans="2:2" s="1938" customFormat="1" ht="15" customHeight="1">
      <c r="B296" s="4637" t="s">
        <v>5261</v>
      </c>
    </row>
    <row r="297" spans="2:2" s="1938" customFormat="1" ht="15" customHeight="1">
      <c r="B297" s="4637" t="s">
        <v>5348</v>
      </c>
    </row>
    <row r="298" spans="2:2" s="1938" customFormat="1" ht="15" customHeight="1">
      <c r="B298" s="4637" t="s">
        <v>5268</v>
      </c>
    </row>
    <row r="299" spans="2:2" s="1938" customFormat="1" ht="15" customHeight="1">
      <c r="B299" s="4637" t="s">
        <v>5273</v>
      </c>
    </row>
    <row r="300" spans="2:2" s="1938" customFormat="1" ht="15" customHeight="1">
      <c r="B300" s="4637" t="s">
        <v>5275</v>
      </c>
    </row>
    <row r="302" spans="2:2">
      <c r="B302" t="s">
        <v>5356</v>
      </c>
    </row>
    <row r="303" spans="2:2">
      <c r="B303" t="s">
        <v>5357</v>
      </c>
    </row>
  </sheetData>
  <phoneticPr fontId="0" type="noConversion"/>
  <hyperlinks>
    <hyperlink ref="B4" location="'I_01_01_18'!B1" display="I.1.1 - Pontos extremos de posição geográfica por NUTS II, 2018 I.1.1 - Extreme points of the geographic position by NUTS II, 2018"/>
    <hyperlink ref="B5" location="'I_01_02_18'!B1" display="I.1.2 - Área, perímetro, extensão máxima e altimetria por NUTS II, 2018 I.1.2 - Area, perimeter, maximum extension and altimetry by NUTS II, 2018"/>
    <hyperlink ref="B6" location="'I_01_03_18'!B1" display="I.1.3 - Área, perímetro, extensão máxima e altimetria por município, 2018 I.1.3 - Area, perimeter, maximum extension and altimetry by municipality, 2018"/>
    <hyperlink ref="B7" location="'I_01_04'!B1" display="I.1.4 - Principais sistemas montanhosos por NUTS II I.1.4 - Major mountain systems by NUTS II"/>
    <hyperlink ref="B8" location="'I_01_05_18'!B1" display="I.1.5 - Temperatura média do ar, noites tropicais e ondas de calor por NUTS II e por estação meteorológica, 2018 (continua) I.1.5 - Average air temperature, tropical nights and heat waves by NUTS II and meteorological station, 2018 (to be continued)"/>
    <hyperlink ref="B9" location="'I_01_05c_18'!B1" display="I.1.5 - Temperatura média do ar, noites tropicais e ondas de calor por NUTS II e por estação meteorológica, 2018 (continuação) I.1.5 - Average air temperature, tropical nights and heat waves by NUTS II and meteorological station, 2018 (continued)"/>
    <hyperlink ref="B10" location="'I_01_06_18'!B1" display="I.1.6 - Precipitação por NUTS II e por estação meteorológica, 2018 I.1.6 - Precipitation by NUTS II and meteorological station, 2018"/>
    <hyperlink ref="B11" location="'I_01_07_18'!B1" display="I.1.7 - Rede Natura 2000, Ramsar e Áreas protegidas por município, 2018 (continua) I.1.7 - Nature 2000 network, Ramsar and Protected areas by municipality, 2018 (to be continued)"/>
    <hyperlink ref="B12" location="'I_01_07c_18'!B1" display="I.1.7 - Rede Natura 2000, Ramsar e Áreas protegidas por município, 2018 (continuação) I.1.7 - Nature 2000 network, Ramsar and Protected areas by municipality, 2018 (continued)"/>
    <hyperlink ref="B13" location="'I_01_08_18'!B1" display="I.1.8 - Ordenamento do território por município, 2018 I.1.8 - Spatial planning by municipality, 2018"/>
    <hyperlink ref="B14" location="'I_01_09_11'!B1" display="I.1.9 - Lugares censitários por município, segundo os escalões de dimensão populacional, 2011 I.1.9 - Census localities by municipality, according to population dimensions, 2011"/>
    <hyperlink ref="B15" location="'I_01_10_18'!B1" display="I.1.10 - Estrutura territorial por município, 2011 e 2018 I.1.10 - Territorial structure by municipality, 2011 and 2018"/>
    <hyperlink ref="B16" location="'I_01_11_18'!B1" display="I.1.11 - Aeroportos e aeródromos por NUTS II, 2018 I.1.11 - Airports and aerodromes by NUTS II, 2018"/>
    <hyperlink ref="B18" location="'I_02_01_18'!B1" display="I.2.1 - Indicadores de ambiente por município, 2013-2015, 2017 e 2018  (continua) I.2.1 - Environmental indicators by municipality, 2013-2015, 2017 and 2018 (to be continued)"/>
    <hyperlink ref="B19" location="'I_02_01c_18'!B1" display="I.2.1 - Indicadores de ambiente por município, 2013-2015, 2017 e 2018 (continuação) I.2.1 - Environmental indicators by municipality, 2013-2015, 2017 and 2018 (continued)"/>
    <hyperlink ref="B20" location="'I_02_02_18'!B1" display="I.2.2 - Qualidade das águas para consumo humano por município, 2017 I.2.2 - Quality of the waters for human consumption by municipality, 2017"/>
    <hyperlink ref="B21" location="'I_02_03_18'!B1" display="I.2.3 - Água abastecida pelas entidades gestoras de sistemas públicos urbanos, drenagem e tratamento de águas residuais por município, 2016 Po e 2017 I.2.3 - Water supplied by municipal public management systems, drainage and waste water treatment by municipality, 2016 Po and 2017"/>
    <hyperlink ref="B22" location="'I_02_04_18'!B1" display="I.2.4 - Águas balneares por município, segundo o tipo e a classe de qualidade, 2018 I.2.4 - Bathing waters by municipality, according to type and quality classes, 2018"/>
    <hyperlink ref="B23" location="'I_02_05_19'!B1" display="I.2.5 - Praias de banho e praias acessíveis a pessoas com mobilidade reduzida, por tipo de água balnear, e praias com bandeira azul, por município, 2019 I.2.5 - Bathing beaches and accessible beaches to people with reduced mobility and Blue Flag beaches, by municipality, 2019"/>
    <hyperlink ref="B24" location="'I_02_06_18'!B1" display="I.2.6 - Resíduos urbanos por tipo de recolha e tipo de destino por município, 2017 I.2.6 - Municipal waste by type of collection and kind of destination by municipality, 2017"/>
    <hyperlink ref="B25" location="'I_02_07_18'!B1" display="I.2.7 - Receitas e despesas dos municípios segundo os domínios de gestão e proteção do ambiente, 2018 I.2.7 - Receipts and expenditure of municipalities, according to domains of environmental management and protection, 2018"/>
    <hyperlink ref="B26" location="'I_02_08_18'!B1" display="I.2.8 - Bombeiros por NUTS III, segundo o sexo, o grupo etário, o nível de escolaridade e o tipo de vínculo, 2017 I.2.8 - Firemen by NUTS III, according to sex, age group, level of education and type of link, 2017"/>
    <hyperlink ref="B27" location="'I_02_09_18'!B1" display="I.2.9 - Investimentos, gastos e rendimentos das entidades detentoras de corpos de bombeiros segundo o tipo de rubrica contabilística por NUTS III, 2017 I.2.9 - Investments, costs and income of entities holding fire brigades by NUTS III, according to type of accounting item, 2017"/>
    <hyperlink ref="B41" location="'II 02_01_18'!B1" display="II.2.1 - Indicadores de educação por município, 2017/2018 (continua) II.2.1 - Education indicators by municipality, 2017/2018 (to be continued)"/>
    <hyperlink ref="B42" location="'II 02_02_18'!B1" display="II.2.2 - Indicadores de educação por município, 2017/2018 e 2018/2019 II.2.2 - Education indicators by municipality, 2017/2018 and 2018/2019"/>
    <hyperlink ref="B43" location="'II 02_03_18'!B1" display="II.2.3 - Estabelecimentos de educação/ensino por município, segundo o nível de ensino e a natureza institucional, 2017/2018 II.2.3 - Educational institutions by municipality, according to the level of education and the nature of the institution, 2017/2018"/>
    <hyperlink ref="B44" location="'II 02_04_18'!B1" display="II.2.4 - Estabelecimentos privados de educação/ensino por município, segundo o nível de ensino e a natureza institucional, 2017/2018 II.2.4 - Private educational institutions by municipality, according to the level of education and the nature of the institution, 2017/2018"/>
    <hyperlink ref="B45" location="'II 02_05_18'!B1" display="II.2.5 - Alunas/os matriculadas/os por município, segundo o nível de ensino e a natureza institucional do estabelecimento, 2017/2018 (continua) II.2.5 - Students enrolled (in institutions) by municipality, according to the level of education and the nature of the institution, 2017/2018 (to be continued)"/>
    <hyperlink ref="B46" location="'II 02_05c_18'!B1" display="II.2.5 - Alunas/os matriculadas/os por município, segundo o nível de ensino e a natureza institucional do estabelecimento, 2017/2018 (continuação) II.2.5 - Students enrolled (in institutions) by municipality, according to the level of education and the nature of the institution, 2017/2018 (continued)"/>
    <hyperlink ref="B47" location="'II 02_06_18'!B1" display="II.2.6 - Alunas/os matriculadas/os no ensino privado por município, segundo o nível de ensino e a natureza institucional do estabelecimento, 2017/2018 II.2.6 - Students enrolled in private education by municipality, according to the level of education and the nature of the institution, 2017/2018"/>
    <hyperlink ref="B48" location="'II 02_07_18'!B1" display="II.2.7 - Alunas/os matriculadas/os em ofertas de educação/formação orientadas para jovens, por município, segundo o nível de ensino e a natureza institucional do estabelecimento, 2017/2018 (continua) II.2.7 - Students enrolled in youth oriented education/training offers by municipality, according to the level of education and the nature of the institution, 2017/2018 (to be continued)"/>
    <hyperlink ref="B49" location="'II 02_07c_18'!B1" display="II.2.7 - Alunas/os matriculadas/os em ofertas de educação/formação orientadas para jovens, por município, segundo o nível de ensino e a natureza institucional do estabelecimento, 2017/2018 (continuação) II.2.7 - Students enrolled in youth oriented education/training offers by municipality, according to the level of education and the nature of the institution, 2017/2018 (continued)"/>
    <hyperlink ref="B50" location="'II 02_08_18'!B1" display="II.2.8 - Alunas/os matriculadas/os em ofertas de educação/formação orientadas para adultas/os, por município, segundo o nível de ensino e a natureza institucional do estabelecimento, 2017/2018 II.2.8 - Students enrolled in adult oriented education/training offers by municipality according to the level of education and the nature of the institution, 2017/2018"/>
    <hyperlink ref="B51" location="'II 02_09_18'!B1" display="II.2.9 - Alunas/os matriculadas/os no ensino básico em ofertas de educação/formação orientadas para jovens, por município, segundo a oferta 2017/2018 II.2.9 - Students enrolled in youth oriented primary and lower secondary education/training offers by municipality, according to the educational offer, 2017/2018"/>
    <hyperlink ref="B52" location="'II 02_10_18'!B1" display="II.2.10 - Alunas/os matriculadas/os no ensino básico público em ofertas de educação/formação orientadas para jovens, por município, segundo a oferta 2017/2018 II.2.10 - Students enrolled in youth oriented public primary and lower secondary education/training offers by municipality, according to the educational offer, 2017/2018"/>
    <hyperlink ref="B53" location="'II 02_11_18'!B1" display="II.2.11 - Alunas/os matriculadas/os no ensino secundário em ofertas de educação/formação orientadas para jovens, por município, segundo a oferta 2017/2018 II.2.11 - Students enrolled in youth oriented upper secondary education/training offers by municipality, according to the educational offer, 2017/2018"/>
    <hyperlink ref="B54" location="'II 02_12_18'!B1" display="II.2.12 - Alunas/os matriculadas/os no ensino secundário público em ofertas de educação/formação orientadas para jovens, por município, segundo a oferta 2017/2018 II.2.12 - Students enrolled in youth oriented public upper secondary education/training offers by municipality, according to the educational offer, 2017/2018"/>
    <hyperlink ref="B55" location="'II 02_13_18'!B1" display="II.2.13 - Alunas/os matriculadas/os em ofertas de educação/formação orientadas para adultas/os, por município, segundo o nível de ensino e a oferta 2017/2018 (continua) II.2.13 - Students enrolled in adult oriented education/training offers by municipality, according to the level of education and the educational offer, 2017/2018 (to be continued)"/>
    <hyperlink ref="B56" location="'II 02_13c_18'!B1" display="II.2.13 - Alunas/os matriculadas/os em ofertas de educação/formação orientadas para adultas/os, por município, segundo o nível de ensino e a oferta 2017/2018 (continuação) II.2.13 - Students enrolled in adult oriented education/training offers by municipality, according to the level of education and the educational offer, 2017/2018 (continued)"/>
    <hyperlink ref="B57" location="'II 02_14_18'!B1" display="II.2.14 - Alunas/os matriculadas/os no ensino público em ofertas de educação/formação orientadas para adultas/os, por município, segundo o nível de ensino e a oferta 2017/2018 (continua) II.2.14 - Students enrolled in adult oriented public education/training offers by municipality, according to the level of education and the educational offer, 2017/2018 (to be continued)"/>
    <hyperlink ref="B58" location="'II 02_14c_18'!B1" display="II.2.14 - Alunas/os matriculadas/os no ensino público em ofertas de educação/formação orientadas para adultas/os, por município, segundo o nível de ensino e a oferta 2017/2018 (continuação) II.2.14 - Students enrolled in adult oriented public education/training offers by municipality, according to the level of education and the educational offer, 2017/2018 (continued)"/>
    <hyperlink ref="B59" location="'II 02_15_18'!B1" display="II.2.15 - Docentes e pessoal não docente por município, segundo o nível de ensino e a natureza institucional do estabelecimento, 2017/2018 (continua) II.2.15 - Teaching staff and other staff by municipality, according to the level of education and the nature of the institution, 2017/2018 (to be continued)"/>
    <hyperlink ref="B60" location="'II 02_15c_18'!B1" display="II.2.15 - Docentes e pessoal não docente por município segundo o nível de ensino e a natureza institucional do estabelecimento, 2017/2018 (continuação) II.2.15 - Teaching staff and other staff by municipality according to the level of education and the nature of the institution, 2017/2018 (continued)"/>
    <hyperlink ref="B61" location="'II 02_16_18'!B1" display="II.2.16 - Estabelecimentos, alunas/os inscritas/os e docentes no ensino superior por município, segundo a natureza institucional do estabelecimento, 2017/2018 e 2018/2019 II.2.16 - Educational institutions, students enrolled and teaching staff in tertiary education by municipality, according to the nature of the institution, 2017/2018 and 2018/2019"/>
    <hyperlink ref="B62" location="'II 02_17_18'!B1" display="II.2.17 - Alunas/os inscritas/os no ensino superior por área de estudo (CITE-F 2013) e sexo, segundo a NUTS III, 2018/2019 II.2.17 - Students enrolled in tertiary education institutions by field of study (ISCED-F 2013) and sex, according to NUTS III, 2018/2019"/>
    <hyperlink ref="B63" location="II_02_18_Mad_corr!A1" display="II.2.18 - Diplomadas/os do ensino superior por área de estudo (CITE-F 2013) e sexo, segundo a NUTS III, 2017/2018 (*)"/>
    <hyperlink ref="B64" location="'II 02_19_18'!B1" display="II.2.19 - Vagas no ensino superior por área de estudo (CITE-F 2013), segundo a NUTS III, 2018/2019 II.2.19 - Vacancies at tertiary education institutions by field of study (ISCED-F 2013), according to NUTS III, 2018/2019"/>
    <hyperlink ref="B86" location="'II 05_01'!B1" display="II.5.1 - Indicadores do mercado de trabalho por NUTS II, 2018 (continua) II.5.1 - Labour market indicators by NUTS II, 2018 (to be continued)"/>
    <hyperlink ref="B87" location="'II 05_01c'!B1" display="II.5.1 - Indicadores do mercado de trabalho por NUTS II, 2018 (continuação) II.5.1 - Labour market indicators by NUTS II, 2018 (continued)"/>
    <hyperlink ref="B88" location="'II 05_02'!B1" display="II.5.2 - Indicadores do mercado de trabalho, segundo a Tipologia de áreas urbanas, por NUTS II, 2018 II.5.2 - Labour market indicators, according to Classification of urban areas, by NUTS II, 2018"/>
    <hyperlink ref="B89" location="'II 05_03'!B1" display="II.5.3 - Indicadores do mercado de trabalho por município, 2017 II.5.3 - Labour market indicators by municipality, 2017"/>
    <hyperlink ref="B90" location="'II 05_04'!B1" display="II.5.4 - Taxa de atividade por NUTS II, segundo o grupo etário e o sexo, 2018 II.5.4 - Activity rate by NUTS II, according to age group and sex, 2018"/>
    <hyperlink ref="B91" location="'II 05_05'!B1" display="II.5.5 - Taxa de emprego por NUTS II, segundo o grupo etário e o sexo, 2018 II.5.5 - Employment rate by NUTS II, according to age group and sex, 2018"/>
    <hyperlink ref="B92" location="'II 05_06'!B1" display="II.5.6 - População ativa por NUTS II, segundo o grupo etário e o sexo, 2018 II.5.6 - Active population by NUTS II, according to age group and sex, 2018"/>
    <hyperlink ref="B93" location="'II 05_07'!B1" display="II.5.7 - População empregada por NUTS II, segundo o grupo etário e o sexo, 2018 II.5.7 - Employed population by NUTS II, according to age group and sex, 2018"/>
    <hyperlink ref="B94" location="'II 05_08'!B1" display="II.5.8 - População desempregada por NUTS II, segundo o grupo etário e o sexo, 2018 II.5.8 - Unemployed population by NUTS II, according to age group and sex, 2018"/>
    <hyperlink ref="B95" location="'II 05_09'!B1" display="II.5.9 - População inativa por NUTS II, segundo o grupo etário e o sexo, 2018 II.5.9 - Inactive population by NUTS II, according to age group and sex, 2018"/>
    <hyperlink ref="B96" location="'II 05_10'!B1" display="II.5.10 - População ativa por NUTS II, segundo o nível de escolaridade completo e o sexo, 2018 II.5.10 - Active population by NUTS II, according to level of education completed and sex, 2018"/>
    <hyperlink ref="B97" location="'II 05_11'!B1" display="II.5.11 - População empregada por NUTS II, segundo a profissão principal (CPP-10), 2018 II.5.11 - Employed population by NUTS II, according to main occupation (ISCO-08), 2018"/>
    <hyperlink ref="B98" location="'II 05_12'!B1" display="II.5.12 - População empregada por NUTS II, segundo a situação na profissão principal, a duração do trabalho e o sexo, 2018 II.5.12 - Employed population by NUTS II, according to occupational status, work duration and sex, 2018"/>
    <hyperlink ref="B99" location="'II 05_13'!B1" display="II.5.13 - População empregada por NUTS II, segundo o setor de atividade principal (CAE-Rev.3) e o sexo, 2018 II.5.13 - Employed population by NUTS, according to sector of main activity (CAE-Rev.3) and sex, 2018"/>
    <hyperlink ref="B100" location="'II 05_14'!B1" display="II.5.14 - População empregada no setor secundário por NUTS II, segundo o ramo de atividade económica (CAE-Rev.3), 2018 II.5.14 - Employed population in secondary sector by NUTS II, according to branch of economic activity (CAE-Rev.3), 2018"/>
    <hyperlink ref="B101" location="'II 05_15'!B1" display="II.5.15 - População empregada no setor terciário por NUTS II, segundo o ramo de atividade económica (CAE-Rev.3), 2018 II.5.15 - Employed population in tertiary sector by NUTS II, according to branch of economic activity (CAE-Rev.3), 2018"/>
    <hyperlink ref="B102" location="'II 05_16'!B1" display="II.5.16 - População inativa por NUTS II, segundo a categoria e o sexo, 2018 II.5.16 - Inactive population by NUTS II, according to main status and sex, 2018"/>
    <hyperlink ref="B103" location="'II 05_17'!B1" display="II.5.17 - População desempregada por NUTS II, segundo os tipos de desemprego, 2018 II.5.17 - Unemployed population by NUTS II, according to types of unemployment, 2018"/>
    <hyperlink ref="B104" location="'II 05_18'!B1" display="II.5.18 - Trabalhadores/as por conta de outrem nos estabelecimentos por município, segundo o setor de atividade (CAE-Rev.3) e o sexo, 2017 II.5.18 - Employees in establishments by municipality, according to sector of main activity (CAE-Rev.3) and sex, 2017"/>
    <hyperlink ref="B105" location="'II 05_19'!B1" display="II.5.19 - Ganho médio mensal dos/das trabalhadores/as por conta de outrem nos estabelecimentos por município, segundo o setor de atividade (CAE-Rev.3) e o sexo, 2017 II.5.19 - Mean monthly earning of employees in establishments by municipality, according to sector of main activity (CAE-Rev.3) and sex, 2017"/>
    <hyperlink ref="B106" location="'II 05_20'!B1" display="II.5.20 - Trabalhadores/as por conta de outrem nos estabelecimentos por município, segundo o escalão de pessoal da empresa, 2017 II.5.20 - Employees in establishments by municipality, according to employees size class, 2017"/>
    <hyperlink ref="B107" location="'II 05_21'!B1" display="II.5.21 - Ganho médio mensal dos/das trabalhadores/as por conta de outrem nos estabelecimentos por município, segundo o escalão de pessoal da empresa, 2017 II.5.21 - Mean monthly earning of employees in establishments by municipality, according to employees size class, 2017"/>
    <hyperlink ref="B108" location="'II 05_22'!B1" display="II.5.22 - Trabalhadores/as por conta de outrem nos estabelecimentos por município, segundo o nível de habilitações, 2017 II.5.22 - Employees in establishments by municipality, according to level of education, 2017"/>
    <hyperlink ref="B109" location="'II 05_23'!B1" display="II.5.23 - Ganho médio mensal dos/das trabalhadores/as por conta de outrem nos estabelecimentos por município, segundo o nível de habilitações, 2017 II.5.23 - Mean monthly earning of employees in establishments by municipality, according to level of education, 2017"/>
    <hyperlink ref="B110" location="'II 05_24'!B1" display="II.5.24 - Trabalhadores/as por conta de outrem nos estabelecimentos por município, segundo a profissão principal (CPP-10), 2017 II.5.24 - Employees in establishments by municipality, according to main occupation (ISCO-08), 2017"/>
    <hyperlink ref="B111" location="'II 05_25'!B1" display="II.5.25 - Ganho médio mensal dos/das trabalhadores/as por conta de outrem nos estabelecimentos por município, segundo a profissão principal (CPP-10), 2017 II.5.25 - Mean monthly earning of employees in establishments by municipality, according to main occupation (ISCO-08), 2017"/>
    <hyperlink ref="B113" location="'II_06_01_PT'!B1" display="II.6.1 - Indicadores de prestações sociais da Segurança Social por município, 2018 II.6.1 - Social benefits of Social Security indicators by municipality, 2018"/>
    <hyperlink ref="B114" location="'II_06_02_PT'!B1" display="II.6.2 - Pensionistas da Segurança Social por município, segundo o tipo de pensão, 2018 II.6.2 - Social Security pensioners by municipality, according to the type of pension, 2018"/>
    <hyperlink ref="B115" location="'II_06_03_PT'!B1" display="II.6.3 - Pensões da Segurança Social por município, segundo o tipo de pensão, 2018 II.6.3 - Social Security pensions by municipality, according to the type of pension, 2018"/>
    <hyperlink ref="B116" location="'II_06_04_PT'!B1" display="II.6.4 - Beneficiárias/os de subsídios de desemprego da Segurança Social por município, segundo o sexo e a idade, 2018 II.6.4 - Recipients of unemployment benefits of Social Security by municipality, according to sex and age, 2018"/>
    <hyperlink ref="B117" location="'II_06_05_PT'!B1" display="II.6.5 - Valor e número de dias de subsídios de desemprego da Segurança Social por município, segundo o sexo, 2018 II.6.5 - Value and number of days of unemployment benefits of Social Security by municipality, according to sex, 2018"/>
    <hyperlink ref="B118" location="'II_06_06_PT'!B1" display="II.6.6 - Principais prestações familiares da Segurança Social por município, 2018 II.6.6 - Main family allowances of Social Security by municipality, 2018"/>
    <hyperlink ref="B119" location="'II_06_07_PT'!B1" display="II.6.7 - Subsídios por doença da Segurança Social por município, segundo o sexo, 2018 II.6.7 - Sickness benefits of Social Security by municipality, according to sex, 2018"/>
    <hyperlink ref="B120" location="'II_06_08_PT'!B1" display="II.6.8 - Subsídio parental inicial da Segurança Social por município, segundo o sexo, 2018 II.6.8 - Initial parental benefits of Social Security by municipality, according to sex, 2018"/>
    <hyperlink ref="B121" location="'II_06_09_PT'!B1" display="II.6.9 - Beneficiárias/os do rendimento social de inserção por município, segundo o sexo e a idade, 2018 II.6.9 - Recipients of social integration income by municipality, according to sex and age, 2018"/>
    <hyperlink ref="B123" location="'II_07_01_1718'!B1" display="II.7.1 - Indicadores de pobreza ou exclusão social, privação material e desigualdade económica, 2017 e 2018 II.7.1 - Indicators of poverty or social exclusion, material deprivation and economic inequality, 2017 and 2018"/>
    <hyperlink ref="B124" location="'II_07_02_18'!B1" display="II.7.2 - Indicadores de privação habitacional por tipologia de áreas urbanas, 2018 II.7.2 - Housing deprivation indicators by Classification of urban areas, 2018"/>
    <hyperlink ref="B125" location="'II_07_03_1516'!B1" display="II.7.3 - Despesa total anual média por agregado familiar, por divisão da COICOP, segundo a NUTS II e a Tipologia de áreas urbanas, 2015/2016 II.7.3- Total annual mean consumption expenditure per household, by COICOP division, according to NUTS II and Classification of urban areas, 2015/2016"/>
    <hyperlink ref="B126" location="'II_07_04_1516'!B1" display="II.7.4 - Despesa total anual média por agregado familiar, por NUTS II e divisão da COICOP, segundo a composição do agregado familiar, 2015/2016 II.7.4 -Total annual mean consumption expenditure per household, by NUTS II and COICOP division, according to household type, 2015/2016"/>
    <hyperlink ref="B127" location="'II_07_05_1516'!B1" display="II.7.5 - Despesa total anual média por agregado familiar, por NUTS II e divisão da COICOP, segundo a principal fonte de rendimento do agregado, 2015/2016 II.7.5 -Total annual mean consumption expenditure per household, by NUTS II and COICOP division, according to main source of income, 2015/2016"/>
    <hyperlink ref="B128" location="'II_07_06_1516'!B1" display="II.7.6 - Despesa total anual média por agregado familiar, por NUTS II e divisão da COICOP, segundo os quintis do rendimento total equivalente, 2015/2016 II.7.6 - Total annual mean consumption expenditure per household, by NUTS II and COICOP division, according to equivalent total income quintiles, 2015/2016"/>
    <hyperlink ref="B129" location="'II_07_07_1516'!B1" display="II.7.7 - Despesa total anual média por agregado familiar, por NUTS II e divisão da COICOP, segundo o sexo e o grupo etário do indivíduo de referência, 2015/2016 II.7.7 - Total annual mean consumption expenditure per household, by NUTS II and COICOP division, according to the sex and to age group of the reference person, 2015/2016"/>
    <hyperlink ref="B130" location="'II_07_08_1516'!B1" display="II.7.8 - Despesa total anual média por agregado familiar,por NUTS II e divisão da COICOP, segundo o nível de escolaridade completo do indivíduo de referência, 2015/2016 II.7.8 - Total annual mean consumption expenditure per household, by NUTS II and COICOP division, according to educational level attained by the reference person, 2015/2016"/>
    <hyperlink ref="B131" location="'II_07_09_1516'!B1" display="II.7.9 - Agregados equipados com bens de equipamento de apoio ao trabalho doméstico e de comunicação e lazer e acesso a meio de transporte, por NUTS II, segundo a Tipologia de áreas urbanas, 2015/2016 (continua) II.7.9 - Households with access to household appliances and equipment of communication and leisure and to means of transport, by NUTS II, according to Classification of urban areas, 2015/2016 (to be continued)"/>
    <hyperlink ref="B132" location="'II_07_09c_1516'!B1" display="II.7.9 - Agregados equipados com bens de equipamento de apoio ao trabalho doméstico e de comunicação e lazer e acesso a meio de transporte, por NUTS II, segundo a Tipologia de áreas urbanas, 2015/2016 (continuação)  II.7.9 - Households with access to household appliances and equipment of communication and leisure and to means of transport, by NUTS II, according to Classification of urban areas, 2015/2016, 2015/2016 (continued)"/>
    <hyperlink ref="B133" location="'II_07_10_1516'!B1" display="II.7.10 - Agregados equipados com bens de equipamento de apoio ao trabalho doméstico e de comunicação e lazer e acesso a meio de transporte, por NUTS II, segundo os quintis de rendimento total equivalente, 2015/2016 (continua) II.7.10 - Households with access to household appliances and equipment of communication and leisure and to means of transport, by NUTS II, according to equivalent  total income quintiles, 2015/2016 (to be continued)"/>
    <hyperlink ref="B134" location="'II_07_10c_1516'!B1" display="II.7.10 - Agregados equipados com bens de equipamento de apoio ao trabalho doméstico e de comunicação e lazer e acesso a meio de transporte, por NUTS II, segundo os quintis de rendimento total equivalente, 2015/2016 (continuação) II.7.10 -  Households with access to household appliances and equipment of communication and leisure and to means of transport, by NUTS II, according to equivalent  total income quintiles, 2015/2016 (continued)"/>
    <hyperlink ref="B135" location="'II_07_11_17'!B1" display="II.7.11 - Indicadores do rendimento declarado no IRS por município, 2017 (continua) II.7.11 - Personal Income Tax (IRS) gross reported income indicators by municipality, 2017 (to be continued)"/>
    <hyperlink ref="B136" location="'II_07_11_17c'!B1" display="II.7.11 - Indicadores do rendimento declarado no IRS por município, 2017 (continuação)  II.7.11 - Personal Income Tax (IRS) gross reported income indicators by municipality, 2017 (continued)"/>
    <hyperlink ref="B137" location="'II_07_12_17'!B1" display="II.7.12 - Indicadores de desigualdade do rendimento declarado no IRS por município, 2017 (continua) II.7.12 - Personal Income Tax (IRS) gross reported income inequality indicators by municipality, 2017 (to be continued)"/>
    <hyperlink ref="B138" location="'II_07_12_17c'!B1" display="II.7.12 - Indicadores de desigualdade do rendimento declarado no IRS por município, 2017 (continuação)  II.7.12 - Personal Income Tax (IRS) gross reported income inequality indicators by municipality, 2017 (continued)"/>
    <hyperlink ref="B139" location="'II_07_13_17'!B1" display="II.7.13 - Principais variáveis do imposto sobre o rendimento das pessoas singulares (IRS) por município, 2017 II.7.13 - Main variables of Personal Income Tax (IRS) by municipality, 2017"/>
    <hyperlink ref="B140" location="'II_07_14_17'!B1" display="II.7.14 - Distribuição do rendimento bruto declarado dos agregados fiscais por município, 2017 II.7.14 -Distribution of gross reported income of tax households by municipality, 2017"/>
    <hyperlink ref="B141" location="'II_07_15_17'!B1" display="II.7.15 - Distribuição do rendimento bruto declarado dos sujeitos passivos por município, 2017 II.7.15 -Distribution of gross reported income of taxable persons by municipality, 2017"/>
    <hyperlink ref="B142" location="'II_07_16_17'!B1" display="II.7.16 - Distribuição do rendimento bruto declarado deduzido do IRS liquidado dos agregados fiscais por município, 2017 II.7.16 -Distribution of gross reported income less personal income paid tax of tax households by municipality, 2017"/>
    <hyperlink ref="B143" location="'II_07_17_17'!B1" display="II.7.17 - Distribuição do rendimento bruto declarado deduzido do IRS liquidado dos sujeitos passivos por município, 2017 II.7.17 - Distribution of gross reported income less personal income paid tax of taxable persons by municipality, 2017"/>
    <hyperlink ref="B30" location="'II_01_01a'!B1" display="II.1.1 - Indicadores de população por município, 2018 (continua) II.1.1 - Population indicators by municipality, 2018 (to be continued)"/>
    <hyperlink ref="B31" location="'II_01_01b'!B1" display="II.1.1 - Indicadores de população por município, 2018 (continuação) II.1.1 - Population indicators by municipality, 2018 (continued)"/>
    <hyperlink ref="B32" location="'II_01_02'!B1" display="II.1.2 - Indicadores de população segundo a Tipologia de áreas urbanas, por NUTS III, 2018 II.1.2 - Population indicators according to the Classification of urban areas, by NUTS III, 2018"/>
    <hyperlink ref="B33" location="'II_01_03a'!B1" display="II.1.3 - População residente por município, segundo os grandes grupos etários e o sexo em 31/12/2018 (continua) II.1.3 - Resident population by municipality, according to age groups and sex on 31/12/2018 (to be continued)"/>
    <hyperlink ref="B34" location="'II_01_03b'!B1" display="II.1.3 - População residente por município, segundo os grandes grupos etários e o sexo em 31/12/2018 (continuação) II.1.3 - Resident population by municipality, according to age groups and sex on 31/12/2018 (continued)"/>
    <hyperlink ref="B35" location="'II_01_04'!B1" display="II.1.4 - População residente segundo o sexo, de acordo com a Tipologia de áreas urbanas, por NUTS III, 2018 II.1.4 - Population indicators by sex, according to the Classification of urban areas, by NUTS III, 2018"/>
    <hyperlink ref="B36" location="'II_01_05'!B1" display="II.1.5 - População residente segundo os grandes grupos etários, de acordo com a Tipologia de áreas urbanas, por NUTS III, 2018 II.1.5 - Population indicators by age groups, according to the Classification of urban areas, by NUTS III, 2018"/>
    <hyperlink ref="B37" location="'II_01_06a'!B1" display="II.1.6 - Movimento da população e população estrangeira por município, 2018 (continua) II.1.6 - Population changes and foreign population by municipality, 2018 (to be continued)"/>
    <hyperlink ref="B38" location="'II_01_06b'!B1" display="II.1.6 - Movimento da população e população estrangeira por município, 2018 (continuação) II.1.6 - Population changes and foreign population by municipality, 2018 (continued)"/>
    <hyperlink ref="B39" location="'II_01_07'!B1" display="II.1.7 - População estrangeira com estatuto de residente, segundo as principais nacionalidades por município, 2018 II.1.7 - Foreign population with resident status, according to main nationalities by municipality, 2018"/>
    <hyperlink ref="B66" location="'II_03_01_18'!B1" display="II.3.1 - Indicadores da cultura e desporto por município, 2017 e 2018 (continua) II.3.1 - Culture and sports indicators by municipality, 2017 and 2018 (to be continued)"/>
    <hyperlink ref="B67" location="'II_03_01c_18'!B1" display="II.3.1 - Indicadores da cultura e desporto por município, 2017 e 2018 (continuação) II.3.1 - Culture and sports indicators by municipality, 2017 and 2018 (continued)"/>
    <hyperlink ref="B68" location="'II_03_02_18'!B1" display="II.3.2 - Publicações periódicas por município, 2018 II.3.2 - Periodical publications by municipality, 2018"/>
    <hyperlink ref="B69" location="'II_03_03_18'!B1" display="II.3.3 - Caracterização e exibição do cinema por NUTS III, 2018 II.3.3 - Characterization and exhibition of cinema by NUTS III, 2018"/>
    <hyperlink ref="B70" location="'II_03_04_1718_PT'!B1" display="II.3.4 - Recintos de espetáculos e espetáculos ao vivo por município, 2017 e 2018 II.3.4 - Art facilities and live shows by municipality, 2017 and 2018"/>
    <hyperlink ref="B71" location="'II_03_05_18'!B1" display="II.3.5 - Bens imóveis culturais por município, 2018 II.3.5 - Cultural properties by municipality, 2018"/>
    <hyperlink ref="B72" location="'II_03_06_18'!B1" display="II.3.6 - Museus e galerias de arte por município, 2018 II.3.6 - Museums and art galleries by municipality, 2018"/>
    <hyperlink ref="B73" location="'II_03_07_18'!B1" display="II.3.7 - Despesas das câmaras municipais em atividades culturais e criativas por município, 2018 (continua) II.3.7 - Local administration expenditures on cultural and creative activities by municipality, 2018 (to be continued)"/>
    <hyperlink ref="B74" location="'II_03_07c_18'!B1" display="II.3.7 - Despesas das câmaras municipais em atividades culturais e criativas por município, 2018 (continuação) II.3.7 - Local administration expenditures on cultural and creative activities by municipality, 2018 (continued)"/>
    <hyperlink ref="B75" location="'II_03_08_18'!B1" display="II.3.8 - Despesas das câmaras municipais em atividades e equipamentos desportivos por município, 2018 II.3.8 - Local administration expenditures on sports activities and equipments by municipality, 2018"/>
    <hyperlink ref="B77" location="'II_04_01_18'!B1" display="II.4.1 - Indicadores de saúde por município, 2017 e 2018 (continua) II.4.1 - Health indicators by municipality, 2017 and 2018 (to be continued)"/>
    <hyperlink ref="B78" location="'II_04_01c_18'!B1" display="II.4.1 - Indicadores de saúde por município, 2017 e 2018 (continuação) II.4.1 - Health indicators by municipality, 2017 and 2018  (continued) "/>
    <hyperlink ref="B79" location="'II_04_02_18'!B1" display="II.4.2 - Hospitais por município, 2017 (continua) II.4.2 - Hospitals by municipality, 2017 (to be continued)"/>
    <hyperlink ref="B80" location="'II_04_02c_18'!B1" display="II.4.2 - Hospitais por município, 2017 (continuação) II.4.2 - Hospitals by municipality, 2017 (continued) "/>
    <hyperlink ref="B81" location="'II_04_03_18'!B1" display="II.4.3 - Consultas médicas na unidade de consulta externa dos hospitais por município, segundo a especialidade, 2017 Po II.4.3 - Medical appointments in external appointments unit by municipality, according to the speciality, 2017 Po"/>
    <hyperlink ref="B82" location="'II_04_04_18'!B1" display="II.4.4 - Farmácias e postos farmacêuticos móveis por município, 2018  II.4.4 - Pharmacies and mobile medicine depots by municipality, 2018"/>
    <hyperlink ref="B83" location="'II_04_05_18'!B1" display="II.4.5 - Médicas/os por município de residência, segundo a especialidade, 2018 II.4.5 - Medical doctors by municipality of residence, according to the specialty, 2018"/>
    <hyperlink ref="B84" location="'II_04_06_18'!B1" display="II.4.6 - Partos por município de residência da mãe, segundo o local do parto, 2018 Po II.4.6 - Parturitions by mother's municipality of residence, according to the place of parturition, 2018 Po"/>
    <hyperlink ref="B146" location="'III_01_01_1718'!B1" display="III.1.1 - Indicadores de contas regionais por NUTS III, 2017 e 2018 Po III.1.1 - Regional accounts indicators by NUTS III, 2017 and 2018 Po"/>
    <hyperlink ref="B147" location="'III_01_02_17'!B1" display="III.1.2 - Indicadores de contas regionais por NUTS II e atividade económica, 2017 III.1.2 - Regional accounts indicators by NUTS II and economic activity, 2017"/>
    <hyperlink ref="B148" location="'III_01_03_1718'!B1" display="III.1.3 - Principais agregados de contas regionais por NUTS III, 2017 e 2018 Po III.1.3 - Main regional accounts aggregates by NUTS III, 2017 and 2018 Po"/>
    <hyperlink ref="B149" location="'III_01_04_17'!B1" display="III.1.4 - Valor acrescentado bruto e emprego total por NUTS II e atividade económica, 2017 III.1.4 - Gross value added and total employment by NUTS II and economic activity, 2017"/>
    <hyperlink ref="B150" location="'III_01_05_18'!B1" display="III.1.5 - Valor acrescentado bruto e emprego total por NUTS III e atividade económica, 2017 e 2018 Po III.1.5 - Gross value added and total employment by NUTS III and economic activity, 2017 and 2018 Po"/>
    <hyperlink ref="B152" location="'III_02_01_18'!B1" display="III.2.1 - Variação média anual do índice de preços no consumidor por NUTS II, segundo os principais agregados, 2018 III.2.1 - Annual average growth rate in the consumer price index by NUTS II, according to the main aggregates, 2018"/>
    <hyperlink ref="B153" location="'III_02_02_18'!B1" display="III.2.2 - Variação média anual do índice de preços no consumidor por NUTS II, segundo a classe de despesa (Consumo individual por objetivo), 2018 III.2.2 - Annual average growth rate in the consumer price index by NUTS II, according to division (Individual consumption by purpose), 2018"/>
    <hyperlink ref="B155" location="'III_03_01_2018'!B1" display="III.3.1 - Indicadores de empresas por município, 2017 III.3.1 - Indicators of enterprises by municipality, 2017 "/>
    <hyperlink ref="B156" location="'III_03_02_2018'!B1" display="III.3.2 - Indicadores de estabelecimentos por município, 2017  III.3.2 - Indicators of establishments by municipality, 2017 "/>
    <hyperlink ref="B157" location="'III_03_03_2018'!B1" display="III.3.3 - Indicadores de empresas por NUTS III, 2017 III.3.3 - Indicators of enterprises by NUTS III, 2017 "/>
    <hyperlink ref="B158" location="'III_03_04_2018'!B1" display="III.3.4 - Indicadores demográficos das empresas por NUTS III, 2016 Po e 2017 III.3.4 - Business demographic indicators by NUTS III, 2016 Po and 2017"/>
    <hyperlink ref="B159" location="'III_03_05_2018'!B1" display="III.3.5 - Rácios económico-financeiros das empresas por NUTS III, 2017 III.3.5 - Economic-financial ratios of enterprises by NUTS III, 2017"/>
    <hyperlink ref="B160" location="'III_03_06_2018'!B1" display="III.3.6 - Empresas por município da sede, segundo a CAE-Rev.3, 2017 (continua) III.3.6 - Enterprises by head office municipality, according to CAE-Rev.3, 2017 (to be continued)"/>
    <hyperlink ref="B161" location="'III_03_06c_2018'!B1" display="III.3.6 - Empresas por município da sede, segundo a CAE-Rev.3, 2017 (continuação) III.3.6 - Enterprises by head office municipality, according to CAE-Rev.3, 2017 (continued)"/>
    <hyperlink ref="B162" location="'III_03_07_2018'!B1" display="III.3.7 - Estabelecimentos por município, segundo a CAE-Rev.3, 2017 (continua) III.3.7 - Establishments by municipality, according to CAE-Rev.3, 2017 (to be continued)"/>
    <hyperlink ref="B163" location="'III_03_07c_2018'!B1" display="III.3.7 - Estabelecimentos por município, segundo a CAE-Rev.3, 2017 (continuação) III.3.7 - Establishments by municipality, according to CAE-Rev.3, 2017 (continued)"/>
    <hyperlink ref="B164" location="'III_03_08_2018'!B1" display="III.3.8 - Sociedades por município da sede, segundo a CAE-Rev.3, 2017 (continua) III.3.8 - Companies by head office municipality, according to CAE-Rev.3, 2017 (to be continued)"/>
    <hyperlink ref="B165" location="'III_03_08c_2018'!B1" display="III.3.8 - Sociedades por município da sede, segundo a CAE-Rev.3, 2017 (continuação) III.3.8 - Companies by head office municipality, according to CAE-Rev.3, 2017 (continued)"/>
    <hyperlink ref="B166" location="'III_03_09_2018'!B1" display="III.3.9 - Empresas por município da sede, segundo o escalão de pessoal ao serviço, 2017 III.3.9 - Enterprises by head office municipality, according to employment size class, 2017"/>
    <hyperlink ref="B167" location="'III_03_10_2018'!B1" display="III.3.10 - Pessoal ao serviço nas empresas por município da sede, segundo a CAE-Rev.3, 2017 (continua) III.3.10 - Persons employed in enterprises by head office municipality, according to CAE-Rev.3, 2017 (to be continued)"/>
    <hyperlink ref="B168" location="'III_03_10c_2018'!B1" display="III.3.10 - Pessoal ao serviço nas empresas por município da sede, segundo a CAE-Rev.3, 2017 (continuação) III.3.10 - Persons employed in enterprises by head office municipality, according to CAE-Rev.3, 2017 (continued)"/>
    <hyperlink ref="B169" location="'III_03_11_2018'!B1" display="III.3.11 - Pessoal ao serviço por município do estabelecimento, segundo a CAE-Rev.3, 2017 (continua) III.3.11 - Persons employed in establishments by municipality, according to CAE-Rev.3, 2017 (to be continued)"/>
    <hyperlink ref="B170" location="'III_03_11c_2018'!B1" display="III.3.11 - Pessoal ao serviço por município do estabelecimento, segundo a CAE-Rev.3, 2017 (continuação) III.3.11 - Persons employed in establishments by municipality, according to CAE-Rev.3, 2017 (continued)"/>
    <hyperlink ref="B171" location="'III_03_12_2018'!B1" display="III.3.12 - Volume de negócios das empresas por município da sede, segundo a CAE-Rev.3, 2017 (continua) III.3.12 - Turnover of enterprises by head office municipality, according to CAE-Rev.3, 2017 (to be continued)"/>
    <hyperlink ref="B172" location="'III_03_12c_2018'!B1" display="III.3.12 - Volume de negócios das empresas por município da sede, segundo a CAE-Rev.3, 2017 (continuação) III.3.12 - Turnover of enterprises by head office municipality, according to CAE-Rev.3, 2017 (continued)"/>
    <hyperlink ref="B173" location="'III_03_13_2018'!B1" display="III.3.13 - Volume de negócios por município do estabelecimento, segundo a CAE-Rev.3, 2017 (continua) III.3.13 - Turnover of establishments by municipality, according to CAE-Rev.3, 2017 (to be continued)"/>
    <hyperlink ref="B174" location="'III_03_13c_2018'!B1" display="III.3.13 - Volume de negócios por município do estabelecimento, segundo a CAE-Rev.3, 2017 (continuação) III.3.13 - Turnover of establishments by municipality, according to CAE-Rev.3, 2017 (continued)"/>
    <hyperlink ref="B175" location="'III_03_14_2018'!B1" display="III.3.14 - Valor acrescentado bruto das empresas por município da sede, segundo a CAE-Rev.3, 2017 (continua) III.3.14 - Gross value added of enterprises by head office municipality, according to CAE-Rev.3, 2017 (to be continued)"/>
    <hyperlink ref="B176" location="'III_03_14c_2018'!B1" display="III.3.14 - Valor acrescentado bruto das empresas por município da sede, segundo a CAE-Rev.3, 2017 (continuação) III.3.14 - Gross value added of enterprises by head office municipality, according to CAE-Rev.3, 2017 (continued)"/>
    <hyperlink ref="B177" location="'III_03_15_2018'!B1" display="III.3.15 - Principais variáveis das empresas com sede na região e em Portugal, por secção e divisão da CAE-Rev.3, 2017 (continua) III.3.15 - Main variables of enterprises with head office in the region and Portugal, by section and division of CAE-Rev.3, 2017 (to be continued)"/>
    <hyperlink ref="B178" location="'III_03_15c_2018'!B1" display="III.3.15 - Principais variáveis das empresas com sede na região e em Portugal, por secção e divisão da CAE-Rev.3, 2017 (continuação) III.3.15 - Main variables of enterprises with head office in the region and Portugal, by section and division of CAE-Rev.3, 2017 (continued)"/>
    <hyperlink ref="B179" location="'III_03_16_2018'!B1" display="III.3.16 - Variáveis das empresas do setor das tecnologias da informação e da comunicação (TIC) por NUTS III, 2017 III.3.16 - Variables of information and communication technology (ICT) sector by NUTS III, 2017"/>
    <hyperlink ref="B180" location="'III_03_17_2017'!B1" display="III.3.17 - Grupos de empresas por NUTS II da cabeça de grupo, segundo o escalão do número de empresas controladas,  2016 III.3.17 -  Enterprise groups by group-head NUTS II, according to the number of subsidiaries class, 2016"/>
    <hyperlink ref="B182" location="'III_04_01_18'!B1" display="III.4.1 - Indicadores do comércio internacional por NUTS III, 2018 Po III.4.1 - Indicators of international trade by NUTS III, 2018 Po"/>
    <hyperlink ref="B183" location="'III_04_02_18'!B1" display="III.4.2 - Comércio internacional declarado de mercadorias de operadores com sede na região, por secção da Nomenclatura Combinada, 2018 Po III.4.2 - International trade declared of goods of operators with the headquarters in the region, by sections of Combined Nomenclature, 2018 Po"/>
    <hyperlink ref="B184" location="'III_04_03_18'!B1" display="III.4.3 - Comércio internacional declarado de mercadorias de operadores com sede na região, por Classificação por Grandes Categorias Económicas, 2018 Po III.4.3 - International trade declared of goods of operators with the headquarters in the region classified by Broad Economic Categories, 2018 Po"/>
    <hyperlink ref="B185" location="'III_04_04_18'!B1" display="III.4.4 - Comércio internacional declarado de mercadorias de operadores com sede na região, por país de destino ou origem, 2018 Po III.4.4 - International trade declared of goods of operators with the headquarters in the region, by country of destination or origin, 2018 Po"/>
    <hyperlink ref="B186" location="'III_04_05_18'!B1" display="III.4.5 - Comércio internacional declarado de mercadorias por município de sede dos operadores, 2018 Po III.4.5 - International trade declared of goods by municipality of headquarters, 2018 Po"/>
    <hyperlink ref="B188" location="'III_05_01_16'!B1" display="III.5.1 - Indicadores da agricultura e floresta por NUTS II, 2016 (continua) III.5.1 - Indicators of agriculture and forestry by NUTS II, 2016 (to be continued)"/>
    <hyperlink ref="B189" location="'III_05_01c_16'!B1" display="III.5.1 - Indicadores da agricultura e floresta por NUTS II, 2016 (continuação) III.5.1 - Indicators of agriculture and forestry by NUTS II, 2016 (continued)"/>
    <hyperlink ref="B190" location="'III_05_01cc_16'!B1" display="III.5.1 - Indicadores da agricultura e floresta por NUTS II, 2016 (continuação) III.5.1 - Indicators of agriculture and forestry by NUTS II, 2016 (continued)"/>
    <hyperlink ref="B191" location="'III_05_02_16'!B1" display="III.5.2 - Explorações e Superfície Agrícola Utilizada (SAU) por NUTS II, segundo as classes de SAU, 2016 III.5.2 - Holdings and utilised agricultural area (UAA) by NUTS II, according to size classes of UAA, 2016"/>
    <hyperlink ref="B192" location="'III_05_03_16'!B1" display="III.5.3 - Explorações por NUTS II, segundo a utilização da SAU, 2016 III.5.3 - Holdings by NUTS II, according to UAA, 2016"/>
    <hyperlink ref="B193" location="'III_05_04_16'!B1" display="III.5.4 - Explorações por NUTS II, segundo a dimensão económica, 2016 III.5.4 - Holdings by NUTS II, according to economic size, 2016"/>
    <hyperlink ref="B194" location="'III_05_05_16'!B1" display="III.5.5 - Explorações agrícolas por NUTS II, segundo a natureza jurídica e a forma de exploração, 2016 III.5.5 - Agricultural holdings by NUTS II, according to legal nature and form of exploration, 2016"/>
    <hyperlink ref="B195" location="'III_05_06_16'!B1" display="III.5.6 - Mão-de-obra agrícola por NUTS II, 2016 III.5.6 - Agricultural labour force by NUTS II, 2016"/>
    <hyperlink ref="B196" location="'III_05_07'!B1" display="III.5.7 - Produção das principais culturas agrícolas por NUTS II, 2018 III.5.7 - Main crops production by NUTS II, 2018"/>
    <hyperlink ref="B197" location="'III_05_08'!B1" display="III.5.8 - Produção vinícola declarada expressa em mosto por município, 2018 Po III.5.8 - Wine production declared (in grape must form) by municipality, 2018 Po"/>
    <hyperlink ref="B198" location="'III_05_09'!B1" display="III.5.9 - Gado abatido e aprovado para consumo, por espécie, segundo a NUTS II, 2018 III.5.9 - Livestock slaughterings approved for consumption, by species, according to NUTS II, 2018"/>
    <hyperlink ref="B199" location="'III_05_10'!B1" display="III.5.10 - Efetivos animais por espécie, segundo a NUTS II, 2018 III.5.10 - Livestock by species, according to NUTS II, 2018"/>
    <hyperlink ref="B200" location="'III_05_11'!B1" display="III.5.11 - Incêndios florestais e bombeiras/os por município, 2016, 2017 e 2018 III.5.11 - Forestry fires and firemen by municipality, 2016, 2017 and 2018"/>
    <hyperlink ref="B202" location="'III_06_01_18'!B1" display="III.6.1 - Indicadores da pesca por NUTS II e porto, 2018 III.6.1 - Fishery indicators by NUTS II and landed port, 2018"/>
    <hyperlink ref="B203" location="'III_06_02_18'!B1" display="III.6.2 - Pescadores/as matriculados/as e embarcações de pesca por NUTS II e porto, 2018 III.6.2 - Registered fishermen and fishing vessels by NUTS II and landed port, 2018"/>
    <hyperlink ref="B204" location="'III_06_03_18'!B1" display="III.6.3 - Capturas nominais de pescado na região pelas principais espécies, segundo o porto, 2018 III.6.3 - Nominal catch landed in the region by main species, according to the landed port, 2018"/>
    <hyperlink ref="B205" location="'III_06_04_17'!B1" display="III.6.4 - Produção na aquicultura por NUTS II, segundo o tipo de água e o regime de exploração, 2017 III.6.4 - Production of aquaculture by NUTS II, according to type of water and production system, 2017"/>
    <hyperlink ref="B207" location="'III_07_01_17'!B1" display="III.7.1 - Indicadores de energia por município, 2017 Po III.7.1 - Energy indicators by municipality, 2017 Po"/>
    <hyperlink ref="B208" location="'III_07_02_17'!B1" display="III.7.2 - Consumo de energia elétrica por município, segundo o tipo de consumo, 2017 Po III.7.2 - Consumption of electric energy by municipality, according to consumption type, 2017 Po"/>
    <hyperlink ref="B209" location="'III_07_03_17'!B1" display="III.7.3 - Consumidores de energia elétrica por município, segundo o tipo de consumo, 2017 III.7.3 - Consumers of electric energy by municipality, according to consumption type, 2017"/>
    <hyperlink ref="B210" location="'III_07_04_17'!B1" display="III.7.4 - Vendas de combustíveis para consumo por município, 2017 Po III.7.4 - Sales of liquid and gaseous fuels (distribution companies) by municipality, 2017 Po"/>
    <hyperlink ref="B211" location="'III_07_05_17'!B1" display="III.7.5 - Consumo de gás natural por município, 2011-2017 Po III.7.5 - Consumption of natural gas by municipality, 2011-2017 Po"/>
    <hyperlink ref="B212" location="'III_07_06_17'!B1" display="III.7.6 - Produção bruta de eletricidade por NUTS III, 2016  III.7.6 - Gross production of electricity by NUTS III, 2016 "/>
    <hyperlink ref="B214" location="'III_08_01_18'!B1" display="III.8.1 - Indicadores da construção e da habitação por município, 2018 (continua) III.8.1 - Construction and housing indicators by municipality, 2018 (to be continued)"/>
    <hyperlink ref="B215" location="'III_08_01b_18'!B1" display="III.8.1 - Indicadores da construção e da habitação por município, 2018 (continuação) III.8.1 - Construction and housing indicators by municipality, 2018 (continued)"/>
    <hyperlink ref="B216" location="'III_08_02_18'!B1" display="III.8.2 - Indicadores da construção e da habitação por NUTS III, 2018 III.8.2 - Construction and housing indicators by NUTS III, 2018"/>
    <hyperlink ref="B217" location="'III_08_03_18'!B1" display="III.8.3 - Edifícios licenciados pelas câmaras municipais para construção por município, segundo o tipo de obra, 2018 III.8.3 - Building permits issued by local administration, by municipality, according to type of project, 2018"/>
    <hyperlink ref="B218" location="'III_08_04_18'!B1" display="III.8.4 - Fogos licenciados pelas câmaras municipais em construções novas para habitação familiar por município, segundo a entidade promotora e a tipologia, 2018 III.8.4 - Dwellings licensed by municipal councils in new buildings for family housing, by municipality, according to investing entity and typology, 2018"/>
    <hyperlink ref="B219" location="'III_08_05_18'!B1" display="III.8.5 - Edifícios concluídos por município, segundo o tipo de obra, 2018 III.8.5- Construction works completed, by municipality, according to type of project, 2018"/>
    <hyperlink ref="B220" location="'III_08_06_18'!B1" display="III.8.6- Fogos concluídos em construções novas para habitação familiar por município, segundo a entidade promotora e a tipologia, 2018 III.8.6- Dwellings completed in new buildings for family housing, by municipality, according to investing entity and typology, 2018"/>
    <hyperlink ref="B221" location="'III_08_07_18'!B1" display="III.8.7 - Estimativas do parque habitacional por município, 2013-2018 III.8.7 - Estimates of housing stock by municipality, 2013-2018"/>
    <hyperlink ref="B222" location="'III_08_08_18'!B1" display="III.8.8 - Contratos de compra e venda de prédios por município, segundo a natureza, 2018 III.8.8 - Purchase and sale contracts of real estate, by municipality, according to nature, 2018"/>
    <hyperlink ref="B223" location="'III_08_09_18'!B1" display="III.8.9 - Contratos de compra e venda de prédios adquiridos por não residentes por NUTS III, segundo a natureza, 2018 III.8.9 - Purchase and sale contracts of real estate acquired by non-residents , by NUTS III and according to nature, 2018"/>
    <hyperlink ref="B224" location="'III_08_10_18'!B1" display="III.8.10 - Contratos de mútuo com hipoteca voluntária por município, segundo a natureza, 2018 III.8.10 - Loan agreements with conventional mortgage, by municipality, according to nature, 2018"/>
    <hyperlink ref="B225" location="'III_08_11_18'!B1" display="III.8.11 - Crédito hipotecário concedido por contratos de mútuo com hipoteca voluntária por município, segundo a natureza, 2018 III.8.11 - Mortgage credit granted by loan agreements with conventional mortgage, by municipality, according to nature, 2018"/>
    <hyperlink ref="B226" location="III_08_12_18_corr26082020!A1" display="III.8.12 - Valores médios de avaliação bancária dos alojamentos por município, segundo o tipo de construção e a tipologia, 2018 (*)"/>
    <hyperlink ref="B228" location="'III_09_01_18'!B1" display="III.9.1 - Indicadores de transporte rodoviário por município, 2018 III.9.1 - Road transport indicators by municipality, 2018"/>
    <hyperlink ref="B229" location="'III_09_02_18'!B1" display="III.9.2 - Veículos automóveis novos vendidos e registados por município, 2018 III.9.2 - Sales and register of new vehicles by municipality, 2018"/>
    <hyperlink ref="B230" location="'III_09_03_18'!B1" display="III.9.3 - Acidentes de viação e vítimas por município, 2018 III.9.3 - Road accidents and victims by municipality, 2018"/>
    <hyperlink ref="B231" location="'III_09_04_18'!B1" display="III.9.4- Movimento nos portos marítimos, 2018 III.9.4 - Maritime ports traffic, 2018"/>
    <hyperlink ref="B232" location="'III_09_05_18'!B1" display="III.9.5 - Aterragens de aeronaves nas infraestruturas aeroportuárias por NUTS II, 2018 III.9.5 - Aircraft landings in air transport infrastructures by NUTS II, 2018"/>
    <hyperlink ref="B233" location="'III_09_06_18'!B1" display="III.9.6 - Tráfego comercial nas infraestruturas aeroportuárias, por natureza do tráfego e principais aeroportos, 2018 III.9.6 - Commercial traffic in air transport infrastructures, by type of traffic and main airports, 2018"/>
    <hyperlink ref="B235" location="'III_10_01_18'!B1" display="III.10.1 - Indicadores de comunicações por município, 2018 III.10.1 - Communication indicators by municipality, 2018"/>
    <hyperlink ref="B236" location="'III_10_02_18'!B1" display="III.10.2 - Acessos do serviço telefónico fixo por município, 2018 III.10.2 - Fixed telephone accesses by municipality, 2018"/>
    <hyperlink ref="B237" location="'III_10_03_18'!B1" display="III.10.3 - Estações e postos de correio por município, 2018 III.10.3 - Post offices and post agencies by municipality, 2018"/>
    <hyperlink ref="B238" location="'III_10_04_18'!B1" display="III.10.4 - Acessos ao serviço de internet em banda larga em local fixo por segmento de mercado e assinantes do serviço de televisão por município, 2018 III.10.4 - Fixed broadband Internet accesses service by access segment and television service subscribers by municipality, 2018"/>
    <hyperlink ref="B240" location="'III_11_01_18'!B1" display="III.11.1 - Indicadores dos estabelecimentos de alojamento turístico por município, 2018 (continua) III.11.1 - Tourism activity indicators by municipality, 2018 (to be continued)"/>
    <hyperlink ref="B241" location="'III_11_01c_18'!B1" display="III.11.1 - Indicadores dos estabelecimentos de alojamento turístico por município, 2018 (continuação) III.11.1 - Tourism activity indicators by municipality, 2018 (continued)"/>
    <hyperlink ref="B242" location="'III_11_02_18'!B1" display="III.11.2 - Estabelecimentos e capacidade de alojamento por município, em 31.7.2018 III.11.2 - Establishments and lodging capacity by municipality, on 31.7.2018"/>
    <hyperlink ref="B243" location="'III_11_03_18'!B1" display="III.11.3 - Hóspedes, dormidas e proveitos de aposento nos estabelecimentos de alojamento turístico por município, 2018 III.11.3 - Guests, nights spent and lodging income in tourism accommodation establishments by municipality, 2018"/>
    <hyperlink ref="B244" location="'III_11_04_18'!B1" display="III.11.4 - Hóspedes nos estabelecimentos de alojamento turístico por município, segundo a residência habitual, 2018 III.11.4 - Guests in tourism accommodation establishments by municipality, according to usual residence, 2018"/>
    <hyperlink ref="B245" location="'III_11_05_18'!B1" display="III.11.5 - Dormidas nos estabelecimentos de alojamento turístico por município, segundo a residência habitual, 2018 III.11.5 - Nights spent in tourism accommodation establishments by municipality, according to usual residence, 2018"/>
    <hyperlink ref="B247" location="'III_12_01_18'!B1" display="III.12.1 - Indicadores do sector monetário e financeiro por município, 2017 e 2018 III.12.1 - Monetary and financial sector indicators, by municipality, 2017 and 2018"/>
    <hyperlink ref="B248" location="'III_12_02_18'!B1" display="III.12.2 - Estabelecimentos de outra intermediação monetária e de empresas de seguros por município, 2017 e 2018 III.12.2 - Establishments of other monetary intermediation and insurance enterprises by municipality, 2017 and 2018"/>
    <hyperlink ref="B249" location="'III_12_03_18'!B1" display="III.12.3 - Movimento dos estabelecimentos de outra intermediação monetária e de empresas de seguros por município, 2017 e 2018 III.12.3 - Operations led by establishments of other monetary intermediation and insurance enterprises by municipality, 2017 and 2018"/>
    <hyperlink ref="B250" location="'III_12_04_18'!B1" display="III.12.4 - Atividade da rede caixa automático Multibanco por município, 2018 III.12.4 - Automated Teller Machines (ATM) network activity by municipality, 2018"/>
    <hyperlink ref="B251" location="'III_12_05_18'!B1" display="III.12.5 - Atividade dos terminais de pagamento automático por município, 2018 III.12.5 - Automatic payment terminals activity by municipality, 2018"/>
    <hyperlink ref="B253" location="'III_13_01_17'!B1" display="III.13.1 - Indicadores de algumas atividades de serviços prestados às empresas por NUTS II, 2017 III.13.1 - Indicators of some business services to enterprises by NUTS II, 2017"/>
    <hyperlink ref="B254" location="'III_13_02_17'!B1" display="III.13.2 - Volume de negócios de algumas atividades de serviços prestados às empresas por NUTS II, 2017 III.13.2 - Turnover of some business services to enterprises by NUTS II, 2017"/>
    <hyperlink ref="B255" location="'III_13_03_17'!B1" display="III.13.3 - Número de pessoas ao serviço em algumas atividades de serviços prestados às empresas por NUTS II, segundo o sexo e a atividade, 2017 III.13.3 - Number of persons employed in some business services to enterprises by NUTS II, according to sex and activity, 2017"/>
    <hyperlink ref="B257" location="'III_14_01'!B1" display="III.14.1 - Indicadores de Investigação e Desenvolvimento (I&amp;D) por NUTS III, 2017 e 2018 III.14.1 - Research and Development (R&amp;D) indicators by NUTS III, 2017 and 2018"/>
    <hyperlink ref="B258" location="'III_14_02'!B1" display="III.14.2 - Unidades de investigação e pessoal em Investigação e Desenvolvimento (I&amp;D) por NUTS III, 2017 III.14.2 - Research and Development (R&amp;D) units and personnel by NUTS III, 2017"/>
    <hyperlink ref="B259" location="'III_14_03'!B1" display="III.14.3 - Despesa em Investigação e Desenvolvimento (I&amp;D), segundo o setor de execução e a fonte de financiamento por NUTS III, 2017 III.14.3 - Gross expenditure on Research and Development (R&amp;D) (GERD), according sector of performance and financing source by NUTS III, 2017"/>
    <hyperlink ref="B260" location="'III_14_04'!B1" display="III.14.4 - Despesa em Investigação e Desenvolvimento (I&amp;D), segundo a área científica ou tecnológica por NUTS III, 2017  III.14.4 - Gross expenditure on Research and Development (R&amp;D) (GERD), according to science and technology fields by NUTS III, 2017"/>
    <hyperlink ref="B261" location="'III_14_05'!B1" display="III.14.5 - Indicadores de inovação empresarial, segundo as atividades económicas, 2014-2016 (continua) III.14.5 - Enterprise innovation indicators, according to the economic activities, 2014-2016 (to be continued)"/>
    <hyperlink ref="B262" location="'III_14_05c'!B1" display="III.14.5 - Indicadores de inovação empresarial, segundo as atividades económicas, 2014-2016 (continuação) III.14.5 - Enterprise innovation indicators, according to the economic activities, 2014-2016 (continued)"/>
    <hyperlink ref="B263" location="'III_14_06'!B1" display="III.14.6 - Indicadores de inovação empresarial, segundo o escalão de pessoal da empresa, 2014-2016 (continua) III.14.6 - Enterprise innovation indicators, according to size-classes in number of employees, 2014-2016 (to be continued)"/>
    <hyperlink ref="B264" location="'III_14_06c'!B1" display="III.14.6 - Indicadores de inovação empresarial, segundo o escalão de pessoal da empresa, 2014-2016 (continuação) III.14.6 - Enterprise innovation indicators, according to size-classes in number of employees, 2014-2016 (continued)"/>
    <hyperlink ref="B266" location="'III_15_01'!B1" display="III.15.1 - Indicadores da sociedade da informação nas famílias por NUTS II, 2017 e 2018 III.15.1 - Information society indicators in private households by NUTS II, 2017 and 2018"/>
    <hyperlink ref="B267" location="'III_15_02'!B1" display="III.15.2 - Indicadores da sociedade da informação nas câmaras municipais por NUTS III, 2018 III.15.2 - Information society indicators in municipal councils by NUTS III, 2018"/>
    <hyperlink ref="B268" location="'III_15_03'!B1" display="III.15.3 - Empresas, volume de negócios e pessoal ao serviço nas empresas com atividades de tecnologias da informação e da comunicação (TIC) por NUTS III, 2017 III.15.3 - Enterprises, turnover and employed persons in information and communication technology (ICT) activities by NUTS III, 2017"/>
    <hyperlink ref="B271" location="'IV_01_01_18'!B1" display="IV.1.1 - Indicadores das câmaras municipais por município, 2018  IV.1.1 - Municipalities indicators, 2018 "/>
    <hyperlink ref="B272" location="'IV_01_02_18'!B1" display="IV.1.2 - Contas de gerência das câmaras municipais por município, 2018 IV.1.2 - Revenue and expenditure accounts of municipalities, 2018 "/>
    <hyperlink ref="B273" location="'IV_01_03_18'!B1" display="IV.1.3 - Receitas correntes e de capital das câmaras municipais por município, 2018  IV.1.3 - Current and capital revenues of municipalities, 2018 "/>
    <hyperlink ref="B274" location="'IV_01_04_18'!B1" display="IV.1.4 - Despesas correntes e de capital das câmaras municipais por município, 2018  IV.1.4 - Current and capital expenditures of municipalities, 2018 "/>
    <hyperlink ref="B275" location="'IV_01_05_18'!B1" display="IV.1.5 - Dívida das câmaras municipais segundo o prazo e a natureza da dívida por município, 2018  IV.1.5 - Municipalities' debt according to the term and the nature of debt by municipality, 2018 "/>
    <hyperlink ref="B276" location="'IV_01_06_18'!B1" display="IV.1.6 - Indicadores de administração regional e local, Portugal, 2010-2018 Po IV.1.6- Regional and local government indicators, Portugal, 2010-2018 Po"/>
    <hyperlink ref="B277" location="'IV_01_07_18'!B1" display="IV.1.7 - Receitas correntes e de capital da administração regional e local, Portugal, 2010-2018 Po IV.1.7 - Current and capital revenues of regional and local government, Portugal, 2010-2018 Po"/>
    <hyperlink ref="B278" location="'IV_01_08_18'!B1" display="IV.1.8 - Despesas correntes e de capital da administração regional e local, Portugal, 2010-2018 Po IV.1.8 - Current and capital expenditure of regional and local government, Portugal, 2010-2018 Po"/>
    <hyperlink ref="B279" location="'IV_01_09_18'!B1" display="IV.1.9 - Despesa total da administração regional e local por função (COFOG), Portugal, 2010-2017 Po IV.1.9 - Total expenditure of regional and local government by function (COFOG), Portugal, 2010-2017 Po"/>
    <hyperlink ref="B281" location="'IV_02_01_18'!B1" display="IV.2.1 - Indicadores de justiça por município, 2018  IV.2.1 - Justice indicators by municipality, 2018 "/>
    <hyperlink ref="B282" location="'IV_02_02_18'!B1" display="IV.2.2 - Escrituras públicas e principais atos notariais celebrados por escritura pública por município, 2018  IV.2.2 - Public deeds and main notarial acts concluded by public deed by municipality, 2018 "/>
    <hyperlink ref="B283" location="'IV_02_03_18'!B1" display="IV.2.3 - Crimes registados pelas autoridades policiais por município, segundo as categorias de crime, 2018  IV.2.3 - Offences recorded by the police forces by municipality, according to the type of crime, 2018 "/>
    <hyperlink ref="B285" location="'IV_03_01'!B1" display="IV.3.1 - Indicadores da participação política por município, 2016, 2017 e 2019 (continua) IV.3.1 - Political participation indicators by municipality, 2016, 2017 e 2019 (to be continued)"/>
    <hyperlink ref="B286" location="'IV_03_01c'!B1" display="IV.3.1 - Indicadores da participação política por município, 2016, 2017 e 2019 (continuação) IV.3.1 - Political participation indicators by municipality, 2016, 2017 e 2019 (continued)"/>
    <hyperlink ref="B287" location="'IV_03_01cc_17'!B1" display="IV.3.1 - Indicadores da participação política por município, 2016, 2017 e 2019 (continuação) IV.3.1 - Political participation indicators by municipality, 2016, 2017 and 2019 (continued)"/>
    <hyperlink ref="B288" location="'IV_03_02_16'!B1" display="IV.3.2 - Resultados e participação na eleição para a Presidência da República por município, segundo os candidatos, 2016 IV.3.2 - Results and participation in the election to Presidency of Republic by municipality, according to the candidates, 2016"/>
    <hyperlink ref="B289" location="'IV_03_03'!B1" display="IV.3.3 - Resultados e participação na eleição para a Assembleia da República por município, segundo os partidos políticos, 2019 IV.3.3 - Results and participation in the election to National Parliament by municipality, according to political parties, 2019"/>
    <hyperlink ref="B290" location="'IV_03_04_17'!B1" display="IV.3.4 - Participação na eleição para as Câmaras Municipais por município, 2017 IV.3.4 - Participation in the election to Municipal Councils by municipality, 2017"/>
    <hyperlink ref="B291" location="'IV_03_05_17'!B1" display="IV.3.5 - Resultados na eleição para as Câmaras Municipais por município, segundo os partidos políticos, 2017 (continua) IV.3.5 - Results in the election to Municipal Councils by municipality, according to political parties, 2017 (to be continued)"/>
    <hyperlink ref="B292" location="'IV_03_05c_17'!B1" display="IV.3.5 - Resultados na eleição para as Câmaras Municipais por município, segundo os partidos políticos, 2017 (continuação) IV.3.5 - Results in the election to Municipal Councils by municipality, according to political parties, 2017 (continued)"/>
    <hyperlink ref="B293" location="'IV_03_05cc_17'!B1" display="IV.3.5 - Resultados na eleição para as Câmaras Municipais por município, segundo os partidos políticos, 2017 (continuação) IV.3.5 - Results in the election to Municipal Councils by municipality, according to political parties, 2017 (continued)"/>
    <hyperlink ref="B294" location="'IV_03_06_17'!B1" display="IV.3.6 - Participação na eleição para as Assembleias Municipais por município, 2017 IV.3.6 - Participation in the election to Municipal Assemblies by municipality, 2017"/>
    <hyperlink ref="B295" location="'IV_03_07_17'!B1" display="IV.3.7 - Resultados na eleição para as Assembleias Municipais por município, segundo os partidos políticos, 2017 (continua) IV.3.7 - Results in the election to Municipal Assemblies by municipality, according to political parties, 2017 (to be continued)"/>
    <hyperlink ref="B296" location="'IV_03_07c_17'!B1" display="IV.3.7 - Resultados na eleição para as Assembleias Municipais por município, segundo os partidos políticos, 2017 (continuação) IV.3.7 - Results in the election to Municipal Assemblies by municipality, according to political parties, 2017 (continued)"/>
    <hyperlink ref="B297" location="'IV_03_08_17'!B1" display="IV.3.8 - Participação na eleição para as Assembleias de Freguesias por município, 2017 IV.3.8 - Participation in the election to Parish Assemblies by municipality, 2017"/>
    <hyperlink ref="B298" location="'IV_03_09_17'!B1" display="IV.3.9 - Resultados na eleição para as Assembleias de Freguesias por município, segundo os partidos políticos, 2017 (continua) IV.3.9 - Results in the election to Parish Assemblies by municipality, according to political parties, 2017 (to be continued)"/>
    <hyperlink ref="B299" location="'IV_03_09c_17'!B1" display="IV.3.9 - Resultados na eleição para as Assembleias de Freguesias por município, segundo os partidos políticos, 2017 (continuação) IV.3.9 - Results in the election to Parish Assemblies by municipality, according to political parties, 2017 (continued)"/>
    <hyperlink ref="B300" location="'IV_03_10'!B1" display="IV.3.10 - Resultados e participação na eleição para o Parlamento Europeu por município, segundo os partidos políticos, 2019 IV.3.10 - Results and participation in the election to European Parliament by municipality, according to political parties, 2019"/>
  </hyperlinks>
  <pageMargins left="0.75" right="0.75" top="1" bottom="1" header="0.5" footer="0.5"/>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workbookViewId="0">
      <selection activeCell="B1" sqref="B1:O1"/>
    </sheetView>
  </sheetViews>
  <sheetFormatPr defaultColWidth="7.85546875" defaultRowHeight="11.25"/>
  <cols>
    <col min="1" max="1" width="6.7109375" style="200" customWidth="1"/>
    <col min="2" max="2" width="15.7109375" style="200" customWidth="1"/>
    <col min="3" max="3" width="8.42578125" style="200" customWidth="1"/>
    <col min="4" max="5" width="6.7109375" style="200" customWidth="1"/>
    <col min="6" max="6" width="6.42578125" style="200" customWidth="1"/>
    <col min="7" max="8" width="6.7109375" style="200" customWidth="1"/>
    <col min="9" max="10" width="7.85546875" style="200" customWidth="1"/>
    <col min="11" max="11" width="7.7109375" style="200" customWidth="1"/>
    <col min="12" max="12" width="7.28515625" style="200" customWidth="1"/>
    <col min="13" max="14" width="9.42578125" style="200" customWidth="1"/>
    <col min="15" max="15" width="7" style="200" customWidth="1"/>
    <col min="16" max="16" width="6.7109375" style="200" customWidth="1"/>
    <col min="17" max="17" width="14.28515625" style="200" bestFit="1" customWidth="1"/>
    <col min="18" max="16384" width="7.85546875" style="200"/>
  </cols>
  <sheetData>
    <row r="1" spans="2:17" s="183" customFormat="1" ht="30" customHeight="1">
      <c r="B1" s="4732" t="s">
        <v>530</v>
      </c>
      <c r="C1" s="4732"/>
      <c r="D1" s="4732"/>
      <c r="E1" s="4732"/>
      <c r="F1" s="4732"/>
      <c r="G1" s="4732"/>
      <c r="H1" s="4732"/>
      <c r="I1" s="4732"/>
      <c r="J1" s="4732"/>
      <c r="K1" s="4732"/>
      <c r="L1" s="4732"/>
      <c r="M1" s="4732"/>
      <c r="N1" s="4732"/>
      <c r="O1" s="4732"/>
      <c r="P1" s="182"/>
    </row>
    <row r="2" spans="2:17" s="183" customFormat="1" ht="30" customHeight="1">
      <c r="B2" s="4733" t="s">
        <v>531</v>
      </c>
      <c r="C2" s="4733"/>
      <c r="D2" s="4733"/>
      <c r="E2" s="4733"/>
      <c r="F2" s="4733"/>
      <c r="G2" s="4733"/>
      <c r="H2" s="4733"/>
      <c r="I2" s="4733"/>
      <c r="J2" s="4733"/>
      <c r="K2" s="4733"/>
      <c r="L2" s="4733"/>
      <c r="M2" s="4733"/>
      <c r="N2" s="4733"/>
      <c r="O2" s="4733"/>
      <c r="P2" s="184"/>
      <c r="Q2" s="599" t="s">
        <v>979</v>
      </c>
    </row>
    <row r="3" spans="2:17" s="188" customFormat="1" ht="9" customHeight="1">
      <c r="B3" s="185"/>
      <c r="C3" s="186"/>
      <c r="D3" s="186"/>
      <c r="E3" s="186"/>
      <c r="F3" s="186"/>
      <c r="G3" s="186"/>
      <c r="H3" s="186"/>
      <c r="I3" s="186"/>
      <c r="J3" s="186"/>
      <c r="K3" s="186"/>
      <c r="L3" s="187"/>
      <c r="M3" s="187"/>
      <c r="N3" s="187"/>
      <c r="O3" s="187"/>
      <c r="P3" s="187"/>
    </row>
    <row r="4" spans="2:17" s="190" customFormat="1" ht="18" customHeight="1">
      <c r="B4" s="4734"/>
      <c r="C4" s="4735" t="s">
        <v>532</v>
      </c>
      <c r="D4" s="4736"/>
      <c r="E4" s="4736"/>
      <c r="F4" s="4736"/>
      <c r="G4" s="4736"/>
      <c r="H4" s="4736"/>
      <c r="I4" s="4736"/>
      <c r="J4" s="4736"/>
      <c r="K4" s="4736"/>
      <c r="L4" s="4736"/>
      <c r="M4" s="4736"/>
      <c r="N4" s="4736"/>
      <c r="O4" s="4736"/>
      <c r="P4" s="189"/>
    </row>
    <row r="5" spans="2:17" s="194" customFormat="1" ht="67.5">
      <c r="B5" s="4734"/>
      <c r="C5" s="191" t="s">
        <v>175</v>
      </c>
      <c r="D5" s="191" t="s">
        <v>533</v>
      </c>
      <c r="E5" s="192" t="s">
        <v>534</v>
      </c>
      <c r="F5" s="191" t="s">
        <v>535</v>
      </c>
      <c r="G5" s="191" t="s">
        <v>536</v>
      </c>
      <c r="H5" s="191" t="s">
        <v>537</v>
      </c>
      <c r="I5" s="191" t="s">
        <v>538</v>
      </c>
      <c r="J5" s="191" t="s">
        <v>539</v>
      </c>
      <c r="K5" s="191" t="s">
        <v>540</v>
      </c>
      <c r="L5" s="191" t="s">
        <v>541</v>
      </c>
      <c r="M5" s="192" t="s">
        <v>542</v>
      </c>
      <c r="N5" s="192" t="s">
        <v>543</v>
      </c>
      <c r="O5" s="193" t="s">
        <v>544</v>
      </c>
      <c r="P5" s="189"/>
    </row>
    <row r="6" spans="2:17" s="194" customFormat="1" ht="19.5" customHeight="1">
      <c r="B6" s="195" t="s">
        <v>175</v>
      </c>
      <c r="C6" s="196">
        <v>25609269</v>
      </c>
      <c r="D6" s="196">
        <v>642390</v>
      </c>
      <c r="E6" s="196">
        <v>24769</v>
      </c>
      <c r="F6" s="196">
        <v>69594</v>
      </c>
      <c r="G6" s="196">
        <v>630079</v>
      </c>
      <c r="H6" s="196">
        <v>120</v>
      </c>
      <c r="I6" s="196">
        <v>28585</v>
      </c>
      <c r="J6" s="196">
        <v>24882</v>
      </c>
      <c r="K6" s="196">
        <v>2147</v>
      </c>
      <c r="L6" s="196">
        <v>215</v>
      </c>
      <c r="M6" s="196">
        <v>10656937</v>
      </c>
      <c r="N6" s="196">
        <v>13527170</v>
      </c>
      <c r="O6" s="196">
        <v>2670</v>
      </c>
      <c r="P6" s="197"/>
    </row>
    <row r="7" spans="2:17" s="194" customFormat="1" ht="19.5" customHeight="1">
      <c r="B7" s="198" t="s">
        <v>12</v>
      </c>
      <c r="C7" s="38">
        <v>838516</v>
      </c>
      <c r="D7" s="38">
        <v>598778</v>
      </c>
      <c r="E7" s="38">
        <v>24769</v>
      </c>
      <c r="F7" s="38">
        <v>69594</v>
      </c>
      <c r="G7" s="38">
        <v>69595</v>
      </c>
      <c r="H7" s="38">
        <v>120</v>
      </c>
      <c r="I7" s="38">
        <v>28539</v>
      </c>
      <c r="J7" s="38">
        <v>24872</v>
      </c>
      <c r="K7" s="38">
        <v>2076</v>
      </c>
      <c r="L7" s="38">
        <v>215</v>
      </c>
      <c r="M7" s="38">
        <v>18729</v>
      </c>
      <c r="N7" s="38">
        <v>1293</v>
      </c>
      <c r="O7" s="38">
        <v>224</v>
      </c>
      <c r="P7" s="189"/>
    </row>
    <row r="8" spans="2:17" ht="19.5" customHeight="1">
      <c r="B8" s="199" t="s">
        <v>230</v>
      </c>
      <c r="C8" s="38">
        <v>736149</v>
      </c>
      <c r="D8" s="38">
        <v>554361</v>
      </c>
      <c r="E8" s="38">
        <v>24769</v>
      </c>
      <c r="F8" s="38">
        <v>69594</v>
      </c>
      <c r="G8" s="38">
        <v>59290</v>
      </c>
      <c r="H8" s="38">
        <v>120</v>
      </c>
      <c r="I8" s="38">
        <v>1898</v>
      </c>
      <c r="J8" s="38">
        <v>24872</v>
      </c>
      <c r="K8" s="38">
        <v>1095</v>
      </c>
      <c r="L8" s="38">
        <v>215</v>
      </c>
      <c r="M8" s="38" t="s">
        <v>187</v>
      </c>
      <c r="N8" s="38" t="s">
        <v>187</v>
      </c>
      <c r="O8" s="38" t="s">
        <v>187</v>
      </c>
    </row>
    <row r="9" spans="2:17" ht="19.5" customHeight="1">
      <c r="B9" s="201" t="s">
        <v>203</v>
      </c>
      <c r="C9" s="202">
        <v>46409</v>
      </c>
      <c r="D9" s="202">
        <v>44417</v>
      </c>
      <c r="E9" s="202">
        <v>0</v>
      </c>
      <c r="F9" s="202">
        <v>0</v>
      </c>
      <c r="G9" s="202">
        <v>1676</v>
      </c>
      <c r="H9" s="202">
        <v>0</v>
      </c>
      <c r="I9" s="202">
        <v>59</v>
      </c>
      <c r="J9" s="202">
        <v>0</v>
      </c>
      <c r="K9" s="202">
        <v>257</v>
      </c>
      <c r="L9" s="202">
        <v>0</v>
      </c>
      <c r="M9" s="202" t="s">
        <v>187</v>
      </c>
      <c r="N9" s="202" t="s">
        <v>187</v>
      </c>
      <c r="O9" s="202">
        <v>224</v>
      </c>
    </row>
    <row r="10" spans="2:17" ht="19.5" customHeight="1">
      <c r="B10" s="203" t="s">
        <v>231</v>
      </c>
      <c r="C10" s="204">
        <v>7448</v>
      </c>
      <c r="D10" s="204">
        <v>7268</v>
      </c>
      <c r="E10" s="204">
        <v>0</v>
      </c>
      <c r="F10" s="204">
        <v>0</v>
      </c>
      <c r="G10" s="204">
        <v>0</v>
      </c>
      <c r="H10" s="204">
        <v>0</v>
      </c>
      <c r="I10" s="204">
        <v>28</v>
      </c>
      <c r="J10" s="204">
        <v>0</v>
      </c>
      <c r="K10" s="204">
        <v>152</v>
      </c>
      <c r="L10" s="204">
        <v>0</v>
      </c>
      <c r="M10" s="204" t="s">
        <v>187</v>
      </c>
      <c r="N10" s="204" t="s">
        <v>187</v>
      </c>
      <c r="O10" s="204">
        <v>0</v>
      </c>
    </row>
    <row r="11" spans="2:17" ht="19.5" customHeight="1">
      <c r="B11" s="203" t="s">
        <v>232</v>
      </c>
      <c r="C11" s="204">
        <v>3297</v>
      </c>
      <c r="D11" s="204">
        <v>3232</v>
      </c>
      <c r="E11" s="204">
        <v>0</v>
      </c>
      <c r="F11" s="204">
        <v>0</v>
      </c>
      <c r="G11" s="204">
        <v>0</v>
      </c>
      <c r="H11" s="204">
        <v>0</v>
      </c>
      <c r="I11" s="204">
        <v>11</v>
      </c>
      <c r="J11" s="204">
        <v>0</v>
      </c>
      <c r="K11" s="204">
        <v>53</v>
      </c>
      <c r="L11" s="204">
        <v>0</v>
      </c>
      <c r="M11" s="204" t="s">
        <v>187</v>
      </c>
      <c r="N11" s="204" t="s">
        <v>187</v>
      </c>
      <c r="O11" s="204">
        <v>0</v>
      </c>
    </row>
    <row r="12" spans="2:17" ht="19.5" customHeight="1">
      <c r="B12" s="203" t="s">
        <v>233</v>
      </c>
      <c r="C12" s="204">
        <v>2936</v>
      </c>
      <c r="D12" s="204">
        <v>2659</v>
      </c>
      <c r="E12" s="204">
        <v>0</v>
      </c>
      <c r="F12" s="204">
        <v>0</v>
      </c>
      <c r="G12" s="204">
        <v>277</v>
      </c>
      <c r="H12" s="204">
        <v>0</v>
      </c>
      <c r="I12" s="204">
        <v>0</v>
      </c>
      <c r="J12" s="204">
        <v>0</v>
      </c>
      <c r="K12" s="204">
        <v>0</v>
      </c>
      <c r="L12" s="204">
        <v>0</v>
      </c>
      <c r="M12" s="204" t="s">
        <v>187</v>
      </c>
      <c r="N12" s="204" t="s">
        <v>187</v>
      </c>
      <c r="O12" s="204">
        <v>0</v>
      </c>
    </row>
    <row r="13" spans="2:17" ht="19.5" customHeight="1">
      <c r="B13" s="203" t="s">
        <v>234</v>
      </c>
      <c r="C13" s="44">
        <v>3529</v>
      </c>
      <c r="D13" s="44">
        <v>3529</v>
      </c>
      <c r="E13" s="44">
        <v>0</v>
      </c>
      <c r="F13" s="44">
        <v>0</v>
      </c>
      <c r="G13" s="44">
        <v>0</v>
      </c>
      <c r="H13" s="44">
        <v>0</v>
      </c>
      <c r="I13" s="44">
        <v>0</v>
      </c>
      <c r="J13" s="44">
        <v>0</v>
      </c>
      <c r="K13" s="44">
        <v>0</v>
      </c>
      <c r="L13" s="44">
        <v>0</v>
      </c>
      <c r="M13" s="44" t="s">
        <v>187</v>
      </c>
      <c r="N13" s="44" t="s">
        <v>187</v>
      </c>
      <c r="O13" s="44">
        <v>0</v>
      </c>
    </row>
    <row r="14" spans="2:17" ht="19.5" customHeight="1">
      <c r="B14" s="203" t="s">
        <v>235</v>
      </c>
      <c r="C14" s="205">
        <v>2978</v>
      </c>
      <c r="D14" s="205">
        <v>2978</v>
      </c>
      <c r="E14" s="205">
        <v>0</v>
      </c>
      <c r="F14" s="205">
        <v>0</v>
      </c>
      <c r="G14" s="205">
        <v>0</v>
      </c>
      <c r="H14" s="205">
        <v>0</v>
      </c>
      <c r="I14" s="205">
        <v>0</v>
      </c>
      <c r="J14" s="205">
        <v>0</v>
      </c>
      <c r="K14" s="205">
        <v>0</v>
      </c>
      <c r="L14" s="205">
        <v>0</v>
      </c>
      <c r="M14" s="205" t="s">
        <v>187</v>
      </c>
      <c r="N14" s="205" t="s">
        <v>187</v>
      </c>
      <c r="O14" s="205">
        <v>0</v>
      </c>
    </row>
    <row r="15" spans="2:17" ht="19.5" customHeight="1">
      <c r="B15" s="203" t="s">
        <v>236</v>
      </c>
      <c r="C15" s="204">
        <v>7028</v>
      </c>
      <c r="D15" s="204">
        <v>6957</v>
      </c>
      <c r="E15" s="204">
        <v>0</v>
      </c>
      <c r="F15" s="204">
        <v>0</v>
      </c>
      <c r="G15" s="204">
        <v>0</v>
      </c>
      <c r="H15" s="204">
        <v>0</v>
      </c>
      <c r="I15" s="204">
        <v>19</v>
      </c>
      <c r="J15" s="204">
        <v>0</v>
      </c>
      <c r="K15" s="204">
        <v>52</v>
      </c>
      <c r="L15" s="204">
        <v>0</v>
      </c>
      <c r="M15" s="204" t="s">
        <v>187</v>
      </c>
      <c r="N15" s="204" t="s">
        <v>187</v>
      </c>
      <c r="O15" s="204">
        <v>0</v>
      </c>
    </row>
    <row r="16" spans="2:17" ht="19.5" customHeight="1">
      <c r="B16" s="203" t="s">
        <v>237</v>
      </c>
      <c r="C16" s="204">
        <v>5007</v>
      </c>
      <c r="D16" s="204">
        <v>5007</v>
      </c>
      <c r="E16" s="204">
        <v>0</v>
      </c>
      <c r="F16" s="204">
        <v>0</v>
      </c>
      <c r="G16" s="204">
        <v>0</v>
      </c>
      <c r="H16" s="204">
        <v>0</v>
      </c>
      <c r="I16" s="204">
        <v>0</v>
      </c>
      <c r="J16" s="204">
        <v>0</v>
      </c>
      <c r="K16" s="204">
        <v>0</v>
      </c>
      <c r="L16" s="204">
        <v>0</v>
      </c>
      <c r="M16" s="204" t="s">
        <v>187</v>
      </c>
      <c r="N16" s="204" t="s">
        <v>187</v>
      </c>
      <c r="O16" s="204">
        <v>0</v>
      </c>
    </row>
    <row r="17" spans="2:15" ht="19.5" customHeight="1">
      <c r="B17" s="203" t="s">
        <v>238</v>
      </c>
      <c r="C17" s="204">
        <v>2558</v>
      </c>
      <c r="D17" s="204">
        <v>1161</v>
      </c>
      <c r="E17" s="204">
        <v>0</v>
      </c>
      <c r="F17" s="204">
        <v>0</v>
      </c>
      <c r="G17" s="204">
        <v>1397</v>
      </c>
      <c r="H17" s="204">
        <v>0</v>
      </c>
      <c r="I17" s="204">
        <v>0</v>
      </c>
      <c r="J17" s="204">
        <v>0</v>
      </c>
      <c r="K17" s="204">
        <v>0</v>
      </c>
      <c r="L17" s="204">
        <v>0</v>
      </c>
      <c r="M17" s="204" t="s">
        <v>187</v>
      </c>
      <c r="N17" s="204" t="s">
        <v>187</v>
      </c>
      <c r="O17" s="204">
        <v>0</v>
      </c>
    </row>
    <row r="18" spans="2:15" ht="19.5" customHeight="1">
      <c r="B18" s="203" t="s">
        <v>239</v>
      </c>
      <c r="C18" s="204">
        <v>6400</v>
      </c>
      <c r="D18" s="204">
        <v>6398</v>
      </c>
      <c r="E18" s="204">
        <v>0</v>
      </c>
      <c r="F18" s="204">
        <v>0</v>
      </c>
      <c r="G18" s="204">
        <v>2</v>
      </c>
      <c r="H18" s="204">
        <v>0</v>
      </c>
      <c r="I18" s="204">
        <v>0</v>
      </c>
      <c r="J18" s="204">
        <v>0</v>
      </c>
      <c r="K18" s="204">
        <v>0</v>
      </c>
      <c r="L18" s="204">
        <v>0</v>
      </c>
      <c r="M18" s="204" t="s">
        <v>187</v>
      </c>
      <c r="N18" s="204" t="s">
        <v>187</v>
      </c>
      <c r="O18" s="204">
        <v>0</v>
      </c>
    </row>
    <row r="19" spans="2:15" ht="19.5" customHeight="1">
      <c r="B19" s="203" t="s">
        <v>240</v>
      </c>
      <c r="C19" s="204">
        <v>5229</v>
      </c>
      <c r="D19" s="204">
        <v>5229</v>
      </c>
      <c r="E19" s="204">
        <v>0</v>
      </c>
      <c r="F19" s="204">
        <v>0</v>
      </c>
      <c r="G19" s="204">
        <v>0</v>
      </c>
      <c r="H19" s="204">
        <v>0</v>
      </c>
      <c r="I19" s="204">
        <v>0</v>
      </c>
      <c r="J19" s="204">
        <v>0</v>
      </c>
      <c r="K19" s="204">
        <v>0</v>
      </c>
      <c r="L19" s="204">
        <v>0</v>
      </c>
      <c r="M19" s="204" t="s">
        <v>187</v>
      </c>
      <c r="N19" s="204" t="s">
        <v>187</v>
      </c>
      <c r="O19" s="204">
        <v>0</v>
      </c>
    </row>
    <row r="20" spans="2:15" ht="19.5" customHeight="1">
      <c r="B20" s="203" t="s">
        <v>151</v>
      </c>
      <c r="C20" s="205">
        <v>224</v>
      </c>
      <c r="D20" s="205">
        <v>0</v>
      </c>
      <c r="E20" s="205">
        <v>0</v>
      </c>
      <c r="F20" s="205">
        <v>0</v>
      </c>
      <c r="G20" s="205">
        <v>0</v>
      </c>
      <c r="H20" s="205">
        <v>0</v>
      </c>
      <c r="I20" s="205">
        <v>0</v>
      </c>
      <c r="J20" s="205">
        <v>0</v>
      </c>
      <c r="K20" s="205">
        <v>0</v>
      </c>
      <c r="L20" s="205">
        <v>0</v>
      </c>
      <c r="M20" s="205" t="s">
        <v>187</v>
      </c>
      <c r="N20" s="205" t="s">
        <v>187</v>
      </c>
      <c r="O20" s="205">
        <v>224</v>
      </c>
    </row>
    <row r="21" spans="2:15" ht="18" customHeight="1">
      <c r="B21" s="4734"/>
      <c r="C21" s="4735" t="s">
        <v>545</v>
      </c>
      <c r="D21" s="4736"/>
      <c r="E21" s="4736"/>
      <c r="F21" s="4736"/>
      <c r="G21" s="4736"/>
      <c r="H21" s="4736"/>
      <c r="I21" s="4736"/>
      <c r="J21" s="4736"/>
      <c r="K21" s="4736"/>
      <c r="L21" s="4736"/>
      <c r="M21" s="4736"/>
      <c r="N21" s="4736"/>
      <c r="O21" s="4736"/>
    </row>
    <row r="22" spans="2:15" ht="58.5" customHeight="1">
      <c r="B22" s="4734"/>
      <c r="C22" s="191" t="s">
        <v>175</v>
      </c>
      <c r="D22" s="191" t="s">
        <v>546</v>
      </c>
      <c r="E22" s="192" t="s">
        <v>547</v>
      </c>
      <c r="F22" s="191" t="s">
        <v>548</v>
      </c>
      <c r="G22" s="191" t="s">
        <v>549</v>
      </c>
      <c r="H22" s="191" t="s">
        <v>550</v>
      </c>
      <c r="I22" s="191" t="s">
        <v>551</v>
      </c>
      <c r="J22" s="191" t="s">
        <v>552</v>
      </c>
      <c r="K22" s="191" t="s">
        <v>553</v>
      </c>
      <c r="L22" s="191" t="s">
        <v>554</v>
      </c>
      <c r="M22" s="192" t="s">
        <v>555</v>
      </c>
      <c r="N22" s="192" t="s">
        <v>556</v>
      </c>
      <c r="O22" s="193" t="s">
        <v>557</v>
      </c>
    </row>
    <row r="23" spans="2:15" ht="4.5" customHeight="1">
      <c r="B23" s="206"/>
      <c r="C23" s="207"/>
      <c r="D23" s="207"/>
      <c r="E23" s="208"/>
      <c r="F23" s="207"/>
      <c r="G23" s="207"/>
      <c r="H23" s="207"/>
      <c r="I23" s="207"/>
      <c r="J23" s="207"/>
      <c r="K23" s="207"/>
      <c r="L23" s="207"/>
      <c r="M23" s="208"/>
      <c r="N23" s="208"/>
      <c r="O23" s="208"/>
    </row>
    <row r="24" spans="2:15" s="209" customFormat="1" ht="12" customHeight="1">
      <c r="B24" s="4729" t="s">
        <v>164</v>
      </c>
      <c r="C24" s="4685"/>
      <c r="D24" s="4685"/>
      <c r="E24" s="4685"/>
      <c r="F24" s="4685"/>
      <c r="G24" s="4685"/>
      <c r="H24" s="4685"/>
      <c r="I24" s="4685"/>
      <c r="J24" s="4685"/>
      <c r="K24" s="4685"/>
      <c r="L24" s="4685"/>
      <c r="M24" s="4685"/>
      <c r="N24" s="4685"/>
      <c r="O24" s="4685"/>
    </row>
    <row r="25" spans="2:15" s="209" customFormat="1" ht="12" customHeight="1">
      <c r="B25" s="4730" t="s">
        <v>558</v>
      </c>
      <c r="C25" s="4730"/>
      <c r="D25" s="4730"/>
      <c r="E25" s="4730"/>
      <c r="F25" s="4730"/>
      <c r="G25" s="4730"/>
      <c r="H25" s="4730"/>
      <c r="I25" s="4730"/>
      <c r="J25" s="4730"/>
      <c r="K25" s="4730"/>
      <c r="L25" s="4730"/>
      <c r="M25" s="4730"/>
      <c r="N25" s="4730"/>
      <c r="O25" s="4730"/>
    </row>
    <row r="26" spans="2:15" s="209" customFormat="1" ht="12" customHeight="1">
      <c r="B26" s="4731" t="s">
        <v>559</v>
      </c>
      <c r="C26" s="4731"/>
      <c r="D26" s="4731"/>
      <c r="E26" s="4731"/>
      <c r="F26" s="4731"/>
      <c r="G26" s="4731"/>
      <c r="H26" s="4731"/>
      <c r="I26" s="4731"/>
      <c r="J26" s="4731"/>
      <c r="K26" s="4731"/>
      <c r="L26" s="4731"/>
      <c r="M26" s="4731"/>
      <c r="N26" s="4731"/>
      <c r="O26" s="4731"/>
    </row>
    <row r="27" spans="2:15" s="210" customFormat="1" ht="58.5" customHeight="1">
      <c r="B27" s="4661" t="s">
        <v>560</v>
      </c>
      <c r="C27" s="4661"/>
      <c r="D27" s="4661"/>
      <c r="E27" s="4661"/>
      <c r="F27" s="4661"/>
      <c r="G27" s="4661"/>
      <c r="H27" s="4661"/>
      <c r="I27" s="4661"/>
      <c r="J27" s="4661"/>
      <c r="K27" s="4661"/>
      <c r="L27" s="4661"/>
      <c r="M27" s="4661"/>
      <c r="N27" s="4661"/>
      <c r="O27" s="4661"/>
    </row>
    <row r="28" spans="2:15" s="210" customFormat="1" ht="49.5" customHeight="1">
      <c r="B28" s="4661" t="s">
        <v>561</v>
      </c>
      <c r="C28" s="4661"/>
      <c r="D28" s="4661"/>
      <c r="E28" s="4661"/>
      <c r="F28" s="4661"/>
      <c r="G28" s="4661"/>
      <c r="H28" s="4661"/>
      <c r="I28" s="4661"/>
      <c r="J28" s="4661"/>
      <c r="K28" s="4661"/>
      <c r="L28" s="4661"/>
      <c r="M28" s="4661"/>
      <c r="N28" s="4661"/>
      <c r="O28" s="4661"/>
    </row>
    <row r="29" spans="2:15" s="210" customFormat="1" ht="4.5" customHeight="1">
      <c r="B29" s="211"/>
      <c r="C29" s="211"/>
      <c r="D29" s="211"/>
      <c r="E29" s="211"/>
      <c r="F29" s="211"/>
      <c r="G29" s="211"/>
      <c r="H29" s="211"/>
      <c r="I29" s="211"/>
      <c r="J29" s="211"/>
      <c r="K29" s="211"/>
      <c r="L29" s="211"/>
      <c r="M29" s="211"/>
      <c r="N29" s="211"/>
      <c r="O29" s="211"/>
    </row>
    <row r="30" spans="2:15">
      <c r="B30" s="4662" t="s">
        <v>220</v>
      </c>
      <c r="C30" s="4662"/>
      <c r="D30" s="4662"/>
      <c r="E30" s="4662"/>
      <c r="F30" s="4662"/>
      <c r="G30" s="4662"/>
      <c r="H30" s="33"/>
    </row>
    <row r="31" spans="2:15">
      <c r="B31" s="4728" t="s">
        <v>562</v>
      </c>
      <c r="C31" s="4728"/>
      <c r="D31" s="4728"/>
      <c r="E31" s="4728"/>
    </row>
  </sheetData>
  <mergeCells count="13">
    <mergeCell ref="B1:O1"/>
    <mergeCell ref="B2:O2"/>
    <mergeCell ref="B4:B5"/>
    <mergeCell ref="C4:O4"/>
    <mergeCell ref="B21:B22"/>
    <mergeCell ref="C21:O21"/>
    <mergeCell ref="B31:E31"/>
    <mergeCell ref="B24:O24"/>
    <mergeCell ref="B25:O25"/>
    <mergeCell ref="B26:O26"/>
    <mergeCell ref="B27:O27"/>
    <mergeCell ref="B28:O28"/>
    <mergeCell ref="B30:G30"/>
  </mergeCells>
  <hyperlinks>
    <hyperlink ref="C4:O4" r:id="rId1" display="Áreas protegidas"/>
    <hyperlink ref="C21:O21" r:id="rId2" display="Protected areas"/>
    <hyperlink ref="B31" r:id="rId3"/>
    <hyperlink ref="Q2" location="Indice!A1" display="(Voltar ao Índice)"/>
  </hyperlinks>
  <printOptions horizontalCentered="1"/>
  <pageMargins left="0.27559055118110237" right="0.27559055118110237" top="0.6692913385826772" bottom="0.47244094488188981" header="0" footer="0"/>
  <pageSetup paperSize="9" scale="88" orientation="portrait" verticalDpi="300"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showGridLines="0" workbookViewId="0">
      <selection activeCell="B1" sqref="B1:M1"/>
    </sheetView>
  </sheetViews>
  <sheetFormatPr defaultColWidth="7.85546875" defaultRowHeight="11.25"/>
  <cols>
    <col min="1" max="1" width="6.7109375" style="1783" customWidth="1"/>
    <col min="2" max="2" width="16.7109375" style="1783" customWidth="1"/>
    <col min="3" max="7" width="7.7109375" style="1783" customWidth="1"/>
    <col min="8" max="8" width="8.42578125" style="1783" customWidth="1"/>
    <col min="9" max="9" width="9.28515625" style="1783" customWidth="1"/>
    <col min="10" max="13" width="7.28515625" style="1783" customWidth="1"/>
    <col min="14" max="14" width="6.7109375" style="1783" customWidth="1"/>
    <col min="15" max="15" width="14.28515625" style="1783" bestFit="1" customWidth="1"/>
    <col min="16" max="16384" width="7.85546875" style="1783"/>
  </cols>
  <sheetData>
    <row r="1" spans="2:16" s="1776" customFormat="1" ht="30" customHeight="1">
      <c r="B1" s="5477" t="s">
        <v>2169</v>
      </c>
      <c r="C1" s="5477"/>
      <c r="D1" s="5477"/>
      <c r="E1" s="5477"/>
      <c r="F1" s="5477"/>
      <c r="G1" s="5477"/>
      <c r="H1" s="5477"/>
      <c r="I1" s="5477"/>
      <c r="J1" s="5477"/>
      <c r="K1" s="5477"/>
      <c r="L1" s="5477"/>
      <c r="M1" s="5477"/>
      <c r="N1" s="1775"/>
    </row>
    <row r="2" spans="2:16" s="1776" customFormat="1" ht="30" customHeight="1">
      <c r="B2" s="5477" t="s">
        <v>2170</v>
      </c>
      <c r="C2" s="5477"/>
      <c r="D2" s="5477"/>
      <c r="E2" s="5477"/>
      <c r="F2" s="5477"/>
      <c r="G2" s="5477"/>
      <c r="H2" s="5477"/>
      <c r="I2" s="5477"/>
      <c r="J2" s="5477"/>
      <c r="K2" s="5477"/>
      <c r="L2" s="5477"/>
      <c r="M2" s="5477"/>
      <c r="N2" s="1775"/>
      <c r="O2" s="601" t="s">
        <v>979</v>
      </c>
    </row>
    <row r="3" spans="2:16" s="1777" customFormat="1" ht="12" customHeight="1">
      <c r="B3" s="1559" t="s">
        <v>590</v>
      </c>
      <c r="C3" s="1560"/>
      <c r="D3" s="1560"/>
      <c r="E3" s="1560"/>
      <c r="F3" s="1560"/>
      <c r="G3" s="1560"/>
      <c r="H3" s="1560"/>
      <c r="I3" s="1560"/>
      <c r="J3" s="1560"/>
      <c r="L3" s="1778"/>
      <c r="M3" s="1562" t="s">
        <v>591</v>
      </c>
      <c r="N3" s="1562"/>
    </row>
    <row r="4" spans="2:16" s="1780" customFormat="1" ht="18" customHeight="1">
      <c r="B4" s="5478"/>
      <c r="C4" s="5480" t="s">
        <v>175</v>
      </c>
      <c r="D4" s="5482" t="s">
        <v>2171</v>
      </c>
      <c r="E4" s="5483"/>
      <c r="F4" s="5483"/>
      <c r="G4" s="5483"/>
      <c r="H4" s="5483"/>
      <c r="I4" s="5483"/>
      <c r="J4" s="5483"/>
      <c r="K4" s="5483"/>
      <c r="L4" s="5483"/>
      <c r="M4" s="5483"/>
      <c r="N4" s="1779"/>
    </row>
    <row r="5" spans="2:16" ht="49.5" customHeight="1">
      <c r="B5" s="5479"/>
      <c r="C5" s="5481"/>
      <c r="D5" s="1614" t="s">
        <v>2172</v>
      </c>
      <c r="E5" s="1614" t="s">
        <v>1372</v>
      </c>
      <c r="F5" s="1614" t="s">
        <v>1373</v>
      </c>
      <c r="G5" s="1614" t="s">
        <v>2173</v>
      </c>
      <c r="H5" s="1614" t="s">
        <v>1279</v>
      </c>
      <c r="I5" s="1781" t="s">
        <v>2174</v>
      </c>
      <c r="J5" s="1614" t="s">
        <v>2175</v>
      </c>
      <c r="K5" s="1614" t="s">
        <v>2176</v>
      </c>
      <c r="L5" s="1614" t="s">
        <v>2177</v>
      </c>
      <c r="M5" s="1782" t="s">
        <v>2178</v>
      </c>
      <c r="N5" s="1619"/>
      <c r="O5" s="426"/>
      <c r="P5" s="426"/>
    </row>
    <row r="6" spans="2:16" s="1785" customFormat="1" ht="21" customHeight="1">
      <c r="B6" s="1581" t="s">
        <v>12</v>
      </c>
      <c r="C6" s="1784">
        <v>2214698</v>
      </c>
      <c r="D6" s="1784">
        <v>8667</v>
      </c>
      <c r="E6" s="1784">
        <v>215366</v>
      </c>
      <c r="F6" s="1784">
        <v>298698</v>
      </c>
      <c r="G6" s="1784">
        <v>576245</v>
      </c>
      <c r="H6" s="1784">
        <v>638288</v>
      </c>
      <c r="I6" s="1784">
        <v>841</v>
      </c>
      <c r="J6" s="1784">
        <v>38902</v>
      </c>
      <c r="K6" s="1784">
        <v>378393</v>
      </c>
      <c r="L6" s="1784">
        <v>50206</v>
      </c>
      <c r="M6" s="1784">
        <v>5025</v>
      </c>
      <c r="N6" s="1784"/>
      <c r="O6" s="1586"/>
      <c r="P6" s="1581"/>
    </row>
    <row r="7" spans="2:16" s="1785" customFormat="1" ht="21" customHeight="1">
      <c r="B7" s="1581" t="s">
        <v>230</v>
      </c>
      <c r="C7" s="1757">
        <v>2131943</v>
      </c>
      <c r="D7" s="1757">
        <v>8132</v>
      </c>
      <c r="E7" s="1757">
        <v>205459</v>
      </c>
      <c r="F7" s="1757">
        <v>285276</v>
      </c>
      <c r="G7" s="1757">
        <v>552646</v>
      </c>
      <c r="H7" s="1757">
        <v>614973</v>
      </c>
      <c r="I7" s="1757">
        <v>736</v>
      </c>
      <c r="J7" s="1757">
        <v>38177</v>
      </c>
      <c r="K7" s="1757">
        <v>368327</v>
      </c>
      <c r="L7" s="1757">
        <v>49273</v>
      </c>
      <c r="M7" s="1757">
        <v>4933</v>
      </c>
      <c r="N7" s="1758"/>
      <c r="O7" s="1586"/>
      <c r="P7" s="1581"/>
    </row>
    <row r="8" spans="2:16" s="1786" customFormat="1" ht="21" customHeight="1">
      <c r="B8" s="1588" t="s">
        <v>203</v>
      </c>
      <c r="C8" s="1728">
        <v>44497</v>
      </c>
      <c r="D8" s="1728">
        <v>285</v>
      </c>
      <c r="E8" s="1728">
        <v>5426</v>
      </c>
      <c r="F8" s="1728">
        <v>6610</v>
      </c>
      <c r="G8" s="1728">
        <v>12278</v>
      </c>
      <c r="H8" s="1728">
        <v>13533</v>
      </c>
      <c r="I8" s="1728">
        <v>14</v>
      </c>
      <c r="J8" s="1728">
        <v>458</v>
      </c>
      <c r="K8" s="1728">
        <v>5333</v>
      </c>
      <c r="L8" s="1728">
        <v>463</v>
      </c>
      <c r="M8" s="1728">
        <v>41</v>
      </c>
      <c r="N8" s="1729"/>
      <c r="O8" s="1586"/>
      <c r="P8" s="1589"/>
    </row>
    <row r="9" spans="2:16" s="1786" customFormat="1" ht="21" customHeight="1">
      <c r="B9" s="1590" t="s">
        <v>231</v>
      </c>
      <c r="C9" s="1759">
        <v>1594</v>
      </c>
      <c r="D9" s="1730">
        <v>5</v>
      </c>
      <c r="E9" s="1730">
        <v>307</v>
      </c>
      <c r="F9" s="1730">
        <v>317</v>
      </c>
      <c r="G9" s="1730">
        <v>438</v>
      </c>
      <c r="H9" s="1730">
        <v>390</v>
      </c>
      <c r="I9" s="1730">
        <v>0</v>
      </c>
      <c r="J9" s="1730">
        <v>9</v>
      </c>
      <c r="K9" s="1730">
        <v>120</v>
      </c>
      <c r="L9" s="1731">
        <v>6</v>
      </c>
      <c r="M9" s="1731">
        <v>0</v>
      </c>
      <c r="N9" s="1787"/>
      <c r="O9" s="1590"/>
      <c r="P9" s="1593"/>
    </row>
    <row r="10" spans="2:16" s="1786" customFormat="1" ht="21" customHeight="1">
      <c r="B10" s="1590" t="s">
        <v>232</v>
      </c>
      <c r="C10" s="1759">
        <v>2373</v>
      </c>
      <c r="D10" s="1730">
        <v>26</v>
      </c>
      <c r="E10" s="1730">
        <v>390</v>
      </c>
      <c r="F10" s="1730">
        <v>430</v>
      </c>
      <c r="G10" s="1730">
        <v>748</v>
      </c>
      <c r="H10" s="1730">
        <v>573</v>
      </c>
      <c r="I10" s="1730">
        <v>0</v>
      </c>
      <c r="J10" s="1730">
        <v>16</v>
      </c>
      <c r="K10" s="1730">
        <v>171</v>
      </c>
      <c r="L10" s="1731" t="s">
        <v>962</v>
      </c>
      <c r="M10" s="1731" t="s">
        <v>962</v>
      </c>
      <c r="N10" s="1787"/>
      <c r="O10" s="1590"/>
      <c r="P10" s="1593"/>
    </row>
    <row r="11" spans="2:16" s="1786" customFormat="1" ht="21" customHeight="1">
      <c r="B11" s="1590" t="s">
        <v>233</v>
      </c>
      <c r="C11" s="1759">
        <v>28756</v>
      </c>
      <c r="D11" s="1730">
        <v>193</v>
      </c>
      <c r="E11" s="1730">
        <v>3260</v>
      </c>
      <c r="F11" s="1730">
        <v>3811</v>
      </c>
      <c r="G11" s="1730">
        <v>7569</v>
      </c>
      <c r="H11" s="1730">
        <v>8991</v>
      </c>
      <c r="I11" s="1730" t="s">
        <v>962</v>
      </c>
      <c r="J11" s="1730">
        <v>349</v>
      </c>
      <c r="K11" s="1730">
        <v>4136</v>
      </c>
      <c r="L11" s="1730">
        <v>361</v>
      </c>
      <c r="M11" s="1730">
        <v>31</v>
      </c>
      <c r="N11" s="1732"/>
      <c r="O11" s="1590"/>
      <c r="P11" s="1593"/>
    </row>
    <row r="12" spans="2:16" s="1786" customFormat="1" ht="21" customHeight="1">
      <c r="B12" s="1590" t="s">
        <v>234</v>
      </c>
      <c r="C12" s="1759">
        <v>2271</v>
      </c>
      <c r="D12" s="1730">
        <v>10</v>
      </c>
      <c r="E12" s="1730">
        <v>301</v>
      </c>
      <c r="F12" s="1730">
        <v>380</v>
      </c>
      <c r="G12" s="1730">
        <v>664</v>
      </c>
      <c r="H12" s="1730">
        <v>633</v>
      </c>
      <c r="I12" s="1730">
        <v>0</v>
      </c>
      <c r="J12" s="1730">
        <v>25</v>
      </c>
      <c r="K12" s="1730">
        <v>234</v>
      </c>
      <c r="L12" s="1730">
        <v>15</v>
      </c>
      <c r="M12" s="1730" t="s">
        <v>962</v>
      </c>
      <c r="N12" s="1732"/>
      <c r="O12" s="1590"/>
      <c r="P12" s="1593"/>
    </row>
    <row r="13" spans="2:16" s="1786" customFormat="1" ht="21" customHeight="1">
      <c r="B13" s="1590" t="s">
        <v>235</v>
      </c>
      <c r="C13" s="1759">
        <v>651</v>
      </c>
      <c r="D13" s="1731" t="s">
        <v>962</v>
      </c>
      <c r="E13" s="1730">
        <v>121</v>
      </c>
      <c r="F13" s="1730">
        <v>129</v>
      </c>
      <c r="G13" s="1730">
        <v>182</v>
      </c>
      <c r="H13" s="1730">
        <v>175</v>
      </c>
      <c r="I13" s="1730">
        <v>0</v>
      </c>
      <c r="J13" s="1731" t="s">
        <v>962</v>
      </c>
      <c r="K13" s="1731">
        <v>37</v>
      </c>
      <c r="L13" s="1731" t="s">
        <v>962</v>
      </c>
      <c r="M13" s="1730">
        <v>0</v>
      </c>
      <c r="N13" s="1732"/>
      <c r="O13" s="1590"/>
      <c r="P13" s="1593"/>
    </row>
    <row r="14" spans="2:16" s="1785" customFormat="1" ht="21" customHeight="1">
      <c r="B14" s="1590" t="s">
        <v>236</v>
      </c>
      <c r="C14" s="1759">
        <v>255</v>
      </c>
      <c r="D14" s="1731">
        <v>0</v>
      </c>
      <c r="E14" s="1730">
        <v>36</v>
      </c>
      <c r="F14" s="1730">
        <v>75</v>
      </c>
      <c r="G14" s="1730">
        <v>66</v>
      </c>
      <c r="H14" s="1730">
        <v>67</v>
      </c>
      <c r="I14" s="1730">
        <v>0</v>
      </c>
      <c r="J14" s="1731">
        <v>0</v>
      </c>
      <c r="K14" s="1731">
        <v>11</v>
      </c>
      <c r="L14" s="1730">
        <v>0</v>
      </c>
      <c r="M14" s="1730">
        <v>0</v>
      </c>
      <c r="N14" s="1732"/>
      <c r="O14" s="1590"/>
      <c r="P14" s="1593"/>
    </row>
    <row r="15" spans="2:16" s="1786" customFormat="1" ht="21" customHeight="1">
      <c r="B15" s="1590" t="s">
        <v>237</v>
      </c>
      <c r="C15" s="1759">
        <v>1306</v>
      </c>
      <c r="D15" s="1731" t="s">
        <v>962</v>
      </c>
      <c r="E15" s="1730">
        <v>163</v>
      </c>
      <c r="F15" s="1730">
        <v>268</v>
      </c>
      <c r="G15" s="1730">
        <v>381</v>
      </c>
      <c r="H15" s="1730">
        <v>361</v>
      </c>
      <c r="I15" s="1730">
        <v>0</v>
      </c>
      <c r="J15" s="1730">
        <v>6</v>
      </c>
      <c r="K15" s="1730">
        <v>104</v>
      </c>
      <c r="L15" s="1731">
        <v>16</v>
      </c>
      <c r="M15" s="1731" t="s">
        <v>962</v>
      </c>
      <c r="N15" s="1787"/>
      <c r="O15" s="1590"/>
      <c r="P15" s="1593"/>
    </row>
    <row r="16" spans="2:16" s="1786" customFormat="1" ht="21" customHeight="1">
      <c r="B16" s="1590" t="s">
        <v>238</v>
      </c>
      <c r="C16" s="1759">
        <v>5150</v>
      </c>
      <c r="D16" s="1730">
        <v>27</v>
      </c>
      <c r="E16" s="1730">
        <v>560</v>
      </c>
      <c r="F16" s="1730">
        <v>841</v>
      </c>
      <c r="G16" s="1730">
        <v>1569</v>
      </c>
      <c r="H16" s="1730">
        <v>1657</v>
      </c>
      <c r="I16" s="1730" t="s">
        <v>962</v>
      </c>
      <c r="J16" s="1730">
        <v>41</v>
      </c>
      <c r="K16" s="1730">
        <v>408</v>
      </c>
      <c r="L16" s="1731">
        <v>42</v>
      </c>
      <c r="M16" s="1731" t="s">
        <v>962</v>
      </c>
      <c r="N16" s="1787"/>
      <c r="O16" s="1590"/>
      <c r="P16" s="1593"/>
    </row>
    <row r="17" spans="2:16" s="1786" customFormat="1" ht="21" customHeight="1">
      <c r="B17" s="1590" t="s">
        <v>239</v>
      </c>
      <c r="C17" s="1759">
        <v>472</v>
      </c>
      <c r="D17" s="1730">
        <v>9</v>
      </c>
      <c r="E17" s="1730">
        <v>60</v>
      </c>
      <c r="F17" s="1730">
        <v>93</v>
      </c>
      <c r="G17" s="1730">
        <v>146</v>
      </c>
      <c r="H17" s="1730">
        <v>132</v>
      </c>
      <c r="I17" s="1730">
        <v>0</v>
      </c>
      <c r="J17" s="1731" t="s">
        <v>962</v>
      </c>
      <c r="K17" s="1730">
        <v>26</v>
      </c>
      <c r="L17" s="1731" t="s">
        <v>962</v>
      </c>
      <c r="M17" s="1731">
        <v>0</v>
      </c>
      <c r="N17" s="1787"/>
      <c r="O17" s="1590"/>
      <c r="P17" s="1593"/>
    </row>
    <row r="18" spans="2:16" s="1786" customFormat="1" ht="21" customHeight="1">
      <c r="B18" s="1590" t="s">
        <v>240</v>
      </c>
      <c r="C18" s="1759">
        <v>479</v>
      </c>
      <c r="D18" s="1731" t="s">
        <v>962</v>
      </c>
      <c r="E18" s="1730">
        <v>73</v>
      </c>
      <c r="F18" s="1730">
        <v>85</v>
      </c>
      <c r="G18" s="1730">
        <v>139</v>
      </c>
      <c r="H18" s="1730">
        <v>145</v>
      </c>
      <c r="I18" s="1730">
        <v>0</v>
      </c>
      <c r="J18" s="1731" t="s">
        <v>962</v>
      </c>
      <c r="K18" s="1731">
        <v>31</v>
      </c>
      <c r="L18" s="1731" t="s">
        <v>962</v>
      </c>
      <c r="M18" s="1730">
        <v>0</v>
      </c>
      <c r="N18" s="1732"/>
      <c r="O18" s="1590"/>
      <c r="P18" s="1593"/>
    </row>
    <row r="19" spans="2:16" s="1786" customFormat="1" ht="21" customHeight="1">
      <c r="B19" s="1590" t="s">
        <v>151</v>
      </c>
      <c r="C19" s="1759">
        <v>1190</v>
      </c>
      <c r="D19" s="1731">
        <v>3</v>
      </c>
      <c r="E19" s="1730">
        <v>155</v>
      </c>
      <c r="F19" s="1730">
        <v>181</v>
      </c>
      <c r="G19" s="1730">
        <v>376</v>
      </c>
      <c r="H19" s="1730">
        <v>409</v>
      </c>
      <c r="I19" s="1730">
        <v>0</v>
      </c>
      <c r="J19" s="1731">
        <v>4</v>
      </c>
      <c r="K19" s="1730">
        <v>55</v>
      </c>
      <c r="L19" s="1731">
        <v>4</v>
      </c>
      <c r="M19" s="1730">
        <v>0</v>
      </c>
      <c r="N19" s="1732"/>
      <c r="O19" s="1590"/>
      <c r="P19" s="1593"/>
    </row>
    <row r="20" spans="2:16" s="1780" customFormat="1" ht="18" customHeight="1">
      <c r="B20" s="5474"/>
      <c r="C20" s="5229" t="s">
        <v>175</v>
      </c>
      <c r="D20" s="5475" t="s">
        <v>2179</v>
      </c>
      <c r="E20" s="5475"/>
      <c r="F20" s="5475"/>
      <c r="G20" s="5475"/>
      <c r="H20" s="5475"/>
      <c r="I20" s="5475"/>
      <c r="J20" s="5475"/>
      <c r="K20" s="5475"/>
      <c r="L20" s="5475"/>
      <c r="M20" s="5476"/>
      <c r="N20" s="1788"/>
    </row>
    <row r="21" spans="2:16" ht="49.5" customHeight="1">
      <c r="B21" s="5474"/>
      <c r="C21" s="5229"/>
      <c r="D21" s="1789" t="s">
        <v>2180</v>
      </c>
      <c r="E21" s="1789" t="s">
        <v>2181</v>
      </c>
      <c r="F21" s="1789" t="s">
        <v>2182</v>
      </c>
      <c r="G21" s="1789" t="s">
        <v>2183</v>
      </c>
      <c r="H21" s="1789" t="s">
        <v>2184</v>
      </c>
      <c r="I21" s="1790" t="s">
        <v>2185</v>
      </c>
      <c r="J21" s="1789" t="s">
        <v>2186</v>
      </c>
      <c r="K21" s="1789" t="s">
        <v>2187</v>
      </c>
      <c r="L21" s="1791" t="s">
        <v>2188</v>
      </c>
      <c r="M21" s="1792" t="s">
        <v>2189</v>
      </c>
      <c r="N21" s="1793"/>
    </row>
    <row r="22" spans="2:16" ht="4.5" customHeight="1">
      <c r="B22" s="1794"/>
      <c r="C22" s="1188"/>
      <c r="D22" s="1795"/>
      <c r="E22" s="1795"/>
      <c r="F22" s="1795"/>
      <c r="G22" s="1795"/>
      <c r="H22" s="1795"/>
      <c r="I22" s="1796"/>
      <c r="J22" s="1795"/>
      <c r="K22" s="1795"/>
      <c r="L22" s="1797"/>
      <c r="M22" s="1797"/>
      <c r="N22" s="1793"/>
    </row>
    <row r="23" spans="2:16" s="1799" customFormat="1" ht="12" customHeight="1">
      <c r="B23" s="5361" t="s">
        <v>164</v>
      </c>
      <c r="C23" s="4685"/>
      <c r="D23" s="4685"/>
      <c r="E23" s="4685"/>
      <c r="F23" s="4685"/>
      <c r="G23" s="4685"/>
      <c r="H23" s="4685"/>
      <c r="I23" s="4685"/>
      <c r="J23" s="4685"/>
      <c r="K23" s="4685"/>
      <c r="L23" s="4685"/>
      <c r="M23" s="4685"/>
      <c r="N23" s="1798"/>
    </row>
    <row r="24" spans="2:16" s="1799" customFormat="1" ht="12" customHeight="1">
      <c r="B24" s="5361" t="s">
        <v>2190</v>
      </c>
      <c r="C24" s="4685"/>
      <c r="D24" s="4685"/>
      <c r="E24" s="4685"/>
      <c r="F24" s="4685"/>
      <c r="G24" s="4685"/>
      <c r="H24" s="4685"/>
      <c r="I24" s="4685"/>
      <c r="J24" s="4685"/>
      <c r="K24" s="4685"/>
      <c r="L24" s="4685"/>
      <c r="M24" s="4685"/>
      <c r="N24" s="1800"/>
    </row>
    <row r="25" spans="2:16" s="1799" customFormat="1" ht="12" customHeight="1">
      <c r="B25" s="5361" t="s">
        <v>1970</v>
      </c>
      <c r="C25" s="4685"/>
      <c r="D25" s="4685"/>
      <c r="E25" s="4685"/>
      <c r="F25" s="4685"/>
      <c r="G25" s="4685"/>
      <c r="H25" s="4685"/>
      <c r="I25" s="4685"/>
      <c r="J25" s="4685"/>
      <c r="K25" s="4685"/>
      <c r="L25" s="4685"/>
      <c r="M25" s="4685"/>
      <c r="N25" s="1621"/>
    </row>
    <row r="26" spans="2:16" s="1799" customFormat="1" ht="22.5" customHeight="1">
      <c r="B26" s="5472" t="s">
        <v>2191</v>
      </c>
      <c r="C26" s="5472"/>
      <c r="D26" s="5472"/>
      <c r="E26" s="5472"/>
      <c r="F26" s="5472"/>
      <c r="G26" s="5472"/>
      <c r="H26" s="5472"/>
      <c r="I26" s="5472"/>
      <c r="J26" s="5472"/>
      <c r="K26" s="5472"/>
      <c r="L26" s="5472"/>
      <c r="M26" s="5472"/>
      <c r="N26" s="1801"/>
    </row>
    <row r="27" spans="2:16" s="1799" customFormat="1" ht="12" customHeight="1">
      <c r="B27" s="5473" t="s">
        <v>2192</v>
      </c>
      <c r="C27" s="5473"/>
      <c r="D27" s="5473"/>
      <c r="E27" s="5473"/>
      <c r="F27" s="5473"/>
      <c r="G27" s="5473"/>
      <c r="H27" s="5473"/>
      <c r="I27" s="5473"/>
      <c r="J27" s="5473"/>
      <c r="K27" s="5473"/>
      <c r="L27" s="5473"/>
      <c r="M27" s="5473"/>
      <c r="N27" s="1801"/>
    </row>
  </sheetData>
  <mergeCells count="13">
    <mergeCell ref="B20:B21"/>
    <mergeCell ref="C20:C21"/>
    <mergeCell ref="D20:M20"/>
    <mergeCell ref="B1:M1"/>
    <mergeCell ref="B2:M2"/>
    <mergeCell ref="B4:B5"/>
    <mergeCell ref="C4:C5"/>
    <mergeCell ref="D4:M4"/>
    <mergeCell ref="B23:M23"/>
    <mergeCell ref="B24:M24"/>
    <mergeCell ref="B25:M25"/>
    <mergeCell ref="B26:M26"/>
    <mergeCell ref="B27:M27"/>
  </mergeCells>
  <conditionalFormatting sqref="C7:N7 C9:N19">
    <cfRule type="cellIs" dxfId="269" priority="5" operator="equal">
      <formula>2</formula>
    </cfRule>
    <cfRule type="cellIs" dxfId="268" priority="6" operator="equal">
      <formula>1</formula>
    </cfRule>
  </conditionalFormatting>
  <conditionalFormatting sqref="C6:N6">
    <cfRule type="cellIs" dxfId="267" priority="3" operator="equal">
      <formula>2</formula>
    </cfRule>
    <cfRule type="cellIs" dxfId="266" priority="4" operator="equal">
      <formula>1</formula>
    </cfRule>
  </conditionalFormatting>
  <conditionalFormatting sqref="C8:N8">
    <cfRule type="cellIs" dxfId="265" priority="1" operator="equal">
      <formula>2</formula>
    </cfRule>
    <cfRule type="cellIs" dxfId="264" priority="2" operator="equal">
      <formula>1</formula>
    </cfRule>
  </conditionalFormatting>
  <hyperlinks>
    <hyperlink ref="O2" location="Indice!A1" display="(Voltar ao Índice)"/>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8"/>
  <sheetViews>
    <sheetView showGridLines="0" workbookViewId="0">
      <selection activeCell="B1" sqref="B1:M1"/>
    </sheetView>
  </sheetViews>
  <sheetFormatPr defaultColWidth="7.85546875" defaultRowHeight="11.25"/>
  <cols>
    <col min="1" max="1" width="6.7109375" style="1783" customWidth="1"/>
    <col min="2" max="2" width="16.7109375" style="1783" customWidth="1"/>
    <col min="3" max="3" width="7.5703125" style="1783" customWidth="1"/>
    <col min="4" max="7" width="7.7109375" style="1783" customWidth="1"/>
    <col min="8" max="8" width="8.42578125" style="1783" customWidth="1"/>
    <col min="9" max="9" width="9.28515625" style="1783" customWidth="1"/>
    <col min="10" max="13" width="7.28515625" style="1783" customWidth="1"/>
    <col min="14" max="14" width="6.7109375" style="1783" customWidth="1"/>
    <col min="15" max="15" width="14.28515625" style="1783" bestFit="1" customWidth="1"/>
    <col min="16" max="16" width="8" style="1783" bestFit="1" customWidth="1"/>
    <col min="17" max="16384" width="7.85546875" style="1783"/>
  </cols>
  <sheetData>
    <row r="1" spans="2:16" s="388" customFormat="1" ht="30" customHeight="1">
      <c r="B1" s="5477" t="s">
        <v>2193</v>
      </c>
      <c r="C1" s="5477"/>
      <c r="D1" s="5477"/>
      <c r="E1" s="5477"/>
      <c r="F1" s="5477"/>
      <c r="G1" s="5477"/>
      <c r="H1" s="5477"/>
      <c r="I1" s="5477"/>
      <c r="J1" s="5477"/>
      <c r="K1" s="5477"/>
      <c r="L1" s="5477"/>
      <c r="M1" s="5477"/>
      <c r="N1" s="1775"/>
    </row>
    <row r="2" spans="2:16" s="388" customFormat="1" ht="30" customHeight="1">
      <c r="B2" s="5477" t="s">
        <v>2194</v>
      </c>
      <c r="C2" s="5477"/>
      <c r="D2" s="5477"/>
      <c r="E2" s="5477"/>
      <c r="F2" s="5477"/>
      <c r="G2" s="5477"/>
      <c r="H2" s="5477"/>
      <c r="I2" s="5477"/>
      <c r="J2" s="5477"/>
      <c r="K2" s="5477"/>
      <c r="L2" s="5477"/>
      <c r="M2" s="5477"/>
      <c r="N2" s="1775"/>
      <c r="O2" s="601" t="s">
        <v>979</v>
      </c>
    </row>
    <row r="3" spans="2:16" s="443" customFormat="1" ht="12" customHeight="1">
      <c r="B3" s="1559" t="s">
        <v>2153</v>
      </c>
      <c r="C3" s="1560"/>
      <c r="D3" s="1560"/>
      <c r="E3" s="1560"/>
      <c r="F3" s="1560"/>
      <c r="G3" s="1560"/>
      <c r="H3" s="1560"/>
      <c r="I3" s="1560"/>
      <c r="J3" s="1560"/>
      <c r="K3" s="1777"/>
      <c r="L3" s="1778"/>
      <c r="M3" s="1562" t="s">
        <v>2154</v>
      </c>
      <c r="N3" s="1562"/>
    </row>
    <row r="4" spans="2:16" s="1780" customFormat="1" ht="18" customHeight="1">
      <c r="B4" s="5485"/>
      <c r="C4" s="5462" t="s">
        <v>175</v>
      </c>
      <c r="D4" s="5486" t="s">
        <v>2171</v>
      </c>
      <c r="E4" s="5486"/>
      <c r="F4" s="5486"/>
      <c r="G4" s="5486"/>
      <c r="H4" s="5486"/>
      <c r="I4" s="5486"/>
      <c r="J4" s="5486"/>
      <c r="K4" s="5486"/>
      <c r="L4" s="5486"/>
      <c r="M4" s="5482"/>
      <c r="N4" s="1779"/>
    </row>
    <row r="5" spans="2:16" ht="49.5" customHeight="1">
      <c r="B5" s="5485"/>
      <c r="C5" s="5462"/>
      <c r="D5" s="1802" t="s">
        <v>2172</v>
      </c>
      <c r="E5" s="1802" t="s">
        <v>1372</v>
      </c>
      <c r="F5" s="1802" t="s">
        <v>1373</v>
      </c>
      <c r="G5" s="1802" t="s">
        <v>2173</v>
      </c>
      <c r="H5" s="1614" t="s">
        <v>1279</v>
      </c>
      <c r="I5" s="1781" t="s">
        <v>2174</v>
      </c>
      <c r="J5" s="1802" t="s">
        <v>2195</v>
      </c>
      <c r="K5" s="1802" t="s">
        <v>2196</v>
      </c>
      <c r="L5" s="1802" t="s">
        <v>2177</v>
      </c>
      <c r="M5" s="1803" t="s">
        <v>2178</v>
      </c>
      <c r="N5" s="1804"/>
      <c r="O5" s="426"/>
      <c r="P5" s="426"/>
    </row>
    <row r="6" spans="2:16" s="394" customFormat="1" ht="21" customHeight="1">
      <c r="B6" s="1581" t="s">
        <v>12</v>
      </c>
      <c r="C6" s="1805">
        <v>1130.79</v>
      </c>
      <c r="D6" s="1805">
        <v>736.03</v>
      </c>
      <c r="E6" s="1805">
        <v>814.96</v>
      </c>
      <c r="F6" s="1805">
        <v>847.51</v>
      </c>
      <c r="G6" s="1805">
        <v>892.55</v>
      </c>
      <c r="H6" s="1805">
        <v>1077.55</v>
      </c>
      <c r="I6" s="1805">
        <v>1031.58</v>
      </c>
      <c r="J6" s="1805">
        <v>1821.93</v>
      </c>
      <c r="K6" s="1805">
        <v>1820.7</v>
      </c>
      <c r="L6" s="1805">
        <v>1779.66</v>
      </c>
      <c r="M6" s="1805">
        <v>2534.0300000000002</v>
      </c>
      <c r="N6" s="1806"/>
      <c r="O6" s="1586"/>
      <c r="P6" s="1581"/>
    </row>
    <row r="7" spans="2:16" s="394" customFormat="1" ht="21" customHeight="1">
      <c r="B7" s="1581" t="s">
        <v>230</v>
      </c>
      <c r="C7" s="1805">
        <v>1133.3399999999999</v>
      </c>
      <c r="D7" s="1805">
        <v>730.56</v>
      </c>
      <c r="E7" s="1805">
        <v>811.3</v>
      </c>
      <c r="F7" s="1805">
        <v>845.57</v>
      </c>
      <c r="G7" s="1805">
        <v>892.62</v>
      </c>
      <c r="H7" s="1805">
        <v>1078.5899999999999</v>
      </c>
      <c r="I7" s="1805">
        <v>1029.2</v>
      </c>
      <c r="J7" s="1805">
        <v>1819.7</v>
      </c>
      <c r="K7" s="1805">
        <v>1821.83</v>
      </c>
      <c r="L7" s="1805">
        <v>1777.52</v>
      </c>
      <c r="M7" s="1805">
        <v>2546.0700000000002</v>
      </c>
      <c r="N7" s="1806"/>
      <c r="O7" s="1586"/>
      <c r="P7" s="1581"/>
    </row>
    <row r="8" spans="2:16" s="394" customFormat="1" ht="21" customHeight="1">
      <c r="B8" s="1588" t="s">
        <v>203</v>
      </c>
      <c r="C8" s="1805">
        <v>1078.6600000000001</v>
      </c>
      <c r="D8" s="1805">
        <v>877.43</v>
      </c>
      <c r="E8" s="1805">
        <v>921.55</v>
      </c>
      <c r="F8" s="1805">
        <v>925.11</v>
      </c>
      <c r="G8" s="1805">
        <v>911.31</v>
      </c>
      <c r="H8" s="1805">
        <v>1033.28</v>
      </c>
      <c r="I8" s="1805">
        <v>870.1</v>
      </c>
      <c r="J8" s="1805">
        <v>1858.92</v>
      </c>
      <c r="K8" s="1805">
        <v>1811.89</v>
      </c>
      <c r="L8" s="1805">
        <v>1700.64</v>
      </c>
      <c r="M8" s="1805">
        <v>1945.39</v>
      </c>
      <c r="N8" s="1806"/>
      <c r="O8" s="1586"/>
      <c r="P8" s="1589"/>
    </row>
    <row r="9" spans="2:16" s="394" customFormat="1" ht="21" customHeight="1">
      <c r="B9" s="1590" t="s">
        <v>231</v>
      </c>
      <c r="C9" s="1807">
        <v>1139.55</v>
      </c>
      <c r="D9" s="1807">
        <v>841.63</v>
      </c>
      <c r="E9" s="1807">
        <v>1077.73</v>
      </c>
      <c r="F9" s="1807">
        <v>1052.3599999999999</v>
      </c>
      <c r="G9" s="1807">
        <v>1008.92</v>
      </c>
      <c r="H9" s="1807">
        <v>1065.67</v>
      </c>
      <c r="I9" s="1808" t="s">
        <v>187</v>
      </c>
      <c r="J9" s="1807">
        <v>1813.86</v>
      </c>
      <c r="K9" s="1807">
        <v>2197.88</v>
      </c>
      <c r="L9" s="1807">
        <v>1508.49</v>
      </c>
      <c r="M9" s="1744" t="s">
        <v>187</v>
      </c>
      <c r="N9" s="1809"/>
      <c r="O9" s="1590"/>
      <c r="P9" s="1593"/>
    </row>
    <row r="10" spans="2:16" s="399" customFormat="1" ht="21" customHeight="1">
      <c r="B10" s="1590" t="s">
        <v>232</v>
      </c>
      <c r="C10" s="1807">
        <v>952.47</v>
      </c>
      <c r="D10" s="1807">
        <v>806.45</v>
      </c>
      <c r="E10" s="1807">
        <v>855.5</v>
      </c>
      <c r="F10" s="1807">
        <v>893.07</v>
      </c>
      <c r="G10" s="1807">
        <v>814.9</v>
      </c>
      <c r="H10" s="1807">
        <v>975.05</v>
      </c>
      <c r="I10" s="1808" t="s">
        <v>187</v>
      </c>
      <c r="J10" s="1807">
        <v>1599.87</v>
      </c>
      <c r="K10" s="1807">
        <v>1771.64</v>
      </c>
      <c r="L10" s="1807">
        <v>1379.47</v>
      </c>
      <c r="M10" s="1808" t="s">
        <v>962</v>
      </c>
      <c r="N10" s="1809"/>
      <c r="O10" s="1590"/>
      <c r="P10" s="1593"/>
    </row>
    <row r="11" spans="2:16" s="399" customFormat="1" ht="21" customHeight="1">
      <c r="B11" s="1590" t="s">
        <v>233</v>
      </c>
      <c r="C11" s="1807">
        <v>1112.83</v>
      </c>
      <c r="D11" s="1807">
        <v>910.44</v>
      </c>
      <c r="E11" s="1807">
        <v>936.48</v>
      </c>
      <c r="F11" s="1807">
        <v>945.51</v>
      </c>
      <c r="G11" s="1807">
        <v>931.54</v>
      </c>
      <c r="H11" s="1807">
        <v>1031.82</v>
      </c>
      <c r="I11" s="1807">
        <v>882.21</v>
      </c>
      <c r="J11" s="1807">
        <v>1733.12</v>
      </c>
      <c r="K11" s="1807">
        <v>1806.23</v>
      </c>
      <c r="L11" s="1807">
        <v>1761</v>
      </c>
      <c r="M11" s="1807">
        <v>2075.46</v>
      </c>
      <c r="N11" s="1808"/>
      <c r="O11" s="1590"/>
      <c r="P11" s="1593"/>
    </row>
    <row r="12" spans="2:16" s="394" customFormat="1" ht="21" customHeight="1">
      <c r="B12" s="1590" t="s">
        <v>234</v>
      </c>
      <c r="C12" s="1807">
        <v>1089.9100000000001</v>
      </c>
      <c r="D12" s="1807">
        <v>1093.96</v>
      </c>
      <c r="E12" s="1807">
        <v>916.34</v>
      </c>
      <c r="F12" s="1807">
        <v>909.14</v>
      </c>
      <c r="G12" s="1807">
        <v>901.46</v>
      </c>
      <c r="H12" s="1807">
        <v>1066.3699999999999</v>
      </c>
      <c r="I12" s="1808" t="s">
        <v>187</v>
      </c>
      <c r="J12" s="1807">
        <v>3214.14</v>
      </c>
      <c r="K12" s="1807">
        <v>1871.3</v>
      </c>
      <c r="L12" s="1807">
        <v>2366.6799999999998</v>
      </c>
      <c r="M12" s="1807">
        <v>1917.52</v>
      </c>
      <c r="N12" s="1810"/>
      <c r="O12" s="1590"/>
      <c r="P12" s="1593"/>
    </row>
    <row r="13" spans="2:16" s="399" customFormat="1" ht="21" customHeight="1">
      <c r="B13" s="1590" t="s">
        <v>235</v>
      </c>
      <c r="C13" s="1807">
        <v>822.59</v>
      </c>
      <c r="D13" s="1807">
        <v>658.25</v>
      </c>
      <c r="E13" s="1807">
        <v>787.37</v>
      </c>
      <c r="F13" s="1807">
        <v>840.27</v>
      </c>
      <c r="G13" s="1807">
        <v>792.49</v>
      </c>
      <c r="H13" s="1807">
        <v>833.68</v>
      </c>
      <c r="I13" s="1808" t="s">
        <v>187</v>
      </c>
      <c r="J13" s="1808" t="s">
        <v>962</v>
      </c>
      <c r="K13" s="1807">
        <v>981.8</v>
      </c>
      <c r="L13" s="1808" t="s">
        <v>962</v>
      </c>
      <c r="M13" s="1744" t="s">
        <v>187</v>
      </c>
      <c r="N13" s="1810"/>
      <c r="O13" s="1590"/>
      <c r="P13" s="1593"/>
    </row>
    <row r="14" spans="2:16" s="394" customFormat="1" ht="21" customHeight="1">
      <c r="B14" s="1590" t="s">
        <v>236</v>
      </c>
      <c r="C14" s="1807">
        <v>792.18</v>
      </c>
      <c r="D14" s="1808" t="s">
        <v>187</v>
      </c>
      <c r="E14" s="1807">
        <v>777.5</v>
      </c>
      <c r="F14" s="1807">
        <v>705.44</v>
      </c>
      <c r="G14" s="1807">
        <v>779.45</v>
      </c>
      <c r="H14" s="1807">
        <v>822.83</v>
      </c>
      <c r="I14" s="1808" t="s">
        <v>187</v>
      </c>
      <c r="J14" s="1808" t="s">
        <v>187</v>
      </c>
      <c r="K14" s="1807">
        <v>1321.45</v>
      </c>
      <c r="L14" s="1808" t="s">
        <v>187</v>
      </c>
      <c r="M14" s="1744" t="s">
        <v>187</v>
      </c>
      <c r="N14" s="1810"/>
      <c r="O14" s="1590"/>
      <c r="P14" s="1593"/>
    </row>
    <row r="15" spans="2:16" s="399" customFormat="1" ht="21" customHeight="1">
      <c r="B15" s="1590" t="s">
        <v>237</v>
      </c>
      <c r="C15" s="1807">
        <v>847.29</v>
      </c>
      <c r="D15" s="1807">
        <v>865.39</v>
      </c>
      <c r="E15" s="1807">
        <v>787.38</v>
      </c>
      <c r="F15" s="1807">
        <v>779.17</v>
      </c>
      <c r="G15" s="1807">
        <v>753.23</v>
      </c>
      <c r="H15" s="1807">
        <v>861.79</v>
      </c>
      <c r="I15" s="1808" t="s">
        <v>187</v>
      </c>
      <c r="J15" s="1807">
        <v>973.19</v>
      </c>
      <c r="K15" s="1807">
        <v>1347.9</v>
      </c>
      <c r="L15" s="1807">
        <v>1170.3699999999999</v>
      </c>
      <c r="M15" s="1808" t="s">
        <v>962</v>
      </c>
      <c r="N15" s="1811"/>
      <c r="O15" s="1590"/>
      <c r="P15" s="1593"/>
    </row>
    <row r="16" spans="2:16" s="399" customFormat="1" ht="21" customHeight="1">
      <c r="B16" s="1590" t="s">
        <v>238</v>
      </c>
      <c r="C16" s="1807">
        <v>1071.67</v>
      </c>
      <c r="D16" s="1807">
        <v>737.55</v>
      </c>
      <c r="E16" s="1807">
        <v>874.39</v>
      </c>
      <c r="F16" s="1807">
        <v>904.72</v>
      </c>
      <c r="G16" s="1807">
        <v>915.66</v>
      </c>
      <c r="H16" s="1807">
        <v>1122.6600000000001</v>
      </c>
      <c r="I16" s="1808" t="s">
        <v>962</v>
      </c>
      <c r="J16" s="1807">
        <v>2243.8200000000002</v>
      </c>
      <c r="K16" s="1807">
        <v>1953.99</v>
      </c>
      <c r="L16" s="1807">
        <v>1397.73</v>
      </c>
      <c r="M16" s="1808" t="s">
        <v>962</v>
      </c>
      <c r="N16" s="1808"/>
      <c r="O16" s="1590"/>
      <c r="P16" s="1593"/>
    </row>
    <row r="17" spans="2:16" s="399" customFormat="1" ht="21" customHeight="1">
      <c r="B17" s="1590" t="s">
        <v>239</v>
      </c>
      <c r="C17" s="1807">
        <v>821.8</v>
      </c>
      <c r="D17" s="1807">
        <v>653.79999999999995</v>
      </c>
      <c r="E17" s="1807">
        <v>725.02</v>
      </c>
      <c r="F17" s="1807">
        <v>763.35</v>
      </c>
      <c r="G17" s="1807">
        <v>744.64</v>
      </c>
      <c r="H17" s="1807">
        <v>849.34</v>
      </c>
      <c r="I17" s="1808" t="s">
        <v>187</v>
      </c>
      <c r="J17" s="1807">
        <v>2013.85</v>
      </c>
      <c r="K17" s="1807">
        <v>1377.77</v>
      </c>
      <c r="L17" s="1808" t="s">
        <v>962</v>
      </c>
      <c r="M17" s="1744" t="s">
        <v>187</v>
      </c>
      <c r="N17" s="1811"/>
      <c r="O17" s="1590"/>
      <c r="P17" s="1593"/>
    </row>
    <row r="18" spans="2:16" s="399" customFormat="1" ht="21" customHeight="1">
      <c r="B18" s="1590" t="s">
        <v>240</v>
      </c>
      <c r="C18" s="1807">
        <v>835.91</v>
      </c>
      <c r="D18" s="1807">
        <v>674.49</v>
      </c>
      <c r="E18" s="1807">
        <v>759.11</v>
      </c>
      <c r="F18" s="1807">
        <v>751.25</v>
      </c>
      <c r="G18" s="1807">
        <v>790.47</v>
      </c>
      <c r="H18" s="1807">
        <v>914.1</v>
      </c>
      <c r="I18" s="1808" t="s">
        <v>187</v>
      </c>
      <c r="J18" s="1808" t="s">
        <v>962</v>
      </c>
      <c r="K18" s="1807">
        <v>1099.73</v>
      </c>
      <c r="L18" s="1808" t="s">
        <v>962</v>
      </c>
      <c r="M18" s="1744" t="s">
        <v>187</v>
      </c>
      <c r="N18" s="1810"/>
      <c r="O18" s="1590"/>
      <c r="P18" s="1593"/>
    </row>
    <row r="19" spans="2:16" s="399" customFormat="1" ht="21" customHeight="1">
      <c r="B19" s="1590" t="s">
        <v>151</v>
      </c>
      <c r="C19" s="1807">
        <v>1086.98</v>
      </c>
      <c r="D19" s="1807">
        <v>1082.6400000000001</v>
      </c>
      <c r="E19" s="1807">
        <v>1076.76</v>
      </c>
      <c r="F19" s="1807">
        <v>1009.48</v>
      </c>
      <c r="G19" s="1807">
        <v>931.78</v>
      </c>
      <c r="H19" s="1807">
        <v>1075.6199999999999</v>
      </c>
      <c r="I19" s="1808" t="s">
        <v>187</v>
      </c>
      <c r="J19" s="1807">
        <v>3460.87</v>
      </c>
      <c r="K19" s="1807">
        <v>2354.12</v>
      </c>
      <c r="L19" s="1807">
        <v>1183.6300000000001</v>
      </c>
      <c r="M19" s="1744" t="s">
        <v>187</v>
      </c>
      <c r="N19" s="1810"/>
      <c r="O19" s="1590"/>
      <c r="P19" s="1593"/>
    </row>
    <row r="20" spans="2:16" s="1780" customFormat="1" ht="18" customHeight="1">
      <c r="B20" s="5484"/>
      <c r="C20" s="5462" t="s">
        <v>175</v>
      </c>
      <c r="D20" s="5475" t="s">
        <v>2179</v>
      </c>
      <c r="E20" s="5475"/>
      <c r="F20" s="5475"/>
      <c r="G20" s="5475"/>
      <c r="H20" s="5475"/>
      <c r="I20" s="5475"/>
      <c r="J20" s="5475"/>
      <c r="K20" s="5475"/>
      <c r="L20" s="5475"/>
      <c r="M20" s="5476"/>
      <c r="N20" s="1788"/>
    </row>
    <row r="21" spans="2:16" ht="49.5" customHeight="1">
      <c r="B21" s="5484"/>
      <c r="C21" s="5462"/>
      <c r="D21" s="1802" t="s">
        <v>2180</v>
      </c>
      <c r="E21" s="1802" t="s">
        <v>2181</v>
      </c>
      <c r="F21" s="1802" t="s">
        <v>2182</v>
      </c>
      <c r="G21" s="1802" t="s">
        <v>2183</v>
      </c>
      <c r="H21" s="1812" t="s">
        <v>2184</v>
      </c>
      <c r="I21" s="1790" t="s">
        <v>2185</v>
      </c>
      <c r="J21" s="1802" t="s">
        <v>2186</v>
      </c>
      <c r="K21" s="1802" t="s">
        <v>2187</v>
      </c>
      <c r="L21" s="1802" t="s">
        <v>2188</v>
      </c>
      <c r="M21" s="1803" t="s">
        <v>2189</v>
      </c>
      <c r="N21" s="1804"/>
    </row>
    <row r="22" spans="2:16" s="1799" customFormat="1" ht="4.5" customHeight="1">
      <c r="B22" s="1813"/>
      <c r="C22" s="1814"/>
      <c r="D22" s="1815"/>
      <c r="E22" s="1815"/>
      <c r="F22" s="1815"/>
      <c r="G22" s="1815"/>
      <c r="H22" s="1816"/>
      <c r="I22" s="1817"/>
      <c r="J22" s="1815"/>
      <c r="K22" s="1815"/>
      <c r="L22" s="1815"/>
      <c r="M22" s="1815"/>
      <c r="N22" s="1818"/>
    </row>
    <row r="23" spans="2:16" s="1799" customFormat="1" ht="12" customHeight="1">
      <c r="B23" s="5361" t="s">
        <v>164</v>
      </c>
      <c r="C23" s="4685"/>
      <c r="D23" s="4685"/>
      <c r="E23" s="4685"/>
      <c r="F23" s="4685"/>
      <c r="G23" s="4685"/>
      <c r="H23" s="4685"/>
      <c r="I23" s="4685"/>
      <c r="J23" s="4685"/>
      <c r="K23" s="4685"/>
      <c r="L23" s="4685"/>
      <c r="M23" s="4685"/>
      <c r="N23" s="1818"/>
    </row>
    <row r="24" spans="2:16" s="1799" customFormat="1" ht="12" customHeight="1">
      <c r="B24" s="5361" t="s">
        <v>1969</v>
      </c>
      <c r="C24" s="4685"/>
      <c r="D24" s="4685"/>
      <c r="E24" s="4685"/>
      <c r="F24" s="4685"/>
      <c r="G24" s="4685"/>
      <c r="H24" s="4685"/>
      <c r="I24" s="4685"/>
      <c r="J24" s="4685"/>
      <c r="K24" s="4685"/>
      <c r="L24" s="4685"/>
      <c r="M24" s="4685"/>
      <c r="N24" s="1800"/>
    </row>
    <row r="25" spans="2:16" s="1799" customFormat="1" ht="12" customHeight="1">
      <c r="B25" s="5361" t="s">
        <v>1970</v>
      </c>
      <c r="C25" s="4685"/>
      <c r="D25" s="4685"/>
      <c r="E25" s="4685"/>
      <c r="F25" s="4685"/>
      <c r="G25" s="4685"/>
      <c r="H25" s="4685"/>
      <c r="I25" s="4685"/>
      <c r="J25" s="4685"/>
      <c r="K25" s="4685"/>
      <c r="L25" s="4685"/>
      <c r="M25" s="4685"/>
      <c r="N25" s="1621"/>
    </row>
    <row r="26" spans="2:16" s="1799" customFormat="1" ht="22.5" customHeight="1">
      <c r="B26" s="5472" t="s">
        <v>2197</v>
      </c>
      <c r="C26" s="5472"/>
      <c r="D26" s="5472"/>
      <c r="E26" s="5472"/>
      <c r="F26" s="5472"/>
      <c r="G26" s="5472"/>
      <c r="H26" s="5472"/>
      <c r="I26" s="5472"/>
      <c r="J26" s="5472"/>
      <c r="K26" s="5472"/>
      <c r="L26" s="5472"/>
      <c r="M26" s="5472"/>
      <c r="N26" s="1801"/>
    </row>
    <row r="27" spans="2:16" s="1799" customFormat="1" ht="12" customHeight="1">
      <c r="B27" s="5473" t="s">
        <v>2192</v>
      </c>
      <c r="C27" s="5473"/>
      <c r="D27" s="5473"/>
      <c r="E27" s="5473"/>
      <c r="F27" s="5473"/>
      <c r="G27" s="5473"/>
      <c r="H27" s="5473"/>
      <c r="I27" s="5473"/>
      <c r="J27" s="5473"/>
      <c r="K27" s="5473"/>
      <c r="L27" s="5473"/>
      <c r="M27" s="5473"/>
      <c r="N27" s="1801"/>
    </row>
    <row r="28" spans="2:16" hidden="1">
      <c r="B28" s="1819"/>
      <c r="C28" s="1819"/>
      <c r="D28" s="1819"/>
      <c r="E28" s="1819"/>
      <c r="F28" s="1819"/>
      <c r="G28" s="1819"/>
      <c r="H28" s="1819"/>
      <c r="I28" s="1819"/>
      <c r="J28" s="1819"/>
      <c r="K28" s="1819"/>
      <c r="L28" s="1819"/>
      <c r="M28" s="1819"/>
      <c r="N28" s="1819"/>
    </row>
  </sheetData>
  <mergeCells count="13">
    <mergeCell ref="B20:B21"/>
    <mergeCell ref="C20:C21"/>
    <mergeCell ref="D20:M20"/>
    <mergeCell ref="B1:M1"/>
    <mergeCell ref="B2:M2"/>
    <mergeCell ref="B4:B5"/>
    <mergeCell ref="C4:C5"/>
    <mergeCell ref="D4:M4"/>
    <mergeCell ref="B23:M23"/>
    <mergeCell ref="B24:M24"/>
    <mergeCell ref="B25:M25"/>
    <mergeCell ref="B26:M26"/>
    <mergeCell ref="B27:M27"/>
  </mergeCells>
  <conditionalFormatting sqref="N7:N19">
    <cfRule type="cellIs" dxfId="263" priority="11" operator="between">
      <formula>0.000000000000000001</formula>
      <formula>0.499999999999999</formula>
    </cfRule>
  </conditionalFormatting>
  <conditionalFormatting sqref="M15:M16 M10">
    <cfRule type="cellIs" dxfId="262" priority="2" operator="between">
      <formula>0.000000000000000001</formula>
      <formula>0.499999999999999</formula>
    </cfRule>
  </conditionalFormatting>
  <conditionalFormatting sqref="D14">
    <cfRule type="cellIs" dxfId="261" priority="10" operator="between">
      <formula>0.000000000000000001</formula>
      <formula>0.499999999999999</formula>
    </cfRule>
  </conditionalFormatting>
  <conditionalFormatting sqref="I17:I19 I12:I15 I9:I10">
    <cfRule type="cellIs" dxfId="260" priority="9" operator="between">
      <formula>0.000000000000000001</formula>
      <formula>0.499999999999999</formula>
    </cfRule>
  </conditionalFormatting>
  <conditionalFormatting sqref="J14">
    <cfRule type="cellIs" dxfId="259" priority="8" operator="between">
      <formula>0.000000000000000001</formula>
      <formula>0.499999999999999</formula>
    </cfRule>
  </conditionalFormatting>
  <conditionalFormatting sqref="L14">
    <cfRule type="cellIs" dxfId="258" priority="7" operator="between">
      <formula>0.000000000000000001</formula>
      <formula>0.499999999999999</formula>
    </cfRule>
  </conditionalFormatting>
  <conditionalFormatting sqref="M17:M19 M13:M14 M9">
    <cfRule type="cellIs" dxfId="257" priority="6" operator="between">
      <formula>0.000000000000000001</formula>
      <formula>0.499999999999999</formula>
    </cfRule>
  </conditionalFormatting>
  <conditionalFormatting sqref="I16">
    <cfRule type="cellIs" dxfId="256" priority="5" operator="between">
      <formula>0.000000000000000001</formula>
      <formula>0.499999999999999</formula>
    </cfRule>
  </conditionalFormatting>
  <conditionalFormatting sqref="J18 J13">
    <cfRule type="cellIs" dxfId="255" priority="4" operator="between">
      <formula>0.000000000000000001</formula>
      <formula>0.499999999999999</formula>
    </cfRule>
  </conditionalFormatting>
  <conditionalFormatting sqref="L17:L18 L13">
    <cfRule type="cellIs" dxfId="254" priority="3" operator="between">
      <formula>0.000000000000000001</formula>
      <formula>0.499999999999999</formula>
    </cfRule>
  </conditionalFormatting>
  <conditionalFormatting sqref="N6">
    <cfRule type="cellIs" dxfId="253" priority="1" operator="between">
      <formula>0.000000000000000001</formula>
      <formula>0.499999999999999</formula>
    </cfRule>
  </conditionalFormatting>
  <hyperlinks>
    <hyperlink ref="O2" location="Indice!A1" display="(Voltar ao Índice)"/>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7"/>
  <sheetViews>
    <sheetView showGridLines="0" workbookViewId="0">
      <selection activeCell="B1" sqref="B1:L1"/>
    </sheetView>
  </sheetViews>
  <sheetFormatPr defaultColWidth="7.85546875" defaultRowHeight="11.25"/>
  <cols>
    <col min="1" max="1" width="6.7109375" style="1783" customWidth="1"/>
    <col min="2" max="2" width="16.7109375" style="1783" customWidth="1"/>
    <col min="3" max="3" width="7.7109375" style="1783" customWidth="1"/>
    <col min="4" max="4" width="11.7109375" style="1783" customWidth="1"/>
    <col min="5" max="6" width="10.140625" style="1783" customWidth="1"/>
    <col min="7" max="7" width="7.7109375" style="1783" customWidth="1"/>
    <col min="8" max="9" width="8.7109375" style="1783" customWidth="1"/>
    <col min="10" max="10" width="8.5703125" style="1783" customWidth="1"/>
    <col min="11" max="11" width="8.7109375" style="1783" customWidth="1"/>
    <col min="12" max="12" width="9.140625" style="1783" customWidth="1"/>
    <col min="13" max="13" width="6.7109375" style="1783" customWidth="1"/>
    <col min="14" max="14" width="14.28515625" style="1783" bestFit="1" customWidth="1"/>
    <col min="15" max="16384" width="7.85546875" style="1783"/>
  </cols>
  <sheetData>
    <row r="1" spans="2:15" s="1776" customFormat="1" ht="30" customHeight="1">
      <c r="B1" s="5477" t="s">
        <v>2198</v>
      </c>
      <c r="C1" s="5477"/>
      <c r="D1" s="5477"/>
      <c r="E1" s="5477"/>
      <c r="F1" s="5477"/>
      <c r="G1" s="5477"/>
      <c r="H1" s="5477"/>
      <c r="I1" s="5477"/>
      <c r="J1" s="5477"/>
      <c r="K1" s="5477"/>
      <c r="L1" s="5477"/>
      <c r="M1" s="1775"/>
    </row>
    <row r="2" spans="2:15" s="1776" customFormat="1" ht="30" customHeight="1">
      <c r="B2" s="5477" t="s">
        <v>2199</v>
      </c>
      <c r="C2" s="5477"/>
      <c r="D2" s="5477"/>
      <c r="E2" s="5477"/>
      <c r="F2" s="5477"/>
      <c r="G2" s="5477"/>
      <c r="H2" s="5477"/>
      <c r="I2" s="5477"/>
      <c r="J2" s="5477"/>
      <c r="K2" s="5477"/>
      <c r="L2" s="5477"/>
      <c r="M2" s="1775"/>
      <c r="N2" s="601" t="s">
        <v>979</v>
      </c>
    </row>
    <row r="3" spans="2:15" s="1777" customFormat="1" ht="12" customHeight="1">
      <c r="B3" s="1559" t="s">
        <v>590</v>
      </c>
      <c r="C3" s="1560"/>
      <c r="D3" s="1560"/>
      <c r="E3" s="1560"/>
      <c r="F3" s="1560"/>
      <c r="G3" s="1560"/>
      <c r="H3" s="1560"/>
      <c r="I3" s="1560"/>
      <c r="K3" s="1778"/>
      <c r="L3" s="1562" t="s">
        <v>591</v>
      </c>
      <c r="M3" s="1562"/>
    </row>
    <row r="4" spans="2:15" s="1780" customFormat="1" ht="18" customHeight="1">
      <c r="B4" s="5487"/>
      <c r="C4" s="4793" t="s">
        <v>175</v>
      </c>
      <c r="D4" s="5486" t="s">
        <v>2200</v>
      </c>
      <c r="E4" s="5486"/>
      <c r="F4" s="5486"/>
      <c r="G4" s="5486"/>
      <c r="H4" s="5486"/>
      <c r="I4" s="5486"/>
      <c r="J4" s="5486"/>
      <c r="K4" s="5486"/>
      <c r="L4" s="5482"/>
      <c r="M4" s="1779"/>
    </row>
    <row r="5" spans="2:15" ht="115.5" customHeight="1">
      <c r="B5" s="5488"/>
      <c r="C5" s="4793"/>
      <c r="D5" s="1802" t="s">
        <v>2201</v>
      </c>
      <c r="E5" s="1802" t="s">
        <v>2026</v>
      </c>
      <c r="F5" s="1802" t="s">
        <v>2027</v>
      </c>
      <c r="G5" s="1802" t="s">
        <v>2028</v>
      </c>
      <c r="H5" s="1802" t="s">
        <v>2029</v>
      </c>
      <c r="I5" s="1802" t="s">
        <v>2030</v>
      </c>
      <c r="J5" s="1802" t="s">
        <v>2031</v>
      </c>
      <c r="K5" s="1802" t="s">
        <v>2202</v>
      </c>
      <c r="L5" s="1803" t="s">
        <v>2033</v>
      </c>
      <c r="M5" s="1804"/>
      <c r="N5" s="426"/>
      <c r="O5" s="426"/>
    </row>
    <row r="6" spans="2:15" s="1785" customFormat="1" ht="21" customHeight="1">
      <c r="B6" s="1581" t="s">
        <v>12</v>
      </c>
      <c r="C6" s="1784">
        <v>2214698</v>
      </c>
      <c r="D6" s="1784">
        <v>97498</v>
      </c>
      <c r="E6" s="1784">
        <v>259130</v>
      </c>
      <c r="F6" s="1784">
        <v>245996</v>
      </c>
      <c r="G6" s="1784">
        <v>308338</v>
      </c>
      <c r="H6" s="1784">
        <v>462799</v>
      </c>
      <c r="I6" s="1784">
        <v>24111</v>
      </c>
      <c r="J6" s="1784">
        <v>315366</v>
      </c>
      <c r="K6" s="1784">
        <v>248574</v>
      </c>
      <c r="L6" s="1784">
        <v>250831</v>
      </c>
      <c r="M6" s="1784"/>
      <c r="N6" s="1586"/>
      <c r="O6" s="1581"/>
    </row>
    <row r="7" spans="2:15" s="1785" customFormat="1" ht="21" customHeight="1">
      <c r="B7" s="1581" t="s">
        <v>230</v>
      </c>
      <c r="C7" s="1757">
        <v>2131943</v>
      </c>
      <c r="D7" s="1757">
        <v>94772</v>
      </c>
      <c r="E7" s="1757">
        <v>251768</v>
      </c>
      <c r="F7" s="1757">
        <v>238368</v>
      </c>
      <c r="G7" s="1757">
        <v>296355</v>
      </c>
      <c r="H7" s="1757">
        <v>438618</v>
      </c>
      <c r="I7" s="1757">
        <v>23014</v>
      </c>
      <c r="J7" s="1757">
        <v>305450</v>
      </c>
      <c r="K7" s="1757">
        <v>243834</v>
      </c>
      <c r="L7" s="1757">
        <v>237750</v>
      </c>
      <c r="M7" s="1758"/>
      <c r="N7" s="1586"/>
      <c r="O7" s="1581"/>
    </row>
    <row r="8" spans="2:15" s="1786" customFormat="1" ht="21" customHeight="1">
      <c r="B8" s="1588" t="s">
        <v>203</v>
      </c>
      <c r="C8" s="1728">
        <v>44497</v>
      </c>
      <c r="D8" s="1728">
        <v>1484</v>
      </c>
      <c r="E8" s="1728">
        <v>4002</v>
      </c>
      <c r="F8" s="1728">
        <v>3809</v>
      </c>
      <c r="G8" s="1728">
        <v>6493</v>
      </c>
      <c r="H8" s="1728">
        <v>14395</v>
      </c>
      <c r="I8" s="1728">
        <v>383</v>
      </c>
      <c r="J8" s="1728">
        <v>4672</v>
      </c>
      <c r="K8" s="1728">
        <v>2666</v>
      </c>
      <c r="L8" s="1728">
        <v>6552</v>
      </c>
      <c r="M8" s="1729"/>
      <c r="N8" s="1586"/>
      <c r="O8" s="1589"/>
    </row>
    <row r="9" spans="2:15" s="1786" customFormat="1" ht="21" customHeight="1">
      <c r="B9" s="1590" t="s">
        <v>231</v>
      </c>
      <c r="C9" s="1759">
        <v>1594</v>
      </c>
      <c r="D9" s="1730">
        <v>42</v>
      </c>
      <c r="E9" s="1730">
        <v>89</v>
      </c>
      <c r="F9" s="1730">
        <v>158</v>
      </c>
      <c r="G9" s="1730">
        <v>129</v>
      </c>
      <c r="H9" s="1730">
        <v>385</v>
      </c>
      <c r="I9" s="1730">
        <v>21</v>
      </c>
      <c r="J9" s="1730">
        <v>260</v>
      </c>
      <c r="K9" s="1731">
        <v>237</v>
      </c>
      <c r="L9" s="1731">
        <v>273</v>
      </c>
      <c r="M9" s="1787"/>
      <c r="N9" s="1590"/>
      <c r="O9" s="1593"/>
    </row>
    <row r="10" spans="2:15" s="1786" customFormat="1" ht="21" customHeight="1">
      <c r="B10" s="1590" t="s">
        <v>232</v>
      </c>
      <c r="C10" s="1759">
        <v>2373</v>
      </c>
      <c r="D10" s="1730">
        <v>84</v>
      </c>
      <c r="E10" s="1730">
        <v>115</v>
      </c>
      <c r="F10" s="1730">
        <v>197</v>
      </c>
      <c r="G10" s="1730">
        <v>218</v>
      </c>
      <c r="H10" s="1730">
        <v>662</v>
      </c>
      <c r="I10" s="1730">
        <v>43</v>
      </c>
      <c r="J10" s="1730">
        <v>500</v>
      </c>
      <c r="K10" s="1731">
        <v>189</v>
      </c>
      <c r="L10" s="1731">
        <v>365</v>
      </c>
      <c r="M10" s="1787"/>
      <c r="N10" s="1590"/>
      <c r="O10" s="1593"/>
    </row>
    <row r="11" spans="2:15" s="1786" customFormat="1" ht="21" customHeight="1">
      <c r="B11" s="1590" t="s">
        <v>233</v>
      </c>
      <c r="C11" s="1759">
        <v>28756</v>
      </c>
      <c r="D11" s="1730">
        <v>1018</v>
      </c>
      <c r="E11" s="1730">
        <v>3253</v>
      </c>
      <c r="F11" s="1730">
        <v>2512</v>
      </c>
      <c r="G11" s="1730">
        <v>4461</v>
      </c>
      <c r="H11" s="1730">
        <v>9444</v>
      </c>
      <c r="I11" s="1730">
        <v>156</v>
      </c>
      <c r="J11" s="1730">
        <v>2359</v>
      </c>
      <c r="K11" s="1730">
        <v>1481</v>
      </c>
      <c r="L11" s="1730">
        <v>4039</v>
      </c>
      <c r="M11" s="1732"/>
      <c r="N11" s="1590"/>
      <c r="O11" s="1593"/>
    </row>
    <row r="12" spans="2:15" s="1786" customFormat="1" ht="21" customHeight="1">
      <c r="B12" s="1590" t="s">
        <v>234</v>
      </c>
      <c r="C12" s="1759">
        <v>2271</v>
      </c>
      <c r="D12" s="1730">
        <v>98</v>
      </c>
      <c r="E12" s="1730">
        <v>188</v>
      </c>
      <c r="F12" s="1730">
        <v>175</v>
      </c>
      <c r="G12" s="1730">
        <v>240</v>
      </c>
      <c r="H12" s="1730">
        <v>630</v>
      </c>
      <c r="I12" s="1730">
        <v>26</v>
      </c>
      <c r="J12" s="1730">
        <v>327</v>
      </c>
      <c r="K12" s="1730">
        <v>233</v>
      </c>
      <c r="L12" s="1730">
        <v>349</v>
      </c>
      <c r="M12" s="1732"/>
      <c r="N12" s="1590"/>
      <c r="O12" s="1593"/>
    </row>
    <row r="13" spans="2:15" s="1786" customFormat="1" ht="21" customHeight="1">
      <c r="B13" s="1590" t="s">
        <v>235</v>
      </c>
      <c r="C13" s="1759">
        <v>651</v>
      </c>
      <c r="D13" s="1731">
        <v>13</v>
      </c>
      <c r="E13" s="1730">
        <v>13</v>
      </c>
      <c r="F13" s="1730">
        <v>34</v>
      </c>
      <c r="G13" s="1730">
        <v>222</v>
      </c>
      <c r="H13" s="1730">
        <v>166</v>
      </c>
      <c r="I13" s="1731">
        <v>6</v>
      </c>
      <c r="J13" s="1731">
        <v>96</v>
      </c>
      <c r="K13" s="1731">
        <v>38</v>
      </c>
      <c r="L13" s="1730">
        <v>63</v>
      </c>
      <c r="M13" s="1732"/>
      <c r="N13" s="1590"/>
      <c r="O13" s="1593"/>
    </row>
    <row r="14" spans="2:15" s="1785" customFormat="1" ht="21" customHeight="1">
      <c r="B14" s="1590" t="s">
        <v>236</v>
      </c>
      <c r="C14" s="1759">
        <v>255</v>
      </c>
      <c r="D14" s="1731">
        <v>5</v>
      </c>
      <c r="E14" s="1730">
        <v>3</v>
      </c>
      <c r="F14" s="1730">
        <v>18</v>
      </c>
      <c r="G14" s="1730">
        <v>26</v>
      </c>
      <c r="H14" s="1730">
        <v>156</v>
      </c>
      <c r="I14" s="1731" t="s">
        <v>962</v>
      </c>
      <c r="J14" s="1731">
        <v>4</v>
      </c>
      <c r="K14" s="1730" t="s">
        <v>962</v>
      </c>
      <c r="L14" s="1730">
        <v>39</v>
      </c>
      <c r="M14" s="1732"/>
      <c r="N14" s="1590"/>
      <c r="O14" s="1593"/>
    </row>
    <row r="15" spans="2:15" s="1786" customFormat="1" ht="21" customHeight="1">
      <c r="B15" s="1590" t="s">
        <v>237</v>
      </c>
      <c r="C15" s="1759">
        <v>1306</v>
      </c>
      <c r="D15" s="1731">
        <v>27</v>
      </c>
      <c r="E15" s="1730">
        <v>79</v>
      </c>
      <c r="F15" s="1730">
        <v>105</v>
      </c>
      <c r="G15" s="1730">
        <v>119</v>
      </c>
      <c r="H15" s="1730">
        <v>539</v>
      </c>
      <c r="I15" s="1730">
        <v>4</v>
      </c>
      <c r="J15" s="1730">
        <v>178</v>
      </c>
      <c r="K15" s="1731">
        <v>73</v>
      </c>
      <c r="L15" s="1731">
        <v>182</v>
      </c>
      <c r="M15" s="1787"/>
      <c r="N15" s="1590"/>
      <c r="O15" s="1593"/>
    </row>
    <row r="16" spans="2:15" s="1786" customFormat="1" ht="21" customHeight="1">
      <c r="B16" s="1590" t="s">
        <v>238</v>
      </c>
      <c r="C16" s="1759">
        <v>5150</v>
      </c>
      <c r="D16" s="1730">
        <v>150</v>
      </c>
      <c r="E16" s="1730">
        <v>214</v>
      </c>
      <c r="F16" s="1730">
        <v>406</v>
      </c>
      <c r="G16" s="1730">
        <v>820</v>
      </c>
      <c r="H16" s="1730">
        <v>1521</v>
      </c>
      <c r="I16" s="1730">
        <v>111</v>
      </c>
      <c r="J16" s="1730">
        <v>790</v>
      </c>
      <c r="K16" s="1731">
        <v>339</v>
      </c>
      <c r="L16" s="1731">
        <v>797</v>
      </c>
      <c r="M16" s="1787"/>
      <c r="N16" s="1590"/>
      <c r="O16" s="1593"/>
    </row>
    <row r="17" spans="2:15" s="1786" customFormat="1" ht="21" customHeight="1">
      <c r="B17" s="1590" t="s">
        <v>239</v>
      </c>
      <c r="C17" s="1759">
        <v>472</v>
      </c>
      <c r="D17" s="1730">
        <v>13</v>
      </c>
      <c r="E17" s="1730">
        <v>12</v>
      </c>
      <c r="F17" s="1730">
        <v>41</v>
      </c>
      <c r="G17" s="1730">
        <v>44</v>
      </c>
      <c r="H17" s="1730">
        <v>219</v>
      </c>
      <c r="I17" s="1731" t="s">
        <v>962</v>
      </c>
      <c r="J17" s="1730">
        <v>33</v>
      </c>
      <c r="K17" s="1731" t="s">
        <v>962</v>
      </c>
      <c r="L17" s="1731">
        <v>96</v>
      </c>
      <c r="M17" s="1787"/>
      <c r="N17" s="1590"/>
      <c r="O17" s="1593"/>
    </row>
    <row r="18" spans="2:15" s="1786" customFormat="1" ht="21" customHeight="1">
      <c r="B18" s="1590" t="s">
        <v>240</v>
      </c>
      <c r="C18" s="1759">
        <v>479</v>
      </c>
      <c r="D18" s="1731">
        <v>10</v>
      </c>
      <c r="E18" s="1730">
        <v>17</v>
      </c>
      <c r="F18" s="1730">
        <v>37</v>
      </c>
      <c r="G18" s="1730">
        <v>52</v>
      </c>
      <c r="H18" s="1730">
        <v>182</v>
      </c>
      <c r="I18" s="1731">
        <v>5</v>
      </c>
      <c r="J18" s="1731">
        <v>59</v>
      </c>
      <c r="K18" s="1731">
        <v>20</v>
      </c>
      <c r="L18" s="1730">
        <v>97</v>
      </c>
      <c r="M18" s="1732"/>
      <c r="N18" s="1590"/>
      <c r="O18" s="1593"/>
    </row>
    <row r="19" spans="2:15" s="1786" customFormat="1" ht="21" customHeight="1">
      <c r="B19" s="1590" t="s">
        <v>151</v>
      </c>
      <c r="C19" s="1759">
        <v>1190</v>
      </c>
      <c r="D19" s="1731">
        <v>24</v>
      </c>
      <c r="E19" s="1730">
        <v>19</v>
      </c>
      <c r="F19" s="1730">
        <v>126</v>
      </c>
      <c r="G19" s="1730">
        <v>162</v>
      </c>
      <c r="H19" s="1730">
        <v>491</v>
      </c>
      <c r="I19" s="1731">
        <v>6</v>
      </c>
      <c r="J19" s="1730">
        <v>66</v>
      </c>
      <c r="K19" s="1731">
        <v>43</v>
      </c>
      <c r="L19" s="1730">
        <v>252</v>
      </c>
      <c r="M19" s="1732"/>
      <c r="N19" s="1590"/>
      <c r="O19" s="1593"/>
    </row>
    <row r="20" spans="2:15" s="1780" customFormat="1" ht="18" customHeight="1">
      <c r="B20" s="5474"/>
      <c r="C20" s="5229" t="s">
        <v>175</v>
      </c>
      <c r="D20" s="5475" t="s">
        <v>2203</v>
      </c>
      <c r="E20" s="5475"/>
      <c r="F20" s="5475"/>
      <c r="G20" s="5475"/>
      <c r="H20" s="5475"/>
      <c r="I20" s="5475"/>
      <c r="J20" s="5475"/>
      <c r="K20" s="5475"/>
      <c r="L20" s="5476"/>
      <c r="M20" s="1788"/>
    </row>
    <row r="21" spans="2:15" ht="60" customHeight="1">
      <c r="B21" s="5474"/>
      <c r="C21" s="5229"/>
      <c r="D21" s="1802" t="s">
        <v>2035</v>
      </c>
      <c r="E21" s="1802" t="s">
        <v>2036</v>
      </c>
      <c r="F21" s="1802" t="s">
        <v>2037</v>
      </c>
      <c r="G21" s="1802" t="s">
        <v>2038</v>
      </c>
      <c r="H21" s="1802" t="s">
        <v>2039</v>
      </c>
      <c r="I21" s="1802" t="s">
        <v>2040</v>
      </c>
      <c r="J21" s="1802" t="s">
        <v>2041</v>
      </c>
      <c r="K21" s="1802" t="s">
        <v>2042</v>
      </c>
      <c r="L21" s="1803" t="s">
        <v>2043</v>
      </c>
      <c r="M21" s="1804"/>
    </row>
    <row r="22" spans="2:15" ht="4.5" customHeight="1">
      <c r="B22" s="1794"/>
      <c r="C22" s="1188"/>
      <c r="D22" s="1820"/>
      <c r="E22" s="1820"/>
      <c r="F22" s="1820"/>
      <c r="G22" s="1820"/>
      <c r="H22" s="1820"/>
      <c r="I22" s="1820"/>
      <c r="J22" s="1820"/>
      <c r="K22" s="1820"/>
      <c r="L22" s="1820"/>
      <c r="M22" s="1804"/>
    </row>
    <row r="23" spans="2:15" s="1799" customFormat="1" ht="12" customHeight="1">
      <c r="B23" s="5361" t="s">
        <v>164</v>
      </c>
      <c r="C23" s="4685"/>
      <c r="D23" s="4685"/>
      <c r="E23" s="4685"/>
      <c r="F23" s="4685"/>
      <c r="G23" s="4685"/>
      <c r="H23" s="4685"/>
      <c r="I23" s="4685"/>
      <c r="J23" s="4685"/>
      <c r="K23" s="4685"/>
      <c r="L23" s="4685"/>
      <c r="M23" s="1818"/>
    </row>
    <row r="24" spans="2:15" s="1799" customFormat="1" ht="12" customHeight="1">
      <c r="B24" s="5473" t="s">
        <v>2204</v>
      </c>
      <c r="C24" s="5456"/>
      <c r="D24" s="5456"/>
      <c r="E24" s="5456"/>
      <c r="F24" s="5456"/>
      <c r="G24" s="5456"/>
      <c r="H24" s="5456"/>
      <c r="I24" s="5456"/>
      <c r="J24" s="5456"/>
      <c r="K24" s="5456"/>
      <c r="L24" s="5456"/>
      <c r="M24" s="1800"/>
    </row>
    <row r="25" spans="2:15" s="1799" customFormat="1" ht="12" customHeight="1">
      <c r="B25" s="5473" t="s">
        <v>1970</v>
      </c>
      <c r="C25" s="5456"/>
      <c r="D25" s="5456"/>
      <c r="E25" s="5456"/>
      <c r="F25" s="5456"/>
      <c r="G25" s="5456"/>
      <c r="H25" s="5456"/>
      <c r="I25" s="5456"/>
      <c r="J25" s="5456"/>
      <c r="K25" s="5456"/>
      <c r="L25" s="5456"/>
      <c r="M25" s="1621"/>
    </row>
    <row r="26" spans="2:15" s="1799" customFormat="1" ht="22.5" customHeight="1">
      <c r="B26" s="5472" t="s">
        <v>2205</v>
      </c>
      <c r="C26" s="5472"/>
      <c r="D26" s="5472"/>
      <c r="E26" s="5472"/>
      <c r="F26" s="5472"/>
      <c r="G26" s="5472"/>
      <c r="H26" s="5472"/>
      <c r="I26" s="5472"/>
      <c r="J26" s="5472"/>
      <c r="K26" s="5472"/>
      <c r="L26" s="5472"/>
      <c r="M26" s="1821"/>
    </row>
    <row r="27" spans="2:15" s="1799" customFormat="1" ht="12" customHeight="1">
      <c r="B27" s="5473" t="s">
        <v>2206</v>
      </c>
      <c r="C27" s="5456"/>
      <c r="D27" s="5456"/>
      <c r="E27" s="5456"/>
      <c r="F27" s="5456"/>
      <c r="G27" s="5456"/>
      <c r="H27" s="5456"/>
      <c r="I27" s="5456"/>
      <c r="J27" s="5456"/>
      <c r="K27" s="5456"/>
      <c r="L27" s="5456"/>
      <c r="M27" s="1736"/>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hyperlinks>
    <hyperlink ref="N2" location="Indice!A1" display="(Voltar ao Índice)"/>
  </hyperlinks>
  <printOptions horizontalCentered="1"/>
  <pageMargins left="0.27559055118110237" right="0.27559055118110237" top="0.6692913385826772" bottom="0.47244094488188981" header="0" footer="0"/>
  <pageSetup paperSize="9" scale="93" orientation="portrait" verticalDpi="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7"/>
  <sheetViews>
    <sheetView showGridLines="0" workbookViewId="0">
      <selection activeCell="B1" sqref="B1:L1"/>
    </sheetView>
  </sheetViews>
  <sheetFormatPr defaultColWidth="9.140625" defaultRowHeight="11.25"/>
  <cols>
    <col min="1" max="1" width="6.7109375" style="1827" customWidth="1"/>
    <col min="2" max="2" width="16.7109375" style="1783" customWidth="1"/>
    <col min="3" max="3" width="7.42578125" style="1783" bestFit="1" customWidth="1"/>
    <col min="4" max="4" width="9" style="1783" customWidth="1"/>
    <col min="5" max="6" width="10.140625" style="1783" customWidth="1"/>
    <col min="7" max="7" width="7.7109375" style="1783" customWidth="1"/>
    <col min="8" max="11" width="8.7109375" style="1783" customWidth="1"/>
    <col min="12" max="12" width="9.140625" style="1783" customWidth="1"/>
    <col min="13" max="13" width="6.7109375" style="1783" customWidth="1"/>
    <col min="14" max="14" width="14.28515625" style="1783" bestFit="1" customWidth="1"/>
    <col min="15" max="15" width="9.140625" style="1783"/>
    <col min="16" max="16384" width="9.140625" style="1827"/>
  </cols>
  <sheetData>
    <row r="1" spans="2:15" s="1822" customFormat="1" ht="30" customHeight="1">
      <c r="B1" s="5477" t="s">
        <v>2207</v>
      </c>
      <c r="C1" s="5477"/>
      <c r="D1" s="5477"/>
      <c r="E1" s="5477"/>
      <c r="F1" s="5477"/>
      <c r="G1" s="5477"/>
      <c r="H1" s="5477"/>
      <c r="I1" s="5477"/>
      <c r="J1" s="5477"/>
      <c r="K1" s="5477"/>
      <c r="L1" s="5477"/>
      <c r="M1" s="1775"/>
      <c r="N1" s="388"/>
      <c r="O1" s="388"/>
    </row>
    <row r="2" spans="2:15" s="1822" customFormat="1" ht="30" customHeight="1">
      <c r="B2" s="5477" t="s">
        <v>2208</v>
      </c>
      <c r="C2" s="5477"/>
      <c r="D2" s="5477"/>
      <c r="E2" s="5477"/>
      <c r="F2" s="5477"/>
      <c r="G2" s="5477"/>
      <c r="H2" s="5477"/>
      <c r="I2" s="5477"/>
      <c r="J2" s="5477"/>
      <c r="K2" s="5477"/>
      <c r="L2" s="5477"/>
      <c r="M2" s="1775"/>
      <c r="N2" s="601" t="s">
        <v>979</v>
      </c>
      <c r="O2" s="388"/>
    </row>
    <row r="3" spans="2:15" s="1777" customFormat="1" ht="12" customHeight="1">
      <c r="B3" s="1559" t="s">
        <v>2153</v>
      </c>
      <c r="C3" s="1560"/>
      <c r="D3" s="1560"/>
      <c r="E3" s="1560"/>
      <c r="F3" s="1560"/>
      <c r="G3" s="1560"/>
      <c r="H3" s="1560"/>
      <c r="I3" s="1560"/>
      <c r="K3" s="1778"/>
      <c r="L3" s="1562" t="s">
        <v>2154</v>
      </c>
      <c r="M3" s="1562"/>
    </row>
    <row r="4" spans="2:15" s="1780" customFormat="1" ht="18" customHeight="1">
      <c r="B4" s="5487"/>
      <c r="C4" s="4793" t="s">
        <v>175</v>
      </c>
      <c r="D4" s="5486" t="s">
        <v>2200</v>
      </c>
      <c r="E4" s="5486"/>
      <c r="F4" s="5486"/>
      <c r="G4" s="5486"/>
      <c r="H4" s="5486"/>
      <c r="I4" s="5486"/>
      <c r="J4" s="5486"/>
      <c r="K4" s="5486"/>
      <c r="L4" s="5482"/>
      <c r="M4" s="1779"/>
    </row>
    <row r="5" spans="2:15" s="1783" customFormat="1" ht="141" customHeight="1">
      <c r="B5" s="5488"/>
      <c r="C5" s="4793"/>
      <c r="D5" s="1802" t="s">
        <v>2209</v>
      </c>
      <c r="E5" s="1802" t="s">
        <v>2026</v>
      </c>
      <c r="F5" s="1802" t="s">
        <v>2027</v>
      </c>
      <c r="G5" s="1802" t="s">
        <v>2028</v>
      </c>
      <c r="H5" s="1802" t="s">
        <v>2029</v>
      </c>
      <c r="I5" s="1802" t="s">
        <v>2210</v>
      </c>
      <c r="J5" s="1802" t="s">
        <v>2031</v>
      </c>
      <c r="K5" s="1802" t="s">
        <v>2032</v>
      </c>
      <c r="L5" s="1803" t="s">
        <v>2033</v>
      </c>
      <c r="M5" s="1804"/>
      <c r="N5" s="426"/>
      <c r="O5" s="426"/>
    </row>
    <row r="6" spans="2:15" s="1785" customFormat="1" ht="21" customHeight="1">
      <c r="B6" s="1581" t="s">
        <v>12</v>
      </c>
      <c r="C6" s="1823">
        <v>1130.79</v>
      </c>
      <c r="D6" s="1823">
        <v>2491.6799999999998</v>
      </c>
      <c r="E6" s="1823">
        <v>1810.92</v>
      </c>
      <c r="F6" s="1823">
        <v>1519.99</v>
      </c>
      <c r="G6" s="1823">
        <v>1063.74</v>
      </c>
      <c r="H6" s="1823">
        <v>808.47</v>
      </c>
      <c r="I6" s="1823">
        <v>802.11</v>
      </c>
      <c r="J6" s="1823">
        <v>885.71</v>
      </c>
      <c r="K6" s="1823">
        <v>908.38</v>
      </c>
      <c r="L6" s="1823">
        <v>745.74</v>
      </c>
      <c r="M6" s="1824"/>
      <c r="N6" s="1586"/>
      <c r="O6" s="1581"/>
    </row>
    <row r="7" spans="2:15" s="1785" customFormat="1" ht="21" customHeight="1">
      <c r="B7" s="1581" t="s">
        <v>230</v>
      </c>
      <c r="C7" s="1823">
        <v>1133.3399999999999</v>
      </c>
      <c r="D7" s="1823">
        <v>2498.7199999999998</v>
      </c>
      <c r="E7" s="1823">
        <v>1813.14</v>
      </c>
      <c r="F7" s="1823">
        <v>1518.37</v>
      </c>
      <c r="G7" s="1823">
        <v>1063.6600000000001</v>
      </c>
      <c r="H7" s="1823">
        <v>808.9</v>
      </c>
      <c r="I7" s="1823">
        <v>801.18</v>
      </c>
      <c r="J7" s="1823">
        <v>884.52</v>
      </c>
      <c r="K7" s="1823">
        <v>906.93</v>
      </c>
      <c r="L7" s="1823">
        <v>743.43</v>
      </c>
      <c r="M7" s="1824"/>
      <c r="N7" s="1586"/>
      <c r="O7" s="1581"/>
    </row>
    <row r="8" spans="2:15" s="1785" customFormat="1" ht="21" customHeight="1">
      <c r="B8" s="1588" t="s">
        <v>203</v>
      </c>
      <c r="C8" s="1823">
        <v>1078.6600000000001</v>
      </c>
      <c r="D8" s="1823">
        <v>2465.52</v>
      </c>
      <c r="E8" s="1823">
        <v>1762.31</v>
      </c>
      <c r="F8" s="1823">
        <v>1473.54</v>
      </c>
      <c r="G8" s="1823">
        <v>1070.55</v>
      </c>
      <c r="H8" s="1823">
        <v>800.88</v>
      </c>
      <c r="I8" s="1823">
        <v>798.26</v>
      </c>
      <c r="J8" s="1823">
        <v>999.71</v>
      </c>
      <c r="K8" s="1823">
        <v>1046.74</v>
      </c>
      <c r="L8" s="1823">
        <v>810.47</v>
      </c>
      <c r="M8" s="1824"/>
      <c r="N8" s="1586"/>
      <c r="O8" s="1589"/>
    </row>
    <row r="9" spans="2:15" s="1786" customFormat="1" ht="21" customHeight="1">
      <c r="B9" s="1590" t="s">
        <v>231</v>
      </c>
      <c r="C9" s="1825">
        <v>1139.55</v>
      </c>
      <c r="D9" s="1825">
        <v>2257.5700000000002</v>
      </c>
      <c r="E9" s="1825">
        <v>2409.35</v>
      </c>
      <c r="F9" s="1825">
        <v>1607.95</v>
      </c>
      <c r="G9" s="1825">
        <v>1096.77</v>
      </c>
      <c r="H9" s="1825">
        <v>796.73</v>
      </c>
      <c r="I9" s="1825">
        <v>877.29</v>
      </c>
      <c r="J9" s="1825">
        <v>1022.99</v>
      </c>
      <c r="K9" s="1825">
        <v>1205.75</v>
      </c>
      <c r="L9" s="1825">
        <v>859.91</v>
      </c>
      <c r="M9" s="1826"/>
      <c r="N9" s="1590"/>
      <c r="O9" s="1593"/>
    </row>
    <row r="10" spans="2:15" s="1786" customFormat="1" ht="21" customHeight="1">
      <c r="B10" s="1590" t="s">
        <v>232</v>
      </c>
      <c r="C10" s="1825">
        <v>952.47</v>
      </c>
      <c r="D10" s="1825">
        <v>2154.54</v>
      </c>
      <c r="E10" s="1825">
        <v>1374.27</v>
      </c>
      <c r="F10" s="1825">
        <v>1399.1</v>
      </c>
      <c r="G10" s="1825">
        <v>1017.69</v>
      </c>
      <c r="H10" s="1825">
        <v>725.65</v>
      </c>
      <c r="I10" s="1825">
        <v>679.59</v>
      </c>
      <c r="J10" s="1825">
        <v>891.32</v>
      </c>
      <c r="K10" s="1825">
        <v>946.54</v>
      </c>
      <c r="L10" s="1825">
        <v>793.29</v>
      </c>
      <c r="M10" s="1826"/>
      <c r="N10" s="1590"/>
      <c r="O10" s="1593"/>
    </row>
    <row r="11" spans="2:15" s="1786" customFormat="1" ht="21" customHeight="1">
      <c r="B11" s="1590" t="s">
        <v>233</v>
      </c>
      <c r="C11" s="1825">
        <v>1112.83</v>
      </c>
      <c r="D11" s="1825">
        <v>2623.31</v>
      </c>
      <c r="E11" s="1825">
        <v>1770.81</v>
      </c>
      <c r="F11" s="1825">
        <v>1430.12</v>
      </c>
      <c r="G11" s="1825">
        <v>1060.67</v>
      </c>
      <c r="H11" s="1825">
        <v>811.86</v>
      </c>
      <c r="I11" s="1825">
        <v>828.92</v>
      </c>
      <c r="J11" s="1825">
        <v>1083.82</v>
      </c>
      <c r="K11" s="1825">
        <v>1074.05</v>
      </c>
      <c r="L11" s="1825">
        <v>793.64</v>
      </c>
      <c r="M11" s="1826"/>
      <c r="N11" s="1590"/>
      <c r="O11" s="1593"/>
    </row>
    <row r="12" spans="2:15" s="1786" customFormat="1" ht="21" customHeight="1">
      <c r="B12" s="1590" t="s">
        <v>234</v>
      </c>
      <c r="C12" s="1825">
        <v>1089.9100000000001</v>
      </c>
      <c r="D12" s="1825">
        <v>2447.77</v>
      </c>
      <c r="E12" s="1825">
        <v>1964.78</v>
      </c>
      <c r="F12" s="1825">
        <v>1266.6500000000001</v>
      </c>
      <c r="G12" s="1825">
        <v>1112.51</v>
      </c>
      <c r="H12" s="1825">
        <v>752.34</v>
      </c>
      <c r="I12" s="1825">
        <v>1078.45</v>
      </c>
      <c r="J12" s="1825">
        <v>931.88</v>
      </c>
      <c r="K12" s="1825">
        <v>1033.21</v>
      </c>
      <c r="L12" s="1825">
        <v>899.25</v>
      </c>
      <c r="M12" s="1826"/>
      <c r="N12" s="1590"/>
      <c r="O12" s="1593"/>
    </row>
    <row r="13" spans="2:15" s="1786" customFormat="1" ht="21" customHeight="1">
      <c r="B13" s="1590" t="s">
        <v>235</v>
      </c>
      <c r="C13" s="1825">
        <v>822.59</v>
      </c>
      <c r="D13" s="1825">
        <v>1578.88</v>
      </c>
      <c r="E13" s="1825">
        <v>1069.69</v>
      </c>
      <c r="F13" s="1825">
        <v>1126.3499999999999</v>
      </c>
      <c r="G13" s="1825">
        <v>839.57</v>
      </c>
      <c r="H13" s="1825">
        <v>684.55</v>
      </c>
      <c r="I13" s="1825">
        <v>642.61</v>
      </c>
      <c r="J13" s="1825">
        <v>783.7</v>
      </c>
      <c r="K13" s="1825">
        <v>957.31</v>
      </c>
      <c r="L13" s="1825">
        <v>750.66</v>
      </c>
      <c r="M13" s="1826"/>
      <c r="N13" s="1590"/>
      <c r="O13" s="1593"/>
    </row>
    <row r="14" spans="2:15" s="1785" customFormat="1" ht="21" customHeight="1">
      <c r="B14" s="1590" t="s">
        <v>236</v>
      </c>
      <c r="C14" s="1825">
        <v>792.18</v>
      </c>
      <c r="D14" s="1825">
        <v>2067.12</v>
      </c>
      <c r="E14" s="1825">
        <v>1594.14</v>
      </c>
      <c r="F14" s="1825">
        <v>1138.96</v>
      </c>
      <c r="G14" s="1825">
        <v>956.56</v>
      </c>
      <c r="H14" s="1825">
        <v>686.1</v>
      </c>
      <c r="I14" s="1745" t="s">
        <v>962</v>
      </c>
      <c r="J14" s="1825">
        <v>935.67</v>
      </c>
      <c r="K14" s="1825">
        <v>685.03</v>
      </c>
      <c r="L14" s="1825">
        <v>719.25</v>
      </c>
      <c r="M14" s="1826"/>
      <c r="N14" s="1590"/>
      <c r="O14" s="1593"/>
    </row>
    <row r="15" spans="2:15" s="1786" customFormat="1" ht="21" customHeight="1">
      <c r="B15" s="1590" t="s">
        <v>237</v>
      </c>
      <c r="C15" s="1825">
        <v>847.29</v>
      </c>
      <c r="D15" s="1825">
        <v>1819.06</v>
      </c>
      <c r="E15" s="1825">
        <v>1277.02</v>
      </c>
      <c r="F15" s="1825">
        <v>1137.01</v>
      </c>
      <c r="G15" s="1825">
        <v>928.57</v>
      </c>
      <c r="H15" s="1825">
        <v>720.08</v>
      </c>
      <c r="I15" s="1825">
        <v>761.41</v>
      </c>
      <c r="J15" s="1825">
        <v>788.62</v>
      </c>
      <c r="K15" s="1825">
        <v>775.75</v>
      </c>
      <c r="L15" s="1825">
        <v>761.02</v>
      </c>
      <c r="M15" s="1826"/>
      <c r="N15" s="1590"/>
      <c r="O15" s="1593"/>
    </row>
    <row r="16" spans="2:15" s="1786" customFormat="1" ht="21" customHeight="1">
      <c r="B16" s="1590" t="s">
        <v>238</v>
      </c>
      <c r="C16" s="1825">
        <v>1071.67</v>
      </c>
      <c r="D16" s="1825">
        <v>1990.24</v>
      </c>
      <c r="E16" s="1825">
        <v>1696.34</v>
      </c>
      <c r="F16" s="1825">
        <v>1842.22</v>
      </c>
      <c r="G16" s="1825">
        <v>1194.08</v>
      </c>
      <c r="H16" s="1825">
        <v>865.4</v>
      </c>
      <c r="I16" s="1825">
        <v>742.58</v>
      </c>
      <c r="J16" s="1825">
        <v>913.27</v>
      </c>
      <c r="K16" s="1825">
        <v>983.88</v>
      </c>
      <c r="L16" s="1825">
        <v>845.19</v>
      </c>
      <c r="M16" s="1826"/>
      <c r="N16" s="1590"/>
      <c r="O16" s="1593"/>
    </row>
    <row r="17" spans="2:15" s="1786" customFormat="1" ht="21" customHeight="1">
      <c r="B17" s="1590" t="s">
        <v>239</v>
      </c>
      <c r="C17" s="1825">
        <v>821.8</v>
      </c>
      <c r="D17" s="1825">
        <v>2090.7399999999998</v>
      </c>
      <c r="E17" s="1825">
        <v>1450.97</v>
      </c>
      <c r="F17" s="1825">
        <v>1010.55</v>
      </c>
      <c r="G17" s="1825">
        <v>907.62</v>
      </c>
      <c r="H17" s="1825">
        <v>721.77</v>
      </c>
      <c r="I17" s="1825">
        <v>701.76</v>
      </c>
      <c r="J17" s="1825">
        <v>784.9</v>
      </c>
      <c r="K17" s="1825">
        <v>686.55</v>
      </c>
      <c r="L17" s="1825">
        <v>711.34</v>
      </c>
      <c r="M17" s="1826"/>
      <c r="N17" s="1590"/>
      <c r="O17" s="1593"/>
    </row>
    <row r="18" spans="2:15" s="1786" customFormat="1" ht="21" customHeight="1">
      <c r="B18" s="1590" t="s">
        <v>240</v>
      </c>
      <c r="C18" s="1825">
        <v>835.91</v>
      </c>
      <c r="D18" s="1825">
        <v>1943.76</v>
      </c>
      <c r="E18" s="1825">
        <v>996.88</v>
      </c>
      <c r="F18" s="1825">
        <v>1013.08</v>
      </c>
      <c r="G18" s="1825">
        <v>991.3</v>
      </c>
      <c r="H18" s="1825">
        <v>754.46</v>
      </c>
      <c r="I18" s="1825">
        <v>735.36</v>
      </c>
      <c r="J18" s="1825">
        <v>770.6</v>
      </c>
      <c r="K18" s="1825">
        <v>782.18</v>
      </c>
      <c r="L18" s="1825">
        <v>751.4</v>
      </c>
      <c r="M18" s="1826"/>
      <c r="N18" s="1590"/>
      <c r="O18" s="1593"/>
    </row>
    <row r="19" spans="2:15" s="1786" customFormat="1" ht="21" customHeight="1">
      <c r="B19" s="1590" t="s">
        <v>151</v>
      </c>
      <c r="C19" s="1825">
        <v>1086.98</v>
      </c>
      <c r="D19" s="1825">
        <v>1978.58</v>
      </c>
      <c r="E19" s="1825">
        <v>1763.58</v>
      </c>
      <c r="F19" s="1825">
        <v>2094.2600000000002</v>
      </c>
      <c r="G19" s="1825">
        <v>1214.47</v>
      </c>
      <c r="H19" s="1825">
        <v>773.85</v>
      </c>
      <c r="I19" s="1825">
        <v>714.54</v>
      </c>
      <c r="J19" s="1825">
        <v>1293.33</v>
      </c>
      <c r="K19" s="1825">
        <v>1010.06</v>
      </c>
      <c r="L19" s="1825">
        <v>944.13</v>
      </c>
      <c r="M19" s="1826"/>
      <c r="N19" s="1590"/>
      <c r="O19" s="1593"/>
    </row>
    <row r="20" spans="2:15" s="1780" customFormat="1" ht="18" customHeight="1">
      <c r="B20" s="5474"/>
      <c r="C20" s="5229" t="s">
        <v>175</v>
      </c>
      <c r="D20" s="5475" t="s">
        <v>2203</v>
      </c>
      <c r="E20" s="5475"/>
      <c r="F20" s="5475"/>
      <c r="G20" s="5475"/>
      <c r="H20" s="5475"/>
      <c r="I20" s="5475"/>
      <c r="J20" s="5475"/>
      <c r="K20" s="5475"/>
      <c r="L20" s="5476"/>
      <c r="M20" s="1788"/>
    </row>
    <row r="21" spans="2:15" s="1783" customFormat="1" ht="61.5" customHeight="1">
      <c r="B21" s="5474"/>
      <c r="C21" s="5229"/>
      <c r="D21" s="1802" t="s">
        <v>2035</v>
      </c>
      <c r="E21" s="1802" t="s">
        <v>2036</v>
      </c>
      <c r="F21" s="1802" t="s">
        <v>2037</v>
      </c>
      <c r="G21" s="1802" t="s">
        <v>2038</v>
      </c>
      <c r="H21" s="1802" t="s">
        <v>2039</v>
      </c>
      <c r="I21" s="1802" t="s">
        <v>2040</v>
      </c>
      <c r="J21" s="1802" t="s">
        <v>2041</v>
      </c>
      <c r="K21" s="1802" t="s">
        <v>2042</v>
      </c>
      <c r="L21" s="1803" t="s">
        <v>2043</v>
      </c>
      <c r="M21" s="1804"/>
    </row>
    <row r="22" spans="2:15" s="1783" customFormat="1" ht="4.5" customHeight="1">
      <c r="B22" s="1794"/>
      <c r="C22" s="1188"/>
      <c r="D22" s="1820"/>
      <c r="E22" s="1820"/>
      <c r="F22" s="1820"/>
      <c r="G22" s="1820"/>
      <c r="H22" s="1820"/>
      <c r="I22" s="1820"/>
      <c r="J22" s="1820"/>
      <c r="K22" s="1820"/>
      <c r="L22" s="1820"/>
      <c r="M22" s="1804"/>
    </row>
    <row r="23" spans="2:15" s="1799" customFormat="1" ht="12" customHeight="1">
      <c r="B23" s="5361" t="s">
        <v>164</v>
      </c>
      <c r="C23" s="4685"/>
      <c r="D23" s="4685"/>
      <c r="E23" s="4685"/>
      <c r="F23" s="4685"/>
      <c r="G23" s="4685"/>
      <c r="H23" s="4685"/>
      <c r="I23" s="4685"/>
      <c r="J23" s="4685"/>
      <c r="K23" s="4685"/>
      <c r="L23" s="4685"/>
      <c r="M23" s="1818"/>
    </row>
    <row r="24" spans="2:15" s="1799" customFormat="1" ht="12" customHeight="1">
      <c r="B24" s="5361" t="s">
        <v>2204</v>
      </c>
      <c r="C24" s="4685"/>
      <c r="D24" s="4685"/>
      <c r="E24" s="4685"/>
      <c r="F24" s="4685"/>
      <c r="G24" s="4685"/>
      <c r="H24" s="4685"/>
      <c r="I24" s="4685"/>
      <c r="J24" s="4685"/>
      <c r="K24" s="4685"/>
      <c r="L24" s="4685"/>
      <c r="M24" s="1800"/>
    </row>
    <row r="25" spans="2:15" s="1799" customFormat="1" ht="12" customHeight="1">
      <c r="B25" s="5361" t="s">
        <v>1970</v>
      </c>
      <c r="C25" s="4685"/>
      <c r="D25" s="4685"/>
      <c r="E25" s="4685"/>
      <c r="F25" s="4685"/>
      <c r="G25" s="4685"/>
      <c r="H25" s="4685"/>
      <c r="I25" s="4685"/>
      <c r="J25" s="4685"/>
      <c r="K25" s="4685"/>
      <c r="L25" s="4685"/>
      <c r="M25" s="1621"/>
    </row>
    <row r="26" spans="2:15" s="1799" customFormat="1" ht="22.5" customHeight="1">
      <c r="B26" s="5472" t="s">
        <v>2205</v>
      </c>
      <c r="C26" s="5472"/>
      <c r="D26" s="5472"/>
      <c r="E26" s="5472"/>
      <c r="F26" s="5472"/>
      <c r="G26" s="5472"/>
      <c r="H26" s="5472"/>
      <c r="I26" s="5472"/>
      <c r="J26" s="5472"/>
      <c r="K26" s="5472"/>
      <c r="L26" s="5472"/>
      <c r="M26" s="1821"/>
    </row>
    <row r="27" spans="2:15" s="1799" customFormat="1" ht="12" customHeight="1">
      <c r="B27" s="5473" t="s">
        <v>2206</v>
      </c>
      <c r="C27" s="5456"/>
      <c r="D27" s="5456"/>
      <c r="E27" s="5456"/>
      <c r="F27" s="5456"/>
      <c r="G27" s="5456"/>
      <c r="H27" s="5456"/>
      <c r="I27" s="5456"/>
      <c r="J27" s="5456"/>
      <c r="K27" s="5456"/>
      <c r="L27" s="5456"/>
      <c r="M27" s="1736"/>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conditionalFormatting sqref="M7:M19">
    <cfRule type="cellIs" dxfId="252" priority="3" operator="between">
      <formula>0.000000000000001</formula>
      <formula>0.499999999999999</formula>
    </cfRule>
  </conditionalFormatting>
  <conditionalFormatting sqref="I14">
    <cfRule type="cellIs" dxfId="251" priority="2" operator="between">
      <formula>0.000000000000001</formula>
      <formula>0.499999999999999</formula>
    </cfRule>
  </conditionalFormatting>
  <conditionalFormatting sqref="M6">
    <cfRule type="cellIs" dxfId="250" priority="1" operator="between">
      <formula>0.000000000000001</formula>
      <formula>0.499999999999999</formula>
    </cfRule>
  </conditionalFormatting>
  <hyperlinks>
    <hyperlink ref="N2" location="Indice!A1" display="(Voltar ao Índice)"/>
  </hyperlinks>
  <printOptions horizontalCentered="1"/>
  <pageMargins left="0.27559055118110237" right="0.27559055118110237" top="0.6692913385826772" bottom="0.47244094488188981" header="0" footer="0"/>
  <pageSetup paperSize="9" scale="95" orientation="portrait" verticalDpi="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3"/>
  <sheetViews>
    <sheetView showGridLines="0" workbookViewId="0">
      <selection activeCell="B1" sqref="B1:N1"/>
    </sheetView>
  </sheetViews>
  <sheetFormatPr defaultColWidth="9.140625" defaultRowHeight="11.25"/>
  <cols>
    <col min="1" max="1" width="6.7109375" style="1844" customWidth="1"/>
    <col min="2" max="2" width="16.7109375" style="1844" customWidth="1"/>
    <col min="3" max="9" width="7" style="1844" customWidth="1"/>
    <col min="10" max="10" width="7.42578125" style="1844" customWidth="1"/>
    <col min="11" max="13" width="7" style="1844" customWidth="1"/>
    <col min="14" max="14" width="7.42578125" style="1843" customWidth="1"/>
    <col min="15" max="15" width="6.7109375" style="1843" customWidth="1"/>
    <col min="16" max="16" width="14.28515625" style="1844" bestFit="1" customWidth="1"/>
    <col min="17" max="16384" width="9.140625" style="1844"/>
  </cols>
  <sheetData>
    <row r="1" spans="2:25" s="1829" customFormat="1" ht="30" customHeight="1">
      <c r="B1" s="4893" t="s">
        <v>2211</v>
      </c>
      <c r="C1" s="4893"/>
      <c r="D1" s="4893"/>
      <c r="E1" s="4893"/>
      <c r="F1" s="4893"/>
      <c r="G1" s="4893"/>
      <c r="H1" s="4893"/>
      <c r="I1" s="4893"/>
      <c r="J1" s="4893"/>
      <c r="K1" s="4893"/>
      <c r="L1" s="4893"/>
      <c r="M1" s="4893"/>
      <c r="N1" s="4893"/>
      <c r="O1" s="1828"/>
    </row>
    <row r="2" spans="2:25" s="1829" customFormat="1" ht="30" customHeight="1">
      <c r="B2" s="4893" t="s">
        <v>2212</v>
      </c>
      <c r="C2" s="4893"/>
      <c r="D2" s="4893"/>
      <c r="E2" s="4893"/>
      <c r="F2" s="4893"/>
      <c r="G2" s="4893"/>
      <c r="H2" s="4893"/>
      <c r="I2" s="4893"/>
      <c r="J2" s="4893"/>
      <c r="K2" s="4893"/>
      <c r="L2" s="4893"/>
      <c r="M2" s="4893"/>
      <c r="N2" s="4893"/>
      <c r="P2" s="601" t="s">
        <v>979</v>
      </c>
    </row>
    <row r="3" spans="2:25" s="1831" customFormat="1" ht="9" customHeight="1">
      <c r="B3" s="584"/>
      <c r="C3" s="1830"/>
      <c r="D3" s="1830"/>
      <c r="E3" s="1830"/>
      <c r="F3" s="1830"/>
      <c r="G3" s="1830"/>
      <c r="H3" s="1830"/>
      <c r="I3" s="1830"/>
      <c r="J3" s="584"/>
      <c r="K3" s="1830"/>
      <c r="L3" s="1830"/>
      <c r="M3" s="1830"/>
      <c r="N3" s="584"/>
    </row>
    <row r="4" spans="2:25" s="1832" customFormat="1" ht="34.5" customHeight="1">
      <c r="B4" s="5496"/>
      <c r="C4" s="5499" t="s">
        <v>2213</v>
      </c>
      <c r="D4" s="5500"/>
      <c r="E4" s="5500"/>
      <c r="F4" s="5500"/>
      <c r="G4" s="4793" t="s">
        <v>2214</v>
      </c>
      <c r="H4" s="4793"/>
      <c r="I4" s="4793"/>
      <c r="J4" s="5489" t="s">
        <v>2215</v>
      </c>
      <c r="K4" s="4794" t="s">
        <v>2216</v>
      </c>
      <c r="L4" s="4798"/>
      <c r="M4" s="5256"/>
      <c r="N4" s="5489" t="s">
        <v>2217</v>
      </c>
    </row>
    <row r="5" spans="2:25" s="1832" customFormat="1" ht="34.5" customHeight="1">
      <c r="B5" s="5497"/>
      <c r="C5" s="1314" t="s">
        <v>175</v>
      </c>
      <c r="D5" s="1833" t="s">
        <v>2218</v>
      </c>
      <c r="E5" s="1833" t="s">
        <v>2219</v>
      </c>
      <c r="F5" s="575" t="s">
        <v>2220</v>
      </c>
      <c r="G5" s="1834" t="s">
        <v>1096</v>
      </c>
      <c r="H5" s="1834" t="s">
        <v>870</v>
      </c>
      <c r="I5" s="1834" t="s">
        <v>871</v>
      </c>
      <c r="J5" s="5490"/>
      <c r="K5" s="1834" t="s">
        <v>1096</v>
      </c>
      <c r="L5" s="1834" t="s">
        <v>870</v>
      </c>
      <c r="M5" s="1834" t="s">
        <v>871</v>
      </c>
      <c r="N5" s="5490"/>
    </row>
    <row r="6" spans="2:25" s="1832" customFormat="1" ht="18" customHeight="1">
      <c r="B6" s="5498"/>
      <c r="C6" s="5493" t="s">
        <v>672</v>
      </c>
      <c r="D6" s="5494"/>
      <c r="E6" s="5494"/>
      <c r="F6" s="5494"/>
      <c r="G6" s="5494"/>
      <c r="H6" s="5494"/>
      <c r="I6" s="5494"/>
      <c r="J6" s="5495"/>
      <c r="K6" s="4794" t="s">
        <v>2221</v>
      </c>
      <c r="L6" s="4798"/>
      <c r="M6" s="4798"/>
      <c r="N6" s="4798"/>
      <c r="O6" s="1835"/>
    </row>
    <row r="7" spans="2:25" s="1839" customFormat="1" ht="21" customHeight="1">
      <c r="B7" s="347" t="s">
        <v>12</v>
      </c>
      <c r="C7" s="1836">
        <v>5436</v>
      </c>
      <c r="D7" s="1836">
        <v>4702</v>
      </c>
      <c r="E7" s="1836">
        <v>6289</v>
      </c>
      <c r="F7" s="1836">
        <v>3242</v>
      </c>
      <c r="G7" s="1836">
        <v>2949</v>
      </c>
      <c r="H7" s="1836">
        <v>3145</v>
      </c>
      <c r="I7" s="1836">
        <v>2791</v>
      </c>
      <c r="J7" s="1836">
        <v>902</v>
      </c>
      <c r="K7" s="1836">
        <v>172</v>
      </c>
      <c r="L7" s="1836">
        <v>170</v>
      </c>
      <c r="M7" s="1836">
        <v>173</v>
      </c>
      <c r="N7" s="1836">
        <v>53</v>
      </c>
      <c r="O7" s="1837"/>
      <c r="P7" s="1838"/>
      <c r="Q7" s="1838"/>
      <c r="R7" s="1838"/>
      <c r="S7" s="1838"/>
      <c r="T7" s="1838"/>
      <c r="U7" s="1838"/>
      <c r="V7" s="1838"/>
      <c r="W7" s="1838"/>
      <c r="X7" s="1838"/>
      <c r="Y7" s="1838"/>
    </row>
    <row r="8" spans="2:25" s="1839" customFormat="1" ht="21" customHeight="1">
      <c r="B8" s="347" t="s">
        <v>230</v>
      </c>
      <c r="C8" s="1836">
        <v>5465</v>
      </c>
      <c r="D8" s="1836">
        <v>4682</v>
      </c>
      <c r="E8" s="1836">
        <v>6314</v>
      </c>
      <c r="F8" s="1836">
        <v>3259</v>
      </c>
      <c r="G8" s="1836">
        <v>2956</v>
      </c>
      <c r="H8" s="1836">
        <v>3160</v>
      </c>
      <c r="I8" s="1836">
        <v>2795</v>
      </c>
      <c r="J8" s="1836">
        <v>891</v>
      </c>
      <c r="K8" s="1836">
        <v>170</v>
      </c>
      <c r="L8" s="1836">
        <v>168</v>
      </c>
      <c r="M8" s="1836">
        <v>172</v>
      </c>
      <c r="N8" s="1836">
        <v>52</v>
      </c>
      <c r="O8" s="1840"/>
      <c r="P8" s="1838"/>
      <c r="Q8" s="1838"/>
      <c r="R8" s="1838"/>
      <c r="S8" s="1838"/>
      <c r="T8" s="1838"/>
      <c r="U8" s="1838"/>
      <c r="V8" s="1838"/>
      <c r="W8" s="1838"/>
      <c r="X8" s="1838"/>
      <c r="Y8" s="1838"/>
    </row>
    <row r="9" spans="2:25" ht="21" customHeight="1">
      <c r="B9" s="355" t="s">
        <v>203</v>
      </c>
      <c r="C9" s="1841">
        <v>4711</v>
      </c>
      <c r="D9" s="1842">
        <v>4758</v>
      </c>
      <c r="E9" s="1841">
        <v>5536</v>
      </c>
      <c r="F9" s="1842">
        <v>2842</v>
      </c>
      <c r="G9" s="1841">
        <v>2816</v>
      </c>
      <c r="H9" s="1841">
        <v>2988</v>
      </c>
      <c r="I9" s="1841">
        <v>2645</v>
      </c>
      <c r="J9" s="1841">
        <v>1293</v>
      </c>
      <c r="K9" s="1841">
        <v>188</v>
      </c>
      <c r="L9" s="1841">
        <v>193</v>
      </c>
      <c r="M9" s="1841">
        <v>182</v>
      </c>
      <c r="N9" s="1841">
        <v>72</v>
      </c>
      <c r="P9" s="1838"/>
      <c r="Q9" s="1838"/>
      <c r="R9" s="1838"/>
      <c r="S9" s="1838"/>
      <c r="T9" s="1838"/>
      <c r="U9" s="1838"/>
      <c r="V9" s="1838"/>
      <c r="W9" s="1838"/>
      <c r="X9" s="1838"/>
      <c r="Y9" s="1838"/>
    </row>
    <row r="10" spans="2:25" ht="21" customHeight="1">
      <c r="B10" s="357" t="s">
        <v>231</v>
      </c>
      <c r="C10" s="1845">
        <v>3693</v>
      </c>
      <c r="D10" s="1845">
        <v>3546</v>
      </c>
      <c r="E10" s="1845">
        <v>4347</v>
      </c>
      <c r="F10" s="435">
        <v>2279</v>
      </c>
      <c r="G10" s="1845">
        <v>2655</v>
      </c>
      <c r="H10" s="1845">
        <v>2817</v>
      </c>
      <c r="I10" s="1845">
        <v>2455</v>
      </c>
      <c r="J10" s="1845">
        <v>1373</v>
      </c>
      <c r="K10" s="1845">
        <v>197</v>
      </c>
      <c r="L10" s="1845">
        <v>206</v>
      </c>
      <c r="M10" s="1845">
        <v>187</v>
      </c>
      <c r="N10" s="1845">
        <v>96</v>
      </c>
      <c r="P10" s="1838"/>
      <c r="Q10" s="1838"/>
      <c r="R10" s="1838"/>
      <c r="S10" s="1838"/>
      <c r="T10" s="1838"/>
      <c r="U10" s="1838"/>
      <c r="V10" s="1838"/>
      <c r="W10" s="1838"/>
      <c r="X10" s="1838"/>
      <c r="Y10" s="1838"/>
    </row>
    <row r="11" spans="2:25" ht="21" customHeight="1">
      <c r="B11" s="357" t="s">
        <v>232</v>
      </c>
      <c r="C11" s="1845">
        <v>4073</v>
      </c>
      <c r="D11" s="1845">
        <v>4195</v>
      </c>
      <c r="E11" s="1845">
        <v>4914</v>
      </c>
      <c r="F11" s="1845">
        <v>2386</v>
      </c>
      <c r="G11" s="1845">
        <v>2638</v>
      </c>
      <c r="H11" s="1845">
        <v>2826</v>
      </c>
      <c r="I11" s="1845">
        <v>2433</v>
      </c>
      <c r="J11" s="1845">
        <v>893</v>
      </c>
      <c r="K11" s="1845">
        <v>186</v>
      </c>
      <c r="L11" s="1845">
        <v>195</v>
      </c>
      <c r="M11" s="1845">
        <v>177</v>
      </c>
      <c r="N11" s="1845">
        <v>61</v>
      </c>
      <c r="P11" s="1838"/>
      <c r="Q11" s="1838"/>
      <c r="R11" s="1838"/>
      <c r="S11" s="1838"/>
      <c r="T11" s="1838"/>
      <c r="U11" s="1838"/>
      <c r="V11" s="1838"/>
      <c r="W11" s="1838"/>
      <c r="X11" s="1838"/>
      <c r="Y11" s="1838"/>
    </row>
    <row r="12" spans="2:25" ht="21" customHeight="1">
      <c r="B12" s="357" t="s">
        <v>233</v>
      </c>
      <c r="C12" s="1845">
        <v>5271</v>
      </c>
      <c r="D12" s="1845">
        <v>5090</v>
      </c>
      <c r="E12" s="1845">
        <v>6178</v>
      </c>
      <c r="F12" s="1845">
        <v>3208</v>
      </c>
      <c r="G12" s="1845">
        <v>3024</v>
      </c>
      <c r="H12" s="1845">
        <v>3258</v>
      </c>
      <c r="I12" s="1845">
        <v>2810</v>
      </c>
      <c r="J12" s="1845">
        <v>1193</v>
      </c>
      <c r="K12" s="1845">
        <v>194</v>
      </c>
      <c r="L12" s="1845">
        <v>202</v>
      </c>
      <c r="M12" s="1845">
        <v>187</v>
      </c>
      <c r="N12" s="1845">
        <v>62</v>
      </c>
      <c r="P12" s="1838"/>
      <c r="Q12" s="1838"/>
      <c r="R12" s="1838"/>
      <c r="S12" s="1838"/>
      <c r="T12" s="1838"/>
      <c r="U12" s="1838"/>
      <c r="V12" s="1838"/>
      <c r="W12" s="1838"/>
      <c r="X12" s="1838"/>
      <c r="Y12" s="1838"/>
    </row>
    <row r="13" spans="2:25" ht="21" customHeight="1">
      <c r="B13" s="357" t="s">
        <v>234</v>
      </c>
      <c r="C13" s="1845">
        <v>4767</v>
      </c>
      <c r="D13" s="1845">
        <v>5532</v>
      </c>
      <c r="E13" s="1845">
        <v>5413</v>
      </c>
      <c r="F13" s="1845">
        <v>2885</v>
      </c>
      <c r="G13" s="1845">
        <v>2572</v>
      </c>
      <c r="H13" s="1845">
        <v>2637</v>
      </c>
      <c r="I13" s="1845">
        <v>2479</v>
      </c>
      <c r="J13" s="1845">
        <v>2163</v>
      </c>
      <c r="K13" s="1845">
        <v>171</v>
      </c>
      <c r="L13" s="1845">
        <v>166</v>
      </c>
      <c r="M13" s="1845">
        <v>179</v>
      </c>
      <c r="N13" s="1845">
        <v>102</v>
      </c>
      <c r="P13" s="1838"/>
      <c r="Q13" s="1838"/>
      <c r="R13" s="1838"/>
      <c r="S13" s="1838"/>
      <c r="T13" s="1838"/>
      <c r="U13" s="1838"/>
      <c r="V13" s="1838"/>
      <c r="W13" s="1838"/>
      <c r="X13" s="1838"/>
      <c r="Y13" s="1838"/>
    </row>
    <row r="14" spans="2:25" ht="21" customHeight="1">
      <c r="B14" s="357" t="s">
        <v>235</v>
      </c>
      <c r="C14" s="1845">
        <v>3798</v>
      </c>
      <c r="D14" s="1845">
        <v>3878</v>
      </c>
      <c r="E14" s="1845">
        <v>4431</v>
      </c>
      <c r="F14" s="1845">
        <v>2283</v>
      </c>
      <c r="G14" s="1845">
        <v>2612</v>
      </c>
      <c r="H14" s="1845">
        <v>2604</v>
      </c>
      <c r="I14" s="1845">
        <v>2618</v>
      </c>
      <c r="J14" s="1845">
        <v>1312</v>
      </c>
      <c r="K14" s="1845">
        <v>189</v>
      </c>
      <c r="L14" s="1845">
        <v>186</v>
      </c>
      <c r="M14" s="1845">
        <v>192</v>
      </c>
      <c r="N14" s="1845">
        <v>81</v>
      </c>
      <c r="P14" s="1838"/>
      <c r="Q14" s="1838"/>
      <c r="R14" s="1838"/>
      <c r="S14" s="1838"/>
      <c r="T14" s="1838"/>
      <c r="U14" s="1838"/>
      <c r="V14" s="1838"/>
      <c r="W14" s="1838"/>
      <c r="X14" s="1838"/>
      <c r="Y14" s="1838"/>
    </row>
    <row r="15" spans="2:25" ht="21" customHeight="1">
      <c r="B15" s="357" t="s">
        <v>236</v>
      </c>
      <c r="C15" s="1845">
        <v>3628</v>
      </c>
      <c r="D15" s="1845">
        <v>3494</v>
      </c>
      <c r="E15" s="1845">
        <v>4230</v>
      </c>
      <c r="F15" s="1845">
        <v>2365</v>
      </c>
      <c r="G15" s="1845">
        <v>2704</v>
      </c>
      <c r="H15" s="1845">
        <v>2737</v>
      </c>
      <c r="I15" s="1845">
        <v>2640</v>
      </c>
      <c r="J15" s="1845">
        <v>1405</v>
      </c>
      <c r="K15" s="1845">
        <v>217</v>
      </c>
      <c r="L15" s="1845">
        <v>227</v>
      </c>
      <c r="M15" s="1845">
        <v>197</v>
      </c>
      <c r="N15" s="1845">
        <v>104</v>
      </c>
      <c r="P15" s="1838"/>
      <c r="Q15" s="1838"/>
      <c r="R15" s="1838"/>
      <c r="S15" s="1838"/>
      <c r="T15" s="1838"/>
      <c r="U15" s="1838"/>
      <c r="V15" s="1838"/>
      <c r="W15" s="1838"/>
      <c r="X15" s="1838"/>
      <c r="Y15" s="1838"/>
    </row>
    <row r="16" spans="2:25" ht="21" customHeight="1">
      <c r="B16" s="357" t="s">
        <v>237</v>
      </c>
      <c r="C16" s="1845">
        <v>4139</v>
      </c>
      <c r="D16" s="1845">
        <v>4528</v>
      </c>
      <c r="E16" s="1845">
        <v>4855</v>
      </c>
      <c r="F16" s="1845">
        <v>2283</v>
      </c>
      <c r="G16" s="1845">
        <v>2621</v>
      </c>
      <c r="H16" s="1845">
        <v>2801</v>
      </c>
      <c r="I16" s="1845">
        <v>2432</v>
      </c>
      <c r="J16" s="1845">
        <v>1169</v>
      </c>
      <c r="K16" s="1845">
        <v>189</v>
      </c>
      <c r="L16" s="1845">
        <v>197</v>
      </c>
      <c r="M16" s="1845">
        <v>180</v>
      </c>
      <c r="N16" s="1845">
        <v>81</v>
      </c>
      <c r="P16" s="1838"/>
      <c r="Q16" s="1838"/>
      <c r="R16" s="1838"/>
      <c r="S16" s="1838"/>
      <c r="T16" s="1838"/>
      <c r="U16" s="1838"/>
      <c r="V16" s="1838"/>
      <c r="W16" s="1838"/>
      <c r="X16" s="1838"/>
      <c r="Y16" s="1838"/>
    </row>
    <row r="17" spans="2:25" ht="21" customHeight="1">
      <c r="B17" s="357" t="s">
        <v>238</v>
      </c>
      <c r="C17" s="1845">
        <v>4715</v>
      </c>
      <c r="D17" s="1845">
        <v>4852</v>
      </c>
      <c r="E17" s="1845">
        <v>5519</v>
      </c>
      <c r="F17" s="1845">
        <v>2930</v>
      </c>
      <c r="G17" s="1845">
        <v>2923</v>
      </c>
      <c r="H17" s="1845">
        <v>3114</v>
      </c>
      <c r="I17" s="1845">
        <v>2758</v>
      </c>
      <c r="J17" s="1845">
        <v>1094</v>
      </c>
      <c r="K17" s="1845">
        <v>187</v>
      </c>
      <c r="L17" s="1845">
        <v>192</v>
      </c>
      <c r="M17" s="1845">
        <v>183</v>
      </c>
      <c r="N17" s="1845">
        <v>63</v>
      </c>
      <c r="P17" s="1838"/>
      <c r="Q17" s="1838"/>
      <c r="R17" s="1838"/>
      <c r="S17" s="1838"/>
      <c r="T17" s="1838"/>
      <c r="U17" s="1838"/>
      <c r="V17" s="1838"/>
      <c r="W17" s="1838"/>
      <c r="X17" s="1838"/>
      <c r="Y17" s="1838"/>
    </row>
    <row r="18" spans="2:25" ht="21" customHeight="1">
      <c r="B18" s="357" t="s">
        <v>239</v>
      </c>
      <c r="C18" s="1845">
        <v>3721</v>
      </c>
      <c r="D18" s="1845">
        <v>3996</v>
      </c>
      <c r="E18" s="1845">
        <v>4376</v>
      </c>
      <c r="F18" s="1845">
        <v>2279</v>
      </c>
      <c r="G18" s="1845">
        <v>2417</v>
      </c>
      <c r="H18" s="1845">
        <v>2606</v>
      </c>
      <c r="I18" s="1845">
        <v>2240</v>
      </c>
      <c r="J18" s="1845">
        <v>1433</v>
      </c>
      <c r="K18" s="1845">
        <v>189</v>
      </c>
      <c r="L18" s="1845">
        <v>203</v>
      </c>
      <c r="M18" s="1845">
        <v>175</v>
      </c>
      <c r="N18" s="1845">
        <v>112</v>
      </c>
      <c r="P18" s="1838"/>
      <c r="Q18" s="1838"/>
      <c r="R18" s="1838"/>
      <c r="S18" s="1838"/>
      <c r="T18" s="1838"/>
      <c r="U18" s="1838"/>
      <c r="V18" s="1838"/>
      <c r="W18" s="1838"/>
      <c r="X18" s="1838"/>
      <c r="Y18" s="1838"/>
    </row>
    <row r="19" spans="2:25" ht="21" customHeight="1">
      <c r="B19" s="357" t="s">
        <v>240</v>
      </c>
      <c r="C19" s="1845">
        <v>3815</v>
      </c>
      <c r="D19" s="1845">
        <v>4037</v>
      </c>
      <c r="E19" s="1845">
        <v>4469</v>
      </c>
      <c r="F19" s="1845">
        <v>2371</v>
      </c>
      <c r="G19" s="1845">
        <v>2507</v>
      </c>
      <c r="H19" s="1845">
        <v>2723</v>
      </c>
      <c r="I19" s="1845">
        <v>2243</v>
      </c>
      <c r="J19" s="1845">
        <v>1523</v>
      </c>
      <c r="K19" s="1845">
        <v>187</v>
      </c>
      <c r="L19" s="1845">
        <v>200</v>
      </c>
      <c r="M19" s="1845">
        <v>171</v>
      </c>
      <c r="N19" s="1845">
        <v>125</v>
      </c>
      <c r="P19" s="1838"/>
      <c r="Q19" s="1838"/>
      <c r="R19" s="1838"/>
      <c r="S19" s="1838"/>
      <c r="T19" s="1838"/>
      <c r="U19" s="1838"/>
      <c r="V19" s="1838"/>
      <c r="W19" s="1838"/>
      <c r="X19" s="1838"/>
      <c r="Y19" s="1838"/>
    </row>
    <row r="20" spans="2:25" ht="21" customHeight="1">
      <c r="B20" s="357" t="s">
        <v>151</v>
      </c>
      <c r="C20" s="1845">
        <v>5551</v>
      </c>
      <c r="D20" s="1845">
        <v>4789</v>
      </c>
      <c r="E20" s="1845">
        <v>6572</v>
      </c>
      <c r="F20" s="1845">
        <v>3209</v>
      </c>
      <c r="G20" s="1845">
        <v>2424</v>
      </c>
      <c r="H20" s="1845">
        <v>2567</v>
      </c>
      <c r="I20" s="1845">
        <v>2308</v>
      </c>
      <c r="J20" s="1845">
        <v>1441</v>
      </c>
      <c r="K20" s="1845">
        <v>169</v>
      </c>
      <c r="L20" s="1845">
        <v>174</v>
      </c>
      <c r="M20" s="1845">
        <v>164</v>
      </c>
      <c r="N20" s="1845">
        <v>67</v>
      </c>
      <c r="P20" s="1838"/>
      <c r="Q20" s="1838"/>
      <c r="R20" s="1838"/>
      <c r="S20" s="1838"/>
      <c r="T20" s="1838"/>
      <c r="U20" s="1838"/>
      <c r="V20" s="1838"/>
      <c r="W20" s="1838"/>
      <c r="X20" s="1838"/>
      <c r="Y20" s="1838"/>
    </row>
    <row r="21" spans="2:25" ht="34.5" customHeight="1">
      <c r="B21" s="5496"/>
      <c r="C21" s="5499" t="s">
        <v>2222</v>
      </c>
      <c r="D21" s="5500"/>
      <c r="E21" s="5500"/>
      <c r="F21" s="5500"/>
      <c r="G21" s="4793" t="s">
        <v>2223</v>
      </c>
      <c r="H21" s="4793"/>
      <c r="I21" s="4793"/>
      <c r="J21" s="5489" t="s">
        <v>2224</v>
      </c>
      <c r="K21" s="4794" t="s">
        <v>2225</v>
      </c>
      <c r="L21" s="4798"/>
      <c r="M21" s="5256"/>
      <c r="N21" s="5489" t="s">
        <v>2226</v>
      </c>
    </row>
    <row r="22" spans="2:25" ht="34.5" customHeight="1">
      <c r="B22" s="5497"/>
      <c r="C22" s="1314" t="s">
        <v>175</v>
      </c>
      <c r="D22" s="1833" t="s">
        <v>2227</v>
      </c>
      <c r="E22" s="1833" t="s">
        <v>2228</v>
      </c>
      <c r="F22" s="1833" t="s">
        <v>2229</v>
      </c>
      <c r="G22" s="1834" t="s">
        <v>1099</v>
      </c>
      <c r="H22" s="1834" t="s">
        <v>871</v>
      </c>
      <c r="I22" s="1834" t="s">
        <v>906</v>
      </c>
      <c r="J22" s="5490"/>
      <c r="K22" s="1834" t="s">
        <v>1099</v>
      </c>
      <c r="L22" s="1834" t="s">
        <v>871</v>
      </c>
      <c r="M22" s="1834" t="s">
        <v>906</v>
      </c>
      <c r="N22" s="5490"/>
    </row>
    <row r="23" spans="2:25" ht="18" customHeight="1">
      <c r="B23" s="5498"/>
      <c r="C23" s="5493" t="s">
        <v>672</v>
      </c>
      <c r="D23" s="5494"/>
      <c r="E23" s="5494"/>
      <c r="F23" s="5494"/>
      <c r="G23" s="5494"/>
      <c r="H23" s="5494"/>
      <c r="I23" s="5494"/>
      <c r="J23" s="5495"/>
      <c r="K23" s="4794" t="s">
        <v>2230</v>
      </c>
      <c r="L23" s="4798"/>
      <c r="M23" s="4798"/>
      <c r="N23" s="4798"/>
    </row>
    <row r="24" spans="2:25" s="1849" customFormat="1" ht="4.5" customHeight="1">
      <c r="B24" s="1846"/>
      <c r="C24" s="1847"/>
      <c r="D24" s="1847"/>
      <c r="E24" s="1847"/>
      <c r="F24" s="1847"/>
      <c r="G24" s="1847"/>
      <c r="H24" s="1847"/>
      <c r="I24" s="1847"/>
      <c r="J24" s="1847"/>
      <c r="K24" s="1596"/>
      <c r="L24" s="1596"/>
      <c r="M24" s="1596"/>
      <c r="N24" s="1596"/>
      <c r="O24" s="1848"/>
    </row>
    <row r="25" spans="2:25" s="1851" customFormat="1" ht="12" customHeight="1">
      <c r="B25" s="5491" t="s">
        <v>164</v>
      </c>
      <c r="C25" s="5492"/>
      <c r="D25" s="5492"/>
      <c r="E25" s="5492"/>
      <c r="F25" s="5492"/>
      <c r="G25" s="5492"/>
      <c r="H25" s="5492"/>
      <c r="I25" s="5492"/>
      <c r="J25" s="5492"/>
      <c r="K25" s="5492"/>
      <c r="L25" s="5492"/>
      <c r="M25" s="5492"/>
      <c r="N25" s="5492"/>
      <c r="O25" s="1850"/>
    </row>
    <row r="26" spans="2:25" s="1852" customFormat="1" ht="12" customHeight="1">
      <c r="B26" s="5304" t="s">
        <v>2231</v>
      </c>
      <c r="C26" s="5304"/>
      <c r="D26" s="5304"/>
      <c r="E26" s="5304"/>
      <c r="F26" s="5304"/>
      <c r="G26" s="5304"/>
      <c r="H26" s="5304"/>
      <c r="I26" s="5304"/>
      <c r="J26" s="5304"/>
      <c r="K26" s="5304"/>
      <c r="L26" s="5304"/>
      <c r="M26" s="5304"/>
      <c r="N26" s="5304"/>
    </row>
    <row r="27" spans="2:25" s="1852" customFormat="1" ht="12" customHeight="1">
      <c r="B27" s="5304" t="s">
        <v>2232</v>
      </c>
      <c r="C27" s="5304"/>
      <c r="D27" s="5304"/>
      <c r="E27" s="5304"/>
      <c r="F27" s="5304"/>
      <c r="G27" s="5304"/>
      <c r="H27" s="5304"/>
      <c r="I27" s="5304"/>
      <c r="J27" s="5304"/>
      <c r="K27" s="5304"/>
      <c r="L27" s="5304"/>
      <c r="M27" s="5304"/>
      <c r="N27" s="5304"/>
    </row>
    <row r="28" spans="2:25" s="1854" customFormat="1" ht="22.5" customHeight="1">
      <c r="B28" s="5491" t="s">
        <v>2233</v>
      </c>
      <c r="C28" s="5491"/>
      <c r="D28" s="5491"/>
      <c r="E28" s="5491"/>
      <c r="F28" s="5491"/>
      <c r="G28" s="5491"/>
      <c r="H28" s="5491"/>
      <c r="I28" s="5491"/>
      <c r="J28" s="5491"/>
      <c r="K28" s="5491"/>
      <c r="L28" s="5491"/>
      <c r="M28" s="5491"/>
      <c r="N28" s="5491"/>
      <c r="O28" s="1853"/>
    </row>
    <row r="29" spans="2:25" s="1854" customFormat="1" ht="22.5" customHeight="1">
      <c r="B29" s="5491" t="s">
        <v>2234</v>
      </c>
      <c r="C29" s="5491"/>
      <c r="D29" s="5491"/>
      <c r="E29" s="5491"/>
      <c r="F29" s="5491"/>
      <c r="G29" s="5491"/>
      <c r="H29" s="5491"/>
      <c r="I29" s="5491"/>
      <c r="J29" s="5491"/>
      <c r="K29" s="5491"/>
      <c r="L29" s="5491"/>
      <c r="M29" s="5491"/>
      <c r="N29" s="5491"/>
      <c r="O29" s="1853"/>
    </row>
    <row r="30" spans="2:25" s="725" customFormat="1" ht="4.5" customHeight="1">
      <c r="B30" s="724"/>
      <c r="C30" s="724"/>
      <c r="D30" s="724"/>
      <c r="E30" s="724"/>
      <c r="F30" s="724"/>
      <c r="G30" s="724"/>
      <c r="H30" s="724"/>
      <c r="I30" s="724"/>
      <c r="J30" s="724"/>
      <c r="K30" s="724"/>
      <c r="L30" s="724"/>
      <c r="M30" s="724"/>
      <c r="N30" s="724"/>
      <c r="O30" s="1855"/>
    </row>
    <row r="31" spans="2:25" ht="12" customHeight="1">
      <c r="B31" s="4662" t="s">
        <v>220</v>
      </c>
      <c r="C31" s="4662"/>
      <c r="D31" s="4662"/>
      <c r="E31" s="4662"/>
      <c r="F31" s="4662"/>
      <c r="G31" s="4662"/>
    </row>
    <row r="32" spans="2:25" ht="12" customHeight="1">
      <c r="B32" s="5303" t="s">
        <v>2235</v>
      </c>
      <c r="C32" s="5303"/>
      <c r="D32" s="5303"/>
    </row>
    <row r="33" spans="2:2" s="1844" customFormat="1">
      <c r="B33" s="1348"/>
    </row>
  </sheetData>
  <mergeCells count="25">
    <mergeCell ref="B1:N1"/>
    <mergeCell ref="B2:N2"/>
    <mergeCell ref="B4:B6"/>
    <mergeCell ref="C4:F4"/>
    <mergeCell ref="G4:I4"/>
    <mergeCell ref="J4:J5"/>
    <mergeCell ref="K4:M4"/>
    <mergeCell ref="N4:N5"/>
    <mergeCell ref="C6:J6"/>
    <mergeCell ref="K6:N6"/>
    <mergeCell ref="J21:J22"/>
    <mergeCell ref="K21:M21"/>
    <mergeCell ref="B32:D32"/>
    <mergeCell ref="B25:N25"/>
    <mergeCell ref="B26:N26"/>
    <mergeCell ref="B27:N27"/>
    <mergeCell ref="B28:N28"/>
    <mergeCell ref="B29:N29"/>
    <mergeCell ref="B31:G31"/>
    <mergeCell ref="N21:N22"/>
    <mergeCell ref="C23:J23"/>
    <mergeCell ref="K23:N23"/>
    <mergeCell ref="B21:B23"/>
    <mergeCell ref="C21:F21"/>
    <mergeCell ref="G21:I21"/>
  </mergeCells>
  <conditionalFormatting sqref="C7:N20">
    <cfRule type="cellIs" dxfId="249" priority="1" operator="between">
      <formula>0.000001</formula>
      <formula>0.45</formula>
    </cfRule>
  </conditionalFormatting>
  <hyperlinks>
    <hyperlink ref="C5" r:id="rId1"/>
    <hyperlink ref="C22" r:id="rId2"/>
    <hyperlink ref="B32" r:id="rId3"/>
    <hyperlink ref="P2" location="Indice!A1" display="(Voltar ao Índice)"/>
  </hyperlinks>
  <printOptions horizontalCentered="1"/>
  <pageMargins left="0.27559055118110237" right="0.27559055118110237" top="0.6692913385826772" bottom="0.47244094488188981" header="0" footer="0"/>
  <pageSetup paperSize="9" scale="98" orientation="portrait" verticalDpi="0" r:id="rId4"/>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1"/>
  <sheetViews>
    <sheetView showGridLines="0" workbookViewId="0">
      <selection activeCell="B1" sqref="B1:J1"/>
    </sheetView>
  </sheetViews>
  <sheetFormatPr defaultColWidth="9.140625" defaultRowHeight="11.25"/>
  <cols>
    <col min="1" max="1" width="6.7109375" style="1844" customWidth="1"/>
    <col min="2" max="2" width="21.42578125" style="1844" customWidth="1"/>
    <col min="3" max="10" width="9.7109375" style="1844" customWidth="1"/>
    <col min="11" max="11" width="6.7109375" style="1844" customWidth="1"/>
    <col min="12" max="12" width="14.28515625" style="1844" bestFit="1" customWidth="1"/>
    <col min="13" max="16384" width="9.140625" style="1844"/>
  </cols>
  <sheetData>
    <row r="1" spans="2:36" s="1829" customFormat="1" ht="30" customHeight="1">
      <c r="B1" s="5509" t="s">
        <v>2236</v>
      </c>
      <c r="C1" s="5509"/>
      <c r="D1" s="5509"/>
      <c r="E1" s="5509"/>
      <c r="F1" s="5509"/>
      <c r="G1" s="5509"/>
      <c r="H1" s="5509"/>
      <c r="I1" s="5509"/>
      <c r="J1" s="5509"/>
      <c r="K1" s="1856"/>
      <c r="L1" s="1857"/>
      <c r="M1" s="1857"/>
    </row>
    <row r="2" spans="2:36" s="1829" customFormat="1" ht="30" customHeight="1">
      <c r="B2" s="5509" t="s">
        <v>2237</v>
      </c>
      <c r="C2" s="5509"/>
      <c r="D2" s="5509"/>
      <c r="E2" s="5509"/>
      <c r="F2" s="5509"/>
      <c r="G2" s="5509"/>
      <c r="H2" s="5509"/>
      <c r="I2" s="5509"/>
      <c r="J2" s="5509"/>
      <c r="K2" s="1856"/>
      <c r="L2" s="601" t="s">
        <v>979</v>
      </c>
    </row>
    <row r="3" spans="2:36" s="1561" customFormat="1" ht="12" customHeight="1">
      <c r="B3" s="1559" t="s">
        <v>590</v>
      </c>
      <c r="C3" s="1560"/>
      <c r="D3" s="1560"/>
      <c r="E3" s="1560"/>
      <c r="F3" s="1560"/>
      <c r="G3" s="1560"/>
      <c r="H3" s="1560"/>
      <c r="I3" s="1560"/>
      <c r="J3" s="1562" t="s">
        <v>591</v>
      </c>
      <c r="K3" s="1562"/>
    </row>
    <row r="4" spans="2:36" s="1843" customFormat="1" ht="18" customHeight="1">
      <c r="B4" s="5510"/>
      <c r="C4" s="5238" t="s">
        <v>175</v>
      </c>
      <c r="D4" s="5239"/>
      <c r="E4" s="5503" t="s">
        <v>2218</v>
      </c>
      <c r="F4" s="5504"/>
      <c r="G4" s="5503" t="s">
        <v>2219</v>
      </c>
      <c r="H4" s="5504"/>
      <c r="I4" s="5507" t="s">
        <v>2238</v>
      </c>
      <c r="J4" s="5503"/>
      <c r="K4" s="1858"/>
    </row>
    <row r="5" spans="2:36" s="1843" customFormat="1" ht="27" customHeight="1">
      <c r="B5" s="5510"/>
      <c r="C5" s="1859" t="s">
        <v>175</v>
      </c>
      <c r="D5" s="1860" t="s">
        <v>2239</v>
      </c>
      <c r="E5" s="1861" t="s">
        <v>175</v>
      </c>
      <c r="F5" s="1860" t="s">
        <v>2239</v>
      </c>
      <c r="G5" s="1861" t="s">
        <v>175</v>
      </c>
      <c r="H5" s="1860" t="s">
        <v>2239</v>
      </c>
      <c r="I5" s="1862" t="s">
        <v>175</v>
      </c>
      <c r="J5" s="1860" t="s">
        <v>2239</v>
      </c>
      <c r="K5" s="426"/>
    </row>
    <row r="6" spans="2:36" s="1839" customFormat="1" ht="21" customHeight="1">
      <c r="B6" s="347" t="s">
        <v>12</v>
      </c>
      <c r="C6" s="1863">
        <v>2997488</v>
      </c>
      <c r="D6" s="1863">
        <v>2835601</v>
      </c>
      <c r="E6" s="1863">
        <v>203372</v>
      </c>
      <c r="F6" s="1863">
        <v>170474</v>
      </c>
      <c r="G6" s="1863">
        <v>2060276</v>
      </c>
      <c r="H6" s="1863">
        <v>1977398</v>
      </c>
      <c r="I6" s="1863">
        <v>733840</v>
      </c>
      <c r="J6" s="1863">
        <v>687729</v>
      </c>
      <c r="K6" s="417"/>
      <c r="L6" s="1863"/>
      <c r="M6" s="1863"/>
      <c r="N6" s="1863"/>
      <c r="O6" s="1863"/>
      <c r="P6" s="1863"/>
      <c r="Q6" s="1863"/>
      <c r="S6" s="1864"/>
      <c r="T6" s="1864"/>
      <c r="U6" s="1864"/>
      <c r="V6" s="1864"/>
      <c r="W6" s="1864"/>
      <c r="X6" s="1864"/>
      <c r="Y6" s="1864"/>
      <c r="Z6" s="1864"/>
      <c r="AA6" s="1176"/>
      <c r="AB6" s="1865"/>
      <c r="AC6" s="1865"/>
      <c r="AD6" s="1865"/>
      <c r="AE6" s="1865"/>
      <c r="AF6" s="1865"/>
      <c r="AG6" s="1865"/>
      <c r="AH6" s="1865"/>
      <c r="AI6" s="1865"/>
      <c r="AJ6" s="1865"/>
    </row>
    <row r="7" spans="2:36" s="1839" customFormat="1" ht="21" customHeight="1">
      <c r="B7" s="347" t="s">
        <v>230</v>
      </c>
      <c r="C7" s="1836">
        <v>2875070</v>
      </c>
      <c r="D7" s="1836">
        <v>2721286</v>
      </c>
      <c r="E7" s="1836">
        <v>188181</v>
      </c>
      <c r="F7" s="1836">
        <v>157858</v>
      </c>
      <c r="G7" s="1836">
        <v>1988071</v>
      </c>
      <c r="H7" s="1836">
        <v>1908617</v>
      </c>
      <c r="I7" s="1836">
        <v>698818</v>
      </c>
      <c r="J7" s="1836">
        <v>654811</v>
      </c>
      <c r="K7" s="417"/>
      <c r="L7" s="1836"/>
      <c r="M7" s="1836"/>
      <c r="N7" s="1836"/>
      <c r="O7" s="1836"/>
      <c r="P7" s="1836"/>
      <c r="Q7" s="1836"/>
      <c r="S7" s="1864"/>
      <c r="T7" s="1864"/>
      <c r="U7" s="1864"/>
      <c r="V7" s="1864"/>
      <c r="W7" s="1864"/>
      <c r="X7" s="1864"/>
      <c r="Y7" s="1864"/>
      <c r="Z7" s="1864"/>
      <c r="AA7" s="1176"/>
      <c r="AB7" s="1865"/>
      <c r="AC7" s="1865"/>
      <c r="AD7" s="1865"/>
      <c r="AE7" s="1865"/>
      <c r="AF7" s="1865"/>
      <c r="AG7" s="1865"/>
      <c r="AH7" s="1865"/>
      <c r="AI7" s="1865"/>
      <c r="AJ7" s="1865"/>
    </row>
    <row r="8" spans="2:36" ht="21" customHeight="1">
      <c r="B8" s="355" t="s">
        <v>203</v>
      </c>
      <c r="C8" s="1841">
        <v>70476</v>
      </c>
      <c r="D8" s="1841">
        <v>65854</v>
      </c>
      <c r="E8" s="1841">
        <v>7389</v>
      </c>
      <c r="F8" s="1841">
        <v>6025</v>
      </c>
      <c r="G8" s="1841">
        <v>43639</v>
      </c>
      <c r="H8" s="1841">
        <v>41563</v>
      </c>
      <c r="I8" s="1842">
        <v>19448</v>
      </c>
      <c r="J8" s="1842">
        <v>18266</v>
      </c>
      <c r="K8" s="426"/>
      <c r="L8" s="1841"/>
      <c r="M8" s="1841"/>
      <c r="N8" s="1841"/>
      <c r="O8" s="1841"/>
      <c r="P8" s="1842"/>
      <c r="Q8" s="1842"/>
      <c r="S8" s="1864"/>
      <c r="T8" s="1864"/>
      <c r="U8" s="1864"/>
      <c r="V8" s="1864"/>
      <c r="W8" s="1864"/>
      <c r="X8" s="1864"/>
      <c r="Y8" s="1864"/>
      <c r="Z8" s="1864"/>
      <c r="AA8" s="1176"/>
      <c r="AB8" s="1865"/>
      <c r="AC8" s="1865"/>
      <c r="AD8" s="1865"/>
      <c r="AE8" s="1865"/>
      <c r="AF8" s="1865"/>
      <c r="AG8" s="1865"/>
      <c r="AH8" s="1865"/>
      <c r="AI8" s="1865"/>
      <c r="AJ8" s="1865"/>
    </row>
    <row r="9" spans="2:36" ht="21" customHeight="1">
      <c r="B9" s="357" t="s">
        <v>231</v>
      </c>
      <c r="C9" s="1845">
        <v>3660</v>
      </c>
      <c r="D9" s="1845">
        <v>3402</v>
      </c>
      <c r="E9" s="1845">
        <v>317</v>
      </c>
      <c r="F9" s="1845">
        <v>242</v>
      </c>
      <c r="G9" s="1845">
        <v>2309</v>
      </c>
      <c r="H9" s="1845">
        <v>2184</v>
      </c>
      <c r="I9" s="1845">
        <v>1034</v>
      </c>
      <c r="J9" s="1845">
        <v>976</v>
      </c>
      <c r="K9" s="426"/>
      <c r="L9" s="1845"/>
      <c r="M9" s="1845"/>
      <c r="N9" s="1845"/>
      <c r="O9" s="1845"/>
      <c r="P9" s="1845"/>
      <c r="Q9" s="1845"/>
      <c r="S9" s="1864"/>
      <c r="T9" s="1864"/>
      <c r="U9" s="1864"/>
      <c r="V9" s="1864"/>
      <c r="W9" s="1864"/>
      <c r="X9" s="1864"/>
      <c r="Y9" s="1864"/>
      <c r="Z9" s="1864"/>
      <c r="AA9" s="1176"/>
      <c r="AB9" s="1865"/>
      <c r="AC9" s="1865"/>
      <c r="AD9" s="1865"/>
      <c r="AE9" s="1865"/>
      <c r="AF9" s="1865"/>
      <c r="AG9" s="1865"/>
      <c r="AH9" s="1865"/>
      <c r="AI9" s="1865"/>
      <c r="AJ9" s="1865"/>
    </row>
    <row r="10" spans="2:36" ht="21" customHeight="1">
      <c r="B10" s="357" t="s">
        <v>232</v>
      </c>
      <c r="C10" s="1845">
        <v>8103</v>
      </c>
      <c r="D10" s="1845">
        <v>7597</v>
      </c>
      <c r="E10" s="1845">
        <v>1089</v>
      </c>
      <c r="F10" s="1845">
        <v>893</v>
      </c>
      <c r="G10" s="1845">
        <v>4628</v>
      </c>
      <c r="H10" s="1845">
        <v>4439</v>
      </c>
      <c r="I10" s="1845">
        <v>2386</v>
      </c>
      <c r="J10" s="1845">
        <v>2265</v>
      </c>
      <c r="K10" s="426"/>
      <c r="L10" s="1845"/>
      <c r="M10" s="1845"/>
      <c r="N10" s="1845"/>
      <c r="O10" s="1845"/>
      <c r="P10" s="1845"/>
      <c r="Q10" s="1845"/>
      <c r="S10" s="1864"/>
      <c r="T10" s="1864"/>
      <c r="U10" s="1864"/>
      <c r="V10" s="1864"/>
      <c r="W10" s="1864"/>
      <c r="X10" s="1864"/>
      <c r="Y10" s="1864"/>
      <c r="Z10" s="1864"/>
      <c r="AA10" s="1176"/>
      <c r="AB10" s="1865"/>
      <c r="AC10" s="1865"/>
      <c r="AD10" s="1865"/>
      <c r="AE10" s="1865"/>
      <c r="AF10" s="1865"/>
      <c r="AG10" s="1865"/>
      <c r="AH10" s="1865"/>
      <c r="AI10" s="1865"/>
      <c r="AJ10" s="1865"/>
    </row>
    <row r="11" spans="2:36" ht="21" customHeight="1">
      <c r="B11" s="357" t="s">
        <v>233</v>
      </c>
      <c r="C11" s="1845">
        <v>30989</v>
      </c>
      <c r="D11" s="1845">
        <v>28947</v>
      </c>
      <c r="E11" s="1845">
        <v>2885</v>
      </c>
      <c r="F11" s="1845">
        <v>2331</v>
      </c>
      <c r="G11" s="1845">
        <v>19693</v>
      </c>
      <c r="H11" s="1845">
        <v>18735</v>
      </c>
      <c r="I11" s="1845">
        <v>8411</v>
      </c>
      <c r="J11" s="1845">
        <v>7881</v>
      </c>
      <c r="K11" s="426"/>
      <c r="L11" s="1845"/>
      <c r="M11" s="1845"/>
      <c r="N11" s="1845"/>
      <c r="O11" s="1845"/>
      <c r="P11" s="1845"/>
      <c r="Q11" s="1845"/>
      <c r="S11" s="1864"/>
      <c r="T11" s="1864"/>
      <c r="U11" s="1864"/>
      <c r="V11" s="1864"/>
      <c r="W11" s="1864"/>
      <c r="X11" s="1864"/>
      <c r="Y11" s="1864"/>
      <c r="Z11" s="1864"/>
      <c r="AA11" s="1176"/>
      <c r="AB11" s="1865"/>
      <c r="AC11" s="1865"/>
      <c r="AD11" s="1865"/>
      <c r="AE11" s="1865"/>
      <c r="AF11" s="1865"/>
      <c r="AG11" s="1865"/>
      <c r="AH11" s="1865"/>
      <c r="AI11" s="1865"/>
      <c r="AJ11" s="1865"/>
    </row>
    <row r="12" spans="2:36" ht="21" customHeight="1">
      <c r="B12" s="357" t="s">
        <v>234</v>
      </c>
      <c r="C12" s="1845">
        <v>6331</v>
      </c>
      <c r="D12" s="1845">
        <v>5910</v>
      </c>
      <c r="E12" s="1845">
        <v>837</v>
      </c>
      <c r="F12" s="1845">
        <v>702</v>
      </c>
      <c r="G12" s="1845">
        <v>3836</v>
      </c>
      <c r="H12" s="1845">
        <v>3657</v>
      </c>
      <c r="I12" s="1845">
        <v>1658</v>
      </c>
      <c r="J12" s="1845">
        <v>1551</v>
      </c>
      <c r="K12" s="426"/>
      <c r="L12" s="1845"/>
      <c r="M12" s="1845"/>
      <c r="N12" s="1845"/>
      <c r="O12" s="1845"/>
      <c r="P12" s="1845"/>
      <c r="Q12" s="1845"/>
      <c r="S12" s="1864"/>
      <c r="T12" s="1864"/>
      <c r="U12" s="1864"/>
      <c r="V12" s="1864"/>
      <c r="W12" s="1864"/>
      <c r="X12" s="1864"/>
      <c r="Y12" s="1864"/>
      <c r="Z12" s="1864"/>
      <c r="AA12" s="1176"/>
      <c r="AB12" s="1865"/>
      <c r="AC12" s="1865"/>
      <c r="AD12" s="1865"/>
      <c r="AE12" s="1865"/>
      <c r="AF12" s="1865"/>
      <c r="AG12" s="1865"/>
      <c r="AH12" s="1865"/>
      <c r="AI12" s="1865"/>
      <c r="AJ12" s="1865"/>
    </row>
    <row r="13" spans="2:36" ht="21" customHeight="1">
      <c r="B13" s="357" t="s">
        <v>235</v>
      </c>
      <c r="C13" s="1845">
        <v>2424</v>
      </c>
      <c r="D13" s="1845">
        <v>2232</v>
      </c>
      <c r="E13" s="1845">
        <v>204</v>
      </c>
      <c r="F13" s="1845">
        <v>152</v>
      </c>
      <c r="G13" s="1845">
        <v>1558</v>
      </c>
      <c r="H13" s="1845">
        <v>1462</v>
      </c>
      <c r="I13" s="1845">
        <v>662</v>
      </c>
      <c r="J13" s="1845">
        <v>618</v>
      </c>
      <c r="K13" s="426"/>
      <c r="L13" s="1845"/>
      <c r="M13" s="1845"/>
      <c r="N13" s="1845"/>
      <c r="O13" s="1845"/>
      <c r="P13" s="1845"/>
      <c r="Q13" s="1845"/>
      <c r="S13" s="1864"/>
      <c r="T13" s="1864"/>
      <c r="U13" s="1864"/>
      <c r="V13" s="1864"/>
      <c r="W13" s="1864"/>
      <c r="X13" s="1864"/>
      <c r="Y13" s="1864"/>
      <c r="Z13" s="1864"/>
      <c r="AA13" s="1176"/>
      <c r="AB13" s="1865"/>
      <c r="AC13" s="1865"/>
      <c r="AD13" s="1865"/>
      <c r="AE13" s="1865"/>
      <c r="AF13" s="1865"/>
      <c r="AG13" s="1865"/>
      <c r="AH13" s="1865"/>
      <c r="AI13" s="1865"/>
      <c r="AJ13" s="1865"/>
    </row>
    <row r="14" spans="2:36" ht="21" customHeight="1">
      <c r="B14" s="357" t="s">
        <v>236</v>
      </c>
      <c r="C14" s="1845">
        <v>1019</v>
      </c>
      <c r="D14" s="1845">
        <v>938</v>
      </c>
      <c r="E14" s="1845">
        <v>73</v>
      </c>
      <c r="F14" s="1845">
        <v>50</v>
      </c>
      <c r="G14" s="1845">
        <v>646</v>
      </c>
      <c r="H14" s="1845">
        <v>606</v>
      </c>
      <c r="I14" s="1845">
        <v>300</v>
      </c>
      <c r="J14" s="1845">
        <v>282</v>
      </c>
      <c r="K14" s="417"/>
      <c r="L14" s="1845"/>
      <c r="M14" s="1845"/>
      <c r="N14" s="1845"/>
      <c r="O14" s="1845"/>
      <c r="P14" s="1845"/>
      <c r="Q14" s="1845"/>
      <c r="S14" s="1864"/>
      <c r="T14" s="1864"/>
      <c r="U14" s="1864"/>
      <c r="V14" s="1864"/>
      <c r="W14" s="1864"/>
      <c r="X14" s="1864"/>
      <c r="Y14" s="1864"/>
      <c r="Z14" s="1864"/>
      <c r="AA14" s="1176"/>
      <c r="AB14" s="1865"/>
      <c r="AC14" s="1865"/>
      <c r="AD14" s="1865"/>
      <c r="AE14" s="1865"/>
      <c r="AF14" s="1865"/>
      <c r="AG14" s="1865"/>
      <c r="AH14" s="1865"/>
      <c r="AI14" s="1865"/>
      <c r="AJ14" s="1865"/>
    </row>
    <row r="15" spans="2:36" ht="21" customHeight="1">
      <c r="B15" s="357" t="s">
        <v>237</v>
      </c>
      <c r="C15" s="1845">
        <v>3939</v>
      </c>
      <c r="D15" s="1845">
        <v>3708</v>
      </c>
      <c r="E15" s="1845">
        <v>469</v>
      </c>
      <c r="F15" s="1845">
        <v>403</v>
      </c>
      <c r="G15" s="1845">
        <v>2433</v>
      </c>
      <c r="H15" s="1845">
        <v>2333</v>
      </c>
      <c r="I15" s="1845">
        <v>1037</v>
      </c>
      <c r="J15" s="1845">
        <v>972</v>
      </c>
      <c r="K15" s="426"/>
      <c r="L15" s="1845"/>
      <c r="M15" s="1845"/>
      <c r="N15" s="1845"/>
      <c r="O15" s="1845"/>
      <c r="P15" s="1845"/>
      <c r="Q15" s="1845"/>
      <c r="S15" s="1864"/>
      <c r="T15" s="1864"/>
      <c r="U15" s="1864"/>
      <c r="V15" s="1864"/>
      <c r="W15" s="1864"/>
      <c r="X15" s="1864"/>
      <c r="Y15" s="1864"/>
      <c r="Z15" s="1864"/>
      <c r="AA15" s="1176"/>
      <c r="AB15" s="1865"/>
      <c r="AC15" s="1865"/>
      <c r="AD15" s="1865"/>
      <c r="AE15" s="1865"/>
      <c r="AF15" s="1865"/>
      <c r="AG15" s="1865"/>
      <c r="AH15" s="1865"/>
      <c r="AI15" s="1865"/>
      <c r="AJ15" s="1865"/>
    </row>
    <row r="16" spans="2:36" ht="21" customHeight="1">
      <c r="B16" s="357" t="s">
        <v>238</v>
      </c>
      <c r="C16" s="1845">
        <v>8207</v>
      </c>
      <c r="D16" s="1845">
        <v>7718</v>
      </c>
      <c r="E16" s="1845">
        <v>969</v>
      </c>
      <c r="F16" s="1845">
        <v>811</v>
      </c>
      <c r="G16" s="1845">
        <v>4938</v>
      </c>
      <c r="H16" s="1845">
        <v>4737</v>
      </c>
      <c r="I16" s="1845">
        <v>2300</v>
      </c>
      <c r="J16" s="1845">
        <v>2170</v>
      </c>
      <c r="K16" s="426"/>
      <c r="L16" s="1845"/>
      <c r="M16" s="1845"/>
      <c r="N16" s="1845"/>
      <c r="O16" s="1845"/>
      <c r="P16" s="1845"/>
      <c r="Q16" s="1845"/>
      <c r="S16" s="1864"/>
      <c r="T16" s="1864"/>
      <c r="U16" s="1864"/>
      <c r="V16" s="1864"/>
      <c r="W16" s="1864"/>
      <c r="X16" s="1864"/>
      <c r="Y16" s="1864"/>
      <c r="Z16" s="1864"/>
      <c r="AA16" s="1176"/>
      <c r="AB16" s="1865"/>
      <c r="AC16" s="1865"/>
      <c r="AD16" s="1865"/>
      <c r="AE16" s="1865"/>
      <c r="AF16" s="1865"/>
      <c r="AG16" s="1865"/>
      <c r="AH16" s="1865"/>
      <c r="AI16" s="1865"/>
      <c r="AJ16" s="1865"/>
    </row>
    <row r="17" spans="2:39" ht="21" customHeight="1">
      <c r="B17" s="357" t="s">
        <v>239</v>
      </c>
      <c r="C17" s="1845">
        <v>2654</v>
      </c>
      <c r="D17" s="1845">
        <v>2444</v>
      </c>
      <c r="E17" s="1845">
        <v>259</v>
      </c>
      <c r="F17" s="1845">
        <v>203</v>
      </c>
      <c r="G17" s="1845">
        <v>1613</v>
      </c>
      <c r="H17" s="1845">
        <v>1520</v>
      </c>
      <c r="I17" s="1845">
        <v>782</v>
      </c>
      <c r="J17" s="1845">
        <v>721</v>
      </c>
      <c r="K17" s="426"/>
      <c r="L17" s="1845"/>
      <c r="M17" s="1845"/>
      <c r="N17" s="1845"/>
      <c r="O17" s="1845"/>
      <c r="P17" s="1845"/>
      <c r="Q17" s="1845"/>
      <c r="S17" s="1864"/>
      <c r="T17" s="1864"/>
      <c r="U17" s="1864"/>
      <c r="V17" s="1864"/>
      <c r="W17" s="1864"/>
      <c r="X17" s="1864"/>
      <c r="Y17" s="1864"/>
      <c r="Z17" s="1864"/>
      <c r="AA17" s="1176"/>
      <c r="AB17" s="1865"/>
      <c r="AC17" s="1865"/>
      <c r="AD17" s="1865"/>
      <c r="AE17" s="1865"/>
      <c r="AF17" s="1865"/>
      <c r="AG17" s="1865"/>
      <c r="AH17" s="1865"/>
      <c r="AI17" s="1865"/>
      <c r="AJ17" s="1865"/>
    </row>
    <row r="18" spans="2:39" ht="21" customHeight="1">
      <c r="B18" s="357" t="s">
        <v>240</v>
      </c>
      <c r="C18" s="1845">
        <v>1899</v>
      </c>
      <c r="D18" s="1845">
        <v>1766</v>
      </c>
      <c r="E18" s="1845">
        <v>180</v>
      </c>
      <c r="F18" s="1845">
        <v>148</v>
      </c>
      <c r="G18" s="1845">
        <v>1164</v>
      </c>
      <c r="H18" s="1845">
        <v>1103</v>
      </c>
      <c r="I18" s="1845">
        <v>555</v>
      </c>
      <c r="J18" s="1845">
        <v>515</v>
      </c>
      <c r="K18" s="426"/>
      <c r="L18" s="1866"/>
      <c r="M18" s="1866"/>
      <c r="N18" s="1866"/>
      <c r="O18" s="1866"/>
      <c r="P18" s="1866"/>
      <c r="Q18" s="1866"/>
      <c r="R18" s="1849"/>
      <c r="S18" s="1867"/>
      <c r="T18" s="1867"/>
      <c r="U18" s="1867"/>
      <c r="V18" s="1867"/>
      <c r="W18" s="1867"/>
      <c r="X18" s="1867"/>
      <c r="Y18" s="1867"/>
      <c r="Z18" s="1867"/>
      <c r="AA18" s="1868"/>
      <c r="AB18" s="1869"/>
      <c r="AC18" s="1865"/>
      <c r="AD18" s="1865"/>
      <c r="AE18" s="1865"/>
      <c r="AF18" s="1865"/>
      <c r="AG18" s="1865"/>
      <c r="AH18" s="1865"/>
      <c r="AI18" s="1865"/>
      <c r="AJ18" s="1865"/>
    </row>
    <row r="19" spans="2:39" ht="21" customHeight="1">
      <c r="B19" s="357" t="s">
        <v>151</v>
      </c>
      <c r="C19" s="1845">
        <v>1251</v>
      </c>
      <c r="D19" s="1845">
        <v>1192</v>
      </c>
      <c r="E19" s="1845">
        <v>107</v>
      </c>
      <c r="F19" s="1845">
        <v>90</v>
      </c>
      <c r="G19" s="1845">
        <v>821</v>
      </c>
      <c r="H19" s="1845">
        <v>787</v>
      </c>
      <c r="I19" s="1845">
        <v>323</v>
      </c>
      <c r="J19" s="1845">
        <v>315</v>
      </c>
      <c r="K19" s="426"/>
      <c r="L19" s="1866"/>
      <c r="M19" s="1866"/>
      <c r="N19" s="1866"/>
      <c r="O19" s="1866"/>
      <c r="P19" s="1866"/>
      <c r="Q19" s="1866"/>
      <c r="R19" s="1849"/>
      <c r="S19" s="1867"/>
      <c r="T19" s="1867"/>
      <c r="U19" s="1867"/>
      <c r="V19" s="1867"/>
      <c r="W19" s="1867"/>
      <c r="X19" s="1867"/>
      <c r="Y19" s="1867"/>
      <c r="Z19" s="1867"/>
      <c r="AA19" s="1868"/>
      <c r="AB19" s="1869"/>
      <c r="AC19" s="1865"/>
      <c r="AD19" s="1865"/>
      <c r="AE19" s="1865"/>
      <c r="AF19" s="1865"/>
      <c r="AG19" s="1865"/>
      <c r="AH19" s="1865"/>
      <c r="AI19" s="1865"/>
      <c r="AJ19" s="1865"/>
    </row>
    <row r="20" spans="2:39" ht="18" customHeight="1">
      <c r="B20" s="5501"/>
      <c r="C20" s="5238" t="s">
        <v>175</v>
      </c>
      <c r="D20" s="5239"/>
      <c r="E20" s="5503" t="s">
        <v>2227</v>
      </c>
      <c r="F20" s="5504"/>
      <c r="G20" s="5503" t="s">
        <v>2228</v>
      </c>
      <c r="H20" s="5504"/>
      <c r="I20" s="5507" t="s">
        <v>2229</v>
      </c>
      <c r="J20" s="5503"/>
      <c r="K20" s="1858"/>
      <c r="L20" s="1849"/>
      <c r="M20" s="1849"/>
      <c r="N20" s="1849"/>
      <c r="O20" s="1849"/>
      <c r="P20" s="1849"/>
      <c r="Q20" s="1849"/>
      <c r="R20" s="1849"/>
      <c r="S20" s="1849"/>
      <c r="T20" s="1849"/>
      <c r="U20" s="1849"/>
      <c r="V20" s="1849"/>
      <c r="W20" s="1849"/>
      <c r="X20" s="1849"/>
      <c r="Y20" s="1849"/>
      <c r="Z20" s="1849"/>
      <c r="AA20" s="1849"/>
      <c r="AB20" s="1849"/>
    </row>
    <row r="21" spans="2:39" ht="27" customHeight="1">
      <c r="B21" s="5502"/>
      <c r="C21" s="1859" t="s">
        <v>175</v>
      </c>
      <c r="D21" s="575" t="s">
        <v>2240</v>
      </c>
      <c r="E21" s="1861" t="s">
        <v>175</v>
      </c>
      <c r="F21" s="575" t="s">
        <v>2240</v>
      </c>
      <c r="G21" s="1861" t="s">
        <v>175</v>
      </c>
      <c r="H21" s="575" t="s">
        <v>2240</v>
      </c>
      <c r="I21" s="1862" t="s">
        <v>175</v>
      </c>
      <c r="J21" s="575" t="s">
        <v>2240</v>
      </c>
      <c r="K21" s="363"/>
      <c r="L21" s="1849"/>
      <c r="M21" s="1849"/>
      <c r="N21" s="1849"/>
      <c r="O21" s="1849"/>
      <c r="P21" s="1849"/>
      <c r="Q21" s="1849"/>
      <c r="R21" s="1849"/>
      <c r="S21" s="1849"/>
      <c r="T21" s="1849"/>
      <c r="U21" s="1849"/>
      <c r="V21" s="1849"/>
      <c r="W21" s="1849"/>
      <c r="X21" s="1849"/>
      <c r="Y21" s="1849"/>
      <c r="Z21" s="1849"/>
      <c r="AA21" s="1849"/>
      <c r="AB21" s="1849"/>
    </row>
    <row r="22" spans="2:39" s="1851" customFormat="1" ht="4.5" customHeight="1">
      <c r="B22" s="1870"/>
      <c r="C22" s="1871"/>
      <c r="D22" s="631"/>
      <c r="E22" s="1872"/>
      <c r="F22" s="631"/>
      <c r="G22" s="1872"/>
      <c r="H22" s="631"/>
      <c r="I22" s="1872"/>
      <c r="J22" s="631"/>
      <c r="K22" s="454"/>
    </row>
    <row r="23" spans="2:39" s="1873" customFormat="1" ht="12" customHeight="1">
      <c r="B23" s="5508" t="s">
        <v>164</v>
      </c>
      <c r="C23" s="4773"/>
      <c r="D23" s="4773"/>
      <c r="E23" s="4773"/>
      <c r="F23" s="4773"/>
      <c r="G23" s="4773"/>
      <c r="H23" s="4773"/>
      <c r="I23" s="4773"/>
      <c r="J23" s="4773"/>
      <c r="K23" s="454"/>
    </row>
    <row r="24" spans="2:39" s="1874" customFormat="1" ht="12" customHeight="1">
      <c r="B24" s="5505" t="s">
        <v>2231</v>
      </c>
      <c r="C24" s="5505"/>
      <c r="D24" s="5505"/>
      <c r="E24" s="5505"/>
      <c r="F24" s="5505"/>
      <c r="G24" s="5505"/>
      <c r="H24" s="5505"/>
      <c r="I24" s="5505"/>
      <c r="J24" s="5505"/>
      <c r="K24" s="1278"/>
    </row>
    <row r="25" spans="2:39" s="1874" customFormat="1" ht="12" customHeight="1">
      <c r="B25" s="4938" t="s">
        <v>2232</v>
      </c>
      <c r="C25" s="4938"/>
      <c r="D25" s="4938"/>
      <c r="E25" s="4938"/>
      <c r="F25" s="4938"/>
      <c r="G25" s="4938"/>
      <c r="H25" s="4938"/>
      <c r="I25" s="4938"/>
      <c r="J25" s="4938"/>
      <c r="K25" s="721"/>
    </row>
    <row r="26" spans="2:39" s="1874" customFormat="1" ht="12" customHeight="1">
      <c r="B26" s="5506" t="s">
        <v>2241</v>
      </c>
      <c r="C26" s="5506"/>
      <c r="D26" s="5506"/>
      <c r="E26" s="5506"/>
      <c r="F26" s="5506"/>
      <c r="G26" s="5506"/>
      <c r="H26" s="5506"/>
      <c r="I26" s="5506"/>
      <c r="J26" s="5506"/>
      <c r="K26" s="1875"/>
    </row>
    <row r="27" spans="2:39" s="1877" customFormat="1" ht="12" customHeight="1">
      <c r="B27" s="5506" t="s">
        <v>2242</v>
      </c>
      <c r="C27" s="5506"/>
      <c r="D27" s="5506"/>
      <c r="E27" s="5506"/>
      <c r="F27" s="5506"/>
      <c r="G27" s="5506"/>
      <c r="H27" s="5506"/>
      <c r="I27" s="5506"/>
      <c r="J27" s="5506"/>
      <c r="K27" s="1875"/>
      <c r="L27" s="1876"/>
      <c r="M27" s="1876"/>
      <c r="N27" s="1876"/>
      <c r="O27" s="1876"/>
      <c r="P27" s="1876"/>
      <c r="Q27" s="1876"/>
      <c r="R27" s="1876"/>
      <c r="S27" s="1876"/>
      <c r="T27" s="1876"/>
      <c r="U27" s="1876"/>
      <c r="V27" s="1876"/>
      <c r="W27" s="1876"/>
      <c r="X27" s="1876"/>
      <c r="Y27" s="1876"/>
      <c r="Z27" s="1876"/>
      <c r="AA27" s="1876"/>
      <c r="AB27" s="1876"/>
      <c r="AC27" s="1876"/>
      <c r="AD27" s="1876"/>
      <c r="AE27" s="1876"/>
      <c r="AF27" s="1876"/>
      <c r="AG27" s="1876"/>
      <c r="AH27" s="1876"/>
      <c r="AI27" s="1876"/>
      <c r="AJ27" s="1876"/>
      <c r="AK27" s="1876"/>
      <c r="AL27" s="1876"/>
      <c r="AM27" s="1876"/>
    </row>
    <row r="28" spans="2:39" s="1880" customFormat="1" ht="4.5" customHeight="1">
      <c r="B28" s="1878"/>
      <c r="C28" s="1878"/>
      <c r="D28" s="1878"/>
      <c r="E28" s="1878"/>
      <c r="F28" s="1878"/>
      <c r="G28" s="1878"/>
      <c r="H28" s="1878"/>
      <c r="I28" s="1878"/>
      <c r="J28" s="1878"/>
      <c r="K28" s="1878"/>
      <c r="L28" s="1879"/>
      <c r="M28" s="1879"/>
      <c r="N28" s="1879"/>
      <c r="O28" s="1879"/>
      <c r="P28" s="1879"/>
      <c r="Q28" s="1879"/>
      <c r="R28" s="1879"/>
      <c r="S28" s="1879"/>
      <c r="T28" s="1879"/>
      <c r="U28" s="1879"/>
      <c r="V28" s="1879"/>
      <c r="W28" s="1879"/>
      <c r="X28" s="1879"/>
      <c r="Y28" s="1879"/>
      <c r="Z28" s="1879"/>
      <c r="AA28" s="1879"/>
      <c r="AB28" s="1879"/>
      <c r="AC28" s="1879"/>
      <c r="AD28" s="1879"/>
      <c r="AE28" s="1879"/>
      <c r="AF28" s="1879"/>
      <c r="AG28" s="1879"/>
      <c r="AH28" s="1879"/>
      <c r="AI28" s="1879"/>
      <c r="AJ28" s="1879"/>
      <c r="AK28" s="1879"/>
      <c r="AL28" s="1879"/>
      <c r="AM28" s="1879"/>
    </row>
    <row r="29" spans="2:39" ht="12" customHeight="1">
      <c r="B29" s="4662" t="s">
        <v>220</v>
      </c>
      <c r="C29" s="4662"/>
      <c r="D29" s="4662"/>
      <c r="E29" s="4662"/>
      <c r="F29" s="4662"/>
    </row>
    <row r="30" spans="2:39" ht="12" customHeight="1">
      <c r="B30" s="5303" t="s">
        <v>2243</v>
      </c>
      <c r="C30" s="5303"/>
    </row>
    <row r="31" spans="2:39">
      <c r="B31" s="1348"/>
    </row>
  </sheetData>
  <mergeCells count="19">
    <mergeCell ref="B1:J1"/>
    <mergeCell ref="B2:J2"/>
    <mergeCell ref="B4:B5"/>
    <mergeCell ref="C4:D4"/>
    <mergeCell ref="E4:F4"/>
    <mergeCell ref="G4:H4"/>
    <mergeCell ref="I4:J4"/>
    <mergeCell ref="B30:C30"/>
    <mergeCell ref="B20:B21"/>
    <mergeCell ref="C20:D20"/>
    <mergeCell ref="E20:F20"/>
    <mergeCell ref="G20:H20"/>
    <mergeCell ref="B24:J24"/>
    <mergeCell ref="B25:J25"/>
    <mergeCell ref="B26:J26"/>
    <mergeCell ref="B27:J27"/>
    <mergeCell ref="B29:F29"/>
    <mergeCell ref="I20:J20"/>
    <mergeCell ref="B23:J23"/>
  </mergeCells>
  <hyperlinks>
    <hyperlink ref="C5" r:id="rId1"/>
    <hyperlink ref="B30" r:id="rId2"/>
    <hyperlink ref="C21" r:id="rId3"/>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4"/>
  <sheetViews>
    <sheetView showGridLines="0" workbookViewId="0">
      <selection activeCell="B1" sqref="B1:J1"/>
    </sheetView>
  </sheetViews>
  <sheetFormatPr defaultColWidth="9.140625" defaultRowHeight="13.5" customHeight="1"/>
  <cols>
    <col min="1" max="1" width="6.7109375" style="1889" customWidth="1"/>
    <col min="2" max="2" width="16.7109375" style="1899" customWidth="1"/>
    <col min="3" max="10" width="10.140625" style="1899" customWidth="1"/>
    <col min="11" max="11" width="6.7109375" style="1899" customWidth="1"/>
    <col min="12" max="12" width="14.28515625" style="1889" bestFit="1" customWidth="1"/>
    <col min="13" max="16384" width="9.140625" style="1889"/>
  </cols>
  <sheetData>
    <row r="1" spans="2:19" s="1883" customFormat="1" ht="30" customHeight="1">
      <c r="B1" s="5516" t="s">
        <v>2244</v>
      </c>
      <c r="C1" s="5516"/>
      <c r="D1" s="5516"/>
      <c r="E1" s="5516"/>
      <c r="F1" s="5516"/>
      <c r="G1" s="5516"/>
      <c r="H1" s="5516"/>
      <c r="I1" s="5516"/>
      <c r="J1" s="5516"/>
      <c r="K1" s="1881"/>
      <c r="L1" s="1882"/>
      <c r="M1" s="1882"/>
      <c r="N1" s="1882"/>
      <c r="O1" s="1882"/>
    </row>
    <row r="2" spans="2:19" s="1884" customFormat="1" ht="30" customHeight="1">
      <c r="B2" s="5516" t="s">
        <v>2245</v>
      </c>
      <c r="C2" s="5516"/>
      <c r="D2" s="5516"/>
      <c r="E2" s="5516"/>
      <c r="F2" s="5516"/>
      <c r="G2" s="5516"/>
      <c r="H2" s="5516"/>
      <c r="I2" s="5516"/>
      <c r="J2" s="5516"/>
      <c r="K2" s="1881"/>
      <c r="L2" s="601" t="s">
        <v>979</v>
      </c>
    </row>
    <row r="3" spans="2:19" s="1198" customFormat="1" ht="12" customHeight="1">
      <c r="B3" s="1195" t="s">
        <v>849</v>
      </c>
      <c r="C3" s="1885"/>
      <c r="D3" s="1885"/>
      <c r="E3" s="1885"/>
      <c r="F3" s="1885"/>
      <c r="G3" s="1885"/>
      <c r="H3" s="1885"/>
      <c r="I3" s="1885"/>
      <c r="J3" s="1197" t="s">
        <v>850</v>
      </c>
      <c r="K3" s="1197"/>
    </row>
    <row r="4" spans="2:19" s="1832" customFormat="1" ht="18.75" customHeight="1">
      <c r="B4" s="5517"/>
      <c r="C4" s="5238" t="s">
        <v>175</v>
      </c>
      <c r="D4" s="5239"/>
      <c r="E4" s="5238" t="s">
        <v>2218</v>
      </c>
      <c r="F4" s="5239"/>
      <c r="G4" s="5238" t="s">
        <v>2219</v>
      </c>
      <c r="H4" s="5239"/>
      <c r="I4" s="4976" t="s">
        <v>2238</v>
      </c>
      <c r="J4" s="5238"/>
      <c r="K4" s="1886"/>
    </row>
    <row r="5" spans="2:19" s="1832" customFormat="1" ht="27" customHeight="1">
      <c r="B5" s="5517"/>
      <c r="C5" s="1859" t="s">
        <v>175</v>
      </c>
      <c r="D5" s="1887" t="s">
        <v>2246</v>
      </c>
      <c r="E5" s="1833" t="s">
        <v>175</v>
      </c>
      <c r="F5" s="1860" t="s">
        <v>2246</v>
      </c>
      <c r="G5" s="575" t="s">
        <v>175</v>
      </c>
      <c r="H5" s="1860" t="s">
        <v>2246</v>
      </c>
      <c r="I5" s="575" t="s">
        <v>175</v>
      </c>
      <c r="J5" s="1860" t="s">
        <v>2246</v>
      </c>
      <c r="K5" s="1888"/>
    </row>
    <row r="6" spans="2:19" s="1839" customFormat="1" ht="21" customHeight="1">
      <c r="B6" s="347" t="s">
        <v>12</v>
      </c>
      <c r="C6" s="1863">
        <v>16292968</v>
      </c>
      <c r="D6" s="1863">
        <v>16032930</v>
      </c>
      <c r="E6" s="1863">
        <v>956325</v>
      </c>
      <c r="F6" s="1863">
        <v>944327</v>
      </c>
      <c r="G6" s="1863">
        <v>12957660</v>
      </c>
      <c r="H6" s="1863">
        <v>12763405</v>
      </c>
      <c r="I6" s="1863">
        <v>2378983</v>
      </c>
      <c r="J6" s="1863">
        <v>2325198</v>
      </c>
      <c r="K6" s="1863"/>
      <c r="L6" s="1863"/>
      <c r="M6" s="1863"/>
      <c r="N6" s="1863"/>
      <c r="O6" s="1863"/>
      <c r="P6" s="1863"/>
      <c r="Q6" s="1863"/>
      <c r="R6" s="1863"/>
      <c r="S6" s="1863"/>
    </row>
    <row r="7" spans="2:19" s="1839" customFormat="1" ht="21" customHeight="1">
      <c r="B7" s="347" t="s">
        <v>230</v>
      </c>
      <c r="C7" s="1836">
        <v>15711720</v>
      </c>
      <c r="D7" s="1836">
        <v>15462554</v>
      </c>
      <c r="E7" s="1836">
        <v>881063</v>
      </c>
      <c r="F7" s="1836">
        <v>869878</v>
      </c>
      <c r="G7" s="1836">
        <v>12553498</v>
      </c>
      <c r="H7" s="1836">
        <v>12366975</v>
      </c>
      <c r="I7" s="1836">
        <v>2277158</v>
      </c>
      <c r="J7" s="1836">
        <v>2225700</v>
      </c>
      <c r="K7" s="1836"/>
      <c r="L7" s="1863"/>
      <c r="M7" s="1863"/>
      <c r="N7" s="1863"/>
      <c r="O7" s="1863"/>
      <c r="P7" s="1863"/>
      <c r="Q7" s="1863"/>
      <c r="R7" s="1863"/>
    </row>
    <row r="8" spans="2:19" ht="21" customHeight="1">
      <c r="B8" s="355" t="s">
        <v>203</v>
      </c>
      <c r="C8" s="1841">
        <v>332001</v>
      </c>
      <c r="D8" s="1841">
        <v>325633</v>
      </c>
      <c r="E8" s="1841">
        <v>35154</v>
      </c>
      <c r="F8" s="1841">
        <v>34743</v>
      </c>
      <c r="G8" s="1841">
        <v>241571</v>
      </c>
      <c r="H8" s="1841">
        <v>236851</v>
      </c>
      <c r="I8" s="1841">
        <v>55276</v>
      </c>
      <c r="J8" s="1841">
        <v>54039</v>
      </c>
      <c r="K8" s="1845"/>
      <c r="L8" s="1863"/>
      <c r="M8" s="1863"/>
      <c r="N8" s="1863"/>
      <c r="O8" s="1863"/>
      <c r="P8" s="1863"/>
      <c r="Q8" s="1863"/>
      <c r="R8" s="1863"/>
    </row>
    <row r="9" spans="2:19" ht="21" customHeight="1">
      <c r="B9" s="357" t="s">
        <v>231</v>
      </c>
      <c r="C9" s="1845">
        <v>13518</v>
      </c>
      <c r="D9" s="1845">
        <v>13221</v>
      </c>
      <c r="E9" s="1845">
        <v>1124</v>
      </c>
      <c r="F9" s="1845">
        <v>1112</v>
      </c>
      <c r="G9" s="1845">
        <v>10037</v>
      </c>
      <c r="H9" s="1845">
        <v>9797</v>
      </c>
      <c r="I9" s="1845">
        <v>2357</v>
      </c>
      <c r="J9" s="1845">
        <v>2312</v>
      </c>
      <c r="K9" s="1890"/>
      <c r="L9" s="1863"/>
      <c r="M9" s="1863"/>
      <c r="N9" s="1863"/>
      <c r="O9" s="1863"/>
      <c r="P9" s="1863"/>
      <c r="Q9" s="1863"/>
      <c r="R9" s="1863"/>
    </row>
    <row r="10" spans="2:19" ht="21" customHeight="1">
      <c r="B10" s="357" t="s">
        <v>232</v>
      </c>
      <c r="C10" s="1845">
        <v>33003</v>
      </c>
      <c r="D10" s="1845">
        <v>32452</v>
      </c>
      <c r="E10" s="1845">
        <v>4569</v>
      </c>
      <c r="F10" s="1845">
        <v>4522</v>
      </c>
      <c r="G10" s="1845">
        <v>22742</v>
      </c>
      <c r="H10" s="1845">
        <v>22342</v>
      </c>
      <c r="I10" s="1845">
        <v>5692</v>
      </c>
      <c r="J10" s="1845">
        <v>5588</v>
      </c>
      <c r="K10" s="1891"/>
      <c r="L10" s="1863"/>
      <c r="M10" s="1863"/>
      <c r="N10" s="1863"/>
      <c r="O10" s="1863"/>
      <c r="P10" s="1863"/>
      <c r="Q10" s="1863"/>
      <c r="R10" s="1863"/>
    </row>
    <row r="11" spans="2:19" ht="21" customHeight="1">
      <c r="B11" s="357" t="s">
        <v>233</v>
      </c>
      <c r="C11" s="1845">
        <v>163337</v>
      </c>
      <c r="D11" s="1845">
        <v>160175</v>
      </c>
      <c r="E11" s="1845">
        <v>14685</v>
      </c>
      <c r="F11" s="1845">
        <v>14521</v>
      </c>
      <c r="G11" s="1845">
        <v>121670</v>
      </c>
      <c r="H11" s="1845">
        <v>119314</v>
      </c>
      <c r="I11" s="1845">
        <v>26982</v>
      </c>
      <c r="J11" s="1845">
        <v>26340</v>
      </c>
      <c r="K11" s="1845"/>
      <c r="L11" s="1863"/>
      <c r="M11" s="1863"/>
      <c r="N11" s="1863"/>
      <c r="O11" s="1863"/>
      <c r="P11" s="1863"/>
      <c r="Q11" s="1863"/>
      <c r="R11" s="1863"/>
    </row>
    <row r="12" spans="2:19" ht="21" customHeight="1">
      <c r="B12" s="357" t="s">
        <v>234</v>
      </c>
      <c r="C12" s="1845">
        <v>30177</v>
      </c>
      <c r="D12" s="1845">
        <v>29564</v>
      </c>
      <c r="E12" s="1845">
        <v>4630</v>
      </c>
      <c r="F12" s="1845">
        <v>4559</v>
      </c>
      <c r="G12" s="1845">
        <v>20764</v>
      </c>
      <c r="H12" s="1845">
        <v>20340</v>
      </c>
      <c r="I12" s="1845">
        <v>4783</v>
      </c>
      <c r="J12" s="1845">
        <v>4665</v>
      </c>
      <c r="K12" s="1890"/>
      <c r="L12" s="1863"/>
      <c r="M12" s="1863"/>
      <c r="N12" s="1863"/>
      <c r="O12" s="1863"/>
      <c r="P12" s="1863"/>
      <c r="Q12" s="1863"/>
      <c r="R12" s="1863"/>
    </row>
    <row r="13" spans="2:19" ht="21" customHeight="1">
      <c r="B13" s="357" t="s">
        <v>235</v>
      </c>
      <c r="C13" s="1845">
        <v>9206</v>
      </c>
      <c r="D13" s="1845">
        <v>8960</v>
      </c>
      <c r="E13" s="1845">
        <v>791</v>
      </c>
      <c r="F13" s="1845">
        <v>782</v>
      </c>
      <c r="G13" s="1845">
        <v>6903</v>
      </c>
      <c r="H13" s="1845">
        <v>6706</v>
      </c>
      <c r="I13" s="1845">
        <v>1511</v>
      </c>
      <c r="J13" s="1845">
        <v>1471</v>
      </c>
      <c r="K13" s="1891"/>
      <c r="L13" s="1863"/>
      <c r="M13" s="1863"/>
      <c r="N13" s="1863"/>
      <c r="O13" s="1863"/>
      <c r="P13" s="1863"/>
      <c r="Q13" s="1863"/>
      <c r="R13" s="1863"/>
    </row>
    <row r="14" spans="2:19" ht="21" customHeight="1">
      <c r="B14" s="357" t="s">
        <v>236</v>
      </c>
      <c r="C14" s="1845">
        <v>3697</v>
      </c>
      <c r="D14" s="1845">
        <v>3589</v>
      </c>
      <c r="E14" s="1845">
        <v>255</v>
      </c>
      <c r="F14" s="1845">
        <v>250</v>
      </c>
      <c r="G14" s="1845">
        <v>2733</v>
      </c>
      <c r="H14" s="1845">
        <v>2648</v>
      </c>
      <c r="I14" s="1845">
        <v>710</v>
      </c>
      <c r="J14" s="1845">
        <v>691</v>
      </c>
      <c r="K14" s="1841"/>
      <c r="L14" s="1863"/>
      <c r="M14" s="1863"/>
      <c r="N14" s="1863"/>
      <c r="O14" s="1863"/>
      <c r="P14" s="1863"/>
      <c r="Q14" s="1863"/>
      <c r="R14" s="1863"/>
    </row>
    <row r="15" spans="2:19" ht="21" customHeight="1">
      <c r="B15" s="357" t="s">
        <v>237</v>
      </c>
      <c r="C15" s="1845">
        <v>16305</v>
      </c>
      <c r="D15" s="1845">
        <v>16011</v>
      </c>
      <c r="E15" s="1845">
        <v>2124</v>
      </c>
      <c r="F15" s="1845">
        <v>2101</v>
      </c>
      <c r="G15" s="1845">
        <v>11813</v>
      </c>
      <c r="H15" s="1845">
        <v>11604</v>
      </c>
      <c r="I15" s="1845">
        <v>2368</v>
      </c>
      <c r="J15" s="1845">
        <v>2306</v>
      </c>
      <c r="K15" s="1845"/>
      <c r="L15" s="1863"/>
      <c r="M15" s="1863"/>
      <c r="N15" s="1863"/>
      <c r="O15" s="1863"/>
      <c r="P15" s="1863"/>
      <c r="Q15" s="1863"/>
      <c r="R15" s="1863"/>
    </row>
    <row r="16" spans="2:19" ht="21" customHeight="1">
      <c r="B16" s="357" t="s">
        <v>238</v>
      </c>
      <c r="C16" s="1845">
        <v>38692</v>
      </c>
      <c r="D16" s="1845">
        <v>38067</v>
      </c>
      <c r="E16" s="1845">
        <v>4702</v>
      </c>
      <c r="F16" s="1845">
        <v>4643</v>
      </c>
      <c r="G16" s="1845">
        <v>27252</v>
      </c>
      <c r="H16" s="1845">
        <v>26806</v>
      </c>
      <c r="I16" s="1845">
        <v>6738</v>
      </c>
      <c r="J16" s="1845">
        <v>6618</v>
      </c>
      <c r="K16" s="1845"/>
      <c r="L16" s="1863"/>
      <c r="M16" s="1863"/>
      <c r="N16" s="1863"/>
      <c r="O16" s="1863"/>
      <c r="P16" s="1863"/>
      <c r="Q16" s="1863"/>
      <c r="R16" s="1863"/>
    </row>
    <row r="17" spans="2:18" ht="21" customHeight="1">
      <c r="B17" s="357" t="s">
        <v>239</v>
      </c>
      <c r="C17" s="1845">
        <v>9876</v>
      </c>
      <c r="D17" s="1845">
        <v>9641</v>
      </c>
      <c r="E17" s="1845">
        <v>1035</v>
      </c>
      <c r="F17" s="1845">
        <v>1019</v>
      </c>
      <c r="G17" s="1845">
        <v>7058</v>
      </c>
      <c r="H17" s="1845">
        <v>6882</v>
      </c>
      <c r="I17" s="1845">
        <v>1782</v>
      </c>
      <c r="J17" s="1845">
        <v>1740</v>
      </c>
      <c r="K17" s="1845"/>
      <c r="L17" s="1863"/>
      <c r="M17" s="1863"/>
      <c r="N17" s="1863"/>
      <c r="O17" s="1863"/>
      <c r="P17" s="1863"/>
      <c r="Q17" s="1863"/>
      <c r="R17" s="1863"/>
    </row>
    <row r="18" spans="2:18" ht="21" customHeight="1">
      <c r="B18" s="357" t="s">
        <v>240</v>
      </c>
      <c r="C18" s="1845">
        <v>7245</v>
      </c>
      <c r="D18" s="1845">
        <v>7099</v>
      </c>
      <c r="E18" s="1845">
        <v>727</v>
      </c>
      <c r="F18" s="1845">
        <v>721</v>
      </c>
      <c r="G18" s="1845">
        <v>5202</v>
      </c>
      <c r="H18" s="1845">
        <v>5099</v>
      </c>
      <c r="I18" s="1845">
        <v>1316</v>
      </c>
      <c r="J18" s="1845">
        <v>1279</v>
      </c>
      <c r="K18" s="1845"/>
      <c r="L18" s="1863"/>
      <c r="M18" s="1863"/>
      <c r="N18" s="1863"/>
      <c r="O18" s="1863"/>
      <c r="P18" s="1863"/>
      <c r="Q18" s="1863"/>
      <c r="R18" s="1863"/>
    </row>
    <row r="19" spans="2:18" ht="21" customHeight="1">
      <c r="B19" s="357" t="s">
        <v>151</v>
      </c>
      <c r="C19" s="1845">
        <v>6944</v>
      </c>
      <c r="D19" s="1845">
        <v>6854</v>
      </c>
      <c r="E19" s="1845">
        <v>512</v>
      </c>
      <c r="F19" s="1845">
        <v>511</v>
      </c>
      <c r="G19" s="1845">
        <v>5395</v>
      </c>
      <c r="H19" s="1845">
        <v>5313</v>
      </c>
      <c r="I19" s="1845">
        <v>1037</v>
      </c>
      <c r="J19" s="1845">
        <v>1029</v>
      </c>
      <c r="K19" s="1845"/>
      <c r="L19" s="1863"/>
      <c r="M19" s="1863"/>
      <c r="N19" s="1863"/>
      <c r="O19" s="1863"/>
      <c r="P19" s="1863"/>
      <c r="Q19" s="1863"/>
      <c r="R19" s="1863"/>
    </row>
    <row r="20" spans="2:18" ht="18.75" customHeight="1">
      <c r="B20" s="5511"/>
      <c r="C20" s="5238" t="s">
        <v>175</v>
      </c>
      <c r="D20" s="4968"/>
      <c r="E20" s="5503" t="s">
        <v>2227</v>
      </c>
      <c r="F20" s="5513"/>
      <c r="G20" s="5503" t="s">
        <v>2228</v>
      </c>
      <c r="H20" s="5513"/>
      <c r="I20" s="5503" t="s">
        <v>2229</v>
      </c>
      <c r="J20" s="5504"/>
      <c r="K20" s="1858"/>
    </row>
    <row r="21" spans="2:18" ht="27" customHeight="1">
      <c r="B21" s="5512"/>
      <c r="C21" s="1859" t="s">
        <v>175</v>
      </c>
      <c r="D21" s="575" t="s">
        <v>2247</v>
      </c>
      <c r="E21" s="1833" t="s">
        <v>175</v>
      </c>
      <c r="F21" s="575" t="s">
        <v>2247</v>
      </c>
      <c r="G21" s="1833" t="s">
        <v>175</v>
      </c>
      <c r="H21" s="575" t="s">
        <v>2247</v>
      </c>
      <c r="I21" s="1833" t="s">
        <v>175</v>
      </c>
      <c r="J21" s="575" t="s">
        <v>2247</v>
      </c>
      <c r="K21" s="363"/>
    </row>
    <row r="22" spans="2:18" s="1894" customFormat="1" ht="4.5" customHeight="1">
      <c r="B22" s="1892"/>
      <c r="C22" s="1871"/>
      <c r="D22" s="631"/>
      <c r="E22" s="1893"/>
      <c r="F22" s="631"/>
      <c r="G22" s="1893"/>
      <c r="H22" s="631"/>
      <c r="I22" s="1893"/>
      <c r="J22" s="631"/>
      <c r="K22" s="454"/>
    </row>
    <row r="23" spans="2:18" s="1894" customFormat="1" ht="12" customHeight="1">
      <c r="B23" s="5515" t="s">
        <v>164</v>
      </c>
      <c r="C23" s="4773"/>
      <c r="D23" s="4773"/>
      <c r="E23" s="4773"/>
      <c r="F23" s="4773"/>
      <c r="G23" s="4773"/>
      <c r="H23" s="4773"/>
      <c r="I23" s="4773"/>
      <c r="J23" s="4773"/>
      <c r="K23" s="454"/>
    </row>
    <row r="24" spans="2:18" s="1852" customFormat="1" ht="12" customHeight="1">
      <c r="B24" s="5505" t="s">
        <v>2231</v>
      </c>
      <c r="C24" s="5505"/>
      <c r="D24" s="5505"/>
      <c r="E24" s="5505"/>
      <c r="F24" s="5505"/>
      <c r="G24" s="5505"/>
      <c r="H24" s="5505"/>
      <c r="I24" s="5505"/>
      <c r="J24" s="5505"/>
      <c r="K24" s="1279"/>
    </row>
    <row r="25" spans="2:18" s="1852" customFormat="1" ht="12" customHeight="1">
      <c r="B25" s="4938" t="s">
        <v>2232</v>
      </c>
      <c r="C25" s="4938"/>
      <c r="D25" s="4938"/>
      <c r="E25" s="4938"/>
      <c r="F25" s="4938"/>
      <c r="G25" s="4938"/>
      <c r="H25" s="4938"/>
      <c r="I25" s="4938"/>
      <c r="J25" s="4938"/>
      <c r="K25" s="1895"/>
    </row>
    <row r="26" spans="2:18" s="1897" customFormat="1" ht="22.5" customHeight="1">
      <c r="B26" s="5514" t="s">
        <v>2248</v>
      </c>
      <c r="C26" s="5514"/>
      <c r="D26" s="5514"/>
      <c r="E26" s="5514"/>
      <c r="F26" s="5514"/>
      <c r="G26" s="5514"/>
      <c r="H26" s="5514"/>
      <c r="I26" s="5514"/>
      <c r="J26" s="5514"/>
      <c r="K26" s="1896"/>
    </row>
    <row r="27" spans="2:18" s="1897" customFormat="1" ht="22.5" customHeight="1">
      <c r="B27" s="5514" t="s">
        <v>2249</v>
      </c>
      <c r="C27" s="5514"/>
      <c r="D27" s="5514"/>
      <c r="E27" s="5514"/>
      <c r="F27" s="5514"/>
      <c r="G27" s="5514"/>
      <c r="H27" s="5514"/>
      <c r="I27" s="5514"/>
      <c r="J27" s="5514"/>
      <c r="K27" s="1898"/>
    </row>
    <row r="28" spans="2:18" ht="4.5" customHeight="1">
      <c r="B28" s="1878"/>
      <c r="C28" s="1878"/>
      <c r="D28" s="1878"/>
      <c r="E28" s="1878"/>
      <c r="F28" s="1878"/>
      <c r="G28" s="1878"/>
      <c r="H28" s="1878"/>
      <c r="I28" s="1878"/>
      <c r="J28" s="1878"/>
      <c r="K28" s="1878"/>
    </row>
    <row r="29" spans="2:18" ht="12" customHeight="1">
      <c r="B29" s="4662" t="s">
        <v>220</v>
      </c>
      <c r="C29" s="4662"/>
      <c r="D29" s="4662"/>
      <c r="E29" s="4662"/>
      <c r="F29" s="4662"/>
      <c r="G29" s="4662"/>
    </row>
    <row r="30" spans="2:18" ht="12" customHeight="1">
      <c r="B30" s="5303" t="s">
        <v>2250</v>
      </c>
      <c r="C30" s="5303"/>
      <c r="D30" s="5303"/>
    </row>
    <row r="31" spans="2:18" s="567" customFormat="1" ht="11.25"/>
    <row r="32" spans="2:18" s="567" customFormat="1" ht="11.25"/>
    <row r="33" s="567" customFormat="1" ht="11.25"/>
    <row r="34" s="567" customFormat="1" ht="11.25"/>
    <row r="35" s="567" customFormat="1" ht="11.25"/>
    <row r="36" s="567" customFormat="1" ht="11.25"/>
    <row r="37" s="567" customFormat="1" ht="11.25"/>
    <row r="38" s="567" customFormat="1" ht="11.25"/>
    <row r="39" s="567" customFormat="1" ht="11.25"/>
    <row r="40" s="567" customFormat="1" ht="11.25"/>
    <row r="41" s="567" customFormat="1" ht="11.25"/>
    <row r="42" s="567" customFormat="1" ht="11.25"/>
    <row r="43" s="567" customFormat="1" ht="11.25"/>
    <row r="44" s="567" customFormat="1" ht="11.25"/>
  </sheetData>
  <mergeCells count="19">
    <mergeCell ref="B1:J1"/>
    <mergeCell ref="B2:J2"/>
    <mergeCell ref="B4:B5"/>
    <mergeCell ref="C4:D4"/>
    <mergeCell ref="E4:F4"/>
    <mergeCell ref="G4:H4"/>
    <mergeCell ref="I4:J4"/>
    <mergeCell ref="B30:D30"/>
    <mergeCell ref="B20:B21"/>
    <mergeCell ref="C20:D20"/>
    <mergeCell ref="E20:F20"/>
    <mergeCell ref="G20:H20"/>
    <mergeCell ref="B24:J24"/>
    <mergeCell ref="B25:J25"/>
    <mergeCell ref="B26:J26"/>
    <mergeCell ref="B27:J27"/>
    <mergeCell ref="B29:G29"/>
    <mergeCell ref="I20:J20"/>
    <mergeCell ref="B23:J23"/>
  </mergeCells>
  <hyperlinks>
    <hyperlink ref="B30" r:id="rId1"/>
    <hyperlink ref="C5" r:id="rId2"/>
    <hyperlink ref="C21" r:id="rId3"/>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1"/>
  <sheetViews>
    <sheetView showGridLines="0" workbookViewId="0">
      <selection activeCell="B1" sqref="B1:M1"/>
    </sheetView>
  </sheetViews>
  <sheetFormatPr defaultColWidth="9.140625" defaultRowHeight="13.5" customHeight="1"/>
  <cols>
    <col min="1" max="1" width="6.7109375" style="1889" customWidth="1"/>
    <col min="2" max="2" width="16.7109375" style="1889" customWidth="1"/>
    <col min="3" max="4" width="7.7109375" style="1889" customWidth="1"/>
    <col min="5" max="5" width="9.5703125" style="1889" customWidth="1"/>
    <col min="6" max="6" width="7.7109375" style="1889" customWidth="1"/>
    <col min="7" max="7" width="9.5703125" style="1889" customWidth="1"/>
    <col min="8" max="13" width="7.7109375" style="1889" customWidth="1"/>
    <col min="14" max="14" width="6.7109375" style="1889" customWidth="1"/>
    <col min="15" max="15" width="14.28515625" style="1889" bestFit="1" customWidth="1"/>
    <col min="16" max="16" width="8.42578125" style="1889" bestFit="1" customWidth="1"/>
    <col min="17" max="16384" width="9.140625" style="1889"/>
  </cols>
  <sheetData>
    <row r="1" spans="2:16" s="1883" customFormat="1" ht="30" customHeight="1">
      <c r="B1" s="5509" t="s">
        <v>2251</v>
      </c>
      <c r="C1" s="5509"/>
      <c r="D1" s="5509"/>
      <c r="E1" s="5509"/>
      <c r="F1" s="5509"/>
      <c r="G1" s="5509"/>
      <c r="H1" s="5509"/>
      <c r="I1" s="5509"/>
      <c r="J1" s="5509"/>
      <c r="K1" s="5509"/>
      <c r="L1" s="5509"/>
      <c r="M1" s="5509"/>
      <c r="N1" s="1856"/>
      <c r="O1" s="1900"/>
      <c r="P1" s="1900"/>
    </row>
    <row r="2" spans="2:16" s="1884" customFormat="1" ht="30" customHeight="1">
      <c r="B2" s="5509" t="s">
        <v>2252</v>
      </c>
      <c r="C2" s="5509"/>
      <c r="D2" s="5509"/>
      <c r="E2" s="5509"/>
      <c r="F2" s="5509"/>
      <c r="G2" s="5509"/>
      <c r="H2" s="5509"/>
      <c r="I2" s="5509"/>
      <c r="J2" s="5509"/>
      <c r="K2" s="5509"/>
      <c r="L2" s="5509"/>
      <c r="M2" s="5509"/>
      <c r="N2" s="1856"/>
      <c r="O2" s="601" t="s">
        <v>979</v>
      </c>
    </row>
    <row r="3" spans="2:16" s="1198" customFormat="1" ht="12" customHeight="1">
      <c r="B3" s="1195" t="s">
        <v>590</v>
      </c>
      <c r="C3" s="1885"/>
      <c r="D3" s="1885"/>
      <c r="E3" s="1885"/>
      <c r="F3" s="1885"/>
      <c r="G3" s="1885"/>
      <c r="H3" s="1885"/>
      <c r="I3" s="1885"/>
      <c r="M3" s="1901" t="s">
        <v>591</v>
      </c>
      <c r="N3" s="1901"/>
    </row>
    <row r="4" spans="2:16" s="1832" customFormat="1" ht="18" customHeight="1">
      <c r="B4" s="5532"/>
      <c r="C4" s="5535" t="s">
        <v>175</v>
      </c>
      <c r="D4" s="5536" t="s">
        <v>866</v>
      </c>
      <c r="E4" s="5536"/>
      <c r="F4" s="5536"/>
      <c r="G4" s="5536"/>
      <c r="H4" s="5537" t="s">
        <v>2253</v>
      </c>
      <c r="I4" s="5537"/>
      <c r="J4" s="5537"/>
      <c r="K4" s="5537"/>
      <c r="L4" s="5537"/>
      <c r="M4" s="5524"/>
      <c r="N4" s="1902"/>
    </row>
    <row r="5" spans="2:16" s="1832" customFormat="1" ht="18" customHeight="1">
      <c r="B5" s="5533"/>
      <c r="C5" s="5535"/>
      <c r="D5" s="5538" t="s">
        <v>870</v>
      </c>
      <c r="E5" s="5538"/>
      <c r="F5" s="5538" t="s">
        <v>871</v>
      </c>
      <c r="G5" s="5538"/>
      <c r="H5" s="5535" t="s">
        <v>2254</v>
      </c>
      <c r="I5" s="5535" t="s">
        <v>2255</v>
      </c>
      <c r="J5" s="5535" t="s">
        <v>2256</v>
      </c>
      <c r="K5" s="5535" t="s">
        <v>2257</v>
      </c>
      <c r="L5" s="5535" t="s">
        <v>2258</v>
      </c>
      <c r="M5" s="5539" t="s">
        <v>2259</v>
      </c>
      <c r="N5" s="1903"/>
    </row>
    <row r="6" spans="2:16" s="1832" customFormat="1" ht="27" customHeight="1">
      <c r="B6" s="5534"/>
      <c r="C6" s="5535"/>
      <c r="D6" s="1904" t="s">
        <v>175</v>
      </c>
      <c r="E6" s="1904" t="s">
        <v>2260</v>
      </c>
      <c r="F6" s="1904" t="s">
        <v>175</v>
      </c>
      <c r="G6" s="1904" t="s">
        <v>2261</v>
      </c>
      <c r="H6" s="5535"/>
      <c r="I6" s="5535"/>
      <c r="J6" s="5535"/>
      <c r="K6" s="5535"/>
      <c r="L6" s="5535"/>
      <c r="M6" s="5539"/>
      <c r="N6" s="1903"/>
      <c r="O6" s="1905"/>
      <c r="P6" s="1905"/>
    </row>
    <row r="7" spans="2:16" s="1839" customFormat="1" ht="21" customHeight="1">
      <c r="B7" s="347" t="s">
        <v>12</v>
      </c>
      <c r="C7" s="1836">
        <v>367519</v>
      </c>
      <c r="D7" s="1836">
        <v>164264</v>
      </c>
      <c r="E7" s="1836">
        <v>70943</v>
      </c>
      <c r="F7" s="1836">
        <v>203255</v>
      </c>
      <c r="G7" s="1836">
        <v>90817</v>
      </c>
      <c r="H7" s="1836">
        <v>18549</v>
      </c>
      <c r="I7" s="1836">
        <v>38617</v>
      </c>
      <c r="J7" s="1836">
        <v>86492</v>
      </c>
      <c r="K7" s="1836">
        <v>90888</v>
      </c>
      <c r="L7" s="1836">
        <v>41947</v>
      </c>
      <c r="M7" s="1836">
        <v>91026</v>
      </c>
      <c r="N7" s="1836"/>
      <c r="O7" s="1906"/>
      <c r="P7" s="1907"/>
    </row>
    <row r="8" spans="2:16" s="1839" customFormat="1" ht="21" customHeight="1">
      <c r="B8" s="347" t="s">
        <v>230</v>
      </c>
      <c r="C8" s="1836">
        <v>343562</v>
      </c>
      <c r="D8" s="1836">
        <v>151768</v>
      </c>
      <c r="E8" s="1836">
        <v>66300</v>
      </c>
      <c r="F8" s="1836">
        <v>191794</v>
      </c>
      <c r="G8" s="1836">
        <v>85865</v>
      </c>
      <c r="H8" s="1836">
        <v>17159</v>
      </c>
      <c r="I8" s="1836">
        <v>35526</v>
      </c>
      <c r="J8" s="1836">
        <v>80234</v>
      </c>
      <c r="K8" s="1836">
        <v>84941</v>
      </c>
      <c r="L8" s="1836">
        <v>39018</v>
      </c>
      <c r="M8" s="1836">
        <v>86684</v>
      </c>
      <c r="N8" s="1836"/>
      <c r="O8" s="1906"/>
      <c r="P8" s="1907"/>
    </row>
    <row r="9" spans="2:16" ht="21" customHeight="1">
      <c r="B9" s="355" t="s">
        <v>203</v>
      </c>
      <c r="C9" s="1841">
        <v>10829</v>
      </c>
      <c r="D9" s="1841">
        <v>5395</v>
      </c>
      <c r="E9" s="1841">
        <v>1961</v>
      </c>
      <c r="F9" s="1841">
        <v>5434</v>
      </c>
      <c r="G9" s="1841">
        <v>2293</v>
      </c>
      <c r="H9" s="1841">
        <v>523</v>
      </c>
      <c r="I9" s="1841">
        <v>1090</v>
      </c>
      <c r="J9" s="1841">
        <v>2603</v>
      </c>
      <c r="K9" s="1841">
        <v>2674</v>
      </c>
      <c r="L9" s="1841">
        <v>1477</v>
      </c>
      <c r="M9" s="1841">
        <v>2462</v>
      </c>
      <c r="N9" s="1845"/>
      <c r="O9" s="1908"/>
      <c r="P9" s="1908"/>
    </row>
    <row r="10" spans="2:16" ht="21" customHeight="1">
      <c r="B10" s="357" t="s">
        <v>231</v>
      </c>
      <c r="C10" s="1845">
        <v>326</v>
      </c>
      <c r="D10" s="1845">
        <v>180</v>
      </c>
      <c r="E10" s="1845">
        <v>67</v>
      </c>
      <c r="F10" s="1845">
        <v>146</v>
      </c>
      <c r="G10" s="1845">
        <v>65</v>
      </c>
      <c r="H10" s="1845">
        <v>10</v>
      </c>
      <c r="I10" s="1845">
        <v>35</v>
      </c>
      <c r="J10" s="1845">
        <v>79</v>
      </c>
      <c r="K10" s="1845">
        <v>91</v>
      </c>
      <c r="L10" s="1845">
        <v>54</v>
      </c>
      <c r="M10" s="1845">
        <v>57</v>
      </c>
      <c r="N10" s="1890"/>
      <c r="O10" s="1908"/>
      <c r="P10" s="1908"/>
    </row>
    <row r="11" spans="2:16" ht="21" customHeight="1">
      <c r="B11" s="357" t="s">
        <v>232</v>
      </c>
      <c r="C11" s="1845">
        <v>1510</v>
      </c>
      <c r="D11" s="1845">
        <v>787</v>
      </c>
      <c r="E11" s="1845">
        <v>277</v>
      </c>
      <c r="F11" s="1845">
        <v>723</v>
      </c>
      <c r="G11" s="1845">
        <v>311</v>
      </c>
      <c r="H11" s="1845">
        <v>103</v>
      </c>
      <c r="I11" s="1845">
        <v>175</v>
      </c>
      <c r="J11" s="1845">
        <v>381</v>
      </c>
      <c r="K11" s="1845">
        <v>384</v>
      </c>
      <c r="L11" s="1845">
        <v>165</v>
      </c>
      <c r="M11" s="1845">
        <v>302</v>
      </c>
      <c r="N11" s="1891"/>
      <c r="O11" s="1908"/>
      <c r="P11" s="1908"/>
    </row>
    <row r="12" spans="2:16" ht="21" customHeight="1">
      <c r="B12" s="357" t="s">
        <v>233</v>
      </c>
      <c r="C12" s="1845">
        <v>4364</v>
      </c>
      <c r="D12" s="1845">
        <v>2087</v>
      </c>
      <c r="E12" s="1845">
        <v>781</v>
      </c>
      <c r="F12" s="1845">
        <v>2277</v>
      </c>
      <c r="G12" s="1845">
        <v>948</v>
      </c>
      <c r="H12" s="1845">
        <v>200</v>
      </c>
      <c r="I12" s="1845">
        <v>434</v>
      </c>
      <c r="J12" s="1845">
        <v>1041</v>
      </c>
      <c r="K12" s="1845">
        <v>971</v>
      </c>
      <c r="L12" s="1845">
        <v>598</v>
      </c>
      <c r="M12" s="1845">
        <v>1120</v>
      </c>
      <c r="N12" s="1891"/>
      <c r="O12" s="1908"/>
      <c r="P12" s="1908"/>
    </row>
    <row r="13" spans="2:16" ht="21" customHeight="1">
      <c r="B13" s="357" t="s">
        <v>234</v>
      </c>
      <c r="C13" s="1845">
        <v>1155</v>
      </c>
      <c r="D13" s="1845">
        <v>677</v>
      </c>
      <c r="E13" s="1845">
        <v>225</v>
      </c>
      <c r="F13" s="1845">
        <v>478</v>
      </c>
      <c r="G13" s="1845">
        <v>206</v>
      </c>
      <c r="H13" s="1845">
        <v>51</v>
      </c>
      <c r="I13" s="1845">
        <v>103</v>
      </c>
      <c r="J13" s="1845">
        <v>204</v>
      </c>
      <c r="K13" s="1845">
        <v>303</v>
      </c>
      <c r="L13" s="1845">
        <v>201</v>
      </c>
      <c r="M13" s="1845">
        <v>293</v>
      </c>
      <c r="N13" s="1890"/>
      <c r="O13" s="1908"/>
      <c r="P13" s="1908"/>
    </row>
    <row r="14" spans="2:16" ht="21" customHeight="1">
      <c r="B14" s="357" t="s">
        <v>235</v>
      </c>
      <c r="C14" s="1845">
        <v>292</v>
      </c>
      <c r="D14" s="1845">
        <v>136</v>
      </c>
      <c r="E14" s="1845">
        <v>59</v>
      </c>
      <c r="F14" s="1845">
        <v>156</v>
      </c>
      <c r="G14" s="1845">
        <v>73</v>
      </c>
      <c r="H14" s="1845">
        <v>18</v>
      </c>
      <c r="I14" s="1845">
        <v>31</v>
      </c>
      <c r="J14" s="1845">
        <v>81</v>
      </c>
      <c r="K14" s="1845">
        <v>72</v>
      </c>
      <c r="L14" s="1845">
        <v>42</v>
      </c>
      <c r="M14" s="1845">
        <v>48</v>
      </c>
      <c r="N14" s="1891"/>
      <c r="O14" s="1908"/>
      <c r="P14" s="1908"/>
    </row>
    <row r="15" spans="2:16" ht="21" customHeight="1">
      <c r="B15" s="357" t="s">
        <v>236</v>
      </c>
      <c r="C15" s="1845">
        <v>89</v>
      </c>
      <c r="D15" s="1845">
        <v>59</v>
      </c>
      <c r="E15" s="1845">
        <v>15</v>
      </c>
      <c r="F15" s="1845">
        <v>30</v>
      </c>
      <c r="G15" s="1845">
        <v>11</v>
      </c>
      <c r="H15" s="1891" t="s">
        <v>962</v>
      </c>
      <c r="I15" s="1891" t="s">
        <v>962</v>
      </c>
      <c r="J15" s="1845">
        <v>15</v>
      </c>
      <c r="K15" s="1845">
        <v>22</v>
      </c>
      <c r="L15" s="1845">
        <v>26</v>
      </c>
      <c r="M15" s="1845">
        <v>16</v>
      </c>
      <c r="N15" s="1841"/>
      <c r="O15" s="1909"/>
      <c r="P15" s="1907"/>
    </row>
    <row r="16" spans="2:16" ht="21" customHeight="1">
      <c r="B16" s="357" t="s">
        <v>237</v>
      </c>
      <c r="C16" s="1845">
        <v>483</v>
      </c>
      <c r="D16" s="1845">
        <v>247</v>
      </c>
      <c r="E16" s="1845">
        <v>90</v>
      </c>
      <c r="F16" s="1845">
        <v>236</v>
      </c>
      <c r="G16" s="1845">
        <v>102</v>
      </c>
      <c r="H16" s="1845">
        <v>20</v>
      </c>
      <c r="I16" s="1845">
        <v>45</v>
      </c>
      <c r="J16" s="1845">
        <v>104</v>
      </c>
      <c r="K16" s="1845">
        <v>143</v>
      </c>
      <c r="L16" s="1845">
        <v>66</v>
      </c>
      <c r="M16" s="1845">
        <v>105</v>
      </c>
      <c r="N16" s="1845"/>
      <c r="O16" s="1908"/>
      <c r="P16" s="1908"/>
    </row>
    <row r="17" spans="2:16" ht="21" customHeight="1">
      <c r="B17" s="357" t="s">
        <v>238</v>
      </c>
      <c r="C17" s="1845">
        <v>1742</v>
      </c>
      <c r="D17" s="1845">
        <v>810</v>
      </c>
      <c r="E17" s="1845">
        <v>280</v>
      </c>
      <c r="F17" s="1845">
        <v>932</v>
      </c>
      <c r="G17" s="1845">
        <v>397</v>
      </c>
      <c r="H17" s="1845">
        <v>79</v>
      </c>
      <c r="I17" s="1845">
        <v>179</v>
      </c>
      <c r="J17" s="1845">
        <v>464</v>
      </c>
      <c r="K17" s="1845">
        <v>478</v>
      </c>
      <c r="L17" s="1845">
        <v>209</v>
      </c>
      <c r="M17" s="1845">
        <v>333</v>
      </c>
      <c r="N17" s="1845"/>
      <c r="O17" s="1908"/>
      <c r="P17" s="1908"/>
    </row>
    <row r="18" spans="2:16" ht="21" customHeight="1">
      <c r="B18" s="357" t="s">
        <v>239</v>
      </c>
      <c r="C18" s="1845">
        <v>240</v>
      </c>
      <c r="D18" s="1845">
        <v>116</v>
      </c>
      <c r="E18" s="1845">
        <v>37</v>
      </c>
      <c r="F18" s="1845">
        <v>124</v>
      </c>
      <c r="G18" s="1845">
        <v>42</v>
      </c>
      <c r="H18" s="1845">
        <v>12</v>
      </c>
      <c r="I18" s="1845">
        <v>19</v>
      </c>
      <c r="J18" s="1845">
        <v>54</v>
      </c>
      <c r="K18" s="1845">
        <v>58</v>
      </c>
      <c r="L18" s="1845">
        <v>39</v>
      </c>
      <c r="M18" s="1845">
        <v>58</v>
      </c>
      <c r="N18" s="1845"/>
      <c r="O18" s="1908"/>
      <c r="P18" s="1908"/>
    </row>
    <row r="19" spans="2:16" ht="21" customHeight="1">
      <c r="B19" s="357" t="s">
        <v>240</v>
      </c>
      <c r="C19" s="1845">
        <v>140</v>
      </c>
      <c r="D19" s="1845">
        <v>77</v>
      </c>
      <c r="E19" s="1845">
        <v>28</v>
      </c>
      <c r="F19" s="1845">
        <v>63</v>
      </c>
      <c r="G19" s="1845">
        <v>31</v>
      </c>
      <c r="H19" s="1891" t="s">
        <v>962</v>
      </c>
      <c r="I19" s="1891" t="s">
        <v>962</v>
      </c>
      <c r="J19" s="1845">
        <v>44</v>
      </c>
      <c r="K19" s="1845">
        <v>25</v>
      </c>
      <c r="L19" s="1845">
        <v>12</v>
      </c>
      <c r="M19" s="1845">
        <v>43</v>
      </c>
      <c r="N19" s="1845"/>
      <c r="O19" s="1908"/>
      <c r="P19" s="1908"/>
    </row>
    <row r="20" spans="2:16" ht="21" customHeight="1">
      <c r="B20" s="357" t="s">
        <v>151</v>
      </c>
      <c r="C20" s="1845">
        <v>488</v>
      </c>
      <c r="D20" s="1845">
        <v>219</v>
      </c>
      <c r="E20" s="1845">
        <v>102</v>
      </c>
      <c r="F20" s="1845">
        <v>269</v>
      </c>
      <c r="G20" s="1845">
        <v>107</v>
      </c>
      <c r="H20" s="1845">
        <v>26</v>
      </c>
      <c r="I20" s="1845">
        <v>47</v>
      </c>
      <c r="J20" s="1845">
        <v>136</v>
      </c>
      <c r="K20" s="1845">
        <v>127</v>
      </c>
      <c r="L20" s="1845">
        <v>65</v>
      </c>
      <c r="M20" s="1845">
        <v>87</v>
      </c>
      <c r="N20" s="1845"/>
      <c r="O20" s="1908"/>
      <c r="P20" s="1908"/>
    </row>
    <row r="21" spans="2:16" ht="18" customHeight="1">
      <c r="B21" s="5511"/>
      <c r="C21" s="5519" t="s">
        <v>175</v>
      </c>
      <c r="D21" s="5522" t="s">
        <v>902</v>
      </c>
      <c r="E21" s="5523"/>
      <c r="F21" s="5523"/>
      <c r="G21" s="5523"/>
      <c r="H21" s="5524" t="s">
        <v>2262</v>
      </c>
      <c r="I21" s="5525"/>
      <c r="J21" s="5525"/>
      <c r="K21" s="5525"/>
      <c r="L21" s="5525"/>
      <c r="M21" s="5525"/>
      <c r="N21" s="1902"/>
    </row>
    <row r="22" spans="2:16" ht="18" customHeight="1">
      <c r="B22" s="5518"/>
      <c r="C22" s="5520"/>
      <c r="D22" s="5526" t="s">
        <v>871</v>
      </c>
      <c r="E22" s="5527"/>
      <c r="F22" s="5526" t="s">
        <v>906</v>
      </c>
      <c r="G22" s="5527"/>
      <c r="H22" s="5520" t="s">
        <v>2263</v>
      </c>
      <c r="I22" s="5520" t="s">
        <v>2264</v>
      </c>
      <c r="J22" s="5520" t="s">
        <v>2265</v>
      </c>
      <c r="K22" s="5530" t="s">
        <v>2266</v>
      </c>
      <c r="L22" s="5521" t="s">
        <v>2267</v>
      </c>
      <c r="M22" s="5528" t="s">
        <v>2268</v>
      </c>
      <c r="N22" s="1903"/>
    </row>
    <row r="23" spans="2:16" ht="27" customHeight="1">
      <c r="B23" s="5512"/>
      <c r="C23" s="5521"/>
      <c r="D23" s="1910" t="s">
        <v>175</v>
      </c>
      <c r="E23" s="1910" t="s">
        <v>2269</v>
      </c>
      <c r="F23" s="1910" t="s">
        <v>175</v>
      </c>
      <c r="G23" s="1910" t="s">
        <v>2269</v>
      </c>
      <c r="H23" s="5521"/>
      <c r="I23" s="5521"/>
      <c r="J23" s="5521"/>
      <c r="K23" s="5531"/>
      <c r="L23" s="5526"/>
      <c r="M23" s="5529"/>
      <c r="N23" s="1903"/>
    </row>
    <row r="24" spans="2:16" s="1894" customFormat="1" ht="4.5" customHeight="1">
      <c r="B24" s="1892"/>
      <c r="C24" s="1911"/>
      <c r="D24" s="1912"/>
      <c r="E24" s="1912"/>
      <c r="F24" s="1912"/>
      <c r="G24" s="1912"/>
      <c r="H24" s="1911"/>
      <c r="I24" s="1911"/>
      <c r="J24" s="1911"/>
      <c r="K24" s="1912"/>
      <c r="L24" s="1912"/>
      <c r="M24" s="1911"/>
      <c r="N24" s="1911"/>
    </row>
    <row r="25" spans="2:16" s="1894" customFormat="1" ht="12" customHeight="1">
      <c r="B25" s="5515" t="s">
        <v>164</v>
      </c>
      <c r="C25" s="4773"/>
      <c r="D25" s="4773"/>
      <c r="E25" s="4773"/>
      <c r="F25" s="4773"/>
      <c r="G25" s="4773"/>
      <c r="H25" s="4773"/>
      <c r="I25" s="4773"/>
      <c r="J25" s="4773"/>
      <c r="K25" s="4773"/>
      <c r="L25" s="4773"/>
      <c r="M25" s="4773"/>
      <c r="N25" s="1911"/>
    </row>
    <row r="26" spans="2:16" s="1852" customFormat="1" ht="12" customHeight="1">
      <c r="B26" s="5515" t="s">
        <v>2231</v>
      </c>
      <c r="C26" s="4773"/>
      <c r="D26" s="4773"/>
      <c r="E26" s="4773"/>
      <c r="F26" s="4773"/>
      <c r="G26" s="4773"/>
      <c r="H26" s="4773"/>
      <c r="I26" s="4773"/>
      <c r="J26" s="4773"/>
      <c r="K26" s="1279"/>
      <c r="L26" s="1279"/>
      <c r="M26" s="1913"/>
      <c r="N26" s="1913"/>
    </row>
    <row r="27" spans="2:16" s="1852" customFormat="1" ht="12" customHeight="1">
      <c r="B27" s="5515" t="s">
        <v>2232</v>
      </c>
      <c r="C27" s="4773"/>
      <c r="D27" s="4773"/>
      <c r="E27" s="4773"/>
      <c r="F27" s="4773"/>
      <c r="G27" s="4773"/>
      <c r="H27" s="4773"/>
      <c r="I27" s="4773"/>
      <c r="J27" s="4773"/>
      <c r="K27" s="1895"/>
      <c r="L27" s="1895"/>
      <c r="M27" s="1895"/>
      <c r="N27" s="1895"/>
    </row>
    <row r="28" spans="2:16" s="1916" customFormat="1" ht="40.5" customHeight="1">
      <c r="B28" s="4967" t="s">
        <v>2270</v>
      </c>
      <c r="C28" s="4967"/>
      <c r="D28" s="4967"/>
      <c r="E28" s="4967"/>
      <c r="F28" s="4967"/>
      <c r="G28" s="4967"/>
      <c r="H28" s="4967"/>
      <c r="I28" s="4967"/>
      <c r="J28" s="4967"/>
      <c r="K28" s="4967"/>
      <c r="L28" s="4967"/>
      <c r="M28" s="4967"/>
      <c r="N28" s="1914"/>
      <c r="O28" s="1915"/>
      <c r="P28" s="1915"/>
    </row>
    <row r="29" spans="2:16" s="1916" customFormat="1" ht="40.5" customHeight="1">
      <c r="B29" s="4967" t="s">
        <v>2271</v>
      </c>
      <c r="C29" s="4967"/>
      <c r="D29" s="4967"/>
      <c r="E29" s="4967"/>
      <c r="F29" s="4967"/>
      <c r="G29" s="4967"/>
      <c r="H29" s="4967"/>
      <c r="I29" s="4967"/>
      <c r="J29" s="4967"/>
      <c r="K29" s="4967"/>
      <c r="L29" s="4967"/>
      <c r="M29" s="4967"/>
      <c r="N29" s="1914"/>
      <c r="O29" s="1915"/>
      <c r="P29" s="1915"/>
    </row>
    <row r="30" spans="2:16" s="1919" customFormat="1" ht="11.25">
      <c r="B30" s="1917"/>
      <c r="C30" s="1917"/>
      <c r="D30" s="1917"/>
      <c r="E30" s="1917"/>
      <c r="F30" s="1917"/>
      <c r="G30" s="1917"/>
      <c r="H30" s="1917"/>
      <c r="I30" s="1917"/>
      <c r="J30" s="1917"/>
      <c r="K30" s="1917"/>
      <c r="L30" s="1917"/>
      <c r="M30" s="1917"/>
      <c r="N30" s="1917"/>
      <c r="O30" s="1918"/>
      <c r="P30" s="1918"/>
    </row>
    <row r="31" spans="2:16" s="1919" customFormat="1" ht="11.25" customHeight="1">
      <c r="B31" s="1917"/>
      <c r="C31" s="1917"/>
      <c r="D31" s="1917"/>
      <c r="E31" s="1917"/>
      <c r="F31" s="1917"/>
      <c r="G31" s="1917"/>
      <c r="H31" s="1917"/>
      <c r="I31" s="1917"/>
      <c r="J31" s="1917"/>
      <c r="K31" s="1917"/>
      <c r="L31" s="1917"/>
      <c r="M31" s="1917"/>
      <c r="N31" s="1917"/>
      <c r="O31" s="1918"/>
      <c r="P31" s="1918"/>
    </row>
  </sheetData>
  <mergeCells count="31">
    <mergeCell ref="B1:M1"/>
    <mergeCell ref="B2:M2"/>
    <mergeCell ref="B4:B6"/>
    <mergeCell ref="C4:C6"/>
    <mergeCell ref="D4:G4"/>
    <mergeCell ref="H4:M4"/>
    <mergeCell ref="D5:E5"/>
    <mergeCell ref="F5:G5"/>
    <mergeCell ref="H5:H6"/>
    <mergeCell ref="I5:I6"/>
    <mergeCell ref="J5:J6"/>
    <mergeCell ref="K5:K6"/>
    <mergeCell ref="L5:L6"/>
    <mergeCell ref="M5:M6"/>
    <mergeCell ref="B21:B23"/>
    <mergeCell ref="C21:C23"/>
    <mergeCell ref="D21:G21"/>
    <mergeCell ref="H21:M21"/>
    <mergeCell ref="D22:E22"/>
    <mergeCell ref="F22:G22"/>
    <mergeCell ref="M22:M23"/>
    <mergeCell ref="H22:H23"/>
    <mergeCell ref="I22:I23"/>
    <mergeCell ref="J22:J23"/>
    <mergeCell ref="K22:K23"/>
    <mergeCell ref="L22:L23"/>
    <mergeCell ref="B25:M25"/>
    <mergeCell ref="B26:J26"/>
    <mergeCell ref="B27:J27"/>
    <mergeCell ref="B28:M28"/>
    <mergeCell ref="B29:M29"/>
  </mergeCells>
  <hyperlinks>
    <hyperlink ref="O2" location="Indice!A1" display="(Voltar ao Índice)"/>
  </hyperlinks>
  <printOptions horizontalCentered="1"/>
  <pageMargins left="0.27559055118110237" right="0.27559055118110237" top="0.6692913385826772" bottom="0.47244094488188981" header="0" footer="0"/>
  <pageSetup paperSize="9" scale="95" orientation="portrait" verticalDpi="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7"/>
  <sheetViews>
    <sheetView showGridLines="0" workbookViewId="0">
      <selection activeCell="B1" sqref="B1:H1"/>
    </sheetView>
  </sheetViews>
  <sheetFormatPr defaultColWidth="9.140625" defaultRowHeight="11.25"/>
  <cols>
    <col min="1" max="1" width="6.7109375" style="1889" customWidth="1"/>
    <col min="2" max="2" width="18.7109375" style="1889" customWidth="1"/>
    <col min="3" max="5" width="13.7109375" style="1889" customWidth="1"/>
    <col min="6" max="6" width="13.7109375" style="1844" customWidth="1"/>
    <col min="7" max="8" width="13.7109375" style="1935" customWidth="1"/>
    <col min="9" max="9" width="6.7109375" style="1889" customWidth="1"/>
    <col min="10" max="10" width="14.28515625" style="1889" bestFit="1" customWidth="1"/>
    <col min="11" max="11" width="8.42578125" style="1889" bestFit="1" customWidth="1"/>
    <col min="12" max="16384" width="9.140625" style="1889"/>
  </cols>
  <sheetData>
    <row r="1" spans="2:18" s="1883" customFormat="1" ht="30" customHeight="1">
      <c r="B1" s="5509" t="s">
        <v>2272</v>
      </c>
      <c r="C1" s="5509"/>
      <c r="D1" s="5509"/>
      <c r="E1" s="5509"/>
      <c r="F1" s="5509"/>
      <c r="G1" s="5509"/>
      <c r="H1" s="5509"/>
      <c r="N1" s="1882"/>
      <c r="O1" s="1882"/>
      <c r="P1" s="1882"/>
      <c r="Q1" s="1882"/>
      <c r="R1" s="1882"/>
    </row>
    <row r="2" spans="2:18" s="1884" customFormat="1" ht="30" customHeight="1">
      <c r="B2" s="5509" t="s">
        <v>2273</v>
      </c>
      <c r="C2" s="5509"/>
      <c r="D2" s="5509"/>
      <c r="E2" s="5509"/>
      <c r="F2" s="5509"/>
      <c r="G2" s="5509"/>
      <c r="H2" s="5509"/>
      <c r="J2" s="601" t="s">
        <v>979</v>
      </c>
    </row>
    <row r="3" spans="2:18" s="1884" customFormat="1" ht="9" customHeight="1">
      <c r="B3" s="1856"/>
      <c r="C3" s="1856"/>
      <c r="D3" s="1856"/>
      <c r="E3" s="1856"/>
      <c r="F3" s="1856"/>
      <c r="G3" s="1856"/>
      <c r="H3" s="1856"/>
    </row>
    <row r="4" spans="2:18" s="1832" customFormat="1" ht="18" customHeight="1">
      <c r="B4" s="5540"/>
      <c r="C4" s="4793" t="s">
        <v>2274</v>
      </c>
      <c r="D4" s="4793"/>
      <c r="E4" s="4793"/>
      <c r="F4" s="4793" t="s">
        <v>2275</v>
      </c>
      <c r="G4" s="4793"/>
      <c r="H4" s="4794"/>
    </row>
    <row r="5" spans="2:18" s="1832" customFormat="1" ht="18" customHeight="1">
      <c r="B5" s="5540"/>
      <c r="C5" s="1920" t="s">
        <v>1096</v>
      </c>
      <c r="D5" s="1920" t="s">
        <v>870</v>
      </c>
      <c r="E5" s="1920" t="s">
        <v>871</v>
      </c>
      <c r="F5" s="1920" t="s">
        <v>1096</v>
      </c>
      <c r="G5" s="1920" t="s">
        <v>870</v>
      </c>
      <c r="H5" s="1910" t="s">
        <v>871</v>
      </c>
    </row>
    <row r="6" spans="2:18" s="1832" customFormat="1" ht="18" customHeight="1">
      <c r="B6" s="5540"/>
      <c r="C6" s="4793" t="s">
        <v>2276</v>
      </c>
      <c r="D6" s="4793"/>
      <c r="E6" s="4793"/>
      <c r="F6" s="4793" t="s">
        <v>467</v>
      </c>
      <c r="G6" s="4793"/>
      <c r="H6" s="4794"/>
      <c r="J6" s="1905"/>
      <c r="K6" s="1905"/>
    </row>
    <row r="7" spans="2:18" s="1923" customFormat="1" ht="21" customHeight="1">
      <c r="B7" s="347" t="s">
        <v>12</v>
      </c>
      <c r="C7" s="1836">
        <v>1083993</v>
      </c>
      <c r="D7" s="1836">
        <v>516671</v>
      </c>
      <c r="E7" s="1836">
        <v>567323</v>
      </c>
      <c r="F7" s="1836">
        <v>63105583</v>
      </c>
      <c r="G7" s="1836">
        <v>27904608</v>
      </c>
      <c r="H7" s="1836">
        <v>35200975</v>
      </c>
      <c r="I7" s="1921"/>
      <c r="J7" s="1906"/>
      <c r="K7" s="1907"/>
      <c r="L7" s="1922"/>
      <c r="M7" s="1922"/>
      <c r="N7" s="1922"/>
      <c r="O7" s="1839"/>
      <c r="P7" s="1839"/>
      <c r="Q7" s="1839"/>
    </row>
    <row r="8" spans="2:18" s="1923" customFormat="1" ht="21" customHeight="1">
      <c r="B8" s="347" t="s">
        <v>230</v>
      </c>
      <c r="C8" s="1836">
        <v>1015677</v>
      </c>
      <c r="D8" s="1836">
        <v>479570</v>
      </c>
      <c r="E8" s="1836">
        <v>536107</v>
      </c>
      <c r="F8" s="1836">
        <v>58575206</v>
      </c>
      <c r="G8" s="1836">
        <v>25498396</v>
      </c>
      <c r="H8" s="1836">
        <v>33076810</v>
      </c>
      <c r="I8" s="1840"/>
      <c r="J8" s="1906"/>
      <c r="K8" s="1907"/>
      <c r="L8" s="1922"/>
      <c r="M8" s="1922"/>
      <c r="N8" s="1922"/>
      <c r="O8" s="1839"/>
      <c r="P8" s="1839"/>
      <c r="Q8" s="1839"/>
    </row>
    <row r="9" spans="2:18" ht="21" customHeight="1">
      <c r="B9" s="355" t="s">
        <v>203</v>
      </c>
      <c r="C9" s="1841">
        <v>30491</v>
      </c>
      <c r="D9" s="1841">
        <v>16119</v>
      </c>
      <c r="E9" s="1841">
        <v>14372</v>
      </c>
      <c r="F9" s="1841">
        <v>2034562</v>
      </c>
      <c r="G9" s="1841">
        <v>1043454</v>
      </c>
      <c r="H9" s="1841">
        <v>991108</v>
      </c>
      <c r="I9" s="1924"/>
      <c r="J9" s="1908"/>
      <c r="K9" s="1908"/>
      <c r="L9" s="1922"/>
      <c r="M9" s="1922"/>
      <c r="N9" s="1922"/>
      <c r="O9" s="1839"/>
      <c r="P9" s="1839"/>
      <c r="Q9" s="1839"/>
    </row>
    <row r="10" spans="2:18" s="1926" customFormat="1" ht="21" customHeight="1">
      <c r="B10" s="357" t="s">
        <v>231</v>
      </c>
      <c r="C10" s="1845">
        <v>865</v>
      </c>
      <c r="D10" s="1845">
        <v>507</v>
      </c>
      <c r="E10" s="1845">
        <v>358</v>
      </c>
      <c r="F10" s="1845">
        <v>64274</v>
      </c>
      <c r="G10" s="1845">
        <v>36992</v>
      </c>
      <c r="H10" s="1845">
        <v>27282</v>
      </c>
      <c r="I10" s="1925"/>
      <c r="J10" s="1908"/>
      <c r="K10" s="1908"/>
      <c r="L10" s="1922"/>
      <c r="M10" s="1922"/>
      <c r="N10" s="1922"/>
      <c r="O10" s="1839"/>
      <c r="P10" s="1839"/>
      <c r="Q10" s="1839"/>
    </row>
    <row r="11" spans="2:18" ht="21" customHeight="1">
      <c r="B11" s="357" t="s">
        <v>232</v>
      </c>
      <c r="C11" s="1845">
        <v>3983</v>
      </c>
      <c r="D11" s="1845">
        <v>2224</v>
      </c>
      <c r="E11" s="1845">
        <v>1759</v>
      </c>
      <c r="F11" s="1845">
        <v>281199</v>
      </c>
      <c r="G11" s="1845">
        <v>153478</v>
      </c>
      <c r="H11" s="1845">
        <v>127721</v>
      </c>
      <c r="I11" s="1924"/>
      <c r="J11" s="1908"/>
      <c r="K11" s="1908"/>
      <c r="L11" s="1922"/>
      <c r="M11" s="1922"/>
      <c r="N11" s="1922"/>
      <c r="O11" s="1839"/>
      <c r="P11" s="1839"/>
      <c r="Q11" s="1839"/>
    </row>
    <row r="12" spans="2:18" ht="21" customHeight="1">
      <c r="B12" s="357" t="s">
        <v>233</v>
      </c>
      <c r="C12" s="1845">
        <v>13196</v>
      </c>
      <c r="D12" s="1845">
        <v>6799</v>
      </c>
      <c r="E12" s="1845">
        <v>6398</v>
      </c>
      <c r="F12" s="1845">
        <v>845778</v>
      </c>
      <c r="G12" s="1845">
        <v>420814</v>
      </c>
      <c r="H12" s="1845">
        <v>424964</v>
      </c>
      <c r="I12" s="1924"/>
      <c r="J12" s="1908"/>
      <c r="K12" s="1908"/>
      <c r="L12" s="1922"/>
      <c r="M12" s="1922"/>
      <c r="N12" s="1922"/>
      <c r="O12" s="1839"/>
      <c r="P12" s="1839"/>
      <c r="Q12" s="1839"/>
    </row>
    <row r="13" spans="2:18" s="1926" customFormat="1" ht="21" customHeight="1">
      <c r="B13" s="357" t="s">
        <v>234</v>
      </c>
      <c r="C13" s="1845">
        <v>2971</v>
      </c>
      <c r="D13" s="1845">
        <v>1785</v>
      </c>
      <c r="E13" s="1845">
        <v>1185</v>
      </c>
      <c r="F13" s="1845">
        <v>197967</v>
      </c>
      <c r="G13" s="1845">
        <v>112187</v>
      </c>
      <c r="H13" s="1845">
        <v>85780</v>
      </c>
      <c r="I13" s="1925"/>
      <c r="J13" s="1908"/>
      <c r="K13" s="1908"/>
      <c r="L13" s="1922"/>
      <c r="M13" s="1922"/>
      <c r="N13" s="1922"/>
      <c r="O13" s="1839"/>
      <c r="P13" s="1839"/>
      <c r="Q13" s="1839"/>
    </row>
    <row r="14" spans="2:18" ht="21" customHeight="1">
      <c r="B14" s="357" t="s">
        <v>235</v>
      </c>
      <c r="C14" s="1845">
        <v>763</v>
      </c>
      <c r="D14" s="1845">
        <v>354</v>
      </c>
      <c r="E14" s="1845">
        <v>408</v>
      </c>
      <c r="F14" s="1845">
        <v>55268</v>
      </c>
      <c r="G14" s="1845">
        <v>25323</v>
      </c>
      <c r="H14" s="1845">
        <v>29945</v>
      </c>
      <c r="I14" s="1924"/>
      <c r="J14" s="1908"/>
      <c r="K14" s="1908"/>
      <c r="L14" s="1922"/>
      <c r="M14" s="1922"/>
      <c r="N14" s="1922"/>
      <c r="O14" s="1839"/>
      <c r="P14" s="1839"/>
      <c r="Q14" s="1839"/>
    </row>
    <row r="15" spans="2:18" s="1926" customFormat="1" ht="21" customHeight="1">
      <c r="B15" s="357" t="s">
        <v>236</v>
      </c>
      <c r="C15" s="1845">
        <v>241</v>
      </c>
      <c r="D15" s="1845">
        <v>161</v>
      </c>
      <c r="E15" s="1845">
        <v>79</v>
      </c>
      <c r="F15" s="1845">
        <v>19307</v>
      </c>
      <c r="G15" s="1845">
        <v>13391</v>
      </c>
      <c r="H15" s="1845">
        <v>5916</v>
      </c>
      <c r="I15" s="1925"/>
      <c r="J15" s="1909"/>
      <c r="K15" s="1907"/>
      <c r="L15" s="1922"/>
      <c r="M15" s="1922"/>
      <c r="N15" s="1922"/>
      <c r="O15" s="1839"/>
      <c r="P15" s="1839"/>
      <c r="Q15" s="1839"/>
    </row>
    <row r="16" spans="2:18" ht="21" customHeight="1">
      <c r="B16" s="357" t="s">
        <v>237</v>
      </c>
      <c r="C16" s="1845">
        <v>1266</v>
      </c>
      <c r="D16" s="1845">
        <v>692</v>
      </c>
      <c r="E16" s="1845">
        <v>574</v>
      </c>
      <c r="F16" s="1845">
        <v>91105</v>
      </c>
      <c r="G16" s="1845">
        <v>48718</v>
      </c>
      <c r="H16" s="1845">
        <v>42387</v>
      </c>
      <c r="I16" s="1924"/>
      <c r="J16" s="1908"/>
      <c r="K16" s="1908"/>
      <c r="L16" s="1922"/>
      <c r="M16" s="1922"/>
      <c r="N16" s="1922"/>
      <c r="O16" s="1839"/>
      <c r="P16" s="1839"/>
      <c r="Q16" s="1839"/>
    </row>
    <row r="17" spans="2:17" ht="21" customHeight="1">
      <c r="B17" s="357" t="s">
        <v>238</v>
      </c>
      <c r="C17" s="1845">
        <v>5092</v>
      </c>
      <c r="D17" s="1845">
        <v>2522</v>
      </c>
      <c r="E17" s="1845">
        <v>2570</v>
      </c>
      <c r="F17" s="1845">
        <v>325817</v>
      </c>
      <c r="G17" s="1845">
        <v>155426</v>
      </c>
      <c r="H17" s="1845">
        <v>170391</v>
      </c>
      <c r="I17" s="1924"/>
      <c r="J17" s="1908"/>
      <c r="K17" s="1908"/>
      <c r="L17" s="1922"/>
      <c r="M17" s="1922"/>
      <c r="N17" s="1922"/>
      <c r="O17" s="1839"/>
      <c r="P17" s="1839"/>
      <c r="Q17" s="1839"/>
    </row>
    <row r="18" spans="2:17" ht="21" customHeight="1">
      <c r="B18" s="357" t="s">
        <v>239</v>
      </c>
      <c r="C18" s="1845">
        <v>580</v>
      </c>
      <c r="D18" s="1845">
        <v>302</v>
      </c>
      <c r="E18" s="1845">
        <v>278</v>
      </c>
      <c r="F18" s="1845">
        <v>45253</v>
      </c>
      <c r="G18" s="1845">
        <v>23547</v>
      </c>
      <c r="H18" s="1845">
        <v>21706</v>
      </c>
      <c r="I18" s="1924"/>
      <c r="J18" s="1908"/>
      <c r="K18" s="1908"/>
      <c r="L18" s="1922"/>
      <c r="M18" s="1922"/>
      <c r="N18" s="1922"/>
      <c r="O18" s="1839"/>
      <c r="P18" s="1839"/>
      <c r="Q18" s="1839"/>
    </row>
    <row r="19" spans="2:17" ht="21" customHeight="1">
      <c r="B19" s="357" t="s">
        <v>240</v>
      </c>
      <c r="C19" s="1845">
        <v>351</v>
      </c>
      <c r="D19" s="1845">
        <v>210</v>
      </c>
      <c r="E19" s="1845">
        <v>141</v>
      </c>
      <c r="F19" s="1845">
        <v>26181</v>
      </c>
      <c r="G19" s="1845">
        <v>15408</v>
      </c>
      <c r="H19" s="1845">
        <v>10773</v>
      </c>
      <c r="I19" s="1924"/>
      <c r="J19" s="1908"/>
      <c r="K19" s="1908"/>
      <c r="L19" s="1922"/>
      <c r="M19" s="1922"/>
      <c r="N19" s="1922"/>
      <c r="O19" s="1839"/>
      <c r="P19" s="1839"/>
      <c r="Q19" s="1839"/>
    </row>
    <row r="20" spans="2:17" ht="21" customHeight="1">
      <c r="B20" s="357" t="s">
        <v>151</v>
      </c>
      <c r="C20" s="1845">
        <v>1183</v>
      </c>
      <c r="D20" s="1845">
        <v>562</v>
      </c>
      <c r="E20" s="1845">
        <v>621</v>
      </c>
      <c r="F20" s="1845">
        <v>82413</v>
      </c>
      <c r="G20" s="1845">
        <v>38170</v>
      </c>
      <c r="H20" s="1845">
        <v>44243</v>
      </c>
      <c r="I20" s="1924"/>
      <c r="J20" s="1908"/>
      <c r="K20" s="1908"/>
      <c r="L20" s="1922"/>
      <c r="M20" s="1922"/>
      <c r="N20" s="1922"/>
      <c r="O20" s="1839"/>
      <c r="P20" s="1839"/>
      <c r="Q20" s="1839"/>
    </row>
    <row r="21" spans="2:17" ht="18" customHeight="1">
      <c r="B21" s="5540"/>
      <c r="C21" s="4793" t="s">
        <v>2277</v>
      </c>
      <c r="D21" s="4793"/>
      <c r="E21" s="4793"/>
      <c r="F21" s="4793" t="s">
        <v>2278</v>
      </c>
      <c r="G21" s="4793"/>
      <c r="H21" s="4794"/>
      <c r="I21" s="1927"/>
      <c r="J21" s="1927"/>
      <c r="K21" s="1927"/>
    </row>
    <row r="22" spans="2:17" ht="18" customHeight="1">
      <c r="B22" s="5540"/>
      <c r="C22" s="1920" t="s">
        <v>1099</v>
      </c>
      <c r="D22" s="1920" t="s">
        <v>871</v>
      </c>
      <c r="E22" s="1920" t="s">
        <v>906</v>
      </c>
      <c r="F22" s="1920" t="s">
        <v>1099</v>
      </c>
      <c r="G22" s="1920" t="s">
        <v>871</v>
      </c>
      <c r="H22" s="1910" t="s">
        <v>906</v>
      </c>
      <c r="I22" s="74"/>
      <c r="J22" s="74"/>
      <c r="K22" s="74"/>
    </row>
    <row r="23" spans="2:17" ht="18" customHeight="1">
      <c r="B23" s="5541"/>
      <c r="C23" s="4793" t="s">
        <v>2279</v>
      </c>
      <c r="D23" s="4793"/>
      <c r="E23" s="4793"/>
      <c r="F23" s="4793" t="s">
        <v>482</v>
      </c>
      <c r="G23" s="4793"/>
      <c r="H23" s="4794"/>
      <c r="I23" s="74"/>
      <c r="J23" s="74"/>
      <c r="K23" s="74"/>
    </row>
    <row r="24" spans="2:17" s="1929" customFormat="1" ht="4.5" customHeight="1">
      <c r="B24" s="1928"/>
      <c r="C24" s="1596"/>
      <c r="D24" s="1596"/>
      <c r="E24" s="1596"/>
      <c r="F24" s="1596"/>
      <c r="G24" s="1596"/>
      <c r="H24" s="1596"/>
      <c r="I24" s="74"/>
      <c r="J24" s="74"/>
      <c r="K24" s="74"/>
    </row>
    <row r="25" spans="2:17" s="1894" customFormat="1" ht="12" customHeight="1">
      <c r="B25" s="5542" t="s">
        <v>164</v>
      </c>
      <c r="C25" s="4773"/>
      <c r="D25" s="4773"/>
      <c r="E25" s="4773"/>
      <c r="F25" s="4773"/>
      <c r="G25" s="4773"/>
      <c r="H25" s="4773"/>
      <c r="I25" s="1930"/>
      <c r="J25" s="1930"/>
      <c r="K25" s="1930"/>
    </row>
    <row r="26" spans="2:17" s="1894" customFormat="1" ht="12" customHeight="1">
      <c r="B26" s="4904" t="s">
        <v>2231</v>
      </c>
      <c r="C26" s="4904"/>
      <c r="D26" s="4904"/>
      <c r="E26" s="4904"/>
      <c r="F26" s="4904"/>
      <c r="G26" s="4904"/>
      <c r="H26" s="4904"/>
      <c r="I26" s="1931"/>
      <c r="J26" s="1932"/>
      <c r="K26" s="1932"/>
    </row>
    <row r="27" spans="2:17" s="1897" customFormat="1" ht="12" customHeight="1">
      <c r="B27" s="4904" t="s">
        <v>2232</v>
      </c>
      <c r="C27" s="4904"/>
      <c r="D27" s="4904"/>
      <c r="E27" s="4904"/>
      <c r="F27" s="4904"/>
      <c r="G27" s="4904"/>
      <c r="H27" s="4904"/>
    </row>
    <row r="28" spans="2:17" s="1897" customFormat="1" ht="40.5" customHeight="1">
      <c r="B28" s="4967" t="s">
        <v>2280</v>
      </c>
      <c r="C28" s="4967"/>
      <c r="D28" s="4967"/>
      <c r="E28" s="4967"/>
      <c r="F28" s="4967"/>
      <c r="G28" s="4967"/>
      <c r="H28" s="4967"/>
    </row>
    <row r="29" spans="2:17" s="1897" customFormat="1" ht="40.5" customHeight="1">
      <c r="B29" s="4967" t="s">
        <v>2281</v>
      </c>
      <c r="C29" s="4967"/>
      <c r="D29" s="4967"/>
      <c r="E29" s="4967"/>
      <c r="F29" s="4967"/>
      <c r="G29" s="4967"/>
      <c r="H29" s="4967"/>
    </row>
    <row r="30" spans="2:17">
      <c r="B30" s="1933"/>
      <c r="C30" s="1933"/>
      <c r="D30" s="1933"/>
      <c r="E30" s="1933"/>
      <c r="F30" s="1933"/>
      <c r="G30" s="1933"/>
      <c r="H30" s="1933"/>
    </row>
    <row r="31" spans="2:17">
      <c r="B31" s="1878"/>
      <c r="C31" s="1878"/>
      <c r="D31" s="1878"/>
      <c r="E31" s="1878"/>
      <c r="F31" s="1878"/>
      <c r="G31" s="1878"/>
      <c r="H31" s="1878"/>
    </row>
    <row r="32" spans="2:17">
      <c r="B32" s="1934"/>
      <c r="C32" s="1208"/>
      <c r="D32" s="1208"/>
      <c r="E32" s="1208"/>
      <c r="F32" s="1208"/>
      <c r="G32" s="1208"/>
      <c r="H32" s="1208"/>
    </row>
    <row r="33" spans="2:8">
      <c r="B33" s="815"/>
      <c r="C33" s="1208"/>
      <c r="D33" s="1208"/>
      <c r="E33" s="1208"/>
      <c r="F33" s="1208"/>
      <c r="G33" s="1208"/>
      <c r="H33" s="1208"/>
    </row>
    <row r="34" spans="2:8">
      <c r="B34" s="1348"/>
      <c r="C34" s="75"/>
      <c r="D34" s="75"/>
      <c r="E34" s="75"/>
      <c r="F34" s="75"/>
      <c r="G34" s="75"/>
      <c r="H34" s="75"/>
    </row>
    <row r="35" spans="2:8">
      <c r="B35" s="1348"/>
      <c r="C35" s="75"/>
      <c r="D35" s="75"/>
      <c r="E35" s="75"/>
      <c r="G35" s="75"/>
      <c r="H35" s="75"/>
    </row>
    <row r="36" spans="2:8">
      <c r="C36" s="74"/>
      <c r="D36" s="74"/>
      <c r="E36" s="74"/>
      <c r="F36" s="74"/>
      <c r="G36" s="74"/>
      <c r="H36" s="74"/>
    </row>
    <row r="37" spans="2:8">
      <c r="C37" s="75"/>
      <c r="D37" s="75"/>
      <c r="E37" s="75"/>
      <c r="F37" s="75"/>
      <c r="G37" s="75"/>
      <c r="H37" s="75"/>
    </row>
  </sheetData>
  <mergeCells count="17">
    <mergeCell ref="B1:H1"/>
    <mergeCell ref="B2:H2"/>
    <mergeCell ref="B4:B6"/>
    <mergeCell ref="C4:E4"/>
    <mergeCell ref="F4:H4"/>
    <mergeCell ref="C6:E6"/>
    <mergeCell ref="F6:H6"/>
    <mergeCell ref="B26:H26"/>
    <mergeCell ref="B27:H27"/>
    <mergeCell ref="B28:H28"/>
    <mergeCell ref="B29:H29"/>
    <mergeCell ref="B21:B23"/>
    <mergeCell ref="C21:E21"/>
    <mergeCell ref="F21:H21"/>
    <mergeCell ref="C23:E23"/>
    <mergeCell ref="F23:H23"/>
    <mergeCell ref="B25:H25"/>
  </mergeCells>
  <hyperlinks>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8"/>
  <sheetViews>
    <sheetView showGridLines="0" workbookViewId="0">
      <selection activeCell="B1" sqref="B1:J1"/>
    </sheetView>
  </sheetViews>
  <sheetFormatPr defaultColWidth="9.140625" defaultRowHeight="11.25"/>
  <cols>
    <col min="1" max="1" width="6.7109375" style="1960" customWidth="1"/>
    <col min="2" max="2" width="16.7109375" style="1889" customWidth="1"/>
    <col min="3" max="3" width="11.85546875" style="1889" customWidth="1"/>
    <col min="4" max="4" width="11.42578125" style="1889" customWidth="1"/>
    <col min="5" max="5" width="10.140625" style="1889" customWidth="1"/>
    <col min="6" max="6" width="11.85546875" style="1889" customWidth="1"/>
    <col min="7" max="7" width="11.42578125" style="1889" customWidth="1"/>
    <col min="8" max="8" width="10.7109375" style="1889" customWidth="1"/>
    <col min="9" max="9" width="11.85546875" style="1889" customWidth="1"/>
    <col min="10" max="10" width="10.140625" style="1889" customWidth="1"/>
    <col min="11" max="11" width="6.7109375" style="1919" customWidth="1"/>
    <col min="12" max="12" width="14.28515625" style="1960" bestFit="1" customWidth="1"/>
    <col min="13" max="13" width="8.42578125" style="1960" bestFit="1" customWidth="1"/>
    <col min="14" max="16" width="7.28515625" style="567" customWidth="1"/>
    <col min="17" max="21" width="9.140625" style="567"/>
    <col min="22" max="16384" width="9.140625" style="1960"/>
  </cols>
  <sheetData>
    <row r="1" spans="2:21" s="1939" customFormat="1" ht="30" customHeight="1">
      <c r="B1" s="5509" t="s">
        <v>2282</v>
      </c>
      <c r="C1" s="5509"/>
      <c r="D1" s="5509"/>
      <c r="E1" s="5509"/>
      <c r="F1" s="5509"/>
      <c r="G1" s="5509"/>
      <c r="H1" s="5509"/>
      <c r="I1" s="5509"/>
      <c r="J1" s="5509"/>
      <c r="K1" s="1936"/>
      <c r="L1" s="1937"/>
      <c r="M1" s="1937"/>
      <c r="N1" s="1938"/>
      <c r="O1" s="1938"/>
      <c r="P1" s="1938"/>
      <c r="Q1" s="1938"/>
      <c r="R1" s="1938"/>
      <c r="S1" s="1938"/>
      <c r="T1" s="1938"/>
      <c r="U1" s="1938"/>
    </row>
    <row r="2" spans="2:21" s="517" customFormat="1" ht="30" customHeight="1">
      <c r="B2" s="5509" t="s">
        <v>2283</v>
      </c>
      <c r="C2" s="5509"/>
      <c r="D2" s="5509"/>
      <c r="E2" s="5509"/>
      <c r="F2" s="5509"/>
      <c r="G2" s="5509"/>
      <c r="H2" s="5509"/>
      <c r="I2" s="5509"/>
      <c r="J2" s="5509"/>
      <c r="K2" s="1940"/>
      <c r="L2" s="601" t="s">
        <v>979</v>
      </c>
      <c r="N2" s="1938"/>
      <c r="O2" s="1938"/>
      <c r="P2" s="1938"/>
      <c r="Q2" s="1938"/>
      <c r="R2" s="1938"/>
      <c r="S2" s="1938"/>
      <c r="T2" s="1938"/>
      <c r="U2" s="1938"/>
    </row>
    <row r="3" spans="2:21" s="517" customFormat="1" ht="9" customHeight="1">
      <c r="B3" s="1856"/>
      <c r="C3" s="1856"/>
      <c r="D3" s="1856"/>
      <c r="E3" s="1856"/>
      <c r="F3" s="1856"/>
      <c r="G3" s="1856"/>
      <c r="H3" s="1856"/>
      <c r="I3" s="1856"/>
      <c r="J3" s="1856"/>
      <c r="K3" s="1940"/>
      <c r="N3" s="1938"/>
      <c r="O3" s="1938"/>
      <c r="P3" s="1938"/>
      <c r="Q3" s="1938"/>
      <c r="R3" s="1938"/>
      <c r="S3" s="1938"/>
      <c r="T3" s="1938"/>
      <c r="U3" s="1938"/>
    </row>
    <row r="4" spans="2:21" s="1942" customFormat="1" ht="18" customHeight="1">
      <c r="B4" s="5511"/>
      <c r="C4" s="5546" t="s">
        <v>2284</v>
      </c>
      <c r="D4" s="5547"/>
      <c r="E4" s="5547"/>
      <c r="F4" s="5552" t="s">
        <v>2285</v>
      </c>
      <c r="G4" s="5552"/>
      <c r="H4" s="5552"/>
      <c r="I4" s="5552" t="s">
        <v>2286</v>
      </c>
      <c r="J4" s="5546"/>
      <c r="K4" s="1941"/>
      <c r="N4" s="567"/>
      <c r="O4" s="567"/>
      <c r="P4" s="567"/>
      <c r="Q4" s="567"/>
      <c r="R4" s="567"/>
      <c r="S4" s="567"/>
      <c r="T4" s="567"/>
      <c r="U4" s="567"/>
    </row>
    <row r="5" spans="2:21" s="1942" customFormat="1" ht="39" customHeight="1">
      <c r="B5" s="5544"/>
      <c r="C5" s="1943" t="s">
        <v>2287</v>
      </c>
      <c r="D5" s="1943" t="s">
        <v>2288</v>
      </c>
      <c r="E5" s="1943" t="s">
        <v>2289</v>
      </c>
      <c r="F5" s="1943" t="s">
        <v>2287</v>
      </c>
      <c r="G5" s="1943" t="s">
        <v>2288</v>
      </c>
      <c r="H5" s="1944" t="s">
        <v>2289</v>
      </c>
      <c r="I5" s="1943" t="s">
        <v>2287</v>
      </c>
      <c r="J5" s="1943" t="s">
        <v>2289</v>
      </c>
      <c r="K5" s="1941"/>
      <c r="N5" s="567"/>
      <c r="O5" s="567"/>
      <c r="P5" s="567"/>
      <c r="Q5" s="567"/>
      <c r="R5" s="567"/>
      <c r="S5" s="567"/>
      <c r="T5" s="567"/>
      <c r="U5" s="567"/>
    </row>
    <row r="6" spans="2:21" s="1942" customFormat="1" ht="27" customHeight="1">
      <c r="B6" s="5512"/>
      <c r="C6" s="5546" t="s">
        <v>467</v>
      </c>
      <c r="D6" s="5547"/>
      <c r="E6" s="1945" t="s">
        <v>2290</v>
      </c>
      <c r="F6" s="5552" t="s">
        <v>467</v>
      </c>
      <c r="G6" s="5552"/>
      <c r="H6" s="1946" t="s">
        <v>2290</v>
      </c>
      <c r="I6" s="1945" t="s">
        <v>467</v>
      </c>
      <c r="J6" s="1947" t="s">
        <v>2290</v>
      </c>
      <c r="K6" s="1941"/>
      <c r="L6" s="1905"/>
      <c r="M6" s="1905"/>
      <c r="N6" s="567"/>
      <c r="O6" s="567"/>
      <c r="P6" s="567"/>
      <c r="Q6" s="567"/>
      <c r="R6" s="567"/>
      <c r="S6" s="567"/>
      <c r="T6" s="567"/>
      <c r="U6" s="567"/>
    </row>
    <row r="7" spans="2:21" s="1950" customFormat="1" ht="21" customHeight="1">
      <c r="B7" s="347" t="s">
        <v>12</v>
      </c>
      <c r="C7" s="1948">
        <v>795541</v>
      </c>
      <c r="D7" s="1948">
        <v>1200803</v>
      </c>
      <c r="E7" s="1948">
        <v>681666</v>
      </c>
      <c r="F7" s="1948">
        <v>12767</v>
      </c>
      <c r="G7" s="1948">
        <v>13065</v>
      </c>
      <c r="H7" s="1948">
        <v>16339</v>
      </c>
      <c r="I7" s="1948">
        <v>8712</v>
      </c>
      <c r="J7" s="1948">
        <v>1925</v>
      </c>
      <c r="K7" s="1949"/>
      <c r="L7" s="1906"/>
      <c r="M7" s="1907"/>
      <c r="N7" s="567"/>
      <c r="O7" s="567"/>
      <c r="P7" s="567"/>
      <c r="Q7" s="567"/>
      <c r="R7" s="567"/>
      <c r="S7" s="567"/>
      <c r="T7" s="567"/>
      <c r="U7" s="567"/>
    </row>
    <row r="8" spans="2:21" s="1950" customFormat="1" ht="21" customHeight="1">
      <c r="B8" s="347" t="s">
        <v>230</v>
      </c>
      <c r="C8" s="1948">
        <v>741369</v>
      </c>
      <c r="D8" s="1948">
        <v>1112746</v>
      </c>
      <c r="E8" s="1948">
        <v>634818</v>
      </c>
      <c r="F8" s="1948">
        <v>11781</v>
      </c>
      <c r="G8" s="1948">
        <v>12023</v>
      </c>
      <c r="H8" s="1948">
        <v>15027</v>
      </c>
      <c r="I8" s="1948">
        <v>7845</v>
      </c>
      <c r="J8" s="1948">
        <v>1713</v>
      </c>
      <c r="K8" s="1949"/>
      <c r="L8" s="1906"/>
      <c r="M8" s="1907"/>
      <c r="N8" s="567"/>
      <c r="O8" s="567"/>
      <c r="P8" s="567"/>
      <c r="Q8" s="567"/>
      <c r="R8" s="567"/>
      <c r="S8" s="567"/>
      <c r="T8" s="567"/>
      <c r="U8" s="567"/>
    </row>
    <row r="9" spans="2:21" s="1950" customFormat="1" ht="21" customHeight="1">
      <c r="B9" s="355" t="s">
        <v>203</v>
      </c>
      <c r="C9" s="1890">
        <v>20388</v>
      </c>
      <c r="D9" s="1890">
        <v>31410</v>
      </c>
      <c r="E9" s="1890">
        <v>18405</v>
      </c>
      <c r="F9" s="1890">
        <v>442</v>
      </c>
      <c r="G9" s="1890">
        <v>453</v>
      </c>
      <c r="H9" s="1890">
        <v>568</v>
      </c>
      <c r="I9" s="1890">
        <v>280</v>
      </c>
      <c r="J9" s="1890">
        <v>61</v>
      </c>
      <c r="K9" s="1949"/>
      <c r="L9" s="1908"/>
      <c r="M9" s="1908"/>
      <c r="N9" s="567"/>
      <c r="O9" s="567"/>
      <c r="P9" s="567"/>
      <c r="Q9" s="567"/>
      <c r="R9" s="567"/>
      <c r="S9" s="567"/>
      <c r="T9" s="567"/>
      <c r="U9" s="567"/>
    </row>
    <row r="10" spans="2:21" s="1950" customFormat="1" ht="21" customHeight="1">
      <c r="B10" s="357" t="s">
        <v>231</v>
      </c>
      <c r="C10" s="1891">
        <v>855</v>
      </c>
      <c r="D10" s="1891">
        <v>1389</v>
      </c>
      <c r="E10" s="1891">
        <v>806</v>
      </c>
      <c r="F10" s="1891">
        <v>13</v>
      </c>
      <c r="G10" s="1891">
        <v>13</v>
      </c>
      <c r="H10" s="1891">
        <v>17</v>
      </c>
      <c r="I10" s="1891">
        <v>22</v>
      </c>
      <c r="J10" s="1891">
        <v>5</v>
      </c>
      <c r="K10" s="1949"/>
      <c r="L10" s="1908"/>
      <c r="M10" s="1908"/>
      <c r="N10" s="567"/>
      <c r="O10" s="567"/>
      <c r="P10" s="567"/>
      <c r="Q10" s="567"/>
      <c r="R10" s="567"/>
      <c r="S10" s="567"/>
      <c r="T10" s="567"/>
      <c r="U10" s="567"/>
    </row>
    <row r="11" spans="2:21" s="1868" customFormat="1" ht="21" customHeight="1">
      <c r="B11" s="357" t="s">
        <v>232</v>
      </c>
      <c r="C11" s="1891">
        <v>3770</v>
      </c>
      <c r="D11" s="1891">
        <v>6106</v>
      </c>
      <c r="E11" s="1891">
        <v>3611</v>
      </c>
      <c r="F11" s="1891">
        <v>77</v>
      </c>
      <c r="G11" s="1891">
        <v>84</v>
      </c>
      <c r="H11" s="1891">
        <v>106</v>
      </c>
      <c r="I11" s="1891">
        <v>10</v>
      </c>
      <c r="J11" s="1891">
        <v>2</v>
      </c>
      <c r="K11" s="1176"/>
      <c r="L11" s="1908"/>
      <c r="M11" s="1908"/>
      <c r="N11" s="567"/>
      <c r="O11" s="567"/>
      <c r="P11" s="567"/>
      <c r="Q11" s="567"/>
      <c r="R11" s="567"/>
      <c r="S11" s="567"/>
      <c r="T11" s="567"/>
      <c r="U11" s="567"/>
    </row>
    <row r="12" spans="2:21" s="1868" customFormat="1" ht="21" customHeight="1">
      <c r="B12" s="357" t="s">
        <v>233</v>
      </c>
      <c r="C12" s="1891">
        <v>7257</v>
      </c>
      <c r="D12" s="1891">
        <v>10943</v>
      </c>
      <c r="E12" s="1891">
        <v>6539</v>
      </c>
      <c r="F12" s="1891">
        <v>174</v>
      </c>
      <c r="G12" s="1891">
        <v>177</v>
      </c>
      <c r="H12" s="1891">
        <v>222</v>
      </c>
      <c r="I12" s="1891">
        <v>145</v>
      </c>
      <c r="J12" s="1891">
        <v>32</v>
      </c>
      <c r="K12" s="1176"/>
      <c r="L12" s="1908"/>
      <c r="M12" s="1908"/>
      <c r="N12" s="567"/>
      <c r="O12" s="567"/>
      <c r="P12" s="567"/>
      <c r="Q12" s="567"/>
      <c r="R12" s="567"/>
      <c r="S12" s="567"/>
      <c r="T12" s="567"/>
      <c r="U12" s="567"/>
    </row>
    <row r="13" spans="2:21" s="1951" customFormat="1" ht="21" customHeight="1">
      <c r="B13" s="357" t="s">
        <v>234</v>
      </c>
      <c r="C13" s="1891">
        <v>1725</v>
      </c>
      <c r="D13" s="1891">
        <v>2528</v>
      </c>
      <c r="E13" s="1891">
        <v>1419</v>
      </c>
      <c r="F13" s="1891">
        <v>56</v>
      </c>
      <c r="G13" s="1891">
        <v>57</v>
      </c>
      <c r="H13" s="1891">
        <v>70</v>
      </c>
      <c r="I13" s="1891">
        <v>13</v>
      </c>
      <c r="J13" s="1891">
        <v>3</v>
      </c>
      <c r="K13" s="1224"/>
      <c r="L13" s="1908"/>
      <c r="M13" s="1908"/>
      <c r="N13" s="567"/>
      <c r="O13" s="567"/>
      <c r="P13" s="567"/>
      <c r="Q13" s="567"/>
      <c r="R13" s="567"/>
      <c r="S13" s="567"/>
      <c r="T13" s="567"/>
      <c r="U13" s="567"/>
    </row>
    <row r="14" spans="2:21" s="1233" customFormat="1" ht="21" customHeight="1">
      <c r="B14" s="357" t="s">
        <v>235</v>
      </c>
      <c r="C14" s="1891">
        <v>813</v>
      </c>
      <c r="D14" s="1891">
        <v>1323</v>
      </c>
      <c r="E14" s="1891">
        <v>720</v>
      </c>
      <c r="F14" s="1891">
        <v>7</v>
      </c>
      <c r="G14" s="1891">
        <v>7</v>
      </c>
      <c r="H14" s="1891">
        <v>8</v>
      </c>
      <c r="I14" s="1891">
        <v>6</v>
      </c>
      <c r="J14" s="1891">
        <v>1</v>
      </c>
      <c r="K14" s="1173"/>
      <c r="L14" s="1908"/>
      <c r="M14" s="1908"/>
      <c r="N14" s="567"/>
      <c r="O14" s="567"/>
      <c r="P14" s="567"/>
      <c r="Q14" s="567"/>
      <c r="R14" s="567"/>
      <c r="S14" s="567"/>
      <c r="T14" s="567"/>
      <c r="U14" s="567"/>
    </row>
    <row r="15" spans="2:21" s="1951" customFormat="1" ht="21" customHeight="1">
      <c r="B15" s="357" t="s">
        <v>236</v>
      </c>
      <c r="C15" s="1891">
        <v>154</v>
      </c>
      <c r="D15" s="1891">
        <v>247</v>
      </c>
      <c r="E15" s="1891">
        <v>125</v>
      </c>
      <c r="F15" s="1891">
        <v>4</v>
      </c>
      <c r="G15" s="1891">
        <v>4</v>
      </c>
      <c r="H15" s="1891">
        <v>5</v>
      </c>
      <c r="I15" s="1891" t="s">
        <v>962</v>
      </c>
      <c r="J15" s="1891" t="s">
        <v>962</v>
      </c>
      <c r="K15" s="1224"/>
      <c r="L15" s="1909"/>
      <c r="M15" s="1907"/>
      <c r="N15" s="567"/>
      <c r="O15" s="567"/>
      <c r="P15" s="567"/>
      <c r="Q15" s="567"/>
      <c r="R15" s="567"/>
      <c r="S15" s="567"/>
      <c r="T15" s="567"/>
      <c r="U15" s="567"/>
    </row>
    <row r="16" spans="2:21" s="1233" customFormat="1" ht="21" customHeight="1">
      <c r="B16" s="357" t="s">
        <v>237</v>
      </c>
      <c r="C16" s="1891">
        <v>1221</v>
      </c>
      <c r="D16" s="1891">
        <v>1948</v>
      </c>
      <c r="E16" s="1891">
        <v>1101</v>
      </c>
      <c r="F16" s="1891">
        <v>30</v>
      </c>
      <c r="G16" s="1891">
        <v>30</v>
      </c>
      <c r="H16" s="1891">
        <v>38</v>
      </c>
      <c r="I16" s="1891">
        <v>16</v>
      </c>
      <c r="J16" s="1891">
        <v>3</v>
      </c>
      <c r="K16" s="1173"/>
      <c r="L16" s="1908"/>
      <c r="M16" s="1908"/>
      <c r="N16" s="567"/>
      <c r="O16" s="567"/>
      <c r="P16" s="567"/>
      <c r="Q16" s="567"/>
      <c r="R16" s="567"/>
      <c r="S16" s="567"/>
      <c r="T16" s="567"/>
      <c r="U16" s="567"/>
    </row>
    <row r="17" spans="2:21" s="1233" customFormat="1" ht="21" customHeight="1">
      <c r="B17" s="357" t="s">
        <v>238</v>
      </c>
      <c r="C17" s="1891">
        <v>3417</v>
      </c>
      <c r="D17" s="1891">
        <v>5147</v>
      </c>
      <c r="E17" s="1891">
        <v>3068</v>
      </c>
      <c r="F17" s="1891">
        <v>57</v>
      </c>
      <c r="G17" s="1891">
        <v>57</v>
      </c>
      <c r="H17" s="1891">
        <v>72</v>
      </c>
      <c r="I17" s="1891">
        <v>41</v>
      </c>
      <c r="J17" s="1891">
        <v>9</v>
      </c>
      <c r="K17" s="1173"/>
      <c r="L17" s="1908"/>
      <c r="M17" s="1908"/>
      <c r="N17" s="567"/>
      <c r="O17" s="567"/>
      <c r="P17" s="567"/>
      <c r="Q17" s="567"/>
      <c r="R17" s="567"/>
      <c r="S17" s="567"/>
      <c r="T17" s="567"/>
      <c r="U17" s="567"/>
    </row>
    <row r="18" spans="2:21" s="1233" customFormat="1" ht="21" customHeight="1">
      <c r="B18" s="357" t="s">
        <v>239</v>
      </c>
      <c r="C18" s="1891">
        <v>478</v>
      </c>
      <c r="D18" s="1891">
        <v>739</v>
      </c>
      <c r="E18" s="1891">
        <v>425</v>
      </c>
      <c r="F18" s="1891">
        <v>11</v>
      </c>
      <c r="G18" s="1891">
        <v>11</v>
      </c>
      <c r="H18" s="1891">
        <v>14</v>
      </c>
      <c r="I18" s="1891">
        <v>13</v>
      </c>
      <c r="J18" s="1891">
        <v>3</v>
      </c>
      <c r="K18" s="1173"/>
      <c r="L18" s="1908"/>
      <c r="M18" s="1908"/>
      <c r="N18" s="567"/>
      <c r="O18" s="567"/>
      <c r="P18" s="567"/>
      <c r="Q18" s="567"/>
      <c r="R18" s="567"/>
      <c r="S18" s="567"/>
      <c r="T18" s="567"/>
      <c r="U18" s="567"/>
    </row>
    <row r="19" spans="2:21" s="1233" customFormat="1" ht="21" customHeight="1">
      <c r="B19" s="357" t="s">
        <v>240</v>
      </c>
      <c r="C19" s="1891">
        <v>355</v>
      </c>
      <c r="D19" s="1891">
        <v>551</v>
      </c>
      <c r="E19" s="1891">
        <v>314</v>
      </c>
      <c r="F19" s="1891">
        <v>9</v>
      </c>
      <c r="G19" s="1891">
        <v>9</v>
      </c>
      <c r="H19" s="1891">
        <v>12</v>
      </c>
      <c r="I19" s="1891">
        <v>9</v>
      </c>
      <c r="J19" s="1891">
        <v>2</v>
      </c>
      <c r="K19" s="1173"/>
      <c r="L19" s="1908"/>
      <c r="M19" s="1908"/>
      <c r="N19" s="567"/>
      <c r="O19" s="567"/>
      <c r="P19" s="567"/>
      <c r="Q19" s="567"/>
      <c r="R19" s="567"/>
      <c r="S19" s="567"/>
      <c r="T19" s="567"/>
      <c r="U19" s="567"/>
    </row>
    <row r="20" spans="2:21" s="1233" customFormat="1" ht="21" customHeight="1">
      <c r="B20" s="357" t="s">
        <v>151</v>
      </c>
      <c r="C20" s="1891">
        <v>343</v>
      </c>
      <c r="D20" s="1891">
        <v>489</v>
      </c>
      <c r="E20" s="1891">
        <v>277</v>
      </c>
      <c r="F20" s="1891">
        <v>4</v>
      </c>
      <c r="G20" s="1891">
        <v>4</v>
      </c>
      <c r="H20" s="1891">
        <v>5</v>
      </c>
      <c r="I20" s="1891" t="s">
        <v>962</v>
      </c>
      <c r="J20" s="1891" t="s">
        <v>962</v>
      </c>
      <c r="K20" s="1173"/>
      <c r="L20" s="1908"/>
      <c r="M20" s="1908"/>
      <c r="N20" s="567"/>
      <c r="O20" s="567"/>
      <c r="P20" s="567"/>
      <c r="Q20" s="567"/>
      <c r="R20" s="567"/>
      <c r="S20" s="567"/>
      <c r="T20" s="567"/>
      <c r="U20" s="567"/>
    </row>
    <row r="21" spans="2:21" s="1233" customFormat="1" ht="18" customHeight="1">
      <c r="B21" s="5511"/>
      <c r="C21" s="5546" t="s">
        <v>2291</v>
      </c>
      <c r="D21" s="5547"/>
      <c r="E21" s="5547"/>
      <c r="F21" s="5548" t="s">
        <v>2292</v>
      </c>
      <c r="G21" s="5549"/>
      <c r="H21" s="5550"/>
      <c r="I21" s="5546" t="s">
        <v>2293</v>
      </c>
      <c r="J21" s="5547"/>
      <c r="K21" s="1173"/>
      <c r="N21" s="567"/>
      <c r="O21" s="567"/>
      <c r="P21" s="567"/>
      <c r="Q21" s="567"/>
      <c r="R21" s="567"/>
      <c r="S21" s="567"/>
      <c r="T21" s="567"/>
      <c r="U21" s="567"/>
    </row>
    <row r="22" spans="2:21" s="1208" customFormat="1" ht="33" customHeight="1">
      <c r="B22" s="5544"/>
      <c r="C22" s="1952" t="s">
        <v>2294</v>
      </c>
      <c r="D22" s="1952" t="s">
        <v>2295</v>
      </c>
      <c r="E22" s="1952" t="s">
        <v>2296</v>
      </c>
      <c r="F22" s="1953" t="s">
        <v>2294</v>
      </c>
      <c r="G22" s="1953" t="s">
        <v>2295</v>
      </c>
      <c r="H22" s="1953" t="s">
        <v>2296</v>
      </c>
      <c r="I22" s="1952" t="s">
        <v>2294</v>
      </c>
      <c r="J22" s="1952" t="s">
        <v>2296</v>
      </c>
      <c r="N22" s="567"/>
      <c r="O22" s="567"/>
      <c r="P22" s="567"/>
      <c r="Q22" s="567"/>
      <c r="R22" s="567"/>
      <c r="S22" s="567"/>
      <c r="T22" s="567"/>
      <c r="U22" s="567"/>
    </row>
    <row r="23" spans="2:21" s="1208" customFormat="1" ht="27" customHeight="1">
      <c r="B23" s="5545"/>
      <c r="C23" s="5546" t="s">
        <v>482</v>
      </c>
      <c r="D23" s="5547"/>
      <c r="E23" s="1945" t="s">
        <v>2297</v>
      </c>
      <c r="F23" s="5546" t="s">
        <v>482</v>
      </c>
      <c r="G23" s="5551"/>
      <c r="H23" s="1954" t="s">
        <v>2297</v>
      </c>
      <c r="I23" s="1945" t="s">
        <v>482</v>
      </c>
      <c r="J23" s="1945" t="s">
        <v>2297</v>
      </c>
      <c r="N23" s="567"/>
      <c r="O23" s="567"/>
      <c r="P23" s="567"/>
      <c r="Q23" s="567"/>
      <c r="R23" s="567"/>
      <c r="S23" s="567"/>
      <c r="T23" s="567"/>
      <c r="U23" s="567"/>
    </row>
    <row r="24" spans="2:21" s="805" customFormat="1" ht="6" customHeight="1">
      <c r="B24" s="1955"/>
      <c r="C24" s="1956"/>
      <c r="D24" s="1956"/>
      <c r="E24" s="1956"/>
      <c r="F24" s="1956"/>
      <c r="G24" s="1956"/>
      <c r="H24" s="1956"/>
      <c r="I24" s="1956"/>
      <c r="J24" s="1956"/>
      <c r="N24" s="1957"/>
      <c r="O24" s="1957"/>
      <c r="P24" s="1957"/>
      <c r="Q24" s="1957"/>
      <c r="R24" s="1957"/>
      <c r="S24" s="1957"/>
      <c r="T24" s="1957"/>
      <c r="U24" s="1957"/>
    </row>
    <row r="25" spans="2:21" s="805" customFormat="1" ht="12" customHeight="1">
      <c r="B25" s="5542" t="s">
        <v>164</v>
      </c>
      <c r="C25" s="4773"/>
      <c r="D25" s="4773"/>
      <c r="E25" s="4773"/>
      <c r="F25" s="4773"/>
      <c r="G25" s="4773"/>
      <c r="H25" s="4773"/>
      <c r="I25" s="4773"/>
      <c r="J25" s="4773"/>
      <c r="N25" s="1957"/>
      <c r="O25" s="1957"/>
      <c r="P25" s="1957"/>
      <c r="Q25" s="1957"/>
      <c r="R25" s="1957"/>
      <c r="S25" s="1957"/>
      <c r="T25" s="1957"/>
      <c r="U25" s="1957"/>
    </row>
    <row r="26" spans="2:21" s="1852" customFormat="1" ht="12" customHeight="1">
      <c r="B26" s="5505" t="s">
        <v>2231</v>
      </c>
      <c r="C26" s="5505"/>
      <c r="D26" s="5505"/>
      <c r="E26" s="5505"/>
      <c r="F26" s="5505"/>
      <c r="G26" s="5505"/>
      <c r="H26" s="5505"/>
      <c r="I26" s="1279"/>
      <c r="J26" s="1913"/>
      <c r="K26" s="1913"/>
    </row>
    <row r="27" spans="2:21" s="1852" customFormat="1" ht="12" customHeight="1">
      <c r="B27" s="4938" t="s">
        <v>2232</v>
      </c>
      <c r="C27" s="4938"/>
      <c r="D27" s="4938"/>
      <c r="E27" s="4938"/>
      <c r="F27" s="4938"/>
      <c r="G27" s="4938"/>
      <c r="H27" s="4938"/>
      <c r="I27" s="1895"/>
      <c r="J27" s="1895"/>
      <c r="K27" s="1895"/>
    </row>
    <row r="28" spans="2:21" s="1958" customFormat="1" ht="22.5" customHeight="1">
      <c r="B28" s="4938" t="s">
        <v>2298</v>
      </c>
      <c r="C28" s="4938"/>
      <c r="D28" s="4938"/>
      <c r="E28" s="4938"/>
      <c r="F28" s="4938"/>
      <c r="G28" s="4938"/>
      <c r="H28" s="4938"/>
      <c r="I28" s="4938"/>
      <c r="J28" s="4938"/>
      <c r="N28" s="1959"/>
      <c r="O28" s="1959"/>
      <c r="P28" s="1959"/>
      <c r="Q28" s="1959"/>
      <c r="R28" s="1959"/>
      <c r="S28" s="1959"/>
      <c r="T28" s="1959"/>
      <c r="U28" s="1959"/>
    </row>
    <row r="29" spans="2:21" s="1932" customFormat="1" ht="22.5" customHeight="1">
      <c r="B29" s="5543" t="s">
        <v>2299</v>
      </c>
      <c r="C29" s="5543"/>
      <c r="D29" s="5543"/>
      <c r="E29" s="5543"/>
      <c r="F29" s="5543"/>
      <c r="G29" s="5543"/>
      <c r="H29" s="5543"/>
      <c r="I29" s="5543"/>
      <c r="J29" s="5543"/>
      <c r="N29" s="1959"/>
      <c r="O29" s="1959"/>
      <c r="P29" s="1959"/>
      <c r="Q29" s="1959"/>
      <c r="R29" s="1959"/>
      <c r="S29" s="1959"/>
      <c r="T29" s="1959"/>
      <c r="U29" s="1959"/>
    </row>
    <row r="30" spans="2:21" s="567" customFormat="1" ht="13.5" customHeight="1"/>
    <row r="31" spans="2:21" s="567" customFormat="1" ht="13.5" customHeight="1"/>
    <row r="32" spans="2:21" s="567" customFormat="1" ht="13.5" customHeight="1"/>
    <row r="33" s="567" customFormat="1" ht="13.5" customHeight="1"/>
    <row r="34" s="567" customFormat="1" ht="13.5" customHeight="1"/>
    <row r="35" s="567" customFormat="1" ht="13.5" customHeight="1"/>
    <row r="36" s="567" customFormat="1" ht="13.5" customHeight="1"/>
    <row r="37" s="567" customFormat="1" ht="13.5" customHeight="1"/>
    <row r="38" s="567" customFormat="1" ht="13.5" customHeight="1"/>
    <row r="39" s="567" customFormat="1" ht="13.5" customHeight="1"/>
    <row r="40" s="567" customFormat="1" ht="13.5" customHeight="1"/>
    <row r="41" s="567" customFormat="1" ht="13.5" customHeight="1"/>
    <row r="42" s="567" customFormat="1" ht="13.5" customHeight="1"/>
    <row r="43" s="567" customFormat="1" ht="13.5" customHeight="1"/>
    <row r="44" s="567" customFormat="1" ht="13.5" customHeight="1"/>
    <row r="45" s="567" customFormat="1" ht="13.5" customHeight="1"/>
    <row r="46" s="567" customFormat="1" ht="13.5" customHeight="1"/>
    <row r="47" s="567" customFormat="1" ht="13.5" customHeight="1"/>
    <row r="48" s="567" customFormat="1" ht="13.5" customHeight="1"/>
    <row r="49" s="567" customFormat="1" ht="13.5" customHeight="1"/>
    <row r="50" s="567" customFormat="1" ht="13.5" customHeight="1"/>
    <row r="51" s="567" customFormat="1" ht="13.5" customHeight="1"/>
    <row r="52" s="567" customFormat="1" ht="13.5" customHeight="1"/>
    <row r="53" s="567" customFormat="1" ht="13.5" customHeight="1"/>
    <row r="54" s="567" customFormat="1" ht="13.5" customHeight="1"/>
    <row r="55" s="567" customFormat="1" ht="13.5" customHeight="1"/>
    <row r="56" s="567" customFormat="1" ht="13.5" customHeight="1"/>
    <row r="57" s="567" customFormat="1" ht="13.5" customHeight="1"/>
    <row r="58" s="567" customFormat="1" ht="13.5" customHeight="1"/>
    <row r="59" s="567" customFormat="1" ht="13.5" customHeight="1"/>
    <row r="60" s="567" customFormat="1" ht="13.5" customHeight="1"/>
    <row r="61" s="567" customFormat="1" ht="13.5" customHeight="1"/>
    <row r="62" s="567" customFormat="1" ht="13.5" customHeight="1"/>
    <row r="63" s="567" customFormat="1" ht="13.5" customHeight="1"/>
    <row r="64" s="567" customFormat="1" ht="13.5" customHeight="1"/>
    <row r="65" s="567" customFormat="1" ht="13.5" customHeight="1"/>
    <row r="66" s="567" customFormat="1" ht="13.5" customHeight="1"/>
    <row r="67" s="567" customFormat="1" ht="13.5" customHeight="1"/>
    <row r="68" s="567" customFormat="1" ht="13.5" customHeight="1"/>
    <row r="69" s="567" customFormat="1" ht="13.5" customHeight="1"/>
    <row r="70" s="567" customFormat="1" ht="13.5" customHeight="1"/>
    <row r="71" s="567" customFormat="1" ht="13.5" customHeight="1"/>
    <row r="72" s="567" customFormat="1" ht="13.5" customHeight="1"/>
    <row r="73" s="567" customFormat="1" ht="13.5" customHeight="1"/>
    <row r="74" s="567" customFormat="1" ht="13.5" customHeight="1"/>
    <row r="75" s="567" customFormat="1" ht="13.5" customHeight="1"/>
    <row r="76" s="567" customFormat="1" ht="13.5" customHeight="1"/>
    <row r="77" s="567" customFormat="1" ht="13.5" customHeight="1"/>
    <row r="78" s="567" customFormat="1" ht="13.5" customHeight="1"/>
  </sheetData>
  <mergeCells count="19">
    <mergeCell ref="B1:J1"/>
    <mergeCell ref="B2:J2"/>
    <mergeCell ref="B4:B6"/>
    <mergeCell ref="C4:E4"/>
    <mergeCell ref="F4:H4"/>
    <mergeCell ref="I4:J4"/>
    <mergeCell ref="C6:D6"/>
    <mergeCell ref="F6:G6"/>
    <mergeCell ref="B21:B23"/>
    <mergeCell ref="C21:E21"/>
    <mergeCell ref="F21:H21"/>
    <mergeCell ref="I21:J21"/>
    <mergeCell ref="C23:D23"/>
    <mergeCell ref="F23:G23"/>
    <mergeCell ref="B25:J25"/>
    <mergeCell ref="B26:H26"/>
    <mergeCell ref="B27:H27"/>
    <mergeCell ref="B28:J28"/>
    <mergeCell ref="B29:J29"/>
  </mergeCells>
  <conditionalFormatting sqref="C7:J20">
    <cfRule type="cellIs" dxfId="248" priority="1" operator="between">
      <formula>0.00000000000001</formula>
      <formula>0.499999999999999</formula>
    </cfRule>
  </conditionalFormatting>
  <hyperlinks>
    <hyperlink ref="L2" location="Indice!A1" display="(Voltar ao Índice)"/>
  </hyperlinks>
  <printOptions horizontalCentered="1"/>
  <pageMargins left="0.27559055118110237" right="0.27559055118110237" top="0.6692913385826772" bottom="0.47244094488188981" header="0" footer="0"/>
  <pageSetup paperSize="9" scale="94"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
  <sheetViews>
    <sheetView showGridLines="0" workbookViewId="0">
      <selection activeCell="B1" sqref="B1:K1"/>
    </sheetView>
  </sheetViews>
  <sheetFormatPr defaultColWidth="9.140625" defaultRowHeight="11.25"/>
  <cols>
    <col min="1" max="1" width="6.7109375" style="200" customWidth="1"/>
    <col min="2" max="2" width="15.7109375" style="200" customWidth="1"/>
    <col min="3" max="11" width="9.28515625" style="200" customWidth="1"/>
    <col min="12" max="12" width="6.7109375" style="200" customWidth="1"/>
    <col min="13" max="13" width="14.28515625" style="200" bestFit="1" customWidth="1"/>
    <col min="14" max="16384" width="9.140625" style="200"/>
  </cols>
  <sheetData>
    <row r="1" spans="2:13" s="183" customFormat="1" ht="30" customHeight="1">
      <c r="B1" s="4732" t="s">
        <v>563</v>
      </c>
      <c r="C1" s="4732"/>
      <c r="D1" s="4732"/>
      <c r="E1" s="4732"/>
      <c r="F1" s="4732"/>
      <c r="G1" s="4732"/>
      <c r="H1" s="4732"/>
      <c r="I1" s="4732"/>
      <c r="J1" s="4732"/>
      <c r="K1" s="4732"/>
      <c r="L1" s="212"/>
    </row>
    <row r="2" spans="2:13" s="183" customFormat="1" ht="30" customHeight="1">
      <c r="B2" s="4733" t="s">
        <v>564</v>
      </c>
      <c r="C2" s="4733"/>
      <c r="D2" s="4733"/>
      <c r="E2" s="4733"/>
      <c r="F2" s="4733"/>
      <c r="G2" s="4733"/>
      <c r="H2" s="4733"/>
      <c r="I2" s="4733"/>
      <c r="J2" s="4733"/>
      <c r="K2" s="4733"/>
      <c r="L2" s="213"/>
      <c r="M2" s="599" t="s">
        <v>979</v>
      </c>
    </row>
    <row r="3" spans="2:13" s="188" customFormat="1" ht="9" customHeight="1">
      <c r="B3" s="185"/>
      <c r="C3" s="185"/>
      <c r="D3" s="185"/>
      <c r="E3" s="185"/>
      <c r="F3" s="185"/>
      <c r="G3" s="185"/>
      <c r="H3" s="185"/>
      <c r="I3" s="185"/>
      <c r="J3" s="185"/>
      <c r="K3" s="187"/>
      <c r="L3" s="187"/>
    </row>
    <row r="4" spans="2:13" s="190" customFormat="1" ht="18" customHeight="1">
      <c r="B4" s="4737"/>
      <c r="C4" s="4740" t="s">
        <v>565</v>
      </c>
      <c r="D4" s="4741"/>
      <c r="E4" s="4742"/>
      <c r="F4" s="4726" t="s">
        <v>566</v>
      </c>
      <c r="G4" s="4751" t="s">
        <v>567</v>
      </c>
      <c r="H4" s="4752"/>
      <c r="I4" s="4752"/>
      <c r="J4" s="4752"/>
      <c r="K4" s="4752"/>
      <c r="L4" s="189"/>
    </row>
    <row r="5" spans="2:13" s="194" customFormat="1" ht="40.5" customHeight="1">
      <c r="B5" s="4738"/>
      <c r="C5" s="103" t="s">
        <v>175</v>
      </c>
      <c r="D5" s="103" t="s">
        <v>568</v>
      </c>
      <c r="E5" s="103" t="s">
        <v>569</v>
      </c>
      <c r="F5" s="4727"/>
      <c r="G5" s="103" t="s">
        <v>565</v>
      </c>
      <c r="H5" s="103" t="s">
        <v>568</v>
      </c>
      <c r="I5" s="103" t="s">
        <v>569</v>
      </c>
      <c r="J5" s="103" t="s">
        <v>566</v>
      </c>
      <c r="K5" s="104" t="s">
        <v>532</v>
      </c>
      <c r="L5" s="189"/>
    </row>
    <row r="6" spans="2:13" s="190" customFormat="1" ht="16.5" customHeight="1">
      <c r="B6" s="4739"/>
      <c r="C6" s="4751" t="s">
        <v>570</v>
      </c>
      <c r="D6" s="4752"/>
      <c r="E6" s="4752"/>
      <c r="F6" s="4753"/>
      <c r="G6" s="4751" t="s">
        <v>571</v>
      </c>
      <c r="H6" s="4752"/>
      <c r="I6" s="4752"/>
      <c r="J6" s="4752"/>
      <c r="K6" s="4752"/>
      <c r="L6" s="189"/>
    </row>
    <row r="7" spans="2:13" s="190" customFormat="1" ht="19.5" customHeight="1">
      <c r="B7" s="195" t="s">
        <v>175</v>
      </c>
      <c r="C7" s="196">
        <v>5707199</v>
      </c>
      <c r="D7" s="196">
        <v>4660640</v>
      </c>
      <c r="E7" s="196">
        <v>1795145</v>
      </c>
      <c r="F7" s="196">
        <v>130555</v>
      </c>
      <c r="G7" s="214" t="s">
        <v>187</v>
      </c>
      <c r="H7" s="214" t="s">
        <v>187</v>
      </c>
      <c r="I7" s="214" t="s">
        <v>187</v>
      </c>
      <c r="J7" s="214" t="s">
        <v>187</v>
      </c>
      <c r="K7" s="214" t="s">
        <v>187</v>
      </c>
      <c r="L7" s="189"/>
    </row>
    <row r="8" spans="2:13" s="190" customFormat="1" ht="19.5" customHeight="1">
      <c r="B8" s="195" t="s">
        <v>12</v>
      </c>
      <c r="C8" s="38">
        <v>1939600</v>
      </c>
      <c r="D8" s="38">
        <v>1605771</v>
      </c>
      <c r="E8" s="38">
        <v>957573</v>
      </c>
      <c r="F8" s="38">
        <v>127494</v>
      </c>
      <c r="G8" s="215">
        <v>21</v>
      </c>
      <c r="H8" s="215">
        <v>17.399999999999999</v>
      </c>
      <c r="I8" s="215">
        <v>10.4</v>
      </c>
      <c r="J8" s="215">
        <v>1.4</v>
      </c>
      <c r="K8" s="215">
        <v>9.1</v>
      </c>
      <c r="L8" s="189"/>
    </row>
    <row r="9" spans="2:13" ht="19.5" customHeight="1">
      <c r="B9" s="199" t="s">
        <v>230</v>
      </c>
      <c r="C9" s="38">
        <v>1880627</v>
      </c>
      <c r="D9" s="38">
        <v>1554021</v>
      </c>
      <c r="E9" s="38">
        <v>920993</v>
      </c>
      <c r="F9" s="38">
        <v>114327</v>
      </c>
      <c r="G9" s="215">
        <v>21.1</v>
      </c>
      <c r="H9" s="215">
        <v>17.399999999999999</v>
      </c>
      <c r="I9" s="215">
        <v>10.3</v>
      </c>
      <c r="J9" s="215">
        <v>1.3</v>
      </c>
      <c r="K9" s="215">
        <v>8.3000000000000007</v>
      </c>
    </row>
    <row r="10" spans="2:13" ht="19.5" customHeight="1">
      <c r="B10" s="201" t="s">
        <v>203</v>
      </c>
      <c r="C10" s="202">
        <v>25209</v>
      </c>
      <c r="D10" s="202">
        <v>25209</v>
      </c>
      <c r="E10" s="202">
        <v>20500</v>
      </c>
      <c r="F10" s="202">
        <v>0</v>
      </c>
      <c r="G10" s="216">
        <v>31.5</v>
      </c>
      <c r="H10" s="216">
        <v>31.5</v>
      </c>
      <c r="I10" s="216">
        <v>25.6</v>
      </c>
      <c r="J10" s="216">
        <v>0</v>
      </c>
      <c r="K10" s="216">
        <v>57.9</v>
      </c>
    </row>
    <row r="11" spans="2:13" ht="19.5" customHeight="1">
      <c r="B11" s="203" t="s">
        <v>231</v>
      </c>
      <c r="C11" s="204">
        <v>2470</v>
      </c>
      <c r="D11" s="204">
        <v>2470</v>
      </c>
      <c r="E11" s="204">
        <v>1365</v>
      </c>
      <c r="F11" s="204">
        <v>0</v>
      </c>
      <c r="G11" s="217">
        <v>22.1</v>
      </c>
      <c r="H11" s="217">
        <v>22.1</v>
      </c>
      <c r="I11" s="217">
        <v>12.2</v>
      </c>
      <c r="J11" s="217">
        <v>0</v>
      </c>
      <c r="K11" s="217">
        <v>66.8</v>
      </c>
    </row>
    <row r="12" spans="2:13" ht="19.5" customHeight="1">
      <c r="B12" s="203" t="s">
        <v>232</v>
      </c>
      <c r="C12" s="204">
        <v>539</v>
      </c>
      <c r="D12" s="204">
        <v>539</v>
      </c>
      <c r="E12" s="204">
        <v>479</v>
      </c>
      <c r="F12" s="204">
        <v>0</v>
      </c>
      <c r="G12" s="217">
        <v>10.3</v>
      </c>
      <c r="H12" s="217">
        <v>10.3</v>
      </c>
      <c r="I12" s="217">
        <v>9.1999999999999993</v>
      </c>
      <c r="J12" s="217">
        <v>0</v>
      </c>
      <c r="K12" s="217">
        <v>63.2</v>
      </c>
    </row>
    <row r="13" spans="2:13" ht="19.5" customHeight="1">
      <c r="B13" s="203" t="s">
        <v>233</v>
      </c>
      <c r="C13" s="204">
        <v>1143</v>
      </c>
      <c r="D13" s="204">
        <v>1143</v>
      </c>
      <c r="E13" s="204">
        <v>1098</v>
      </c>
      <c r="F13" s="204">
        <v>0</v>
      </c>
      <c r="G13" s="217">
        <v>15</v>
      </c>
      <c r="H13" s="217">
        <v>15</v>
      </c>
      <c r="I13" s="217">
        <v>14.4</v>
      </c>
      <c r="J13" s="217">
        <v>0</v>
      </c>
      <c r="K13" s="217">
        <v>38.5</v>
      </c>
    </row>
    <row r="14" spans="2:13" ht="19.5" customHeight="1">
      <c r="B14" s="203" t="s">
        <v>234</v>
      </c>
      <c r="C14" s="44">
        <v>1731</v>
      </c>
      <c r="D14" s="44">
        <v>1731</v>
      </c>
      <c r="E14" s="44">
        <v>1340</v>
      </c>
      <c r="F14" s="44">
        <v>0</v>
      </c>
      <c r="G14" s="115">
        <v>25.4</v>
      </c>
      <c r="H14" s="115">
        <v>25.4</v>
      </c>
      <c r="I14" s="115">
        <v>19.600000000000001</v>
      </c>
      <c r="J14" s="115">
        <v>0</v>
      </c>
      <c r="K14" s="115">
        <v>51.7</v>
      </c>
    </row>
    <row r="15" spans="2:13" ht="19.5" customHeight="1">
      <c r="B15" s="203" t="s">
        <v>235</v>
      </c>
      <c r="C15" s="205">
        <v>1206</v>
      </c>
      <c r="D15" s="205">
        <v>1206</v>
      </c>
      <c r="E15" s="205">
        <v>67</v>
      </c>
      <c r="F15" s="205">
        <v>0</v>
      </c>
      <c r="G15" s="218">
        <v>26.1</v>
      </c>
      <c r="H15" s="218">
        <v>26.1</v>
      </c>
      <c r="I15" s="218">
        <v>1.4</v>
      </c>
      <c r="J15" s="218">
        <v>0</v>
      </c>
      <c r="K15" s="218">
        <v>64.400000000000006</v>
      </c>
    </row>
    <row r="16" spans="2:13" ht="19.5" customHeight="1">
      <c r="B16" s="203" t="s">
        <v>236</v>
      </c>
      <c r="C16" s="204">
        <v>6139</v>
      </c>
      <c r="D16" s="204">
        <v>6139</v>
      </c>
      <c r="E16" s="204">
        <v>5190</v>
      </c>
      <c r="F16" s="204">
        <v>0</v>
      </c>
      <c r="G16" s="217">
        <v>74</v>
      </c>
      <c r="H16" s="217">
        <v>74</v>
      </c>
      <c r="I16" s="217">
        <v>62.6</v>
      </c>
      <c r="J16" s="217">
        <v>0</v>
      </c>
      <c r="K16" s="217">
        <v>84.7</v>
      </c>
    </row>
    <row r="17" spans="2:12" ht="19.5" customHeight="1">
      <c r="B17" s="203" t="s">
        <v>237</v>
      </c>
      <c r="C17" s="204">
        <v>487</v>
      </c>
      <c r="D17" s="204">
        <v>487</v>
      </c>
      <c r="E17" s="204">
        <v>165</v>
      </c>
      <c r="F17" s="204">
        <v>0</v>
      </c>
      <c r="G17" s="217">
        <v>7.4</v>
      </c>
      <c r="H17" s="217">
        <v>7.4</v>
      </c>
      <c r="I17" s="217">
        <v>2.5</v>
      </c>
      <c r="J17" s="217">
        <v>0</v>
      </c>
      <c r="K17" s="217">
        <v>76.5</v>
      </c>
    </row>
    <row r="18" spans="2:12" ht="19.5" customHeight="1">
      <c r="B18" s="203" t="s">
        <v>238</v>
      </c>
      <c r="C18" s="204">
        <v>1602</v>
      </c>
      <c r="D18" s="204">
        <v>1602</v>
      </c>
      <c r="E18" s="204">
        <v>1516</v>
      </c>
      <c r="F18" s="204">
        <v>0</v>
      </c>
      <c r="G18" s="217">
        <v>19.7</v>
      </c>
      <c r="H18" s="217">
        <v>19.7</v>
      </c>
      <c r="I18" s="217">
        <v>18.600000000000001</v>
      </c>
      <c r="J18" s="217">
        <v>0</v>
      </c>
      <c r="K18" s="217">
        <v>31.4</v>
      </c>
    </row>
    <row r="19" spans="2:12" ht="19.5" customHeight="1">
      <c r="B19" s="203" t="s">
        <v>239</v>
      </c>
      <c r="C19" s="204">
        <v>4340</v>
      </c>
      <c r="D19" s="204">
        <v>4340</v>
      </c>
      <c r="E19" s="204">
        <v>4338</v>
      </c>
      <c r="F19" s="204">
        <v>0</v>
      </c>
      <c r="G19" s="217">
        <v>45.5</v>
      </c>
      <c r="H19" s="217">
        <v>45.5</v>
      </c>
      <c r="I19" s="217">
        <v>45.4</v>
      </c>
      <c r="J19" s="217">
        <v>0</v>
      </c>
      <c r="K19" s="217">
        <v>67</v>
      </c>
    </row>
    <row r="20" spans="2:12" ht="19.5" customHeight="1">
      <c r="B20" s="203" t="s">
        <v>240</v>
      </c>
      <c r="C20" s="204">
        <v>5214</v>
      </c>
      <c r="D20" s="204">
        <v>5214</v>
      </c>
      <c r="E20" s="204">
        <v>4898</v>
      </c>
      <c r="F20" s="204">
        <v>0</v>
      </c>
      <c r="G20" s="217">
        <v>66.099999999999994</v>
      </c>
      <c r="H20" s="217">
        <v>66.099999999999994</v>
      </c>
      <c r="I20" s="217">
        <v>62.1</v>
      </c>
      <c r="J20" s="217">
        <v>0</v>
      </c>
      <c r="K20" s="217">
        <v>66.3</v>
      </c>
    </row>
    <row r="21" spans="2:12" ht="19.5" customHeight="1">
      <c r="B21" s="203" t="s">
        <v>151</v>
      </c>
      <c r="C21" s="205">
        <v>339</v>
      </c>
      <c r="D21" s="205">
        <v>339</v>
      </c>
      <c r="E21" s="205">
        <v>0</v>
      </c>
      <c r="F21" s="205">
        <v>0</v>
      </c>
      <c r="G21" s="218">
        <v>7.9</v>
      </c>
      <c r="H21" s="218">
        <v>7.9</v>
      </c>
      <c r="I21" s="218">
        <v>0</v>
      </c>
      <c r="J21" s="218">
        <v>0</v>
      </c>
      <c r="K21" s="218">
        <v>5.2</v>
      </c>
    </row>
    <row r="22" spans="2:12" ht="18" customHeight="1">
      <c r="B22" s="4737"/>
      <c r="C22" s="4740" t="s">
        <v>572</v>
      </c>
      <c r="D22" s="4741"/>
      <c r="E22" s="4742"/>
      <c r="F22" s="4743" t="s">
        <v>573</v>
      </c>
      <c r="G22" s="4745" t="s">
        <v>574</v>
      </c>
      <c r="H22" s="4746"/>
      <c r="I22" s="4746"/>
      <c r="J22" s="4746"/>
      <c r="K22" s="4746"/>
    </row>
    <row r="23" spans="2:12" ht="40.5" customHeight="1">
      <c r="B23" s="4738"/>
      <c r="C23" s="103" t="s">
        <v>175</v>
      </c>
      <c r="D23" s="103" t="s">
        <v>575</v>
      </c>
      <c r="E23" s="103" t="s">
        <v>576</v>
      </c>
      <c r="F23" s="4744"/>
      <c r="G23" s="103" t="s">
        <v>572</v>
      </c>
      <c r="H23" s="103" t="s">
        <v>575</v>
      </c>
      <c r="I23" s="103" t="s">
        <v>576</v>
      </c>
      <c r="J23" s="103" t="s">
        <v>573</v>
      </c>
      <c r="K23" s="104" t="s">
        <v>545</v>
      </c>
    </row>
    <row r="24" spans="2:12" ht="16.5" customHeight="1">
      <c r="B24" s="4739"/>
      <c r="C24" s="4747" t="s">
        <v>570</v>
      </c>
      <c r="D24" s="4748"/>
      <c r="E24" s="4748"/>
      <c r="F24" s="4749"/>
      <c r="G24" s="4745" t="s">
        <v>571</v>
      </c>
      <c r="H24" s="4746"/>
      <c r="I24" s="4746"/>
      <c r="J24" s="4746"/>
      <c r="K24" s="4746"/>
    </row>
    <row r="25" spans="2:12" ht="4.5" customHeight="1">
      <c r="B25" s="219"/>
      <c r="C25" s="220"/>
      <c r="D25" s="220"/>
      <c r="E25" s="220"/>
      <c r="F25" s="220"/>
      <c r="G25" s="221"/>
      <c r="H25" s="221"/>
      <c r="I25" s="221"/>
      <c r="J25" s="221"/>
      <c r="K25" s="221"/>
    </row>
    <row r="26" spans="2:12" s="210" customFormat="1" ht="12" customHeight="1">
      <c r="B26" s="4729" t="s">
        <v>164</v>
      </c>
      <c r="C26" s="4685"/>
      <c r="D26" s="4685"/>
      <c r="E26" s="4685"/>
      <c r="F26" s="4685"/>
      <c r="G26" s="4685"/>
      <c r="H26" s="4685"/>
      <c r="I26" s="4685"/>
      <c r="J26" s="4685"/>
      <c r="K26" s="4685"/>
    </row>
    <row r="27" spans="2:12" s="210" customFormat="1" ht="21.75" customHeight="1">
      <c r="B27" s="4750" t="s">
        <v>558</v>
      </c>
      <c r="C27" s="4750"/>
      <c r="D27" s="4750"/>
      <c r="E27" s="4750"/>
      <c r="F27" s="4750"/>
      <c r="G27" s="4750"/>
      <c r="H27" s="4750"/>
      <c r="I27" s="4750"/>
      <c r="J27" s="4750"/>
      <c r="K27" s="4750"/>
      <c r="L27" s="222"/>
    </row>
    <row r="28" spans="2:12" s="210" customFormat="1" ht="21.75" customHeight="1">
      <c r="B28" s="4750" t="s">
        <v>559</v>
      </c>
      <c r="C28" s="4750"/>
      <c r="D28" s="4750"/>
      <c r="E28" s="4750"/>
      <c r="F28" s="4750"/>
      <c r="G28" s="4750"/>
      <c r="H28" s="4750"/>
      <c r="I28" s="4750"/>
      <c r="J28" s="4750"/>
      <c r="K28" s="4750"/>
      <c r="L28" s="223"/>
    </row>
    <row r="29" spans="2:12" s="210" customFormat="1" ht="76.5" customHeight="1">
      <c r="B29" s="4750" t="s">
        <v>577</v>
      </c>
      <c r="C29" s="4750"/>
      <c r="D29" s="4750"/>
      <c r="E29" s="4750"/>
      <c r="F29" s="4750"/>
      <c r="G29" s="4750"/>
      <c r="H29" s="4750"/>
      <c r="I29" s="4750"/>
      <c r="J29" s="4750"/>
      <c r="K29" s="4750"/>
    </row>
    <row r="30" spans="2:12" s="210" customFormat="1" ht="76.5" customHeight="1">
      <c r="B30" s="4750" t="s">
        <v>578</v>
      </c>
      <c r="C30" s="4750"/>
      <c r="D30" s="4750"/>
      <c r="E30" s="4750"/>
      <c r="F30" s="4750"/>
      <c r="G30" s="4750"/>
      <c r="H30" s="4750"/>
      <c r="I30" s="4750"/>
      <c r="J30" s="4750"/>
      <c r="K30" s="4750"/>
    </row>
    <row r="31" spans="2:12" ht="4.5" customHeight="1">
      <c r="B31" s="224"/>
      <c r="C31" s="225"/>
      <c r="D31" s="225"/>
      <c r="E31" s="225"/>
      <c r="F31" s="225"/>
      <c r="G31" s="226"/>
      <c r="H31" s="226"/>
      <c r="I31" s="226"/>
      <c r="J31" s="226"/>
      <c r="K31" s="226"/>
    </row>
    <row r="32" spans="2:12">
      <c r="B32" s="4662" t="s">
        <v>220</v>
      </c>
      <c r="C32" s="4662"/>
      <c r="D32" s="4662"/>
      <c r="E32" s="4662"/>
      <c r="F32" s="4662"/>
    </row>
    <row r="33" spans="2:10">
      <c r="B33" s="4728" t="s">
        <v>579</v>
      </c>
      <c r="C33" s="4728"/>
      <c r="D33" s="4728"/>
      <c r="E33" s="4660" t="s">
        <v>580</v>
      </c>
      <c r="F33" s="4660"/>
      <c r="G33" s="4660"/>
      <c r="H33" s="4660" t="s">
        <v>581</v>
      </c>
      <c r="I33" s="4660"/>
      <c r="J33" s="4660"/>
    </row>
    <row r="34" spans="2:10">
      <c r="B34" s="4728" t="s">
        <v>582</v>
      </c>
      <c r="C34" s="4728"/>
      <c r="D34" s="4728"/>
      <c r="E34" s="4660" t="s">
        <v>583</v>
      </c>
      <c r="F34" s="4660"/>
      <c r="G34" s="4660"/>
      <c r="H34" s="4660" t="s">
        <v>584</v>
      </c>
      <c r="I34" s="4660"/>
      <c r="J34" s="4660"/>
    </row>
    <row r="35" spans="2:10">
      <c r="B35" s="4728" t="s">
        <v>585</v>
      </c>
      <c r="C35" s="4728"/>
      <c r="D35" s="4728"/>
      <c r="E35" s="4660" t="s">
        <v>586</v>
      </c>
      <c r="F35" s="4660"/>
      <c r="G35" s="4660"/>
      <c r="H35" s="4660" t="s">
        <v>587</v>
      </c>
      <c r="I35" s="4660"/>
      <c r="J35" s="4660"/>
    </row>
  </sheetData>
  <mergeCells count="29">
    <mergeCell ref="B1:K1"/>
    <mergeCell ref="B2:K2"/>
    <mergeCell ref="B4:B6"/>
    <mergeCell ref="C4:E4"/>
    <mergeCell ref="F4:F5"/>
    <mergeCell ref="G4:K4"/>
    <mergeCell ref="C6:F6"/>
    <mergeCell ref="G6:K6"/>
    <mergeCell ref="B32:F32"/>
    <mergeCell ref="B22:B24"/>
    <mergeCell ref="C22:E22"/>
    <mergeCell ref="F22:F23"/>
    <mergeCell ref="G22:K22"/>
    <mergeCell ref="C24:F24"/>
    <mergeCell ref="G24:K24"/>
    <mergeCell ref="B26:K26"/>
    <mergeCell ref="B27:K27"/>
    <mergeCell ref="B28:K28"/>
    <mergeCell ref="B29:K29"/>
    <mergeCell ref="B30:K30"/>
    <mergeCell ref="B35:D35"/>
    <mergeCell ref="E35:G35"/>
    <mergeCell ref="H35:J35"/>
    <mergeCell ref="B33:D33"/>
    <mergeCell ref="E33:G33"/>
    <mergeCell ref="H33:J33"/>
    <mergeCell ref="B34:D34"/>
    <mergeCell ref="E34:G34"/>
    <mergeCell ref="H34:J34"/>
  </mergeCells>
  <hyperlinks>
    <hyperlink ref="B33" r:id="rId1"/>
    <hyperlink ref="B34" r:id="rId2"/>
    <hyperlink ref="B35" r:id="rId3"/>
    <hyperlink ref="E34" r:id="rId4"/>
    <hyperlink ref="E35" r:id="rId5"/>
    <hyperlink ref="H33" r:id="rId6"/>
    <hyperlink ref="H34" r:id="rId7"/>
    <hyperlink ref="H35" r:id="rId8"/>
    <hyperlink ref="E33" r:id="rId9"/>
    <hyperlink ref="C5" r:id="rId10"/>
    <hyperlink ref="C23" r:id="rId11"/>
    <hyperlink ref="D5" r:id="rId12"/>
    <hyperlink ref="D23" r:id="rId13"/>
    <hyperlink ref="E5" r:id="rId14"/>
    <hyperlink ref="E23" r:id="rId15"/>
    <hyperlink ref="F4:F5" r:id="rId16" display="Sítios Ramsar"/>
    <hyperlink ref="F22:F23" r:id="rId17" display="Sites Ramsar"/>
    <hyperlink ref="K5" r:id="rId18"/>
    <hyperlink ref="J5" r:id="rId19"/>
    <hyperlink ref="I5" r:id="rId20"/>
    <hyperlink ref="H5" r:id="rId21"/>
    <hyperlink ref="G5" r:id="rId22"/>
    <hyperlink ref="G23" r:id="rId23"/>
    <hyperlink ref="H23" r:id="rId24"/>
    <hyperlink ref="I23" r:id="rId25"/>
    <hyperlink ref="J23" r:id="rId26"/>
    <hyperlink ref="K23" r:id="rId27"/>
    <hyperlink ref="M2" location="Indice!A1" display="(Voltar ao Índice)"/>
  </hyperlinks>
  <printOptions horizontalCentered="1"/>
  <pageMargins left="0.27559055118110237" right="0.27559055118110237" top="0.6692913385826772" bottom="0.47244094488188981" header="0" footer="0"/>
  <pageSetup paperSize="9" orientation="portrait" verticalDpi="300" r:id="rId28"/>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1"/>
  <sheetViews>
    <sheetView showGridLines="0" workbookViewId="0">
      <selection activeCell="B1" sqref="B1:K1"/>
    </sheetView>
  </sheetViews>
  <sheetFormatPr defaultColWidth="9.140625" defaultRowHeight="13.5" customHeight="1"/>
  <cols>
    <col min="1" max="1" width="6.7109375" style="1919" customWidth="1"/>
    <col min="2" max="2" width="16.7109375" style="1889" customWidth="1"/>
    <col min="3" max="11" width="9.7109375" style="1889" customWidth="1"/>
    <col min="12" max="12" width="6.7109375" style="1919" customWidth="1"/>
    <col min="13" max="13" width="14.28515625" style="1919" bestFit="1" customWidth="1"/>
    <col min="14" max="14" width="8.42578125" style="1919" bestFit="1" customWidth="1"/>
    <col min="15" max="16384" width="9.140625" style="1919"/>
  </cols>
  <sheetData>
    <row r="1" spans="2:22" s="1936" customFormat="1" ht="30" customHeight="1">
      <c r="B1" s="5509" t="s">
        <v>2300</v>
      </c>
      <c r="C1" s="5509"/>
      <c r="D1" s="5509"/>
      <c r="E1" s="5509"/>
      <c r="F1" s="5509"/>
      <c r="G1" s="5509"/>
      <c r="H1" s="5509"/>
      <c r="I1" s="5509"/>
      <c r="J1" s="5509"/>
      <c r="K1" s="5509"/>
      <c r="N1" s="1961"/>
      <c r="O1" s="1961"/>
      <c r="P1" s="1961"/>
      <c r="Q1" s="1961"/>
      <c r="R1" s="1961"/>
    </row>
    <row r="2" spans="2:22" s="1940" customFormat="1" ht="30" customHeight="1">
      <c r="B2" s="5509" t="s">
        <v>2301</v>
      </c>
      <c r="C2" s="5509"/>
      <c r="D2" s="5509"/>
      <c r="E2" s="5509"/>
      <c r="F2" s="5509"/>
      <c r="G2" s="5509"/>
      <c r="H2" s="5509"/>
      <c r="I2" s="5509"/>
      <c r="J2" s="5509"/>
      <c r="K2" s="5509"/>
      <c r="M2" s="601" t="s">
        <v>979</v>
      </c>
    </row>
    <row r="3" spans="2:22" s="1940" customFormat="1" ht="9" customHeight="1">
      <c r="B3" s="1856"/>
      <c r="C3" s="1856"/>
      <c r="D3" s="1856"/>
      <c r="E3" s="1856"/>
      <c r="F3" s="1856"/>
      <c r="G3" s="1856"/>
      <c r="H3" s="1856"/>
      <c r="I3" s="1856"/>
      <c r="J3" s="1856"/>
      <c r="K3" s="1856"/>
    </row>
    <row r="4" spans="2:22" s="1941" customFormat="1" ht="18" customHeight="1">
      <c r="B4" s="5511"/>
      <c r="C4" s="5555" t="s">
        <v>2287</v>
      </c>
      <c r="D4" s="5556"/>
      <c r="E4" s="5557"/>
      <c r="F4" s="5555" t="s">
        <v>2275</v>
      </c>
      <c r="G4" s="5556"/>
      <c r="H4" s="5557"/>
      <c r="I4" s="5555" t="s">
        <v>2274</v>
      </c>
      <c r="J4" s="5556"/>
      <c r="K4" s="5556"/>
    </row>
    <row r="5" spans="2:22" s="1941" customFormat="1" ht="18" customHeight="1">
      <c r="B5" s="5544"/>
      <c r="C5" s="1920" t="s">
        <v>1096</v>
      </c>
      <c r="D5" s="1920" t="s">
        <v>870</v>
      </c>
      <c r="E5" s="1920" t="s">
        <v>871</v>
      </c>
      <c r="F5" s="1920" t="s">
        <v>1096</v>
      </c>
      <c r="G5" s="1920" t="s">
        <v>870</v>
      </c>
      <c r="H5" s="1920" t="s">
        <v>871</v>
      </c>
      <c r="I5" s="1920" t="s">
        <v>1096</v>
      </c>
      <c r="J5" s="1920" t="s">
        <v>870</v>
      </c>
      <c r="K5" s="1910" t="s">
        <v>871</v>
      </c>
    </row>
    <row r="6" spans="2:22" s="1941" customFormat="1" ht="18" customHeight="1">
      <c r="B6" s="5512"/>
      <c r="C6" s="5546" t="s">
        <v>467</v>
      </c>
      <c r="D6" s="5547"/>
      <c r="E6" s="5547"/>
      <c r="F6" s="5547"/>
      <c r="G6" s="5547"/>
      <c r="H6" s="5551"/>
      <c r="I6" s="5546" t="s">
        <v>2276</v>
      </c>
      <c r="J6" s="5547"/>
      <c r="K6" s="5547"/>
      <c r="M6" s="1905"/>
      <c r="N6" s="1905"/>
    </row>
    <row r="7" spans="2:22" s="1949" customFormat="1" ht="21" customHeight="1">
      <c r="B7" s="347" t="s">
        <v>12</v>
      </c>
      <c r="C7" s="1863">
        <v>685845</v>
      </c>
      <c r="D7" s="1863">
        <v>280237</v>
      </c>
      <c r="E7" s="1863">
        <v>405608</v>
      </c>
      <c r="F7" s="1863">
        <v>36025591</v>
      </c>
      <c r="G7" s="1863">
        <v>14734581</v>
      </c>
      <c r="H7" s="1863">
        <v>21291010</v>
      </c>
      <c r="I7" s="1863">
        <v>618645</v>
      </c>
      <c r="J7" s="1863">
        <v>287964</v>
      </c>
      <c r="K7" s="1863">
        <v>330681</v>
      </c>
      <c r="M7" s="1906"/>
      <c r="N7" s="1907"/>
      <c r="O7" s="1863"/>
      <c r="P7" s="1863"/>
      <c r="Q7" s="1863"/>
      <c r="R7" s="1962"/>
      <c r="S7" s="1962"/>
      <c r="T7" s="1176"/>
      <c r="U7" s="1962"/>
      <c r="V7" s="1962"/>
    </row>
    <row r="8" spans="2:22" s="1949" customFormat="1" ht="21" customHeight="1">
      <c r="B8" s="347" t="s">
        <v>230</v>
      </c>
      <c r="C8" s="1863">
        <v>659201</v>
      </c>
      <c r="D8" s="1863">
        <v>268487</v>
      </c>
      <c r="E8" s="1863">
        <v>390714</v>
      </c>
      <c r="F8" s="1863">
        <v>34214812</v>
      </c>
      <c r="G8" s="1863">
        <v>13954760</v>
      </c>
      <c r="H8" s="1863">
        <v>20260052</v>
      </c>
      <c r="I8" s="1863">
        <v>587039</v>
      </c>
      <c r="J8" s="1863">
        <v>271986</v>
      </c>
      <c r="K8" s="1863">
        <v>315053</v>
      </c>
      <c r="M8" s="1906"/>
      <c r="N8" s="1907"/>
      <c r="O8" s="1863"/>
      <c r="P8" s="1863"/>
      <c r="Q8" s="1863"/>
      <c r="R8" s="1962"/>
      <c r="S8" s="1962"/>
      <c r="T8" s="1176"/>
      <c r="U8" s="1962"/>
      <c r="V8" s="1962"/>
    </row>
    <row r="9" spans="2:22" s="1949" customFormat="1" ht="21" customHeight="1">
      <c r="B9" s="355" t="s">
        <v>203</v>
      </c>
      <c r="C9" s="1842">
        <v>11324</v>
      </c>
      <c r="D9" s="1842">
        <v>5045</v>
      </c>
      <c r="E9" s="1842">
        <v>6279</v>
      </c>
      <c r="F9" s="1842">
        <v>819268</v>
      </c>
      <c r="G9" s="1842">
        <v>365849</v>
      </c>
      <c r="H9" s="1842">
        <v>453419</v>
      </c>
      <c r="I9" s="1842">
        <v>14638</v>
      </c>
      <c r="J9" s="1842">
        <v>7934</v>
      </c>
      <c r="K9" s="1842">
        <v>6704</v>
      </c>
      <c r="M9" s="1908"/>
      <c r="N9" s="1908"/>
      <c r="O9" s="1863"/>
      <c r="P9" s="1863"/>
      <c r="Q9" s="1863"/>
      <c r="R9" s="1962"/>
      <c r="S9" s="1962"/>
      <c r="T9" s="1176"/>
      <c r="U9" s="1962"/>
      <c r="V9" s="1962"/>
    </row>
    <row r="10" spans="2:22" s="1949" customFormat="1" ht="21" customHeight="1">
      <c r="B10" s="357" t="s">
        <v>231</v>
      </c>
      <c r="C10" s="435">
        <v>313</v>
      </c>
      <c r="D10" s="435">
        <v>129</v>
      </c>
      <c r="E10" s="435">
        <v>184</v>
      </c>
      <c r="F10" s="435">
        <v>29933</v>
      </c>
      <c r="G10" s="435">
        <v>11961</v>
      </c>
      <c r="H10" s="435">
        <v>17972</v>
      </c>
      <c r="I10" s="435">
        <v>430</v>
      </c>
      <c r="J10" s="435">
        <v>229</v>
      </c>
      <c r="K10" s="435">
        <v>201</v>
      </c>
      <c r="M10" s="1908"/>
      <c r="N10" s="1908"/>
      <c r="O10" s="1863"/>
      <c r="P10" s="1863"/>
      <c r="Q10" s="1863"/>
      <c r="R10" s="1962"/>
      <c r="S10" s="1962"/>
      <c r="T10" s="1176"/>
      <c r="U10" s="1962"/>
      <c r="V10" s="1962"/>
    </row>
    <row r="11" spans="2:22" s="1176" customFormat="1" ht="21" customHeight="1">
      <c r="B11" s="357" t="s">
        <v>232</v>
      </c>
      <c r="C11" s="435">
        <v>1423</v>
      </c>
      <c r="D11" s="435">
        <v>679</v>
      </c>
      <c r="E11" s="435">
        <v>744</v>
      </c>
      <c r="F11" s="435">
        <v>86348</v>
      </c>
      <c r="G11" s="435">
        <v>41046</v>
      </c>
      <c r="H11" s="435">
        <v>45302</v>
      </c>
      <c r="I11" s="435">
        <v>1271</v>
      </c>
      <c r="J11" s="435">
        <v>709</v>
      </c>
      <c r="K11" s="435">
        <v>562</v>
      </c>
      <c r="M11" s="1908"/>
      <c r="N11" s="1908"/>
      <c r="O11" s="1863"/>
      <c r="P11" s="1863"/>
      <c r="Q11" s="1863"/>
      <c r="R11" s="1962"/>
      <c r="S11" s="1962"/>
      <c r="U11" s="1962"/>
      <c r="V11" s="1962"/>
    </row>
    <row r="12" spans="2:22" s="1176" customFormat="1" ht="21" customHeight="1">
      <c r="B12" s="357" t="s">
        <v>233</v>
      </c>
      <c r="C12" s="435">
        <v>4538</v>
      </c>
      <c r="D12" s="435">
        <v>1872</v>
      </c>
      <c r="E12" s="435">
        <v>2666</v>
      </c>
      <c r="F12" s="435">
        <v>283074</v>
      </c>
      <c r="G12" s="435">
        <v>121316</v>
      </c>
      <c r="H12" s="435">
        <v>161758</v>
      </c>
      <c r="I12" s="435">
        <v>5413</v>
      </c>
      <c r="J12" s="435">
        <v>2598</v>
      </c>
      <c r="K12" s="435">
        <v>2815</v>
      </c>
      <c r="M12" s="1908"/>
      <c r="N12" s="1908"/>
      <c r="O12" s="1863"/>
      <c r="P12" s="1863"/>
      <c r="Q12" s="1863"/>
      <c r="R12" s="1962"/>
      <c r="S12" s="1962"/>
      <c r="U12" s="1962"/>
      <c r="V12" s="1962"/>
    </row>
    <row r="13" spans="2:22" s="1224" customFormat="1" ht="21" customHeight="1">
      <c r="B13" s="357" t="s">
        <v>234</v>
      </c>
      <c r="C13" s="435">
        <v>1532</v>
      </c>
      <c r="D13" s="435">
        <v>885</v>
      </c>
      <c r="E13" s="435">
        <v>647</v>
      </c>
      <c r="F13" s="435">
        <v>156435</v>
      </c>
      <c r="G13" s="435">
        <v>89761</v>
      </c>
      <c r="H13" s="435">
        <v>66674</v>
      </c>
      <c r="I13" s="435">
        <v>3314</v>
      </c>
      <c r="J13" s="435">
        <v>2461</v>
      </c>
      <c r="K13" s="435">
        <v>853</v>
      </c>
      <c r="M13" s="1908"/>
      <c r="N13" s="1908"/>
      <c r="O13" s="1863"/>
      <c r="P13" s="1863"/>
      <c r="Q13" s="1863"/>
      <c r="R13" s="1962"/>
      <c r="S13" s="1962"/>
      <c r="T13" s="1176"/>
      <c r="U13" s="1962"/>
      <c r="V13" s="1962"/>
    </row>
    <row r="14" spans="2:22" s="1173" customFormat="1" ht="21" customHeight="1">
      <c r="B14" s="357" t="s">
        <v>235</v>
      </c>
      <c r="C14" s="435">
        <v>273</v>
      </c>
      <c r="D14" s="435">
        <v>140</v>
      </c>
      <c r="E14" s="435">
        <v>133</v>
      </c>
      <c r="F14" s="435">
        <v>22222</v>
      </c>
      <c r="G14" s="435">
        <v>11678</v>
      </c>
      <c r="H14" s="435">
        <v>10544</v>
      </c>
      <c r="I14" s="435">
        <v>358</v>
      </c>
      <c r="J14" s="435">
        <v>208</v>
      </c>
      <c r="K14" s="435">
        <v>150</v>
      </c>
      <c r="M14" s="1908"/>
      <c r="N14" s="1908"/>
      <c r="O14" s="1863"/>
      <c r="P14" s="1863"/>
      <c r="Q14" s="1863"/>
      <c r="R14" s="1962"/>
      <c r="S14" s="1962"/>
      <c r="T14" s="1176"/>
      <c r="U14" s="1962"/>
      <c r="V14" s="1962"/>
    </row>
    <row r="15" spans="2:22" s="1224" customFormat="1" ht="21" customHeight="1">
      <c r="B15" s="357" t="s">
        <v>236</v>
      </c>
      <c r="C15" s="435">
        <v>85</v>
      </c>
      <c r="D15" s="435">
        <v>34</v>
      </c>
      <c r="E15" s="435">
        <v>51</v>
      </c>
      <c r="F15" s="435">
        <v>8860</v>
      </c>
      <c r="G15" s="435">
        <v>3553</v>
      </c>
      <c r="H15" s="435">
        <v>5307</v>
      </c>
      <c r="I15" s="435">
        <v>119</v>
      </c>
      <c r="J15" s="435">
        <v>55</v>
      </c>
      <c r="K15" s="435">
        <v>65</v>
      </c>
      <c r="M15" s="1909"/>
      <c r="N15" s="1907"/>
      <c r="O15" s="1863"/>
      <c r="P15" s="1863"/>
      <c r="Q15" s="1863"/>
      <c r="R15" s="1962"/>
      <c r="S15" s="1962"/>
      <c r="T15" s="1176"/>
      <c r="U15" s="1962"/>
      <c r="V15" s="1962"/>
    </row>
    <row r="16" spans="2:22" s="1173" customFormat="1" ht="21" customHeight="1">
      <c r="B16" s="357" t="s">
        <v>237</v>
      </c>
      <c r="C16" s="435">
        <v>491</v>
      </c>
      <c r="D16" s="435">
        <v>217</v>
      </c>
      <c r="E16" s="435">
        <v>274</v>
      </c>
      <c r="F16" s="435">
        <v>39670</v>
      </c>
      <c r="G16" s="435">
        <v>14532</v>
      </c>
      <c r="H16" s="435">
        <v>25138</v>
      </c>
      <c r="I16" s="435">
        <v>574</v>
      </c>
      <c r="J16" s="435">
        <v>246</v>
      </c>
      <c r="K16" s="435">
        <v>328</v>
      </c>
      <c r="M16" s="1908"/>
      <c r="N16" s="1908"/>
      <c r="O16" s="1863"/>
      <c r="P16" s="1863"/>
      <c r="Q16" s="1863"/>
      <c r="R16" s="1962"/>
      <c r="S16" s="1962"/>
      <c r="T16" s="1176"/>
      <c r="U16" s="1962"/>
      <c r="V16" s="1962"/>
    </row>
    <row r="17" spans="2:22" s="1173" customFormat="1" ht="21" customHeight="1">
      <c r="B17" s="357" t="s">
        <v>238</v>
      </c>
      <c r="C17" s="435">
        <v>2016</v>
      </c>
      <c r="D17" s="435">
        <v>845</v>
      </c>
      <c r="E17" s="435">
        <v>1171</v>
      </c>
      <c r="F17" s="435">
        <v>126398</v>
      </c>
      <c r="G17" s="435">
        <v>52771</v>
      </c>
      <c r="H17" s="435">
        <v>73627</v>
      </c>
      <c r="I17" s="435">
        <v>2205</v>
      </c>
      <c r="J17" s="435">
        <v>1075</v>
      </c>
      <c r="K17" s="435">
        <v>1130</v>
      </c>
      <c r="M17" s="1908"/>
      <c r="N17" s="1908"/>
      <c r="O17" s="1863"/>
      <c r="P17" s="1863"/>
      <c r="Q17" s="1863"/>
      <c r="R17" s="1962"/>
      <c r="S17" s="1962"/>
      <c r="T17" s="1176"/>
      <c r="U17" s="1962"/>
      <c r="V17" s="1962"/>
    </row>
    <row r="18" spans="2:22" s="1173" customFormat="1" ht="21" customHeight="1">
      <c r="B18" s="357" t="s">
        <v>239</v>
      </c>
      <c r="C18" s="435">
        <v>263</v>
      </c>
      <c r="D18" s="435">
        <v>93</v>
      </c>
      <c r="E18" s="435">
        <v>170</v>
      </c>
      <c r="F18" s="435">
        <v>29497</v>
      </c>
      <c r="G18" s="435">
        <v>7340</v>
      </c>
      <c r="H18" s="435">
        <v>22157</v>
      </c>
      <c r="I18" s="435">
        <v>377</v>
      </c>
      <c r="J18" s="435">
        <v>111</v>
      </c>
      <c r="K18" s="435">
        <v>266</v>
      </c>
      <c r="M18" s="1908"/>
      <c r="N18" s="1908"/>
      <c r="O18" s="1863"/>
      <c r="P18" s="1863"/>
      <c r="Q18" s="1863"/>
      <c r="R18" s="1962"/>
      <c r="S18" s="1962"/>
      <c r="T18" s="1176"/>
      <c r="U18" s="1962"/>
      <c r="V18" s="1962"/>
    </row>
    <row r="19" spans="2:22" s="1173" customFormat="1" ht="21" customHeight="1">
      <c r="B19" s="357" t="s">
        <v>240</v>
      </c>
      <c r="C19" s="435">
        <v>185</v>
      </c>
      <c r="D19" s="435">
        <v>62</v>
      </c>
      <c r="E19" s="435">
        <v>123</v>
      </c>
      <c r="F19" s="435">
        <v>23140</v>
      </c>
      <c r="G19" s="435">
        <v>5879</v>
      </c>
      <c r="H19" s="435">
        <v>17261</v>
      </c>
      <c r="I19" s="435">
        <v>282</v>
      </c>
      <c r="J19" s="435">
        <v>77</v>
      </c>
      <c r="K19" s="435">
        <v>205</v>
      </c>
      <c r="M19" s="1908"/>
      <c r="N19" s="1908"/>
      <c r="O19" s="1863"/>
      <c r="P19" s="1863"/>
      <c r="Q19" s="1863"/>
      <c r="R19" s="1962"/>
      <c r="S19" s="1962"/>
      <c r="T19" s="1176"/>
      <c r="U19" s="1962"/>
      <c r="V19" s="1962"/>
    </row>
    <row r="20" spans="2:22" s="1173" customFormat="1" ht="21" customHeight="1">
      <c r="B20" s="357" t="s">
        <v>151</v>
      </c>
      <c r="C20" s="435">
        <v>205</v>
      </c>
      <c r="D20" s="435">
        <v>89</v>
      </c>
      <c r="E20" s="435">
        <v>116</v>
      </c>
      <c r="F20" s="435">
        <v>13691</v>
      </c>
      <c r="G20" s="435">
        <v>6012</v>
      </c>
      <c r="H20" s="435">
        <v>7679</v>
      </c>
      <c r="I20" s="435">
        <v>295</v>
      </c>
      <c r="J20" s="435">
        <v>164</v>
      </c>
      <c r="K20" s="435">
        <v>131</v>
      </c>
      <c r="M20" s="1908"/>
      <c r="N20" s="1908"/>
      <c r="O20" s="1863"/>
      <c r="P20" s="1863"/>
      <c r="Q20" s="1863"/>
      <c r="R20" s="1962"/>
      <c r="S20" s="1962"/>
      <c r="T20" s="1176"/>
      <c r="U20" s="1962"/>
      <c r="V20" s="1962"/>
    </row>
    <row r="21" spans="2:22" s="1208" customFormat="1" ht="18" customHeight="1">
      <c r="B21" s="5554"/>
      <c r="C21" s="5555" t="s">
        <v>2294</v>
      </c>
      <c r="D21" s="5556"/>
      <c r="E21" s="5557"/>
      <c r="F21" s="5555" t="s">
        <v>2302</v>
      </c>
      <c r="G21" s="5556"/>
      <c r="H21" s="5557"/>
      <c r="I21" s="5555" t="s">
        <v>2277</v>
      </c>
      <c r="J21" s="5556"/>
      <c r="K21" s="5556"/>
    </row>
    <row r="22" spans="2:22" s="1208" customFormat="1" ht="18" customHeight="1">
      <c r="B22" s="5544"/>
      <c r="C22" s="1920" t="s">
        <v>1099</v>
      </c>
      <c r="D22" s="1920" t="s">
        <v>871</v>
      </c>
      <c r="E22" s="1920" t="s">
        <v>906</v>
      </c>
      <c r="F22" s="1920" t="s">
        <v>1099</v>
      </c>
      <c r="G22" s="1920" t="s">
        <v>871</v>
      </c>
      <c r="H22" s="1920" t="s">
        <v>906</v>
      </c>
      <c r="I22" s="1920" t="s">
        <v>1099</v>
      </c>
      <c r="J22" s="1920" t="s">
        <v>871</v>
      </c>
      <c r="K22" s="1910" t="s">
        <v>906</v>
      </c>
    </row>
    <row r="23" spans="2:22" s="1208" customFormat="1" ht="18" customHeight="1">
      <c r="B23" s="5512"/>
      <c r="C23" s="5546" t="s">
        <v>482</v>
      </c>
      <c r="D23" s="5547"/>
      <c r="E23" s="5547"/>
      <c r="F23" s="5547"/>
      <c r="G23" s="5547"/>
      <c r="H23" s="5551"/>
      <c r="I23" s="5546" t="s">
        <v>2279</v>
      </c>
      <c r="J23" s="5547"/>
      <c r="K23" s="5547"/>
    </row>
    <row r="24" spans="2:22" s="805" customFormat="1" ht="4.5" customHeight="1">
      <c r="B24" s="1892"/>
      <c r="C24" s="1956"/>
      <c r="D24" s="1956"/>
      <c r="E24" s="1956"/>
      <c r="F24" s="1956"/>
      <c r="G24" s="1956"/>
      <c r="H24" s="1956"/>
      <c r="I24" s="1956"/>
      <c r="J24" s="1956"/>
      <c r="K24" s="1956"/>
    </row>
    <row r="25" spans="2:22" s="805" customFormat="1" ht="12" customHeight="1">
      <c r="B25" s="5515" t="s">
        <v>164</v>
      </c>
      <c r="C25" s="4773"/>
      <c r="D25" s="4773"/>
      <c r="E25" s="4773"/>
      <c r="F25" s="4773"/>
      <c r="G25" s="4773"/>
      <c r="H25" s="4773"/>
      <c r="I25" s="4773"/>
      <c r="J25" s="4773"/>
      <c r="K25" s="4773"/>
    </row>
    <row r="26" spans="2:22" s="1852" customFormat="1" ht="12" customHeight="1">
      <c r="B26" s="5505" t="s">
        <v>2231</v>
      </c>
      <c r="C26" s="5505"/>
      <c r="D26" s="5505"/>
      <c r="E26" s="5505"/>
      <c r="F26" s="5505"/>
      <c r="G26" s="5505"/>
      <c r="H26" s="5505"/>
      <c r="I26" s="5505"/>
      <c r="J26" s="5505"/>
      <c r="K26" s="1279"/>
      <c r="L26" s="1279"/>
      <c r="M26" s="1913"/>
    </row>
    <row r="27" spans="2:22" s="1852" customFormat="1" ht="12" customHeight="1">
      <c r="B27" s="4938" t="s">
        <v>2232</v>
      </c>
      <c r="C27" s="4938"/>
      <c r="D27" s="4938"/>
      <c r="E27" s="4938"/>
      <c r="F27" s="4938"/>
      <c r="G27" s="4938"/>
      <c r="H27" s="4938"/>
      <c r="I27" s="4938"/>
      <c r="J27" s="4938"/>
      <c r="K27" s="1895"/>
      <c r="L27" s="1895"/>
      <c r="M27" s="1895"/>
    </row>
    <row r="28" spans="2:22" s="1916" customFormat="1" ht="31.5" customHeight="1">
      <c r="B28" s="4938" t="s">
        <v>2303</v>
      </c>
      <c r="C28" s="5553"/>
      <c r="D28" s="5553"/>
      <c r="E28" s="5553"/>
      <c r="F28" s="5553"/>
      <c r="G28" s="5553"/>
      <c r="H28" s="5553"/>
      <c r="I28" s="5553"/>
      <c r="J28" s="5553"/>
      <c r="K28" s="5553"/>
      <c r="L28" s="1963"/>
    </row>
    <row r="29" spans="2:22" s="1916" customFormat="1" ht="31.5" customHeight="1">
      <c r="B29" s="4938" t="s">
        <v>2304</v>
      </c>
      <c r="C29" s="5553"/>
      <c r="D29" s="5553"/>
      <c r="E29" s="5553"/>
      <c r="F29" s="5553"/>
      <c r="G29" s="5553"/>
      <c r="H29" s="5553"/>
      <c r="I29" s="5553"/>
      <c r="J29" s="5553"/>
      <c r="K29" s="5553"/>
      <c r="L29" s="1963"/>
    </row>
    <row r="30" spans="2:22" ht="11.25">
      <c r="B30" s="724"/>
      <c r="C30" s="1964"/>
      <c r="D30" s="1964"/>
      <c r="E30" s="1964"/>
      <c r="F30" s="1964"/>
      <c r="G30" s="1964"/>
      <c r="H30" s="1964"/>
      <c r="I30" s="1964"/>
      <c r="J30" s="1964"/>
      <c r="K30" s="1964"/>
      <c r="L30" s="1964"/>
    </row>
    <row r="31" spans="2:22" ht="11.25">
      <c r="B31" s="724"/>
      <c r="C31" s="1964"/>
      <c r="D31" s="1964"/>
      <c r="E31" s="1964"/>
      <c r="F31" s="1964"/>
      <c r="G31" s="1964"/>
      <c r="H31" s="1964"/>
      <c r="I31" s="1964"/>
      <c r="J31" s="1964"/>
      <c r="K31" s="1964"/>
      <c r="L31" s="1964"/>
    </row>
  </sheetData>
  <mergeCells count="19">
    <mergeCell ref="B1:K1"/>
    <mergeCell ref="B2:K2"/>
    <mergeCell ref="B4:B6"/>
    <mergeCell ref="C4:E4"/>
    <mergeCell ref="F4:H4"/>
    <mergeCell ref="I4:K4"/>
    <mergeCell ref="C6:H6"/>
    <mergeCell ref="I6:K6"/>
    <mergeCell ref="B21:B23"/>
    <mergeCell ref="C21:E21"/>
    <mergeCell ref="F21:H21"/>
    <mergeCell ref="I21:K21"/>
    <mergeCell ref="C23:H23"/>
    <mergeCell ref="I23:K23"/>
    <mergeCell ref="B25:K25"/>
    <mergeCell ref="B26:J26"/>
    <mergeCell ref="B27:J27"/>
    <mergeCell ref="B28:K28"/>
    <mergeCell ref="B29:K29"/>
  </mergeCells>
  <hyperlinks>
    <hyperlink ref="M2" location="Indice!A1" display="(Voltar ao Índice)"/>
  </hyperlinks>
  <printOptions horizontalCentered="1"/>
  <pageMargins left="0.27559055118110237" right="0.27559055118110237" top="0.6692913385826772" bottom="0.47244094488188981" header="0" footer="0"/>
  <pageSetup paperSize="9" scale="96" orientation="portrait" verticalDpi="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
  <sheetViews>
    <sheetView showGridLines="0" workbookViewId="0">
      <selection activeCell="B1" sqref="B1:K1"/>
    </sheetView>
  </sheetViews>
  <sheetFormatPr defaultColWidth="9.140625" defaultRowHeight="12.75" customHeight="1"/>
  <cols>
    <col min="1" max="1" width="6.7109375" style="1919" customWidth="1"/>
    <col min="2" max="2" width="16.7109375" style="1889" customWidth="1"/>
    <col min="3" max="8" width="9.140625" style="1889" customWidth="1"/>
    <col min="9" max="11" width="9.140625" style="1975" customWidth="1"/>
    <col min="12" max="12" width="6.7109375" style="1918" customWidth="1"/>
    <col min="13" max="13" width="14.28515625" style="1919" bestFit="1" customWidth="1"/>
    <col min="14" max="14" width="8.42578125" style="1919" bestFit="1" customWidth="1"/>
    <col min="15" max="16384" width="9.140625" style="1919"/>
  </cols>
  <sheetData>
    <row r="1" spans="2:14" s="1936" customFormat="1" ht="30" customHeight="1">
      <c r="B1" s="5509" t="s">
        <v>2305</v>
      </c>
      <c r="C1" s="5509"/>
      <c r="D1" s="5509"/>
      <c r="E1" s="5509"/>
      <c r="F1" s="5509"/>
      <c r="G1" s="5509"/>
      <c r="H1" s="5509"/>
      <c r="I1" s="5509"/>
      <c r="J1" s="5509"/>
      <c r="K1" s="5509"/>
      <c r="L1" s="1940"/>
    </row>
    <row r="2" spans="2:14" s="1940" customFormat="1" ht="30" customHeight="1">
      <c r="B2" s="5509" t="s">
        <v>2306</v>
      </c>
      <c r="C2" s="5509"/>
      <c r="D2" s="5509"/>
      <c r="E2" s="5509"/>
      <c r="F2" s="5509"/>
      <c r="G2" s="5509"/>
      <c r="H2" s="5509"/>
      <c r="I2" s="5509"/>
      <c r="J2" s="5509"/>
      <c r="K2" s="5509"/>
      <c r="L2" s="1965"/>
      <c r="M2" s="601" t="s">
        <v>979</v>
      </c>
    </row>
    <row r="3" spans="2:14" s="1940" customFormat="1" ht="9" customHeight="1">
      <c r="B3" s="1856"/>
      <c r="C3" s="1856"/>
      <c r="D3" s="1856"/>
      <c r="E3" s="1856"/>
      <c r="F3" s="1856"/>
      <c r="G3" s="1856"/>
      <c r="H3" s="1856"/>
      <c r="I3" s="1856"/>
      <c r="J3" s="1856"/>
      <c r="K3" s="1856"/>
      <c r="L3" s="1965"/>
    </row>
    <row r="4" spans="2:14" s="1176" customFormat="1" ht="18" customHeight="1">
      <c r="B4" s="5511"/>
      <c r="C4" s="5555" t="s">
        <v>2287</v>
      </c>
      <c r="D4" s="5556"/>
      <c r="E4" s="5557"/>
      <c r="F4" s="5558" t="s">
        <v>2275</v>
      </c>
      <c r="G4" s="5559"/>
      <c r="H4" s="5560"/>
      <c r="I4" s="5555" t="s">
        <v>2274</v>
      </c>
      <c r="J4" s="5556"/>
      <c r="K4" s="5556"/>
      <c r="L4" s="1225"/>
    </row>
    <row r="5" spans="2:14" s="1176" customFormat="1" ht="18" customHeight="1">
      <c r="B5" s="5544"/>
      <c r="C5" s="1920" t="s">
        <v>1096</v>
      </c>
      <c r="D5" s="1920" t="s">
        <v>870</v>
      </c>
      <c r="E5" s="1920" t="s">
        <v>871</v>
      </c>
      <c r="F5" s="1920" t="s">
        <v>1096</v>
      </c>
      <c r="G5" s="1920" t="s">
        <v>870</v>
      </c>
      <c r="H5" s="1920" t="s">
        <v>871</v>
      </c>
      <c r="I5" s="1920" t="s">
        <v>1096</v>
      </c>
      <c r="J5" s="1920" t="s">
        <v>870</v>
      </c>
      <c r="K5" s="1910" t="s">
        <v>871</v>
      </c>
      <c r="L5" s="1225"/>
    </row>
    <row r="6" spans="2:14" s="1176" customFormat="1" ht="18" customHeight="1">
      <c r="B6" s="5512"/>
      <c r="C6" s="5546" t="s">
        <v>467</v>
      </c>
      <c r="D6" s="5547"/>
      <c r="E6" s="5547"/>
      <c r="F6" s="5547"/>
      <c r="G6" s="5547"/>
      <c r="H6" s="5551"/>
      <c r="I6" s="5546" t="s">
        <v>2276</v>
      </c>
      <c r="J6" s="5547"/>
      <c r="K6" s="5547"/>
      <c r="L6" s="1225"/>
      <c r="M6" s="1905"/>
      <c r="N6" s="1905"/>
    </row>
    <row r="7" spans="2:14" s="1949" customFormat="1" ht="21.75" customHeight="1">
      <c r="B7" s="347" t="s">
        <v>12</v>
      </c>
      <c r="C7" s="1863">
        <v>170380</v>
      </c>
      <c r="D7" s="1863">
        <v>78172</v>
      </c>
      <c r="E7" s="1863">
        <v>92208</v>
      </c>
      <c r="F7" s="1863">
        <v>12699843</v>
      </c>
      <c r="G7" s="1863">
        <v>2502249</v>
      </c>
      <c r="H7" s="1863">
        <v>10197594</v>
      </c>
      <c r="I7" s="1863">
        <v>337038</v>
      </c>
      <c r="J7" s="1863">
        <v>88262</v>
      </c>
      <c r="K7" s="1863">
        <v>248776</v>
      </c>
      <c r="L7" s="1921"/>
      <c r="M7" s="1906"/>
      <c r="N7" s="1907"/>
    </row>
    <row r="8" spans="2:14" s="1949" customFormat="1" ht="21.75" customHeight="1">
      <c r="B8" s="347" t="s">
        <v>230</v>
      </c>
      <c r="C8" s="1863">
        <v>161509</v>
      </c>
      <c r="D8" s="1863">
        <v>74114</v>
      </c>
      <c r="E8" s="1863">
        <v>87395</v>
      </c>
      <c r="F8" s="1863">
        <v>12053415</v>
      </c>
      <c r="G8" s="1863">
        <v>2376531</v>
      </c>
      <c r="H8" s="1863">
        <v>9676884</v>
      </c>
      <c r="I8" s="1863">
        <v>321056</v>
      </c>
      <c r="J8" s="1863">
        <v>84250</v>
      </c>
      <c r="K8" s="1863">
        <v>236807</v>
      </c>
      <c r="L8" s="1921"/>
      <c r="M8" s="1906"/>
      <c r="N8" s="1907"/>
    </row>
    <row r="9" spans="2:14" s="1949" customFormat="1" ht="21.75" customHeight="1">
      <c r="B9" s="355" t="s">
        <v>203</v>
      </c>
      <c r="C9" s="1863">
        <v>3801</v>
      </c>
      <c r="D9" s="1863">
        <v>1756</v>
      </c>
      <c r="E9" s="1863">
        <v>2045</v>
      </c>
      <c r="F9" s="1863">
        <v>286201</v>
      </c>
      <c r="G9" s="1863">
        <v>56261</v>
      </c>
      <c r="H9" s="1863">
        <v>229940</v>
      </c>
      <c r="I9" s="1863">
        <v>7216</v>
      </c>
      <c r="J9" s="1863">
        <v>1738</v>
      </c>
      <c r="K9" s="1863">
        <v>5478</v>
      </c>
      <c r="L9" s="1921"/>
      <c r="M9" s="1908"/>
      <c r="N9" s="1908"/>
    </row>
    <row r="10" spans="2:14" s="1949" customFormat="1" ht="21.75" customHeight="1">
      <c r="B10" s="357" t="s">
        <v>231</v>
      </c>
      <c r="C10" s="1966">
        <v>132</v>
      </c>
      <c r="D10" s="1966">
        <v>66</v>
      </c>
      <c r="E10" s="1966">
        <v>66</v>
      </c>
      <c r="F10" s="1966">
        <v>9279</v>
      </c>
      <c r="G10" s="1966">
        <v>1658</v>
      </c>
      <c r="H10" s="1966">
        <v>7621</v>
      </c>
      <c r="I10" s="1966">
        <v>188</v>
      </c>
      <c r="J10" s="1966">
        <v>40</v>
      </c>
      <c r="K10" s="1966">
        <v>148</v>
      </c>
      <c r="L10" s="1921"/>
      <c r="M10" s="1908"/>
      <c r="N10" s="1908"/>
    </row>
    <row r="11" spans="2:14" s="1176" customFormat="1" ht="21.75" customHeight="1">
      <c r="B11" s="357" t="s">
        <v>232</v>
      </c>
      <c r="C11" s="1966">
        <v>583</v>
      </c>
      <c r="D11" s="1966">
        <v>266</v>
      </c>
      <c r="E11" s="1966">
        <v>317</v>
      </c>
      <c r="F11" s="1966">
        <v>44150</v>
      </c>
      <c r="G11" s="1966">
        <v>8473</v>
      </c>
      <c r="H11" s="1966">
        <v>35677</v>
      </c>
      <c r="I11" s="1966">
        <v>853</v>
      </c>
      <c r="J11" s="1966">
        <v>212</v>
      </c>
      <c r="K11" s="1966">
        <v>642</v>
      </c>
      <c r="L11" s="1921"/>
      <c r="M11" s="1908"/>
      <c r="N11" s="1908"/>
    </row>
    <row r="12" spans="2:14" s="1176" customFormat="1" ht="21.75" customHeight="1">
      <c r="B12" s="357" t="s">
        <v>233</v>
      </c>
      <c r="C12" s="1967">
        <v>1566</v>
      </c>
      <c r="D12" s="1967">
        <v>719</v>
      </c>
      <c r="E12" s="1967">
        <v>847</v>
      </c>
      <c r="F12" s="1967">
        <v>115873</v>
      </c>
      <c r="G12" s="1967">
        <v>22654</v>
      </c>
      <c r="H12" s="1967">
        <v>93219</v>
      </c>
      <c r="I12" s="1967">
        <v>3362</v>
      </c>
      <c r="J12" s="1967">
        <v>798</v>
      </c>
      <c r="K12" s="1967">
        <v>2564</v>
      </c>
      <c r="L12" s="1921"/>
      <c r="M12" s="1908"/>
      <c r="N12" s="1908"/>
    </row>
    <row r="13" spans="2:14" s="1224" customFormat="1" ht="21.75" customHeight="1">
      <c r="B13" s="357" t="s">
        <v>234</v>
      </c>
      <c r="C13" s="1966">
        <v>278</v>
      </c>
      <c r="D13" s="1966">
        <v>136</v>
      </c>
      <c r="E13" s="1966">
        <v>142</v>
      </c>
      <c r="F13" s="1966">
        <v>20860</v>
      </c>
      <c r="G13" s="1966">
        <v>4434</v>
      </c>
      <c r="H13" s="1966">
        <v>16426</v>
      </c>
      <c r="I13" s="1966">
        <v>529</v>
      </c>
      <c r="J13" s="1966">
        <v>134</v>
      </c>
      <c r="K13" s="1966">
        <v>395</v>
      </c>
      <c r="L13" s="1921"/>
      <c r="M13" s="1908"/>
      <c r="N13" s="1908"/>
    </row>
    <row r="14" spans="2:14" s="1173" customFormat="1" ht="21.75" customHeight="1">
      <c r="B14" s="357" t="s">
        <v>235</v>
      </c>
      <c r="C14" s="1966">
        <v>103</v>
      </c>
      <c r="D14" s="1966">
        <v>46</v>
      </c>
      <c r="E14" s="1966">
        <v>57</v>
      </c>
      <c r="F14" s="1966">
        <v>7804</v>
      </c>
      <c r="G14" s="1966">
        <v>1227</v>
      </c>
      <c r="H14" s="1966">
        <v>6577</v>
      </c>
      <c r="I14" s="1966">
        <v>147</v>
      </c>
      <c r="J14" s="1966">
        <v>30</v>
      </c>
      <c r="K14" s="1966">
        <v>117</v>
      </c>
      <c r="L14" s="1921"/>
      <c r="M14" s="1908"/>
      <c r="N14" s="1908"/>
    </row>
    <row r="15" spans="2:14" s="1224" customFormat="1" ht="21.75" customHeight="1">
      <c r="B15" s="357" t="s">
        <v>236</v>
      </c>
      <c r="C15" s="1967">
        <v>17</v>
      </c>
      <c r="D15" s="1967">
        <v>9</v>
      </c>
      <c r="E15" s="1967">
        <v>8</v>
      </c>
      <c r="F15" s="1967">
        <v>1020</v>
      </c>
      <c r="G15" s="1967">
        <v>293</v>
      </c>
      <c r="H15" s="1967">
        <v>727</v>
      </c>
      <c r="I15" s="1967">
        <v>29</v>
      </c>
      <c r="J15" s="1967">
        <v>8</v>
      </c>
      <c r="K15" s="1967">
        <v>20</v>
      </c>
      <c r="L15" s="1921"/>
      <c r="M15" s="1909"/>
      <c r="N15" s="1907"/>
    </row>
    <row r="16" spans="2:14" s="1173" customFormat="1" ht="21.75" customHeight="1">
      <c r="B16" s="357" t="s">
        <v>237</v>
      </c>
      <c r="C16" s="1967">
        <v>160</v>
      </c>
      <c r="D16" s="1967">
        <v>76</v>
      </c>
      <c r="E16" s="1967">
        <v>84</v>
      </c>
      <c r="F16" s="1967">
        <v>12721</v>
      </c>
      <c r="G16" s="1967">
        <v>2824</v>
      </c>
      <c r="H16" s="1967">
        <v>9897</v>
      </c>
      <c r="I16" s="1967">
        <v>267</v>
      </c>
      <c r="J16" s="1967">
        <v>71</v>
      </c>
      <c r="K16" s="1967">
        <v>196</v>
      </c>
      <c r="L16" s="1921"/>
      <c r="M16" s="1908"/>
      <c r="N16" s="1908"/>
    </row>
    <row r="17" spans="2:14" s="1173" customFormat="1" ht="21.75" customHeight="1">
      <c r="B17" s="357" t="s">
        <v>238</v>
      </c>
      <c r="C17" s="1967">
        <v>758</v>
      </c>
      <c r="D17" s="1967">
        <v>342</v>
      </c>
      <c r="E17" s="1967">
        <v>416</v>
      </c>
      <c r="F17" s="1967">
        <v>59180</v>
      </c>
      <c r="G17" s="1967">
        <v>11666</v>
      </c>
      <c r="H17" s="1967">
        <v>47514</v>
      </c>
      <c r="I17" s="1967">
        <v>1507</v>
      </c>
      <c r="J17" s="1967">
        <v>360</v>
      </c>
      <c r="K17" s="1967">
        <v>1147</v>
      </c>
      <c r="L17" s="1921"/>
      <c r="M17" s="1908"/>
      <c r="N17" s="1908"/>
    </row>
    <row r="18" spans="2:14" s="1173" customFormat="1" ht="21.75" customHeight="1">
      <c r="B18" s="357" t="s">
        <v>239</v>
      </c>
      <c r="C18" s="1967">
        <v>85</v>
      </c>
      <c r="D18" s="1967">
        <v>40</v>
      </c>
      <c r="E18" s="1967">
        <v>45</v>
      </c>
      <c r="F18" s="1967">
        <v>6509</v>
      </c>
      <c r="G18" s="1967">
        <v>1213</v>
      </c>
      <c r="H18" s="1967">
        <v>5296</v>
      </c>
      <c r="I18" s="1967">
        <v>117</v>
      </c>
      <c r="J18" s="1967">
        <v>30</v>
      </c>
      <c r="K18" s="1967">
        <v>88</v>
      </c>
      <c r="L18" s="1921"/>
      <c r="M18" s="1908"/>
      <c r="N18" s="1908"/>
    </row>
    <row r="19" spans="2:14" s="1173" customFormat="1" ht="21.75" customHeight="1">
      <c r="B19" s="357" t="s">
        <v>240</v>
      </c>
      <c r="C19" s="1967">
        <v>57</v>
      </c>
      <c r="D19" s="1967">
        <v>26</v>
      </c>
      <c r="E19" s="1967">
        <v>31</v>
      </c>
      <c r="F19" s="1967">
        <v>4703</v>
      </c>
      <c r="G19" s="1967">
        <v>937</v>
      </c>
      <c r="H19" s="1967">
        <v>3766</v>
      </c>
      <c r="I19" s="1967">
        <v>106</v>
      </c>
      <c r="J19" s="1967">
        <v>21</v>
      </c>
      <c r="K19" s="1967">
        <v>85</v>
      </c>
      <c r="L19" s="1921"/>
      <c r="M19" s="1908"/>
      <c r="N19" s="1908"/>
    </row>
    <row r="20" spans="2:14" s="1173" customFormat="1" ht="21.75" customHeight="1">
      <c r="B20" s="357" t="s">
        <v>151</v>
      </c>
      <c r="C20" s="1967">
        <v>62</v>
      </c>
      <c r="D20" s="1967">
        <v>30</v>
      </c>
      <c r="E20" s="1967">
        <v>32</v>
      </c>
      <c r="F20" s="1967">
        <v>4102</v>
      </c>
      <c r="G20" s="1967">
        <v>882</v>
      </c>
      <c r="H20" s="1967">
        <v>3220</v>
      </c>
      <c r="I20" s="1967">
        <v>110</v>
      </c>
      <c r="J20" s="1967">
        <v>34</v>
      </c>
      <c r="K20" s="1967">
        <v>76</v>
      </c>
      <c r="L20" s="1921"/>
      <c r="M20" s="1908"/>
      <c r="N20" s="1908"/>
    </row>
    <row r="21" spans="2:14" s="1173" customFormat="1" ht="18" customHeight="1">
      <c r="B21" s="5554"/>
      <c r="C21" s="5555" t="s">
        <v>2294</v>
      </c>
      <c r="D21" s="5556"/>
      <c r="E21" s="5557"/>
      <c r="F21" s="5558" t="s">
        <v>2302</v>
      </c>
      <c r="G21" s="5559"/>
      <c r="H21" s="5560"/>
      <c r="I21" s="5555" t="s">
        <v>2277</v>
      </c>
      <c r="J21" s="5556"/>
      <c r="K21" s="5556"/>
      <c r="L21" s="1968"/>
    </row>
    <row r="22" spans="2:14" s="1208" customFormat="1" ht="18" customHeight="1">
      <c r="B22" s="5544"/>
      <c r="C22" s="1920" t="s">
        <v>1099</v>
      </c>
      <c r="D22" s="1920" t="s">
        <v>871</v>
      </c>
      <c r="E22" s="1920" t="s">
        <v>906</v>
      </c>
      <c r="F22" s="1920" t="s">
        <v>1099</v>
      </c>
      <c r="G22" s="1920" t="s">
        <v>871</v>
      </c>
      <c r="H22" s="1920" t="s">
        <v>906</v>
      </c>
      <c r="I22" s="1920" t="s">
        <v>1099</v>
      </c>
      <c r="J22" s="1920" t="s">
        <v>871</v>
      </c>
      <c r="K22" s="1910" t="s">
        <v>906</v>
      </c>
      <c r="L22" s="1969"/>
    </row>
    <row r="23" spans="2:14" s="1208" customFormat="1" ht="18" customHeight="1">
      <c r="B23" s="5512"/>
      <c r="C23" s="5546" t="s">
        <v>482</v>
      </c>
      <c r="D23" s="5547"/>
      <c r="E23" s="5547"/>
      <c r="F23" s="5547"/>
      <c r="G23" s="5547"/>
      <c r="H23" s="5551"/>
      <c r="I23" s="5546" t="s">
        <v>2279</v>
      </c>
      <c r="J23" s="5547"/>
      <c r="K23" s="5547"/>
      <c r="L23" s="1968"/>
    </row>
    <row r="24" spans="2:14" s="1208" customFormat="1" ht="4.5" customHeight="1">
      <c r="B24" s="1970"/>
      <c r="C24" s="1971"/>
      <c r="D24" s="1971"/>
      <c r="E24" s="1971"/>
      <c r="F24" s="1971"/>
      <c r="G24" s="1971"/>
      <c r="H24" s="1971"/>
      <c r="I24" s="1971"/>
      <c r="J24" s="1971"/>
      <c r="K24" s="1971"/>
      <c r="L24" s="1968"/>
    </row>
    <row r="25" spans="2:14" s="1213" customFormat="1" ht="12" customHeight="1">
      <c r="B25" s="5515" t="s">
        <v>164</v>
      </c>
      <c r="C25" s="4773"/>
      <c r="D25" s="4773"/>
      <c r="E25" s="4773"/>
      <c r="F25" s="4773"/>
      <c r="G25" s="4773"/>
      <c r="H25" s="4773"/>
      <c r="I25" s="4773"/>
      <c r="J25" s="4773"/>
      <c r="K25" s="4773"/>
      <c r="L25" s="1972"/>
    </row>
    <row r="26" spans="2:14" s="1874" customFormat="1" ht="12" customHeight="1">
      <c r="B26" s="5505" t="s">
        <v>2231</v>
      </c>
      <c r="C26" s="5505"/>
      <c r="D26" s="5505"/>
      <c r="E26" s="5505"/>
      <c r="F26" s="5505"/>
      <c r="G26" s="5505"/>
      <c r="H26" s="5505"/>
      <c r="I26" s="5505"/>
      <c r="J26" s="5505"/>
      <c r="K26" s="1278"/>
      <c r="L26" s="1278"/>
      <c r="M26" s="1973"/>
    </row>
    <row r="27" spans="2:14" s="1874" customFormat="1" ht="12" customHeight="1">
      <c r="B27" s="4938" t="s">
        <v>2232</v>
      </c>
      <c r="C27" s="4938"/>
      <c r="D27" s="4938"/>
      <c r="E27" s="4938"/>
      <c r="F27" s="4938"/>
      <c r="G27" s="4938"/>
      <c r="H27" s="4938"/>
      <c r="I27" s="4938"/>
      <c r="J27" s="4938"/>
      <c r="K27" s="721"/>
      <c r="L27" s="721"/>
      <c r="M27" s="721"/>
    </row>
    <row r="28" spans="2:14" s="1916" customFormat="1" ht="39.75" customHeight="1">
      <c r="B28" s="4967" t="s">
        <v>2307</v>
      </c>
      <c r="C28" s="4967"/>
      <c r="D28" s="4967"/>
      <c r="E28" s="4967"/>
      <c r="F28" s="4967"/>
      <c r="G28" s="4967"/>
      <c r="H28" s="4967"/>
      <c r="I28" s="4967"/>
      <c r="J28" s="4967"/>
      <c r="K28" s="4967"/>
      <c r="L28" s="1895"/>
    </row>
    <row r="29" spans="2:14" s="1916" customFormat="1" ht="39.75" customHeight="1">
      <c r="B29" s="4967" t="s">
        <v>2308</v>
      </c>
      <c r="C29" s="4967"/>
      <c r="D29" s="4967"/>
      <c r="E29" s="4967"/>
      <c r="F29" s="4967"/>
      <c r="G29" s="4967"/>
      <c r="H29" s="4967"/>
      <c r="I29" s="4967"/>
      <c r="J29" s="4967"/>
      <c r="K29" s="4967"/>
      <c r="L29" s="1895"/>
    </row>
    <row r="30" spans="2:14" ht="3.75" customHeight="1">
      <c r="B30" s="724"/>
      <c r="C30" s="724"/>
      <c r="D30" s="724"/>
      <c r="E30" s="724"/>
      <c r="F30" s="724"/>
      <c r="G30" s="724"/>
      <c r="H30" s="724"/>
      <c r="I30" s="724"/>
      <c r="J30" s="724"/>
      <c r="K30" s="724"/>
      <c r="L30" s="724"/>
    </row>
    <row r="31" spans="2:14" s="1974" customFormat="1" ht="12" customHeight="1">
      <c r="B31" s="4662" t="s">
        <v>220</v>
      </c>
      <c r="C31" s="4662"/>
      <c r="D31" s="4662"/>
      <c r="E31" s="4662"/>
      <c r="F31" s="4662"/>
      <c r="G31" s="1347"/>
      <c r="H31" s="1347"/>
      <c r="I31" s="1347"/>
    </row>
    <row r="32" spans="2:14" s="1974" customFormat="1" ht="12" customHeight="1">
      <c r="B32" s="5303" t="s">
        <v>2309</v>
      </c>
      <c r="C32" s="5303"/>
      <c r="D32" s="5303"/>
      <c r="E32" s="1347"/>
      <c r="F32" s="1347"/>
      <c r="G32" s="1347"/>
      <c r="H32" s="1347"/>
      <c r="I32" s="1347"/>
    </row>
  </sheetData>
  <mergeCells count="21">
    <mergeCell ref="B1:K1"/>
    <mergeCell ref="B2:K2"/>
    <mergeCell ref="B4:B6"/>
    <mergeCell ref="C4:E4"/>
    <mergeCell ref="F4:H4"/>
    <mergeCell ref="I4:K4"/>
    <mergeCell ref="C6:H6"/>
    <mergeCell ref="I6:K6"/>
    <mergeCell ref="B21:B23"/>
    <mergeCell ref="C21:E21"/>
    <mergeCell ref="F21:H21"/>
    <mergeCell ref="I21:K21"/>
    <mergeCell ref="C23:H23"/>
    <mergeCell ref="I23:K23"/>
    <mergeCell ref="B32:D32"/>
    <mergeCell ref="B25:K25"/>
    <mergeCell ref="B26:J26"/>
    <mergeCell ref="B27:J27"/>
    <mergeCell ref="B28:K28"/>
    <mergeCell ref="B29:K29"/>
    <mergeCell ref="B31:F31"/>
  </mergeCells>
  <hyperlinks>
    <hyperlink ref="F4:H4" r:id="rId1" display="Dias"/>
    <hyperlink ref="F21:H21" r:id="rId2" display=" Days subsidized "/>
    <hyperlink ref="B32" r:id="rId3"/>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0"/>
  <sheetViews>
    <sheetView showGridLines="0" workbookViewId="0">
      <selection activeCell="B1" sqref="B1:I1"/>
    </sheetView>
  </sheetViews>
  <sheetFormatPr defaultColWidth="9.140625" defaultRowHeight="11.25"/>
  <cols>
    <col min="1" max="1" width="6.7109375" style="1974" customWidth="1"/>
    <col min="2" max="2" width="16.7109375" style="1347" customWidth="1"/>
    <col min="3" max="9" width="11.85546875" style="1347" customWidth="1"/>
    <col min="10" max="10" width="6.7109375" style="1974" customWidth="1"/>
    <col min="11" max="11" width="14.28515625" style="1974" bestFit="1" customWidth="1"/>
    <col min="12" max="12" width="8.42578125" style="1974" bestFit="1" customWidth="1"/>
    <col min="13" max="16384" width="9.140625" style="1974"/>
  </cols>
  <sheetData>
    <row r="1" spans="2:12" s="1977" customFormat="1" ht="30" customHeight="1">
      <c r="B1" s="5563" t="s">
        <v>2310</v>
      </c>
      <c r="C1" s="5563"/>
      <c r="D1" s="5563"/>
      <c r="E1" s="5563"/>
      <c r="F1" s="5563"/>
      <c r="G1" s="5563"/>
      <c r="H1" s="5563"/>
      <c r="I1" s="5563"/>
      <c r="J1" s="1856"/>
      <c r="K1" s="1976"/>
      <c r="L1" s="1976"/>
    </row>
    <row r="2" spans="2:12" s="1977" customFormat="1" ht="30" customHeight="1">
      <c r="B2" s="5563" t="s">
        <v>2311</v>
      </c>
      <c r="C2" s="5563"/>
      <c r="D2" s="5563"/>
      <c r="E2" s="5563"/>
      <c r="F2" s="5563"/>
      <c r="G2" s="5563"/>
      <c r="H2" s="5563"/>
      <c r="I2" s="5563"/>
      <c r="J2" s="1856"/>
      <c r="K2" s="601" t="s">
        <v>979</v>
      </c>
    </row>
    <row r="3" spans="2:12" s="1980" customFormat="1" ht="12" customHeight="1">
      <c r="B3" s="1978" t="s">
        <v>590</v>
      </c>
      <c r="C3" s="1979"/>
      <c r="D3" s="1979"/>
      <c r="E3" s="1979"/>
      <c r="F3" s="1979"/>
      <c r="G3" s="1979"/>
      <c r="H3" s="1979"/>
      <c r="I3" s="1901" t="s">
        <v>591</v>
      </c>
      <c r="J3" s="1901"/>
    </row>
    <row r="4" spans="2:12" ht="18" customHeight="1">
      <c r="B4" s="5511"/>
      <c r="C4" s="5564" t="s">
        <v>175</v>
      </c>
      <c r="D4" s="5531" t="s">
        <v>866</v>
      </c>
      <c r="E4" s="5565"/>
      <c r="F4" s="4793" t="s">
        <v>2253</v>
      </c>
      <c r="G4" s="5565"/>
      <c r="H4" s="5565"/>
      <c r="I4" s="5566"/>
      <c r="J4" s="1981"/>
    </row>
    <row r="5" spans="2:12" ht="27" customHeight="1">
      <c r="B5" s="5512"/>
      <c r="C5" s="5564"/>
      <c r="D5" s="1920" t="s">
        <v>870</v>
      </c>
      <c r="E5" s="1920" t="s">
        <v>871</v>
      </c>
      <c r="F5" s="1920" t="s">
        <v>2312</v>
      </c>
      <c r="G5" s="1920" t="s">
        <v>2313</v>
      </c>
      <c r="H5" s="1920" t="s">
        <v>2314</v>
      </c>
      <c r="I5" s="1910" t="s">
        <v>2259</v>
      </c>
      <c r="J5" s="522"/>
      <c r="K5" s="1905"/>
      <c r="L5" s="1905"/>
    </row>
    <row r="6" spans="2:12" s="1176" customFormat="1" ht="21" customHeight="1">
      <c r="B6" s="347" t="s">
        <v>12</v>
      </c>
      <c r="C6" s="1982">
        <v>282288</v>
      </c>
      <c r="D6" s="1982">
        <v>137552</v>
      </c>
      <c r="E6" s="1982">
        <v>144736</v>
      </c>
      <c r="F6" s="1982">
        <v>116001</v>
      </c>
      <c r="G6" s="1982">
        <v>46621</v>
      </c>
      <c r="H6" s="1982">
        <v>66741</v>
      </c>
      <c r="I6" s="1982">
        <v>52925</v>
      </c>
      <c r="J6" s="1982"/>
      <c r="K6" s="1906"/>
      <c r="L6" s="1907"/>
    </row>
    <row r="7" spans="2:12" s="1176" customFormat="1" ht="21" customHeight="1">
      <c r="B7" s="347" t="s">
        <v>230</v>
      </c>
      <c r="C7" s="1982">
        <v>252859</v>
      </c>
      <c r="D7" s="1982">
        <v>122743</v>
      </c>
      <c r="E7" s="1982">
        <v>130116</v>
      </c>
      <c r="F7" s="1982">
        <v>102332</v>
      </c>
      <c r="G7" s="1982">
        <v>40449</v>
      </c>
      <c r="H7" s="1982">
        <v>60510</v>
      </c>
      <c r="I7" s="1982">
        <v>49568</v>
      </c>
      <c r="J7" s="1983"/>
      <c r="K7" s="1906"/>
      <c r="L7" s="1907"/>
    </row>
    <row r="8" spans="2:12" s="1949" customFormat="1" ht="21" customHeight="1">
      <c r="B8" s="355" t="s">
        <v>203</v>
      </c>
      <c r="C8" s="1984">
        <v>6469</v>
      </c>
      <c r="D8" s="1984">
        <v>3147</v>
      </c>
      <c r="E8" s="1984">
        <v>3322</v>
      </c>
      <c r="F8" s="1984">
        <v>2489</v>
      </c>
      <c r="G8" s="1984">
        <v>983</v>
      </c>
      <c r="H8" s="1984">
        <v>1708</v>
      </c>
      <c r="I8" s="1984">
        <v>1289</v>
      </c>
      <c r="J8" s="1985"/>
      <c r="K8" s="1908"/>
      <c r="L8" s="1908"/>
    </row>
    <row r="9" spans="2:12" s="1176" customFormat="1" ht="21" customHeight="1">
      <c r="B9" s="357" t="s">
        <v>231</v>
      </c>
      <c r="C9" s="1986">
        <v>286</v>
      </c>
      <c r="D9" s="1986">
        <v>128</v>
      </c>
      <c r="E9" s="1986">
        <v>158</v>
      </c>
      <c r="F9" s="1986">
        <v>109</v>
      </c>
      <c r="G9" s="1986">
        <v>45</v>
      </c>
      <c r="H9" s="1986">
        <v>71</v>
      </c>
      <c r="I9" s="1986">
        <v>61</v>
      </c>
      <c r="J9" s="1987"/>
      <c r="K9" s="1908"/>
      <c r="L9" s="1908"/>
    </row>
    <row r="10" spans="2:12" s="1176" customFormat="1" ht="21" customHeight="1">
      <c r="B10" s="357" t="s">
        <v>232</v>
      </c>
      <c r="C10" s="1986">
        <v>723</v>
      </c>
      <c r="D10" s="1986">
        <v>349</v>
      </c>
      <c r="E10" s="1986">
        <v>374</v>
      </c>
      <c r="F10" s="1986">
        <v>307</v>
      </c>
      <c r="G10" s="1986">
        <v>110</v>
      </c>
      <c r="H10" s="1986">
        <v>171</v>
      </c>
      <c r="I10" s="1986">
        <v>135</v>
      </c>
      <c r="J10" s="1988"/>
      <c r="K10" s="1908"/>
      <c r="L10" s="1908"/>
    </row>
    <row r="11" spans="2:12" s="1176" customFormat="1" ht="21" customHeight="1">
      <c r="B11" s="357" t="s">
        <v>233</v>
      </c>
      <c r="C11" s="1986">
        <v>3262</v>
      </c>
      <c r="D11" s="1986">
        <v>1599</v>
      </c>
      <c r="E11" s="1986">
        <v>1663</v>
      </c>
      <c r="F11" s="1986">
        <v>1242</v>
      </c>
      <c r="G11" s="1986">
        <v>515</v>
      </c>
      <c r="H11" s="1986">
        <v>891</v>
      </c>
      <c r="I11" s="1986">
        <v>614</v>
      </c>
      <c r="J11" s="1988"/>
      <c r="K11" s="1908"/>
      <c r="L11" s="1908"/>
    </row>
    <row r="12" spans="2:12" s="1173" customFormat="1" ht="21" customHeight="1">
      <c r="B12" s="357" t="s">
        <v>234</v>
      </c>
      <c r="C12" s="1986">
        <v>550</v>
      </c>
      <c r="D12" s="1986">
        <v>279</v>
      </c>
      <c r="E12" s="1986">
        <v>271</v>
      </c>
      <c r="F12" s="1986">
        <v>222</v>
      </c>
      <c r="G12" s="1986">
        <v>69</v>
      </c>
      <c r="H12" s="1986">
        <v>161</v>
      </c>
      <c r="I12" s="1986">
        <v>98</v>
      </c>
      <c r="J12" s="1987"/>
      <c r="K12" s="1908"/>
      <c r="L12" s="1908"/>
    </row>
    <row r="13" spans="2:12" s="1173" customFormat="1" ht="21" customHeight="1">
      <c r="B13" s="357" t="s">
        <v>235</v>
      </c>
      <c r="C13" s="1986">
        <v>169</v>
      </c>
      <c r="D13" s="1986">
        <v>73</v>
      </c>
      <c r="E13" s="1986">
        <v>96</v>
      </c>
      <c r="F13" s="1986">
        <v>46</v>
      </c>
      <c r="G13" s="1986">
        <v>19</v>
      </c>
      <c r="H13" s="1986">
        <v>39</v>
      </c>
      <c r="I13" s="1986">
        <v>65</v>
      </c>
      <c r="J13" s="1985"/>
      <c r="K13" s="1908"/>
      <c r="L13" s="1908"/>
    </row>
    <row r="14" spans="2:12" s="1173" customFormat="1" ht="21" customHeight="1">
      <c r="B14" s="357" t="s">
        <v>236</v>
      </c>
      <c r="C14" s="1986">
        <v>16</v>
      </c>
      <c r="D14" s="1986">
        <v>9</v>
      </c>
      <c r="E14" s="1986">
        <v>7</v>
      </c>
      <c r="F14" s="1986">
        <v>5</v>
      </c>
      <c r="G14" s="1986" t="s">
        <v>962</v>
      </c>
      <c r="H14" s="1986">
        <v>6</v>
      </c>
      <c r="I14" s="1986" t="s">
        <v>962</v>
      </c>
      <c r="J14" s="1989"/>
      <c r="K14" s="1909"/>
      <c r="L14" s="1907"/>
    </row>
    <row r="15" spans="2:12" s="1173" customFormat="1" ht="21" customHeight="1">
      <c r="B15" s="357" t="s">
        <v>237</v>
      </c>
      <c r="C15" s="1986">
        <v>223</v>
      </c>
      <c r="D15" s="1986">
        <v>110</v>
      </c>
      <c r="E15" s="1986">
        <v>113</v>
      </c>
      <c r="F15" s="1986">
        <v>75</v>
      </c>
      <c r="G15" s="1986">
        <v>36</v>
      </c>
      <c r="H15" s="1986">
        <v>52</v>
      </c>
      <c r="I15" s="1986">
        <v>60</v>
      </c>
      <c r="J15" s="1990"/>
      <c r="K15" s="1908"/>
      <c r="L15" s="1908"/>
    </row>
    <row r="16" spans="2:12" s="1173" customFormat="1" ht="21" customHeight="1">
      <c r="B16" s="357" t="s">
        <v>238</v>
      </c>
      <c r="C16" s="1986">
        <v>881</v>
      </c>
      <c r="D16" s="1986">
        <v>416</v>
      </c>
      <c r="E16" s="1986">
        <v>465</v>
      </c>
      <c r="F16" s="1986">
        <v>364</v>
      </c>
      <c r="G16" s="1986">
        <v>148</v>
      </c>
      <c r="H16" s="1986">
        <v>212</v>
      </c>
      <c r="I16" s="1986">
        <v>157</v>
      </c>
      <c r="J16" s="1990"/>
      <c r="K16" s="1908"/>
      <c r="L16" s="1908"/>
    </row>
    <row r="17" spans="2:12" s="1173" customFormat="1" ht="21" customHeight="1">
      <c r="B17" s="357" t="s">
        <v>239</v>
      </c>
      <c r="C17" s="1986">
        <v>270</v>
      </c>
      <c r="D17" s="1986">
        <v>136</v>
      </c>
      <c r="E17" s="1986">
        <v>134</v>
      </c>
      <c r="F17" s="1986">
        <v>100</v>
      </c>
      <c r="G17" s="1986">
        <v>29</v>
      </c>
      <c r="H17" s="1986">
        <v>79</v>
      </c>
      <c r="I17" s="1986">
        <v>62</v>
      </c>
      <c r="J17" s="1990"/>
      <c r="K17" s="1908"/>
      <c r="L17" s="1908"/>
    </row>
    <row r="18" spans="2:12" s="1173" customFormat="1" ht="21" customHeight="1">
      <c r="B18" s="357" t="s">
        <v>240</v>
      </c>
      <c r="C18" s="1986">
        <v>55</v>
      </c>
      <c r="D18" s="1986">
        <v>29</v>
      </c>
      <c r="E18" s="1986">
        <v>26</v>
      </c>
      <c r="F18" s="1986">
        <v>8</v>
      </c>
      <c r="G18" s="1986">
        <v>9</v>
      </c>
      <c r="H18" s="1986">
        <v>14</v>
      </c>
      <c r="I18" s="1986">
        <v>24</v>
      </c>
      <c r="J18" s="1990"/>
      <c r="K18" s="1908"/>
      <c r="L18" s="1908"/>
    </row>
    <row r="19" spans="2:12" s="1173" customFormat="1" ht="21" customHeight="1">
      <c r="B19" s="357" t="s">
        <v>151</v>
      </c>
      <c r="C19" s="1986">
        <v>34</v>
      </c>
      <c r="D19" s="1986">
        <v>19</v>
      </c>
      <c r="E19" s="1986">
        <v>15</v>
      </c>
      <c r="F19" s="1986">
        <v>11</v>
      </c>
      <c r="G19" s="1986" t="s">
        <v>962</v>
      </c>
      <c r="H19" s="1986">
        <v>12</v>
      </c>
      <c r="I19" s="1986" t="s">
        <v>962</v>
      </c>
      <c r="J19" s="1990"/>
      <c r="K19" s="1908"/>
      <c r="L19" s="1908"/>
    </row>
    <row r="20" spans="2:12" ht="18" customHeight="1">
      <c r="B20" s="5511"/>
      <c r="C20" s="5564" t="s">
        <v>175</v>
      </c>
      <c r="D20" s="5531" t="s">
        <v>902</v>
      </c>
      <c r="E20" s="5565"/>
      <c r="F20" s="4793" t="s">
        <v>2262</v>
      </c>
      <c r="G20" s="5565"/>
      <c r="H20" s="5565"/>
      <c r="I20" s="5566"/>
      <c r="J20" s="1981"/>
    </row>
    <row r="21" spans="2:12" ht="27" customHeight="1">
      <c r="B21" s="5512"/>
      <c r="C21" s="5564"/>
      <c r="D21" s="1920" t="s">
        <v>871</v>
      </c>
      <c r="E21" s="1920" t="s">
        <v>906</v>
      </c>
      <c r="F21" s="1920" t="s">
        <v>2315</v>
      </c>
      <c r="G21" s="1920" t="s">
        <v>2316</v>
      </c>
      <c r="H21" s="1920" t="s">
        <v>2317</v>
      </c>
      <c r="I21" s="1910" t="s">
        <v>2318</v>
      </c>
      <c r="J21" s="522"/>
    </row>
    <row r="22" spans="2:12" s="1993" customFormat="1" ht="3.75" customHeight="1">
      <c r="B22" s="1970"/>
      <c r="C22" s="1991"/>
      <c r="D22" s="1992"/>
      <c r="E22" s="1992"/>
      <c r="F22" s="1992"/>
      <c r="G22" s="1992"/>
      <c r="H22" s="1992"/>
      <c r="I22" s="1992"/>
      <c r="J22" s="522"/>
    </row>
    <row r="23" spans="2:12" s="1994" customFormat="1" ht="12" customHeight="1">
      <c r="B23" s="5515" t="s">
        <v>164</v>
      </c>
      <c r="C23" s="4773"/>
      <c r="D23" s="4773"/>
      <c r="E23" s="4773"/>
      <c r="F23" s="4773"/>
      <c r="G23" s="4773"/>
      <c r="H23" s="4773"/>
      <c r="I23" s="4773"/>
      <c r="J23" s="539"/>
    </row>
    <row r="24" spans="2:12" s="1958" customFormat="1" ht="12" customHeight="1">
      <c r="B24" s="4938" t="s">
        <v>2231</v>
      </c>
      <c r="C24" s="4938"/>
      <c r="D24" s="4938"/>
      <c r="E24" s="4938"/>
      <c r="F24" s="4938"/>
      <c r="G24" s="4938"/>
      <c r="H24" s="4938"/>
      <c r="I24" s="4938"/>
      <c r="J24" s="721"/>
    </row>
    <row r="25" spans="2:12" s="1995" customFormat="1" ht="12" customHeight="1">
      <c r="B25" s="4938" t="s">
        <v>2232</v>
      </c>
      <c r="C25" s="4938"/>
      <c r="D25" s="4938"/>
      <c r="E25" s="4938"/>
      <c r="F25" s="4938"/>
      <c r="G25" s="4938"/>
      <c r="H25" s="4938"/>
      <c r="I25" s="4938"/>
      <c r="J25" s="721"/>
    </row>
    <row r="26" spans="2:12" s="1997" customFormat="1" ht="22.5" customHeight="1">
      <c r="B26" s="5561" t="s">
        <v>2319</v>
      </c>
      <c r="C26" s="5562"/>
      <c r="D26" s="5562"/>
      <c r="E26" s="5562"/>
      <c r="F26" s="5562"/>
      <c r="G26" s="5562"/>
      <c r="H26" s="5562"/>
      <c r="I26" s="5562"/>
      <c r="J26" s="1996"/>
    </row>
    <row r="27" spans="2:12" s="1998" customFormat="1" ht="22.5" customHeight="1">
      <c r="B27" s="5561" t="s">
        <v>2320</v>
      </c>
      <c r="C27" s="5562"/>
      <c r="D27" s="5562"/>
      <c r="E27" s="5562"/>
      <c r="F27" s="5562"/>
      <c r="G27" s="5562"/>
      <c r="H27" s="5562"/>
      <c r="I27" s="5562"/>
      <c r="J27" s="1996"/>
    </row>
    <row r="28" spans="2:12" s="2001" customFormat="1" ht="4.5" customHeight="1">
      <c r="B28" s="1999"/>
      <c r="C28" s="2000"/>
      <c r="D28" s="2000"/>
      <c r="E28" s="2000"/>
      <c r="F28" s="2000"/>
      <c r="G28" s="2000"/>
      <c r="H28" s="2000"/>
      <c r="I28" s="2000"/>
      <c r="J28" s="2000"/>
    </row>
    <row r="29" spans="2:12" ht="12" customHeight="1">
      <c r="B29" s="4662" t="s">
        <v>220</v>
      </c>
      <c r="C29" s="4662"/>
      <c r="D29" s="4662"/>
      <c r="E29" s="4662"/>
      <c r="F29" s="4662"/>
    </row>
    <row r="30" spans="2:12" ht="12" customHeight="1">
      <c r="B30" s="5303" t="s">
        <v>2321</v>
      </c>
      <c r="C30" s="5303"/>
      <c r="D30" s="5303"/>
    </row>
  </sheetData>
  <mergeCells count="17">
    <mergeCell ref="B24:I24"/>
    <mergeCell ref="B1:I1"/>
    <mergeCell ref="B2:I2"/>
    <mergeCell ref="B4:B5"/>
    <mergeCell ref="C4:C5"/>
    <mergeCell ref="D4:E4"/>
    <mergeCell ref="F4:I4"/>
    <mergeCell ref="B20:B21"/>
    <mergeCell ref="C20:C21"/>
    <mergeCell ref="D20:E20"/>
    <mergeCell ref="F20:I20"/>
    <mergeCell ref="B23:I23"/>
    <mergeCell ref="B25:I25"/>
    <mergeCell ref="B26:I26"/>
    <mergeCell ref="B27:I27"/>
    <mergeCell ref="B29:F29"/>
    <mergeCell ref="B30:D30"/>
  </mergeCells>
  <hyperlinks>
    <hyperlink ref="C4:C5" r:id="rId1" display="Total"/>
    <hyperlink ref="B30" r:id="rId2"/>
    <hyperlink ref="C20:C21" r:id="rId3" display="Total"/>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4"/>
  <sheetViews>
    <sheetView showGridLines="0" workbookViewId="0">
      <selection activeCell="B1" sqref="B1:K1"/>
    </sheetView>
  </sheetViews>
  <sheetFormatPr defaultColWidth="9.140625" defaultRowHeight="11.25"/>
  <cols>
    <col min="1" max="1" width="6.7109375" style="2006" customWidth="1"/>
    <col min="2" max="2" width="14.7109375" style="2006" customWidth="1"/>
    <col min="3" max="10" width="9" style="2006" customWidth="1"/>
    <col min="11" max="11" width="10" style="2005" customWidth="1"/>
    <col min="12" max="12" width="6.7109375" style="2006" customWidth="1"/>
    <col min="13" max="13" width="14.28515625" style="2006" bestFit="1" customWidth="1"/>
    <col min="14" max="14" width="9.140625" style="2006"/>
    <col min="15" max="15" width="2.28515625" style="2006" customWidth="1"/>
    <col min="16" max="16" width="2.42578125" style="2006" customWidth="1"/>
    <col min="17" max="17" width="3" style="2006" customWidth="1"/>
    <col min="18" max="18" width="3.42578125" style="2006" customWidth="1"/>
    <col min="19" max="19" width="9.140625" style="2006"/>
    <col min="20" max="22" width="4.5703125" style="2006" customWidth="1"/>
    <col min="23" max="23" width="6.85546875" style="2006" customWidth="1"/>
    <col min="24" max="24" width="4.85546875" style="2006" customWidth="1"/>
    <col min="25" max="26" width="4.5703125" style="2006" customWidth="1"/>
    <col min="27" max="27" width="9.140625" style="2006"/>
    <col min="28" max="34" width="5.28515625" style="2006" customWidth="1"/>
    <col min="35" max="16384" width="9.140625" style="2006"/>
  </cols>
  <sheetData>
    <row r="1" spans="2:26" s="2002" customFormat="1" ht="30" customHeight="1">
      <c r="B1" s="5577" t="s">
        <v>2322</v>
      </c>
      <c r="C1" s="5577"/>
      <c r="D1" s="5577"/>
      <c r="E1" s="5577"/>
      <c r="F1" s="5577"/>
      <c r="G1" s="5577"/>
      <c r="H1" s="5577"/>
      <c r="I1" s="5577"/>
      <c r="J1" s="5577"/>
      <c r="K1" s="5577"/>
    </row>
    <row r="2" spans="2:26" s="2002" customFormat="1" ht="30" customHeight="1">
      <c r="B2" s="5577" t="s">
        <v>2323</v>
      </c>
      <c r="C2" s="5577"/>
      <c r="D2" s="5577"/>
      <c r="E2" s="5577"/>
      <c r="F2" s="5577"/>
      <c r="G2" s="5577"/>
      <c r="H2" s="5577"/>
      <c r="I2" s="5577"/>
      <c r="J2" s="5577"/>
      <c r="K2" s="5577"/>
      <c r="M2" s="601" t="s">
        <v>979</v>
      </c>
    </row>
    <row r="3" spans="2:26" s="2004" customFormat="1" ht="9" customHeight="1">
      <c r="B3" s="2003"/>
      <c r="C3" s="2003"/>
      <c r="D3" s="2003"/>
      <c r="E3" s="2003"/>
      <c r="F3" s="2003"/>
      <c r="G3" s="2003"/>
      <c r="H3" s="2003"/>
      <c r="I3" s="2003"/>
      <c r="J3" s="2003"/>
      <c r="K3" s="2003"/>
    </row>
    <row r="4" spans="2:26" ht="37.5" customHeight="1">
      <c r="B4" s="5578"/>
      <c r="C4" s="5569" t="s">
        <v>2324</v>
      </c>
      <c r="D4" s="5569" t="s">
        <v>2325</v>
      </c>
      <c r="E4" s="5569" t="s">
        <v>2326</v>
      </c>
      <c r="F4" s="5575" t="s">
        <v>2327</v>
      </c>
      <c r="G4" s="5389" t="s">
        <v>2328</v>
      </c>
      <c r="H4" s="5411"/>
      <c r="I4" s="5569" t="s">
        <v>2329</v>
      </c>
      <c r="J4" s="5388" t="s">
        <v>2330</v>
      </c>
      <c r="K4" s="5574" t="s">
        <v>2331</v>
      </c>
      <c r="L4" s="2005"/>
    </row>
    <row r="5" spans="2:26" ht="60" customHeight="1">
      <c r="B5" s="5579"/>
      <c r="C5" s="5569"/>
      <c r="D5" s="5569"/>
      <c r="E5" s="5569"/>
      <c r="F5" s="5575" t="s">
        <v>2327</v>
      </c>
      <c r="G5" s="2007" t="s">
        <v>175</v>
      </c>
      <c r="H5" s="2007" t="s">
        <v>2332</v>
      </c>
      <c r="I5" s="5569"/>
      <c r="J5" s="5388"/>
      <c r="K5" s="5574"/>
      <c r="L5" s="2005"/>
    </row>
    <row r="6" spans="2:26" ht="16.5" customHeight="1">
      <c r="B6" s="5579"/>
      <c r="C6" s="5571" t="s">
        <v>571</v>
      </c>
      <c r="D6" s="5572"/>
      <c r="E6" s="5573"/>
      <c r="F6" s="1548" t="s">
        <v>467</v>
      </c>
      <c r="G6" s="5571" t="s">
        <v>571</v>
      </c>
      <c r="H6" s="5572"/>
      <c r="I6" s="5572"/>
      <c r="J6" s="5573"/>
      <c r="K6" s="1549" t="s">
        <v>467</v>
      </c>
      <c r="L6" s="2005"/>
    </row>
    <row r="7" spans="2:26" ht="16.5" customHeight="1">
      <c r="B7" s="5580"/>
      <c r="C7" s="5389">
        <f>2018</f>
        <v>2018</v>
      </c>
      <c r="D7" s="5411"/>
      <c r="E7" s="5411"/>
      <c r="F7" s="5411"/>
      <c r="G7" s="5571">
        <v>2017</v>
      </c>
      <c r="H7" s="5572"/>
      <c r="I7" s="5572"/>
      <c r="J7" s="5572"/>
      <c r="K7" s="5572"/>
      <c r="L7" s="2005"/>
    </row>
    <row r="8" spans="2:26" s="2016" customFormat="1" ht="21" customHeight="1">
      <c r="B8" s="1519" t="s">
        <v>12</v>
      </c>
      <c r="C8" s="2008">
        <v>21.6</v>
      </c>
      <c r="D8" s="2009">
        <v>16.600000000000001</v>
      </c>
      <c r="E8" s="2009">
        <v>6</v>
      </c>
      <c r="F8" s="2009">
        <v>3.5</v>
      </c>
      <c r="G8" s="2008">
        <v>17.3</v>
      </c>
      <c r="H8" s="2008">
        <v>9.6999999999999993</v>
      </c>
      <c r="I8" s="2010">
        <v>7.2</v>
      </c>
      <c r="J8" s="2008">
        <v>32.1</v>
      </c>
      <c r="K8" s="2008">
        <v>5.2</v>
      </c>
      <c r="L8" s="2011"/>
      <c r="M8" s="2012"/>
      <c r="N8" s="2011"/>
      <c r="O8" s="2013"/>
      <c r="P8" s="2013"/>
      <c r="Q8" s="2013"/>
      <c r="R8" s="2013"/>
      <c r="S8" s="2014"/>
      <c r="T8" s="2015"/>
      <c r="U8" s="2015"/>
      <c r="V8" s="2015"/>
      <c r="W8" s="2015"/>
      <c r="X8" s="2015"/>
      <c r="Y8" s="2015"/>
      <c r="Z8" s="2015"/>
    </row>
    <row r="9" spans="2:26" s="2016" customFormat="1" ht="21" customHeight="1">
      <c r="B9" s="1526" t="s">
        <v>6</v>
      </c>
      <c r="C9" s="2017">
        <v>22.8</v>
      </c>
      <c r="D9" s="2018">
        <v>17.7</v>
      </c>
      <c r="E9" s="2018">
        <v>6.4</v>
      </c>
      <c r="F9" s="2019">
        <v>3.5</v>
      </c>
      <c r="G9" s="2017">
        <v>18.600000000000001</v>
      </c>
      <c r="H9" s="2017">
        <v>10.1</v>
      </c>
      <c r="I9" s="2017">
        <v>8</v>
      </c>
      <c r="J9" s="2017">
        <v>30.3</v>
      </c>
      <c r="K9" s="2017">
        <v>4.8</v>
      </c>
      <c r="L9" s="2020"/>
      <c r="M9" s="2021"/>
      <c r="N9" s="2022"/>
      <c r="O9" s="2023"/>
      <c r="P9" s="2023"/>
      <c r="Q9" s="2023"/>
      <c r="R9" s="2023"/>
      <c r="S9" s="2014"/>
      <c r="T9" s="2015"/>
      <c r="U9" s="2015"/>
      <c r="V9" s="2015"/>
      <c r="W9" s="2015"/>
      <c r="X9" s="2015"/>
      <c r="Y9" s="2015"/>
      <c r="Z9" s="2015"/>
    </row>
    <row r="10" spans="2:26" s="2016" customFormat="1" ht="21" customHeight="1">
      <c r="B10" s="1526" t="s">
        <v>30</v>
      </c>
      <c r="C10" s="2017">
        <v>23</v>
      </c>
      <c r="D10" s="2018">
        <v>15</v>
      </c>
      <c r="E10" s="2018">
        <v>4.9000000000000004</v>
      </c>
      <c r="F10" s="2019">
        <v>3.5</v>
      </c>
      <c r="G10" s="2017">
        <v>18.600000000000001</v>
      </c>
      <c r="H10" s="2017">
        <v>11.4</v>
      </c>
      <c r="I10" s="2017">
        <v>6.8</v>
      </c>
      <c r="J10" s="2017">
        <v>31.3</v>
      </c>
      <c r="K10" s="2017">
        <v>5</v>
      </c>
      <c r="L10" s="2020"/>
      <c r="M10" s="2021"/>
      <c r="N10" s="2020"/>
      <c r="O10" s="2023"/>
      <c r="P10" s="2023"/>
      <c r="Q10" s="2023"/>
      <c r="R10" s="2023"/>
      <c r="S10" s="2014"/>
      <c r="T10" s="2015"/>
      <c r="U10" s="2015"/>
      <c r="V10" s="2015"/>
      <c r="W10" s="2015"/>
      <c r="X10" s="2015"/>
      <c r="Y10" s="2015"/>
      <c r="Z10" s="2015"/>
    </row>
    <row r="11" spans="2:26" s="2016" customFormat="1" ht="21" customHeight="1">
      <c r="B11" s="1526" t="s">
        <v>190</v>
      </c>
      <c r="C11" s="2017">
        <v>16.7</v>
      </c>
      <c r="D11" s="2018">
        <v>15.3</v>
      </c>
      <c r="E11" s="2018">
        <v>5.8</v>
      </c>
      <c r="F11" s="2019">
        <v>3.5</v>
      </c>
      <c r="G11" s="2017">
        <v>12.3</v>
      </c>
      <c r="H11" s="2017">
        <v>6.9</v>
      </c>
      <c r="I11" s="2017">
        <v>5.5</v>
      </c>
      <c r="J11" s="2017">
        <v>32.799999999999997</v>
      </c>
      <c r="K11" s="2017">
        <v>5.5</v>
      </c>
      <c r="L11" s="2020"/>
      <c r="M11" s="2021"/>
      <c r="O11" s="2023"/>
      <c r="P11" s="2023"/>
      <c r="Q11" s="2023"/>
      <c r="R11" s="2023"/>
      <c r="S11" s="2014"/>
      <c r="T11" s="2015"/>
      <c r="U11" s="2015"/>
      <c r="V11" s="2015"/>
      <c r="W11" s="2015"/>
      <c r="X11" s="2015"/>
      <c r="Y11" s="2015"/>
      <c r="Z11" s="2015"/>
    </row>
    <row r="12" spans="2:26" s="2016" customFormat="1" ht="21" customHeight="1">
      <c r="B12" s="1526" t="s">
        <v>46</v>
      </c>
      <c r="C12" s="2017">
        <v>21.1</v>
      </c>
      <c r="D12" s="2018">
        <v>13.3</v>
      </c>
      <c r="E12" s="2018">
        <v>4.5</v>
      </c>
      <c r="F12" s="2019">
        <v>3.5</v>
      </c>
      <c r="G12" s="2017">
        <v>16.899999999999999</v>
      </c>
      <c r="H12" s="2017">
        <v>9.1999999999999993</v>
      </c>
      <c r="I12" s="2017">
        <v>8.3000000000000007</v>
      </c>
      <c r="J12" s="2017">
        <v>28.9</v>
      </c>
      <c r="K12" s="2017">
        <v>4.4000000000000004</v>
      </c>
      <c r="L12" s="2020"/>
      <c r="M12" s="2021"/>
      <c r="N12" s="2020"/>
      <c r="O12" s="2023"/>
      <c r="P12" s="2023"/>
      <c r="Q12" s="2023"/>
      <c r="R12" s="2023"/>
      <c r="S12" s="2014"/>
      <c r="T12" s="2015"/>
      <c r="U12" s="2015"/>
      <c r="V12" s="2015"/>
      <c r="W12" s="2015"/>
      <c r="X12" s="2015"/>
      <c r="Y12" s="2015"/>
      <c r="Z12" s="2015"/>
    </row>
    <row r="13" spans="2:26" s="2016" customFormat="1" ht="21" customHeight="1">
      <c r="B13" s="1526" t="s">
        <v>55</v>
      </c>
      <c r="C13" s="2017">
        <v>22.9</v>
      </c>
      <c r="D13" s="2018">
        <v>18.100000000000001</v>
      </c>
      <c r="E13" s="2018">
        <v>6.6</v>
      </c>
      <c r="F13" s="2019">
        <v>3.6</v>
      </c>
      <c r="G13" s="2017">
        <v>18.600000000000001</v>
      </c>
      <c r="H13" s="2017">
        <v>10.4</v>
      </c>
      <c r="I13" s="2017">
        <v>6.6</v>
      </c>
      <c r="J13" s="2017">
        <v>32.200000000000003</v>
      </c>
      <c r="K13" s="2017">
        <v>5.3</v>
      </c>
      <c r="L13" s="2020"/>
      <c r="M13" s="2021"/>
      <c r="N13" s="2024"/>
      <c r="O13" s="2023"/>
      <c r="P13" s="2023"/>
      <c r="Q13" s="2023"/>
      <c r="R13" s="2025"/>
      <c r="S13" s="2014"/>
      <c r="T13" s="2015"/>
      <c r="U13" s="2015"/>
      <c r="V13" s="2015"/>
      <c r="W13" s="2015"/>
      <c r="X13" s="2015"/>
      <c r="Y13" s="2015"/>
      <c r="Z13" s="2015"/>
    </row>
    <row r="14" spans="2:26" s="2016" customFormat="1" ht="21" customHeight="1">
      <c r="B14" s="1529" t="s">
        <v>62</v>
      </c>
      <c r="C14" s="2008">
        <v>36.4</v>
      </c>
      <c r="D14" s="2026">
        <v>28.3</v>
      </c>
      <c r="E14" s="2026">
        <v>12</v>
      </c>
      <c r="F14" s="2027">
        <v>3.7</v>
      </c>
      <c r="G14" s="2008">
        <v>31.6</v>
      </c>
      <c r="H14" s="2008">
        <v>18.2</v>
      </c>
      <c r="I14" s="2008">
        <v>11.8</v>
      </c>
      <c r="J14" s="2008">
        <v>37.9</v>
      </c>
      <c r="K14" s="2008">
        <v>7.3</v>
      </c>
      <c r="L14" s="2028"/>
      <c r="M14" s="2011"/>
      <c r="N14" s="2029"/>
      <c r="O14" s="2013"/>
      <c r="P14" s="2013"/>
      <c r="Q14" s="2013"/>
      <c r="R14" s="2030"/>
      <c r="S14" s="2014"/>
      <c r="T14" s="2015"/>
      <c r="U14" s="2015"/>
      <c r="V14" s="2015"/>
      <c r="W14" s="2015"/>
      <c r="X14" s="2015"/>
      <c r="Y14" s="2015"/>
      <c r="Z14" s="2015"/>
    </row>
    <row r="15" spans="2:26" s="2016" customFormat="1" ht="21" customHeight="1">
      <c r="B15" s="1529" t="s">
        <v>141</v>
      </c>
      <c r="C15" s="2008">
        <v>31.9</v>
      </c>
      <c r="D15" s="2008">
        <v>25.5</v>
      </c>
      <c r="E15" s="2008">
        <v>9.4</v>
      </c>
      <c r="F15" s="2008">
        <v>3.5</v>
      </c>
      <c r="G15" s="2008">
        <v>27.5</v>
      </c>
      <c r="H15" s="2008">
        <v>15.6</v>
      </c>
      <c r="I15" s="2008">
        <v>10.4</v>
      </c>
      <c r="J15" s="2008">
        <v>33.200000000000003</v>
      </c>
      <c r="K15" s="2008">
        <v>6.2</v>
      </c>
      <c r="L15" s="2011"/>
      <c r="M15" s="2011"/>
      <c r="N15" s="2029"/>
      <c r="O15" s="2013"/>
      <c r="P15" s="2013"/>
      <c r="Q15" s="2013"/>
      <c r="R15" s="2030"/>
      <c r="S15" s="2014"/>
      <c r="T15" s="2015"/>
      <c r="U15" s="2015"/>
      <c r="V15" s="2015"/>
      <c r="W15" s="2015"/>
      <c r="X15" s="2015"/>
      <c r="Y15" s="2015"/>
      <c r="Z15" s="2015"/>
    </row>
    <row r="16" spans="2:26" ht="16.5" customHeight="1">
      <c r="B16" s="5570"/>
      <c r="C16" s="5389">
        <f>2018</f>
        <v>2018</v>
      </c>
      <c r="D16" s="5411"/>
      <c r="E16" s="5411"/>
      <c r="F16" s="5411"/>
      <c r="G16" s="5571">
        <v>2017</v>
      </c>
      <c r="H16" s="5572"/>
      <c r="I16" s="5572"/>
      <c r="J16" s="5572"/>
      <c r="K16" s="5572"/>
      <c r="L16" s="2031"/>
    </row>
    <row r="17" spans="2:15" ht="16.5" customHeight="1">
      <c r="B17" s="5570"/>
      <c r="C17" s="5571" t="s">
        <v>571</v>
      </c>
      <c r="D17" s="5572"/>
      <c r="E17" s="5573"/>
      <c r="F17" s="1548" t="s">
        <v>482</v>
      </c>
      <c r="G17" s="5571" t="s">
        <v>571</v>
      </c>
      <c r="H17" s="5572"/>
      <c r="I17" s="5572"/>
      <c r="J17" s="5573"/>
      <c r="K17" s="1549" t="s">
        <v>482</v>
      </c>
      <c r="L17" s="2031"/>
      <c r="M17" s="2020"/>
      <c r="N17" s="2024"/>
    </row>
    <row r="18" spans="2:15" ht="27" customHeight="1">
      <c r="B18" s="5570"/>
      <c r="C18" s="5569" t="s">
        <v>2333</v>
      </c>
      <c r="D18" s="5569" t="s">
        <v>2334</v>
      </c>
      <c r="E18" s="5569" t="s">
        <v>2335</v>
      </c>
      <c r="F18" s="5575" t="s">
        <v>2336</v>
      </c>
      <c r="G18" s="5389" t="s">
        <v>2337</v>
      </c>
      <c r="H18" s="5411"/>
      <c r="I18" s="5569" t="s">
        <v>2338</v>
      </c>
      <c r="J18" s="5388" t="s">
        <v>2339</v>
      </c>
      <c r="K18" s="5574" t="s">
        <v>2340</v>
      </c>
      <c r="L18" s="2031"/>
    </row>
    <row r="19" spans="2:15" ht="61.5" customHeight="1">
      <c r="B19" s="5570"/>
      <c r="C19" s="5569"/>
      <c r="D19" s="5569"/>
      <c r="E19" s="5569"/>
      <c r="F19" s="5575"/>
      <c r="G19" s="2007" t="s">
        <v>175</v>
      </c>
      <c r="H19" s="2007" t="s">
        <v>2341</v>
      </c>
      <c r="I19" s="5569"/>
      <c r="J19" s="5388"/>
      <c r="K19" s="5574"/>
      <c r="L19" s="2005"/>
    </row>
    <row r="20" spans="2:15" ht="4.5" customHeight="1">
      <c r="B20" s="2032"/>
      <c r="C20" s="2033"/>
      <c r="D20" s="2033"/>
      <c r="E20" s="2033"/>
      <c r="F20" s="2034"/>
      <c r="G20" s="2033"/>
      <c r="H20" s="2033"/>
      <c r="I20" s="2033"/>
      <c r="J20" s="1652"/>
      <c r="K20" s="2033"/>
      <c r="L20" s="2005"/>
    </row>
    <row r="21" spans="2:15" s="2036" customFormat="1" ht="12" customHeight="1">
      <c r="B21" s="5576" t="s">
        <v>164</v>
      </c>
      <c r="C21" s="5576"/>
      <c r="D21" s="5576"/>
      <c r="E21" s="5576"/>
      <c r="F21" s="5576"/>
      <c r="G21" s="5576"/>
      <c r="H21" s="5576"/>
      <c r="I21" s="5576"/>
      <c r="J21" s="5576"/>
      <c r="K21" s="5576"/>
      <c r="L21" s="2035"/>
      <c r="M21" s="2035"/>
      <c r="N21" s="2035"/>
      <c r="O21" s="2035"/>
    </row>
    <row r="22" spans="2:15" s="2038" customFormat="1" ht="12" customHeight="1">
      <c r="B22" s="5567" t="s">
        <v>2342</v>
      </c>
      <c r="C22" s="5567"/>
      <c r="D22" s="5567"/>
      <c r="E22" s="5567"/>
      <c r="F22" s="5567"/>
      <c r="G22" s="5567"/>
      <c r="H22" s="5567"/>
      <c r="I22" s="5567"/>
      <c r="J22" s="5567"/>
      <c r="K22" s="5567"/>
      <c r="L22" s="2037"/>
    </row>
    <row r="23" spans="2:15" s="2038" customFormat="1" ht="12" customHeight="1">
      <c r="B23" s="5567" t="s">
        <v>2343</v>
      </c>
      <c r="C23" s="5567"/>
      <c r="D23" s="5567"/>
      <c r="E23" s="5567"/>
      <c r="F23" s="5567"/>
      <c r="G23" s="5567"/>
      <c r="H23" s="5567"/>
      <c r="I23" s="5567"/>
      <c r="J23" s="5567"/>
      <c r="K23" s="5567"/>
      <c r="L23" s="2039"/>
    </row>
    <row r="24" spans="2:15" s="2041" customFormat="1" ht="40.5" customHeight="1">
      <c r="B24" s="5568" t="s">
        <v>2344</v>
      </c>
      <c r="C24" s="5568"/>
      <c r="D24" s="5568"/>
      <c r="E24" s="5568"/>
      <c r="F24" s="5568"/>
      <c r="G24" s="5568"/>
      <c r="H24" s="5568"/>
      <c r="I24" s="5568"/>
      <c r="J24" s="5568"/>
      <c r="K24" s="5568"/>
      <c r="L24" s="2040"/>
      <c r="N24" s="2038"/>
    </row>
    <row r="25" spans="2:15" s="2041" customFormat="1" ht="40.5" customHeight="1">
      <c r="B25" s="5568" t="s">
        <v>2345</v>
      </c>
      <c r="C25" s="5568"/>
      <c r="D25" s="5568"/>
      <c r="E25" s="5568"/>
      <c r="F25" s="5568"/>
      <c r="G25" s="5568"/>
      <c r="H25" s="5568"/>
      <c r="I25" s="5568"/>
      <c r="J25" s="5568"/>
      <c r="K25" s="5568"/>
      <c r="M25" s="2042"/>
      <c r="N25" s="2038"/>
    </row>
    <row r="26" spans="2:15" s="2044" customFormat="1" ht="4.5" customHeight="1">
      <c r="B26" s="2043"/>
      <c r="C26" s="2043"/>
      <c r="D26" s="2043"/>
      <c r="E26" s="2043"/>
      <c r="F26" s="2043"/>
      <c r="G26" s="2043"/>
      <c r="H26" s="2043"/>
      <c r="I26" s="2043"/>
      <c r="J26" s="2043"/>
      <c r="K26" s="2043"/>
      <c r="N26" s="2006"/>
    </row>
    <row r="27" spans="2:15" s="2046" customFormat="1" ht="12" customHeight="1">
      <c r="B27" s="5385" t="s">
        <v>220</v>
      </c>
      <c r="C27" s="5385"/>
      <c r="D27" s="5385"/>
      <c r="E27" s="5385"/>
      <c r="F27" s="5385"/>
      <c r="G27" s="5385"/>
      <c r="H27" s="2045"/>
      <c r="I27" s="2045"/>
      <c r="J27" s="2045"/>
      <c r="K27" s="2005"/>
      <c r="L27" s="815"/>
      <c r="N27" s="2006"/>
    </row>
    <row r="28" spans="2:15" s="2046" customFormat="1" ht="12" customHeight="1">
      <c r="B28" s="4909" t="s">
        <v>2346</v>
      </c>
      <c r="C28" s="4909"/>
      <c r="D28" s="4909"/>
      <c r="E28" s="4909" t="s">
        <v>2347</v>
      </c>
      <c r="F28" s="4909"/>
      <c r="G28" s="4909"/>
      <c r="H28" s="4909" t="s">
        <v>2348</v>
      </c>
      <c r="I28" s="4909"/>
      <c r="J28" s="4909"/>
      <c r="K28" s="696"/>
      <c r="L28" s="2047"/>
      <c r="N28" s="2006"/>
    </row>
    <row r="29" spans="2:15" s="2046" customFormat="1" ht="12" customHeight="1">
      <c r="B29" s="4909" t="s">
        <v>2349</v>
      </c>
      <c r="C29" s="4909"/>
      <c r="D29" s="4909"/>
      <c r="E29" s="4909" t="s">
        <v>2350</v>
      </c>
      <c r="F29" s="4909"/>
      <c r="G29" s="4909"/>
      <c r="H29" s="696"/>
      <c r="J29" s="2006"/>
    </row>
    <row r="30" spans="2:15" s="2046" customFormat="1" ht="12" customHeight="1">
      <c r="B30" s="4909" t="s">
        <v>2351</v>
      </c>
      <c r="C30" s="4909"/>
      <c r="D30" s="4909"/>
      <c r="E30" s="4909" t="s">
        <v>2352</v>
      </c>
      <c r="F30" s="4909"/>
      <c r="G30" s="4909"/>
      <c r="H30" s="696"/>
      <c r="J30" s="2006"/>
    </row>
    <row r="31" spans="2:15" s="2046" customFormat="1">
      <c r="C31" s="2048"/>
      <c r="D31" s="2048"/>
      <c r="E31" s="2048"/>
      <c r="F31" s="2048"/>
      <c r="G31" s="2006"/>
      <c r="H31" s="2006"/>
      <c r="I31" s="2006"/>
      <c r="J31" s="2006"/>
      <c r="K31" s="2005"/>
      <c r="L31" s="2047"/>
      <c r="N31" s="2006"/>
    </row>
    <row r="33" s="2006" customFormat="1"/>
    <row r="34" s="2006" customFormat="1"/>
  </sheetData>
  <mergeCells count="41">
    <mergeCell ref="B21:K21"/>
    <mergeCell ref="B22:K22"/>
    <mergeCell ref="B1:K1"/>
    <mergeCell ref="B2:K2"/>
    <mergeCell ref="B4:B7"/>
    <mergeCell ref="C4:C5"/>
    <mergeCell ref="D4:D5"/>
    <mergeCell ref="E4:E5"/>
    <mergeCell ref="F4:F5"/>
    <mergeCell ref="G4:H4"/>
    <mergeCell ref="I4:I5"/>
    <mergeCell ref="J4:J5"/>
    <mergeCell ref="K4:K5"/>
    <mergeCell ref="C6:E6"/>
    <mergeCell ref="G6:J6"/>
    <mergeCell ref="C7:F7"/>
    <mergeCell ref="I18:I19"/>
    <mergeCell ref="B16:B19"/>
    <mergeCell ref="C16:F16"/>
    <mergeCell ref="G16:K16"/>
    <mergeCell ref="C17:E17"/>
    <mergeCell ref="G17:J17"/>
    <mergeCell ref="J18:J19"/>
    <mergeCell ref="K18:K19"/>
    <mergeCell ref="C18:C19"/>
    <mergeCell ref="D18:D19"/>
    <mergeCell ref="E18:E19"/>
    <mergeCell ref="F18:F19"/>
    <mergeCell ref="G18:H18"/>
    <mergeCell ref="G7:K7"/>
    <mergeCell ref="B23:K23"/>
    <mergeCell ref="B30:D30"/>
    <mergeCell ref="E30:G30"/>
    <mergeCell ref="B25:K25"/>
    <mergeCell ref="B27:G27"/>
    <mergeCell ref="B28:D28"/>
    <mergeCell ref="E28:G28"/>
    <mergeCell ref="H28:J28"/>
    <mergeCell ref="B29:D29"/>
    <mergeCell ref="E29:G29"/>
    <mergeCell ref="B24:K24"/>
  </mergeCells>
  <conditionalFormatting sqref="O8:R15">
    <cfRule type="cellIs" dxfId="247" priority="1" operator="equal">
      <formula>1</formula>
    </cfRule>
  </conditionalFormatting>
  <hyperlinks>
    <hyperlink ref="B28" r:id="rId1"/>
    <hyperlink ref="G5" r:id="rId2"/>
    <hyperlink ref="H5" r:id="rId3" display="População empregada com 18 e mais anos"/>
    <hyperlink ref="E28" r:id="rId4"/>
    <hyperlink ref="K4:K5" r:id="rId5" display="Desigualdade na distribuição de rendimentos (S80/S20)"/>
    <hyperlink ref="G19" r:id="rId6"/>
    <hyperlink ref="H19" r:id="rId7" display="População empregada com 18 e mais anos"/>
    <hyperlink ref="K18:K19" r:id="rId8" display="Desigualdade na distribuição de rendimentos (S80/S20)"/>
    <hyperlink ref="E30" r:id="rId9"/>
    <hyperlink ref="I4:I5" r:id="rId10" display="População residente em risco de pobreza ou exclusão social"/>
    <hyperlink ref="I18:I19" r:id="rId11" display="População residente em risco de pobreza ou exclusão social"/>
    <hyperlink ref="C4:C5" r:id="rId12" display=" População residente em risco de pobreza ou exclusão social"/>
    <hyperlink ref="C18:C19" r:id="rId13" display="Resident population at-risk-of poverty or social exclusion "/>
    <hyperlink ref="B29" r:id="rId14"/>
    <hyperlink ref="B30" r:id="rId15"/>
    <hyperlink ref="D4:D5" r:id="rId16" display="Material deprivation rate"/>
    <hyperlink ref="E4:E5" r:id="rId17" display="Taxa de privação material severa"/>
    <hyperlink ref="D18:D19" r:id="rId18" display="Material deprivation rate"/>
    <hyperlink ref="E18:E19" r:id="rId19" display="Taxa de privação material severa"/>
    <hyperlink ref="E29" r:id="rId20"/>
    <hyperlink ref="H28" r:id="rId21"/>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22"/>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50"/>
  <sheetViews>
    <sheetView showGridLines="0" workbookViewId="0">
      <pane ySplit="5" topLeftCell="A6" activePane="bottomLeft" state="frozen"/>
      <selection activeCell="B1" sqref="B1:O1"/>
      <selection pane="bottomLeft" activeCell="B1" sqref="B1:G1"/>
    </sheetView>
  </sheetViews>
  <sheetFormatPr defaultColWidth="9.140625" defaultRowHeight="11.25"/>
  <cols>
    <col min="1" max="1" width="6.7109375" style="2006" customWidth="1"/>
    <col min="2" max="5" width="15.7109375" style="2006" customWidth="1"/>
    <col min="6" max="6" width="15.7109375" style="2005" customWidth="1"/>
    <col min="7" max="7" width="15.7109375" style="2006" customWidth="1"/>
    <col min="8" max="8" width="6.7109375" style="2006" customWidth="1"/>
    <col min="9" max="9" width="14.28515625" style="2006" bestFit="1" customWidth="1"/>
    <col min="10" max="10" width="9.140625" style="2006"/>
    <col min="11" max="11" width="2.28515625" style="2006" customWidth="1"/>
    <col min="12" max="12" width="2.42578125" style="2006" customWidth="1"/>
    <col min="13" max="13" width="3" style="2006" customWidth="1"/>
    <col min="14" max="14" width="3.42578125" style="2006" customWidth="1"/>
    <col min="15" max="15" width="9.140625" style="2006"/>
    <col min="16" max="18" width="4.5703125" style="2006" customWidth="1"/>
    <col min="19" max="19" width="6.85546875" style="2006" customWidth="1"/>
    <col min="20" max="20" width="4.85546875" style="2006" customWidth="1"/>
    <col min="21" max="22" width="4.5703125" style="2006" customWidth="1"/>
    <col min="23" max="23" width="9.140625" style="2006"/>
    <col min="24" max="30" width="5.28515625" style="2006" customWidth="1"/>
    <col min="31" max="16384" width="9.140625" style="2006"/>
  </cols>
  <sheetData>
    <row r="1" spans="2:22" s="2002" customFormat="1" ht="30" customHeight="1">
      <c r="B1" s="5577" t="s">
        <v>2353</v>
      </c>
      <c r="C1" s="5577"/>
      <c r="D1" s="5577"/>
      <c r="E1" s="5577"/>
      <c r="F1" s="5577"/>
      <c r="G1" s="5577"/>
    </row>
    <row r="2" spans="2:22" s="2002" customFormat="1" ht="30" customHeight="1">
      <c r="B2" s="5577" t="s">
        <v>2354</v>
      </c>
      <c r="C2" s="5577"/>
      <c r="D2" s="5577"/>
      <c r="E2" s="5577"/>
      <c r="F2" s="5577"/>
      <c r="G2" s="5577"/>
      <c r="I2" s="601" t="s">
        <v>979</v>
      </c>
    </row>
    <row r="3" spans="2:22" s="2004" customFormat="1" ht="9" customHeight="1">
      <c r="B3" s="2003"/>
      <c r="C3" s="2049"/>
      <c r="D3" s="2049"/>
      <c r="E3" s="2049"/>
      <c r="F3" s="2049"/>
    </row>
    <row r="4" spans="2:22" ht="49.5" customHeight="1">
      <c r="B4" s="5578"/>
      <c r="C4" s="2050" t="s">
        <v>2355</v>
      </c>
      <c r="D4" s="2050" t="s">
        <v>2356</v>
      </c>
      <c r="E4" s="2050" t="s">
        <v>2357</v>
      </c>
      <c r="F4" s="2051" t="s">
        <v>2358</v>
      </c>
      <c r="G4" s="5582"/>
    </row>
    <row r="5" spans="2:22" ht="16.5" customHeight="1">
      <c r="B5" s="5581"/>
      <c r="C5" s="5389" t="s">
        <v>571</v>
      </c>
      <c r="D5" s="5411"/>
      <c r="E5" s="5411"/>
      <c r="F5" s="5411"/>
      <c r="G5" s="5583"/>
    </row>
    <row r="6" spans="2:22" s="2016" customFormat="1" ht="15" customHeight="1">
      <c r="B6" s="1519" t="s">
        <v>12</v>
      </c>
      <c r="C6" s="2008">
        <v>9.6</v>
      </c>
      <c r="D6" s="2008">
        <v>4.0999999999999996</v>
      </c>
      <c r="E6" s="2008">
        <v>11.7</v>
      </c>
      <c r="F6" s="2008">
        <v>5.7</v>
      </c>
      <c r="G6" s="2052" t="s">
        <v>12</v>
      </c>
      <c r="H6" s="2020"/>
      <c r="I6" s="2020"/>
      <c r="J6" s="2020"/>
      <c r="K6" s="2023"/>
      <c r="L6" s="2023"/>
      <c r="M6" s="2023"/>
      <c r="N6" s="2023"/>
      <c r="O6" s="2014"/>
      <c r="P6" s="2015"/>
      <c r="Q6" s="2015"/>
      <c r="R6" s="2015"/>
      <c r="S6" s="2015"/>
      <c r="T6" s="2015"/>
      <c r="U6" s="2015"/>
      <c r="V6" s="2015"/>
    </row>
    <row r="7" spans="2:22" s="2016" customFormat="1" ht="15" customHeight="1">
      <c r="B7" s="2053" t="s">
        <v>1075</v>
      </c>
      <c r="C7" s="2017">
        <v>11.6</v>
      </c>
      <c r="D7" s="2017">
        <v>5.4</v>
      </c>
      <c r="E7" s="2017">
        <v>11.8</v>
      </c>
      <c r="F7" s="2017">
        <v>6</v>
      </c>
      <c r="G7" s="2054" t="s">
        <v>1082</v>
      </c>
      <c r="H7" s="2020"/>
      <c r="I7" s="2020"/>
      <c r="J7" s="2020"/>
      <c r="K7" s="2023"/>
      <c r="L7" s="2023"/>
      <c r="M7" s="2023"/>
      <c r="N7" s="2023"/>
      <c r="O7" s="2014"/>
      <c r="P7" s="2015"/>
      <c r="Q7" s="2015"/>
      <c r="R7" s="2015"/>
      <c r="S7" s="2015"/>
      <c r="T7" s="2015"/>
      <c r="U7" s="2015"/>
      <c r="V7" s="2015"/>
    </row>
    <row r="8" spans="2:22" s="2016" customFormat="1" ht="15" customHeight="1">
      <c r="B8" s="2053" t="s">
        <v>1076</v>
      </c>
      <c r="C8" s="2017">
        <v>9.3000000000000007</v>
      </c>
      <c r="D8" s="2017">
        <v>3.7</v>
      </c>
      <c r="E8" s="2017">
        <v>12.1</v>
      </c>
      <c r="F8" s="2017">
        <v>6</v>
      </c>
      <c r="G8" s="2054" t="s">
        <v>1083</v>
      </c>
      <c r="H8" s="2020"/>
      <c r="I8" s="2020"/>
      <c r="J8" s="2020"/>
      <c r="K8" s="2023"/>
      <c r="L8" s="2023"/>
      <c r="M8" s="2023"/>
      <c r="N8" s="2023"/>
      <c r="O8" s="2014"/>
      <c r="P8" s="2015"/>
      <c r="Q8" s="2015"/>
      <c r="R8" s="2015"/>
      <c r="S8" s="2015"/>
      <c r="T8" s="2015"/>
      <c r="U8" s="2015"/>
      <c r="V8" s="2015"/>
    </row>
    <row r="9" spans="2:22" s="2016" customFormat="1" ht="15" customHeight="1">
      <c r="B9" s="2053" t="s">
        <v>1077</v>
      </c>
      <c r="C9" s="2017">
        <v>6.7</v>
      </c>
      <c r="D9" s="2017">
        <v>2.6</v>
      </c>
      <c r="E9" s="2017">
        <v>11.3</v>
      </c>
      <c r="F9" s="2017">
        <v>5.0999999999999996</v>
      </c>
      <c r="G9" s="2054" t="s">
        <v>1084</v>
      </c>
      <c r="H9" s="2055"/>
      <c r="I9" s="2020"/>
      <c r="J9" s="2020"/>
      <c r="K9" s="2023"/>
      <c r="L9" s="2023"/>
      <c r="M9" s="2023"/>
      <c r="N9" s="2023"/>
      <c r="O9" s="2014"/>
      <c r="P9" s="2015"/>
      <c r="Q9" s="2015"/>
      <c r="R9" s="2015"/>
      <c r="S9" s="2015"/>
      <c r="T9" s="2015"/>
      <c r="U9" s="2015"/>
      <c r="V9" s="2015"/>
    </row>
    <row r="10" spans="2:22" s="2060" customFormat="1" ht="15" customHeight="1">
      <c r="B10" s="2056" t="s">
        <v>6</v>
      </c>
      <c r="C10" s="2017">
        <v>9.1999999999999993</v>
      </c>
      <c r="D10" s="2017">
        <v>3.6</v>
      </c>
      <c r="E10" s="2017">
        <v>11.9</v>
      </c>
      <c r="F10" s="2017">
        <v>5.0999999999999996</v>
      </c>
      <c r="G10" s="2057" t="s">
        <v>6</v>
      </c>
      <c r="H10" s="2020"/>
      <c r="I10" s="2020"/>
      <c r="J10" s="2022"/>
      <c r="K10" s="2023"/>
      <c r="L10" s="2023"/>
      <c r="M10" s="2023"/>
      <c r="N10" s="2023"/>
      <c r="O10" s="2058"/>
      <c r="P10" s="2059"/>
      <c r="Q10" s="2059"/>
      <c r="R10" s="2059"/>
      <c r="S10" s="2059"/>
      <c r="T10" s="2059"/>
      <c r="U10" s="2059"/>
      <c r="V10" s="2059"/>
    </row>
    <row r="11" spans="2:22" s="2016" customFormat="1" ht="15" customHeight="1">
      <c r="B11" s="2053" t="s">
        <v>1075</v>
      </c>
      <c r="C11" s="2017">
        <v>9.9</v>
      </c>
      <c r="D11" s="2017">
        <v>4.4000000000000004</v>
      </c>
      <c r="E11" s="2017">
        <v>13.1</v>
      </c>
      <c r="F11" s="2017">
        <v>6.2</v>
      </c>
      <c r="G11" s="2054" t="s">
        <v>1082</v>
      </c>
      <c r="H11" s="2020"/>
      <c r="I11" s="2020"/>
      <c r="J11" s="2022"/>
      <c r="K11" s="2023"/>
      <c r="L11" s="2023"/>
      <c r="M11" s="2023"/>
      <c r="N11" s="2023"/>
      <c r="O11" s="2014"/>
      <c r="P11" s="2015"/>
      <c r="Q11" s="2015"/>
      <c r="R11" s="2015"/>
      <c r="S11" s="2015"/>
      <c r="T11" s="2015"/>
      <c r="U11" s="2015"/>
      <c r="V11" s="2015"/>
    </row>
    <row r="12" spans="2:22" s="2016" customFormat="1" ht="15" customHeight="1">
      <c r="B12" s="2053" t="s">
        <v>1076</v>
      </c>
      <c r="C12" s="2017">
        <v>9.6999999999999993</v>
      </c>
      <c r="D12" s="2017">
        <v>3.7</v>
      </c>
      <c r="E12" s="2017">
        <v>11.8</v>
      </c>
      <c r="F12" s="2017">
        <v>4.5999999999999996</v>
      </c>
      <c r="G12" s="2054" t="s">
        <v>1083</v>
      </c>
      <c r="H12" s="2020"/>
      <c r="I12" s="2020"/>
      <c r="J12" s="2022"/>
      <c r="K12" s="2023"/>
      <c r="L12" s="2023"/>
      <c r="M12" s="2023"/>
      <c r="N12" s="2023"/>
      <c r="O12" s="2014"/>
      <c r="P12" s="2015"/>
      <c r="Q12" s="2015"/>
      <c r="R12" s="2015"/>
      <c r="S12" s="2015"/>
      <c r="T12" s="2015"/>
      <c r="U12" s="2015"/>
      <c r="V12" s="2015"/>
    </row>
    <row r="13" spans="2:22" s="2016" customFormat="1" ht="15" customHeight="1">
      <c r="B13" s="2053" t="s">
        <v>1077</v>
      </c>
      <c r="C13" s="2017">
        <v>6.8</v>
      </c>
      <c r="D13" s="2017">
        <v>1.7</v>
      </c>
      <c r="E13" s="2017">
        <v>10.7</v>
      </c>
      <c r="F13" s="2017">
        <v>3.7</v>
      </c>
      <c r="G13" s="2054" t="s">
        <v>1084</v>
      </c>
      <c r="H13" s="2055"/>
      <c r="I13" s="2020"/>
      <c r="J13" s="2022"/>
      <c r="K13" s="2023"/>
      <c r="L13" s="2023"/>
      <c r="M13" s="2023"/>
      <c r="N13" s="2023"/>
      <c r="O13" s="2014"/>
      <c r="P13" s="2015"/>
      <c r="Q13" s="2015"/>
      <c r="R13" s="2015"/>
      <c r="S13" s="2015"/>
      <c r="T13" s="2015"/>
      <c r="U13" s="2015"/>
      <c r="V13" s="2015"/>
    </row>
    <row r="14" spans="2:22" s="2060" customFormat="1" ht="15" customHeight="1">
      <c r="B14" s="2056" t="s">
        <v>30</v>
      </c>
      <c r="C14" s="2017">
        <v>4.8</v>
      </c>
      <c r="D14" s="2017">
        <v>1.7</v>
      </c>
      <c r="E14" s="2017">
        <v>11.5</v>
      </c>
      <c r="F14" s="2017">
        <v>5.4</v>
      </c>
      <c r="G14" s="2057" t="s">
        <v>30</v>
      </c>
      <c r="H14" s="2020"/>
      <c r="I14" s="2020"/>
      <c r="J14" s="2020"/>
      <c r="K14" s="2023"/>
      <c r="L14" s="2023"/>
      <c r="M14" s="2023"/>
      <c r="N14" s="2023"/>
      <c r="O14" s="2058"/>
      <c r="P14" s="2059"/>
      <c r="Q14" s="2059"/>
      <c r="R14" s="2059"/>
      <c r="S14" s="2059"/>
      <c r="T14" s="2059"/>
      <c r="U14" s="2059"/>
      <c r="V14" s="2059"/>
    </row>
    <row r="15" spans="2:22" s="2016" customFormat="1" ht="15" customHeight="1">
      <c r="B15" s="2053" t="s">
        <v>1075</v>
      </c>
      <c r="C15" s="2017">
        <v>5.8</v>
      </c>
      <c r="D15" s="2017">
        <v>3.9</v>
      </c>
      <c r="E15" s="2017">
        <v>10.9</v>
      </c>
      <c r="F15" s="2017">
        <v>5.2</v>
      </c>
      <c r="G15" s="2054" t="s">
        <v>1082</v>
      </c>
      <c r="H15" s="2020"/>
      <c r="I15" s="2020"/>
      <c r="J15" s="2020"/>
      <c r="K15" s="2023"/>
      <c r="L15" s="2023"/>
      <c r="M15" s="2023"/>
      <c r="N15" s="2023"/>
      <c r="O15" s="2014"/>
      <c r="P15" s="2015"/>
      <c r="Q15" s="2015"/>
      <c r="R15" s="2015"/>
      <c r="S15" s="2015"/>
      <c r="T15" s="2015"/>
      <c r="U15" s="2015"/>
      <c r="V15" s="2015"/>
    </row>
    <row r="16" spans="2:22" s="2016" customFormat="1" ht="15" customHeight="1">
      <c r="B16" s="2053" t="s">
        <v>1076</v>
      </c>
      <c r="C16" s="2017">
        <v>6.3</v>
      </c>
      <c r="D16" s="2017">
        <v>2.2999999999999998</v>
      </c>
      <c r="E16" s="2017">
        <v>11.9</v>
      </c>
      <c r="F16" s="2017">
        <v>6.2</v>
      </c>
      <c r="G16" s="2054" t="s">
        <v>1083</v>
      </c>
      <c r="H16" s="2020"/>
      <c r="I16" s="2020"/>
      <c r="J16" s="2020"/>
      <c r="K16" s="2023"/>
      <c r="L16" s="2023"/>
      <c r="M16" s="2023"/>
      <c r="N16" s="2023"/>
      <c r="O16" s="2014"/>
      <c r="P16" s="2015"/>
      <c r="Q16" s="2015"/>
      <c r="R16" s="2015"/>
      <c r="S16" s="2015"/>
      <c r="T16" s="2015"/>
      <c r="U16" s="2015"/>
      <c r="V16" s="2015"/>
    </row>
    <row r="17" spans="2:22" s="2016" customFormat="1" ht="15" customHeight="1">
      <c r="B17" s="2053" t="s">
        <v>1077</v>
      </c>
      <c r="C17" s="2017">
        <v>3.2</v>
      </c>
      <c r="D17" s="2017">
        <v>0.6</v>
      </c>
      <c r="E17" s="2017">
        <v>11.4</v>
      </c>
      <c r="F17" s="2017">
        <v>4.9000000000000004</v>
      </c>
      <c r="G17" s="2054" t="s">
        <v>1084</v>
      </c>
      <c r="H17" s="2055"/>
      <c r="I17" s="2020"/>
      <c r="J17" s="2020"/>
      <c r="K17" s="2023"/>
      <c r="L17" s="2023"/>
      <c r="M17" s="2023"/>
      <c r="N17" s="2023"/>
      <c r="O17" s="2014"/>
      <c r="P17" s="2015"/>
      <c r="Q17" s="2015"/>
      <c r="R17" s="2015"/>
      <c r="S17" s="2015"/>
      <c r="T17" s="2015"/>
      <c r="U17" s="2015"/>
      <c r="V17" s="2015"/>
    </row>
    <row r="18" spans="2:22" s="2060" customFormat="1" ht="15" customHeight="1">
      <c r="B18" s="2056" t="s">
        <v>190</v>
      </c>
      <c r="C18" s="2017">
        <v>12.9</v>
      </c>
      <c r="D18" s="2017">
        <v>5.8</v>
      </c>
      <c r="E18" s="2017">
        <v>11.3</v>
      </c>
      <c r="F18" s="2017">
        <v>6.2</v>
      </c>
      <c r="G18" s="2061" t="s">
        <v>37</v>
      </c>
      <c r="H18" s="2020"/>
      <c r="I18" s="2020"/>
      <c r="J18" s="2020"/>
      <c r="K18" s="2023"/>
      <c r="L18" s="2023"/>
      <c r="M18" s="2023"/>
      <c r="N18" s="2023"/>
      <c r="O18" s="2058"/>
      <c r="P18" s="2059"/>
      <c r="Q18" s="2059"/>
      <c r="R18" s="2059"/>
      <c r="S18" s="2059"/>
      <c r="T18" s="2059"/>
      <c r="U18" s="2059"/>
      <c r="V18" s="2059"/>
    </row>
    <row r="19" spans="2:22" s="2016" customFormat="1" ht="15" customHeight="1">
      <c r="B19" s="2053" t="s">
        <v>1075</v>
      </c>
      <c r="C19" s="2017">
        <v>13.4</v>
      </c>
      <c r="D19" s="2017">
        <v>6.2</v>
      </c>
      <c r="E19" s="2017">
        <v>11.1</v>
      </c>
      <c r="F19" s="2017">
        <v>5.7</v>
      </c>
      <c r="G19" s="2054" t="s">
        <v>1082</v>
      </c>
      <c r="H19" s="2020"/>
      <c r="I19" s="2020"/>
      <c r="J19" s="2020"/>
      <c r="K19" s="2023"/>
      <c r="L19" s="2023"/>
      <c r="M19" s="2023"/>
      <c r="N19" s="2023"/>
      <c r="O19" s="2014"/>
      <c r="P19" s="2015"/>
      <c r="Q19" s="2015"/>
      <c r="R19" s="2015"/>
      <c r="S19" s="2015"/>
      <c r="T19" s="2015"/>
      <c r="U19" s="2015"/>
      <c r="V19" s="2015"/>
    </row>
    <row r="20" spans="2:22" s="2016" customFormat="1" ht="15" customHeight="1">
      <c r="B20" s="2053" t="s">
        <v>1076</v>
      </c>
      <c r="C20" s="2062" t="s">
        <v>335</v>
      </c>
      <c r="D20" s="2017">
        <v>3.4</v>
      </c>
      <c r="E20" s="2017">
        <v>12.6</v>
      </c>
      <c r="F20" s="2062" t="s">
        <v>335</v>
      </c>
      <c r="G20" s="2054" t="s">
        <v>1083</v>
      </c>
      <c r="H20" s="2020"/>
      <c r="I20" s="2020"/>
      <c r="J20" s="2020"/>
      <c r="K20" s="2023"/>
      <c r="L20" s="2023"/>
      <c r="M20" s="2023"/>
      <c r="N20" s="2023"/>
      <c r="O20" s="2014"/>
      <c r="P20" s="2015"/>
      <c r="Q20" s="2015"/>
      <c r="R20" s="2015"/>
      <c r="S20" s="2015"/>
      <c r="T20" s="2015"/>
      <c r="U20" s="2015"/>
      <c r="V20" s="2015"/>
    </row>
    <row r="21" spans="2:22" s="2016" customFormat="1" ht="15" customHeight="1">
      <c r="B21" s="2053" t="s">
        <v>1077</v>
      </c>
      <c r="C21" s="2062" t="s">
        <v>335</v>
      </c>
      <c r="D21" s="2062" t="s">
        <v>335</v>
      </c>
      <c r="E21" s="2017">
        <v>12.9</v>
      </c>
      <c r="F21" s="2062" t="s">
        <v>335</v>
      </c>
      <c r="G21" s="2054" t="s">
        <v>1084</v>
      </c>
      <c r="H21" s="2055"/>
      <c r="I21" s="2020"/>
      <c r="J21" s="2020"/>
      <c r="K21" s="2023"/>
      <c r="L21" s="2023"/>
      <c r="M21" s="2023"/>
      <c r="N21" s="2023"/>
      <c r="O21" s="2014"/>
      <c r="P21" s="2015"/>
      <c r="Q21" s="2015"/>
      <c r="R21" s="2015"/>
      <c r="S21" s="2015"/>
      <c r="T21" s="2015"/>
      <c r="U21" s="2015"/>
      <c r="V21" s="2015"/>
    </row>
    <row r="22" spans="2:22" s="2060" customFormat="1" ht="15" customHeight="1">
      <c r="B22" s="2056" t="s">
        <v>46</v>
      </c>
      <c r="C22" s="2017">
        <v>7.6</v>
      </c>
      <c r="D22" s="2017">
        <v>3.3</v>
      </c>
      <c r="E22" s="2017">
        <v>11.5</v>
      </c>
      <c r="F22" s="2017">
        <v>5.5</v>
      </c>
      <c r="G22" s="2057" t="s">
        <v>46</v>
      </c>
      <c r="H22" s="2020"/>
      <c r="I22" s="2020"/>
      <c r="J22" s="2020"/>
      <c r="K22" s="2023"/>
      <c r="L22" s="2023"/>
      <c r="M22" s="2023"/>
      <c r="N22" s="2023"/>
      <c r="O22" s="2058"/>
      <c r="P22" s="2059"/>
      <c r="Q22" s="2059"/>
      <c r="R22" s="2059"/>
      <c r="S22" s="2059"/>
      <c r="T22" s="2059"/>
      <c r="U22" s="2059"/>
      <c r="V22" s="2059"/>
    </row>
    <row r="23" spans="2:22" s="2016" customFormat="1" ht="15" customHeight="1">
      <c r="B23" s="2053" t="s">
        <v>1075</v>
      </c>
      <c r="C23" s="2062" t="s">
        <v>335</v>
      </c>
      <c r="D23" s="2062" t="s">
        <v>335</v>
      </c>
      <c r="E23" s="2062" t="s">
        <v>335</v>
      </c>
      <c r="F23" s="2062" t="s">
        <v>335</v>
      </c>
      <c r="G23" s="2054" t="s">
        <v>1082</v>
      </c>
      <c r="H23" s="2020"/>
      <c r="I23" s="2020"/>
      <c r="J23" s="2020"/>
      <c r="K23" s="2023"/>
      <c r="L23" s="2023"/>
      <c r="M23" s="2023"/>
      <c r="N23" s="2023"/>
      <c r="O23" s="2014"/>
      <c r="P23" s="2015"/>
      <c r="Q23" s="2015"/>
      <c r="R23" s="2015"/>
      <c r="S23" s="2015"/>
      <c r="T23" s="2015"/>
      <c r="U23" s="2015"/>
      <c r="V23" s="2015"/>
    </row>
    <row r="24" spans="2:22" s="2016" customFormat="1" ht="15" customHeight="1">
      <c r="B24" s="2053" t="s">
        <v>1076</v>
      </c>
      <c r="C24" s="2017">
        <v>7.5</v>
      </c>
      <c r="D24" s="2017">
        <v>2.2000000000000002</v>
      </c>
      <c r="E24" s="2017">
        <v>12.2</v>
      </c>
      <c r="F24" s="2017">
        <v>6.2</v>
      </c>
      <c r="G24" s="2054" t="s">
        <v>1083</v>
      </c>
      <c r="H24" s="2020"/>
      <c r="I24" s="2020"/>
      <c r="J24" s="2020"/>
      <c r="K24" s="2023"/>
      <c r="L24" s="2023"/>
      <c r="M24" s="2023"/>
      <c r="N24" s="2023"/>
      <c r="O24" s="2014"/>
      <c r="P24" s="2015"/>
      <c r="Q24" s="2015"/>
      <c r="R24" s="2015"/>
      <c r="S24" s="2015"/>
      <c r="T24" s="2015"/>
      <c r="U24" s="2015"/>
      <c r="V24" s="2015"/>
    </row>
    <row r="25" spans="2:22" s="2016" customFormat="1" ht="15" customHeight="1">
      <c r="B25" s="2053" t="s">
        <v>1077</v>
      </c>
      <c r="C25" s="2017">
        <v>7.6</v>
      </c>
      <c r="D25" s="2017">
        <v>3.8</v>
      </c>
      <c r="E25" s="2017">
        <v>11.4</v>
      </c>
      <c r="F25" s="2017">
        <v>5.3</v>
      </c>
      <c r="G25" s="2054" t="s">
        <v>1084</v>
      </c>
      <c r="H25" s="2055"/>
      <c r="I25" s="2020"/>
      <c r="J25" s="2020"/>
      <c r="K25" s="2023"/>
      <c r="L25" s="2023"/>
      <c r="M25" s="2023"/>
      <c r="N25" s="2023"/>
      <c r="O25" s="2014"/>
      <c r="P25" s="2015"/>
      <c r="Q25" s="2015"/>
      <c r="R25" s="2015"/>
      <c r="S25" s="2015"/>
      <c r="T25" s="2015"/>
      <c r="U25" s="2015"/>
      <c r="V25" s="2015"/>
    </row>
    <row r="26" spans="2:22" s="2060" customFormat="1" ht="15" customHeight="1">
      <c r="B26" s="2056" t="s">
        <v>55</v>
      </c>
      <c r="C26" s="2017">
        <v>16.5</v>
      </c>
      <c r="D26" s="2017">
        <v>8.1</v>
      </c>
      <c r="E26" s="2017">
        <v>13.4</v>
      </c>
      <c r="F26" s="2017">
        <v>9.1999999999999993</v>
      </c>
      <c r="G26" s="2057" t="s">
        <v>55</v>
      </c>
      <c r="H26" s="2020"/>
      <c r="I26" s="2020"/>
      <c r="J26" s="2024"/>
      <c r="K26" s="2023"/>
      <c r="L26" s="2023"/>
      <c r="M26" s="2023"/>
      <c r="N26" s="2025"/>
      <c r="O26" s="2058"/>
      <c r="P26" s="2059"/>
      <c r="Q26" s="2059"/>
      <c r="R26" s="2059"/>
      <c r="S26" s="2059"/>
      <c r="T26" s="2059"/>
      <c r="U26" s="2059"/>
      <c r="V26" s="2059"/>
    </row>
    <row r="27" spans="2:22" s="2016" customFormat="1" ht="15" customHeight="1">
      <c r="B27" s="2053" t="s">
        <v>1075</v>
      </c>
      <c r="C27" s="2062" t="s">
        <v>335</v>
      </c>
      <c r="D27" s="2062" t="s">
        <v>335</v>
      </c>
      <c r="E27" s="2017">
        <v>12.9</v>
      </c>
      <c r="F27" s="2062" t="s">
        <v>335</v>
      </c>
      <c r="G27" s="2054" t="s">
        <v>1082</v>
      </c>
      <c r="H27" s="2020"/>
      <c r="I27" s="2020"/>
      <c r="J27" s="2024"/>
      <c r="K27" s="2023"/>
      <c r="L27" s="2023"/>
      <c r="M27" s="2023"/>
      <c r="N27" s="2025"/>
      <c r="O27" s="2014"/>
      <c r="P27" s="2015"/>
      <c r="Q27" s="2015"/>
      <c r="R27" s="2015"/>
      <c r="S27" s="2015"/>
      <c r="T27" s="2015"/>
      <c r="U27" s="2015"/>
      <c r="V27" s="2015"/>
    </row>
    <row r="28" spans="2:22" s="2016" customFormat="1" ht="15" customHeight="1">
      <c r="B28" s="2053" t="s">
        <v>1076</v>
      </c>
      <c r="C28" s="2017">
        <v>17.3</v>
      </c>
      <c r="D28" s="2017">
        <v>8.6</v>
      </c>
      <c r="E28" s="2017">
        <v>13.7</v>
      </c>
      <c r="F28" s="2017">
        <v>8.8000000000000007</v>
      </c>
      <c r="G28" s="2054" t="s">
        <v>1083</v>
      </c>
      <c r="H28" s="2020"/>
      <c r="I28" s="2020"/>
      <c r="J28" s="2024"/>
      <c r="K28" s="2023"/>
      <c r="L28" s="2023"/>
      <c r="M28" s="2023"/>
      <c r="N28" s="2025"/>
      <c r="O28" s="2014"/>
      <c r="P28" s="2015"/>
      <c r="Q28" s="2015"/>
      <c r="R28" s="2015"/>
      <c r="S28" s="2015"/>
      <c r="T28" s="2015"/>
      <c r="U28" s="2015"/>
      <c r="V28" s="2015"/>
    </row>
    <row r="29" spans="2:22" s="2016" customFormat="1" ht="15" customHeight="1">
      <c r="B29" s="2053" t="s">
        <v>1077</v>
      </c>
      <c r="C29" s="2017">
        <v>17.100000000000001</v>
      </c>
      <c r="D29" s="2017">
        <v>8.4</v>
      </c>
      <c r="E29" s="2017">
        <v>13.2</v>
      </c>
      <c r="F29" s="2017">
        <v>8.9</v>
      </c>
      <c r="G29" s="2054" t="s">
        <v>1084</v>
      </c>
      <c r="H29" s="2055"/>
      <c r="I29" s="2020"/>
      <c r="J29" s="2024"/>
      <c r="K29" s="2023"/>
      <c r="L29" s="2023"/>
      <c r="M29" s="2023"/>
      <c r="N29" s="2025"/>
      <c r="O29" s="2014"/>
      <c r="P29" s="2015"/>
      <c r="Q29" s="2015"/>
      <c r="R29" s="2015"/>
      <c r="S29" s="2015"/>
      <c r="T29" s="2015"/>
      <c r="U29" s="2015"/>
      <c r="V29" s="2015"/>
    </row>
    <row r="30" spans="2:22" s="2016" customFormat="1" ht="15" customHeight="1">
      <c r="B30" s="2063" t="s">
        <v>62</v>
      </c>
      <c r="C30" s="2008">
        <v>17.5</v>
      </c>
      <c r="D30" s="2008">
        <v>9.1999999999999993</v>
      </c>
      <c r="E30" s="2008">
        <v>13.2</v>
      </c>
      <c r="F30" s="2008">
        <v>6.4</v>
      </c>
      <c r="G30" s="2052" t="s">
        <v>62</v>
      </c>
      <c r="H30" s="2020"/>
      <c r="I30" s="2020"/>
      <c r="J30" s="2024"/>
      <c r="K30" s="2023"/>
      <c r="L30" s="2023"/>
      <c r="M30" s="2023"/>
      <c r="N30" s="2025"/>
      <c r="O30" s="2014"/>
      <c r="P30" s="2015"/>
      <c r="Q30" s="2015"/>
      <c r="R30" s="2015"/>
      <c r="S30" s="2015"/>
      <c r="T30" s="2015"/>
      <c r="U30" s="2015"/>
      <c r="V30" s="2015"/>
    </row>
    <row r="31" spans="2:22" s="2016" customFormat="1" ht="15" customHeight="1">
      <c r="B31" s="2053" t="s">
        <v>1075</v>
      </c>
      <c r="C31" s="2062" t="s">
        <v>335</v>
      </c>
      <c r="D31" s="2017">
        <v>5</v>
      </c>
      <c r="E31" s="2017">
        <v>13.9</v>
      </c>
      <c r="F31" s="2017">
        <v>6.1</v>
      </c>
      <c r="G31" s="2054" t="s">
        <v>1082</v>
      </c>
      <c r="H31" s="2020"/>
      <c r="I31" s="2020"/>
      <c r="J31" s="2024"/>
      <c r="K31" s="2023"/>
      <c r="L31" s="2023"/>
      <c r="M31" s="2023"/>
      <c r="N31" s="2025"/>
      <c r="O31" s="2014"/>
      <c r="P31" s="2015"/>
      <c r="Q31" s="2015"/>
      <c r="R31" s="2015"/>
      <c r="S31" s="2015"/>
      <c r="T31" s="2015"/>
      <c r="U31" s="2015"/>
      <c r="V31" s="2015"/>
    </row>
    <row r="32" spans="2:22" s="2016" customFormat="1" ht="15" customHeight="1">
      <c r="B32" s="2053" t="s">
        <v>1076</v>
      </c>
      <c r="C32" s="2017">
        <v>13.1</v>
      </c>
      <c r="D32" s="2017">
        <v>6</v>
      </c>
      <c r="E32" s="2017">
        <v>11.4</v>
      </c>
      <c r="F32" s="2017">
        <v>6.5</v>
      </c>
      <c r="G32" s="2054" t="s">
        <v>1083</v>
      </c>
      <c r="H32" s="2020"/>
      <c r="I32" s="2020"/>
      <c r="J32" s="2024"/>
      <c r="K32" s="2023"/>
      <c r="L32" s="2023"/>
      <c r="M32" s="2023"/>
      <c r="N32" s="2025"/>
      <c r="O32" s="2014"/>
      <c r="P32" s="2015"/>
      <c r="Q32" s="2015"/>
      <c r="R32" s="2015"/>
      <c r="S32" s="2015"/>
      <c r="T32" s="2015"/>
      <c r="U32" s="2015"/>
      <c r="V32" s="2015"/>
    </row>
    <row r="33" spans="2:22" s="2016" customFormat="1" ht="15" customHeight="1">
      <c r="B33" s="2053" t="s">
        <v>1077</v>
      </c>
      <c r="C33" s="2017">
        <v>18.3</v>
      </c>
      <c r="D33" s="2017">
        <v>11.9</v>
      </c>
      <c r="E33" s="2017">
        <v>13.2</v>
      </c>
      <c r="F33" s="2017">
        <v>6.4</v>
      </c>
      <c r="G33" s="2054" t="s">
        <v>1084</v>
      </c>
      <c r="H33" s="2055"/>
      <c r="I33" s="2020"/>
      <c r="J33" s="2024"/>
      <c r="K33" s="2023"/>
      <c r="L33" s="2023"/>
      <c r="M33" s="2023"/>
      <c r="N33" s="2025"/>
      <c r="O33" s="2014"/>
      <c r="P33" s="2015"/>
      <c r="Q33" s="2015"/>
      <c r="R33" s="2015"/>
      <c r="S33" s="2015"/>
      <c r="T33" s="2015"/>
      <c r="U33" s="2015"/>
      <c r="V33" s="2015"/>
    </row>
    <row r="34" spans="2:22" s="2016" customFormat="1" ht="15" customHeight="1">
      <c r="B34" s="2063" t="s">
        <v>141</v>
      </c>
      <c r="C34" s="2008">
        <v>9</v>
      </c>
      <c r="D34" s="2008">
        <v>5.7</v>
      </c>
      <c r="E34" s="2008">
        <v>11.8</v>
      </c>
      <c r="F34" s="2008">
        <v>5.9</v>
      </c>
      <c r="G34" s="2052" t="s">
        <v>141</v>
      </c>
      <c r="H34" s="2020"/>
      <c r="I34" s="2020"/>
      <c r="J34" s="2024"/>
      <c r="K34" s="2023"/>
      <c r="L34" s="2023"/>
      <c r="M34" s="2023"/>
      <c r="N34" s="2025"/>
      <c r="O34" s="2014"/>
      <c r="P34" s="2015"/>
      <c r="Q34" s="2015"/>
      <c r="R34" s="2015"/>
      <c r="S34" s="2015"/>
      <c r="T34" s="2015"/>
      <c r="U34" s="2015"/>
      <c r="V34" s="2015"/>
    </row>
    <row r="35" spans="2:22" s="2016" customFormat="1" ht="15" customHeight="1">
      <c r="B35" s="2064" t="s">
        <v>1075</v>
      </c>
      <c r="C35" s="2017">
        <v>8.1</v>
      </c>
      <c r="D35" s="2017">
        <v>5.3</v>
      </c>
      <c r="E35" s="2017">
        <v>11.9</v>
      </c>
      <c r="F35" s="2017">
        <v>6</v>
      </c>
      <c r="G35" s="2054" t="s">
        <v>1082</v>
      </c>
      <c r="H35" s="2065"/>
      <c r="I35" s="2065"/>
      <c r="J35" s="2066"/>
      <c r="K35" s="2023"/>
      <c r="L35" s="2023"/>
      <c r="M35" s="2023"/>
      <c r="N35" s="2025"/>
      <c r="O35" s="2014"/>
      <c r="P35" s="2015"/>
      <c r="Q35" s="2015"/>
      <c r="R35" s="2015"/>
      <c r="S35" s="2015"/>
      <c r="T35" s="2015"/>
      <c r="U35" s="2015"/>
      <c r="V35" s="2015"/>
    </row>
    <row r="36" spans="2:22" s="2016" customFormat="1" ht="15" customHeight="1">
      <c r="B36" s="2064" t="s">
        <v>1076</v>
      </c>
      <c r="C36" s="2017">
        <v>10.9</v>
      </c>
      <c r="D36" s="2017">
        <v>6.2</v>
      </c>
      <c r="E36" s="2017">
        <v>11.8</v>
      </c>
      <c r="F36" s="2017">
        <v>5.4</v>
      </c>
      <c r="G36" s="2054" t="s">
        <v>1083</v>
      </c>
      <c r="H36" s="2065"/>
      <c r="I36" s="2065"/>
      <c r="J36" s="2066"/>
      <c r="K36" s="2023"/>
      <c r="L36" s="2023"/>
      <c r="M36" s="2023"/>
      <c r="N36" s="2025"/>
      <c r="O36" s="2014"/>
      <c r="P36" s="2015"/>
      <c r="Q36" s="2015"/>
      <c r="R36" s="2015"/>
      <c r="S36" s="2015"/>
      <c r="T36" s="2015"/>
      <c r="U36" s="2015"/>
      <c r="V36" s="2015"/>
    </row>
    <row r="37" spans="2:22" s="2016" customFormat="1" ht="15" customHeight="1">
      <c r="B37" s="2064" t="s">
        <v>1077</v>
      </c>
      <c r="C37" s="2062" t="s">
        <v>335</v>
      </c>
      <c r="D37" s="2017">
        <v>5.7</v>
      </c>
      <c r="E37" s="2017">
        <v>11.6</v>
      </c>
      <c r="F37" s="2017">
        <v>7.1</v>
      </c>
      <c r="G37" s="2054" t="s">
        <v>1084</v>
      </c>
      <c r="H37" s="2065"/>
      <c r="I37" s="2065"/>
      <c r="J37" s="2067"/>
      <c r="K37" s="2023"/>
      <c r="L37" s="2023"/>
      <c r="M37" s="2023"/>
      <c r="N37" s="2025"/>
      <c r="O37" s="2014"/>
      <c r="P37" s="2015"/>
      <c r="Q37" s="2015"/>
      <c r="R37" s="2015"/>
      <c r="S37" s="2015"/>
      <c r="T37" s="2015"/>
      <c r="U37" s="2015"/>
      <c r="V37" s="2015"/>
    </row>
    <row r="38" spans="2:22" s="2016" customFormat="1" ht="16.5" customHeight="1">
      <c r="B38" s="5578"/>
      <c r="C38" s="5389" t="s">
        <v>571</v>
      </c>
      <c r="D38" s="5411"/>
      <c r="E38" s="5411"/>
      <c r="F38" s="5411"/>
      <c r="G38" s="5582"/>
      <c r="H38" s="2065"/>
      <c r="I38" s="2065"/>
      <c r="J38" s="2067"/>
      <c r="K38" s="2023"/>
      <c r="L38" s="2023"/>
      <c r="M38" s="2023"/>
      <c r="N38" s="2025"/>
      <c r="O38" s="2014"/>
      <c r="P38" s="2015"/>
      <c r="Q38" s="2015"/>
      <c r="R38" s="2015"/>
      <c r="S38" s="2015"/>
      <c r="T38" s="2015"/>
      <c r="U38" s="2015"/>
      <c r="V38" s="2015"/>
    </row>
    <row r="39" spans="2:22" ht="30" customHeight="1">
      <c r="B39" s="5581"/>
      <c r="C39" s="2050" t="s">
        <v>2359</v>
      </c>
      <c r="D39" s="2050" t="s">
        <v>2360</v>
      </c>
      <c r="E39" s="2050" t="s">
        <v>2361</v>
      </c>
      <c r="F39" s="2051" t="s">
        <v>2362</v>
      </c>
      <c r="G39" s="5583"/>
    </row>
    <row r="40" spans="2:22" ht="4.5" customHeight="1">
      <c r="B40" s="508"/>
      <c r="C40" s="1652"/>
      <c r="D40" s="1652"/>
      <c r="E40" s="1652"/>
      <c r="F40" s="1652"/>
      <c r="G40" s="2031"/>
    </row>
    <row r="41" spans="2:22" s="2038" customFormat="1" ht="12" customHeight="1">
      <c r="B41" s="5568" t="s">
        <v>164</v>
      </c>
      <c r="C41" s="5568"/>
      <c r="D41" s="5568"/>
      <c r="E41" s="5568"/>
      <c r="F41" s="5568"/>
      <c r="G41" s="5568"/>
    </row>
    <row r="42" spans="2:22" s="2038" customFormat="1" ht="12" customHeight="1">
      <c r="B42" s="5568" t="s">
        <v>2342</v>
      </c>
      <c r="C42" s="5568"/>
      <c r="D42" s="5568"/>
      <c r="E42" s="5568"/>
      <c r="F42" s="5568"/>
      <c r="G42" s="5568"/>
    </row>
    <row r="43" spans="2:22" s="2038" customFormat="1" ht="12" customHeight="1">
      <c r="B43" s="5568" t="s">
        <v>2343</v>
      </c>
      <c r="C43" s="5568"/>
      <c r="D43" s="5568"/>
      <c r="E43" s="5568"/>
      <c r="F43" s="5568"/>
      <c r="G43" s="5568"/>
    </row>
    <row r="44" spans="2:22" s="2041" customFormat="1" ht="22.5" customHeight="1">
      <c r="B44" s="5568" t="s">
        <v>2363</v>
      </c>
      <c r="C44" s="5568"/>
      <c r="D44" s="5568"/>
      <c r="E44" s="5568"/>
      <c r="F44" s="5568"/>
      <c r="G44" s="5568"/>
      <c r="J44" s="2038"/>
    </row>
    <row r="45" spans="2:22" s="2041" customFormat="1" ht="12" customHeight="1">
      <c r="B45" s="5568" t="s">
        <v>2364</v>
      </c>
      <c r="C45" s="5568"/>
      <c r="D45" s="5568"/>
      <c r="E45" s="5568"/>
      <c r="F45" s="5568"/>
      <c r="G45" s="5568"/>
      <c r="J45" s="2038"/>
    </row>
    <row r="46" spans="2:22" s="2044" customFormat="1" ht="12" customHeight="1">
      <c r="B46" s="2043"/>
      <c r="C46" s="2043"/>
      <c r="D46" s="2043"/>
      <c r="E46" s="2043"/>
      <c r="F46" s="2043"/>
      <c r="J46" s="2006"/>
    </row>
    <row r="47" spans="2:22" s="2046" customFormat="1" ht="9.75" customHeight="1">
      <c r="B47" s="814"/>
      <c r="C47" s="2045"/>
      <c r="D47" s="2045"/>
      <c r="E47" s="2045"/>
      <c r="F47" s="2005"/>
      <c r="G47" s="815"/>
      <c r="J47" s="2006"/>
    </row>
    <row r="48" spans="2:22" s="2046" customFormat="1" ht="9.75" customHeight="1">
      <c r="B48" s="696"/>
      <c r="C48" s="2006"/>
      <c r="D48" s="2006"/>
      <c r="E48" s="2006"/>
      <c r="F48" s="2005"/>
      <c r="G48" s="2047"/>
      <c r="J48" s="2006"/>
    </row>
    <row r="49" spans="2:10" s="2046" customFormat="1" ht="9.75" customHeight="1">
      <c r="B49" s="696"/>
      <c r="C49" s="2006"/>
      <c r="D49" s="2006"/>
      <c r="E49" s="2006"/>
      <c r="F49" s="2005"/>
      <c r="G49" s="2047"/>
      <c r="J49" s="2006"/>
    </row>
    <row r="50" spans="2:10" s="2046" customFormat="1" ht="9.75" customHeight="1">
      <c r="B50" s="696"/>
      <c r="C50" s="2006"/>
      <c r="D50" s="2006"/>
      <c r="E50" s="2006"/>
      <c r="F50" s="2005"/>
      <c r="G50" s="2047"/>
      <c r="J50" s="2006"/>
    </row>
  </sheetData>
  <mergeCells count="13">
    <mergeCell ref="B38:B39"/>
    <mergeCell ref="C38:F38"/>
    <mergeCell ref="G38:G39"/>
    <mergeCell ref="B1:G1"/>
    <mergeCell ref="B2:G2"/>
    <mergeCell ref="B4:B5"/>
    <mergeCell ref="G4:G5"/>
    <mergeCell ref="C5:F5"/>
    <mergeCell ref="B41:G41"/>
    <mergeCell ref="B42:G42"/>
    <mergeCell ref="B43:G43"/>
    <mergeCell ref="B44:G44"/>
    <mergeCell ref="B45:G45"/>
  </mergeCells>
  <conditionalFormatting sqref="K6:N38">
    <cfRule type="cellIs" dxfId="246" priority="1" operator="equal">
      <formula>1</formula>
    </cfRule>
  </conditionalFormatting>
  <hyperlinks>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0"/>
  <sheetViews>
    <sheetView showGridLines="0" workbookViewId="0">
      <pane ySplit="5" topLeftCell="A6" activePane="bottomLeft" state="frozen"/>
      <selection activeCell="B1" sqref="B1:O1"/>
      <selection pane="bottomLeft" activeCell="B1" sqref="B1:M1"/>
    </sheetView>
  </sheetViews>
  <sheetFormatPr defaultRowHeight="11.25"/>
  <cols>
    <col min="1" max="1" width="6.7109375" style="2073" customWidth="1"/>
    <col min="2" max="2" width="23.7109375" style="2073" customWidth="1"/>
    <col min="3" max="9" width="5.85546875" style="2073" customWidth="1"/>
    <col min="10" max="10" width="1.42578125" style="2073" customWidth="1"/>
    <col min="11" max="11" width="5.85546875" style="2073" customWidth="1"/>
    <col min="12" max="12" width="1.42578125" style="2073" customWidth="1"/>
    <col min="13" max="13" width="23.7109375" style="2098" customWidth="1"/>
    <col min="14" max="14" width="6.7109375" style="2073" customWidth="1"/>
    <col min="15" max="15" width="14.28515625" style="2073" bestFit="1" customWidth="1"/>
    <col min="16" max="16384" width="9.140625" style="2073"/>
  </cols>
  <sheetData>
    <row r="1" spans="2:22" s="2068" customFormat="1" ht="30" customHeight="1">
      <c r="B1" s="5597" t="s">
        <v>2365</v>
      </c>
      <c r="C1" s="5597"/>
      <c r="D1" s="5597"/>
      <c r="E1" s="5597"/>
      <c r="F1" s="5597"/>
      <c r="G1" s="5597"/>
      <c r="H1" s="5597"/>
      <c r="I1" s="5597"/>
      <c r="J1" s="5597"/>
      <c r="K1" s="5597"/>
      <c r="L1" s="5597"/>
      <c r="M1" s="5597"/>
    </row>
    <row r="2" spans="2:22" s="2068" customFormat="1" ht="30" customHeight="1">
      <c r="B2" s="5598" t="s">
        <v>2366</v>
      </c>
      <c r="C2" s="5598"/>
      <c r="D2" s="5598"/>
      <c r="E2" s="5598"/>
      <c r="F2" s="5598"/>
      <c r="G2" s="5598"/>
      <c r="H2" s="5598"/>
      <c r="I2" s="5598"/>
      <c r="J2" s="5598"/>
      <c r="K2" s="5598"/>
      <c r="L2" s="5598"/>
      <c r="M2" s="5598"/>
      <c r="O2" s="601" t="s">
        <v>979</v>
      </c>
    </row>
    <row r="3" spans="2:22" s="2071" customFormat="1" ht="12" customHeight="1">
      <c r="B3" s="2069" t="s">
        <v>2153</v>
      </c>
      <c r="C3" s="2070"/>
      <c r="D3" s="2070"/>
      <c r="E3" s="2070"/>
      <c r="F3" s="2070"/>
      <c r="G3" s="2070"/>
      <c r="H3" s="2070"/>
      <c r="I3" s="2070"/>
      <c r="J3" s="2070"/>
      <c r="M3" s="2072" t="s">
        <v>2154</v>
      </c>
    </row>
    <row r="4" spans="2:22" ht="18" customHeight="1">
      <c r="B4" s="5588"/>
      <c r="C4" s="5594" t="s">
        <v>12</v>
      </c>
      <c r="D4" s="5595"/>
      <c r="E4" s="5595"/>
      <c r="F4" s="5595"/>
      <c r="G4" s="5594" t="s">
        <v>2367</v>
      </c>
      <c r="H4" s="5595"/>
      <c r="I4" s="5595"/>
      <c r="J4" s="5595"/>
      <c r="K4" s="5595"/>
      <c r="L4" s="5596"/>
      <c r="M4" s="5592"/>
    </row>
    <row r="5" spans="2:22" ht="25.5" customHeight="1">
      <c r="B5" s="5589"/>
      <c r="C5" s="2074" t="s">
        <v>175</v>
      </c>
      <c r="D5" s="2074" t="s">
        <v>1075</v>
      </c>
      <c r="E5" s="2075" t="s">
        <v>1076</v>
      </c>
      <c r="F5" s="2075" t="s">
        <v>1077</v>
      </c>
      <c r="G5" s="2076" t="s">
        <v>175</v>
      </c>
      <c r="H5" s="2074" t="s">
        <v>1075</v>
      </c>
      <c r="I5" s="5590" t="s">
        <v>1076</v>
      </c>
      <c r="J5" s="5591"/>
      <c r="K5" s="5590" t="s">
        <v>1077</v>
      </c>
      <c r="L5" s="5591"/>
      <c r="M5" s="5593"/>
      <c r="O5" s="2077"/>
      <c r="P5" s="2077"/>
      <c r="Q5" s="2077"/>
      <c r="R5" s="2077"/>
      <c r="S5" s="2077"/>
    </row>
    <row r="6" spans="2:22" ht="15" customHeight="1">
      <c r="B6" s="2078" t="s">
        <v>2368</v>
      </c>
      <c r="C6" s="2079"/>
      <c r="D6" s="2079"/>
      <c r="E6" s="2079"/>
      <c r="F6" s="2079"/>
      <c r="G6" s="2079"/>
      <c r="H6" s="2079"/>
      <c r="I6" s="2079"/>
      <c r="J6" s="2079"/>
      <c r="K6" s="2079"/>
      <c r="L6" s="2079"/>
      <c r="M6" s="2080" t="s">
        <v>2368</v>
      </c>
      <c r="P6" s="2077"/>
      <c r="Q6" s="2077"/>
      <c r="R6" s="2077"/>
      <c r="S6" s="2077"/>
      <c r="T6" s="2077"/>
      <c r="U6" s="2077"/>
      <c r="V6" s="2077"/>
    </row>
    <row r="7" spans="2:22" ht="24" customHeight="1">
      <c r="B7" s="2078" t="s">
        <v>2369</v>
      </c>
      <c r="C7" s="2081">
        <v>20363</v>
      </c>
      <c r="D7" s="2081">
        <v>21647</v>
      </c>
      <c r="E7" s="2081">
        <v>17544</v>
      </c>
      <c r="F7" s="2081">
        <v>16298</v>
      </c>
      <c r="G7" s="2081">
        <v>18204</v>
      </c>
      <c r="H7" s="2081">
        <v>19240</v>
      </c>
      <c r="I7" s="2081">
        <v>14169</v>
      </c>
      <c r="J7" s="2081" t="s">
        <v>502</v>
      </c>
      <c r="K7" s="2082">
        <v>11542</v>
      </c>
      <c r="L7" s="2083" t="s">
        <v>502</v>
      </c>
      <c r="M7" s="2080" t="s">
        <v>2370</v>
      </c>
      <c r="O7" s="2084"/>
      <c r="P7" s="2077"/>
      <c r="Q7" s="2077"/>
      <c r="R7" s="2077"/>
      <c r="S7" s="2077"/>
      <c r="T7" s="2077"/>
      <c r="U7" s="2084"/>
      <c r="V7" s="2084"/>
    </row>
    <row r="8" spans="2:22" ht="24" customHeight="1">
      <c r="B8" s="2085" t="s">
        <v>2371</v>
      </c>
      <c r="C8" s="2086">
        <v>2914</v>
      </c>
      <c r="D8" s="2086">
        <v>2985</v>
      </c>
      <c r="E8" s="2086">
        <v>2772</v>
      </c>
      <c r="F8" s="2086">
        <v>2673</v>
      </c>
      <c r="G8" s="2086">
        <v>2545</v>
      </c>
      <c r="H8" s="2086">
        <v>2695</v>
      </c>
      <c r="I8" s="2086">
        <v>1884</v>
      </c>
      <c r="J8" s="2086" t="s">
        <v>502</v>
      </c>
      <c r="K8" s="2087">
        <v>1765</v>
      </c>
      <c r="L8" s="2083" t="s">
        <v>502</v>
      </c>
      <c r="M8" s="2088" t="s">
        <v>2372</v>
      </c>
      <c r="O8" s="2084"/>
      <c r="P8" s="2077"/>
      <c r="Q8" s="2077"/>
      <c r="R8" s="2077"/>
      <c r="S8" s="2077"/>
      <c r="T8" s="2077"/>
      <c r="U8" s="2084"/>
      <c r="V8" s="2084"/>
    </row>
    <row r="9" spans="2:22" ht="24" customHeight="1">
      <c r="B9" s="2085" t="s">
        <v>2373</v>
      </c>
      <c r="C9" s="2086">
        <v>320</v>
      </c>
      <c r="D9" s="2086">
        <v>339</v>
      </c>
      <c r="E9" s="2086">
        <v>265</v>
      </c>
      <c r="F9" s="2086">
        <v>272</v>
      </c>
      <c r="G9" s="2086">
        <v>288</v>
      </c>
      <c r="H9" s="2086">
        <v>303</v>
      </c>
      <c r="I9" s="2086">
        <v>222</v>
      </c>
      <c r="J9" s="2086" t="s">
        <v>502</v>
      </c>
      <c r="K9" s="2087" t="s">
        <v>335</v>
      </c>
      <c r="L9" s="2083" t="s">
        <v>502</v>
      </c>
      <c r="M9" s="2088" t="s">
        <v>2374</v>
      </c>
      <c r="O9" s="2084"/>
      <c r="P9" s="2077"/>
      <c r="Q9" s="2077"/>
      <c r="R9" s="2077"/>
      <c r="S9" s="2077"/>
      <c r="T9" s="2077"/>
      <c r="U9" s="2084"/>
      <c r="V9" s="2084"/>
    </row>
    <row r="10" spans="2:22" ht="18" customHeight="1">
      <c r="B10" s="2085" t="s">
        <v>2375</v>
      </c>
      <c r="C10" s="2086">
        <v>706</v>
      </c>
      <c r="D10" s="2086">
        <v>767</v>
      </c>
      <c r="E10" s="2086">
        <v>586</v>
      </c>
      <c r="F10" s="2086">
        <v>500</v>
      </c>
      <c r="G10" s="2086">
        <v>619</v>
      </c>
      <c r="H10" s="2086">
        <v>679</v>
      </c>
      <c r="I10" s="2086">
        <v>346</v>
      </c>
      <c r="J10" s="2086" t="s">
        <v>502</v>
      </c>
      <c r="K10" s="2087">
        <v>317</v>
      </c>
      <c r="L10" s="2089" t="s">
        <v>960</v>
      </c>
      <c r="M10" s="2088" t="s">
        <v>2376</v>
      </c>
      <c r="O10" s="2084"/>
      <c r="P10" s="2077"/>
      <c r="Q10" s="2077"/>
      <c r="R10" s="2077"/>
      <c r="S10" s="2077"/>
      <c r="T10" s="2077"/>
      <c r="U10" s="2084"/>
      <c r="V10" s="2084"/>
    </row>
    <row r="11" spans="2:22" ht="39" customHeight="1">
      <c r="B11" s="2085" t="s">
        <v>2377</v>
      </c>
      <c r="C11" s="2086">
        <v>6501</v>
      </c>
      <c r="D11" s="2086">
        <v>6898</v>
      </c>
      <c r="E11" s="2086">
        <v>5594</v>
      </c>
      <c r="F11" s="2086">
        <v>5285</v>
      </c>
      <c r="G11" s="2086">
        <v>6192</v>
      </c>
      <c r="H11" s="2086">
        <v>6311</v>
      </c>
      <c r="I11" s="2086">
        <v>5970</v>
      </c>
      <c r="J11" s="2086" t="s">
        <v>502</v>
      </c>
      <c r="K11" s="2087">
        <v>4801</v>
      </c>
      <c r="L11" s="2083" t="s">
        <v>502</v>
      </c>
      <c r="M11" s="2088" t="s">
        <v>2378</v>
      </c>
      <c r="O11" s="2084"/>
      <c r="P11" s="2077"/>
      <c r="Q11" s="2077"/>
      <c r="R11" s="2077"/>
      <c r="S11" s="2077"/>
      <c r="T11" s="2077"/>
      <c r="U11" s="2084"/>
      <c r="V11" s="2084"/>
    </row>
    <row r="12" spans="2:22" ht="46.5" customHeight="1">
      <c r="B12" s="2085" t="s">
        <v>2379</v>
      </c>
      <c r="C12" s="2086">
        <v>809</v>
      </c>
      <c r="D12" s="2086">
        <v>898</v>
      </c>
      <c r="E12" s="2086">
        <v>594</v>
      </c>
      <c r="F12" s="2086">
        <v>552</v>
      </c>
      <c r="G12" s="2086">
        <v>740</v>
      </c>
      <c r="H12" s="2086">
        <v>812</v>
      </c>
      <c r="I12" s="2086">
        <v>382</v>
      </c>
      <c r="J12" s="2086" t="s">
        <v>502</v>
      </c>
      <c r="K12" s="2087">
        <v>471</v>
      </c>
      <c r="L12" s="2089" t="s">
        <v>960</v>
      </c>
      <c r="M12" s="2088" t="s">
        <v>2380</v>
      </c>
      <c r="O12" s="2084"/>
      <c r="P12" s="2077"/>
      <c r="Q12" s="2077"/>
      <c r="R12" s="2077"/>
      <c r="S12" s="2077"/>
      <c r="T12" s="2077"/>
      <c r="U12" s="2084"/>
      <c r="V12" s="2084"/>
    </row>
    <row r="13" spans="2:22" ht="18" customHeight="1">
      <c r="B13" s="2085" t="s">
        <v>2381</v>
      </c>
      <c r="C13" s="2086">
        <v>1126</v>
      </c>
      <c r="D13" s="2086">
        <v>1147</v>
      </c>
      <c r="E13" s="2086">
        <v>1115</v>
      </c>
      <c r="F13" s="2086">
        <v>1021</v>
      </c>
      <c r="G13" s="2086">
        <v>1138</v>
      </c>
      <c r="H13" s="2086">
        <v>1196</v>
      </c>
      <c r="I13" s="2086">
        <v>869</v>
      </c>
      <c r="J13" s="2086" t="s">
        <v>960</v>
      </c>
      <c r="K13" s="2087">
        <v>861</v>
      </c>
      <c r="L13" s="2083" t="s">
        <v>502</v>
      </c>
      <c r="M13" s="2088" t="s">
        <v>2382</v>
      </c>
      <c r="O13" s="2084"/>
      <c r="P13" s="2077"/>
      <c r="Q13" s="2077"/>
      <c r="R13" s="2077"/>
      <c r="S13" s="2077"/>
      <c r="T13" s="2077"/>
      <c r="U13" s="2084"/>
      <c r="V13" s="2084"/>
    </row>
    <row r="14" spans="2:22" ht="18" customHeight="1">
      <c r="B14" s="2085" t="s">
        <v>2383</v>
      </c>
      <c r="C14" s="2086">
        <v>2863</v>
      </c>
      <c r="D14" s="2086">
        <v>3004</v>
      </c>
      <c r="E14" s="2086">
        <v>2523</v>
      </c>
      <c r="F14" s="2086">
        <v>2450</v>
      </c>
      <c r="G14" s="2086">
        <v>2473</v>
      </c>
      <c r="H14" s="2086">
        <v>2620</v>
      </c>
      <c r="I14" s="2086">
        <v>1990</v>
      </c>
      <c r="J14" s="2086" t="s">
        <v>960</v>
      </c>
      <c r="K14" s="2087">
        <v>1297</v>
      </c>
      <c r="L14" s="2083" t="s">
        <v>502</v>
      </c>
      <c r="M14" s="2088" t="s">
        <v>2384</v>
      </c>
      <c r="O14" s="2084"/>
      <c r="P14" s="2077"/>
      <c r="Q14" s="2077"/>
      <c r="R14" s="2077"/>
      <c r="S14" s="2077"/>
      <c r="T14" s="2077"/>
      <c r="U14" s="2084"/>
      <c r="V14" s="2084"/>
    </row>
    <row r="15" spans="2:22" ht="18" customHeight="1">
      <c r="B15" s="2085" t="s">
        <v>2385</v>
      </c>
      <c r="C15" s="2086">
        <v>660</v>
      </c>
      <c r="D15" s="2086">
        <v>694</v>
      </c>
      <c r="E15" s="2086">
        <v>592</v>
      </c>
      <c r="F15" s="2086">
        <v>540</v>
      </c>
      <c r="G15" s="2086">
        <v>721</v>
      </c>
      <c r="H15" s="2086">
        <v>757</v>
      </c>
      <c r="I15" s="2086">
        <v>567</v>
      </c>
      <c r="J15" s="2086" t="s">
        <v>502</v>
      </c>
      <c r="K15" s="2087">
        <v>515</v>
      </c>
      <c r="L15" s="2083" t="s">
        <v>502</v>
      </c>
      <c r="M15" s="2088" t="s">
        <v>2386</v>
      </c>
      <c r="O15" s="2084"/>
      <c r="P15" s="2077"/>
      <c r="Q15" s="2077"/>
      <c r="R15" s="2077"/>
      <c r="S15" s="2077"/>
      <c r="T15" s="2077"/>
      <c r="U15" s="2084"/>
      <c r="V15" s="2084"/>
    </row>
    <row r="16" spans="2:22" ht="18" customHeight="1">
      <c r="B16" s="2085" t="s">
        <v>2387</v>
      </c>
      <c r="C16" s="2086">
        <v>845</v>
      </c>
      <c r="D16" s="2086">
        <v>953</v>
      </c>
      <c r="E16" s="2086">
        <v>615</v>
      </c>
      <c r="F16" s="2086">
        <v>500</v>
      </c>
      <c r="G16" s="2086">
        <v>634</v>
      </c>
      <c r="H16" s="2086">
        <v>717</v>
      </c>
      <c r="I16" s="2086">
        <v>265</v>
      </c>
      <c r="J16" s="2086" t="s">
        <v>502</v>
      </c>
      <c r="K16" s="2087">
        <v>216</v>
      </c>
      <c r="L16" s="2089" t="s">
        <v>960</v>
      </c>
      <c r="M16" s="2088" t="s">
        <v>2388</v>
      </c>
      <c r="O16" s="2084"/>
      <c r="P16" s="2077"/>
      <c r="Q16" s="2077"/>
      <c r="R16" s="2077"/>
      <c r="S16" s="2077"/>
      <c r="T16" s="2077"/>
      <c r="U16" s="2084"/>
      <c r="V16" s="2084"/>
    </row>
    <row r="17" spans="2:22" ht="18" customHeight="1">
      <c r="B17" s="2085" t="s">
        <v>2389</v>
      </c>
      <c r="C17" s="2086">
        <v>459</v>
      </c>
      <c r="D17" s="2086">
        <v>542</v>
      </c>
      <c r="E17" s="2086">
        <v>269</v>
      </c>
      <c r="F17" s="2086">
        <v>203</v>
      </c>
      <c r="G17" s="2086">
        <v>347</v>
      </c>
      <c r="H17" s="2086">
        <v>393</v>
      </c>
      <c r="I17" s="2087" t="s">
        <v>335</v>
      </c>
      <c r="J17" s="2087" t="s">
        <v>502</v>
      </c>
      <c r="K17" s="2087" t="s">
        <v>335</v>
      </c>
      <c r="L17" s="2083" t="s">
        <v>502</v>
      </c>
      <c r="M17" s="2088" t="s">
        <v>2390</v>
      </c>
      <c r="O17" s="2084"/>
      <c r="P17" s="2077"/>
      <c r="Q17" s="2077"/>
      <c r="R17" s="2077"/>
      <c r="S17" s="2077"/>
      <c r="T17" s="2077"/>
      <c r="U17" s="2084"/>
      <c r="V17" s="2084"/>
    </row>
    <row r="18" spans="2:22" ht="18" customHeight="1">
      <c r="B18" s="2085" t="s">
        <v>2391</v>
      </c>
      <c r="C18" s="2086">
        <v>1786</v>
      </c>
      <c r="D18" s="2086">
        <v>1937</v>
      </c>
      <c r="E18" s="2086">
        <v>1497</v>
      </c>
      <c r="F18" s="2086">
        <v>1264</v>
      </c>
      <c r="G18" s="2086">
        <v>1428</v>
      </c>
      <c r="H18" s="2086">
        <v>1580</v>
      </c>
      <c r="I18" s="2086">
        <v>852</v>
      </c>
      <c r="J18" s="2086" t="s">
        <v>960</v>
      </c>
      <c r="K18" s="2087">
        <v>413</v>
      </c>
      <c r="L18" s="2089" t="s">
        <v>960</v>
      </c>
      <c r="M18" s="2088" t="s">
        <v>2392</v>
      </c>
      <c r="O18" s="2084"/>
      <c r="P18" s="2077"/>
      <c r="Q18" s="2077"/>
      <c r="R18" s="2077"/>
      <c r="S18" s="2077"/>
      <c r="T18" s="2077"/>
      <c r="U18" s="2084"/>
      <c r="V18" s="2084"/>
    </row>
    <row r="19" spans="2:22" ht="24" customHeight="1">
      <c r="B19" s="2085" t="s">
        <v>2393</v>
      </c>
      <c r="C19" s="2086">
        <v>1373</v>
      </c>
      <c r="D19" s="2086">
        <v>1483</v>
      </c>
      <c r="E19" s="2086">
        <v>1120</v>
      </c>
      <c r="F19" s="2086">
        <v>1038</v>
      </c>
      <c r="G19" s="2086">
        <v>1081</v>
      </c>
      <c r="H19" s="2086">
        <v>1176</v>
      </c>
      <c r="I19" s="2086">
        <v>656</v>
      </c>
      <c r="J19" s="2086" t="s">
        <v>502</v>
      </c>
      <c r="K19" s="2087">
        <v>612</v>
      </c>
      <c r="L19" s="2089" t="s">
        <v>960</v>
      </c>
      <c r="M19" s="2088" t="s">
        <v>2394</v>
      </c>
      <c r="O19" s="2084"/>
      <c r="P19" s="2077"/>
      <c r="Q19" s="2077"/>
      <c r="R19" s="2077"/>
      <c r="S19" s="2077"/>
      <c r="T19" s="2077"/>
      <c r="U19" s="2084"/>
      <c r="V19" s="2084"/>
    </row>
    <row r="20" spans="2:22" ht="25.5" customHeight="1">
      <c r="B20" s="5588"/>
      <c r="C20" s="2075" t="s">
        <v>175</v>
      </c>
      <c r="D20" s="2074" t="s">
        <v>1082</v>
      </c>
      <c r="E20" s="2075" t="s">
        <v>1083</v>
      </c>
      <c r="F20" s="2075" t="s">
        <v>1084</v>
      </c>
      <c r="G20" s="2090" t="s">
        <v>175</v>
      </c>
      <c r="H20" s="2074" t="s">
        <v>1082</v>
      </c>
      <c r="I20" s="5590" t="s">
        <v>1083</v>
      </c>
      <c r="J20" s="5591"/>
      <c r="K20" s="5590" t="s">
        <v>1084</v>
      </c>
      <c r="L20" s="5591"/>
      <c r="M20" s="5592"/>
    </row>
    <row r="21" spans="2:22" ht="18" customHeight="1">
      <c r="B21" s="5589"/>
      <c r="C21" s="5594" t="s">
        <v>12</v>
      </c>
      <c r="D21" s="5595"/>
      <c r="E21" s="5595"/>
      <c r="F21" s="5595"/>
      <c r="G21" s="5594" t="s">
        <v>2367</v>
      </c>
      <c r="H21" s="5595"/>
      <c r="I21" s="5595"/>
      <c r="J21" s="5595"/>
      <c r="K21" s="5595"/>
      <c r="L21" s="5596"/>
      <c r="M21" s="5593"/>
    </row>
    <row r="22" spans="2:22" s="2094" customFormat="1" ht="4.5" customHeight="1">
      <c r="B22" s="2091"/>
      <c r="C22" s="2092"/>
      <c r="D22" s="2092"/>
      <c r="E22" s="2092"/>
      <c r="F22" s="2092"/>
      <c r="G22" s="2092"/>
      <c r="H22" s="2092"/>
      <c r="I22" s="2092"/>
      <c r="J22" s="2092"/>
      <c r="K22" s="2092"/>
      <c r="L22" s="2092"/>
      <c r="M22" s="2093"/>
    </row>
    <row r="23" spans="2:22" s="2095" customFormat="1" ht="12" customHeight="1">
      <c r="B23" s="5584" t="s">
        <v>164</v>
      </c>
      <c r="C23" s="5584"/>
      <c r="D23" s="5584"/>
      <c r="E23" s="5584"/>
      <c r="F23" s="5584"/>
      <c r="G23" s="5584"/>
      <c r="H23" s="5584"/>
      <c r="I23" s="5584"/>
      <c r="J23" s="5584"/>
      <c r="K23" s="5584"/>
      <c r="L23" s="5584"/>
      <c r="M23" s="5584"/>
    </row>
    <row r="24" spans="2:22" s="2096" customFormat="1" ht="12" customHeight="1">
      <c r="B24" s="5584" t="s">
        <v>2395</v>
      </c>
      <c r="C24" s="5584"/>
      <c r="D24" s="5584"/>
      <c r="E24" s="5584"/>
      <c r="F24" s="5584"/>
      <c r="G24" s="5584"/>
      <c r="H24" s="5584"/>
      <c r="I24" s="5584"/>
      <c r="J24" s="5584"/>
      <c r="K24" s="5584"/>
      <c r="L24" s="5584"/>
      <c r="M24" s="5584"/>
    </row>
    <row r="25" spans="2:22" s="2096" customFormat="1" ht="12" customHeight="1">
      <c r="B25" s="5585" t="s">
        <v>2396</v>
      </c>
      <c r="C25" s="5585"/>
      <c r="D25" s="5585"/>
      <c r="E25" s="5585"/>
      <c r="F25" s="5585"/>
      <c r="G25" s="5585"/>
      <c r="H25" s="5585"/>
      <c r="I25" s="5585"/>
      <c r="J25" s="5585"/>
      <c r="K25" s="5585"/>
      <c r="L25" s="5585"/>
      <c r="M25" s="5585"/>
    </row>
    <row r="26" spans="2:22" s="2096" customFormat="1" ht="40.5" customHeight="1">
      <c r="B26" s="5586" t="s">
        <v>2397</v>
      </c>
      <c r="C26" s="5587"/>
      <c r="D26" s="5587"/>
      <c r="E26" s="5587"/>
      <c r="F26" s="5587"/>
      <c r="G26" s="5587"/>
      <c r="H26" s="5587"/>
      <c r="I26" s="5587"/>
      <c r="J26" s="5587"/>
      <c r="K26" s="5587"/>
      <c r="L26" s="5587"/>
      <c r="M26" s="5587"/>
      <c r="N26" s="2097"/>
    </row>
    <row r="27" spans="2:22" s="2096" customFormat="1" ht="31.5" customHeight="1">
      <c r="B27" s="5586" t="s">
        <v>2398</v>
      </c>
      <c r="C27" s="5587"/>
      <c r="D27" s="5587"/>
      <c r="E27" s="5587"/>
      <c r="F27" s="5587"/>
      <c r="G27" s="5587"/>
      <c r="H27" s="5587"/>
      <c r="I27" s="5587"/>
      <c r="J27" s="5587"/>
      <c r="K27" s="5587"/>
      <c r="L27" s="5587"/>
      <c r="M27" s="5587"/>
    </row>
    <row r="28" spans="2:22" ht="12" customHeight="1"/>
    <row r="29" spans="2:22" ht="12" customHeight="1"/>
    <row r="30" spans="2:22" ht="12" customHeight="1"/>
  </sheetData>
  <mergeCells count="19">
    <mergeCell ref="B1:M1"/>
    <mergeCell ref="B2:M2"/>
    <mergeCell ref="B4:B5"/>
    <mergeCell ref="C4:F4"/>
    <mergeCell ref="G4:L4"/>
    <mergeCell ref="M4:M5"/>
    <mergeCell ref="I5:J5"/>
    <mergeCell ref="K5:L5"/>
    <mergeCell ref="B20:B21"/>
    <mergeCell ref="I20:J20"/>
    <mergeCell ref="K20:L20"/>
    <mergeCell ref="M20:M21"/>
    <mergeCell ref="C21:F21"/>
    <mergeCell ref="G21:L21"/>
    <mergeCell ref="B23:M23"/>
    <mergeCell ref="B24:M24"/>
    <mergeCell ref="B25:M25"/>
    <mergeCell ref="B26:M26"/>
    <mergeCell ref="B27:M27"/>
  </mergeCells>
  <hyperlinks>
    <hyperlink ref="O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9"/>
  <sheetViews>
    <sheetView showGridLines="0" zoomScaleNormal="100" workbookViewId="0">
      <pane ySplit="5" topLeftCell="A6" activePane="bottomLeft" state="frozen"/>
      <selection activeCell="B1" sqref="B1:O1"/>
      <selection pane="bottomLeft" activeCell="B1" sqref="B1:Q1"/>
    </sheetView>
  </sheetViews>
  <sheetFormatPr defaultRowHeight="11.25"/>
  <cols>
    <col min="1" max="1" width="6.7109375" style="2073" customWidth="1"/>
    <col min="2" max="2" width="23.7109375" style="2073" customWidth="1"/>
    <col min="3" max="3" width="5.7109375" style="2073" customWidth="1"/>
    <col min="4" max="4" width="1.42578125" style="2073" customWidth="1"/>
    <col min="5" max="5" width="5.7109375" style="2073" customWidth="1"/>
    <col min="6" max="6" width="1.42578125" style="2073" customWidth="1"/>
    <col min="7" max="7" width="5.7109375" style="2073" customWidth="1"/>
    <col min="8" max="8" width="1.42578125" style="2073" customWidth="1"/>
    <col min="9" max="9" width="5.7109375" style="2073" customWidth="1"/>
    <col min="10" max="10" width="1.42578125" style="2073" customWidth="1"/>
    <col min="11" max="11" width="5.7109375" style="2073" customWidth="1"/>
    <col min="12" max="12" width="1.42578125" style="2073" customWidth="1"/>
    <col min="13" max="13" width="6.5703125" style="2073" customWidth="1"/>
    <col min="14" max="14" width="1.42578125" style="2073" customWidth="1"/>
    <col min="15" max="15" width="6.5703125" style="2073" customWidth="1"/>
    <col min="16" max="16" width="1.42578125" style="2073" customWidth="1"/>
    <col min="17" max="17" width="23.7109375" style="2098" customWidth="1"/>
    <col min="18" max="18" width="6.7109375" style="2073" customWidth="1"/>
    <col min="19" max="19" width="14.28515625" style="2073" bestFit="1" customWidth="1"/>
    <col min="20" max="16384" width="9.140625" style="2073"/>
  </cols>
  <sheetData>
    <row r="1" spans="2:19" s="2068" customFormat="1" ht="30" customHeight="1">
      <c r="B1" s="5598" t="s">
        <v>2399</v>
      </c>
      <c r="C1" s="5598"/>
      <c r="D1" s="5598"/>
      <c r="E1" s="5598"/>
      <c r="F1" s="5598"/>
      <c r="G1" s="5598"/>
      <c r="H1" s="5598"/>
      <c r="I1" s="5598"/>
      <c r="J1" s="5598"/>
      <c r="K1" s="5598"/>
      <c r="L1" s="5598"/>
      <c r="M1" s="5598"/>
      <c r="N1" s="5598"/>
      <c r="O1" s="5598"/>
      <c r="P1" s="5598"/>
      <c r="Q1" s="5598"/>
    </row>
    <row r="2" spans="2:19" s="2068" customFormat="1" ht="30" customHeight="1">
      <c r="B2" s="5598" t="s">
        <v>2400</v>
      </c>
      <c r="C2" s="5598"/>
      <c r="D2" s="5598"/>
      <c r="E2" s="5598"/>
      <c r="F2" s="5598"/>
      <c r="G2" s="5598"/>
      <c r="H2" s="5598"/>
      <c r="I2" s="5598"/>
      <c r="J2" s="5598"/>
      <c r="K2" s="5598"/>
      <c r="L2" s="5598"/>
      <c r="M2" s="5598"/>
      <c r="N2" s="5598"/>
      <c r="O2" s="5598"/>
      <c r="P2" s="5598"/>
      <c r="Q2" s="5598"/>
      <c r="S2" s="601" t="s">
        <v>979</v>
      </c>
    </row>
    <row r="3" spans="2:19" s="2071" customFormat="1" ht="12" customHeight="1">
      <c r="B3" s="2069" t="s">
        <v>2153</v>
      </c>
      <c r="C3" s="2070"/>
      <c r="D3" s="2070"/>
      <c r="E3" s="2070"/>
      <c r="F3" s="2070"/>
      <c r="G3" s="2070"/>
      <c r="H3" s="2070"/>
      <c r="I3" s="2070"/>
      <c r="J3" s="2070"/>
      <c r="K3" s="2070"/>
      <c r="L3" s="2070"/>
      <c r="M3" s="2070"/>
      <c r="N3" s="2070"/>
      <c r="Q3" s="2072" t="s">
        <v>2154</v>
      </c>
    </row>
    <row r="4" spans="2:19" ht="25.5" customHeight="1">
      <c r="B4" s="5596"/>
      <c r="C4" s="5600" t="s">
        <v>175</v>
      </c>
      <c r="D4" s="5601"/>
      <c r="E4" s="5594" t="s">
        <v>2401</v>
      </c>
      <c r="F4" s="5595"/>
      <c r="G4" s="5595"/>
      <c r="H4" s="5595"/>
      <c r="I4" s="5595"/>
      <c r="J4" s="5596"/>
      <c r="K4" s="5594" t="s">
        <v>2402</v>
      </c>
      <c r="L4" s="5595"/>
      <c r="M4" s="5595"/>
      <c r="N4" s="5595"/>
      <c r="O4" s="5595"/>
      <c r="P4" s="5596"/>
      <c r="Q4" s="5604"/>
    </row>
    <row r="5" spans="2:19" ht="46.5" customHeight="1">
      <c r="B5" s="5596"/>
      <c r="C5" s="5607"/>
      <c r="D5" s="5608"/>
      <c r="E5" s="5594" t="s">
        <v>175</v>
      </c>
      <c r="F5" s="5596"/>
      <c r="G5" s="5590" t="s">
        <v>2403</v>
      </c>
      <c r="H5" s="5591"/>
      <c r="I5" s="5590" t="s">
        <v>2404</v>
      </c>
      <c r="J5" s="5591"/>
      <c r="K5" s="5594" t="s">
        <v>175</v>
      </c>
      <c r="L5" s="5596"/>
      <c r="M5" s="5590" t="s">
        <v>2405</v>
      </c>
      <c r="N5" s="5591"/>
      <c r="O5" s="5590" t="s">
        <v>2406</v>
      </c>
      <c r="P5" s="5591"/>
      <c r="Q5" s="5604"/>
    </row>
    <row r="6" spans="2:19" ht="18" customHeight="1">
      <c r="B6" s="2099" t="s">
        <v>12</v>
      </c>
      <c r="C6" s="2100">
        <v>20363</v>
      </c>
      <c r="D6" s="2101" t="s">
        <v>502</v>
      </c>
      <c r="E6" s="2100">
        <v>17494</v>
      </c>
      <c r="F6" s="2102" t="s">
        <v>502</v>
      </c>
      <c r="G6" s="2102">
        <v>12029</v>
      </c>
      <c r="H6" s="2102" t="s">
        <v>502</v>
      </c>
      <c r="I6" s="2102">
        <v>20390</v>
      </c>
      <c r="J6" s="2102" t="s">
        <v>502</v>
      </c>
      <c r="K6" s="2100">
        <v>25254</v>
      </c>
      <c r="L6" s="2102" t="s">
        <v>502</v>
      </c>
      <c r="M6" s="2100">
        <v>23558</v>
      </c>
      <c r="N6" s="2100" t="s">
        <v>502</v>
      </c>
      <c r="O6" s="2100">
        <v>27665</v>
      </c>
      <c r="P6" s="2103" t="s">
        <v>502</v>
      </c>
      <c r="Q6" s="2104" t="s">
        <v>12</v>
      </c>
    </row>
    <row r="7" spans="2:19" ht="24" customHeight="1">
      <c r="B7" s="2105" t="s">
        <v>2371</v>
      </c>
      <c r="C7" s="2106">
        <v>2914</v>
      </c>
      <c r="D7" s="2107" t="s">
        <v>502</v>
      </c>
      <c r="E7" s="2106">
        <v>2586</v>
      </c>
      <c r="F7" s="2107" t="s">
        <v>502</v>
      </c>
      <c r="G7" s="2107">
        <v>1483</v>
      </c>
      <c r="H7" s="2107" t="s">
        <v>502</v>
      </c>
      <c r="I7" s="2107">
        <v>3170</v>
      </c>
      <c r="J7" s="2107" t="s">
        <v>502</v>
      </c>
      <c r="K7" s="2106">
        <v>3474</v>
      </c>
      <c r="L7" s="2107" t="s">
        <v>502</v>
      </c>
      <c r="M7" s="2106">
        <v>3226</v>
      </c>
      <c r="N7" s="2106" t="s">
        <v>502</v>
      </c>
      <c r="O7" s="2106">
        <v>3828</v>
      </c>
      <c r="P7" s="2108" t="s">
        <v>502</v>
      </c>
      <c r="Q7" s="2109" t="s">
        <v>2372</v>
      </c>
    </row>
    <row r="8" spans="2:19" ht="24" customHeight="1">
      <c r="B8" s="2105" t="s">
        <v>2373</v>
      </c>
      <c r="C8" s="2106">
        <v>320</v>
      </c>
      <c r="D8" s="2107" t="s">
        <v>502</v>
      </c>
      <c r="E8" s="2106">
        <v>296</v>
      </c>
      <c r="F8" s="2107" t="s">
        <v>502</v>
      </c>
      <c r="G8" s="2107">
        <v>164</v>
      </c>
      <c r="H8" s="2107" t="s">
        <v>502</v>
      </c>
      <c r="I8" s="2107">
        <v>366</v>
      </c>
      <c r="J8" s="2107" t="s">
        <v>502</v>
      </c>
      <c r="K8" s="2106">
        <v>360</v>
      </c>
      <c r="L8" s="2107" t="s">
        <v>502</v>
      </c>
      <c r="M8" s="2106">
        <v>367</v>
      </c>
      <c r="N8" s="2106" t="s">
        <v>502</v>
      </c>
      <c r="O8" s="2106">
        <v>349</v>
      </c>
      <c r="P8" s="2108" t="s">
        <v>502</v>
      </c>
      <c r="Q8" s="2109" t="s">
        <v>2374</v>
      </c>
    </row>
    <row r="9" spans="2:19" ht="16.5" customHeight="1">
      <c r="B9" s="2105" t="s">
        <v>2375</v>
      </c>
      <c r="C9" s="2106">
        <v>706</v>
      </c>
      <c r="D9" s="2107" t="s">
        <v>502</v>
      </c>
      <c r="E9" s="2106">
        <v>512</v>
      </c>
      <c r="F9" s="2107" t="s">
        <v>502</v>
      </c>
      <c r="G9" s="2107">
        <v>306</v>
      </c>
      <c r="H9" s="2107" t="s">
        <v>502</v>
      </c>
      <c r="I9" s="2107">
        <v>621</v>
      </c>
      <c r="J9" s="2107" t="s">
        <v>502</v>
      </c>
      <c r="K9" s="2106">
        <v>1038</v>
      </c>
      <c r="L9" s="2107" t="s">
        <v>502</v>
      </c>
      <c r="M9" s="2106">
        <v>956</v>
      </c>
      <c r="N9" s="2106" t="s">
        <v>502</v>
      </c>
      <c r="O9" s="2106">
        <v>1154</v>
      </c>
      <c r="P9" s="2108" t="s">
        <v>502</v>
      </c>
      <c r="Q9" s="2109" t="s">
        <v>2376</v>
      </c>
    </row>
    <row r="10" spans="2:19" ht="24" customHeight="1">
      <c r="B10" s="2105" t="s">
        <v>2377</v>
      </c>
      <c r="C10" s="2106">
        <v>6501</v>
      </c>
      <c r="D10" s="2107" t="s">
        <v>502</v>
      </c>
      <c r="E10" s="2106">
        <v>6046</v>
      </c>
      <c r="F10" s="2107" t="s">
        <v>502</v>
      </c>
      <c r="G10" s="2107">
        <v>4770</v>
      </c>
      <c r="H10" s="2107" t="s">
        <v>502</v>
      </c>
      <c r="I10" s="2107">
        <v>6722</v>
      </c>
      <c r="J10" s="2107" t="s">
        <v>502</v>
      </c>
      <c r="K10" s="2106">
        <v>7278</v>
      </c>
      <c r="L10" s="2107" t="s">
        <v>502</v>
      </c>
      <c r="M10" s="2106">
        <v>6998</v>
      </c>
      <c r="N10" s="2106" t="s">
        <v>502</v>
      </c>
      <c r="O10" s="2106">
        <v>7676</v>
      </c>
      <c r="P10" s="2108" t="s">
        <v>502</v>
      </c>
      <c r="Q10" s="2109" t="s">
        <v>2378</v>
      </c>
    </row>
    <row r="11" spans="2:19" ht="24" customHeight="1">
      <c r="B11" s="2105" t="s">
        <v>2379</v>
      </c>
      <c r="C11" s="2106">
        <v>809</v>
      </c>
      <c r="D11" s="2107" t="s">
        <v>502</v>
      </c>
      <c r="E11" s="2106">
        <v>735</v>
      </c>
      <c r="F11" s="2107" t="s">
        <v>502</v>
      </c>
      <c r="G11" s="2107">
        <v>522</v>
      </c>
      <c r="H11" s="2107" t="s">
        <v>502</v>
      </c>
      <c r="I11" s="2107">
        <v>848</v>
      </c>
      <c r="J11" s="2107" t="s">
        <v>502</v>
      </c>
      <c r="K11" s="2106">
        <v>936</v>
      </c>
      <c r="L11" s="2107" t="s">
        <v>502</v>
      </c>
      <c r="M11" s="2106">
        <v>804</v>
      </c>
      <c r="N11" s="2106" t="s">
        <v>502</v>
      </c>
      <c r="O11" s="2106">
        <v>1124</v>
      </c>
      <c r="P11" s="2108" t="s">
        <v>502</v>
      </c>
      <c r="Q11" s="2109" t="s">
        <v>2380</v>
      </c>
    </row>
    <row r="12" spans="2:19" ht="18" customHeight="1">
      <c r="B12" s="2105" t="s">
        <v>2381</v>
      </c>
      <c r="C12" s="2106">
        <v>1126</v>
      </c>
      <c r="D12" s="2107" t="s">
        <v>502</v>
      </c>
      <c r="E12" s="2106">
        <v>1134</v>
      </c>
      <c r="F12" s="2107" t="s">
        <v>502</v>
      </c>
      <c r="G12" s="2107">
        <v>798</v>
      </c>
      <c r="H12" s="2107" t="s">
        <v>502</v>
      </c>
      <c r="I12" s="2107">
        <v>1312</v>
      </c>
      <c r="J12" s="2107" t="s">
        <v>502</v>
      </c>
      <c r="K12" s="2106">
        <v>1113</v>
      </c>
      <c r="L12" s="2107" t="s">
        <v>502</v>
      </c>
      <c r="M12" s="2106">
        <v>1060</v>
      </c>
      <c r="N12" s="2106" t="s">
        <v>502</v>
      </c>
      <c r="O12" s="2106">
        <v>1188</v>
      </c>
      <c r="P12" s="2108" t="s">
        <v>502</v>
      </c>
      <c r="Q12" s="2109" t="s">
        <v>2382</v>
      </c>
    </row>
    <row r="13" spans="2:19" ht="18" customHeight="1">
      <c r="B13" s="2105" t="s">
        <v>2383</v>
      </c>
      <c r="C13" s="2106">
        <v>2863</v>
      </c>
      <c r="D13" s="2107" t="s">
        <v>502</v>
      </c>
      <c r="E13" s="2106">
        <v>2266</v>
      </c>
      <c r="F13" s="2107" t="s">
        <v>502</v>
      </c>
      <c r="G13" s="2107">
        <v>1031</v>
      </c>
      <c r="H13" s="2107" t="s">
        <v>502</v>
      </c>
      <c r="I13" s="2107">
        <v>2920</v>
      </c>
      <c r="J13" s="2107" t="s">
        <v>502</v>
      </c>
      <c r="K13" s="2106">
        <v>3882</v>
      </c>
      <c r="L13" s="2107" t="s">
        <v>502</v>
      </c>
      <c r="M13" s="2106">
        <v>3694</v>
      </c>
      <c r="N13" s="2106" t="s">
        <v>502</v>
      </c>
      <c r="O13" s="2106">
        <v>4149</v>
      </c>
      <c r="P13" s="2108" t="s">
        <v>502</v>
      </c>
      <c r="Q13" s="2109" t="s">
        <v>2384</v>
      </c>
    </row>
    <row r="14" spans="2:19" ht="18" customHeight="1">
      <c r="B14" s="2105" t="s">
        <v>2385</v>
      </c>
      <c r="C14" s="2106">
        <v>660</v>
      </c>
      <c r="D14" s="2107" t="s">
        <v>502</v>
      </c>
      <c r="E14" s="2106">
        <v>560</v>
      </c>
      <c r="F14" s="2107" t="s">
        <v>502</v>
      </c>
      <c r="G14" s="2107">
        <v>361</v>
      </c>
      <c r="H14" s="2107" t="s">
        <v>502</v>
      </c>
      <c r="I14" s="2107">
        <v>666</v>
      </c>
      <c r="J14" s="2107" t="s">
        <v>502</v>
      </c>
      <c r="K14" s="2106">
        <v>829</v>
      </c>
      <c r="L14" s="2107" t="s">
        <v>502</v>
      </c>
      <c r="M14" s="2106">
        <v>801</v>
      </c>
      <c r="N14" s="2106" t="s">
        <v>502</v>
      </c>
      <c r="O14" s="2106">
        <v>869</v>
      </c>
      <c r="P14" s="2108" t="s">
        <v>502</v>
      </c>
      <c r="Q14" s="2109" t="s">
        <v>2386</v>
      </c>
    </row>
    <row r="15" spans="2:19" ht="18" customHeight="1">
      <c r="B15" s="2105" t="s">
        <v>2387</v>
      </c>
      <c r="C15" s="2106">
        <v>845</v>
      </c>
      <c r="D15" s="2107" t="s">
        <v>502</v>
      </c>
      <c r="E15" s="2106">
        <v>642</v>
      </c>
      <c r="F15" s="2107" t="s">
        <v>502</v>
      </c>
      <c r="G15" s="2107">
        <v>411</v>
      </c>
      <c r="H15" s="2107" t="s">
        <v>502</v>
      </c>
      <c r="I15" s="2107">
        <v>765</v>
      </c>
      <c r="J15" s="2107" t="s">
        <v>502</v>
      </c>
      <c r="K15" s="2106">
        <v>1191</v>
      </c>
      <c r="L15" s="2107" t="s">
        <v>502</v>
      </c>
      <c r="M15" s="2106">
        <v>1021</v>
      </c>
      <c r="N15" s="2106" t="s">
        <v>502</v>
      </c>
      <c r="O15" s="2106">
        <v>1434</v>
      </c>
      <c r="P15" s="2108" t="s">
        <v>502</v>
      </c>
      <c r="Q15" s="2109" t="s">
        <v>2388</v>
      </c>
    </row>
    <row r="16" spans="2:19" ht="18" customHeight="1">
      <c r="B16" s="2105" t="s">
        <v>2389</v>
      </c>
      <c r="C16" s="2106">
        <v>459</v>
      </c>
      <c r="D16" s="2107" t="s">
        <v>502</v>
      </c>
      <c r="E16" s="2106">
        <v>123</v>
      </c>
      <c r="F16" s="2107" t="s">
        <v>502</v>
      </c>
      <c r="G16" s="2107">
        <v>69</v>
      </c>
      <c r="H16" s="2107" t="s">
        <v>502</v>
      </c>
      <c r="I16" s="2107">
        <v>152</v>
      </c>
      <c r="J16" s="2107" t="s">
        <v>502</v>
      </c>
      <c r="K16" s="2106">
        <v>1030</v>
      </c>
      <c r="L16" s="2107" t="s">
        <v>502</v>
      </c>
      <c r="M16" s="2106">
        <v>812</v>
      </c>
      <c r="N16" s="2106" t="s">
        <v>502</v>
      </c>
      <c r="O16" s="2106">
        <v>1340</v>
      </c>
      <c r="P16" s="2108" t="s">
        <v>502</v>
      </c>
      <c r="Q16" s="2109" t="s">
        <v>2390</v>
      </c>
    </row>
    <row r="17" spans="2:17" ht="18" customHeight="1">
      <c r="B17" s="2105" t="s">
        <v>2391</v>
      </c>
      <c r="C17" s="2106">
        <v>1786</v>
      </c>
      <c r="D17" s="2107" t="s">
        <v>502</v>
      </c>
      <c r="E17" s="2106">
        <v>1467</v>
      </c>
      <c r="F17" s="2107" t="s">
        <v>502</v>
      </c>
      <c r="G17" s="2107">
        <v>1266</v>
      </c>
      <c r="H17" s="2107" t="s">
        <v>502</v>
      </c>
      <c r="I17" s="2107">
        <v>1573</v>
      </c>
      <c r="J17" s="2107" t="s">
        <v>502</v>
      </c>
      <c r="K17" s="2106">
        <v>2330</v>
      </c>
      <c r="L17" s="2107" t="s">
        <v>502</v>
      </c>
      <c r="M17" s="2106">
        <v>2163</v>
      </c>
      <c r="N17" s="2106" t="s">
        <v>502</v>
      </c>
      <c r="O17" s="2106">
        <v>2567</v>
      </c>
      <c r="P17" s="2108" t="s">
        <v>502</v>
      </c>
      <c r="Q17" s="2109" t="s">
        <v>2392</v>
      </c>
    </row>
    <row r="18" spans="2:17" ht="24" customHeight="1">
      <c r="B18" s="2105" t="s">
        <v>2393</v>
      </c>
      <c r="C18" s="2106">
        <v>1373</v>
      </c>
      <c r="D18" s="2107" t="s">
        <v>502</v>
      </c>
      <c r="E18" s="2106">
        <v>1127</v>
      </c>
      <c r="F18" s="2107" t="s">
        <v>502</v>
      </c>
      <c r="G18" s="2107">
        <v>848</v>
      </c>
      <c r="H18" s="2107" t="s">
        <v>502</v>
      </c>
      <c r="I18" s="2107">
        <v>1275</v>
      </c>
      <c r="J18" s="2107" t="s">
        <v>502</v>
      </c>
      <c r="K18" s="2106">
        <v>1792</v>
      </c>
      <c r="L18" s="2107" t="s">
        <v>502</v>
      </c>
      <c r="M18" s="2106">
        <v>1656</v>
      </c>
      <c r="N18" s="2106" t="s">
        <v>502</v>
      </c>
      <c r="O18" s="2106">
        <v>1986</v>
      </c>
      <c r="P18" s="2108" t="s">
        <v>502</v>
      </c>
      <c r="Q18" s="2109" t="s">
        <v>2394</v>
      </c>
    </row>
    <row r="19" spans="2:17" ht="27" customHeight="1">
      <c r="B19" s="2110" t="s">
        <v>2367</v>
      </c>
      <c r="C19" s="2100">
        <v>18204</v>
      </c>
      <c r="D19" s="2100" t="s">
        <v>502</v>
      </c>
      <c r="E19" s="2100">
        <v>15286</v>
      </c>
      <c r="F19" s="2100" t="s">
        <v>502</v>
      </c>
      <c r="G19" s="2100">
        <v>10836</v>
      </c>
      <c r="H19" s="2100" t="s">
        <v>502</v>
      </c>
      <c r="I19" s="2100">
        <v>17792</v>
      </c>
      <c r="J19" s="2100" t="s">
        <v>502</v>
      </c>
      <c r="K19" s="2100">
        <v>22241</v>
      </c>
      <c r="L19" s="2101" t="s">
        <v>502</v>
      </c>
      <c r="M19" s="2100">
        <v>20438</v>
      </c>
      <c r="N19" s="2100" t="s">
        <v>502</v>
      </c>
      <c r="O19" s="2100">
        <v>24754</v>
      </c>
      <c r="P19" s="2111" t="s">
        <v>502</v>
      </c>
      <c r="Q19" s="2112" t="s">
        <v>2367</v>
      </c>
    </row>
    <row r="20" spans="2:17" ht="24" customHeight="1">
      <c r="B20" s="2105" t="s">
        <v>2371</v>
      </c>
      <c r="C20" s="2106">
        <v>2545</v>
      </c>
      <c r="D20" s="2106" t="s">
        <v>502</v>
      </c>
      <c r="E20" s="2106">
        <v>2176</v>
      </c>
      <c r="F20" s="2106" t="s">
        <v>502</v>
      </c>
      <c r="G20" s="2106">
        <v>1355</v>
      </c>
      <c r="H20" s="2106" t="s">
        <v>502</v>
      </c>
      <c r="I20" s="2106">
        <v>2638</v>
      </c>
      <c r="J20" s="2106" t="s">
        <v>502</v>
      </c>
      <c r="K20" s="2106">
        <v>3055</v>
      </c>
      <c r="L20" s="2107" t="s">
        <v>502</v>
      </c>
      <c r="M20" s="2106">
        <v>2637</v>
      </c>
      <c r="N20" s="2106" t="s">
        <v>502</v>
      </c>
      <c r="O20" s="2106">
        <v>3636</v>
      </c>
      <c r="P20" s="2108" t="s">
        <v>502</v>
      </c>
      <c r="Q20" s="2109" t="s">
        <v>2372</v>
      </c>
    </row>
    <row r="21" spans="2:17" ht="24" customHeight="1">
      <c r="B21" s="2105" t="s">
        <v>2373</v>
      </c>
      <c r="C21" s="2106">
        <v>288</v>
      </c>
      <c r="D21" s="2106" t="s">
        <v>502</v>
      </c>
      <c r="E21" s="2106">
        <v>280</v>
      </c>
      <c r="F21" s="2106" t="s">
        <v>502</v>
      </c>
      <c r="G21" s="2106">
        <v>172</v>
      </c>
      <c r="H21" s="2106" t="s">
        <v>502</v>
      </c>
      <c r="I21" s="2106">
        <v>341</v>
      </c>
      <c r="J21" s="2106" t="s">
        <v>502</v>
      </c>
      <c r="K21" s="2106">
        <v>299</v>
      </c>
      <c r="L21" s="2107" t="s">
        <v>502</v>
      </c>
      <c r="M21" s="2106">
        <v>255</v>
      </c>
      <c r="N21" s="2106" t="s">
        <v>502</v>
      </c>
      <c r="O21" s="2106">
        <v>361</v>
      </c>
      <c r="P21" s="2108" t="s">
        <v>502</v>
      </c>
      <c r="Q21" s="2109" t="s">
        <v>2374</v>
      </c>
    </row>
    <row r="22" spans="2:17" ht="18" customHeight="1">
      <c r="B22" s="2105" t="s">
        <v>2375</v>
      </c>
      <c r="C22" s="2106">
        <v>619</v>
      </c>
      <c r="D22" s="2106" t="s">
        <v>502</v>
      </c>
      <c r="E22" s="2106">
        <v>429</v>
      </c>
      <c r="F22" s="2106" t="s">
        <v>502</v>
      </c>
      <c r="G22" s="2106">
        <v>259</v>
      </c>
      <c r="H22" s="2106" t="s">
        <v>502</v>
      </c>
      <c r="I22" s="2106">
        <v>526</v>
      </c>
      <c r="J22" s="2106" t="s">
        <v>502</v>
      </c>
      <c r="K22" s="2106">
        <v>880</v>
      </c>
      <c r="L22" s="2107" t="s">
        <v>502</v>
      </c>
      <c r="M22" s="2106">
        <v>764</v>
      </c>
      <c r="N22" s="2106" t="s">
        <v>502</v>
      </c>
      <c r="O22" s="2106">
        <v>1042</v>
      </c>
      <c r="P22" s="2108" t="s">
        <v>502</v>
      </c>
      <c r="Q22" s="2109" t="s">
        <v>2376</v>
      </c>
    </row>
    <row r="23" spans="2:17" ht="24" customHeight="1">
      <c r="B23" s="2105" t="s">
        <v>2377</v>
      </c>
      <c r="C23" s="2106">
        <v>6192</v>
      </c>
      <c r="D23" s="2106" t="s">
        <v>502</v>
      </c>
      <c r="E23" s="2106">
        <v>5599</v>
      </c>
      <c r="F23" s="2106" t="s">
        <v>502</v>
      </c>
      <c r="G23" s="2106">
        <v>4594</v>
      </c>
      <c r="H23" s="2106" t="s">
        <v>502</v>
      </c>
      <c r="I23" s="2106">
        <v>6165</v>
      </c>
      <c r="J23" s="2106" t="s">
        <v>502</v>
      </c>
      <c r="K23" s="2106">
        <v>7012</v>
      </c>
      <c r="L23" s="2107" t="s">
        <v>502</v>
      </c>
      <c r="M23" s="2106">
        <v>6837</v>
      </c>
      <c r="N23" s="2106" t="s">
        <v>502</v>
      </c>
      <c r="O23" s="2106">
        <v>7257</v>
      </c>
      <c r="P23" s="2108" t="s">
        <v>502</v>
      </c>
      <c r="Q23" s="2109" t="s">
        <v>2378</v>
      </c>
    </row>
    <row r="24" spans="2:17" ht="46.5" customHeight="1">
      <c r="B24" s="2105" t="s">
        <v>2379</v>
      </c>
      <c r="C24" s="2106">
        <v>740</v>
      </c>
      <c r="D24" s="2106" t="s">
        <v>502</v>
      </c>
      <c r="E24" s="2106">
        <v>739</v>
      </c>
      <c r="F24" s="2106" t="s">
        <v>502</v>
      </c>
      <c r="G24" s="2106">
        <v>558</v>
      </c>
      <c r="H24" s="2106" t="s">
        <v>502</v>
      </c>
      <c r="I24" s="2106">
        <v>842</v>
      </c>
      <c r="J24" s="2106" t="s">
        <v>502</v>
      </c>
      <c r="K24" s="2106">
        <v>740</v>
      </c>
      <c r="L24" s="2107" t="s">
        <v>502</v>
      </c>
      <c r="M24" s="2106">
        <v>638</v>
      </c>
      <c r="N24" s="2106" t="s">
        <v>502</v>
      </c>
      <c r="O24" s="2106">
        <v>881</v>
      </c>
      <c r="P24" s="2108" t="s">
        <v>502</v>
      </c>
      <c r="Q24" s="2109" t="s">
        <v>2380</v>
      </c>
    </row>
    <row r="25" spans="2:17" ht="18" customHeight="1">
      <c r="B25" s="2105" t="s">
        <v>2381</v>
      </c>
      <c r="C25" s="2106">
        <v>1138</v>
      </c>
      <c r="D25" s="2106" t="s">
        <v>502</v>
      </c>
      <c r="E25" s="2106">
        <v>1118</v>
      </c>
      <c r="F25" s="2106" t="s">
        <v>502</v>
      </c>
      <c r="G25" s="2106">
        <v>778</v>
      </c>
      <c r="H25" s="2106" t="s">
        <v>502</v>
      </c>
      <c r="I25" s="2106">
        <v>1310</v>
      </c>
      <c r="J25" s="2106" t="s">
        <v>502</v>
      </c>
      <c r="K25" s="2106">
        <v>1164</v>
      </c>
      <c r="L25" s="2107" t="s">
        <v>502</v>
      </c>
      <c r="M25" s="2106">
        <v>1109</v>
      </c>
      <c r="N25" s="2106" t="s">
        <v>502</v>
      </c>
      <c r="O25" s="2106">
        <v>1241</v>
      </c>
      <c r="P25" s="2108" t="s">
        <v>502</v>
      </c>
      <c r="Q25" s="2109" t="s">
        <v>2382</v>
      </c>
    </row>
    <row r="26" spans="2:17" ht="18" customHeight="1">
      <c r="B26" s="2105" t="s">
        <v>2383</v>
      </c>
      <c r="C26" s="2106">
        <v>2473</v>
      </c>
      <c r="D26" s="2106" t="s">
        <v>502</v>
      </c>
      <c r="E26" s="2106">
        <v>1850</v>
      </c>
      <c r="F26" s="2106" t="s">
        <v>502</v>
      </c>
      <c r="G26" s="2106">
        <v>845</v>
      </c>
      <c r="H26" s="2106" t="s">
        <v>502</v>
      </c>
      <c r="I26" s="2106">
        <v>2416</v>
      </c>
      <c r="J26" s="2106" t="s">
        <v>502</v>
      </c>
      <c r="K26" s="2106">
        <v>3335</v>
      </c>
      <c r="L26" s="2107" t="s">
        <v>502</v>
      </c>
      <c r="M26" s="2106">
        <v>3242</v>
      </c>
      <c r="N26" s="2106" t="s">
        <v>502</v>
      </c>
      <c r="O26" s="2106">
        <v>3465</v>
      </c>
      <c r="P26" s="2108" t="s">
        <v>502</v>
      </c>
      <c r="Q26" s="2109" t="s">
        <v>2384</v>
      </c>
    </row>
    <row r="27" spans="2:17" ht="18" customHeight="1">
      <c r="B27" s="2105" t="s">
        <v>2385</v>
      </c>
      <c r="C27" s="2106">
        <v>721</v>
      </c>
      <c r="D27" s="2106" t="s">
        <v>502</v>
      </c>
      <c r="E27" s="2106">
        <v>609</v>
      </c>
      <c r="F27" s="2106" t="s">
        <v>502</v>
      </c>
      <c r="G27" s="2106">
        <v>388</v>
      </c>
      <c r="H27" s="2106" t="s">
        <v>502</v>
      </c>
      <c r="I27" s="2106">
        <v>734</v>
      </c>
      <c r="J27" s="2106" t="s">
        <v>502</v>
      </c>
      <c r="K27" s="2106">
        <v>875</v>
      </c>
      <c r="L27" s="2107" t="s">
        <v>502</v>
      </c>
      <c r="M27" s="2106">
        <v>851</v>
      </c>
      <c r="N27" s="2106" t="s">
        <v>502</v>
      </c>
      <c r="O27" s="2106">
        <v>910</v>
      </c>
      <c r="P27" s="2108" t="s">
        <v>502</v>
      </c>
      <c r="Q27" s="2109" t="s">
        <v>2386</v>
      </c>
    </row>
    <row r="28" spans="2:17" ht="18" customHeight="1">
      <c r="B28" s="2105" t="s">
        <v>2387</v>
      </c>
      <c r="C28" s="2106">
        <v>634</v>
      </c>
      <c r="D28" s="2106" t="s">
        <v>502</v>
      </c>
      <c r="E28" s="2106">
        <v>473</v>
      </c>
      <c r="F28" s="2106" t="s">
        <v>502</v>
      </c>
      <c r="G28" s="2106">
        <v>360</v>
      </c>
      <c r="H28" s="2106" t="s">
        <v>960</v>
      </c>
      <c r="I28" s="2106">
        <v>536</v>
      </c>
      <c r="J28" s="2106" t="s">
        <v>502</v>
      </c>
      <c r="K28" s="2106">
        <v>856</v>
      </c>
      <c r="L28" s="2107" t="s">
        <v>502</v>
      </c>
      <c r="M28" s="2106">
        <v>678</v>
      </c>
      <c r="N28" s="2106" t="s">
        <v>502</v>
      </c>
      <c r="O28" s="2106">
        <v>1105</v>
      </c>
      <c r="P28" s="2108" t="s">
        <v>502</v>
      </c>
      <c r="Q28" s="2109" t="s">
        <v>2388</v>
      </c>
    </row>
    <row r="29" spans="2:17" ht="18" customHeight="1">
      <c r="B29" s="2105" t="s">
        <v>2389</v>
      </c>
      <c r="C29" s="2106">
        <v>347</v>
      </c>
      <c r="D29" s="2106" t="s">
        <v>502</v>
      </c>
      <c r="E29" s="2106">
        <v>73</v>
      </c>
      <c r="F29" s="2106" t="s">
        <v>960</v>
      </c>
      <c r="G29" s="2113" t="s">
        <v>335</v>
      </c>
      <c r="H29" s="2106" t="s">
        <v>502</v>
      </c>
      <c r="I29" s="2106">
        <v>87</v>
      </c>
      <c r="J29" s="2106" t="s">
        <v>960</v>
      </c>
      <c r="K29" s="2106">
        <v>727</v>
      </c>
      <c r="L29" s="2107" t="s">
        <v>502</v>
      </c>
      <c r="M29" s="2106">
        <v>530</v>
      </c>
      <c r="N29" s="2106" t="s">
        <v>502</v>
      </c>
      <c r="O29" s="2106">
        <v>1002</v>
      </c>
      <c r="P29" s="2108" t="s">
        <v>502</v>
      </c>
      <c r="Q29" s="2109" t="s">
        <v>2390</v>
      </c>
    </row>
    <row r="30" spans="2:17" ht="18" customHeight="1">
      <c r="B30" s="2105" t="s">
        <v>2391</v>
      </c>
      <c r="C30" s="2106">
        <v>1428</v>
      </c>
      <c r="D30" s="2106" t="s">
        <v>502</v>
      </c>
      <c r="E30" s="2106">
        <v>1095</v>
      </c>
      <c r="F30" s="2106" t="s">
        <v>502</v>
      </c>
      <c r="G30" s="2106">
        <v>817</v>
      </c>
      <c r="H30" s="2106" t="s">
        <v>502</v>
      </c>
      <c r="I30" s="2106">
        <v>1251</v>
      </c>
      <c r="J30" s="2106" t="s">
        <v>502</v>
      </c>
      <c r="K30" s="2106">
        <v>1889</v>
      </c>
      <c r="L30" s="2107" t="s">
        <v>502</v>
      </c>
      <c r="M30" s="2106">
        <v>1606</v>
      </c>
      <c r="N30" s="2106" t="s">
        <v>502</v>
      </c>
      <c r="O30" s="2106">
        <v>2283</v>
      </c>
      <c r="P30" s="2108" t="s">
        <v>502</v>
      </c>
      <c r="Q30" s="2109" t="s">
        <v>2392</v>
      </c>
    </row>
    <row r="31" spans="2:17" ht="24" customHeight="1">
      <c r="B31" s="2105" t="s">
        <v>2393</v>
      </c>
      <c r="C31" s="2106">
        <v>1081</v>
      </c>
      <c r="D31" s="2106" t="s">
        <v>502</v>
      </c>
      <c r="E31" s="2106">
        <v>844</v>
      </c>
      <c r="F31" s="2106" t="s">
        <v>502</v>
      </c>
      <c r="G31" s="2106">
        <v>663</v>
      </c>
      <c r="H31" s="2106" t="s">
        <v>502</v>
      </c>
      <c r="I31" s="2106">
        <v>946</v>
      </c>
      <c r="J31" s="2106" t="s">
        <v>502</v>
      </c>
      <c r="K31" s="2106">
        <v>1408</v>
      </c>
      <c r="L31" s="2107" t="s">
        <v>502</v>
      </c>
      <c r="M31" s="2106">
        <v>1291</v>
      </c>
      <c r="N31" s="2106" t="s">
        <v>502</v>
      </c>
      <c r="O31" s="2106">
        <v>1572</v>
      </c>
      <c r="P31" s="2108" t="s">
        <v>502</v>
      </c>
      <c r="Q31" s="2109" t="s">
        <v>2394</v>
      </c>
    </row>
    <row r="32" spans="2:17" s="2114" customFormat="1" ht="25.5" customHeight="1">
      <c r="B32" s="5599"/>
      <c r="C32" s="5600" t="s">
        <v>175</v>
      </c>
      <c r="D32" s="5601"/>
      <c r="E32" s="5594" t="s">
        <v>2407</v>
      </c>
      <c r="F32" s="5595"/>
      <c r="G32" s="5595"/>
      <c r="H32" s="5595"/>
      <c r="I32" s="5595"/>
      <c r="J32" s="5596"/>
      <c r="K32" s="5594" t="s">
        <v>2408</v>
      </c>
      <c r="L32" s="5595"/>
      <c r="M32" s="5595"/>
      <c r="N32" s="5595"/>
      <c r="O32" s="5595"/>
      <c r="P32" s="5596"/>
      <c r="Q32" s="5604"/>
    </row>
    <row r="33" spans="2:17" ht="37.5" customHeight="1">
      <c r="B33" s="5599"/>
      <c r="C33" s="5602"/>
      <c r="D33" s="5603"/>
      <c r="E33" s="5594" t="s">
        <v>175</v>
      </c>
      <c r="F33" s="5596"/>
      <c r="G33" s="5590" t="s">
        <v>2409</v>
      </c>
      <c r="H33" s="5591"/>
      <c r="I33" s="5590" t="s">
        <v>2410</v>
      </c>
      <c r="J33" s="5591"/>
      <c r="K33" s="5594" t="s">
        <v>175</v>
      </c>
      <c r="L33" s="5596"/>
      <c r="M33" s="5605" t="s">
        <v>2411</v>
      </c>
      <c r="N33" s="5606"/>
      <c r="O33" s="5590" t="s">
        <v>2412</v>
      </c>
      <c r="P33" s="5591"/>
      <c r="Q33" s="5604"/>
    </row>
    <row r="34" spans="2:17" s="2121" customFormat="1" ht="4.5" customHeight="1">
      <c r="B34" s="2115"/>
      <c r="C34" s="2116"/>
      <c r="D34" s="2116"/>
      <c r="E34" s="2117"/>
      <c r="F34" s="2117"/>
      <c r="G34" s="2118"/>
      <c r="H34" s="2118"/>
      <c r="I34" s="2118"/>
      <c r="J34" s="2118"/>
      <c r="K34" s="2117"/>
      <c r="L34" s="2117"/>
      <c r="M34" s="2119"/>
      <c r="N34" s="2119"/>
      <c r="O34" s="2118"/>
      <c r="P34" s="2118"/>
      <c r="Q34" s="2120"/>
    </row>
    <row r="35" spans="2:17" s="2122" customFormat="1" ht="12" customHeight="1">
      <c r="B35" s="5584" t="s">
        <v>164</v>
      </c>
      <c r="C35" s="5584"/>
      <c r="D35" s="5584"/>
      <c r="E35" s="5584"/>
      <c r="F35" s="5584"/>
      <c r="G35" s="5584"/>
      <c r="H35" s="5584"/>
      <c r="I35" s="5584"/>
      <c r="J35" s="5584"/>
      <c r="K35" s="5584"/>
      <c r="L35" s="5584"/>
      <c r="M35" s="5584"/>
      <c r="N35" s="5584"/>
      <c r="O35" s="5584"/>
      <c r="P35" s="5584"/>
      <c r="Q35" s="5584"/>
    </row>
    <row r="36" spans="2:17" s="2123" customFormat="1" ht="12" customHeight="1">
      <c r="B36" s="5584" t="s">
        <v>2395</v>
      </c>
      <c r="C36" s="5584"/>
      <c r="D36" s="5584"/>
      <c r="E36" s="5584"/>
      <c r="F36" s="5584"/>
      <c r="G36" s="5584"/>
      <c r="H36" s="5584"/>
      <c r="I36" s="5584"/>
      <c r="J36" s="5584"/>
      <c r="K36" s="5584"/>
      <c r="L36" s="5584"/>
      <c r="M36" s="5584"/>
      <c r="N36" s="5584"/>
      <c r="O36" s="5584"/>
      <c r="P36" s="5584"/>
      <c r="Q36" s="5584"/>
    </row>
    <row r="37" spans="2:17" s="2123" customFormat="1" ht="12" customHeight="1">
      <c r="B37" s="5585" t="s">
        <v>2396</v>
      </c>
      <c r="C37" s="5585"/>
      <c r="D37" s="5585"/>
      <c r="E37" s="5585"/>
      <c r="F37" s="5585"/>
      <c r="G37" s="5585"/>
      <c r="H37" s="5585"/>
      <c r="I37" s="5585"/>
      <c r="J37" s="5585"/>
      <c r="K37" s="5585"/>
      <c r="L37" s="5585"/>
      <c r="M37" s="5585"/>
      <c r="N37" s="5585"/>
      <c r="O37" s="5585"/>
      <c r="P37" s="5585"/>
      <c r="Q37" s="5585"/>
    </row>
    <row r="38" spans="2:17" s="2096" customFormat="1" ht="30.75" customHeight="1">
      <c r="B38" s="5586" t="s">
        <v>2413</v>
      </c>
      <c r="C38" s="5587"/>
      <c r="D38" s="5587"/>
      <c r="E38" s="5587"/>
      <c r="F38" s="5587"/>
      <c r="G38" s="5587"/>
      <c r="H38" s="5587"/>
      <c r="I38" s="5587"/>
      <c r="J38" s="5587"/>
      <c r="K38" s="5587"/>
      <c r="L38" s="5587"/>
      <c r="M38" s="5587"/>
      <c r="N38" s="5587"/>
      <c r="O38" s="5587"/>
      <c r="P38" s="5587"/>
      <c r="Q38" s="5587"/>
    </row>
    <row r="39" spans="2:17" s="2096" customFormat="1" ht="30.75" customHeight="1">
      <c r="B39" s="5586" t="s">
        <v>2414</v>
      </c>
      <c r="C39" s="5587"/>
      <c r="D39" s="5587"/>
      <c r="E39" s="5587"/>
      <c r="F39" s="5587"/>
      <c r="G39" s="5587"/>
      <c r="H39" s="5587"/>
      <c r="I39" s="5587"/>
      <c r="J39" s="5587"/>
      <c r="K39" s="5587"/>
      <c r="L39" s="5587"/>
      <c r="M39" s="5587"/>
      <c r="N39" s="5587"/>
      <c r="O39" s="5587"/>
      <c r="P39" s="5587"/>
      <c r="Q39" s="5587"/>
    </row>
  </sheetData>
  <mergeCells count="29">
    <mergeCell ref="B1:Q1"/>
    <mergeCell ref="B2:Q2"/>
    <mergeCell ref="B4:B5"/>
    <mergeCell ref="C4:D5"/>
    <mergeCell ref="E4:J4"/>
    <mergeCell ref="K4:P4"/>
    <mergeCell ref="Q4:Q5"/>
    <mergeCell ref="E5:F5"/>
    <mergeCell ref="G5:H5"/>
    <mergeCell ref="I5:J5"/>
    <mergeCell ref="K5:L5"/>
    <mergeCell ref="M5:N5"/>
    <mergeCell ref="O5:P5"/>
    <mergeCell ref="B32:B33"/>
    <mergeCell ref="C32:D33"/>
    <mergeCell ref="E32:J32"/>
    <mergeCell ref="K32:P32"/>
    <mergeCell ref="Q32:Q33"/>
    <mergeCell ref="E33:F33"/>
    <mergeCell ref="G33:H33"/>
    <mergeCell ref="I33:J33"/>
    <mergeCell ref="K33:L33"/>
    <mergeCell ref="M33:N33"/>
    <mergeCell ref="O33:P33"/>
    <mergeCell ref="B35:Q35"/>
    <mergeCell ref="B36:Q36"/>
    <mergeCell ref="B37:Q37"/>
    <mergeCell ref="B38:Q38"/>
    <mergeCell ref="B39:Q39"/>
  </mergeCells>
  <hyperlinks>
    <hyperlink ref="S2" location="Indice!A1" display="(Voltar ao Índice)"/>
  </hyperlinks>
  <printOptions horizontalCentered="1"/>
  <pageMargins left="0.27559055118110237" right="0.27559055118110237" top="0.6692913385826772" bottom="0.27559055118110237" header="0" footer="0"/>
  <pageSetup paperSize="9" scale="92" orientation="portrait" verticalDpi="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showGridLines="0" workbookViewId="0">
      <pane ySplit="4" topLeftCell="A5" activePane="bottomLeft" state="frozen"/>
      <selection activeCell="B1" sqref="B1:O1"/>
      <selection pane="bottomLeft" activeCell="B1" sqref="B1:M1"/>
    </sheetView>
  </sheetViews>
  <sheetFormatPr defaultRowHeight="11.25"/>
  <cols>
    <col min="1" max="1" width="6.7109375" style="2073" customWidth="1"/>
    <col min="2" max="2" width="23.7109375" style="2073" customWidth="1"/>
    <col min="3" max="3" width="8.28515625" style="2073" customWidth="1"/>
    <col min="4" max="4" width="1.42578125" style="2073" customWidth="1"/>
    <col min="5" max="5" width="8.7109375" style="2073" customWidth="1"/>
    <col min="6" max="6" width="1.42578125" style="2073" customWidth="1"/>
    <col min="7" max="7" width="8.7109375" style="2073" customWidth="1"/>
    <col min="8" max="8" width="1.42578125" style="2073" customWidth="1"/>
    <col min="9" max="9" width="8.28515625" style="2073" customWidth="1"/>
    <col min="10" max="10" width="1.42578125" style="2073" customWidth="1"/>
    <col min="11" max="11" width="8.7109375" style="2073" customWidth="1"/>
    <col min="12" max="12" width="1.42578125" style="2073" customWidth="1"/>
    <col min="13" max="13" width="23.7109375" style="2073" customWidth="1"/>
    <col min="14" max="14" width="6.7109375" style="2073" customWidth="1"/>
    <col min="15" max="15" width="14.28515625" style="2073" bestFit="1" customWidth="1"/>
    <col min="16" max="16384" width="9.140625" style="2073"/>
  </cols>
  <sheetData>
    <row r="1" spans="2:15" s="2068" customFormat="1" ht="30" customHeight="1">
      <c r="B1" s="5598" t="s">
        <v>2415</v>
      </c>
      <c r="C1" s="5598"/>
      <c r="D1" s="5598"/>
      <c r="E1" s="5598"/>
      <c r="F1" s="5598"/>
      <c r="G1" s="5598"/>
      <c r="H1" s="5598"/>
      <c r="I1" s="5598"/>
      <c r="J1" s="5598"/>
      <c r="K1" s="5598"/>
      <c r="L1" s="5598"/>
      <c r="M1" s="5598"/>
    </row>
    <row r="2" spans="2:15" s="2068" customFormat="1" ht="30" customHeight="1">
      <c r="B2" s="5598" t="s">
        <v>2416</v>
      </c>
      <c r="C2" s="5598"/>
      <c r="D2" s="5598"/>
      <c r="E2" s="5598"/>
      <c r="F2" s="5598"/>
      <c r="G2" s="5598"/>
      <c r="H2" s="5598"/>
      <c r="I2" s="5598"/>
      <c r="J2" s="5598"/>
      <c r="K2" s="5598"/>
      <c r="L2" s="5598"/>
      <c r="M2" s="5598"/>
      <c r="O2" s="601" t="s">
        <v>979</v>
      </c>
    </row>
    <row r="3" spans="2:15" s="2071" customFormat="1" ht="12" customHeight="1">
      <c r="B3" s="2069" t="s">
        <v>2153</v>
      </c>
      <c r="C3" s="2070"/>
      <c r="D3" s="2070"/>
      <c r="E3" s="2070"/>
      <c r="F3" s="2070"/>
      <c r="G3" s="2070"/>
      <c r="H3" s="2070"/>
      <c r="I3" s="2070"/>
      <c r="J3" s="2070"/>
      <c r="K3" s="2070"/>
      <c r="L3" s="2070"/>
      <c r="M3" s="2124" t="s">
        <v>2154</v>
      </c>
    </row>
    <row r="4" spans="2:15" ht="37.5" customHeight="1">
      <c r="B4" s="2125"/>
      <c r="C4" s="5611" t="s">
        <v>175</v>
      </c>
      <c r="D4" s="5599"/>
      <c r="E4" s="5594" t="s">
        <v>2417</v>
      </c>
      <c r="F4" s="5596"/>
      <c r="G4" s="5590" t="s">
        <v>2418</v>
      </c>
      <c r="H4" s="5591"/>
      <c r="I4" s="5590" t="s">
        <v>2419</v>
      </c>
      <c r="J4" s="5591"/>
      <c r="K4" s="5590" t="s">
        <v>2420</v>
      </c>
      <c r="L4" s="5591"/>
      <c r="M4" s="2126"/>
    </row>
    <row r="5" spans="2:15" s="2129" customFormat="1" ht="18" customHeight="1">
      <c r="B5" s="2099" t="s">
        <v>12</v>
      </c>
      <c r="C5" s="2127">
        <v>20363</v>
      </c>
      <c r="D5" s="2127"/>
      <c r="E5" s="2127">
        <v>23396</v>
      </c>
      <c r="F5" s="2127"/>
      <c r="G5" s="2127">
        <v>25400</v>
      </c>
      <c r="H5" s="2127"/>
      <c r="I5" s="2127">
        <v>15782</v>
      </c>
      <c r="J5" s="2102"/>
      <c r="K5" s="2102">
        <v>16734</v>
      </c>
      <c r="L5" s="2128" t="s">
        <v>502</v>
      </c>
      <c r="M5" s="2104" t="s">
        <v>12</v>
      </c>
    </row>
    <row r="6" spans="2:15" ht="24" customHeight="1">
      <c r="B6" s="2105" t="s">
        <v>2371</v>
      </c>
      <c r="C6" s="2130">
        <v>2914</v>
      </c>
      <c r="D6" s="2130"/>
      <c r="E6" s="2130">
        <v>3156</v>
      </c>
      <c r="F6" s="2130"/>
      <c r="G6" s="2130">
        <v>3141</v>
      </c>
      <c r="H6" s="2130"/>
      <c r="I6" s="2130">
        <v>2604</v>
      </c>
      <c r="J6" s="2107"/>
      <c r="K6" s="2131">
        <v>2502</v>
      </c>
      <c r="L6" s="2108" t="s">
        <v>502</v>
      </c>
      <c r="M6" s="2109" t="s">
        <v>2372</v>
      </c>
    </row>
    <row r="7" spans="2:15" ht="24" customHeight="1">
      <c r="B7" s="2105" t="s">
        <v>2373</v>
      </c>
      <c r="C7" s="2130">
        <v>320</v>
      </c>
      <c r="D7" s="2130"/>
      <c r="E7" s="2130">
        <v>386</v>
      </c>
      <c r="F7" s="2130"/>
      <c r="G7" s="2130">
        <v>338</v>
      </c>
      <c r="H7" s="2130"/>
      <c r="I7" s="2130">
        <v>219</v>
      </c>
      <c r="J7" s="2107"/>
      <c r="K7" s="2131">
        <v>349</v>
      </c>
      <c r="L7" s="2108" t="s">
        <v>502</v>
      </c>
      <c r="M7" s="2109" t="s">
        <v>2374</v>
      </c>
    </row>
    <row r="8" spans="2:15" ht="18" customHeight="1">
      <c r="B8" s="2105" t="s">
        <v>2375</v>
      </c>
      <c r="C8" s="2130">
        <v>706</v>
      </c>
      <c r="D8" s="2130"/>
      <c r="E8" s="2130">
        <v>923</v>
      </c>
      <c r="F8" s="2130"/>
      <c r="G8" s="2130">
        <v>1050</v>
      </c>
      <c r="H8" s="2130"/>
      <c r="I8" s="2130">
        <v>382</v>
      </c>
      <c r="J8" s="2107"/>
      <c r="K8" s="2131">
        <v>451</v>
      </c>
      <c r="L8" s="2108" t="s">
        <v>502</v>
      </c>
      <c r="M8" s="2109" t="s">
        <v>2376</v>
      </c>
    </row>
    <row r="9" spans="2:15" ht="36" customHeight="1">
      <c r="B9" s="2105" t="s">
        <v>2377</v>
      </c>
      <c r="C9" s="2130">
        <v>6501</v>
      </c>
      <c r="D9" s="2130"/>
      <c r="E9" s="2130">
        <v>6925</v>
      </c>
      <c r="F9" s="2130"/>
      <c r="G9" s="2130">
        <v>7708</v>
      </c>
      <c r="H9" s="2130"/>
      <c r="I9" s="2130">
        <v>5810</v>
      </c>
      <c r="J9" s="2107"/>
      <c r="K9" s="2131">
        <v>5713</v>
      </c>
      <c r="L9" s="2108" t="s">
        <v>502</v>
      </c>
      <c r="M9" s="2109" t="s">
        <v>2378</v>
      </c>
    </row>
    <row r="10" spans="2:15" ht="48" customHeight="1">
      <c r="B10" s="2105" t="s">
        <v>2379</v>
      </c>
      <c r="C10" s="2130">
        <v>809</v>
      </c>
      <c r="D10" s="2130"/>
      <c r="E10" s="2130">
        <v>879</v>
      </c>
      <c r="F10" s="2130"/>
      <c r="G10" s="2130">
        <v>964</v>
      </c>
      <c r="H10" s="2130"/>
      <c r="I10" s="2130">
        <v>709</v>
      </c>
      <c r="J10" s="2107"/>
      <c r="K10" s="2131">
        <v>649</v>
      </c>
      <c r="L10" s="2108" t="s">
        <v>502</v>
      </c>
      <c r="M10" s="2109" t="s">
        <v>2380</v>
      </c>
    </row>
    <row r="11" spans="2:15" ht="18" customHeight="1">
      <c r="B11" s="2105" t="s">
        <v>2381</v>
      </c>
      <c r="C11" s="2130">
        <v>1126</v>
      </c>
      <c r="D11" s="2130"/>
      <c r="E11" s="2130">
        <v>1045</v>
      </c>
      <c r="F11" s="2130"/>
      <c r="G11" s="2130">
        <v>1037</v>
      </c>
      <c r="H11" s="2130"/>
      <c r="I11" s="2130">
        <v>1299</v>
      </c>
      <c r="J11" s="2107"/>
      <c r="K11" s="2131">
        <v>887</v>
      </c>
      <c r="L11" s="2108" t="s">
        <v>502</v>
      </c>
      <c r="M11" s="2109" t="s">
        <v>2382</v>
      </c>
    </row>
    <row r="12" spans="2:15" ht="18" customHeight="1">
      <c r="B12" s="2105" t="s">
        <v>2383</v>
      </c>
      <c r="C12" s="2130">
        <v>2863</v>
      </c>
      <c r="D12" s="2130"/>
      <c r="E12" s="2130">
        <v>3710</v>
      </c>
      <c r="F12" s="2130"/>
      <c r="G12" s="2130">
        <v>4013</v>
      </c>
      <c r="H12" s="2130"/>
      <c r="I12" s="2130">
        <v>1598</v>
      </c>
      <c r="J12" s="2107"/>
      <c r="K12" s="2131">
        <v>2067</v>
      </c>
      <c r="L12" s="2108" t="s">
        <v>502</v>
      </c>
      <c r="M12" s="2109" t="s">
        <v>2384</v>
      </c>
    </row>
    <row r="13" spans="2:15" ht="18" customHeight="1">
      <c r="B13" s="2105" t="s">
        <v>2385</v>
      </c>
      <c r="C13" s="2130">
        <v>660</v>
      </c>
      <c r="D13" s="2130"/>
      <c r="E13" s="2130">
        <v>780</v>
      </c>
      <c r="F13" s="2130"/>
      <c r="G13" s="2130">
        <v>791</v>
      </c>
      <c r="H13" s="2130"/>
      <c r="I13" s="2130">
        <v>481</v>
      </c>
      <c r="J13" s="2107"/>
      <c r="K13" s="2131">
        <v>576</v>
      </c>
      <c r="L13" s="2108" t="s">
        <v>502</v>
      </c>
      <c r="M13" s="2109" t="s">
        <v>2386</v>
      </c>
    </row>
    <row r="14" spans="2:15" ht="18" customHeight="1">
      <c r="B14" s="2105" t="s">
        <v>2387</v>
      </c>
      <c r="C14" s="2130">
        <v>845</v>
      </c>
      <c r="D14" s="2130"/>
      <c r="E14" s="2130">
        <v>1080</v>
      </c>
      <c r="F14" s="2130"/>
      <c r="G14" s="2130">
        <v>1011</v>
      </c>
      <c r="H14" s="2130"/>
      <c r="I14" s="2130">
        <v>519</v>
      </c>
      <c r="J14" s="2107"/>
      <c r="K14" s="2131">
        <v>658</v>
      </c>
      <c r="L14" s="2108" t="s">
        <v>502</v>
      </c>
      <c r="M14" s="2109" t="s">
        <v>2388</v>
      </c>
    </row>
    <row r="15" spans="2:15" ht="18" customHeight="1">
      <c r="B15" s="2105" t="s">
        <v>2389</v>
      </c>
      <c r="C15" s="2130">
        <v>459</v>
      </c>
      <c r="D15" s="2130"/>
      <c r="E15" s="2130">
        <v>646</v>
      </c>
      <c r="F15" s="2130"/>
      <c r="G15" s="2130">
        <v>982</v>
      </c>
      <c r="H15" s="2130"/>
      <c r="I15" s="2132">
        <v>104</v>
      </c>
      <c r="J15" s="2107"/>
      <c r="K15" s="2131">
        <v>403</v>
      </c>
      <c r="L15" s="2108" t="s">
        <v>960</v>
      </c>
      <c r="M15" s="2109" t="s">
        <v>2390</v>
      </c>
    </row>
    <row r="16" spans="2:15" ht="18" customHeight="1">
      <c r="B16" s="2105" t="s">
        <v>2391</v>
      </c>
      <c r="C16" s="2130">
        <v>1786</v>
      </c>
      <c r="D16" s="2130"/>
      <c r="E16" s="2130">
        <v>2236</v>
      </c>
      <c r="F16" s="2130"/>
      <c r="G16" s="2130">
        <v>2789</v>
      </c>
      <c r="H16" s="2130"/>
      <c r="I16" s="2130">
        <v>1002</v>
      </c>
      <c r="J16" s="2107"/>
      <c r="K16" s="2131">
        <v>1561</v>
      </c>
      <c r="L16" s="2108" t="s">
        <v>502</v>
      </c>
      <c r="M16" s="2109" t="s">
        <v>2392</v>
      </c>
    </row>
    <row r="17" spans="2:13" ht="24" customHeight="1">
      <c r="B17" s="2105" t="s">
        <v>2393</v>
      </c>
      <c r="C17" s="2130">
        <v>1373</v>
      </c>
      <c r="D17" s="2130"/>
      <c r="E17" s="2130">
        <v>1630</v>
      </c>
      <c r="F17" s="2130"/>
      <c r="G17" s="2130">
        <v>1576</v>
      </c>
      <c r="H17" s="2130"/>
      <c r="I17" s="2130">
        <v>1055</v>
      </c>
      <c r="J17" s="2107"/>
      <c r="K17" s="2131">
        <v>917</v>
      </c>
      <c r="L17" s="2108" t="s">
        <v>502</v>
      </c>
      <c r="M17" s="2109" t="s">
        <v>2394</v>
      </c>
    </row>
    <row r="18" spans="2:13" ht="27" customHeight="1">
      <c r="B18" s="2133" t="s">
        <v>2367</v>
      </c>
      <c r="C18" s="2134">
        <v>18204</v>
      </c>
      <c r="D18" s="2134" t="s">
        <v>502</v>
      </c>
      <c r="E18" s="2134">
        <v>20480</v>
      </c>
      <c r="F18" s="2134" t="s">
        <v>502</v>
      </c>
      <c r="G18" s="2134">
        <v>27883</v>
      </c>
      <c r="H18" s="2134" t="s">
        <v>502</v>
      </c>
      <c r="I18" s="2134">
        <v>13612</v>
      </c>
      <c r="J18" s="2101" t="s">
        <v>502</v>
      </c>
      <c r="K18" s="2102">
        <v>12465</v>
      </c>
      <c r="L18" s="2128" t="s">
        <v>502</v>
      </c>
      <c r="M18" s="2112" t="s">
        <v>2367</v>
      </c>
    </row>
    <row r="19" spans="2:13" ht="24" customHeight="1">
      <c r="B19" s="2105" t="s">
        <v>2371</v>
      </c>
      <c r="C19" s="2132">
        <v>2545</v>
      </c>
      <c r="D19" s="2132" t="s">
        <v>502</v>
      </c>
      <c r="E19" s="2132">
        <v>2671</v>
      </c>
      <c r="F19" s="2132" t="s">
        <v>502</v>
      </c>
      <c r="G19" s="2132">
        <v>2873</v>
      </c>
      <c r="H19" s="2132" t="s">
        <v>502</v>
      </c>
      <c r="I19" s="2132">
        <v>2459</v>
      </c>
      <c r="J19" s="2101" t="s">
        <v>502</v>
      </c>
      <c r="K19" s="2107">
        <v>1710</v>
      </c>
      <c r="L19" s="2108" t="s">
        <v>502</v>
      </c>
      <c r="M19" s="2109" t="s">
        <v>2372</v>
      </c>
    </row>
    <row r="20" spans="2:13" ht="24" customHeight="1">
      <c r="B20" s="2105" t="s">
        <v>2373</v>
      </c>
      <c r="C20" s="2132">
        <v>288</v>
      </c>
      <c r="D20" s="2132" t="s">
        <v>502</v>
      </c>
      <c r="E20" s="2132">
        <v>314</v>
      </c>
      <c r="F20" s="2132" t="s">
        <v>502</v>
      </c>
      <c r="G20" s="2132" t="s">
        <v>335</v>
      </c>
      <c r="H20" s="2132" t="s">
        <v>502</v>
      </c>
      <c r="I20" s="2132">
        <v>225</v>
      </c>
      <c r="J20" s="2101" t="s">
        <v>502</v>
      </c>
      <c r="K20" s="2107">
        <v>289</v>
      </c>
      <c r="L20" s="2108" t="s">
        <v>960</v>
      </c>
      <c r="M20" s="2109" t="s">
        <v>2374</v>
      </c>
    </row>
    <row r="21" spans="2:13" ht="18" customHeight="1">
      <c r="B21" s="2105" t="s">
        <v>2375</v>
      </c>
      <c r="C21" s="2132">
        <v>619</v>
      </c>
      <c r="D21" s="2132" t="s">
        <v>502</v>
      </c>
      <c r="E21" s="2132">
        <v>769</v>
      </c>
      <c r="F21" s="2132" t="s">
        <v>502</v>
      </c>
      <c r="G21" s="2132" t="s">
        <v>335</v>
      </c>
      <c r="H21" s="2132" t="s">
        <v>502</v>
      </c>
      <c r="I21" s="2132">
        <v>305</v>
      </c>
      <c r="J21" s="2101" t="s">
        <v>502</v>
      </c>
      <c r="K21" s="2107">
        <v>292</v>
      </c>
      <c r="L21" s="2108" t="s">
        <v>502</v>
      </c>
      <c r="M21" s="2109" t="s">
        <v>2376</v>
      </c>
    </row>
    <row r="22" spans="2:13" ht="36" customHeight="1">
      <c r="B22" s="2105" t="s">
        <v>2377</v>
      </c>
      <c r="C22" s="2132">
        <v>6192</v>
      </c>
      <c r="D22" s="2132" t="s">
        <v>502</v>
      </c>
      <c r="E22" s="2132">
        <v>6690</v>
      </c>
      <c r="F22" s="2132" t="s">
        <v>502</v>
      </c>
      <c r="G22" s="2132">
        <v>8136</v>
      </c>
      <c r="H22" s="2132" t="s">
        <v>502</v>
      </c>
      <c r="I22" s="2132">
        <v>5073</v>
      </c>
      <c r="J22" s="2101" t="s">
        <v>502</v>
      </c>
      <c r="K22" s="2107">
        <v>5496</v>
      </c>
      <c r="L22" s="2108" t="s">
        <v>502</v>
      </c>
      <c r="M22" s="2109" t="s">
        <v>2378</v>
      </c>
    </row>
    <row r="23" spans="2:13" ht="48" customHeight="1">
      <c r="B23" s="2105" t="s">
        <v>2379</v>
      </c>
      <c r="C23" s="2132">
        <v>740</v>
      </c>
      <c r="D23" s="2132" t="s">
        <v>502</v>
      </c>
      <c r="E23" s="2132">
        <v>675</v>
      </c>
      <c r="F23" s="2132" t="s">
        <v>502</v>
      </c>
      <c r="G23" s="2132">
        <v>1927</v>
      </c>
      <c r="H23" s="2132" t="s">
        <v>960</v>
      </c>
      <c r="I23" s="2132">
        <v>788</v>
      </c>
      <c r="J23" s="2101" t="s">
        <v>502</v>
      </c>
      <c r="K23" s="2107">
        <v>242</v>
      </c>
      <c r="L23" s="2108" t="s">
        <v>502</v>
      </c>
      <c r="M23" s="2109" t="s">
        <v>2380</v>
      </c>
    </row>
    <row r="24" spans="2:13" ht="18" customHeight="1">
      <c r="B24" s="2105" t="s">
        <v>2381</v>
      </c>
      <c r="C24" s="2132">
        <v>1138</v>
      </c>
      <c r="D24" s="2132" t="s">
        <v>502</v>
      </c>
      <c r="E24" s="2132">
        <v>1170</v>
      </c>
      <c r="F24" s="2132" t="s">
        <v>502</v>
      </c>
      <c r="G24" s="2132">
        <v>1174</v>
      </c>
      <c r="H24" s="2132" t="s">
        <v>960</v>
      </c>
      <c r="I24" s="2132">
        <v>1207</v>
      </c>
      <c r="J24" s="2101" t="s">
        <v>502</v>
      </c>
      <c r="K24" s="2107">
        <v>603</v>
      </c>
      <c r="L24" s="2108" t="s">
        <v>502</v>
      </c>
      <c r="M24" s="2109" t="s">
        <v>2382</v>
      </c>
    </row>
    <row r="25" spans="2:13" ht="18" customHeight="1">
      <c r="B25" s="2105" t="s">
        <v>2383</v>
      </c>
      <c r="C25" s="2132">
        <v>2473</v>
      </c>
      <c r="D25" s="2132" t="s">
        <v>502</v>
      </c>
      <c r="E25" s="2132">
        <v>3184</v>
      </c>
      <c r="F25" s="2132" t="s">
        <v>502</v>
      </c>
      <c r="G25" s="2132" t="s">
        <v>335</v>
      </c>
      <c r="H25" s="2132" t="s">
        <v>502</v>
      </c>
      <c r="I25" s="2132">
        <v>1109</v>
      </c>
      <c r="J25" s="2101" t="s">
        <v>502</v>
      </c>
      <c r="K25" s="2107">
        <v>1309</v>
      </c>
      <c r="L25" s="2108" t="s">
        <v>502</v>
      </c>
      <c r="M25" s="2109" t="s">
        <v>2384</v>
      </c>
    </row>
    <row r="26" spans="2:13" ht="18" customHeight="1">
      <c r="B26" s="2105" t="s">
        <v>2385</v>
      </c>
      <c r="C26" s="2132">
        <v>721</v>
      </c>
      <c r="D26" s="2132" t="s">
        <v>502</v>
      </c>
      <c r="E26" s="2132">
        <v>808</v>
      </c>
      <c r="F26" s="2132" t="s">
        <v>502</v>
      </c>
      <c r="G26" s="2132">
        <v>949</v>
      </c>
      <c r="H26" s="2132" t="s">
        <v>502</v>
      </c>
      <c r="I26" s="2132">
        <v>541</v>
      </c>
      <c r="J26" s="2101" t="s">
        <v>502</v>
      </c>
      <c r="K26" s="2107">
        <v>614</v>
      </c>
      <c r="L26" s="2108" t="s">
        <v>502</v>
      </c>
      <c r="M26" s="2109" t="s">
        <v>2386</v>
      </c>
    </row>
    <row r="27" spans="2:13" ht="18" customHeight="1">
      <c r="B27" s="2105" t="s">
        <v>2387</v>
      </c>
      <c r="C27" s="2132">
        <v>634</v>
      </c>
      <c r="D27" s="2132" t="s">
        <v>502</v>
      </c>
      <c r="E27" s="2132">
        <v>762</v>
      </c>
      <c r="F27" s="2132" t="s">
        <v>502</v>
      </c>
      <c r="G27" s="2132">
        <v>942</v>
      </c>
      <c r="H27" s="2132" t="s">
        <v>960</v>
      </c>
      <c r="I27" s="2132">
        <v>414</v>
      </c>
      <c r="J27" s="2101" t="s">
        <v>502</v>
      </c>
      <c r="K27" s="2107">
        <v>315</v>
      </c>
      <c r="L27" s="2108" t="s">
        <v>502</v>
      </c>
      <c r="M27" s="2109" t="s">
        <v>2388</v>
      </c>
    </row>
    <row r="28" spans="2:13" ht="18" customHeight="1">
      <c r="B28" s="2105" t="s">
        <v>2389</v>
      </c>
      <c r="C28" s="2132">
        <v>347</v>
      </c>
      <c r="D28" s="2132" t="s">
        <v>502</v>
      </c>
      <c r="E28" s="2132">
        <v>504</v>
      </c>
      <c r="F28" s="2132" t="s">
        <v>502</v>
      </c>
      <c r="G28" s="2132">
        <v>657</v>
      </c>
      <c r="H28" s="2132" t="s">
        <v>960</v>
      </c>
      <c r="I28" s="2132">
        <v>28</v>
      </c>
      <c r="J28" s="2135" t="s">
        <v>960</v>
      </c>
      <c r="K28" s="2107">
        <v>205</v>
      </c>
      <c r="L28" s="2108" t="s">
        <v>960</v>
      </c>
      <c r="M28" s="2109" t="s">
        <v>2390</v>
      </c>
    </row>
    <row r="29" spans="2:13" ht="18" customHeight="1">
      <c r="B29" s="2105" t="s">
        <v>2391</v>
      </c>
      <c r="C29" s="2132">
        <v>1428</v>
      </c>
      <c r="D29" s="2132" t="s">
        <v>502</v>
      </c>
      <c r="E29" s="2132">
        <v>1667</v>
      </c>
      <c r="F29" s="2132" t="s">
        <v>502</v>
      </c>
      <c r="G29" s="2132">
        <v>3880</v>
      </c>
      <c r="H29" s="2132" t="s">
        <v>960</v>
      </c>
      <c r="I29" s="2132">
        <v>694</v>
      </c>
      <c r="J29" s="2101" t="s">
        <v>502</v>
      </c>
      <c r="K29" s="2107">
        <v>842</v>
      </c>
      <c r="L29" s="2108" t="s">
        <v>502</v>
      </c>
      <c r="M29" s="2109" t="s">
        <v>2392</v>
      </c>
    </row>
    <row r="30" spans="2:13" ht="24" customHeight="1">
      <c r="B30" s="2105" t="s">
        <v>2393</v>
      </c>
      <c r="C30" s="2132">
        <v>1081</v>
      </c>
      <c r="D30" s="2132" t="s">
        <v>502</v>
      </c>
      <c r="E30" s="2132">
        <v>1267</v>
      </c>
      <c r="F30" s="2132" t="s">
        <v>502</v>
      </c>
      <c r="G30" s="2132">
        <v>1602</v>
      </c>
      <c r="H30" s="2132" t="s">
        <v>960</v>
      </c>
      <c r="I30" s="2132">
        <v>769</v>
      </c>
      <c r="J30" s="2101" t="s">
        <v>502</v>
      </c>
      <c r="K30" s="2107">
        <v>548</v>
      </c>
      <c r="L30" s="2108" t="s">
        <v>502</v>
      </c>
      <c r="M30" s="2109" t="s">
        <v>2394</v>
      </c>
    </row>
    <row r="31" spans="2:13" ht="37.5" customHeight="1">
      <c r="B31" s="2125"/>
      <c r="C31" s="5611" t="s">
        <v>175</v>
      </c>
      <c r="D31" s="5599"/>
      <c r="E31" s="5594" t="s">
        <v>2421</v>
      </c>
      <c r="F31" s="5596"/>
      <c r="G31" s="5590" t="s">
        <v>2422</v>
      </c>
      <c r="H31" s="5591"/>
      <c r="I31" s="5590" t="s">
        <v>2423</v>
      </c>
      <c r="J31" s="5591"/>
      <c r="K31" s="5590" t="s">
        <v>2424</v>
      </c>
      <c r="L31" s="5591"/>
      <c r="M31" s="2126"/>
    </row>
    <row r="32" spans="2:13" s="2121" customFormat="1" ht="4.5" customHeight="1">
      <c r="B32" s="2115"/>
      <c r="C32" s="2115"/>
      <c r="D32" s="2115"/>
      <c r="E32" s="2117"/>
      <c r="F32" s="2117"/>
      <c r="G32" s="2118"/>
      <c r="H32" s="2118"/>
      <c r="I32" s="2118"/>
      <c r="J32" s="2118"/>
      <c r="K32" s="2118"/>
      <c r="L32" s="2118"/>
      <c r="M32" s="2136"/>
    </row>
    <row r="33" spans="2:13" s="2122" customFormat="1" ht="12" customHeight="1">
      <c r="B33" s="5584" t="s">
        <v>164</v>
      </c>
      <c r="C33" s="5584"/>
      <c r="D33" s="5584"/>
      <c r="E33" s="5584"/>
      <c r="F33" s="5584"/>
      <c r="G33" s="5584"/>
      <c r="H33" s="5584"/>
      <c r="I33" s="5584"/>
      <c r="J33" s="5584"/>
      <c r="K33" s="5584"/>
      <c r="L33" s="5584"/>
      <c r="M33" s="5584"/>
    </row>
    <row r="34" spans="2:13" s="2122" customFormat="1" ht="12" customHeight="1">
      <c r="B34" s="5584" t="s">
        <v>2395</v>
      </c>
      <c r="C34" s="5584"/>
      <c r="D34" s="5584"/>
      <c r="E34" s="5584"/>
      <c r="F34" s="5584"/>
      <c r="G34" s="5584"/>
      <c r="H34" s="5584"/>
      <c r="I34" s="5584"/>
      <c r="J34" s="5584"/>
      <c r="K34" s="5584"/>
      <c r="L34" s="5584"/>
      <c r="M34" s="5584"/>
    </row>
    <row r="35" spans="2:13" s="2122" customFormat="1" ht="12" customHeight="1">
      <c r="B35" s="5585" t="s">
        <v>2396</v>
      </c>
      <c r="C35" s="5585"/>
      <c r="D35" s="5585"/>
      <c r="E35" s="5585"/>
      <c r="F35" s="5585"/>
      <c r="G35" s="5585"/>
      <c r="H35" s="5585"/>
      <c r="I35" s="5585"/>
      <c r="J35" s="5585"/>
      <c r="K35" s="5585"/>
      <c r="L35" s="5585"/>
      <c r="M35" s="5585"/>
    </row>
    <row r="36" spans="2:13" s="2095" customFormat="1" ht="30.75" customHeight="1">
      <c r="B36" s="5586" t="s">
        <v>2425</v>
      </c>
      <c r="C36" s="5587"/>
      <c r="D36" s="5587"/>
      <c r="E36" s="5587"/>
      <c r="F36" s="5587"/>
      <c r="G36" s="5587"/>
      <c r="H36" s="5587"/>
      <c r="I36" s="5587"/>
      <c r="J36" s="5587"/>
      <c r="K36" s="5587"/>
      <c r="L36" s="5587"/>
      <c r="M36" s="5587"/>
    </row>
    <row r="37" spans="2:13" s="2095" customFormat="1" ht="30.75" customHeight="1">
      <c r="B37" s="5586" t="s">
        <v>2426</v>
      </c>
      <c r="C37" s="5587"/>
      <c r="D37" s="5587"/>
      <c r="E37" s="5587"/>
      <c r="F37" s="5587"/>
      <c r="G37" s="5587"/>
      <c r="H37" s="5587"/>
      <c r="I37" s="5587"/>
      <c r="J37" s="5587"/>
      <c r="K37" s="5587"/>
      <c r="L37" s="5587"/>
      <c r="M37" s="5587"/>
    </row>
    <row r="39" spans="2:13">
      <c r="B39" s="5609"/>
      <c r="C39" s="5610"/>
      <c r="D39" s="5610"/>
      <c r="E39" s="5610"/>
      <c r="F39" s="5610"/>
      <c r="G39" s="5610"/>
      <c r="H39" s="5610"/>
      <c r="I39" s="5610"/>
      <c r="J39" s="5610"/>
      <c r="K39" s="5610"/>
      <c r="L39" s="5610"/>
      <c r="M39" s="5610"/>
    </row>
  </sheetData>
  <mergeCells count="18">
    <mergeCell ref="B33:M33"/>
    <mergeCell ref="B1:M1"/>
    <mergeCell ref="B2:M2"/>
    <mergeCell ref="C4:D4"/>
    <mergeCell ref="E4:F4"/>
    <mergeCell ref="G4:H4"/>
    <mergeCell ref="I4:J4"/>
    <mergeCell ref="K4:L4"/>
    <mergeCell ref="C31:D31"/>
    <mergeCell ref="E31:F31"/>
    <mergeCell ref="G31:H31"/>
    <mergeCell ref="I31:J31"/>
    <mergeCell ref="K31:L31"/>
    <mergeCell ref="B34:M34"/>
    <mergeCell ref="B35:M35"/>
    <mergeCell ref="B36:M36"/>
    <mergeCell ref="B37:M37"/>
    <mergeCell ref="B39:M39"/>
  </mergeCells>
  <hyperlinks>
    <hyperlink ref="O2" location="Indice!A1" display="(Voltar ao Índice)"/>
  </hyperlinks>
  <printOptions horizontalCentered="1"/>
  <pageMargins left="0.27559055118110237" right="0.27559055118110237" top="0.6692913385826772" bottom="0.27559055118110237" header="0" footer="0"/>
  <pageSetup paperSize="9" scale="93" orientation="portrait" verticalDpi="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9"/>
  <sheetViews>
    <sheetView showGridLines="0" workbookViewId="0">
      <pane ySplit="4" topLeftCell="A5" activePane="bottomLeft" state="frozen"/>
      <selection activeCell="B1" sqref="B1:O1"/>
      <selection pane="bottomLeft" activeCell="B1" sqref="B1:O1"/>
    </sheetView>
  </sheetViews>
  <sheetFormatPr defaultRowHeight="11.25"/>
  <cols>
    <col min="1" max="1" width="6.7109375" style="2073" customWidth="1"/>
    <col min="2" max="2" width="23.7109375" style="2073" customWidth="1"/>
    <col min="3" max="3" width="6.7109375" style="2073" customWidth="1"/>
    <col min="4" max="4" width="1.42578125" style="2073" customWidth="1"/>
    <col min="5" max="5" width="6.7109375" style="2073" customWidth="1"/>
    <col min="6" max="6" width="1.42578125" style="2073" customWidth="1"/>
    <col min="7" max="7" width="6.7109375" style="2073" customWidth="1"/>
    <col min="8" max="8" width="1.42578125" style="2073" customWidth="1"/>
    <col min="9" max="9" width="6.7109375" style="2073" customWidth="1"/>
    <col min="10" max="10" width="1.42578125" style="2073" customWidth="1"/>
    <col min="11" max="11" width="6.7109375" style="2073" customWidth="1"/>
    <col min="12" max="12" width="1.42578125" style="2073" customWidth="1"/>
    <col min="13" max="13" width="6.7109375" style="2073" customWidth="1"/>
    <col min="14" max="14" width="1.42578125" style="2073" customWidth="1"/>
    <col min="15" max="15" width="23.7109375" style="2073" customWidth="1"/>
    <col min="16" max="16" width="6.7109375" style="2073" customWidth="1"/>
    <col min="17" max="17" width="14.28515625" style="2073" bestFit="1" customWidth="1"/>
    <col min="18" max="16384" width="9.140625" style="2073"/>
  </cols>
  <sheetData>
    <row r="1" spans="2:17" s="2068" customFormat="1" ht="30" customHeight="1">
      <c r="B1" s="5598" t="s">
        <v>2427</v>
      </c>
      <c r="C1" s="5598"/>
      <c r="D1" s="5598"/>
      <c r="E1" s="5598"/>
      <c r="F1" s="5598"/>
      <c r="G1" s="5598"/>
      <c r="H1" s="5598"/>
      <c r="I1" s="5598"/>
      <c r="J1" s="5598"/>
      <c r="K1" s="5598"/>
      <c r="L1" s="5598"/>
      <c r="M1" s="5598"/>
      <c r="N1" s="5598"/>
      <c r="O1" s="5598"/>
    </row>
    <row r="2" spans="2:17" s="2068" customFormat="1" ht="30" customHeight="1">
      <c r="B2" s="5598" t="s">
        <v>2428</v>
      </c>
      <c r="C2" s="5598"/>
      <c r="D2" s="5598"/>
      <c r="E2" s="5598"/>
      <c r="F2" s="5598"/>
      <c r="G2" s="5598"/>
      <c r="H2" s="5598"/>
      <c r="I2" s="5598"/>
      <c r="J2" s="5598"/>
      <c r="K2" s="5598"/>
      <c r="L2" s="5598"/>
      <c r="M2" s="5598"/>
      <c r="N2" s="5598"/>
      <c r="O2" s="5598"/>
      <c r="Q2" s="601" t="s">
        <v>979</v>
      </c>
    </row>
    <row r="3" spans="2:17" s="2071" customFormat="1" ht="12" customHeight="1">
      <c r="B3" s="2069" t="s">
        <v>2153</v>
      </c>
      <c r="C3" s="2070"/>
      <c r="D3" s="2070"/>
      <c r="E3" s="2070"/>
      <c r="F3" s="2070"/>
      <c r="G3" s="2070"/>
      <c r="H3" s="2070"/>
      <c r="I3" s="2070"/>
      <c r="J3" s="2070"/>
      <c r="K3" s="2070"/>
      <c r="L3" s="2070"/>
      <c r="M3" s="2070"/>
      <c r="N3" s="2070"/>
      <c r="O3" s="2124" t="s">
        <v>2154</v>
      </c>
    </row>
    <row r="4" spans="2:17" ht="30" customHeight="1">
      <c r="B4" s="2137"/>
      <c r="C4" s="5613" t="s">
        <v>175</v>
      </c>
      <c r="D4" s="5613"/>
      <c r="E4" s="5613" t="s">
        <v>2429</v>
      </c>
      <c r="F4" s="5613"/>
      <c r="G4" s="5613" t="s">
        <v>2430</v>
      </c>
      <c r="H4" s="5613"/>
      <c r="I4" s="5613" t="s">
        <v>2431</v>
      </c>
      <c r="J4" s="5613"/>
      <c r="K4" s="5613" t="s">
        <v>2432</v>
      </c>
      <c r="L4" s="5613"/>
      <c r="M4" s="5613" t="s">
        <v>2433</v>
      </c>
      <c r="N4" s="5613"/>
      <c r="O4" s="2138"/>
    </row>
    <row r="5" spans="2:17" ht="18" customHeight="1">
      <c r="B5" s="2099" t="s">
        <v>12</v>
      </c>
      <c r="C5" s="2127">
        <v>20363</v>
      </c>
      <c r="D5" s="2127"/>
      <c r="E5" s="2134">
        <v>11453</v>
      </c>
      <c r="F5" s="2134"/>
      <c r="G5" s="2134">
        <v>14803</v>
      </c>
      <c r="H5" s="2134"/>
      <c r="I5" s="2134">
        <v>18875</v>
      </c>
      <c r="J5" s="2134"/>
      <c r="K5" s="2134">
        <v>23475</v>
      </c>
      <c r="L5" s="2134"/>
      <c r="M5" s="2134">
        <v>32803</v>
      </c>
      <c r="N5" s="2128"/>
      <c r="O5" s="2104" t="s">
        <v>12</v>
      </c>
    </row>
    <row r="6" spans="2:17" ht="24" customHeight="1">
      <c r="B6" s="2105" t="s">
        <v>2371</v>
      </c>
      <c r="C6" s="2130">
        <v>2914</v>
      </c>
      <c r="D6" s="2130"/>
      <c r="E6" s="2132">
        <v>2198</v>
      </c>
      <c r="F6" s="2132"/>
      <c r="G6" s="2132">
        <v>2504</v>
      </c>
      <c r="H6" s="2132"/>
      <c r="I6" s="2132">
        <v>2955</v>
      </c>
      <c r="J6" s="2132"/>
      <c r="K6" s="2132">
        <v>3294</v>
      </c>
      <c r="L6" s="2132"/>
      <c r="M6" s="2132">
        <v>3614</v>
      </c>
      <c r="N6" s="2128"/>
      <c r="O6" s="2109" t="s">
        <v>2372</v>
      </c>
    </row>
    <row r="7" spans="2:17" ht="24" customHeight="1">
      <c r="B7" s="2105" t="s">
        <v>2373</v>
      </c>
      <c r="C7" s="2130">
        <v>320</v>
      </c>
      <c r="D7" s="2130"/>
      <c r="E7" s="2132">
        <v>266</v>
      </c>
      <c r="F7" s="2132"/>
      <c r="G7" s="2132">
        <v>262</v>
      </c>
      <c r="H7" s="2132"/>
      <c r="I7" s="2132">
        <v>308</v>
      </c>
      <c r="J7" s="2132"/>
      <c r="K7" s="2132">
        <v>371</v>
      </c>
      <c r="L7" s="2132"/>
      <c r="M7" s="2132">
        <v>390</v>
      </c>
      <c r="N7" s="2128"/>
      <c r="O7" s="2109" t="s">
        <v>2374</v>
      </c>
    </row>
    <row r="8" spans="2:17" ht="18" customHeight="1">
      <c r="B8" s="2105" t="s">
        <v>2375</v>
      </c>
      <c r="C8" s="2130">
        <v>706</v>
      </c>
      <c r="D8" s="2130"/>
      <c r="E8" s="2132">
        <v>281</v>
      </c>
      <c r="F8" s="2132"/>
      <c r="G8" s="2132">
        <v>424</v>
      </c>
      <c r="H8" s="2132"/>
      <c r="I8" s="2132">
        <v>584</v>
      </c>
      <c r="J8" s="2132"/>
      <c r="K8" s="2132">
        <v>830</v>
      </c>
      <c r="L8" s="2132"/>
      <c r="M8" s="2132">
        <v>1386</v>
      </c>
      <c r="N8" s="2128"/>
      <c r="O8" s="2109" t="s">
        <v>2376</v>
      </c>
    </row>
    <row r="9" spans="2:17" ht="36" customHeight="1">
      <c r="B9" s="2105" t="s">
        <v>2377</v>
      </c>
      <c r="C9" s="2130">
        <v>6501</v>
      </c>
      <c r="D9" s="2130"/>
      <c r="E9" s="2132">
        <v>4024</v>
      </c>
      <c r="F9" s="2132"/>
      <c r="G9" s="2132">
        <v>5073</v>
      </c>
      <c r="H9" s="2132"/>
      <c r="I9" s="2132">
        <v>6193</v>
      </c>
      <c r="J9" s="2132"/>
      <c r="K9" s="2132">
        <v>7412</v>
      </c>
      <c r="L9" s="2132"/>
      <c r="M9" s="2132">
        <v>9710</v>
      </c>
      <c r="N9" s="2128"/>
      <c r="O9" s="2109" t="s">
        <v>2378</v>
      </c>
    </row>
    <row r="10" spans="2:17" ht="46.5" customHeight="1">
      <c r="B10" s="2105" t="s">
        <v>2379</v>
      </c>
      <c r="C10" s="2130">
        <v>809</v>
      </c>
      <c r="D10" s="2130"/>
      <c r="E10" s="2132">
        <v>337</v>
      </c>
      <c r="F10" s="2132"/>
      <c r="G10" s="2132">
        <v>465</v>
      </c>
      <c r="H10" s="2132"/>
      <c r="I10" s="2132">
        <v>655</v>
      </c>
      <c r="J10" s="2132"/>
      <c r="K10" s="2132">
        <v>830</v>
      </c>
      <c r="L10" s="2132"/>
      <c r="M10" s="2132">
        <v>1717</v>
      </c>
      <c r="N10" s="2128"/>
      <c r="O10" s="2109" t="s">
        <v>2380</v>
      </c>
    </row>
    <row r="11" spans="2:17" ht="18" customHeight="1">
      <c r="B11" s="2105" t="s">
        <v>2381</v>
      </c>
      <c r="C11" s="2130">
        <v>1126</v>
      </c>
      <c r="D11" s="2130"/>
      <c r="E11" s="2132">
        <v>768</v>
      </c>
      <c r="F11" s="2132"/>
      <c r="G11" s="2132">
        <v>909</v>
      </c>
      <c r="H11" s="2132"/>
      <c r="I11" s="2132">
        <v>1073</v>
      </c>
      <c r="J11" s="2132"/>
      <c r="K11" s="2132">
        <v>1305</v>
      </c>
      <c r="L11" s="2132"/>
      <c r="M11" s="2132">
        <v>1565</v>
      </c>
      <c r="N11" s="2128"/>
      <c r="O11" s="2109" t="s">
        <v>2382</v>
      </c>
    </row>
    <row r="12" spans="2:17" ht="18" customHeight="1">
      <c r="B12" s="2105" t="s">
        <v>2383</v>
      </c>
      <c r="C12" s="2130">
        <v>2863</v>
      </c>
      <c r="D12" s="2130"/>
      <c r="E12" s="2132">
        <v>1320</v>
      </c>
      <c r="F12" s="2132"/>
      <c r="G12" s="2132">
        <v>1914</v>
      </c>
      <c r="H12" s="2132"/>
      <c r="I12" s="2132">
        <v>2691</v>
      </c>
      <c r="J12" s="2132"/>
      <c r="K12" s="2132">
        <v>3395</v>
      </c>
      <c r="L12" s="2132"/>
      <c r="M12" s="2132">
        <v>4933</v>
      </c>
      <c r="N12" s="2128"/>
      <c r="O12" s="2109" t="s">
        <v>2384</v>
      </c>
    </row>
    <row r="13" spans="2:17" ht="18" customHeight="1">
      <c r="B13" s="2105" t="s">
        <v>2385</v>
      </c>
      <c r="C13" s="2130">
        <v>660</v>
      </c>
      <c r="D13" s="2130"/>
      <c r="E13" s="2132">
        <v>467</v>
      </c>
      <c r="F13" s="2132"/>
      <c r="G13" s="2132">
        <v>549</v>
      </c>
      <c r="H13" s="2132"/>
      <c r="I13" s="2132">
        <v>654</v>
      </c>
      <c r="J13" s="2132"/>
      <c r="K13" s="2132">
        <v>758</v>
      </c>
      <c r="L13" s="2132"/>
      <c r="M13" s="2132">
        <v>866</v>
      </c>
      <c r="N13" s="2128"/>
      <c r="O13" s="2109" t="s">
        <v>2386</v>
      </c>
    </row>
    <row r="14" spans="2:17" ht="18" customHeight="1">
      <c r="B14" s="2105" t="s">
        <v>2387</v>
      </c>
      <c r="C14" s="2130">
        <v>845</v>
      </c>
      <c r="D14" s="2130"/>
      <c r="E14" s="2132">
        <v>331</v>
      </c>
      <c r="F14" s="2132"/>
      <c r="G14" s="2132">
        <v>472</v>
      </c>
      <c r="H14" s="2132"/>
      <c r="I14" s="2132">
        <v>666</v>
      </c>
      <c r="J14" s="2132"/>
      <c r="K14" s="2132">
        <v>985</v>
      </c>
      <c r="L14" s="2132"/>
      <c r="M14" s="2132">
        <v>1735</v>
      </c>
      <c r="N14" s="2128"/>
      <c r="O14" s="2109" t="s">
        <v>2388</v>
      </c>
    </row>
    <row r="15" spans="2:17" ht="18" customHeight="1">
      <c r="B15" s="2105" t="s">
        <v>2389</v>
      </c>
      <c r="C15" s="2130">
        <v>459</v>
      </c>
      <c r="D15" s="2130"/>
      <c r="E15" s="2132">
        <v>164</v>
      </c>
      <c r="F15" s="2132"/>
      <c r="G15" s="2132">
        <v>255</v>
      </c>
      <c r="H15" s="2132"/>
      <c r="I15" s="2132">
        <v>324</v>
      </c>
      <c r="J15" s="2132"/>
      <c r="K15" s="2132">
        <v>571</v>
      </c>
      <c r="L15" s="2132"/>
      <c r="M15" s="2132">
        <v>958</v>
      </c>
      <c r="N15" s="2128"/>
      <c r="O15" s="2109" t="s">
        <v>2390</v>
      </c>
    </row>
    <row r="16" spans="2:17" ht="18" customHeight="1">
      <c r="B16" s="2105" t="s">
        <v>2391</v>
      </c>
      <c r="C16" s="2130">
        <v>1786</v>
      </c>
      <c r="D16" s="2130"/>
      <c r="E16" s="2132">
        <v>607</v>
      </c>
      <c r="F16" s="2132"/>
      <c r="G16" s="2132">
        <v>1044</v>
      </c>
      <c r="H16" s="2132"/>
      <c r="I16" s="2132">
        <v>1493</v>
      </c>
      <c r="J16" s="2132"/>
      <c r="K16" s="2132">
        <v>2155</v>
      </c>
      <c r="L16" s="2132"/>
      <c r="M16" s="2132">
        <v>3566</v>
      </c>
      <c r="N16" s="2128"/>
      <c r="O16" s="2109" t="s">
        <v>2392</v>
      </c>
    </row>
    <row r="17" spans="2:15" ht="24" customHeight="1">
      <c r="B17" s="2105" t="s">
        <v>2393</v>
      </c>
      <c r="C17" s="2130">
        <v>1373</v>
      </c>
      <c r="D17" s="2130"/>
      <c r="E17" s="2132">
        <v>691</v>
      </c>
      <c r="F17" s="2132"/>
      <c r="G17" s="2132">
        <v>931</v>
      </c>
      <c r="H17" s="2132"/>
      <c r="I17" s="2132">
        <v>1278</v>
      </c>
      <c r="J17" s="2132"/>
      <c r="K17" s="2132">
        <v>1568</v>
      </c>
      <c r="L17" s="2132"/>
      <c r="M17" s="2132">
        <v>2364</v>
      </c>
      <c r="N17" s="2128"/>
      <c r="O17" s="2109" t="s">
        <v>2394</v>
      </c>
    </row>
    <row r="18" spans="2:15" ht="27" customHeight="1">
      <c r="B18" s="2110" t="s">
        <v>2367</v>
      </c>
      <c r="C18" s="2134">
        <v>18204</v>
      </c>
      <c r="D18" s="2134" t="s">
        <v>502</v>
      </c>
      <c r="E18" s="2134">
        <v>12426</v>
      </c>
      <c r="F18" s="2134"/>
      <c r="G18" s="2134">
        <v>13966</v>
      </c>
      <c r="H18" s="2134"/>
      <c r="I18" s="2134">
        <v>17493</v>
      </c>
      <c r="J18" s="2134"/>
      <c r="K18" s="2134">
        <v>20664</v>
      </c>
      <c r="L18" s="2134"/>
      <c r="M18" s="2134">
        <v>28867</v>
      </c>
      <c r="N18" s="2103"/>
      <c r="O18" s="2112" t="s">
        <v>2367</v>
      </c>
    </row>
    <row r="19" spans="2:15" ht="24" customHeight="1">
      <c r="B19" s="2105" t="s">
        <v>2371</v>
      </c>
      <c r="C19" s="2132">
        <v>2545</v>
      </c>
      <c r="D19" s="2132" t="s">
        <v>502</v>
      </c>
      <c r="E19" s="2132">
        <v>2244</v>
      </c>
      <c r="F19" s="2132"/>
      <c r="G19" s="2132">
        <v>2264</v>
      </c>
      <c r="H19" s="2132"/>
      <c r="I19" s="2132">
        <v>2417</v>
      </c>
      <c r="J19" s="2132"/>
      <c r="K19" s="2132">
        <v>2763</v>
      </c>
      <c r="L19" s="2132"/>
      <c r="M19" s="2132">
        <v>3161</v>
      </c>
      <c r="N19" s="2108"/>
      <c r="O19" s="2109" t="s">
        <v>2372</v>
      </c>
    </row>
    <row r="20" spans="2:15" ht="24" customHeight="1">
      <c r="B20" s="2105" t="s">
        <v>2373</v>
      </c>
      <c r="C20" s="2132">
        <v>288</v>
      </c>
      <c r="D20" s="2132" t="s">
        <v>502</v>
      </c>
      <c r="E20" s="2132">
        <v>346</v>
      </c>
      <c r="F20" s="2132"/>
      <c r="G20" s="2132">
        <v>255</v>
      </c>
      <c r="H20" s="2132"/>
      <c r="I20" s="2132">
        <v>258</v>
      </c>
      <c r="J20" s="2132"/>
      <c r="K20" s="2132">
        <v>308</v>
      </c>
      <c r="L20" s="2132"/>
      <c r="M20" s="2132">
        <v>256</v>
      </c>
      <c r="N20" s="2108"/>
      <c r="O20" s="2109" t="s">
        <v>2374</v>
      </c>
    </row>
    <row r="21" spans="2:15" ht="18" customHeight="1">
      <c r="B21" s="2105" t="s">
        <v>2375</v>
      </c>
      <c r="C21" s="2132">
        <v>619</v>
      </c>
      <c r="D21" s="2132" t="s">
        <v>502</v>
      </c>
      <c r="E21" s="2132">
        <v>334</v>
      </c>
      <c r="F21" s="2132"/>
      <c r="G21" s="2132">
        <v>417</v>
      </c>
      <c r="H21" s="2132"/>
      <c r="I21" s="2132">
        <v>615</v>
      </c>
      <c r="J21" s="2132"/>
      <c r="K21" s="2132">
        <v>668</v>
      </c>
      <c r="L21" s="2132"/>
      <c r="M21" s="2132">
        <v>1179</v>
      </c>
      <c r="N21" s="2108"/>
      <c r="O21" s="2109" t="s">
        <v>2376</v>
      </c>
    </row>
    <row r="22" spans="2:15" ht="36" customHeight="1">
      <c r="B22" s="2105" t="s">
        <v>2377</v>
      </c>
      <c r="C22" s="2132">
        <v>6192</v>
      </c>
      <c r="D22" s="2132" t="s">
        <v>502</v>
      </c>
      <c r="E22" s="2132">
        <v>4253</v>
      </c>
      <c r="F22" s="2132"/>
      <c r="G22" s="2132">
        <v>4954</v>
      </c>
      <c r="H22" s="2132"/>
      <c r="I22" s="2132">
        <v>6161</v>
      </c>
      <c r="J22" s="2132"/>
      <c r="K22" s="2132">
        <v>7162</v>
      </c>
      <c r="L22" s="2132"/>
      <c r="M22" s="2132">
        <v>9208</v>
      </c>
      <c r="N22" s="2108"/>
      <c r="O22" s="2109" t="s">
        <v>2378</v>
      </c>
    </row>
    <row r="23" spans="2:15" ht="46.5" customHeight="1">
      <c r="B23" s="2105" t="s">
        <v>2379</v>
      </c>
      <c r="C23" s="2132">
        <v>740</v>
      </c>
      <c r="D23" s="2132" t="s">
        <v>502</v>
      </c>
      <c r="E23" s="2132">
        <v>349</v>
      </c>
      <c r="F23" s="2132"/>
      <c r="G23" s="2132">
        <v>458</v>
      </c>
      <c r="H23" s="2132"/>
      <c r="I23" s="2132">
        <v>537</v>
      </c>
      <c r="J23" s="2132"/>
      <c r="K23" s="2132">
        <v>646</v>
      </c>
      <c r="L23" s="2132"/>
      <c r="M23" s="2132">
        <v>1879</v>
      </c>
      <c r="N23" s="2108"/>
      <c r="O23" s="2109" t="s">
        <v>2380</v>
      </c>
    </row>
    <row r="24" spans="2:15" ht="18" customHeight="1">
      <c r="B24" s="2105" t="s">
        <v>2381</v>
      </c>
      <c r="C24" s="2132">
        <v>1138</v>
      </c>
      <c r="D24" s="2132" t="s">
        <v>502</v>
      </c>
      <c r="E24" s="2132">
        <v>815</v>
      </c>
      <c r="F24" s="2132"/>
      <c r="G24" s="2132">
        <v>1071</v>
      </c>
      <c r="H24" s="2132"/>
      <c r="I24" s="2132">
        <v>1057</v>
      </c>
      <c r="J24" s="2132"/>
      <c r="K24" s="2132">
        <v>1240</v>
      </c>
      <c r="L24" s="2132"/>
      <c r="M24" s="2132">
        <v>1618</v>
      </c>
      <c r="N24" s="2108"/>
      <c r="O24" s="2109" t="s">
        <v>2382</v>
      </c>
    </row>
    <row r="25" spans="2:15" ht="18" customHeight="1">
      <c r="B25" s="2105" t="s">
        <v>2383</v>
      </c>
      <c r="C25" s="2132">
        <v>2473</v>
      </c>
      <c r="D25" s="2132" t="s">
        <v>502</v>
      </c>
      <c r="E25" s="2132">
        <v>1435</v>
      </c>
      <c r="F25" s="2132"/>
      <c r="G25" s="2132">
        <v>1881</v>
      </c>
      <c r="H25" s="2132"/>
      <c r="I25" s="2132">
        <v>2368</v>
      </c>
      <c r="J25" s="2132"/>
      <c r="K25" s="2132">
        <v>3191</v>
      </c>
      <c r="L25" s="2132"/>
      <c r="M25" s="2132">
        <v>3887</v>
      </c>
      <c r="N25" s="2108"/>
      <c r="O25" s="2109" t="s">
        <v>2384</v>
      </c>
    </row>
    <row r="26" spans="2:15" ht="18" customHeight="1">
      <c r="B26" s="2105" t="s">
        <v>2385</v>
      </c>
      <c r="C26" s="2132">
        <v>721</v>
      </c>
      <c r="D26" s="2132" t="s">
        <v>502</v>
      </c>
      <c r="E26" s="2132">
        <v>616</v>
      </c>
      <c r="F26" s="2132"/>
      <c r="G26" s="2132">
        <v>575</v>
      </c>
      <c r="H26" s="2132"/>
      <c r="I26" s="2132">
        <v>727</v>
      </c>
      <c r="J26" s="2132"/>
      <c r="K26" s="2132">
        <v>804</v>
      </c>
      <c r="L26" s="2132"/>
      <c r="M26" s="2132">
        <v>933</v>
      </c>
      <c r="N26" s="2108"/>
      <c r="O26" s="2109" t="s">
        <v>2386</v>
      </c>
    </row>
    <row r="27" spans="2:15" ht="18" customHeight="1">
      <c r="B27" s="2105" t="s">
        <v>2387</v>
      </c>
      <c r="C27" s="2132">
        <v>634</v>
      </c>
      <c r="D27" s="2132" t="s">
        <v>502</v>
      </c>
      <c r="E27" s="2132">
        <v>325</v>
      </c>
      <c r="F27" s="2132"/>
      <c r="G27" s="2132">
        <v>384</v>
      </c>
      <c r="H27" s="2132"/>
      <c r="I27" s="2132">
        <v>585</v>
      </c>
      <c r="J27" s="2132"/>
      <c r="K27" s="2132">
        <v>721</v>
      </c>
      <c r="L27" s="2132"/>
      <c r="M27" s="2132">
        <v>1287</v>
      </c>
      <c r="N27" s="2108"/>
      <c r="O27" s="2109" t="s">
        <v>2388</v>
      </c>
    </row>
    <row r="28" spans="2:15" ht="18" customHeight="1">
      <c r="B28" s="2105" t="s">
        <v>2389</v>
      </c>
      <c r="C28" s="2132">
        <v>347</v>
      </c>
      <c r="D28" s="2132" t="s">
        <v>502</v>
      </c>
      <c r="E28" s="2132">
        <v>200</v>
      </c>
      <c r="F28" s="2132"/>
      <c r="G28" s="2132">
        <v>212</v>
      </c>
      <c r="H28" s="2132" t="s">
        <v>960</v>
      </c>
      <c r="I28" s="2132">
        <v>298</v>
      </c>
      <c r="J28" s="2132" t="s">
        <v>960</v>
      </c>
      <c r="K28" s="2132">
        <v>464</v>
      </c>
      <c r="L28" s="2132"/>
      <c r="M28" s="2132">
        <v>624</v>
      </c>
      <c r="N28" s="2108"/>
      <c r="O28" s="2109" t="s">
        <v>2390</v>
      </c>
    </row>
    <row r="29" spans="2:15" ht="18" customHeight="1">
      <c r="B29" s="2105" t="s">
        <v>2391</v>
      </c>
      <c r="C29" s="2132">
        <v>1428</v>
      </c>
      <c r="D29" s="2132" t="s">
        <v>502</v>
      </c>
      <c r="E29" s="2132">
        <v>875</v>
      </c>
      <c r="F29" s="2132" t="s">
        <v>960</v>
      </c>
      <c r="G29" s="2132">
        <v>744</v>
      </c>
      <c r="H29" s="2132"/>
      <c r="I29" s="2132">
        <v>1415</v>
      </c>
      <c r="J29" s="2132"/>
      <c r="K29" s="2132">
        <v>1502</v>
      </c>
      <c r="L29" s="2132"/>
      <c r="M29" s="2132">
        <v>2875</v>
      </c>
      <c r="N29" s="2108"/>
      <c r="O29" s="2109" t="s">
        <v>2392</v>
      </c>
    </row>
    <row r="30" spans="2:15" ht="24" customHeight="1">
      <c r="B30" s="2105" t="s">
        <v>2393</v>
      </c>
      <c r="C30" s="2132">
        <v>1081</v>
      </c>
      <c r="D30" s="2132" t="s">
        <v>502</v>
      </c>
      <c r="E30" s="2132">
        <v>634</v>
      </c>
      <c r="F30" s="2132"/>
      <c r="G30" s="2132">
        <v>751</v>
      </c>
      <c r="H30" s="2132"/>
      <c r="I30" s="2132">
        <v>1054</v>
      </c>
      <c r="J30" s="2132"/>
      <c r="K30" s="2132">
        <v>1195</v>
      </c>
      <c r="L30" s="2132"/>
      <c r="M30" s="2132">
        <v>1960</v>
      </c>
      <c r="N30" s="2108"/>
      <c r="O30" s="2109" t="s">
        <v>2394</v>
      </c>
    </row>
    <row r="31" spans="2:15" ht="30" customHeight="1">
      <c r="B31" s="2137"/>
      <c r="C31" s="5613" t="s">
        <v>175</v>
      </c>
      <c r="D31" s="5613"/>
      <c r="E31" s="5613" t="s">
        <v>2434</v>
      </c>
      <c r="F31" s="5613"/>
      <c r="G31" s="5613" t="s">
        <v>2435</v>
      </c>
      <c r="H31" s="5613"/>
      <c r="I31" s="5613" t="s">
        <v>2436</v>
      </c>
      <c r="J31" s="5613"/>
      <c r="K31" s="5613" t="s">
        <v>2437</v>
      </c>
      <c r="L31" s="5613"/>
      <c r="M31" s="5613" t="s">
        <v>2438</v>
      </c>
      <c r="N31" s="5613"/>
      <c r="O31" s="2138"/>
    </row>
    <row r="32" spans="2:15" ht="4.5" customHeight="1">
      <c r="B32" s="2139"/>
      <c r="C32" s="2116"/>
      <c r="D32" s="2116"/>
      <c r="E32" s="2116"/>
      <c r="F32" s="2116"/>
      <c r="G32" s="2116"/>
      <c r="H32" s="2116"/>
      <c r="I32" s="2116"/>
      <c r="J32" s="2116"/>
      <c r="K32" s="2116"/>
      <c r="L32" s="2116"/>
      <c r="M32" s="2116"/>
      <c r="N32" s="2116"/>
      <c r="O32" s="2140"/>
    </row>
    <row r="33" spans="2:15" s="2122" customFormat="1" ht="12" customHeight="1">
      <c r="B33" s="5584" t="s">
        <v>164</v>
      </c>
      <c r="C33" s="5584"/>
      <c r="D33" s="5584"/>
      <c r="E33" s="5584"/>
      <c r="F33" s="5584"/>
      <c r="G33" s="5584"/>
      <c r="H33" s="5584"/>
      <c r="I33" s="5584"/>
      <c r="J33" s="5584"/>
      <c r="K33" s="5584"/>
      <c r="L33" s="5584"/>
      <c r="M33" s="5584"/>
      <c r="N33" s="5584"/>
      <c r="O33" s="5584"/>
    </row>
    <row r="34" spans="2:15" s="2123" customFormat="1" ht="12" customHeight="1">
      <c r="B34" s="5584" t="s">
        <v>2395</v>
      </c>
      <c r="C34" s="5584"/>
      <c r="D34" s="5584"/>
      <c r="E34" s="5584"/>
      <c r="F34" s="5584"/>
      <c r="G34" s="5584"/>
      <c r="H34" s="5584"/>
      <c r="I34" s="5584"/>
      <c r="J34" s="5584"/>
      <c r="K34" s="5584"/>
      <c r="L34" s="5584"/>
      <c r="M34" s="5584"/>
      <c r="N34" s="5584"/>
      <c r="O34" s="5584"/>
    </row>
    <row r="35" spans="2:15" s="2123" customFormat="1" ht="12" customHeight="1">
      <c r="B35" s="5585" t="s">
        <v>2396</v>
      </c>
      <c r="C35" s="5585"/>
      <c r="D35" s="5585"/>
      <c r="E35" s="5585"/>
      <c r="F35" s="5585"/>
      <c r="G35" s="5585"/>
      <c r="H35" s="5585"/>
      <c r="I35" s="5585"/>
      <c r="J35" s="5585"/>
      <c r="K35" s="5585"/>
      <c r="L35" s="5585"/>
      <c r="M35" s="5585"/>
      <c r="N35" s="5585"/>
      <c r="O35" s="5585"/>
    </row>
    <row r="36" spans="2:15" s="2096" customFormat="1" ht="30.75" customHeight="1">
      <c r="B36" s="5586" t="s">
        <v>2439</v>
      </c>
      <c r="C36" s="5586"/>
      <c r="D36" s="5586"/>
      <c r="E36" s="5586"/>
      <c r="F36" s="5586"/>
      <c r="G36" s="5586"/>
      <c r="H36" s="5586"/>
      <c r="I36" s="5586"/>
      <c r="J36" s="5586"/>
      <c r="K36" s="5586"/>
      <c r="L36" s="5586"/>
      <c r="M36" s="5586"/>
      <c r="N36" s="5586"/>
      <c r="O36" s="5586"/>
    </row>
    <row r="37" spans="2:15" s="2096" customFormat="1" ht="22.5" customHeight="1">
      <c r="B37" s="5586" t="s">
        <v>2440</v>
      </c>
      <c r="C37" s="5586"/>
      <c r="D37" s="5586"/>
      <c r="E37" s="5586"/>
      <c r="F37" s="5586"/>
      <c r="G37" s="5586"/>
      <c r="H37" s="5586"/>
      <c r="I37" s="5586"/>
      <c r="J37" s="5586"/>
      <c r="K37" s="5586"/>
      <c r="L37" s="5586"/>
      <c r="M37" s="5586"/>
      <c r="N37" s="5586"/>
      <c r="O37" s="5586"/>
    </row>
    <row r="39" spans="2:15">
      <c r="B39" s="5612"/>
      <c r="C39" s="5612"/>
      <c r="D39" s="5612"/>
      <c r="E39" s="5612"/>
      <c r="F39" s="5612"/>
      <c r="G39" s="5612"/>
      <c r="H39" s="5612"/>
      <c r="I39" s="5612"/>
      <c r="J39" s="5612"/>
      <c r="K39" s="5612"/>
      <c r="L39" s="5612"/>
      <c r="M39" s="5612"/>
      <c r="N39" s="5612"/>
      <c r="O39" s="5612"/>
    </row>
  </sheetData>
  <mergeCells count="20">
    <mergeCell ref="B1:O1"/>
    <mergeCell ref="B2:O2"/>
    <mergeCell ref="C4:D4"/>
    <mergeCell ref="E4:F4"/>
    <mergeCell ref="G4:H4"/>
    <mergeCell ref="I4:J4"/>
    <mergeCell ref="K4:L4"/>
    <mergeCell ref="M4:N4"/>
    <mergeCell ref="B39:O39"/>
    <mergeCell ref="C31:D31"/>
    <mergeCell ref="E31:F31"/>
    <mergeCell ref="G31:H31"/>
    <mergeCell ref="I31:J31"/>
    <mergeCell ref="K31:L31"/>
    <mergeCell ref="M31:N31"/>
    <mergeCell ref="B33:O33"/>
    <mergeCell ref="B34:O34"/>
    <mergeCell ref="B35:O35"/>
    <mergeCell ref="B36:O36"/>
    <mergeCell ref="B37:O37"/>
  </mergeCells>
  <hyperlinks>
    <hyperlink ref="Q2" location="Indice!A1" display="(Voltar ao Índice)"/>
  </hyperlinks>
  <printOptions horizontalCentered="1"/>
  <pageMargins left="0.27559055118110237" right="0.27559055118110237" top="0.6692913385826772" bottom="0.27559055118110237" header="0" footer="0"/>
  <pageSetup paperSize="9" scale="96" orientation="portrait" verticalDpi="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9"/>
  <sheetViews>
    <sheetView showGridLines="0" workbookViewId="0">
      <pane ySplit="4" topLeftCell="A5" activePane="bottomLeft" state="frozen"/>
      <selection activeCell="B1" sqref="B1:O1"/>
      <selection pane="bottomLeft" activeCell="B1" sqref="B1:Q1"/>
    </sheetView>
  </sheetViews>
  <sheetFormatPr defaultRowHeight="11.25"/>
  <cols>
    <col min="1" max="1" width="6.7109375" style="2073" customWidth="1"/>
    <col min="2" max="2" width="23.7109375" style="2073" customWidth="1"/>
    <col min="3" max="3" width="5.7109375" style="2073" customWidth="1"/>
    <col min="4" max="4" width="1.42578125" style="2073" customWidth="1"/>
    <col min="5" max="5" width="5.7109375" style="2148" customWidth="1"/>
    <col min="6" max="6" width="1.42578125" style="2148" customWidth="1"/>
    <col min="7" max="7" width="5.7109375" style="2148" customWidth="1"/>
    <col min="8" max="8" width="1.42578125" style="2148" customWidth="1"/>
    <col min="9" max="9" width="5.7109375" style="2073" customWidth="1"/>
    <col min="10" max="10" width="1.42578125" style="2073" customWidth="1"/>
    <col min="11" max="11" width="5.7109375" style="2073" customWidth="1"/>
    <col min="12" max="12" width="1.42578125" style="2073" customWidth="1"/>
    <col min="13" max="13" width="5.7109375" style="2073" customWidth="1"/>
    <col min="14" max="14" width="1.42578125" style="2073" customWidth="1"/>
    <col min="15" max="15" width="5.85546875" style="2073" customWidth="1"/>
    <col min="16" max="16" width="1.42578125" style="2073" customWidth="1"/>
    <col min="17" max="17" width="23.7109375" style="2073" customWidth="1"/>
    <col min="18" max="18" width="6.7109375" style="2073" customWidth="1"/>
    <col min="19" max="19" width="14.28515625" style="2073" bestFit="1" customWidth="1"/>
    <col min="20" max="16384" width="9.140625" style="2073"/>
  </cols>
  <sheetData>
    <row r="1" spans="2:19" s="2068" customFormat="1" ht="30" customHeight="1">
      <c r="B1" s="5598" t="s">
        <v>2441</v>
      </c>
      <c r="C1" s="5598"/>
      <c r="D1" s="5598"/>
      <c r="E1" s="5598"/>
      <c r="F1" s="5598"/>
      <c r="G1" s="5598"/>
      <c r="H1" s="5598"/>
      <c r="I1" s="5598"/>
      <c r="J1" s="5598"/>
      <c r="K1" s="5598"/>
      <c r="L1" s="5598"/>
      <c r="M1" s="5598"/>
      <c r="N1" s="5598"/>
      <c r="O1" s="5598"/>
      <c r="P1" s="5598"/>
      <c r="Q1" s="5598"/>
    </row>
    <row r="2" spans="2:19" s="2068" customFormat="1" ht="30" customHeight="1">
      <c r="B2" s="5598" t="s">
        <v>2442</v>
      </c>
      <c r="C2" s="5598"/>
      <c r="D2" s="5598"/>
      <c r="E2" s="5598"/>
      <c r="F2" s="5598"/>
      <c r="G2" s="5598"/>
      <c r="H2" s="5598"/>
      <c r="I2" s="5598"/>
      <c r="J2" s="5598"/>
      <c r="K2" s="5598"/>
      <c r="L2" s="5598"/>
      <c r="M2" s="5598"/>
      <c r="N2" s="5598"/>
      <c r="O2" s="5598"/>
      <c r="P2" s="5598"/>
      <c r="Q2" s="5598"/>
      <c r="S2" s="601" t="s">
        <v>979</v>
      </c>
    </row>
    <row r="3" spans="2:19" s="2071" customFormat="1" ht="12" customHeight="1">
      <c r="B3" s="2069" t="s">
        <v>2153</v>
      </c>
      <c r="C3" s="2070"/>
      <c r="D3" s="2070"/>
      <c r="E3" s="2141"/>
      <c r="F3" s="2141"/>
      <c r="G3" s="2141"/>
      <c r="H3" s="2141"/>
      <c r="I3" s="2070"/>
      <c r="J3" s="2070"/>
      <c r="K3" s="2070"/>
      <c r="L3" s="2070"/>
      <c r="M3" s="2070"/>
      <c r="N3" s="2070"/>
      <c r="O3" s="2070"/>
      <c r="P3" s="2070"/>
      <c r="Q3" s="2124" t="s">
        <v>2154</v>
      </c>
    </row>
    <row r="4" spans="2:19" ht="30" customHeight="1">
      <c r="B4" s="2125"/>
      <c r="C4" s="5611" t="s">
        <v>175</v>
      </c>
      <c r="D4" s="5599"/>
      <c r="E4" s="5594" t="s">
        <v>870</v>
      </c>
      <c r="F4" s="5596"/>
      <c r="G4" s="5594" t="s">
        <v>871</v>
      </c>
      <c r="H4" s="5596"/>
      <c r="I4" s="5611" t="s">
        <v>2443</v>
      </c>
      <c r="J4" s="5599"/>
      <c r="K4" s="5611" t="s">
        <v>2444</v>
      </c>
      <c r="L4" s="5599"/>
      <c r="M4" s="5611" t="s">
        <v>2445</v>
      </c>
      <c r="N4" s="5599"/>
      <c r="O4" s="5611" t="s">
        <v>1106</v>
      </c>
      <c r="P4" s="5599"/>
      <c r="Q4" s="2142"/>
    </row>
    <row r="5" spans="2:19" ht="18" customHeight="1">
      <c r="B5" s="2099" t="s">
        <v>12</v>
      </c>
      <c r="C5" s="2127">
        <v>20363</v>
      </c>
      <c r="D5" s="2127"/>
      <c r="E5" s="2143">
        <v>21952</v>
      </c>
      <c r="F5" s="2143" t="s">
        <v>502</v>
      </c>
      <c r="G5" s="2143">
        <v>18109</v>
      </c>
      <c r="H5" s="2143" t="s">
        <v>502</v>
      </c>
      <c r="I5" s="2134">
        <v>20589</v>
      </c>
      <c r="J5" s="2134"/>
      <c r="K5" s="2134">
        <v>22346</v>
      </c>
      <c r="L5" s="2134"/>
      <c r="M5" s="2134">
        <v>22885</v>
      </c>
      <c r="N5" s="2134"/>
      <c r="O5" s="2134">
        <v>15737</v>
      </c>
      <c r="P5" s="2128"/>
      <c r="Q5" s="2104" t="s">
        <v>12</v>
      </c>
    </row>
    <row r="6" spans="2:19" ht="24" customHeight="1">
      <c r="B6" s="2105" t="s">
        <v>2371</v>
      </c>
      <c r="C6" s="2130">
        <v>2914</v>
      </c>
      <c r="D6" s="2130"/>
      <c r="E6" s="2144">
        <v>3145</v>
      </c>
      <c r="F6" s="2144" t="s">
        <v>502</v>
      </c>
      <c r="G6" s="2144">
        <v>2587</v>
      </c>
      <c r="H6" s="2144" t="s">
        <v>502</v>
      </c>
      <c r="I6" s="2132">
        <v>2509</v>
      </c>
      <c r="J6" s="2132"/>
      <c r="K6" s="2132">
        <v>2899</v>
      </c>
      <c r="L6" s="2132"/>
      <c r="M6" s="2132">
        <v>3243</v>
      </c>
      <c r="N6" s="2132"/>
      <c r="O6" s="2132">
        <v>2593</v>
      </c>
      <c r="P6" s="2128"/>
      <c r="Q6" s="2109" t="s">
        <v>2372</v>
      </c>
    </row>
    <row r="7" spans="2:19" ht="24" customHeight="1">
      <c r="B7" s="2105" t="s">
        <v>2373</v>
      </c>
      <c r="C7" s="2130">
        <v>320</v>
      </c>
      <c r="D7" s="2130"/>
      <c r="E7" s="2144">
        <v>376</v>
      </c>
      <c r="F7" s="2144" t="s">
        <v>502</v>
      </c>
      <c r="G7" s="2144">
        <v>239</v>
      </c>
      <c r="H7" s="2144" t="s">
        <v>502</v>
      </c>
      <c r="I7" s="2132">
        <v>388</v>
      </c>
      <c r="J7" s="2132"/>
      <c r="K7" s="2132">
        <v>346</v>
      </c>
      <c r="L7" s="2132"/>
      <c r="M7" s="2132">
        <v>385</v>
      </c>
      <c r="N7" s="2132"/>
      <c r="O7" s="2132">
        <v>214</v>
      </c>
      <c r="P7" s="2128"/>
      <c r="Q7" s="2109" t="s">
        <v>2374</v>
      </c>
    </row>
    <row r="8" spans="2:19" ht="18" customHeight="1">
      <c r="B8" s="2105" t="s">
        <v>2375</v>
      </c>
      <c r="C8" s="2130">
        <v>706</v>
      </c>
      <c r="D8" s="2130"/>
      <c r="E8" s="2144">
        <v>781</v>
      </c>
      <c r="F8" s="2144" t="s">
        <v>502</v>
      </c>
      <c r="G8" s="2144">
        <v>601</v>
      </c>
      <c r="H8" s="2144" t="s">
        <v>502</v>
      </c>
      <c r="I8" s="2132">
        <v>755</v>
      </c>
      <c r="J8" s="2132"/>
      <c r="K8" s="2132">
        <v>939</v>
      </c>
      <c r="L8" s="2132"/>
      <c r="M8" s="2132">
        <v>827</v>
      </c>
      <c r="N8" s="2132"/>
      <c r="O8" s="2132">
        <v>364</v>
      </c>
      <c r="P8" s="2128"/>
      <c r="Q8" s="2109" t="s">
        <v>2376</v>
      </c>
    </row>
    <row r="9" spans="2:19" ht="36" customHeight="1">
      <c r="B9" s="2105" t="s">
        <v>2377</v>
      </c>
      <c r="C9" s="2130">
        <v>6501</v>
      </c>
      <c r="D9" s="2130"/>
      <c r="E9" s="2144">
        <v>6782</v>
      </c>
      <c r="F9" s="2144" t="s">
        <v>502</v>
      </c>
      <c r="G9" s="2144">
        <v>6104</v>
      </c>
      <c r="H9" s="2144" t="s">
        <v>502</v>
      </c>
      <c r="I9" s="2132">
        <v>5528</v>
      </c>
      <c r="J9" s="2132"/>
      <c r="K9" s="2132">
        <v>6653</v>
      </c>
      <c r="L9" s="2132"/>
      <c r="M9" s="2132">
        <v>7080</v>
      </c>
      <c r="N9" s="2132"/>
      <c r="O9" s="2132">
        <v>5817</v>
      </c>
      <c r="P9" s="2128"/>
      <c r="Q9" s="2109" t="s">
        <v>2378</v>
      </c>
    </row>
    <row r="10" spans="2:19" ht="46.5" customHeight="1">
      <c r="B10" s="2105" t="s">
        <v>2379</v>
      </c>
      <c r="C10" s="2130">
        <v>809</v>
      </c>
      <c r="D10" s="2130"/>
      <c r="E10" s="2144">
        <v>858</v>
      </c>
      <c r="F10" s="2144" t="s">
        <v>502</v>
      </c>
      <c r="G10" s="2144">
        <v>740</v>
      </c>
      <c r="H10" s="2144" t="s">
        <v>502</v>
      </c>
      <c r="I10" s="2132">
        <v>792</v>
      </c>
      <c r="J10" s="2132"/>
      <c r="K10" s="2132">
        <v>783</v>
      </c>
      <c r="L10" s="2132"/>
      <c r="M10" s="2132">
        <v>878</v>
      </c>
      <c r="N10" s="2132"/>
      <c r="O10" s="2132">
        <v>755</v>
      </c>
      <c r="P10" s="2128"/>
      <c r="Q10" s="2109" t="s">
        <v>2380</v>
      </c>
    </row>
    <row r="11" spans="2:19" ht="18" customHeight="1">
      <c r="B11" s="2105" t="s">
        <v>2381</v>
      </c>
      <c r="C11" s="2130">
        <v>1126</v>
      </c>
      <c r="D11" s="2130"/>
      <c r="E11" s="2144">
        <v>1156</v>
      </c>
      <c r="F11" s="2144" t="s">
        <v>502</v>
      </c>
      <c r="G11" s="2144">
        <v>1084</v>
      </c>
      <c r="H11" s="2144" t="s">
        <v>502</v>
      </c>
      <c r="I11" s="2132">
        <v>724</v>
      </c>
      <c r="J11" s="2132"/>
      <c r="K11" s="2132">
        <v>938</v>
      </c>
      <c r="L11" s="2132"/>
      <c r="M11" s="2132">
        <v>1134</v>
      </c>
      <c r="N11" s="2132"/>
      <c r="O11" s="2132">
        <v>1324</v>
      </c>
      <c r="P11" s="2128"/>
      <c r="Q11" s="2109" t="s">
        <v>2382</v>
      </c>
    </row>
    <row r="12" spans="2:19" ht="18" customHeight="1">
      <c r="B12" s="2105" t="s">
        <v>2383</v>
      </c>
      <c r="C12" s="2130">
        <v>2863</v>
      </c>
      <c r="D12" s="2130"/>
      <c r="E12" s="2144">
        <v>3242</v>
      </c>
      <c r="F12" s="2144" t="s">
        <v>502</v>
      </c>
      <c r="G12" s="2144">
        <v>2326</v>
      </c>
      <c r="H12" s="2144" t="s">
        <v>502</v>
      </c>
      <c r="I12" s="2132">
        <v>4349</v>
      </c>
      <c r="J12" s="2132"/>
      <c r="K12" s="2132">
        <v>3468</v>
      </c>
      <c r="L12" s="2132"/>
      <c r="M12" s="2132">
        <v>3441</v>
      </c>
      <c r="N12" s="2132"/>
      <c r="O12" s="2132">
        <v>1508</v>
      </c>
      <c r="P12" s="2128"/>
      <c r="Q12" s="2109" t="s">
        <v>2384</v>
      </c>
    </row>
    <row r="13" spans="2:19" ht="18" customHeight="1">
      <c r="B13" s="2105" t="s">
        <v>2385</v>
      </c>
      <c r="C13" s="2130">
        <v>660</v>
      </c>
      <c r="D13" s="2130"/>
      <c r="E13" s="2144">
        <v>702</v>
      </c>
      <c r="F13" s="2144" t="s">
        <v>502</v>
      </c>
      <c r="G13" s="2144">
        <v>600</v>
      </c>
      <c r="H13" s="2144" t="s">
        <v>502</v>
      </c>
      <c r="I13" s="2132">
        <v>752</v>
      </c>
      <c r="J13" s="2132"/>
      <c r="K13" s="2132">
        <v>740</v>
      </c>
      <c r="L13" s="2132"/>
      <c r="M13" s="2132">
        <v>753</v>
      </c>
      <c r="N13" s="2132"/>
      <c r="O13" s="2132">
        <v>473</v>
      </c>
      <c r="P13" s="2128"/>
      <c r="Q13" s="2109" t="s">
        <v>2386</v>
      </c>
    </row>
    <row r="14" spans="2:19" ht="18" customHeight="1">
      <c r="B14" s="2105" t="s">
        <v>2387</v>
      </c>
      <c r="C14" s="2130">
        <v>845</v>
      </c>
      <c r="D14" s="2130"/>
      <c r="E14" s="2144">
        <v>913</v>
      </c>
      <c r="F14" s="2144" t="s">
        <v>502</v>
      </c>
      <c r="G14" s="2144">
        <v>749</v>
      </c>
      <c r="H14" s="2144" t="s">
        <v>502</v>
      </c>
      <c r="I14" s="2132">
        <v>868</v>
      </c>
      <c r="J14" s="2132"/>
      <c r="K14" s="2132">
        <v>1041</v>
      </c>
      <c r="L14" s="2132"/>
      <c r="M14" s="2132">
        <v>994</v>
      </c>
      <c r="N14" s="2132"/>
      <c r="O14" s="2132">
        <v>505</v>
      </c>
      <c r="P14" s="2128"/>
      <c r="Q14" s="2109" t="s">
        <v>2388</v>
      </c>
    </row>
    <row r="15" spans="2:19" ht="18" customHeight="1">
      <c r="B15" s="2105" t="s">
        <v>2389</v>
      </c>
      <c r="C15" s="2130">
        <v>459</v>
      </c>
      <c r="D15" s="2130"/>
      <c r="E15" s="2144">
        <v>517</v>
      </c>
      <c r="F15" s="2144" t="s">
        <v>502</v>
      </c>
      <c r="G15" s="2144">
        <v>376</v>
      </c>
      <c r="H15" s="2144" t="s">
        <v>502</v>
      </c>
      <c r="I15" s="2132">
        <v>297</v>
      </c>
      <c r="J15" s="2132"/>
      <c r="K15" s="2132">
        <v>596</v>
      </c>
      <c r="L15" s="2132"/>
      <c r="M15" s="2132">
        <v>687</v>
      </c>
      <c r="N15" s="2132"/>
      <c r="O15" s="2132">
        <v>96</v>
      </c>
      <c r="P15" s="2128"/>
      <c r="Q15" s="2109" t="s">
        <v>2390</v>
      </c>
    </row>
    <row r="16" spans="2:19" ht="18" customHeight="1">
      <c r="B16" s="2105" t="s">
        <v>2391</v>
      </c>
      <c r="C16" s="2130">
        <v>1786</v>
      </c>
      <c r="D16" s="2130"/>
      <c r="E16" s="2144">
        <v>2040</v>
      </c>
      <c r="F16" s="2144" t="s">
        <v>502</v>
      </c>
      <c r="G16" s="2144">
        <v>1426</v>
      </c>
      <c r="H16" s="2144" t="s">
        <v>502</v>
      </c>
      <c r="I16" s="2132">
        <v>2241</v>
      </c>
      <c r="J16" s="2132"/>
      <c r="K16" s="2132">
        <v>2289</v>
      </c>
      <c r="L16" s="2132"/>
      <c r="M16" s="2132">
        <v>2035</v>
      </c>
      <c r="N16" s="2132"/>
      <c r="O16" s="2132">
        <v>1018</v>
      </c>
      <c r="P16" s="2128"/>
      <c r="Q16" s="2109" t="s">
        <v>2392</v>
      </c>
    </row>
    <row r="17" spans="2:17" ht="24" customHeight="1">
      <c r="B17" s="2105" t="s">
        <v>2393</v>
      </c>
      <c r="C17" s="2130">
        <v>1373</v>
      </c>
      <c r="D17" s="2130"/>
      <c r="E17" s="2144">
        <v>1439</v>
      </c>
      <c r="F17" s="2144" t="s">
        <v>502</v>
      </c>
      <c r="G17" s="2144">
        <v>1279</v>
      </c>
      <c r="H17" s="2144" t="s">
        <v>502</v>
      </c>
      <c r="I17" s="2132">
        <v>1386</v>
      </c>
      <c r="J17" s="2132"/>
      <c r="K17" s="2132">
        <v>1655</v>
      </c>
      <c r="L17" s="2132"/>
      <c r="M17" s="2132">
        <v>1426</v>
      </c>
      <c r="N17" s="2132"/>
      <c r="O17" s="2132">
        <v>1072</v>
      </c>
      <c r="P17" s="2128"/>
      <c r="Q17" s="2109" t="s">
        <v>2394</v>
      </c>
    </row>
    <row r="18" spans="2:17" ht="27" customHeight="1">
      <c r="B18" s="2110" t="s">
        <v>2367</v>
      </c>
      <c r="C18" s="2134">
        <v>18204</v>
      </c>
      <c r="D18" s="2134" t="s">
        <v>502</v>
      </c>
      <c r="E18" s="2143">
        <v>19965</v>
      </c>
      <c r="F18" s="2143" t="s">
        <v>502</v>
      </c>
      <c r="G18" s="2143">
        <v>16471</v>
      </c>
      <c r="H18" s="2143" t="s">
        <v>502</v>
      </c>
      <c r="I18" s="2134">
        <v>20230</v>
      </c>
      <c r="J18" s="2134" t="s">
        <v>502</v>
      </c>
      <c r="K18" s="2134">
        <v>19348</v>
      </c>
      <c r="L18" s="2134" t="s">
        <v>502</v>
      </c>
      <c r="M18" s="2134">
        <v>18920</v>
      </c>
      <c r="N18" s="2134" t="s">
        <v>502</v>
      </c>
      <c r="O18" s="2134">
        <v>15307</v>
      </c>
      <c r="P18" s="2128" t="s">
        <v>502</v>
      </c>
      <c r="Q18" s="2112" t="s">
        <v>2367</v>
      </c>
    </row>
    <row r="19" spans="2:17" ht="24" customHeight="1">
      <c r="B19" s="2105" t="s">
        <v>2371</v>
      </c>
      <c r="C19" s="2132">
        <v>2545</v>
      </c>
      <c r="D19" s="2132" t="s">
        <v>502</v>
      </c>
      <c r="E19" s="2144">
        <v>2882</v>
      </c>
      <c r="F19" s="2144" t="s">
        <v>502</v>
      </c>
      <c r="G19" s="2144">
        <v>2212</v>
      </c>
      <c r="H19" s="2144" t="s">
        <v>502</v>
      </c>
      <c r="I19" s="2132">
        <v>2183</v>
      </c>
      <c r="J19" s="2132" t="s">
        <v>502</v>
      </c>
      <c r="K19" s="2132">
        <v>2544</v>
      </c>
      <c r="L19" s="2132" t="s">
        <v>502</v>
      </c>
      <c r="M19" s="2132">
        <v>2580</v>
      </c>
      <c r="N19" s="2132" t="s">
        <v>502</v>
      </c>
      <c r="O19" s="2132">
        <v>2537</v>
      </c>
      <c r="P19" s="2128" t="s">
        <v>502</v>
      </c>
      <c r="Q19" s="2109" t="s">
        <v>2372</v>
      </c>
    </row>
    <row r="20" spans="2:17" ht="24" customHeight="1">
      <c r="B20" s="2105" t="s">
        <v>2373</v>
      </c>
      <c r="C20" s="2132">
        <v>288</v>
      </c>
      <c r="D20" s="2132" t="s">
        <v>502</v>
      </c>
      <c r="E20" s="2144">
        <v>368</v>
      </c>
      <c r="F20" s="2144" t="s">
        <v>502</v>
      </c>
      <c r="G20" s="2144">
        <v>209</v>
      </c>
      <c r="H20" s="2144" t="s">
        <v>502</v>
      </c>
      <c r="I20" s="2132" t="s">
        <v>335</v>
      </c>
      <c r="J20" s="2132" t="s">
        <v>502</v>
      </c>
      <c r="K20" s="2132">
        <v>314</v>
      </c>
      <c r="L20" s="2132" t="s">
        <v>502</v>
      </c>
      <c r="M20" s="2132">
        <v>295</v>
      </c>
      <c r="N20" s="2132" t="s">
        <v>502</v>
      </c>
      <c r="O20" s="2132">
        <v>241</v>
      </c>
      <c r="P20" s="2128" t="s">
        <v>502</v>
      </c>
      <c r="Q20" s="2109" t="s">
        <v>2374</v>
      </c>
    </row>
    <row r="21" spans="2:17" ht="18" customHeight="1">
      <c r="B21" s="2105" t="s">
        <v>2375</v>
      </c>
      <c r="C21" s="2132">
        <v>619</v>
      </c>
      <c r="D21" s="2132" t="s">
        <v>502</v>
      </c>
      <c r="E21" s="2144">
        <v>708</v>
      </c>
      <c r="F21" s="2144" t="s">
        <v>502</v>
      </c>
      <c r="G21" s="2144">
        <v>531</v>
      </c>
      <c r="H21" s="2144" t="s">
        <v>502</v>
      </c>
      <c r="I21" s="2132">
        <v>990</v>
      </c>
      <c r="J21" s="2132" t="s">
        <v>960</v>
      </c>
      <c r="K21" s="2132">
        <v>715</v>
      </c>
      <c r="L21" s="2132" t="s">
        <v>502</v>
      </c>
      <c r="M21" s="2132">
        <v>615</v>
      </c>
      <c r="N21" s="2132" t="s">
        <v>502</v>
      </c>
      <c r="O21" s="2132">
        <v>451</v>
      </c>
      <c r="P21" s="2109" t="s">
        <v>960</v>
      </c>
      <c r="Q21" s="2109" t="s">
        <v>2376</v>
      </c>
    </row>
    <row r="22" spans="2:17" ht="36" customHeight="1">
      <c r="B22" s="2105" t="s">
        <v>2377</v>
      </c>
      <c r="C22" s="2132">
        <v>6192</v>
      </c>
      <c r="D22" s="2132" t="s">
        <v>502</v>
      </c>
      <c r="E22" s="2144">
        <v>6500</v>
      </c>
      <c r="F22" s="2144" t="s">
        <v>502</v>
      </c>
      <c r="G22" s="2144">
        <v>5889</v>
      </c>
      <c r="H22" s="2144" t="s">
        <v>502</v>
      </c>
      <c r="I22" s="2132">
        <v>6002</v>
      </c>
      <c r="J22" s="2132" t="s">
        <v>502</v>
      </c>
      <c r="K22" s="2132">
        <v>6446</v>
      </c>
      <c r="L22" s="2132" t="s">
        <v>502</v>
      </c>
      <c r="M22" s="2132">
        <v>6457</v>
      </c>
      <c r="N22" s="2132" t="s">
        <v>502</v>
      </c>
      <c r="O22" s="2132">
        <v>5463</v>
      </c>
      <c r="P22" s="2128" t="s">
        <v>502</v>
      </c>
      <c r="Q22" s="2109" t="s">
        <v>2378</v>
      </c>
    </row>
    <row r="23" spans="2:17" ht="46.5" customHeight="1">
      <c r="B23" s="2105" t="s">
        <v>2379</v>
      </c>
      <c r="C23" s="2132">
        <v>740</v>
      </c>
      <c r="D23" s="2132" t="s">
        <v>502</v>
      </c>
      <c r="E23" s="2144">
        <v>811</v>
      </c>
      <c r="F23" s="2144" t="s">
        <v>502</v>
      </c>
      <c r="G23" s="2144">
        <v>669</v>
      </c>
      <c r="H23" s="2144" t="s">
        <v>502</v>
      </c>
      <c r="I23" s="2132">
        <v>479</v>
      </c>
      <c r="J23" s="2132" t="s">
        <v>960</v>
      </c>
      <c r="K23" s="2132">
        <v>565</v>
      </c>
      <c r="L23" s="2132" t="s">
        <v>502</v>
      </c>
      <c r="M23" s="2132">
        <v>713</v>
      </c>
      <c r="N23" s="2132" t="s">
        <v>502</v>
      </c>
      <c r="O23" s="2132">
        <v>1040</v>
      </c>
      <c r="P23" s="2128" t="s">
        <v>502</v>
      </c>
      <c r="Q23" s="2109" t="s">
        <v>2380</v>
      </c>
    </row>
    <row r="24" spans="2:17" ht="18" customHeight="1">
      <c r="B24" s="2105" t="s">
        <v>2381</v>
      </c>
      <c r="C24" s="2132">
        <v>1138</v>
      </c>
      <c r="D24" s="2132" t="s">
        <v>502</v>
      </c>
      <c r="E24" s="2144">
        <v>1186</v>
      </c>
      <c r="F24" s="2144" t="s">
        <v>502</v>
      </c>
      <c r="G24" s="2144">
        <v>1090</v>
      </c>
      <c r="H24" s="2144" t="s">
        <v>502</v>
      </c>
      <c r="I24" s="2132">
        <v>1507</v>
      </c>
      <c r="J24" s="2132" t="s">
        <v>502</v>
      </c>
      <c r="K24" s="2132">
        <v>1028</v>
      </c>
      <c r="L24" s="2132" t="s">
        <v>502</v>
      </c>
      <c r="M24" s="2132">
        <v>1107</v>
      </c>
      <c r="N24" s="2132" t="s">
        <v>502</v>
      </c>
      <c r="O24" s="2132">
        <v>1275</v>
      </c>
      <c r="P24" s="2128" t="s">
        <v>502</v>
      </c>
      <c r="Q24" s="2109" t="s">
        <v>2382</v>
      </c>
    </row>
    <row r="25" spans="2:17" ht="18" customHeight="1">
      <c r="B25" s="2105" t="s">
        <v>2383</v>
      </c>
      <c r="C25" s="2132">
        <v>2473</v>
      </c>
      <c r="D25" s="2132" t="s">
        <v>502</v>
      </c>
      <c r="E25" s="2144">
        <v>2853</v>
      </c>
      <c r="F25" s="2144" t="s">
        <v>502</v>
      </c>
      <c r="G25" s="2144">
        <v>2100</v>
      </c>
      <c r="H25" s="2144" t="s">
        <v>502</v>
      </c>
      <c r="I25" s="2132" t="s">
        <v>335</v>
      </c>
      <c r="J25" s="2132" t="s">
        <v>502</v>
      </c>
      <c r="K25" s="2132">
        <v>2987</v>
      </c>
      <c r="L25" s="2132" t="s">
        <v>502</v>
      </c>
      <c r="M25" s="2132">
        <v>2560</v>
      </c>
      <c r="N25" s="2132" t="s">
        <v>502</v>
      </c>
      <c r="O25" s="2132">
        <v>1461</v>
      </c>
      <c r="P25" s="2109" t="s">
        <v>960</v>
      </c>
      <c r="Q25" s="2109" t="s">
        <v>2384</v>
      </c>
    </row>
    <row r="26" spans="2:17" ht="18" customHeight="1">
      <c r="B26" s="2105" t="s">
        <v>2385</v>
      </c>
      <c r="C26" s="2132">
        <v>721</v>
      </c>
      <c r="D26" s="2132" t="s">
        <v>502</v>
      </c>
      <c r="E26" s="2144">
        <v>789</v>
      </c>
      <c r="F26" s="2144" t="s">
        <v>502</v>
      </c>
      <c r="G26" s="2144">
        <v>654</v>
      </c>
      <c r="H26" s="2144" t="s">
        <v>502</v>
      </c>
      <c r="I26" s="2132">
        <v>804</v>
      </c>
      <c r="J26" s="2132" t="s">
        <v>502</v>
      </c>
      <c r="K26" s="2132">
        <v>771</v>
      </c>
      <c r="L26" s="2132" t="s">
        <v>502</v>
      </c>
      <c r="M26" s="2132">
        <v>768</v>
      </c>
      <c r="N26" s="2132" t="s">
        <v>502</v>
      </c>
      <c r="O26" s="2132">
        <v>570</v>
      </c>
      <c r="P26" s="2128" t="s">
        <v>502</v>
      </c>
      <c r="Q26" s="2109" t="s">
        <v>2386</v>
      </c>
    </row>
    <row r="27" spans="2:17" ht="18" customHeight="1">
      <c r="B27" s="2105" t="s">
        <v>2387</v>
      </c>
      <c r="C27" s="2132">
        <v>634</v>
      </c>
      <c r="D27" s="2132" t="s">
        <v>502</v>
      </c>
      <c r="E27" s="2144">
        <v>691</v>
      </c>
      <c r="F27" s="2144" t="s">
        <v>502</v>
      </c>
      <c r="G27" s="2144">
        <v>577</v>
      </c>
      <c r="H27" s="2144" t="s">
        <v>502</v>
      </c>
      <c r="I27" s="2132">
        <v>644</v>
      </c>
      <c r="J27" s="2132" t="s">
        <v>960</v>
      </c>
      <c r="K27" s="2132">
        <v>663</v>
      </c>
      <c r="L27" s="2132" t="s">
        <v>502</v>
      </c>
      <c r="M27" s="2132">
        <v>696</v>
      </c>
      <c r="N27" s="2132" t="s">
        <v>502</v>
      </c>
      <c r="O27" s="2132">
        <v>493</v>
      </c>
      <c r="P27" s="2128" t="s">
        <v>502</v>
      </c>
      <c r="Q27" s="2109" t="s">
        <v>2388</v>
      </c>
    </row>
    <row r="28" spans="2:17" ht="18" customHeight="1">
      <c r="B28" s="2105" t="s">
        <v>2389</v>
      </c>
      <c r="C28" s="2132">
        <v>347</v>
      </c>
      <c r="D28" s="2132" t="s">
        <v>502</v>
      </c>
      <c r="E28" s="2144">
        <v>410</v>
      </c>
      <c r="F28" s="2144" t="s">
        <v>502</v>
      </c>
      <c r="G28" s="2144">
        <v>286</v>
      </c>
      <c r="H28" s="2144" t="s">
        <v>502</v>
      </c>
      <c r="I28" s="2132" t="s">
        <v>335</v>
      </c>
      <c r="J28" s="2132" t="s">
        <v>502</v>
      </c>
      <c r="K28" s="2132">
        <v>390</v>
      </c>
      <c r="L28" s="2132" t="s">
        <v>502</v>
      </c>
      <c r="M28" s="2132">
        <v>491</v>
      </c>
      <c r="N28" s="2132" t="s">
        <v>502</v>
      </c>
      <c r="O28" s="2132" t="s">
        <v>335</v>
      </c>
      <c r="P28" s="2128" t="s">
        <v>502</v>
      </c>
      <c r="Q28" s="2109" t="s">
        <v>2390</v>
      </c>
    </row>
    <row r="29" spans="2:17" ht="18" customHeight="1">
      <c r="B29" s="2105" t="s">
        <v>2391</v>
      </c>
      <c r="C29" s="2132">
        <v>1428</v>
      </c>
      <c r="D29" s="2132" t="s">
        <v>502</v>
      </c>
      <c r="E29" s="2144">
        <v>1609</v>
      </c>
      <c r="F29" s="2144" t="s">
        <v>502</v>
      </c>
      <c r="G29" s="2144">
        <v>1250</v>
      </c>
      <c r="H29" s="2144" t="s">
        <v>502</v>
      </c>
      <c r="I29" s="2132">
        <v>1368</v>
      </c>
      <c r="J29" s="2132" t="s">
        <v>960</v>
      </c>
      <c r="K29" s="2132">
        <v>1669</v>
      </c>
      <c r="L29" s="2132" t="s">
        <v>502</v>
      </c>
      <c r="M29" s="2132">
        <v>1595</v>
      </c>
      <c r="N29" s="2132" t="s">
        <v>502</v>
      </c>
      <c r="O29" s="2132">
        <v>858</v>
      </c>
      <c r="P29" s="2109" t="s">
        <v>960</v>
      </c>
      <c r="Q29" s="2109" t="s">
        <v>2392</v>
      </c>
    </row>
    <row r="30" spans="2:17" ht="24" customHeight="1">
      <c r="B30" s="2105" t="s">
        <v>2393</v>
      </c>
      <c r="C30" s="2132">
        <v>1081</v>
      </c>
      <c r="D30" s="2132" t="s">
        <v>502</v>
      </c>
      <c r="E30" s="2144">
        <v>1158</v>
      </c>
      <c r="F30" s="2144" t="s">
        <v>502</v>
      </c>
      <c r="G30" s="2144">
        <v>1005</v>
      </c>
      <c r="H30" s="2144" t="s">
        <v>502</v>
      </c>
      <c r="I30" s="2132" t="s">
        <v>335</v>
      </c>
      <c r="J30" s="2132" t="s">
        <v>502</v>
      </c>
      <c r="K30" s="2132">
        <v>1257</v>
      </c>
      <c r="L30" s="2132" t="s">
        <v>502</v>
      </c>
      <c r="M30" s="2132">
        <v>1044</v>
      </c>
      <c r="N30" s="2132" t="s">
        <v>502</v>
      </c>
      <c r="O30" s="2132">
        <v>863</v>
      </c>
      <c r="P30" s="2128" t="s">
        <v>502</v>
      </c>
      <c r="Q30" s="2109" t="s">
        <v>2394</v>
      </c>
    </row>
    <row r="31" spans="2:17" ht="30" customHeight="1">
      <c r="B31" s="2145"/>
      <c r="C31" s="5611" t="s">
        <v>175</v>
      </c>
      <c r="D31" s="5599"/>
      <c r="E31" s="5594" t="s">
        <v>871</v>
      </c>
      <c r="F31" s="5596"/>
      <c r="G31" s="5594" t="s">
        <v>906</v>
      </c>
      <c r="H31" s="5596"/>
      <c r="I31" s="5594" t="s">
        <v>2446</v>
      </c>
      <c r="J31" s="5596"/>
      <c r="K31" s="5594" t="s">
        <v>2447</v>
      </c>
      <c r="L31" s="5596"/>
      <c r="M31" s="5594" t="s">
        <v>2448</v>
      </c>
      <c r="N31" s="5596"/>
      <c r="O31" s="5594" t="s">
        <v>1109</v>
      </c>
      <c r="P31" s="5596"/>
      <c r="Q31" s="2146"/>
    </row>
    <row r="32" spans="2:17" s="2121" customFormat="1" ht="4.5" customHeight="1">
      <c r="B32" s="2117"/>
      <c r="C32" s="2115"/>
      <c r="D32" s="2115"/>
      <c r="E32" s="2117"/>
      <c r="F32" s="2117"/>
      <c r="G32" s="2117"/>
      <c r="H32" s="2117"/>
      <c r="I32" s="2117"/>
      <c r="J32" s="2117"/>
      <c r="K32" s="2117"/>
      <c r="L32" s="2117"/>
      <c r="M32" s="2117"/>
      <c r="N32" s="2117"/>
      <c r="O32" s="2117"/>
      <c r="P32" s="2116"/>
      <c r="Q32" s="2147"/>
    </row>
    <row r="33" spans="2:17" s="2122" customFormat="1" ht="12" customHeight="1">
      <c r="B33" s="5614" t="s">
        <v>164</v>
      </c>
      <c r="C33" s="5614"/>
      <c r="D33" s="5614"/>
      <c r="E33" s="5614"/>
      <c r="F33" s="5614"/>
      <c r="G33" s="5614"/>
      <c r="H33" s="5614"/>
      <c r="I33" s="5614"/>
      <c r="J33" s="5614"/>
      <c r="K33" s="5614"/>
      <c r="L33" s="5614"/>
      <c r="M33" s="5614"/>
      <c r="N33" s="5614"/>
      <c r="O33" s="5614"/>
      <c r="P33" s="5614"/>
      <c r="Q33" s="5614"/>
    </row>
    <row r="34" spans="2:17" s="2122" customFormat="1" ht="12" customHeight="1">
      <c r="B34" s="5614" t="s">
        <v>2395</v>
      </c>
      <c r="C34" s="5614"/>
      <c r="D34" s="5614"/>
      <c r="E34" s="5614"/>
      <c r="F34" s="5614"/>
      <c r="G34" s="5614"/>
      <c r="H34" s="5614"/>
      <c r="I34" s="5614"/>
      <c r="J34" s="5614"/>
      <c r="K34" s="5614"/>
      <c r="L34" s="5614"/>
      <c r="M34" s="5614"/>
      <c r="N34" s="5614"/>
      <c r="O34" s="5614"/>
      <c r="P34" s="2123"/>
      <c r="Q34" s="2123"/>
    </row>
    <row r="35" spans="2:17" s="2122" customFormat="1" ht="12" customHeight="1">
      <c r="B35" s="5614" t="s">
        <v>2396</v>
      </c>
      <c r="C35" s="5614"/>
      <c r="D35" s="5614"/>
      <c r="E35" s="5614"/>
      <c r="F35" s="5614"/>
      <c r="G35" s="5614"/>
      <c r="H35" s="5614"/>
      <c r="I35" s="5614"/>
      <c r="J35" s="5614"/>
      <c r="K35" s="5614"/>
      <c r="L35" s="5614"/>
      <c r="M35" s="5614"/>
      <c r="N35" s="5614"/>
      <c r="O35" s="5614"/>
      <c r="P35" s="5614"/>
      <c r="Q35" s="5614"/>
    </row>
    <row r="36" spans="2:17" s="2095" customFormat="1" ht="30.75" customHeight="1">
      <c r="B36" s="5586" t="s">
        <v>2449</v>
      </c>
      <c r="C36" s="5586"/>
      <c r="D36" s="5586"/>
      <c r="E36" s="5586"/>
      <c r="F36" s="5586"/>
      <c r="G36" s="5586"/>
      <c r="H36" s="5586"/>
      <c r="I36" s="5586"/>
      <c r="J36" s="5586"/>
      <c r="K36" s="5586"/>
      <c r="L36" s="5586"/>
      <c r="M36" s="5586"/>
      <c r="N36" s="5586"/>
      <c r="O36" s="5586"/>
      <c r="P36" s="5586"/>
      <c r="Q36" s="5586"/>
    </row>
    <row r="37" spans="2:17" s="2095" customFormat="1" ht="22.5" customHeight="1">
      <c r="B37" s="5586" t="s">
        <v>2450</v>
      </c>
      <c r="C37" s="5586"/>
      <c r="D37" s="5586"/>
      <c r="E37" s="5586"/>
      <c r="F37" s="5586"/>
      <c r="G37" s="5586"/>
      <c r="H37" s="5586"/>
      <c r="I37" s="5586"/>
      <c r="J37" s="5586"/>
      <c r="K37" s="5586"/>
      <c r="L37" s="5586"/>
      <c r="M37" s="5586"/>
      <c r="N37" s="5586"/>
      <c r="O37" s="5586"/>
      <c r="P37" s="5586"/>
      <c r="Q37" s="5586"/>
    </row>
    <row r="39" spans="2:17">
      <c r="B39" s="5609"/>
      <c r="C39" s="5609"/>
      <c r="D39" s="5609"/>
      <c r="E39" s="5609"/>
      <c r="F39" s="5609"/>
      <c r="G39" s="5609"/>
      <c r="H39" s="5609"/>
      <c r="I39" s="5609"/>
      <c r="J39" s="5609"/>
      <c r="K39" s="5609"/>
      <c r="L39" s="5609"/>
      <c r="M39" s="5609"/>
      <c r="N39" s="5609"/>
      <c r="O39" s="5609"/>
      <c r="P39" s="5609"/>
      <c r="Q39" s="5609"/>
    </row>
  </sheetData>
  <mergeCells count="22">
    <mergeCell ref="B1:Q1"/>
    <mergeCell ref="B2:Q2"/>
    <mergeCell ref="C4:D4"/>
    <mergeCell ref="E4:F4"/>
    <mergeCell ref="G4:H4"/>
    <mergeCell ref="I4:J4"/>
    <mergeCell ref="K4:L4"/>
    <mergeCell ref="M4:N4"/>
    <mergeCell ref="O4:P4"/>
    <mergeCell ref="B39:Q39"/>
    <mergeCell ref="O31:P31"/>
    <mergeCell ref="B33:Q33"/>
    <mergeCell ref="B34:O34"/>
    <mergeCell ref="B35:Q35"/>
    <mergeCell ref="B36:Q36"/>
    <mergeCell ref="B37:Q37"/>
    <mergeCell ref="C31:D31"/>
    <mergeCell ref="E31:F31"/>
    <mergeCell ref="G31:H31"/>
    <mergeCell ref="I31:J31"/>
    <mergeCell ref="K31:L31"/>
    <mergeCell ref="M31:N31"/>
  </mergeCells>
  <hyperlinks>
    <hyperlink ref="S2" location="Indice!A1" display="(Voltar ao Índice)"/>
  </hyperlinks>
  <printOptions horizontalCentered="1"/>
  <pageMargins left="0.27559055118110237" right="0.27559055118110237" top="0.6692913385826772" bottom="0.27559055118110237" header="0" footer="0"/>
  <pageSetup paperSize="9" scale="96"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43"/>
  <sheetViews>
    <sheetView showGridLines="0" workbookViewId="0">
      <selection activeCell="B1" sqref="B1:E1"/>
    </sheetView>
  </sheetViews>
  <sheetFormatPr defaultColWidth="9.140625" defaultRowHeight="11.25"/>
  <cols>
    <col min="1" max="1" width="6.7109375" style="33" customWidth="1"/>
    <col min="2" max="2" width="20.7109375" style="33" customWidth="1"/>
    <col min="3" max="5" width="22.7109375" style="33" customWidth="1"/>
    <col min="6" max="6" width="6.7109375" style="33" customWidth="1"/>
    <col min="7" max="7" width="14.28515625" style="33" bestFit="1" customWidth="1"/>
    <col min="8" max="16384" width="9.140625" style="33"/>
  </cols>
  <sheetData>
    <row r="1" spans="2:7" s="228" customFormat="1" ht="30" customHeight="1">
      <c r="B1" s="4757" t="s">
        <v>588</v>
      </c>
      <c r="C1" s="4757"/>
      <c r="D1" s="4757"/>
      <c r="E1" s="4757"/>
      <c r="F1" s="227"/>
    </row>
    <row r="2" spans="2:7" s="228" customFormat="1" ht="30" customHeight="1">
      <c r="B2" s="4757" t="s">
        <v>589</v>
      </c>
      <c r="C2" s="4757"/>
      <c r="D2" s="4757"/>
      <c r="E2" s="4757"/>
      <c r="F2" s="227"/>
      <c r="G2" s="599" t="s">
        <v>979</v>
      </c>
    </row>
    <row r="3" spans="2:7" s="231" customFormat="1" ht="12" customHeight="1">
      <c r="B3" s="229" t="s">
        <v>590</v>
      </c>
      <c r="C3" s="229"/>
      <c r="D3" s="229"/>
      <c r="E3" s="230" t="s">
        <v>591</v>
      </c>
      <c r="F3" s="230"/>
    </row>
    <row r="4" spans="2:7" ht="21" customHeight="1">
      <c r="B4" s="4758"/>
      <c r="C4" s="4672" t="s">
        <v>592</v>
      </c>
      <c r="D4" s="4683"/>
      <c r="E4" s="4683"/>
      <c r="F4" s="80"/>
    </row>
    <row r="5" spans="2:7" ht="21" customHeight="1">
      <c r="B5" s="4759"/>
      <c r="C5" s="35" t="s">
        <v>532</v>
      </c>
      <c r="D5" s="35" t="s">
        <v>593</v>
      </c>
      <c r="E5" s="79" t="s">
        <v>594</v>
      </c>
      <c r="F5" s="80"/>
    </row>
    <row r="6" spans="2:7" ht="21" customHeight="1">
      <c r="B6" s="105" t="s">
        <v>12</v>
      </c>
      <c r="C6" s="232">
        <v>33</v>
      </c>
      <c r="D6" s="232">
        <v>19</v>
      </c>
      <c r="E6" s="232">
        <v>48</v>
      </c>
      <c r="F6" s="80"/>
    </row>
    <row r="7" spans="2:7" ht="21" customHeight="1">
      <c r="B7" s="199" t="s">
        <v>230</v>
      </c>
      <c r="C7" s="232">
        <v>25</v>
      </c>
      <c r="D7" s="232">
        <v>9</v>
      </c>
      <c r="E7" s="232">
        <v>43</v>
      </c>
      <c r="F7" s="233"/>
    </row>
    <row r="8" spans="2:7" ht="21" customHeight="1">
      <c r="B8" s="128" t="s">
        <v>203</v>
      </c>
      <c r="C8" s="232">
        <v>7</v>
      </c>
      <c r="D8" s="232">
        <v>0</v>
      </c>
      <c r="E8" s="232">
        <v>0</v>
      </c>
      <c r="F8" s="234"/>
    </row>
    <row r="9" spans="2:7" ht="21" customHeight="1">
      <c r="B9" s="235" t="s">
        <v>231</v>
      </c>
      <c r="C9" s="236">
        <v>2</v>
      </c>
      <c r="D9" s="236">
        <v>0</v>
      </c>
      <c r="E9" s="236">
        <v>0</v>
      </c>
      <c r="F9" s="233"/>
    </row>
    <row r="10" spans="2:7" ht="21" customHeight="1">
      <c r="B10" s="235" t="s">
        <v>232</v>
      </c>
      <c r="C10" s="236">
        <v>2</v>
      </c>
      <c r="D10" s="236">
        <v>0</v>
      </c>
      <c r="E10" s="236">
        <v>0</v>
      </c>
      <c r="F10" s="234"/>
    </row>
    <row r="11" spans="2:7" ht="21" customHeight="1">
      <c r="B11" s="235" t="s">
        <v>233</v>
      </c>
      <c r="C11" s="236">
        <v>3</v>
      </c>
      <c r="D11" s="236">
        <v>0</v>
      </c>
      <c r="E11" s="236">
        <v>0</v>
      </c>
      <c r="F11" s="234"/>
    </row>
    <row r="12" spans="2:7" ht="21" customHeight="1">
      <c r="B12" s="235" t="s">
        <v>234</v>
      </c>
      <c r="C12" s="236">
        <v>3</v>
      </c>
      <c r="D12" s="236">
        <v>0</v>
      </c>
      <c r="E12" s="236">
        <v>0</v>
      </c>
      <c r="F12" s="233"/>
    </row>
    <row r="13" spans="2:7" ht="21" customHeight="1">
      <c r="B13" s="235" t="s">
        <v>235</v>
      </c>
      <c r="C13" s="236">
        <v>2</v>
      </c>
      <c r="D13" s="236">
        <v>0</v>
      </c>
      <c r="E13" s="236">
        <v>0</v>
      </c>
      <c r="F13" s="234"/>
    </row>
    <row r="14" spans="2:7" ht="21" customHeight="1">
      <c r="B14" s="235" t="s">
        <v>236</v>
      </c>
      <c r="C14" s="236">
        <v>2</v>
      </c>
      <c r="D14" s="236">
        <v>0</v>
      </c>
      <c r="E14" s="236">
        <v>0</v>
      </c>
      <c r="F14" s="233"/>
    </row>
    <row r="15" spans="2:7" ht="21" customHeight="1">
      <c r="B15" s="235" t="s">
        <v>237</v>
      </c>
      <c r="C15" s="236">
        <v>2</v>
      </c>
      <c r="D15" s="236">
        <v>0</v>
      </c>
      <c r="E15" s="236">
        <v>0</v>
      </c>
      <c r="F15" s="234"/>
    </row>
    <row r="16" spans="2:7" ht="21" customHeight="1">
      <c r="B16" s="235" t="s">
        <v>238</v>
      </c>
      <c r="C16" s="236">
        <v>3</v>
      </c>
      <c r="D16" s="236">
        <v>0</v>
      </c>
      <c r="E16" s="236">
        <v>0</v>
      </c>
      <c r="F16" s="234"/>
    </row>
    <row r="17" spans="2:6" ht="21" customHeight="1">
      <c r="B17" s="235" t="s">
        <v>239</v>
      </c>
      <c r="C17" s="236">
        <v>2</v>
      </c>
      <c r="D17" s="236">
        <v>0</v>
      </c>
      <c r="E17" s="236">
        <v>0</v>
      </c>
      <c r="F17" s="234"/>
    </row>
    <row r="18" spans="2:6" ht="21" customHeight="1">
      <c r="B18" s="235" t="s">
        <v>240</v>
      </c>
      <c r="C18" s="236">
        <v>2</v>
      </c>
      <c r="D18" s="236">
        <v>0</v>
      </c>
      <c r="E18" s="236">
        <v>0</v>
      </c>
      <c r="F18" s="234"/>
    </row>
    <row r="19" spans="2:6" ht="21" customHeight="1">
      <c r="B19" s="235" t="s">
        <v>151</v>
      </c>
      <c r="C19" s="236">
        <v>1</v>
      </c>
      <c r="D19" s="236">
        <v>0</v>
      </c>
      <c r="E19" s="236">
        <v>0</v>
      </c>
      <c r="F19" s="234"/>
    </row>
    <row r="20" spans="2:6" ht="21" customHeight="1">
      <c r="B20" s="4760"/>
      <c r="C20" s="4686" t="s">
        <v>595</v>
      </c>
      <c r="D20" s="4686"/>
      <c r="E20" s="4672"/>
      <c r="F20" s="237"/>
    </row>
    <row r="21" spans="2:6" ht="21" customHeight="1">
      <c r="B21" s="4761"/>
      <c r="C21" s="35" t="s">
        <v>545</v>
      </c>
      <c r="D21" s="35" t="s">
        <v>596</v>
      </c>
      <c r="E21" s="79" t="s">
        <v>597</v>
      </c>
      <c r="F21" s="237"/>
    </row>
    <row r="22" spans="2:6" ht="4.5" customHeight="1">
      <c r="B22" s="238"/>
      <c r="C22" s="53"/>
      <c r="D22" s="53"/>
      <c r="E22" s="53"/>
      <c r="F22" s="237"/>
    </row>
    <row r="23" spans="2:6" s="65" customFormat="1" ht="12" customHeight="1">
      <c r="B23" s="4756" t="s">
        <v>164</v>
      </c>
      <c r="C23" s="4685"/>
      <c r="D23" s="4685"/>
      <c r="E23" s="4685"/>
      <c r="F23" s="239"/>
    </row>
    <row r="24" spans="2:6" s="65" customFormat="1" ht="12" customHeight="1">
      <c r="B24" s="4756" t="s">
        <v>598</v>
      </c>
      <c r="C24" s="4685"/>
      <c r="D24" s="4685"/>
      <c r="E24" s="4685"/>
    </row>
    <row r="25" spans="2:6" s="65" customFormat="1" ht="12" customHeight="1">
      <c r="B25" s="4756" t="s">
        <v>599</v>
      </c>
      <c r="C25" s="4685"/>
      <c r="D25" s="4685"/>
      <c r="E25" s="4685"/>
      <c r="F25" s="240"/>
    </row>
    <row r="26" spans="2:6" s="65" customFormat="1" ht="49.5" customHeight="1">
      <c r="B26" s="4701" t="s">
        <v>600</v>
      </c>
      <c r="C26" s="4701"/>
      <c r="D26" s="4701"/>
      <c r="E26" s="4701"/>
      <c r="F26" s="240"/>
    </row>
    <row r="27" spans="2:6" s="65" customFormat="1" ht="40.5" customHeight="1">
      <c r="B27" s="4701" t="s">
        <v>601</v>
      </c>
      <c r="C27" s="4701"/>
      <c r="D27" s="4701"/>
      <c r="E27" s="4701"/>
      <c r="F27" s="241"/>
    </row>
    <row r="28" spans="2:6">
      <c r="C28" s="74"/>
      <c r="D28" s="74"/>
      <c r="E28" s="74"/>
      <c r="F28" s="74"/>
    </row>
    <row r="29" spans="2:6">
      <c r="B29" s="4754"/>
      <c r="C29" s="4754"/>
      <c r="D29" s="4754"/>
      <c r="E29" s="4754"/>
      <c r="F29" s="74"/>
    </row>
    <row r="30" spans="2:6">
      <c r="B30" s="4754"/>
      <c r="C30" s="4755"/>
      <c r="D30" s="4755"/>
      <c r="E30" s="4755"/>
      <c r="F30" s="74"/>
    </row>
    <row r="31" spans="2:6">
      <c r="C31" s="75"/>
      <c r="D31" s="75"/>
      <c r="E31" s="75"/>
      <c r="F31" s="75"/>
    </row>
    <row r="32" spans="2:6">
      <c r="C32" s="73"/>
      <c r="D32" s="73"/>
      <c r="E32" s="73"/>
      <c r="F32" s="73"/>
    </row>
    <row r="33" spans="3:6">
      <c r="C33" s="74"/>
      <c r="D33" s="74"/>
      <c r="E33" s="74"/>
      <c r="F33" s="74"/>
    </row>
    <row r="34" spans="3:6">
      <c r="C34" s="74"/>
      <c r="D34" s="74"/>
      <c r="E34" s="74"/>
      <c r="F34" s="74"/>
    </row>
    <row r="35" spans="3:6">
      <c r="C35" s="75"/>
      <c r="D35" s="75"/>
      <c r="E35" s="75"/>
      <c r="F35" s="75"/>
    </row>
    <row r="36" spans="3:6">
      <c r="C36" s="75"/>
      <c r="D36" s="75"/>
      <c r="E36" s="75"/>
      <c r="F36" s="75"/>
    </row>
    <row r="37" spans="3:6">
      <c r="C37" s="74"/>
      <c r="D37" s="74"/>
      <c r="E37" s="74"/>
      <c r="F37" s="74"/>
    </row>
    <row r="38" spans="3:6">
      <c r="C38" s="75"/>
      <c r="D38" s="75"/>
      <c r="E38" s="75"/>
      <c r="F38" s="75"/>
    </row>
    <row r="39" spans="3:6">
      <c r="C39" s="74"/>
      <c r="D39" s="74"/>
      <c r="E39" s="74"/>
    </row>
    <row r="40" spans="3:6">
      <c r="C40" s="75"/>
      <c r="D40" s="75"/>
      <c r="E40" s="75"/>
    </row>
    <row r="42" spans="3:6">
      <c r="C42" s="71"/>
      <c r="D42" s="71"/>
      <c r="E42" s="71"/>
      <c r="F42" s="71"/>
    </row>
    <row r="43" spans="3:6">
      <c r="C43" s="73"/>
      <c r="D43" s="73"/>
      <c r="E43" s="73"/>
      <c r="F43" s="73"/>
    </row>
  </sheetData>
  <mergeCells count="13">
    <mergeCell ref="B1:E1"/>
    <mergeCell ref="B2:E2"/>
    <mergeCell ref="B4:B5"/>
    <mergeCell ref="C4:E4"/>
    <mergeCell ref="B20:B21"/>
    <mergeCell ref="C20:E20"/>
    <mergeCell ref="B30:E30"/>
    <mergeCell ref="B23:E23"/>
    <mergeCell ref="B24:E24"/>
    <mergeCell ref="B25:E25"/>
    <mergeCell ref="B26:E26"/>
    <mergeCell ref="B27:E27"/>
    <mergeCell ref="B29:E29"/>
  </mergeCells>
  <hyperlinks>
    <hyperlink ref="G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9"/>
  <sheetViews>
    <sheetView showGridLines="0" workbookViewId="0">
      <pane ySplit="4" topLeftCell="A5" activePane="bottomLeft" state="frozen"/>
      <selection activeCell="B1" sqref="B1:O1"/>
      <selection pane="bottomLeft" activeCell="B1" sqref="B1:Q1"/>
    </sheetView>
  </sheetViews>
  <sheetFormatPr defaultRowHeight="11.25"/>
  <cols>
    <col min="1" max="1" width="6.7109375" style="2073" customWidth="1"/>
    <col min="2" max="2" width="23.7109375" style="2073" customWidth="1"/>
    <col min="3" max="3" width="6" style="2073" customWidth="1"/>
    <col min="4" max="4" width="1.42578125" style="2073" customWidth="1"/>
    <col min="5" max="5" width="6" style="2073" customWidth="1"/>
    <col min="6" max="6" width="1.42578125" style="2073" customWidth="1"/>
    <col min="7" max="7" width="6" style="2073" customWidth="1"/>
    <col min="8" max="8" width="1.42578125" style="2073" customWidth="1"/>
    <col min="9" max="9" width="6" style="2073" customWidth="1"/>
    <col min="10" max="10" width="1.42578125" style="2073" customWidth="1"/>
    <col min="11" max="11" width="6" style="2073" customWidth="1"/>
    <col min="12" max="12" width="1.42578125" style="2073" customWidth="1"/>
    <col min="13" max="13" width="7" style="2073" customWidth="1"/>
    <col min="14" max="14" width="1.42578125" style="2073" customWidth="1"/>
    <col min="15" max="15" width="6" style="2073" customWidth="1"/>
    <col min="16" max="16" width="1.42578125" style="2073" customWidth="1"/>
    <col min="17" max="17" width="23.7109375" style="2073" customWidth="1"/>
    <col min="18" max="18" width="6.7109375" style="2073" customWidth="1"/>
    <col min="19" max="19" width="14.28515625" style="2073" bestFit="1" customWidth="1"/>
    <col min="20" max="16384" width="9.140625" style="2073"/>
  </cols>
  <sheetData>
    <row r="1" spans="2:19" s="2068" customFormat="1" ht="30" customHeight="1">
      <c r="B1" s="5598" t="s">
        <v>2451</v>
      </c>
      <c r="C1" s="5598"/>
      <c r="D1" s="5598"/>
      <c r="E1" s="5598"/>
      <c r="F1" s="5598"/>
      <c r="G1" s="5598"/>
      <c r="H1" s="5598"/>
      <c r="I1" s="5598"/>
      <c r="J1" s="5598"/>
      <c r="K1" s="5598"/>
      <c r="L1" s="5598"/>
      <c r="M1" s="5598"/>
      <c r="N1" s="5598"/>
      <c r="O1" s="5598"/>
      <c r="P1" s="5598"/>
      <c r="Q1" s="5598"/>
    </row>
    <row r="2" spans="2:19" s="2068" customFormat="1" ht="30" customHeight="1">
      <c r="B2" s="5598" t="s">
        <v>2452</v>
      </c>
      <c r="C2" s="5598"/>
      <c r="D2" s="5598"/>
      <c r="E2" s="5598"/>
      <c r="F2" s="5598"/>
      <c r="G2" s="5598"/>
      <c r="H2" s="5598"/>
      <c r="I2" s="5598"/>
      <c r="J2" s="5598"/>
      <c r="K2" s="5598"/>
      <c r="L2" s="5598"/>
      <c r="M2" s="5598"/>
      <c r="N2" s="5598"/>
      <c r="O2" s="5598"/>
      <c r="P2" s="5598"/>
      <c r="Q2" s="5598"/>
      <c r="S2" s="601" t="s">
        <v>979</v>
      </c>
    </row>
    <row r="3" spans="2:19" s="2071" customFormat="1" ht="12" customHeight="1">
      <c r="B3" s="2069" t="s">
        <v>2153</v>
      </c>
      <c r="C3" s="2070"/>
      <c r="D3" s="2070"/>
      <c r="E3" s="2070"/>
      <c r="F3" s="2070"/>
      <c r="G3" s="2070"/>
      <c r="H3" s="2070"/>
      <c r="I3" s="2070"/>
      <c r="J3" s="2070"/>
      <c r="K3" s="2070"/>
      <c r="L3" s="2070"/>
      <c r="M3" s="2070"/>
      <c r="N3" s="2070"/>
      <c r="O3" s="2070"/>
      <c r="P3" s="2070"/>
      <c r="Q3" s="2124" t="s">
        <v>2154</v>
      </c>
    </row>
    <row r="4" spans="2:19" ht="39" customHeight="1">
      <c r="B4" s="2125"/>
      <c r="C4" s="5611" t="s">
        <v>175</v>
      </c>
      <c r="D4" s="5599"/>
      <c r="E4" s="5594" t="s">
        <v>875</v>
      </c>
      <c r="F4" s="5596"/>
      <c r="G4" s="5611" t="s">
        <v>1372</v>
      </c>
      <c r="H4" s="5599"/>
      <c r="I4" s="5611" t="s">
        <v>1373</v>
      </c>
      <c r="J4" s="5599"/>
      <c r="K4" s="5611" t="s">
        <v>2173</v>
      </c>
      <c r="L4" s="5599"/>
      <c r="M4" s="5611" t="s">
        <v>2453</v>
      </c>
      <c r="N4" s="5599"/>
      <c r="O4" s="5611" t="s">
        <v>878</v>
      </c>
      <c r="P4" s="5599"/>
      <c r="Q4" s="2126"/>
    </row>
    <row r="5" spans="2:19" s="2149" customFormat="1" ht="18" customHeight="1">
      <c r="B5" s="2099" t="s">
        <v>12</v>
      </c>
      <c r="C5" s="2127">
        <v>20363</v>
      </c>
      <c r="D5" s="2127"/>
      <c r="E5" s="2134">
        <v>9701</v>
      </c>
      <c r="F5" s="2134"/>
      <c r="G5" s="2134">
        <v>14431</v>
      </c>
      <c r="H5" s="2134"/>
      <c r="I5" s="2134">
        <v>17730</v>
      </c>
      <c r="J5" s="2134"/>
      <c r="K5" s="2134">
        <v>20546</v>
      </c>
      <c r="L5" s="2134"/>
      <c r="M5" s="2134">
        <v>23497</v>
      </c>
      <c r="N5" s="2134"/>
      <c r="O5" s="2134">
        <v>33308</v>
      </c>
      <c r="P5" s="2128"/>
      <c r="Q5" s="2104" t="s">
        <v>12</v>
      </c>
    </row>
    <row r="6" spans="2:19" ht="24" customHeight="1">
      <c r="B6" s="2105" t="s">
        <v>2371</v>
      </c>
      <c r="C6" s="2130">
        <v>2914</v>
      </c>
      <c r="D6" s="2130"/>
      <c r="E6" s="2132">
        <v>1785</v>
      </c>
      <c r="F6" s="2132"/>
      <c r="G6" s="2132">
        <v>2666</v>
      </c>
      <c r="H6" s="2132"/>
      <c r="I6" s="2132">
        <v>2768</v>
      </c>
      <c r="J6" s="2132"/>
      <c r="K6" s="2132">
        <v>3061</v>
      </c>
      <c r="L6" s="2132"/>
      <c r="M6" s="2132">
        <v>3184</v>
      </c>
      <c r="N6" s="2132"/>
      <c r="O6" s="2132">
        <v>3560</v>
      </c>
      <c r="P6" s="2108"/>
      <c r="Q6" s="2109" t="s">
        <v>2372</v>
      </c>
    </row>
    <row r="7" spans="2:19" ht="24" customHeight="1">
      <c r="B7" s="2105" t="s">
        <v>2373</v>
      </c>
      <c r="C7" s="2130">
        <v>320</v>
      </c>
      <c r="D7" s="2130"/>
      <c r="E7" s="2132">
        <v>136</v>
      </c>
      <c r="F7" s="2132"/>
      <c r="G7" s="2132">
        <v>276</v>
      </c>
      <c r="H7" s="2132"/>
      <c r="I7" s="2132">
        <v>335</v>
      </c>
      <c r="J7" s="2132"/>
      <c r="K7" s="2132">
        <v>370</v>
      </c>
      <c r="L7" s="2132"/>
      <c r="M7" s="2132">
        <v>364</v>
      </c>
      <c r="N7" s="2132"/>
      <c r="O7" s="2132">
        <v>379</v>
      </c>
      <c r="P7" s="2108"/>
      <c r="Q7" s="2109" t="s">
        <v>2374</v>
      </c>
    </row>
    <row r="8" spans="2:19" ht="18" customHeight="1">
      <c r="B8" s="2105" t="s">
        <v>2375</v>
      </c>
      <c r="C8" s="2130">
        <v>706</v>
      </c>
      <c r="D8" s="2130"/>
      <c r="E8" s="2132">
        <v>159</v>
      </c>
      <c r="F8" s="2132"/>
      <c r="G8" s="2132">
        <v>320</v>
      </c>
      <c r="H8" s="2132"/>
      <c r="I8" s="2132">
        <v>611</v>
      </c>
      <c r="J8" s="2132"/>
      <c r="K8" s="2132">
        <v>714</v>
      </c>
      <c r="L8" s="2132"/>
      <c r="M8" s="2132">
        <v>906</v>
      </c>
      <c r="N8" s="2132"/>
      <c r="O8" s="2132">
        <v>1434</v>
      </c>
      <c r="P8" s="2108"/>
      <c r="Q8" s="2109" t="s">
        <v>2376</v>
      </c>
    </row>
    <row r="9" spans="2:19" ht="36" customHeight="1">
      <c r="B9" s="2105" t="s">
        <v>2377</v>
      </c>
      <c r="C9" s="2130">
        <v>6501</v>
      </c>
      <c r="D9" s="2130"/>
      <c r="E9" s="2132">
        <v>3975</v>
      </c>
      <c r="F9" s="2132"/>
      <c r="G9" s="2132">
        <v>5294</v>
      </c>
      <c r="H9" s="2132"/>
      <c r="I9" s="2132">
        <v>5807</v>
      </c>
      <c r="J9" s="2132"/>
      <c r="K9" s="2132">
        <v>6637</v>
      </c>
      <c r="L9" s="2132"/>
      <c r="M9" s="2132">
        <v>7230</v>
      </c>
      <c r="N9" s="2132"/>
      <c r="O9" s="2132">
        <v>9239</v>
      </c>
      <c r="P9" s="2108"/>
      <c r="Q9" s="2109" t="s">
        <v>2378</v>
      </c>
    </row>
    <row r="10" spans="2:19" ht="46.5" customHeight="1">
      <c r="B10" s="2105" t="s">
        <v>2379</v>
      </c>
      <c r="C10" s="2130">
        <v>809</v>
      </c>
      <c r="D10" s="2130"/>
      <c r="E10" s="2132">
        <v>361</v>
      </c>
      <c r="F10" s="2132"/>
      <c r="G10" s="2132">
        <v>473</v>
      </c>
      <c r="H10" s="2132"/>
      <c r="I10" s="2132">
        <v>589</v>
      </c>
      <c r="J10" s="2132"/>
      <c r="K10" s="2132">
        <v>678</v>
      </c>
      <c r="L10" s="2132"/>
      <c r="M10" s="2132">
        <v>828</v>
      </c>
      <c r="N10" s="2132"/>
      <c r="O10" s="2132">
        <v>1793</v>
      </c>
      <c r="P10" s="2108"/>
      <c r="Q10" s="2109" t="s">
        <v>2380</v>
      </c>
    </row>
    <row r="11" spans="2:19" ht="18" customHeight="1">
      <c r="B11" s="2105" t="s">
        <v>2381</v>
      </c>
      <c r="C11" s="2130">
        <v>1126</v>
      </c>
      <c r="D11" s="2130"/>
      <c r="E11" s="2132">
        <v>964</v>
      </c>
      <c r="F11" s="2132"/>
      <c r="G11" s="2132">
        <v>1090</v>
      </c>
      <c r="H11" s="2132"/>
      <c r="I11" s="2132">
        <v>882</v>
      </c>
      <c r="J11" s="2132"/>
      <c r="K11" s="2132">
        <v>993</v>
      </c>
      <c r="L11" s="2132"/>
      <c r="M11" s="2132">
        <v>1086</v>
      </c>
      <c r="N11" s="2132"/>
      <c r="O11" s="2132">
        <v>1586</v>
      </c>
      <c r="P11" s="2108"/>
      <c r="Q11" s="2109" t="s">
        <v>2382</v>
      </c>
    </row>
    <row r="12" spans="2:19" ht="18" customHeight="1">
      <c r="B12" s="2105" t="s">
        <v>2383</v>
      </c>
      <c r="C12" s="2130">
        <v>2863</v>
      </c>
      <c r="D12" s="2130"/>
      <c r="E12" s="2132">
        <v>527</v>
      </c>
      <c r="F12" s="2132"/>
      <c r="G12" s="2132">
        <v>1617</v>
      </c>
      <c r="H12" s="2132"/>
      <c r="I12" s="2132">
        <v>2575</v>
      </c>
      <c r="J12" s="2132"/>
      <c r="K12" s="2132">
        <v>3019</v>
      </c>
      <c r="L12" s="2132"/>
      <c r="M12" s="2132">
        <v>3608</v>
      </c>
      <c r="N12" s="2132"/>
      <c r="O12" s="2132">
        <v>5266</v>
      </c>
      <c r="P12" s="2108"/>
      <c r="Q12" s="2109" t="s">
        <v>2384</v>
      </c>
    </row>
    <row r="13" spans="2:19" ht="18" customHeight="1">
      <c r="B13" s="2105" t="s">
        <v>2385</v>
      </c>
      <c r="C13" s="2130">
        <v>660</v>
      </c>
      <c r="D13" s="2130"/>
      <c r="E13" s="2132">
        <v>282</v>
      </c>
      <c r="F13" s="2132"/>
      <c r="G13" s="2132">
        <v>501</v>
      </c>
      <c r="H13" s="2132"/>
      <c r="I13" s="2132">
        <v>675</v>
      </c>
      <c r="J13" s="2132"/>
      <c r="K13" s="2132">
        <v>730</v>
      </c>
      <c r="L13" s="2132"/>
      <c r="M13" s="2132">
        <v>774</v>
      </c>
      <c r="N13" s="2132"/>
      <c r="O13" s="2132">
        <v>905</v>
      </c>
      <c r="P13" s="2108"/>
      <c r="Q13" s="2109" t="s">
        <v>2386</v>
      </c>
    </row>
    <row r="14" spans="2:19" ht="18" customHeight="1">
      <c r="B14" s="2105" t="s">
        <v>2387</v>
      </c>
      <c r="C14" s="2130">
        <v>845</v>
      </c>
      <c r="D14" s="2130"/>
      <c r="E14" s="2132">
        <v>165</v>
      </c>
      <c r="F14" s="2132"/>
      <c r="G14" s="2132">
        <v>382</v>
      </c>
      <c r="H14" s="2132"/>
      <c r="I14" s="2132">
        <v>613</v>
      </c>
      <c r="J14" s="2132"/>
      <c r="K14" s="2132">
        <v>742</v>
      </c>
      <c r="L14" s="2132"/>
      <c r="M14" s="2132">
        <v>1085</v>
      </c>
      <c r="N14" s="2132"/>
      <c r="O14" s="2132">
        <v>1916</v>
      </c>
      <c r="P14" s="2108"/>
      <c r="Q14" s="2109" t="s">
        <v>2388</v>
      </c>
    </row>
    <row r="15" spans="2:19" ht="18" customHeight="1">
      <c r="B15" s="2105" t="s">
        <v>2389</v>
      </c>
      <c r="C15" s="2130">
        <v>459</v>
      </c>
      <c r="D15" s="2130"/>
      <c r="E15" s="2132" t="s">
        <v>335</v>
      </c>
      <c r="F15" s="2132"/>
      <c r="G15" s="2132">
        <v>68</v>
      </c>
      <c r="H15" s="2132"/>
      <c r="I15" s="2132">
        <v>311</v>
      </c>
      <c r="J15" s="2132"/>
      <c r="K15" s="2132">
        <v>413</v>
      </c>
      <c r="L15" s="2132"/>
      <c r="M15" s="2132">
        <v>570</v>
      </c>
      <c r="N15" s="2132"/>
      <c r="O15" s="2132">
        <v>1305</v>
      </c>
      <c r="P15" s="2108"/>
      <c r="Q15" s="2109" t="s">
        <v>2390</v>
      </c>
    </row>
    <row r="16" spans="2:19" ht="18" customHeight="1">
      <c r="B16" s="2105" t="s">
        <v>2391</v>
      </c>
      <c r="C16" s="2130">
        <v>1786</v>
      </c>
      <c r="D16" s="2130"/>
      <c r="E16" s="2132">
        <v>644</v>
      </c>
      <c r="F16" s="2132"/>
      <c r="G16" s="2132">
        <v>894</v>
      </c>
      <c r="H16" s="2132"/>
      <c r="I16" s="2132">
        <v>1445</v>
      </c>
      <c r="J16" s="2132"/>
      <c r="K16" s="2132">
        <v>1848</v>
      </c>
      <c r="L16" s="2132"/>
      <c r="M16" s="2132">
        <v>2227</v>
      </c>
      <c r="N16" s="2132"/>
      <c r="O16" s="2132">
        <v>3460</v>
      </c>
      <c r="P16" s="2108"/>
      <c r="Q16" s="2109" t="s">
        <v>2392</v>
      </c>
    </row>
    <row r="17" spans="2:17" ht="24" customHeight="1">
      <c r="B17" s="2105" t="s">
        <v>2393</v>
      </c>
      <c r="C17" s="2130">
        <v>1373</v>
      </c>
      <c r="D17" s="2130"/>
      <c r="E17" s="2132">
        <v>683</v>
      </c>
      <c r="F17" s="2132"/>
      <c r="G17" s="2132">
        <v>851</v>
      </c>
      <c r="H17" s="2132"/>
      <c r="I17" s="2132">
        <v>1119</v>
      </c>
      <c r="J17" s="2132"/>
      <c r="K17" s="2132">
        <v>1338</v>
      </c>
      <c r="L17" s="2132"/>
      <c r="M17" s="2132">
        <v>1635</v>
      </c>
      <c r="N17" s="2132"/>
      <c r="O17" s="2132">
        <v>2465</v>
      </c>
      <c r="P17" s="2108"/>
      <c r="Q17" s="2109" t="s">
        <v>2394</v>
      </c>
    </row>
    <row r="18" spans="2:17" s="2149" customFormat="1" ht="27" customHeight="1">
      <c r="B18" s="2110" t="s">
        <v>2367</v>
      </c>
      <c r="C18" s="2134">
        <v>18204</v>
      </c>
      <c r="D18" s="2134" t="s">
        <v>502</v>
      </c>
      <c r="E18" s="2134">
        <v>10028</v>
      </c>
      <c r="F18" s="2134" t="s">
        <v>502</v>
      </c>
      <c r="G18" s="2134">
        <v>13776</v>
      </c>
      <c r="H18" s="2134" t="s">
        <v>502</v>
      </c>
      <c r="I18" s="2134">
        <v>17241</v>
      </c>
      <c r="J18" s="2134" t="s">
        <v>502</v>
      </c>
      <c r="K18" s="2134">
        <v>19249</v>
      </c>
      <c r="L18" s="2134" t="s">
        <v>502</v>
      </c>
      <c r="M18" s="2134">
        <v>20011</v>
      </c>
      <c r="N18" s="2134" t="s">
        <v>502</v>
      </c>
      <c r="O18" s="2134">
        <v>28261</v>
      </c>
      <c r="P18" s="2128" t="s">
        <v>502</v>
      </c>
      <c r="Q18" s="2112" t="s">
        <v>2367</v>
      </c>
    </row>
    <row r="19" spans="2:17" ht="24" customHeight="1">
      <c r="B19" s="2105" t="s">
        <v>2371</v>
      </c>
      <c r="C19" s="2132">
        <v>2545</v>
      </c>
      <c r="D19" s="2132" t="s">
        <v>502</v>
      </c>
      <c r="E19" s="2132">
        <v>1667</v>
      </c>
      <c r="F19" s="2132" t="s">
        <v>502</v>
      </c>
      <c r="G19" s="2132">
        <v>2390</v>
      </c>
      <c r="H19" s="2132" t="s">
        <v>502</v>
      </c>
      <c r="I19" s="2132">
        <v>2643</v>
      </c>
      <c r="J19" s="2132" t="s">
        <v>502</v>
      </c>
      <c r="K19" s="2132">
        <v>2441</v>
      </c>
      <c r="L19" s="2132" t="s">
        <v>502</v>
      </c>
      <c r="M19" s="2132">
        <v>2607</v>
      </c>
      <c r="N19" s="2132" t="s">
        <v>502</v>
      </c>
      <c r="O19" s="2132">
        <v>3195</v>
      </c>
      <c r="P19" s="2108" t="s">
        <v>502</v>
      </c>
      <c r="Q19" s="2109" t="s">
        <v>2372</v>
      </c>
    </row>
    <row r="20" spans="2:17" ht="24" customHeight="1">
      <c r="B20" s="2105" t="s">
        <v>2373</v>
      </c>
      <c r="C20" s="2132">
        <v>288</v>
      </c>
      <c r="D20" s="2132" t="s">
        <v>502</v>
      </c>
      <c r="E20" s="2132">
        <v>203</v>
      </c>
      <c r="F20" s="2132" t="s">
        <v>502</v>
      </c>
      <c r="G20" s="2132">
        <v>303</v>
      </c>
      <c r="H20" s="2132" t="s">
        <v>502</v>
      </c>
      <c r="I20" s="2132">
        <v>375</v>
      </c>
      <c r="J20" s="2132" t="s">
        <v>502</v>
      </c>
      <c r="K20" s="2132">
        <v>330</v>
      </c>
      <c r="L20" s="2132" t="s">
        <v>502</v>
      </c>
      <c r="M20" s="2132">
        <v>240</v>
      </c>
      <c r="N20" s="2132" t="s">
        <v>502</v>
      </c>
      <c r="O20" s="2132">
        <v>243</v>
      </c>
      <c r="P20" s="2108" t="s">
        <v>502</v>
      </c>
      <c r="Q20" s="2109" t="s">
        <v>2374</v>
      </c>
    </row>
    <row r="21" spans="2:17" ht="18" customHeight="1">
      <c r="B21" s="2105" t="s">
        <v>2375</v>
      </c>
      <c r="C21" s="2132">
        <v>619</v>
      </c>
      <c r="D21" s="2132" t="s">
        <v>502</v>
      </c>
      <c r="E21" s="2132">
        <v>191</v>
      </c>
      <c r="F21" s="2132" t="s">
        <v>502</v>
      </c>
      <c r="G21" s="2132">
        <v>351</v>
      </c>
      <c r="H21" s="2132" t="s">
        <v>502</v>
      </c>
      <c r="I21" s="2132">
        <v>554</v>
      </c>
      <c r="J21" s="2132" t="s">
        <v>502</v>
      </c>
      <c r="K21" s="2132">
        <v>728</v>
      </c>
      <c r="L21" s="2132" t="s">
        <v>502</v>
      </c>
      <c r="M21" s="2132">
        <v>752</v>
      </c>
      <c r="N21" s="2132" t="s">
        <v>502</v>
      </c>
      <c r="O21" s="2132">
        <v>1146</v>
      </c>
      <c r="P21" s="2108" t="s">
        <v>502</v>
      </c>
      <c r="Q21" s="2109" t="s">
        <v>2376</v>
      </c>
    </row>
    <row r="22" spans="2:17" ht="34.5" customHeight="1">
      <c r="B22" s="2105" t="s">
        <v>2377</v>
      </c>
      <c r="C22" s="2132">
        <v>6192</v>
      </c>
      <c r="D22" s="2132" t="s">
        <v>502</v>
      </c>
      <c r="E22" s="2132">
        <v>4188</v>
      </c>
      <c r="F22" s="2132" t="s">
        <v>502</v>
      </c>
      <c r="G22" s="2132">
        <v>5291</v>
      </c>
      <c r="H22" s="2132" t="s">
        <v>502</v>
      </c>
      <c r="I22" s="2132">
        <v>5612</v>
      </c>
      <c r="J22" s="2132" t="s">
        <v>502</v>
      </c>
      <c r="K22" s="2132">
        <v>6402</v>
      </c>
      <c r="L22" s="2132" t="s">
        <v>502</v>
      </c>
      <c r="M22" s="2132">
        <v>6919</v>
      </c>
      <c r="N22" s="2132" t="s">
        <v>502</v>
      </c>
      <c r="O22" s="2132">
        <v>8447</v>
      </c>
      <c r="P22" s="2108" t="s">
        <v>502</v>
      </c>
      <c r="Q22" s="2109" t="s">
        <v>2378</v>
      </c>
    </row>
    <row r="23" spans="2:17" ht="46.5" customHeight="1">
      <c r="B23" s="2105" t="s">
        <v>2379</v>
      </c>
      <c r="C23" s="2132">
        <v>740</v>
      </c>
      <c r="D23" s="2132" t="s">
        <v>502</v>
      </c>
      <c r="E23" s="2132">
        <v>449</v>
      </c>
      <c r="F23" s="2132" t="s">
        <v>502</v>
      </c>
      <c r="G23" s="2132">
        <v>466</v>
      </c>
      <c r="H23" s="2132" t="s">
        <v>502</v>
      </c>
      <c r="I23" s="2132">
        <v>559</v>
      </c>
      <c r="J23" s="2132" t="s">
        <v>502</v>
      </c>
      <c r="K23" s="2132">
        <v>517</v>
      </c>
      <c r="L23" s="2132" t="s">
        <v>502</v>
      </c>
      <c r="M23" s="2132">
        <v>658</v>
      </c>
      <c r="N23" s="2132" t="s">
        <v>502</v>
      </c>
      <c r="O23" s="2132">
        <v>1703</v>
      </c>
      <c r="P23" s="2108" t="s">
        <v>502</v>
      </c>
      <c r="Q23" s="2109" t="s">
        <v>2380</v>
      </c>
    </row>
    <row r="24" spans="2:17" s="2149" customFormat="1" ht="18" customHeight="1">
      <c r="B24" s="2105" t="s">
        <v>2381</v>
      </c>
      <c r="C24" s="2132">
        <v>1138</v>
      </c>
      <c r="D24" s="2132" t="s">
        <v>502</v>
      </c>
      <c r="E24" s="2132">
        <v>961</v>
      </c>
      <c r="F24" s="2132" t="s">
        <v>502</v>
      </c>
      <c r="G24" s="2132">
        <v>987</v>
      </c>
      <c r="H24" s="2132" t="s">
        <v>502</v>
      </c>
      <c r="I24" s="2132">
        <v>951</v>
      </c>
      <c r="J24" s="2132" t="s">
        <v>502</v>
      </c>
      <c r="K24" s="2132">
        <v>1116</v>
      </c>
      <c r="L24" s="2132" t="s">
        <v>502</v>
      </c>
      <c r="M24" s="2132">
        <v>1188</v>
      </c>
      <c r="N24" s="2132" t="s">
        <v>502</v>
      </c>
      <c r="O24" s="2132">
        <v>1600</v>
      </c>
      <c r="P24" s="2108" t="s">
        <v>502</v>
      </c>
      <c r="Q24" s="2109" t="s">
        <v>2382</v>
      </c>
    </row>
    <row r="25" spans="2:17" s="2149" customFormat="1" ht="18" customHeight="1">
      <c r="B25" s="2105" t="s">
        <v>2383</v>
      </c>
      <c r="C25" s="2132">
        <v>2473</v>
      </c>
      <c r="D25" s="2132" t="s">
        <v>502</v>
      </c>
      <c r="E25" s="2132">
        <v>613</v>
      </c>
      <c r="F25" s="2132" t="s">
        <v>502</v>
      </c>
      <c r="G25" s="2132">
        <v>1500</v>
      </c>
      <c r="H25" s="2132" t="s">
        <v>502</v>
      </c>
      <c r="I25" s="2132">
        <v>2834</v>
      </c>
      <c r="J25" s="2132" t="s">
        <v>502</v>
      </c>
      <c r="K25" s="2132">
        <v>2995</v>
      </c>
      <c r="L25" s="2132" t="s">
        <v>502</v>
      </c>
      <c r="M25" s="2132">
        <v>2655</v>
      </c>
      <c r="N25" s="2132" t="s">
        <v>502</v>
      </c>
      <c r="O25" s="2132">
        <v>4208</v>
      </c>
      <c r="P25" s="2108" t="s">
        <v>502</v>
      </c>
      <c r="Q25" s="2109" t="s">
        <v>2384</v>
      </c>
    </row>
    <row r="26" spans="2:17" s="2149" customFormat="1" ht="18" customHeight="1">
      <c r="B26" s="2105" t="s">
        <v>2385</v>
      </c>
      <c r="C26" s="2132">
        <v>721</v>
      </c>
      <c r="D26" s="2132" t="s">
        <v>502</v>
      </c>
      <c r="E26" s="2132">
        <v>371</v>
      </c>
      <c r="F26" s="2132" t="s">
        <v>502</v>
      </c>
      <c r="G26" s="2132">
        <v>622</v>
      </c>
      <c r="H26" s="2132" t="s">
        <v>502</v>
      </c>
      <c r="I26" s="2132">
        <v>762</v>
      </c>
      <c r="J26" s="2132" t="s">
        <v>502</v>
      </c>
      <c r="K26" s="2132">
        <v>805</v>
      </c>
      <c r="L26" s="2132" t="s">
        <v>502</v>
      </c>
      <c r="M26" s="2132">
        <v>749</v>
      </c>
      <c r="N26" s="2132" t="s">
        <v>502</v>
      </c>
      <c r="O26" s="2132">
        <v>946</v>
      </c>
      <c r="P26" s="2108" t="s">
        <v>502</v>
      </c>
      <c r="Q26" s="2109" t="s">
        <v>2386</v>
      </c>
    </row>
    <row r="27" spans="2:17" s="2149" customFormat="1" ht="18" customHeight="1">
      <c r="B27" s="2105" t="s">
        <v>2387</v>
      </c>
      <c r="C27" s="2132">
        <v>634</v>
      </c>
      <c r="D27" s="2132" t="s">
        <v>502</v>
      </c>
      <c r="E27" s="2132">
        <v>210</v>
      </c>
      <c r="F27" s="2132" t="s">
        <v>502</v>
      </c>
      <c r="G27" s="2132">
        <v>298</v>
      </c>
      <c r="H27" s="2132" t="s">
        <v>502</v>
      </c>
      <c r="I27" s="2132">
        <v>522</v>
      </c>
      <c r="J27" s="2132" t="s">
        <v>502</v>
      </c>
      <c r="K27" s="2132">
        <v>615</v>
      </c>
      <c r="L27" s="2132" t="s">
        <v>502</v>
      </c>
      <c r="M27" s="2132">
        <v>798</v>
      </c>
      <c r="N27" s="2132" t="s">
        <v>502</v>
      </c>
      <c r="O27" s="2132">
        <v>1379</v>
      </c>
      <c r="P27" s="2108" t="s">
        <v>502</v>
      </c>
      <c r="Q27" s="2109" t="s">
        <v>2388</v>
      </c>
    </row>
    <row r="28" spans="2:17" s="2149" customFormat="1" ht="18" customHeight="1">
      <c r="B28" s="2105" t="s">
        <v>2389</v>
      </c>
      <c r="C28" s="2132">
        <v>347</v>
      </c>
      <c r="D28" s="2132" t="s">
        <v>502</v>
      </c>
      <c r="E28" s="2132" t="s">
        <v>335</v>
      </c>
      <c r="F28" s="2132" t="s">
        <v>502</v>
      </c>
      <c r="G28" s="2132">
        <v>94</v>
      </c>
      <c r="H28" s="2132" t="s">
        <v>960</v>
      </c>
      <c r="I28" s="2132">
        <v>214</v>
      </c>
      <c r="J28" s="2132" t="s">
        <v>960</v>
      </c>
      <c r="K28" s="2132">
        <v>334</v>
      </c>
      <c r="L28" s="2132" t="s">
        <v>960</v>
      </c>
      <c r="M28" s="2132">
        <v>654</v>
      </c>
      <c r="N28" s="2132" t="s">
        <v>502</v>
      </c>
      <c r="O28" s="2132">
        <v>810</v>
      </c>
      <c r="P28" s="2108" t="s">
        <v>502</v>
      </c>
      <c r="Q28" s="2109" t="s">
        <v>2390</v>
      </c>
    </row>
    <row r="29" spans="2:17" s="2149" customFormat="1" ht="18" customHeight="1">
      <c r="B29" s="2105" t="s">
        <v>2391</v>
      </c>
      <c r="C29" s="2132">
        <v>1428</v>
      </c>
      <c r="D29" s="2132" t="s">
        <v>502</v>
      </c>
      <c r="E29" s="2132">
        <v>592</v>
      </c>
      <c r="F29" s="2132" t="s">
        <v>502</v>
      </c>
      <c r="G29" s="2132">
        <v>827</v>
      </c>
      <c r="H29" s="2132" t="s">
        <v>502</v>
      </c>
      <c r="I29" s="2132">
        <v>1158</v>
      </c>
      <c r="J29" s="2132" t="s">
        <v>502</v>
      </c>
      <c r="K29" s="2132">
        <v>1855</v>
      </c>
      <c r="L29" s="2132" t="s">
        <v>502</v>
      </c>
      <c r="M29" s="2132">
        <v>1504</v>
      </c>
      <c r="N29" s="2132" t="s">
        <v>502</v>
      </c>
      <c r="O29" s="2132">
        <v>2679</v>
      </c>
      <c r="P29" s="2108" t="s">
        <v>502</v>
      </c>
      <c r="Q29" s="2109" t="s">
        <v>2392</v>
      </c>
    </row>
    <row r="30" spans="2:17" ht="24" customHeight="1">
      <c r="B30" s="2105" t="s">
        <v>2393</v>
      </c>
      <c r="C30" s="2132">
        <v>1081</v>
      </c>
      <c r="D30" s="2132" t="s">
        <v>502</v>
      </c>
      <c r="E30" s="2132">
        <v>553</v>
      </c>
      <c r="F30" s="2132" t="s">
        <v>502</v>
      </c>
      <c r="G30" s="2132">
        <v>647</v>
      </c>
      <c r="H30" s="2132" t="s">
        <v>502</v>
      </c>
      <c r="I30" s="2132">
        <v>1058</v>
      </c>
      <c r="J30" s="2132" t="s">
        <v>502</v>
      </c>
      <c r="K30" s="2132">
        <v>1111</v>
      </c>
      <c r="L30" s="2132" t="s">
        <v>502</v>
      </c>
      <c r="M30" s="2132">
        <v>1286</v>
      </c>
      <c r="N30" s="2132" t="s">
        <v>502</v>
      </c>
      <c r="O30" s="2132">
        <v>1905</v>
      </c>
      <c r="P30" s="2108" t="s">
        <v>502</v>
      </c>
      <c r="Q30" s="2109" t="s">
        <v>2394</v>
      </c>
    </row>
    <row r="31" spans="2:17" ht="48" customHeight="1">
      <c r="B31" s="2125"/>
      <c r="C31" s="5611" t="s">
        <v>175</v>
      </c>
      <c r="D31" s="5599"/>
      <c r="E31" s="5594" t="s">
        <v>2454</v>
      </c>
      <c r="F31" s="5596"/>
      <c r="G31" s="5616" t="s">
        <v>2181</v>
      </c>
      <c r="H31" s="5617"/>
      <c r="I31" s="5616" t="s">
        <v>2182</v>
      </c>
      <c r="J31" s="5617"/>
      <c r="K31" s="5616" t="s">
        <v>2183</v>
      </c>
      <c r="L31" s="5617"/>
      <c r="M31" s="5611" t="s">
        <v>2455</v>
      </c>
      <c r="N31" s="5599"/>
      <c r="O31" s="5611" t="s">
        <v>913</v>
      </c>
      <c r="P31" s="5599"/>
      <c r="Q31" s="2126"/>
    </row>
    <row r="32" spans="2:17" s="2121" customFormat="1" ht="4.5" customHeight="1">
      <c r="B32" s="2115"/>
      <c r="C32" s="2115"/>
      <c r="D32" s="2115"/>
      <c r="E32" s="2117"/>
      <c r="F32" s="2117"/>
      <c r="G32" s="2150"/>
      <c r="H32" s="2150"/>
      <c r="I32" s="2150"/>
      <c r="J32" s="2150"/>
      <c r="K32" s="2150"/>
      <c r="L32" s="2150"/>
      <c r="M32" s="2115"/>
      <c r="N32" s="2115"/>
      <c r="O32" s="2115"/>
      <c r="P32" s="2115"/>
      <c r="Q32" s="2136"/>
    </row>
    <row r="33" spans="2:17" s="2151" customFormat="1" ht="12" customHeight="1">
      <c r="B33" s="5615" t="s">
        <v>164</v>
      </c>
      <c r="C33" s="5615"/>
      <c r="D33" s="5615"/>
      <c r="E33" s="5615"/>
      <c r="F33" s="5615"/>
      <c r="G33" s="5615"/>
      <c r="H33" s="5615"/>
      <c r="I33" s="5615"/>
      <c r="J33" s="5615"/>
      <c r="K33" s="5615"/>
      <c r="L33" s="5615"/>
      <c r="M33" s="5615"/>
      <c r="N33" s="5615"/>
      <c r="O33" s="5615"/>
      <c r="P33" s="5615"/>
      <c r="Q33" s="5615"/>
    </row>
    <row r="34" spans="2:17" s="2151" customFormat="1" ht="12" customHeight="1">
      <c r="B34" s="5584" t="s">
        <v>2395</v>
      </c>
      <c r="C34" s="5584"/>
      <c r="D34" s="5584"/>
      <c r="E34" s="5584"/>
      <c r="F34" s="5584"/>
      <c r="G34" s="5584"/>
      <c r="H34" s="5584"/>
      <c r="I34" s="5584"/>
      <c r="J34" s="5584"/>
      <c r="K34" s="5584"/>
      <c r="L34" s="5584"/>
      <c r="M34" s="5584"/>
      <c r="N34" s="5584"/>
      <c r="O34" s="5584"/>
      <c r="P34" s="2152"/>
      <c r="Q34" s="2152"/>
    </row>
    <row r="35" spans="2:17" s="2151" customFormat="1" ht="12" customHeight="1">
      <c r="B35" s="5614" t="s">
        <v>2396</v>
      </c>
      <c r="C35" s="5614"/>
      <c r="D35" s="5614"/>
      <c r="E35" s="5614"/>
      <c r="F35" s="5614"/>
      <c r="G35" s="5614"/>
      <c r="H35" s="5614"/>
      <c r="I35" s="5614"/>
      <c r="J35" s="5614"/>
      <c r="K35" s="5614"/>
      <c r="L35" s="5614"/>
      <c r="M35" s="5614"/>
      <c r="N35" s="5614"/>
      <c r="O35" s="5614"/>
      <c r="P35" s="5614"/>
      <c r="Q35" s="5614"/>
    </row>
    <row r="36" spans="2:17" s="2095" customFormat="1" ht="30.75" customHeight="1">
      <c r="B36" s="5586" t="s">
        <v>2449</v>
      </c>
      <c r="C36" s="5586"/>
      <c r="D36" s="5586"/>
      <c r="E36" s="5586"/>
      <c r="F36" s="5586"/>
      <c r="G36" s="5586"/>
      <c r="H36" s="5586"/>
      <c r="I36" s="5586"/>
      <c r="J36" s="5586"/>
      <c r="K36" s="5586"/>
      <c r="L36" s="5586"/>
      <c r="M36" s="5586"/>
      <c r="N36" s="5586"/>
      <c r="O36" s="5586"/>
      <c r="P36" s="5586"/>
      <c r="Q36" s="5586"/>
    </row>
    <row r="37" spans="2:17" s="2095" customFormat="1" ht="22.5" customHeight="1">
      <c r="B37" s="5586" t="s">
        <v>2450</v>
      </c>
      <c r="C37" s="5586"/>
      <c r="D37" s="5586"/>
      <c r="E37" s="5586"/>
      <c r="F37" s="5586"/>
      <c r="G37" s="5586"/>
      <c r="H37" s="5586"/>
      <c r="I37" s="5586"/>
      <c r="J37" s="5586"/>
      <c r="K37" s="5586"/>
      <c r="L37" s="5586"/>
      <c r="M37" s="5586"/>
      <c r="N37" s="5586"/>
      <c r="O37" s="5586"/>
      <c r="P37" s="5586"/>
      <c r="Q37" s="5586"/>
    </row>
    <row r="39" spans="2:17">
      <c r="B39" s="5609"/>
      <c r="C39" s="5609"/>
      <c r="D39" s="5609"/>
      <c r="E39" s="5609"/>
      <c r="F39" s="5609"/>
      <c r="G39" s="5609"/>
      <c r="H39" s="5609"/>
      <c r="I39" s="5609"/>
      <c r="J39" s="5609"/>
      <c r="K39" s="5609"/>
      <c r="L39" s="5609"/>
      <c r="M39" s="5609"/>
      <c r="N39" s="5609"/>
      <c r="O39" s="5609"/>
      <c r="P39" s="5609"/>
      <c r="Q39" s="5609"/>
    </row>
  </sheetData>
  <mergeCells count="22">
    <mergeCell ref="B1:Q1"/>
    <mergeCell ref="B2:Q2"/>
    <mergeCell ref="C4:D4"/>
    <mergeCell ref="E4:F4"/>
    <mergeCell ref="G4:H4"/>
    <mergeCell ref="I4:J4"/>
    <mergeCell ref="K4:L4"/>
    <mergeCell ref="M4:N4"/>
    <mergeCell ref="O4:P4"/>
    <mergeCell ref="B39:Q39"/>
    <mergeCell ref="O31:P31"/>
    <mergeCell ref="B33:Q33"/>
    <mergeCell ref="B34:O34"/>
    <mergeCell ref="B35:Q35"/>
    <mergeCell ref="B36:Q36"/>
    <mergeCell ref="B37:Q37"/>
    <mergeCell ref="C31:D31"/>
    <mergeCell ref="E31:F31"/>
    <mergeCell ref="G31:H31"/>
    <mergeCell ref="I31:J31"/>
    <mergeCell ref="K31:L31"/>
    <mergeCell ref="M31:N31"/>
  </mergeCells>
  <hyperlinks>
    <hyperlink ref="S2" location="Indice!A1" display="(Voltar ao Índice)"/>
  </hyperlinks>
  <printOptions horizontalCentered="1"/>
  <pageMargins left="0.27559055118110237" right="0.27559055118110237" top="0.6692913385826772" bottom="0.27559055118110237" header="0" footer="0"/>
  <pageSetup paperSize="9" scale="93" orientation="portrait" verticalDpi="0"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4"/>
  <sheetViews>
    <sheetView showGridLines="0" workbookViewId="0">
      <pane ySplit="5" topLeftCell="A6" activePane="bottomLeft" state="frozen"/>
      <selection activeCell="B1" sqref="B1:O1"/>
      <selection pane="bottomLeft" activeCell="B1" sqref="B1:K1"/>
    </sheetView>
  </sheetViews>
  <sheetFormatPr defaultRowHeight="11.25"/>
  <cols>
    <col min="1" max="1" width="6.7109375" style="2073" customWidth="1"/>
    <col min="2" max="2" width="25.7109375" style="2073" customWidth="1"/>
    <col min="3" max="3" width="8.7109375" style="2073" customWidth="1"/>
    <col min="4" max="4" width="4" style="2073" customWidth="1"/>
    <col min="5" max="5" width="8.7109375" style="2073" customWidth="1"/>
    <col min="6" max="6" width="4" style="2073" customWidth="1"/>
    <col min="7" max="7" width="8.7109375" style="2073" customWidth="1"/>
    <col min="8" max="8" width="4" style="2073" customWidth="1"/>
    <col min="9" max="9" width="8.7109375" style="2073" customWidth="1"/>
    <col min="10" max="10" width="4" style="2073" customWidth="1"/>
    <col min="11" max="11" width="25.7109375" style="2073" customWidth="1"/>
    <col min="12" max="12" width="6.7109375" style="2073" customWidth="1"/>
    <col min="13" max="13" width="14.28515625" style="2073" bestFit="1" customWidth="1"/>
    <col min="14" max="169" width="9.140625" style="2073"/>
    <col min="170" max="170" width="29.7109375" style="2073" customWidth="1"/>
    <col min="171" max="171" width="7.7109375" style="2073" customWidth="1"/>
    <col min="172" max="172" width="1.42578125" style="2073" customWidth="1"/>
    <col min="173" max="173" width="5.7109375" style="2073" customWidth="1"/>
    <col min="174" max="174" width="1.42578125" style="2073" customWidth="1"/>
    <col min="175" max="175" width="7.7109375" style="2073" customWidth="1"/>
    <col min="176" max="176" width="1.42578125" style="2073" customWidth="1"/>
    <col min="177" max="177" width="5.7109375" style="2073" customWidth="1"/>
    <col min="178" max="178" width="1.42578125" style="2073" customWidth="1"/>
    <col min="179" max="179" width="7.7109375" style="2073" customWidth="1"/>
    <col min="180" max="180" width="1.42578125" style="2073" customWidth="1"/>
    <col min="181" max="181" width="5.7109375" style="2073" customWidth="1"/>
    <col min="182" max="182" width="1.42578125" style="2073" customWidth="1"/>
    <col min="183" max="183" width="7.7109375" style="2073" customWidth="1"/>
    <col min="184" max="184" width="1.42578125" style="2073" customWidth="1"/>
    <col min="185" max="185" width="5.7109375" style="2073" customWidth="1"/>
    <col min="186" max="186" width="1.42578125" style="2073" customWidth="1"/>
    <col min="187" max="187" width="7.7109375" style="2073" customWidth="1"/>
    <col min="188" max="188" width="1.42578125" style="2073" customWidth="1"/>
    <col min="189" max="189" width="5.7109375" style="2073" customWidth="1"/>
    <col min="190" max="190" width="1.42578125" style="2073" customWidth="1"/>
    <col min="191" max="191" width="7.7109375" style="2073" customWidth="1"/>
    <col min="192" max="192" width="1.42578125" style="2073" customWidth="1"/>
    <col min="193" max="193" width="5.7109375" style="2073" customWidth="1"/>
    <col min="194" max="194" width="1.42578125" style="2073" customWidth="1"/>
    <col min="195" max="195" width="7.7109375" style="2073" customWidth="1"/>
    <col min="196" max="196" width="1.42578125" style="2073" customWidth="1"/>
    <col min="197" max="197" width="5.7109375" style="2073" customWidth="1"/>
    <col min="198" max="198" width="1.42578125" style="2073" customWidth="1"/>
    <col min="199" max="199" width="7.7109375" style="2073" customWidth="1"/>
    <col min="200" max="200" width="1.42578125" style="2073" customWidth="1"/>
    <col min="201" max="201" width="5.7109375" style="2073" customWidth="1"/>
    <col min="202" max="202" width="1.42578125" style="2073" customWidth="1"/>
    <col min="203" max="203" width="29.7109375" style="2073" customWidth="1"/>
    <col min="204" max="425" width="9.140625" style="2073"/>
    <col min="426" max="426" width="29.7109375" style="2073" customWidth="1"/>
    <col min="427" max="427" width="7.7109375" style="2073" customWidth="1"/>
    <col min="428" max="428" width="1.42578125" style="2073" customWidth="1"/>
    <col min="429" max="429" width="5.7109375" style="2073" customWidth="1"/>
    <col min="430" max="430" width="1.42578125" style="2073" customWidth="1"/>
    <col min="431" max="431" width="7.7109375" style="2073" customWidth="1"/>
    <col min="432" max="432" width="1.42578125" style="2073" customWidth="1"/>
    <col min="433" max="433" width="5.7109375" style="2073" customWidth="1"/>
    <col min="434" max="434" width="1.42578125" style="2073" customWidth="1"/>
    <col min="435" max="435" width="7.7109375" style="2073" customWidth="1"/>
    <col min="436" max="436" width="1.42578125" style="2073" customWidth="1"/>
    <col min="437" max="437" width="5.7109375" style="2073" customWidth="1"/>
    <col min="438" max="438" width="1.42578125" style="2073" customWidth="1"/>
    <col min="439" max="439" width="7.7109375" style="2073" customWidth="1"/>
    <col min="440" max="440" width="1.42578125" style="2073" customWidth="1"/>
    <col min="441" max="441" width="5.7109375" style="2073" customWidth="1"/>
    <col min="442" max="442" width="1.42578125" style="2073" customWidth="1"/>
    <col min="443" max="443" width="7.7109375" style="2073" customWidth="1"/>
    <col min="444" max="444" width="1.42578125" style="2073" customWidth="1"/>
    <col min="445" max="445" width="5.7109375" style="2073" customWidth="1"/>
    <col min="446" max="446" width="1.42578125" style="2073" customWidth="1"/>
    <col min="447" max="447" width="7.7109375" style="2073" customWidth="1"/>
    <col min="448" max="448" width="1.42578125" style="2073" customWidth="1"/>
    <col min="449" max="449" width="5.7109375" style="2073" customWidth="1"/>
    <col min="450" max="450" width="1.42578125" style="2073" customWidth="1"/>
    <col min="451" max="451" width="7.7109375" style="2073" customWidth="1"/>
    <col min="452" max="452" width="1.42578125" style="2073" customWidth="1"/>
    <col min="453" max="453" width="5.7109375" style="2073" customWidth="1"/>
    <col min="454" max="454" width="1.42578125" style="2073" customWidth="1"/>
    <col min="455" max="455" width="7.7109375" style="2073" customWidth="1"/>
    <col min="456" max="456" width="1.42578125" style="2073" customWidth="1"/>
    <col min="457" max="457" width="5.7109375" style="2073" customWidth="1"/>
    <col min="458" max="458" width="1.42578125" style="2073" customWidth="1"/>
    <col min="459" max="459" width="29.7109375" style="2073" customWidth="1"/>
    <col min="460" max="681" width="9.140625" style="2073"/>
    <col min="682" max="682" width="29.7109375" style="2073" customWidth="1"/>
    <col min="683" max="683" width="7.7109375" style="2073" customWidth="1"/>
    <col min="684" max="684" width="1.42578125" style="2073" customWidth="1"/>
    <col min="685" max="685" width="5.7109375" style="2073" customWidth="1"/>
    <col min="686" max="686" width="1.42578125" style="2073" customWidth="1"/>
    <col min="687" max="687" width="7.7109375" style="2073" customWidth="1"/>
    <col min="688" max="688" width="1.42578125" style="2073" customWidth="1"/>
    <col min="689" max="689" width="5.7109375" style="2073" customWidth="1"/>
    <col min="690" max="690" width="1.42578125" style="2073" customWidth="1"/>
    <col min="691" max="691" width="7.7109375" style="2073" customWidth="1"/>
    <col min="692" max="692" width="1.42578125" style="2073" customWidth="1"/>
    <col min="693" max="693" width="5.7109375" style="2073" customWidth="1"/>
    <col min="694" max="694" width="1.42578125" style="2073" customWidth="1"/>
    <col min="695" max="695" width="7.7109375" style="2073" customWidth="1"/>
    <col min="696" max="696" width="1.42578125" style="2073" customWidth="1"/>
    <col min="697" max="697" width="5.7109375" style="2073" customWidth="1"/>
    <col min="698" max="698" width="1.42578125" style="2073" customWidth="1"/>
    <col min="699" max="699" width="7.7109375" style="2073" customWidth="1"/>
    <col min="700" max="700" width="1.42578125" style="2073" customWidth="1"/>
    <col min="701" max="701" width="5.7109375" style="2073" customWidth="1"/>
    <col min="702" max="702" width="1.42578125" style="2073" customWidth="1"/>
    <col min="703" max="703" width="7.7109375" style="2073" customWidth="1"/>
    <col min="704" max="704" width="1.42578125" style="2073" customWidth="1"/>
    <col min="705" max="705" width="5.7109375" style="2073" customWidth="1"/>
    <col min="706" max="706" width="1.42578125" style="2073" customWidth="1"/>
    <col min="707" max="707" width="7.7109375" style="2073" customWidth="1"/>
    <col min="708" max="708" width="1.42578125" style="2073" customWidth="1"/>
    <col min="709" max="709" width="5.7109375" style="2073" customWidth="1"/>
    <col min="710" max="710" width="1.42578125" style="2073" customWidth="1"/>
    <col min="711" max="711" width="7.7109375" style="2073" customWidth="1"/>
    <col min="712" max="712" width="1.42578125" style="2073" customWidth="1"/>
    <col min="713" max="713" width="5.7109375" style="2073" customWidth="1"/>
    <col min="714" max="714" width="1.42578125" style="2073" customWidth="1"/>
    <col min="715" max="715" width="29.7109375" style="2073" customWidth="1"/>
    <col min="716" max="937" width="9.140625" style="2073"/>
    <col min="938" max="938" width="29.7109375" style="2073" customWidth="1"/>
    <col min="939" max="939" width="7.7109375" style="2073" customWidth="1"/>
    <col min="940" max="940" width="1.42578125" style="2073" customWidth="1"/>
    <col min="941" max="941" width="5.7109375" style="2073" customWidth="1"/>
    <col min="942" max="942" width="1.42578125" style="2073" customWidth="1"/>
    <col min="943" max="943" width="7.7109375" style="2073" customWidth="1"/>
    <col min="944" max="944" width="1.42578125" style="2073" customWidth="1"/>
    <col min="945" max="945" width="5.7109375" style="2073" customWidth="1"/>
    <col min="946" max="946" width="1.42578125" style="2073" customWidth="1"/>
    <col min="947" max="947" width="7.7109375" style="2073" customWidth="1"/>
    <col min="948" max="948" width="1.42578125" style="2073" customWidth="1"/>
    <col min="949" max="949" width="5.7109375" style="2073" customWidth="1"/>
    <col min="950" max="950" width="1.42578125" style="2073" customWidth="1"/>
    <col min="951" max="951" width="7.7109375" style="2073" customWidth="1"/>
    <col min="952" max="952" width="1.42578125" style="2073" customWidth="1"/>
    <col min="953" max="953" width="5.7109375" style="2073" customWidth="1"/>
    <col min="954" max="954" width="1.42578125" style="2073" customWidth="1"/>
    <col min="955" max="955" width="7.7109375" style="2073" customWidth="1"/>
    <col min="956" max="956" width="1.42578125" style="2073" customWidth="1"/>
    <col min="957" max="957" width="5.7109375" style="2073" customWidth="1"/>
    <col min="958" max="958" width="1.42578125" style="2073" customWidth="1"/>
    <col min="959" max="959" width="7.7109375" style="2073" customWidth="1"/>
    <col min="960" max="960" width="1.42578125" style="2073" customWidth="1"/>
    <col min="961" max="961" width="5.7109375" style="2073" customWidth="1"/>
    <col min="962" max="962" width="1.42578125" style="2073" customWidth="1"/>
    <col min="963" max="963" width="7.7109375" style="2073" customWidth="1"/>
    <col min="964" max="964" width="1.42578125" style="2073" customWidth="1"/>
    <col min="965" max="965" width="5.7109375" style="2073" customWidth="1"/>
    <col min="966" max="966" width="1.42578125" style="2073" customWidth="1"/>
    <col min="967" max="967" width="7.7109375" style="2073" customWidth="1"/>
    <col min="968" max="968" width="1.42578125" style="2073" customWidth="1"/>
    <col min="969" max="969" width="5.7109375" style="2073" customWidth="1"/>
    <col min="970" max="970" width="1.42578125" style="2073" customWidth="1"/>
    <col min="971" max="971" width="29.7109375" style="2073" customWidth="1"/>
    <col min="972" max="1193" width="9.140625" style="2073"/>
    <col min="1194" max="1194" width="29.7109375" style="2073" customWidth="1"/>
    <col min="1195" max="1195" width="7.7109375" style="2073" customWidth="1"/>
    <col min="1196" max="1196" width="1.42578125" style="2073" customWidth="1"/>
    <col min="1197" max="1197" width="5.7109375" style="2073" customWidth="1"/>
    <col min="1198" max="1198" width="1.42578125" style="2073" customWidth="1"/>
    <col min="1199" max="1199" width="7.7109375" style="2073" customWidth="1"/>
    <col min="1200" max="1200" width="1.42578125" style="2073" customWidth="1"/>
    <col min="1201" max="1201" width="5.7109375" style="2073" customWidth="1"/>
    <col min="1202" max="1202" width="1.42578125" style="2073" customWidth="1"/>
    <col min="1203" max="1203" width="7.7109375" style="2073" customWidth="1"/>
    <col min="1204" max="1204" width="1.42578125" style="2073" customWidth="1"/>
    <col min="1205" max="1205" width="5.7109375" style="2073" customWidth="1"/>
    <col min="1206" max="1206" width="1.42578125" style="2073" customWidth="1"/>
    <col min="1207" max="1207" width="7.7109375" style="2073" customWidth="1"/>
    <col min="1208" max="1208" width="1.42578125" style="2073" customWidth="1"/>
    <col min="1209" max="1209" width="5.7109375" style="2073" customWidth="1"/>
    <col min="1210" max="1210" width="1.42578125" style="2073" customWidth="1"/>
    <col min="1211" max="1211" width="7.7109375" style="2073" customWidth="1"/>
    <col min="1212" max="1212" width="1.42578125" style="2073" customWidth="1"/>
    <col min="1213" max="1213" width="5.7109375" style="2073" customWidth="1"/>
    <col min="1214" max="1214" width="1.42578125" style="2073" customWidth="1"/>
    <col min="1215" max="1215" width="7.7109375" style="2073" customWidth="1"/>
    <col min="1216" max="1216" width="1.42578125" style="2073" customWidth="1"/>
    <col min="1217" max="1217" width="5.7109375" style="2073" customWidth="1"/>
    <col min="1218" max="1218" width="1.42578125" style="2073" customWidth="1"/>
    <col min="1219" max="1219" width="7.7109375" style="2073" customWidth="1"/>
    <col min="1220" max="1220" width="1.42578125" style="2073" customWidth="1"/>
    <col min="1221" max="1221" width="5.7109375" style="2073" customWidth="1"/>
    <col min="1222" max="1222" width="1.42578125" style="2073" customWidth="1"/>
    <col min="1223" max="1223" width="7.7109375" style="2073" customWidth="1"/>
    <col min="1224" max="1224" width="1.42578125" style="2073" customWidth="1"/>
    <col min="1225" max="1225" width="5.7109375" style="2073" customWidth="1"/>
    <col min="1226" max="1226" width="1.42578125" style="2073" customWidth="1"/>
    <col min="1227" max="1227" width="29.7109375" style="2073" customWidth="1"/>
    <col min="1228" max="1449" width="9.140625" style="2073"/>
    <col min="1450" max="1450" width="29.7109375" style="2073" customWidth="1"/>
    <col min="1451" max="1451" width="7.7109375" style="2073" customWidth="1"/>
    <col min="1452" max="1452" width="1.42578125" style="2073" customWidth="1"/>
    <col min="1453" max="1453" width="5.7109375" style="2073" customWidth="1"/>
    <col min="1454" max="1454" width="1.42578125" style="2073" customWidth="1"/>
    <col min="1455" max="1455" width="7.7109375" style="2073" customWidth="1"/>
    <col min="1456" max="1456" width="1.42578125" style="2073" customWidth="1"/>
    <col min="1457" max="1457" width="5.7109375" style="2073" customWidth="1"/>
    <col min="1458" max="1458" width="1.42578125" style="2073" customWidth="1"/>
    <col min="1459" max="1459" width="7.7109375" style="2073" customWidth="1"/>
    <col min="1460" max="1460" width="1.42578125" style="2073" customWidth="1"/>
    <col min="1461" max="1461" width="5.7109375" style="2073" customWidth="1"/>
    <col min="1462" max="1462" width="1.42578125" style="2073" customWidth="1"/>
    <col min="1463" max="1463" width="7.7109375" style="2073" customWidth="1"/>
    <col min="1464" max="1464" width="1.42578125" style="2073" customWidth="1"/>
    <col min="1465" max="1465" width="5.7109375" style="2073" customWidth="1"/>
    <col min="1466" max="1466" width="1.42578125" style="2073" customWidth="1"/>
    <col min="1467" max="1467" width="7.7109375" style="2073" customWidth="1"/>
    <col min="1468" max="1468" width="1.42578125" style="2073" customWidth="1"/>
    <col min="1469" max="1469" width="5.7109375" style="2073" customWidth="1"/>
    <col min="1470" max="1470" width="1.42578125" style="2073" customWidth="1"/>
    <col min="1471" max="1471" width="7.7109375" style="2073" customWidth="1"/>
    <col min="1472" max="1472" width="1.42578125" style="2073" customWidth="1"/>
    <col min="1473" max="1473" width="5.7109375" style="2073" customWidth="1"/>
    <col min="1474" max="1474" width="1.42578125" style="2073" customWidth="1"/>
    <col min="1475" max="1475" width="7.7109375" style="2073" customWidth="1"/>
    <col min="1476" max="1476" width="1.42578125" style="2073" customWidth="1"/>
    <col min="1477" max="1477" width="5.7109375" style="2073" customWidth="1"/>
    <col min="1478" max="1478" width="1.42578125" style="2073" customWidth="1"/>
    <col min="1479" max="1479" width="7.7109375" style="2073" customWidth="1"/>
    <col min="1480" max="1480" width="1.42578125" style="2073" customWidth="1"/>
    <col min="1481" max="1481" width="5.7109375" style="2073" customWidth="1"/>
    <col min="1482" max="1482" width="1.42578125" style="2073" customWidth="1"/>
    <col min="1483" max="1483" width="29.7109375" style="2073" customWidth="1"/>
    <col min="1484" max="1705" width="9.140625" style="2073"/>
    <col min="1706" max="1706" width="29.7109375" style="2073" customWidth="1"/>
    <col min="1707" max="1707" width="7.7109375" style="2073" customWidth="1"/>
    <col min="1708" max="1708" width="1.42578125" style="2073" customWidth="1"/>
    <col min="1709" max="1709" width="5.7109375" style="2073" customWidth="1"/>
    <col min="1710" max="1710" width="1.42578125" style="2073" customWidth="1"/>
    <col min="1711" max="1711" width="7.7109375" style="2073" customWidth="1"/>
    <col min="1712" max="1712" width="1.42578125" style="2073" customWidth="1"/>
    <col min="1713" max="1713" width="5.7109375" style="2073" customWidth="1"/>
    <col min="1714" max="1714" width="1.42578125" style="2073" customWidth="1"/>
    <col min="1715" max="1715" width="7.7109375" style="2073" customWidth="1"/>
    <col min="1716" max="1716" width="1.42578125" style="2073" customWidth="1"/>
    <col min="1717" max="1717" width="5.7109375" style="2073" customWidth="1"/>
    <col min="1718" max="1718" width="1.42578125" style="2073" customWidth="1"/>
    <col min="1719" max="1719" width="7.7109375" style="2073" customWidth="1"/>
    <col min="1720" max="1720" width="1.42578125" style="2073" customWidth="1"/>
    <col min="1721" max="1721" width="5.7109375" style="2073" customWidth="1"/>
    <col min="1722" max="1722" width="1.42578125" style="2073" customWidth="1"/>
    <col min="1723" max="1723" width="7.7109375" style="2073" customWidth="1"/>
    <col min="1724" max="1724" width="1.42578125" style="2073" customWidth="1"/>
    <col min="1725" max="1725" width="5.7109375" style="2073" customWidth="1"/>
    <col min="1726" max="1726" width="1.42578125" style="2073" customWidth="1"/>
    <col min="1727" max="1727" width="7.7109375" style="2073" customWidth="1"/>
    <col min="1728" max="1728" width="1.42578125" style="2073" customWidth="1"/>
    <col min="1729" max="1729" width="5.7109375" style="2073" customWidth="1"/>
    <col min="1730" max="1730" width="1.42578125" style="2073" customWidth="1"/>
    <col min="1731" max="1731" width="7.7109375" style="2073" customWidth="1"/>
    <col min="1732" max="1732" width="1.42578125" style="2073" customWidth="1"/>
    <col min="1733" max="1733" width="5.7109375" style="2073" customWidth="1"/>
    <col min="1734" max="1734" width="1.42578125" style="2073" customWidth="1"/>
    <col min="1735" max="1735" width="7.7109375" style="2073" customWidth="1"/>
    <col min="1736" max="1736" width="1.42578125" style="2073" customWidth="1"/>
    <col min="1737" max="1737" width="5.7109375" style="2073" customWidth="1"/>
    <col min="1738" max="1738" width="1.42578125" style="2073" customWidth="1"/>
    <col min="1739" max="1739" width="29.7109375" style="2073" customWidth="1"/>
    <col min="1740" max="1961" width="9.140625" style="2073"/>
    <col min="1962" max="1962" width="29.7109375" style="2073" customWidth="1"/>
    <col min="1963" max="1963" width="7.7109375" style="2073" customWidth="1"/>
    <col min="1964" max="1964" width="1.42578125" style="2073" customWidth="1"/>
    <col min="1965" max="1965" width="5.7109375" style="2073" customWidth="1"/>
    <col min="1966" max="1966" width="1.42578125" style="2073" customWidth="1"/>
    <col min="1967" max="1967" width="7.7109375" style="2073" customWidth="1"/>
    <col min="1968" max="1968" width="1.42578125" style="2073" customWidth="1"/>
    <col min="1969" max="1969" width="5.7109375" style="2073" customWidth="1"/>
    <col min="1970" max="1970" width="1.42578125" style="2073" customWidth="1"/>
    <col min="1971" max="1971" width="7.7109375" style="2073" customWidth="1"/>
    <col min="1972" max="1972" width="1.42578125" style="2073" customWidth="1"/>
    <col min="1973" max="1973" width="5.7109375" style="2073" customWidth="1"/>
    <col min="1974" max="1974" width="1.42578125" style="2073" customWidth="1"/>
    <col min="1975" max="1975" width="7.7109375" style="2073" customWidth="1"/>
    <col min="1976" max="1976" width="1.42578125" style="2073" customWidth="1"/>
    <col min="1977" max="1977" width="5.7109375" style="2073" customWidth="1"/>
    <col min="1978" max="1978" width="1.42578125" style="2073" customWidth="1"/>
    <col min="1979" max="1979" width="7.7109375" style="2073" customWidth="1"/>
    <col min="1980" max="1980" width="1.42578125" style="2073" customWidth="1"/>
    <col min="1981" max="1981" width="5.7109375" style="2073" customWidth="1"/>
    <col min="1982" max="1982" width="1.42578125" style="2073" customWidth="1"/>
    <col min="1983" max="1983" width="7.7109375" style="2073" customWidth="1"/>
    <col min="1984" max="1984" width="1.42578125" style="2073" customWidth="1"/>
    <col min="1985" max="1985" width="5.7109375" style="2073" customWidth="1"/>
    <col min="1986" max="1986" width="1.42578125" style="2073" customWidth="1"/>
    <col min="1987" max="1987" width="7.7109375" style="2073" customWidth="1"/>
    <col min="1988" max="1988" width="1.42578125" style="2073" customWidth="1"/>
    <col min="1989" max="1989" width="5.7109375" style="2073" customWidth="1"/>
    <col min="1990" max="1990" width="1.42578125" style="2073" customWidth="1"/>
    <col min="1991" max="1991" width="7.7109375" style="2073" customWidth="1"/>
    <col min="1992" max="1992" width="1.42578125" style="2073" customWidth="1"/>
    <col min="1993" max="1993" width="5.7109375" style="2073" customWidth="1"/>
    <col min="1994" max="1994" width="1.42578125" style="2073" customWidth="1"/>
    <col min="1995" max="1995" width="29.7109375" style="2073" customWidth="1"/>
    <col min="1996" max="2217" width="9.140625" style="2073"/>
    <col min="2218" max="2218" width="29.7109375" style="2073" customWidth="1"/>
    <col min="2219" max="2219" width="7.7109375" style="2073" customWidth="1"/>
    <col min="2220" max="2220" width="1.42578125" style="2073" customWidth="1"/>
    <col min="2221" max="2221" width="5.7109375" style="2073" customWidth="1"/>
    <col min="2222" max="2222" width="1.42578125" style="2073" customWidth="1"/>
    <col min="2223" max="2223" width="7.7109375" style="2073" customWidth="1"/>
    <col min="2224" max="2224" width="1.42578125" style="2073" customWidth="1"/>
    <col min="2225" max="2225" width="5.7109375" style="2073" customWidth="1"/>
    <col min="2226" max="2226" width="1.42578125" style="2073" customWidth="1"/>
    <col min="2227" max="2227" width="7.7109375" style="2073" customWidth="1"/>
    <col min="2228" max="2228" width="1.42578125" style="2073" customWidth="1"/>
    <col min="2229" max="2229" width="5.7109375" style="2073" customWidth="1"/>
    <col min="2230" max="2230" width="1.42578125" style="2073" customWidth="1"/>
    <col min="2231" max="2231" width="7.7109375" style="2073" customWidth="1"/>
    <col min="2232" max="2232" width="1.42578125" style="2073" customWidth="1"/>
    <col min="2233" max="2233" width="5.7109375" style="2073" customWidth="1"/>
    <col min="2234" max="2234" width="1.42578125" style="2073" customWidth="1"/>
    <col min="2235" max="2235" width="7.7109375" style="2073" customWidth="1"/>
    <col min="2236" max="2236" width="1.42578125" style="2073" customWidth="1"/>
    <col min="2237" max="2237" width="5.7109375" style="2073" customWidth="1"/>
    <col min="2238" max="2238" width="1.42578125" style="2073" customWidth="1"/>
    <col min="2239" max="2239" width="7.7109375" style="2073" customWidth="1"/>
    <col min="2240" max="2240" width="1.42578125" style="2073" customWidth="1"/>
    <col min="2241" max="2241" width="5.7109375" style="2073" customWidth="1"/>
    <col min="2242" max="2242" width="1.42578125" style="2073" customWidth="1"/>
    <col min="2243" max="2243" width="7.7109375" style="2073" customWidth="1"/>
    <col min="2244" max="2244" width="1.42578125" style="2073" customWidth="1"/>
    <col min="2245" max="2245" width="5.7109375" style="2073" customWidth="1"/>
    <col min="2246" max="2246" width="1.42578125" style="2073" customWidth="1"/>
    <col min="2247" max="2247" width="7.7109375" style="2073" customWidth="1"/>
    <col min="2248" max="2248" width="1.42578125" style="2073" customWidth="1"/>
    <col min="2249" max="2249" width="5.7109375" style="2073" customWidth="1"/>
    <col min="2250" max="2250" width="1.42578125" style="2073" customWidth="1"/>
    <col min="2251" max="2251" width="29.7109375" style="2073" customWidth="1"/>
    <col min="2252" max="2473" width="9.140625" style="2073"/>
    <col min="2474" max="2474" width="29.7109375" style="2073" customWidth="1"/>
    <col min="2475" max="2475" width="7.7109375" style="2073" customWidth="1"/>
    <col min="2476" max="2476" width="1.42578125" style="2073" customWidth="1"/>
    <col min="2477" max="2477" width="5.7109375" style="2073" customWidth="1"/>
    <col min="2478" max="2478" width="1.42578125" style="2073" customWidth="1"/>
    <col min="2479" max="2479" width="7.7109375" style="2073" customWidth="1"/>
    <col min="2480" max="2480" width="1.42578125" style="2073" customWidth="1"/>
    <col min="2481" max="2481" width="5.7109375" style="2073" customWidth="1"/>
    <col min="2482" max="2482" width="1.42578125" style="2073" customWidth="1"/>
    <col min="2483" max="2483" width="7.7109375" style="2073" customWidth="1"/>
    <col min="2484" max="2484" width="1.42578125" style="2073" customWidth="1"/>
    <col min="2485" max="2485" width="5.7109375" style="2073" customWidth="1"/>
    <col min="2486" max="2486" width="1.42578125" style="2073" customWidth="1"/>
    <col min="2487" max="2487" width="7.7109375" style="2073" customWidth="1"/>
    <col min="2488" max="2488" width="1.42578125" style="2073" customWidth="1"/>
    <col min="2489" max="2489" width="5.7109375" style="2073" customWidth="1"/>
    <col min="2490" max="2490" width="1.42578125" style="2073" customWidth="1"/>
    <col min="2491" max="2491" width="7.7109375" style="2073" customWidth="1"/>
    <col min="2492" max="2492" width="1.42578125" style="2073" customWidth="1"/>
    <col min="2493" max="2493" width="5.7109375" style="2073" customWidth="1"/>
    <col min="2494" max="2494" width="1.42578125" style="2073" customWidth="1"/>
    <col min="2495" max="2495" width="7.7109375" style="2073" customWidth="1"/>
    <col min="2496" max="2496" width="1.42578125" style="2073" customWidth="1"/>
    <col min="2497" max="2497" width="5.7109375" style="2073" customWidth="1"/>
    <col min="2498" max="2498" width="1.42578125" style="2073" customWidth="1"/>
    <col min="2499" max="2499" width="7.7109375" style="2073" customWidth="1"/>
    <col min="2500" max="2500" width="1.42578125" style="2073" customWidth="1"/>
    <col min="2501" max="2501" width="5.7109375" style="2073" customWidth="1"/>
    <col min="2502" max="2502" width="1.42578125" style="2073" customWidth="1"/>
    <col min="2503" max="2503" width="7.7109375" style="2073" customWidth="1"/>
    <col min="2504" max="2504" width="1.42578125" style="2073" customWidth="1"/>
    <col min="2505" max="2505" width="5.7109375" style="2073" customWidth="1"/>
    <col min="2506" max="2506" width="1.42578125" style="2073" customWidth="1"/>
    <col min="2507" max="2507" width="29.7109375" style="2073" customWidth="1"/>
    <col min="2508" max="2729" width="9.140625" style="2073"/>
    <col min="2730" max="2730" width="29.7109375" style="2073" customWidth="1"/>
    <col min="2731" max="2731" width="7.7109375" style="2073" customWidth="1"/>
    <col min="2732" max="2732" width="1.42578125" style="2073" customWidth="1"/>
    <col min="2733" max="2733" width="5.7109375" style="2073" customWidth="1"/>
    <col min="2734" max="2734" width="1.42578125" style="2073" customWidth="1"/>
    <col min="2735" max="2735" width="7.7109375" style="2073" customWidth="1"/>
    <col min="2736" max="2736" width="1.42578125" style="2073" customWidth="1"/>
    <col min="2737" max="2737" width="5.7109375" style="2073" customWidth="1"/>
    <col min="2738" max="2738" width="1.42578125" style="2073" customWidth="1"/>
    <col min="2739" max="2739" width="7.7109375" style="2073" customWidth="1"/>
    <col min="2740" max="2740" width="1.42578125" style="2073" customWidth="1"/>
    <col min="2741" max="2741" width="5.7109375" style="2073" customWidth="1"/>
    <col min="2742" max="2742" width="1.42578125" style="2073" customWidth="1"/>
    <col min="2743" max="2743" width="7.7109375" style="2073" customWidth="1"/>
    <col min="2744" max="2744" width="1.42578125" style="2073" customWidth="1"/>
    <col min="2745" max="2745" width="5.7109375" style="2073" customWidth="1"/>
    <col min="2746" max="2746" width="1.42578125" style="2073" customWidth="1"/>
    <col min="2747" max="2747" width="7.7109375" style="2073" customWidth="1"/>
    <col min="2748" max="2748" width="1.42578125" style="2073" customWidth="1"/>
    <col min="2749" max="2749" width="5.7109375" style="2073" customWidth="1"/>
    <col min="2750" max="2750" width="1.42578125" style="2073" customWidth="1"/>
    <col min="2751" max="2751" width="7.7109375" style="2073" customWidth="1"/>
    <col min="2752" max="2752" width="1.42578125" style="2073" customWidth="1"/>
    <col min="2753" max="2753" width="5.7109375" style="2073" customWidth="1"/>
    <col min="2754" max="2754" width="1.42578125" style="2073" customWidth="1"/>
    <col min="2755" max="2755" width="7.7109375" style="2073" customWidth="1"/>
    <col min="2756" max="2756" width="1.42578125" style="2073" customWidth="1"/>
    <col min="2757" max="2757" width="5.7109375" style="2073" customWidth="1"/>
    <col min="2758" max="2758" width="1.42578125" style="2073" customWidth="1"/>
    <col min="2759" max="2759" width="7.7109375" style="2073" customWidth="1"/>
    <col min="2760" max="2760" width="1.42578125" style="2073" customWidth="1"/>
    <col min="2761" max="2761" width="5.7109375" style="2073" customWidth="1"/>
    <col min="2762" max="2762" width="1.42578125" style="2073" customWidth="1"/>
    <col min="2763" max="2763" width="29.7109375" style="2073" customWidth="1"/>
    <col min="2764" max="2985" width="9.140625" style="2073"/>
    <col min="2986" max="2986" width="29.7109375" style="2073" customWidth="1"/>
    <col min="2987" max="2987" width="7.7109375" style="2073" customWidth="1"/>
    <col min="2988" max="2988" width="1.42578125" style="2073" customWidth="1"/>
    <col min="2989" max="2989" width="5.7109375" style="2073" customWidth="1"/>
    <col min="2990" max="2990" width="1.42578125" style="2073" customWidth="1"/>
    <col min="2991" max="2991" width="7.7109375" style="2073" customWidth="1"/>
    <col min="2992" max="2992" width="1.42578125" style="2073" customWidth="1"/>
    <col min="2993" max="2993" width="5.7109375" style="2073" customWidth="1"/>
    <col min="2994" max="2994" width="1.42578125" style="2073" customWidth="1"/>
    <col min="2995" max="2995" width="7.7109375" style="2073" customWidth="1"/>
    <col min="2996" max="2996" width="1.42578125" style="2073" customWidth="1"/>
    <col min="2997" max="2997" width="5.7109375" style="2073" customWidth="1"/>
    <col min="2998" max="2998" width="1.42578125" style="2073" customWidth="1"/>
    <col min="2999" max="2999" width="7.7109375" style="2073" customWidth="1"/>
    <col min="3000" max="3000" width="1.42578125" style="2073" customWidth="1"/>
    <col min="3001" max="3001" width="5.7109375" style="2073" customWidth="1"/>
    <col min="3002" max="3002" width="1.42578125" style="2073" customWidth="1"/>
    <col min="3003" max="3003" width="7.7109375" style="2073" customWidth="1"/>
    <col min="3004" max="3004" width="1.42578125" style="2073" customWidth="1"/>
    <col min="3005" max="3005" width="5.7109375" style="2073" customWidth="1"/>
    <col min="3006" max="3006" width="1.42578125" style="2073" customWidth="1"/>
    <col min="3007" max="3007" width="7.7109375" style="2073" customWidth="1"/>
    <col min="3008" max="3008" width="1.42578125" style="2073" customWidth="1"/>
    <col min="3009" max="3009" width="5.7109375" style="2073" customWidth="1"/>
    <col min="3010" max="3010" width="1.42578125" style="2073" customWidth="1"/>
    <col min="3011" max="3011" width="7.7109375" style="2073" customWidth="1"/>
    <col min="3012" max="3012" width="1.42578125" style="2073" customWidth="1"/>
    <col min="3013" max="3013" width="5.7109375" style="2073" customWidth="1"/>
    <col min="3014" max="3014" width="1.42578125" style="2073" customWidth="1"/>
    <col min="3015" max="3015" width="7.7109375" style="2073" customWidth="1"/>
    <col min="3016" max="3016" width="1.42578125" style="2073" customWidth="1"/>
    <col min="3017" max="3017" width="5.7109375" style="2073" customWidth="1"/>
    <col min="3018" max="3018" width="1.42578125" style="2073" customWidth="1"/>
    <col min="3019" max="3019" width="29.7109375" style="2073" customWidth="1"/>
    <col min="3020" max="3241" width="9.140625" style="2073"/>
    <col min="3242" max="3242" width="29.7109375" style="2073" customWidth="1"/>
    <col min="3243" max="3243" width="7.7109375" style="2073" customWidth="1"/>
    <col min="3244" max="3244" width="1.42578125" style="2073" customWidth="1"/>
    <col min="3245" max="3245" width="5.7109375" style="2073" customWidth="1"/>
    <col min="3246" max="3246" width="1.42578125" style="2073" customWidth="1"/>
    <col min="3247" max="3247" width="7.7109375" style="2073" customWidth="1"/>
    <col min="3248" max="3248" width="1.42578125" style="2073" customWidth="1"/>
    <col min="3249" max="3249" width="5.7109375" style="2073" customWidth="1"/>
    <col min="3250" max="3250" width="1.42578125" style="2073" customWidth="1"/>
    <col min="3251" max="3251" width="7.7109375" style="2073" customWidth="1"/>
    <col min="3252" max="3252" width="1.42578125" style="2073" customWidth="1"/>
    <col min="3253" max="3253" width="5.7109375" style="2073" customWidth="1"/>
    <col min="3254" max="3254" width="1.42578125" style="2073" customWidth="1"/>
    <col min="3255" max="3255" width="7.7109375" style="2073" customWidth="1"/>
    <col min="3256" max="3256" width="1.42578125" style="2073" customWidth="1"/>
    <col min="3257" max="3257" width="5.7109375" style="2073" customWidth="1"/>
    <col min="3258" max="3258" width="1.42578125" style="2073" customWidth="1"/>
    <col min="3259" max="3259" width="7.7109375" style="2073" customWidth="1"/>
    <col min="3260" max="3260" width="1.42578125" style="2073" customWidth="1"/>
    <col min="3261" max="3261" width="5.7109375" style="2073" customWidth="1"/>
    <col min="3262" max="3262" width="1.42578125" style="2073" customWidth="1"/>
    <col min="3263" max="3263" width="7.7109375" style="2073" customWidth="1"/>
    <col min="3264" max="3264" width="1.42578125" style="2073" customWidth="1"/>
    <col min="3265" max="3265" width="5.7109375" style="2073" customWidth="1"/>
    <col min="3266" max="3266" width="1.42578125" style="2073" customWidth="1"/>
    <col min="3267" max="3267" width="7.7109375" style="2073" customWidth="1"/>
    <col min="3268" max="3268" width="1.42578125" style="2073" customWidth="1"/>
    <col min="3269" max="3269" width="5.7109375" style="2073" customWidth="1"/>
    <col min="3270" max="3270" width="1.42578125" style="2073" customWidth="1"/>
    <col min="3271" max="3271" width="7.7109375" style="2073" customWidth="1"/>
    <col min="3272" max="3272" width="1.42578125" style="2073" customWidth="1"/>
    <col min="3273" max="3273" width="5.7109375" style="2073" customWidth="1"/>
    <col min="3274" max="3274" width="1.42578125" style="2073" customWidth="1"/>
    <col min="3275" max="3275" width="29.7109375" style="2073" customWidth="1"/>
    <col min="3276" max="3497" width="9.140625" style="2073"/>
    <col min="3498" max="3498" width="29.7109375" style="2073" customWidth="1"/>
    <col min="3499" max="3499" width="7.7109375" style="2073" customWidth="1"/>
    <col min="3500" max="3500" width="1.42578125" style="2073" customWidth="1"/>
    <col min="3501" max="3501" width="5.7109375" style="2073" customWidth="1"/>
    <col min="3502" max="3502" width="1.42578125" style="2073" customWidth="1"/>
    <col min="3503" max="3503" width="7.7109375" style="2073" customWidth="1"/>
    <col min="3504" max="3504" width="1.42578125" style="2073" customWidth="1"/>
    <col min="3505" max="3505" width="5.7109375" style="2073" customWidth="1"/>
    <col min="3506" max="3506" width="1.42578125" style="2073" customWidth="1"/>
    <col min="3507" max="3507" width="7.7109375" style="2073" customWidth="1"/>
    <col min="3508" max="3508" width="1.42578125" style="2073" customWidth="1"/>
    <col min="3509" max="3509" width="5.7109375" style="2073" customWidth="1"/>
    <col min="3510" max="3510" width="1.42578125" style="2073" customWidth="1"/>
    <col min="3511" max="3511" width="7.7109375" style="2073" customWidth="1"/>
    <col min="3512" max="3512" width="1.42578125" style="2073" customWidth="1"/>
    <col min="3513" max="3513" width="5.7109375" style="2073" customWidth="1"/>
    <col min="3514" max="3514" width="1.42578125" style="2073" customWidth="1"/>
    <col min="3515" max="3515" width="7.7109375" style="2073" customWidth="1"/>
    <col min="3516" max="3516" width="1.42578125" style="2073" customWidth="1"/>
    <col min="3517" max="3517" width="5.7109375" style="2073" customWidth="1"/>
    <col min="3518" max="3518" width="1.42578125" style="2073" customWidth="1"/>
    <col min="3519" max="3519" width="7.7109375" style="2073" customWidth="1"/>
    <col min="3520" max="3520" width="1.42578125" style="2073" customWidth="1"/>
    <col min="3521" max="3521" width="5.7109375" style="2073" customWidth="1"/>
    <col min="3522" max="3522" width="1.42578125" style="2073" customWidth="1"/>
    <col min="3523" max="3523" width="7.7109375" style="2073" customWidth="1"/>
    <col min="3524" max="3524" width="1.42578125" style="2073" customWidth="1"/>
    <col min="3525" max="3525" width="5.7109375" style="2073" customWidth="1"/>
    <col min="3526" max="3526" width="1.42578125" style="2073" customWidth="1"/>
    <col min="3527" max="3527" width="7.7109375" style="2073" customWidth="1"/>
    <col min="3528" max="3528" width="1.42578125" style="2073" customWidth="1"/>
    <col min="3529" max="3529" width="5.7109375" style="2073" customWidth="1"/>
    <col min="3530" max="3530" width="1.42578125" style="2073" customWidth="1"/>
    <col min="3531" max="3531" width="29.7109375" style="2073" customWidth="1"/>
    <col min="3532" max="3753" width="9.140625" style="2073"/>
    <col min="3754" max="3754" width="29.7109375" style="2073" customWidth="1"/>
    <col min="3755" max="3755" width="7.7109375" style="2073" customWidth="1"/>
    <col min="3756" max="3756" width="1.42578125" style="2073" customWidth="1"/>
    <col min="3757" max="3757" width="5.7109375" style="2073" customWidth="1"/>
    <col min="3758" max="3758" width="1.42578125" style="2073" customWidth="1"/>
    <col min="3759" max="3759" width="7.7109375" style="2073" customWidth="1"/>
    <col min="3760" max="3760" width="1.42578125" style="2073" customWidth="1"/>
    <col min="3761" max="3761" width="5.7109375" style="2073" customWidth="1"/>
    <col min="3762" max="3762" width="1.42578125" style="2073" customWidth="1"/>
    <col min="3763" max="3763" width="7.7109375" style="2073" customWidth="1"/>
    <col min="3764" max="3764" width="1.42578125" style="2073" customWidth="1"/>
    <col min="3765" max="3765" width="5.7109375" style="2073" customWidth="1"/>
    <col min="3766" max="3766" width="1.42578125" style="2073" customWidth="1"/>
    <col min="3767" max="3767" width="7.7109375" style="2073" customWidth="1"/>
    <col min="3768" max="3768" width="1.42578125" style="2073" customWidth="1"/>
    <col min="3769" max="3769" width="5.7109375" style="2073" customWidth="1"/>
    <col min="3770" max="3770" width="1.42578125" style="2073" customWidth="1"/>
    <col min="3771" max="3771" width="7.7109375" style="2073" customWidth="1"/>
    <col min="3772" max="3772" width="1.42578125" style="2073" customWidth="1"/>
    <col min="3773" max="3773" width="5.7109375" style="2073" customWidth="1"/>
    <col min="3774" max="3774" width="1.42578125" style="2073" customWidth="1"/>
    <col min="3775" max="3775" width="7.7109375" style="2073" customWidth="1"/>
    <col min="3776" max="3776" width="1.42578125" style="2073" customWidth="1"/>
    <col min="3777" max="3777" width="5.7109375" style="2073" customWidth="1"/>
    <col min="3778" max="3778" width="1.42578125" style="2073" customWidth="1"/>
    <col min="3779" max="3779" width="7.7109375" style="2073" customWidth="1"/>
    <col min="3780" max="3780" width="1.42578125" style="2073" customWidth="1"/>
    <col min="3781" max="3781" width="5.7109375" style="2073" customWidth="1"/>
    <col min="3782" max="3782" width="1.42578125" style="2073" customWidth="1"/>
    <col min="3783" max="3783" width="7.7109375" style="2073" customWidth="1"/>
    <col min="3784" max="3784" width="1.42578125" style="2073" customWidth="1"/>
    <col min="3785" max="3785" width="5.7109375" style="2073" customWidth="1"/>
    <col min="3786" max="3786" width="1.42578125" style="2073" customWidth="1"/>
    <col min="3787" max="3787" width="29.7109375" style="2073" customWidth="1"/>
    <col min="3788" max="4009" width="9.140625" style="2073"/>
    <col min="4010" max="4010" width="29.7109375" style="2073" customWidth="1"/>
    <col min="4011" max="4011" width="7.7109375" style="2073" customWidth="1"/>
    <col min="4012" max="4012" width="1.42578125" style="2073" customWidth="1"/>
    <col min="4013" max="4013" width="5.7109375" style="2073" customWidth="1"/>
    <col min="4014" max="4014" width="1.42578125" style="2073" customWidth="1"/>
    <col min="4015" max="4015" width="7.7109375" style="2073" customWidth="1"/>
    <col min="4016" max="4016" width="1.42578125" style="2073" customWidth="1"/>
    <col min="4017" max="4017" width="5.7109375" style="2073" customWidth="1"/>
    <col min="4018" max="4018" width="1.42578125" style="2073" customWidth="1"/>
    <col min="4019" max="4019" width="7.7109375" style="2073" customWidth="1"/>
    <col min="4020" max="4020" width="1.42578125" style="2073" customWidth="1"/>
    <col min="4021" max="4021" width="5.7109375" style="2073" customWidth="1"/>
    <col min="4022" max="4022" width="1.42578125" style="2073" customWidth="1"/>
    <col min="4023" max="4023" width="7.7109375" style="2073" customWidth="1"/>
    <col min="4024" max="4024" width="1.42578125" style="2073" customWidth="1"/>
    <col min="4025" max="4025" width="5.7109375" style="2073" customWidth="1"/>
    <col min="4026" max="4026" width="1.42578125" style="2073" customWidth="1"/>
    <col min="4027" max="4027" width="7.7109375" style="2073" customWidth="1"/>
    <col min="4028" max="4028" width="1.42578125" style="2073" customWidth="1"/>
    <col min="4029" max="4029" width="5.7109375" style="2073" customWidth="1"/>
    <col min="4030" max="4030" width="1.42578125" style="2073" customWidth="1"/>
    <col min="4031" max="4031" width="7.7109375" style="2073" customWidth="1"/>
    <col min="4032" max="4032" width="1.42578125" style="2073" customWidth="1"/>
    <col min="4033" max="4033" width="5.7109375" style="2073" customWidth="1"/>
    <col min="4034" max="4034" width="1.42578125" style="2073" customWidth="1"/>
    <col min="4035" max="4035" width="7.7109375" style="2073" customWidth="1"/>
    <col min="4036" max="4036" width="1.42578125" style="2073" customWidth="1"/>
    <col min="4037" max="4037" width="5.7109375" style="2073" customWidth="1"/>
    <col min="4038" max="4038" width="1.42578125" style="2073" customWidth="1"/>
    <col min="4039" max="4039" width="7.7109375" style="2073" customWidth="1"/>
    <col min="4040" max="4040" width="1.42578125" style="2073" customWidth="1"/>
    <col min="4041" max="4041" width="5.7109375" style="2073" customWidth="1"/>
    <col min="4042" max="4042" width="1.42578125" style="2073" customWidth="1"/>
    <col min="4043" max="4043" width="29.7109375" style="2073" customWidth="1"/>
    <col min="4044" max="4265" width="9.140625" style="2073"/>
    <col min="4266" max="4266" width="29.7109375" style="2073" customWidth="1"/>
    <col min="4267" max="4267" width="7.7109375" style="2073" customWidth="1"/>
    <col min="4268" max="4268" width="1.42578125" style="2073" customWidth="1"/>
    <col min="4269" max="4269" width="5.7109375" style="2073" customWidth="1"/>
    <col min="4270" max="4270" width="1.42578125" style="2073" customWidth="1"/>
    <col min="4271" max="4271" width="7.7109375" style="2073" customWidth="1"/>
    <col min="4272" max="4272" width="1.42578125" style="2073" customWidth="1"/>
    <col min="4273" max="4273" width="5.7109375" style="2073" customWidth="1"/>
    <col min="4274" max="4274" width="1.42578125" style="2073" customWidth="1"/>
    <col min="4275" max="4275" width="7.7109375" style="2073" customWidth="1"/>
    <col min="4276" max="4276" width="1.42578125" style="2073" customWidth="1"/>
    <col min="4277" max="4277" width="5.7109375" style="2073" customWidth="1"/>
    <col min="4278" max="4278" width="1.42578125" style="2073" customWidth="1"/>
    <col min="4279" max="4279" width="7.7109375" style="2073" customWidth="1"/>
    <col min="4280" max="4280" width="1.42578125" style="2073" customWidth="1"/>
    <col min="4281" max="4281" width="5.7109375" style="2073" customWidth="1"/>
    <col min="4282" max="4282" width="1.42578125" style="2073" customWidth="1"/>
    <col min="4283" max="4283" width="7.7109375" style="2073" customWidth="1"/>
    <col min="4284" max="4284" width="1.42578125" style="2073" customWidth="1"/>
    <col min="4285" max="4285" width="5.7109375" style="2073" customWidth="1"/>
    <col min="4286" max="4286" width="1.42578125" style="2073" customWidth="1"/>
    <col min="4287" max="4287" width="7.7109375" style="2073" customWidth="1"/>
    <col min="4288" max="4288" width="1.42578125" style="2073" customWidth="1"/>
    <col min="4289" max="4289" width="5.7109375" style="2073" customWidth="1"/>
    <col min="4290" max="4290" width="1.42578125" style="2073" customWidth="1"/>
    <col min="4291" max="4291" width="7.7109375" style="2073" customWidth="1"/>
    <col min="4292" max="4292" width="1.42578125" style="2073" customWidth="1"/>
    <col min="4293" max="4293" width="5.7109375" style="2073" customWidth="1"/>
    <col min="4294" max="4294" width="1.42578125" style="2073" customWidth="1"/>
    <col min="4295" max="4295" width="7.7109375" style="2073" customWidth="1"/>
    <col min="4296" max="4296" width="1.42578125" style="2073" customWidth="1"/>
    <col min="4297" max="4297" width="5.7109375" style="2073" customWidth="1"/>
    <col min="4298" max="4298" width="1.42578125" style="2073" customWidth="1"/>
    <col min="4299" max="4299" width="29.7109375" style="2073" customWidth="1"/>
    <col min="4300" max="4521" width="9.140625" style="2073"/>
    <col min="4522" max="4522" width="29.7109375" style="2073" customWidth="1"/>
    <col min="4523" max="4523" width="7.7109375" style="2073" customWidth="1"/>
    <col min="4524" max="4524" width="1.42578125" style="2073" customWidth="1"/>
    <col min="4525" max="4525" width="5.7109375" style="2073" customWidth="1"/>
    <col min="4526" max="4526" width="1.42578125" style="2073" customWidth="1"/>
    <col min="4527" max="4527" width="7.7109375" style="2073" customWidth="1"/>
    <col min="4528" max="4528" width="1.42578125" style="2073" customWidth="1"/>
    <col min="4529" max="4529" width="5.7109375" style="2073" customWidth="1"/>
    <col min="4530" max="4530" width="1.42578125" style="2073" customWidth="1"/>
    <col min="4531" max="4531" width="7.7109375" style="2073" customWidth="1"/>
    <col min="4532" max="4532" width="1.42578125" style="2073" customWidth="1"/>
    <col min="4533" max="4533" width="5.7109375" style="2073" customWidth="1"/>
    <col min="4534" max="4534" width="1.42578125" style="2073" customWidth="1"/>
    <col min="4535" max="4535" width="7.7109375" style="2073" customWidth="1"/>
    <col min="4536" max="4536" width="1.42578125" style="2073" customWidth="1"/>
    <col min="4537" max="4537" width="5.7109375" style="2073" customWidth="1"/>
    <col min="4538" max="4538" width="1.42578125" style="2073" customWidth="1"/>
    <col min="4539" max="4539" width="7.7109375" style="2073" customWidth="1"/>
    <col min="4540" max="4540" width="1.42578125" style="2073" customWidth="1"/>
    <col min="4541" max="4541" width="5.7109375" style="2073" customWidth="1"/>
    <col min="4542" max="4542" width="1.42578125" style="2073" customWidth="1"/>
    <col min="4543" max="4543" width="7.7109375" style="2073" customWidth="1"/>
    <col min="4544" max="4544" width="1.42578125" style="2073" customWidth="1"/>
    <col min="4545" max="4545" width="5.7109375" style="2073" customWidth="1"/>
    <col min="4546" max="4546" width="1.42578125" style="2073" customWidth="1"/>
    <col min="4547" max="4547" width="7.7109375" style="2073" customWidth="1"/>
    <col min="4548" max="4548" width="1.42578125" style="2073" customWidth="1"/>
    <col min="4549" max="4549" width="5.7109375" style="2073" customWidth="1"/>
    <col min="4550" max="4550" width="1.42578125" style="2073" customWidth="1"/>
    <col min="4551" max="4551" width="7.7109375" style="2073" customWidth="1"/>
    <col min="4552" max="4552" width="1.42578125" style="2073" customWidth="1"/>
    <col min="4553" max="4553" width="5.7109375" style="2073" customWidth="1"/>
    <col min="4554" max="4554" width="1.42578125" style="2073" customWidth="1"/>
    <col min="4555" max="4555" width="29.7109375" style="2073" customWidth="1"/>
    <col min="4556" max="4777" width="9.140625" style="2073"/>
    <col min="4778" max="4778" width="29.7109375" style="2073" customWidth="1"/>
    <col min="4779" max="4779" width="7.7109375" style="2073" customWidth="1"/>
    <col min="4780" max="4780" width="1.42578125" style="2073" customWidth="1"/>
    <col min="4781" max="4781" width="5.7109375" style="2073" customWidth="1"/>
    <col min="4782" max="4782" width="1.42578125" style="2073" customWidth="1"/>
    <col min="4783" max="4783" width="7.7109375" style="2073" customWidth="1"/>
    <col min="4784" max="4784" width="1.42578125" style="2073" customWidth="1"/>
    <col min="4785" max="4785" width="5.7109375" style="2073" customWidth="1"/>
    <col min="4786" max="4786" width="1.42578125" style="2073" customWidth="1"/>
    <col min="4787" max="4787" width="7.7109375" style="2073" customWidth="1"/>
    <col min="4788" max="4788" width="1.42578125" style="2073" customWidth="1"/>
    <col min="4789" max="4789" width="5.7109375" style="2073" customWidth="1"/>
    <col min="4790" max="4790" width="1.42578125" style="2073" customWidth="1"/>
    <col min="4791" max="4791" width="7.7109375" style="2073" customWidth="1"/>
    <col min="4792" max="4792" width="1.42578125" style="2073" customWidth="1"/>
    <col min="4793" max="4793" width="5.7109375" style="2073" customWidth="1"/>
    <col min="4794" max="4794" width="1.42578125" style="2073" customWidth="1"/>
    <col min="4795" max="4795" width="7.7109375" style="2073" customWidth="1"/>
    <col min="4796" max="4796" width="1.42578125" style="2073" customWidth="1"/>
    <col min="4797" max="4797" width="5.7109375" style="2073" customWidth="1"/>
    <col min="4798" max="4798" width="1.42578125" style="2073" customWidth="1"/>
    <col min="4799" max="4799" width="7.7109375" style="2073" customWidth="1"/>
    <col min="4800" max="4800" width="1.42578125" style="2073" customWidth="1"/>
    <col min="4801" max="4801" width="5.7109375" style="2073" customWidth="1"/>
    <col min="4802" max="4802" width="1.42578125" style="2073" customWidth="1"/>
    <col min="4803" max="4803" width="7.7109375" style="2073" customWidth="1"/>
    <col min="4804" max="4804" width="1.42578125" style="2073" customWidth="1"/>
    <col min="4805" max="4805" width="5.7109375" style="2073" customWidth="1"/>
    <col min="4806" max="4806" width="1.42578125" style="2073" customWidth="1"/>
    <col min="4807" max="4807" width="7.7109375" style="2073" customWidth="1"/>
    <col min="4808" max="4808" width="1.42578125" style="2073" customWidth="1"/>
    <col min="4809" max="4809" width="5.7109375" style="2073" customWidth="1"/>
    <col min="4810" max="4810" width="1.42578125" style="2073" customWidth="1"/>
    <col min="4811" max="4811" width="29.7109375" style="2073" customWidth="1"/>
    <col min="4812" max="5033" width="9.140625" style="2073"/>
    <col min="5034" max="5034" width="29.7109375" style="2073" customWidth="1"/>
    <col min="5035" max="5035" width="7.7109375" style="2073" customWidth="1"/>
    <col min="5036" max="5036" width="1.42578125" style="2073" customWidth="1"/>
    <col min="5037" max="5037" width="5.7109375" style="2073" customWidth="1"/>
    <col min="5038" max="5038" width="1.42578125" style="2073" customWidth="1"/>
    <col min="5039" max="5039" width="7.7109375" style="2073" customWidth="1"/>
    <col min="5040" max="5040" width="1.42578125" style="2073" customWidth="1"/>
    <col min="5041" max="5041" width="5.7109375" style="2073" customWidth="1"/>
    <col min="5042" max="5042" width="1.42578125" style="2073" customWidth="1"/>
    <col min="5043" max="5043" width="7.7109375" style="2073" customWidth="1"/>
    <col min="5044" max="5044" width="1.42578125" style="2073" customWidth="1"/>
    <col min="5045" max="5045" width="5.7109375" style="2073" customWidth="1"/>
    <col min="5046" max="5046" width="1.42578125" style="2073" customWidth="1"/>
    <col min="5047" max="5047" width="7.7109375" style="2073" customWidth="1"/>
    <col min="5048" max="5048" width="1.42578125" style="2073" customWidth="1"/>
    <col min="5049" max="5049" width="5.7109375" style="2073" customWidth="1"/>
    <col min="5050" max="5050" width="1.42578125" style="2073" customWidth="1"/>
    <col min="5051" max="5051" width="7.7109375" style="2073" customWidth="1"/>
    <col min="5052" max="5052" width="1.42578125" style="2073" customWidth="1"/>
    <col min="5053" max="5053" width="5.7109375" style="2073" customWidth="1"/>
    <col min="5054" max="5054" width="1.42578125" style="2073" customWidth="1"/>
    <col min="5055" max="5055" width="7.7109375" style="2073" customWidth="1"/>
    <col min="5056" max="5056" width="1.42578125" style="2073" customWidth="1"/>
    <col min="5057" max="5057" width="5.7109375" style="2073" customWidth="1"/>
    <col min="5058" max="5058" width="1.42578125" style="2073" customWidth="1"/>
    <col min="5059" max="5059" width="7.7109375" style="2073" customWidth="1"/>
    <col min="5060" max="5060" width="1.42578125" style="2073" customWidth="1"/>
    <col min="5061" max="5061" width="5.7109375" style="2073" customWidth="1"/>
    <col min="5062" max="5062" width="1.42578125" style="2073" customWidth="1"/>
    <col min="5063" max="5063" width="7.7109375" style="2073" customWidth="1"/>
    <col min="5064" max="5064" width="1.42578125" style="2073" customWidth="1"/>
    <col min="5065" max="5065" width="5.7109375" style="2073" customWidth="1"/>
    <col min="5066" max="5066" width="1.42578125" style="2073" customWidth="1"/>
    <col min="5067" max="5067" width="29.7109375" style="2073" customWidth="1"/>
    <col min="5068" max="5289" width="9.140625" style="2073"/>
    <col min="5290" max="5290" width="29.7109375" style="2073" customWidth="1"/>
    <col min="5291" max="5291" width="7.7109375" style="2073" customWidth="1"/>
    <col min="5292" max="5292" width="1.42578125" style="2073" customWidth="1"/>
    <col min="5293" max="5293" width="5.7109375" style="2073" customWidth="1"/>
    <col min="5294" max="5294" width="1.42578125" style="2073" customWidth="1"/>
    <col min="5295" max="5295" width="7.7109375" style="2073" customWidth="1"/>
    <col min="5296" max="5296" width="1.42578125" style="2073" customWidth="1"/>
    <col min="5297" max="5297" width="5.7109375" style="2073" customWidth="1"/>
    <col min="5298" max="5298" width="1.42578125" style="2073" customWidth="1"/>
    <col min="5299" max="5299" width="7.7109375" style="2073" customWidth="1"/>
    <col min="5300" max="5300" width="1.42578125" style="2073" customWidth="1"/>
    <col min="5301" max="5301" width="5.7109375" style="2073" customWidth="1"/>
    <col min="5302" max="5302" width="1.42578125" style="2073" customWidth="1"/>
    <col min="5303" max="5303" width="7.7109375" style="2073" customWidth="1"/>
    <col min="5304" max="5304" width="1.42578125" style="2073" customWidth="1"/>
    <col min="5305" max="5305" width="5.7109375" style="2073" customWidth="1"/>
    <col min="5306" max="5306" width="1.42578125" style="2073" customWidth="1"/>
    <col min="5307" max="5307" width="7.7109375" style="2073" customWidth="1"/>
    <col min="5308" max="5308" width="1.42578125" style="2073" customWidth="1"/>
    <col min="5309" max="5309" width="5.7109375" style="2073" customWidth="1"/>
    <col min="5310" max="5310" width="1.42578125" style="2073" customWidth="1"/>
    <col min="5311" max="5311" width="7.7109375" style="2073" customWidth="1"/>
    <col min="5312" max="5312" width="1.42578125" style="2073" customWidth="1"/>
    <col min="5313" max="5313" width="5.7109375" style="2073" customWidth="1"/>
    <col min="5314" max="5314" width="1.42578125" style="2073" customWidth="1"/>
    <col min="5315" max="5315" width="7.7109375" style="2073" customWidth="1"/>
    <col min="5316" max="5316" width="1.42578125" style="2073" customWidth="1"/>
    <col min="5317" max="5317" width="5.7109375" style="2073" customWidth="1"/>
    <col min="5318" max="5318" width="1.42578125" style="2073" customWidth="1"/>
    <col min="5319" max="5319" width="7.7109375" style="2073" customWidth="1"/>
    <col min="5320" max="5320" width="1.42578125" style="2073" customWidth="1"/>
    <col min="5321" max="5321" width="5.7109375" style="2073" customWidth="1"/>
    <col min="5322" max="5322" width="1.42578125" style="2073" customWidth="1"/>
    <col min="5323" max="5323" width="29.7109375" style="2073" customWidth="1"/>
    <col min="5324" max="5545" width="9.140625" style="2073"/>
    <col min="5546" max="5546" width="29.7109375" style="2073" customWidth="1"/>
    <col min="5547" max="5547" width="7.7109375" style="2073" customWidth="1"/>
    <col min="5548" max="5548" width="1.42578125" style="2073" customWidth="1"/>
    <col min="5549" max="5549" width="5.7109375" style="2073" customWidth="1"/>
    <col min="5550" max="5550" width="1.42578125" style="2073" customWidth="1"/>
    <col min="5551" max="5551" width="7.7109375" style="2073" customWidth="1"/>
    <col min="5552" max="5552" width="1.42578125" style="2073" customWidth="1"/>
    <col min="5553" max="5553" width="5.7109375" style="2073" customWidth="1"/>
    <col min="5554" max="5554" width="1.42578125" style="2073" customWidth="1"/>
    <col min="5555" max="5555" width="7.7109375" style="2073" customWidth="1"/>
    <col min="5556" max="5556" width="1.42578125" style="2073" customWidth="1"/>
    <col min="5557" max="5557" width="5.7109375" style="2073" customWidth="1"/>
    <col min="5558" max="5558" width="1.42578125" style="2073" customWidth="1"/>
    <col min="5559" max="5559" width="7.7109375" style="2073" customWidth="1"/>
    <col min="5560" max="5560" width="1.42578125" style="2073" customWidth="1"/>
    <col min="5561" max="5561" width="5.7109375" style="2073" customWidth="1"/>
    <col min="5562" max="5562" width="1.42578125" style="2073" customWidth="1"/>
    <col min="5563" max="5563" width="7.7109375" style="2073" customWidth="1"/>
    <col min="5564" max="5564" width="1.42578125" style="2073" customWidth="1"/>
    <col min="5565" max="5565" width="5.7109375" style="2073" customWidth="1"/>
    <col min="5566" max="5566" width="1.42578125" style="2073" customWidth="1"/>
    <col min="5567" max="5567" width="7.7109375" style="2073" customWidth="1"/>
    <col min="5568" max="5568" width="1.42578125" style="2073" customWidth="1"/>
    <col min="5569" max="5569" width="5.7109375" style="2073" customWidth="1"/>
    <col min="5570" max="5570" width="1.42578125" style="2073" customWidth="1"/>
    <col min="5571" max="5571" width="7.7109375" style="2073" customWidth="1"/>
    <col min="5572" max="5572" width="1.42578125" style="2073" customWidth="1"/>
    <col min="5573" max="5573" width="5.7109375" style="2073" customWidth="1"/>
    <col min="5574" max="5574" width="1.42578125" style="2073" customWidth="1"/>
    <col min="5575" max="5575" width="7.7109375" style="2073" customWidth="1"/>
    <col min="5576" max="5576" width="1.42578125" style="2073" customWidth="1"/>
    <col min="5577" max="5577" width="5.7109375" style="2073" customWidth="1"/>
    <col min="5578" max="5578" width="1.42578125" style="2073" customWidth="1"/>
    <col min="5579" max="5579" width="29.7109375" style="2073" customWidth="1"/>
    <col min="5580" max="5801" width="9.140625" style="2073"/>
    <col min="5802" max="5802" width="29.7109375" style="2073" customWidth="1"/>
    <col min="5803" max="5803" width="7.7109375" style="2073" customWidth="1"/>
    <col min="5804" max="5804" width="1.42578125" style="2073" customWidth="1"/>
    <col min="5805" max="5805" width="5.7109375" style="2073" customWidth="1"/>
    <col min="5806" max="5806" width="1.42578125" style="2073" customWidth="1"/>
    <col min="5807" max="5807" width="7.7109375" style="2073" customWidth="1"/>
    <col min="5808" max="5808" width="1.42578125" style="2073" customWidth="1"/>
    <col min="5809" max="5809" width="5.7109375" style="2073" customWidth="1"/>
    <col min="5810" max="5810" width="1.42578125" style="2073" customWidth="1"/>
    <col min="5811" max="5811" width="7.7109375" style="2073" customWidth="1"/>
    <col min="5812" max="5812" width="1.42578125" style="2073" customWidth="1"/>
    <col min="5813" max="5813" width="5.7109375" style="2073" customWidth="1"/>
    <col min="5814" max="5814" width="1.42578125" style="2073" customWidth="1"/>
    <col min="5815" max="5815" width="7.7109375" style="2073" customWidth="1"/>
    <col min="5816" max="5816" width="1.42578125" style="2073" customWidth="1"/>
    <col min="5817" max="5817" width="5.7109375" style="2073" customWidth="1"/>
    <col min="5818" max="5818" width="1.42578125" style="2073" customWidth="1"/>
    <col min="5819" max="5819" width="7.7109375" style="2073" customWidth="1"/>
    <col min="5820" max="5820" width="1.42578125" style="2073" customWidth="1"/>
    <col min="5821" max="5821" width="5.7109375" style="2073" customWidth="1"/>
    <col min="5822" max="5822" width="1.42578125" style="2073" customWidth="1"/>
    <col min="5823" max="5823" width="7.7109375" style="2073" customWidth="1"/>
    <col min="5824" max="5824" width="1.42578125" style="2073" customWidth="1"/>
    <col min="5825" max="5825" width="5.7109375" style="2073" customWidth="1"/>
    <col min="5826" max="5826" width="1.42578125" style="2073" customWidth="1"/>
    <col min="5827" max="5827" width="7.7109375" style="2073" customWidth="1"/>
    <col min="5828" max="5828" width="1.42578125" style="2073" customWidth="1"/>
    <col min="5829" max="5829" width="5.7109375" style="2073" customWidth="1"/>
    <col min="5830" max="5830" width="1.42578125" style="2073" customWidth="1"/>
    <col min="5831" max="5831" width="7.7109375" style="2073" customWidth="1"/>
    <col min="5832" max="5832" width="1.42578125" style="2073" customWidth="1"/>
    <col min="5833" max="5833" width="5.7109375" style="2073" customWidth="1"/>
    <col min="5834" max="5834" width="1.42578125" style="2073" customWidth="1"/>
    <col min="5835" max="5835" width="29.7109375" style="2073" customWidth="1"/>
    <col min="5836" max="6057" width="9.140625" style="2073"/>
    <col min="6058" max="6058" width="29.7109375" style="2073" customWidth="1"/>
    <col min="6059" max="6059" width="7.7109375" style="2073" customWidth="1"/>
    <col min="6060" max="6060" width="1.42578125" style="2073" customWidth="1"/>
    <col min="6061" max="6061" width="5.7109375" style="2073" customWidth="1"/>
    <col min="6062" max="6062" width="1.42578125" style="2073" customWidth="1"/>
    <col min="6063" max="6063" width="7.7109375" style="2073" customWidth="1"/>
    <col min="6064" max="6064" width="1.42578125" style="2073" customWidth="1"/>
    <col min="6065" max="6065" width="5.7109375" style="2073" customWidth="1"/>
    <col min="6066" max="6066" width="1.42578125" style="2073" customWidth="1"/>
    <col min="6067" max="6067" width="7.7109375" style="2073" customWidth="1"/>
    <col min="6068" max="6068" width="1.42578125" style="2073" customWidth="1"/>
    <col min="6069" max="6069" width="5.7109375" style="2073" customWidth="1"/>
    <col min="6070" max="6070" width="1.42578125" style="2073" customWidth="1"/>
    <col min="6071" max="6071" width="7.7109375" style="2073" customWidth="1"/>
    <col min="6072" max="6072" width="1.42578125" style="2073" customWidth="1"/>
    <col min="6073" max="6073" width="5.7109375" style="2073" customWidth="1"/>
    <col min="6074" max="6074" width="1.42578125" style="2073" customWidth="1"/>
    <col min="6075" max="6075" width="7.7109375" style="2073" customWidth="1"/>
    <col min="6076" max="6076" width="1.42578125" style="2073" customWidth="1"/>
    <col min="6077" max="6077" width="5.7109375" style="2073" customWidth="1"/>
    <col min="6078" max="6078" width="1.42578125" style="2073" customWidth="1"/>
    <col min="6079" max="6079" width="7.7109375" style="2073" customWidth="1"/>
    <col min="6080" max="6080" width="1.42578125" style="2073" customWidth="1"/>
    <col min="6081" max="6081" width="5.7109375" style="2073" customWidth="1"/>
    <col min="6082" max="6082" width="1.42578125" style="2073" customWidth="1"/>
    <col min="6083" max="6083" width="7.7109375" style="2073" customWidth="1"/>
    <col min="6084" max="6084" width="1.42578125" style="2073" customWidth="1"/>
    <col min="6085" max="6085" width="5.7109375" style="2073" customWidth="1"/>
    <col min="6086" max="6086" width="1.42578125" style="2073" customWidth="1"/>
    <col min="6087" max="6087" width="7.7109375" style="2073" customWidth="1"/>
    <col min="6088" max="6088" width="1.42578125" style="2073" customWidth="1"/>
    <col min="6089" max="6089" width="5.7109375" style="2073" customWidth="1"/>
    <col min="6090" max="6090" width="1.42578125" style="2073" customWidth="1"/>
    <col min="6091" max="6091" width="29.7109375" style="2073" customWidth="1"/>
    <col min="6092" max="6313" width="9.140625" style="2073"/>
    <col min="6314" max="6314" width="29.7109375" style="2073" customWidth="1"/>
    <col min="6315" max="6315" width="7.7109375" style="2073" customWidth="1"/>
    <col min="6316" max="6316" width="1.42578125" style="2073" customWidth="1"/>
    <col min="6317" max="6317" width="5.7109375" style="2073" customWidth="1"/>
    <col min="6318" max="6318" width="1.42578125" style="2073" customWidth="1"/>
    <col min="6319" max="6319" width="7.7109375" style="2073" customWidth="1"/>
    <col min="6320" max="6320" width="1.42578125" style="2073" customWidth="1"/>
    <col min="6321" max="6321" width="5.7109375" style="2073" customWidth="1"/>
    <col min="6322" max="6322" width="1.42578125" style="2073" customWidth="1"/>
    <col min="6323" max="6323" width="7.7109375" style="2073" customWidth="1"/>
    <col min="6324" max="6324" width="1.42578125" style="2073" customWidth="1"/>
    <col min="6325" max="6325" width="5.7109375" style="2073" customWidth="1"/>
    <col min="6326" max="6326" width="1.42578125" style="2073" customWidth="1"/>
    <col min="6327" max="6327" width="7.7109375" style="2073" customWidth="1"/>
    <col min="6328" max="6328" width="1.42578125" style="2073" customWidth="1"/>
    <col min="6329" max="6329" width="5.7109375" style="2073" customWidth="1"/>
    <col min="6330" max="6330" width="1.42578125" style="2073" customWidth="1"/>
    <col min="6331" max="6331" width="7.7109375" style="2073" customWidth="1"/>
    <col min="6332" max="6332" width="1.42578125" style="2073" customWidth="1"/>
    <col min="6333" max="6333" width="5.7109375" style="2073" customWidth="1"/>
    <col min="6334" max="6334" width="1.42578125" style="2073" customWidth="1"/>
    <col min="6335" max="6335" width="7.7109375" style="2073" customWidth="1"/>
    <col min="6336" max="6336" width="1.42578125" style="2073" customWidth="1"/>
    <col min="6337" max="6337" width="5.7109375" style="2073" customWidth="1"/>
    <col min="6338" max="6338" width="1.42578125" style="2073" customWidth="1"/>
    <col min="6339" max="6339" width="7.7109375" style="2073" customWidth="1"/>
    <col min="6340" max="6340" width="1.42578125" style="2073" customWidth="1"/>
    <col min="6341" max="6341" width="5.7109375" style="2073" customWidth="1"/>
    <col min="6342" max="6342" width="1.42578125" style="2073" customWidth="1"/>
    <col min="6343" max="6343" width="7.7109375" style="2073" customWidth="1"/>
    <col min="6344" max="6344" width="1.42578125" style="2073" customWidth="1"/>
    <col min="6345" max="6345" width="5.7109375" style="2073" customWidth="1"/>
    <col min="6346" max="6346" width="1.42578125" style="2073" customWidth="1"/>
    <col min="6347" max="6347" width="29.7109375" style="2073" customWidth="1"/>
    <col min="6348" max="6569" width="9.140625" style="2073"/>
    <col min="6570" max="6570" width="29.7109375" style="2073" customWidth="1"/>
    <col min="6571" max="6571" width="7.7109375" style="2073" customWidth="1"/>
    <col min="6572" max="6572" width="1.42578125" style="2073" customWidth="1"/>
    <col min="6573" max="6573" width="5.7109375" style="2073" customWidth="1"/>
    <col min="6574" max="6574" width="1.42578125" style="2073" customWidth="1"/>
    <col min="6575" max="6575" width="7.7109375" style="2073" customWidth="1"/>
    <col min="6576" max="6576" width="1.42578125" style="2073" customWidth="1"/>
    <col min="6577" max="6577" width="5.7109375" style="2073" customWidth="1"/>
    <col min="6578" max="6578" width="1.42578125" style="2073" customWidth="1"/>
    <col min="6579" max="6579" width="7.7109375" style="2073" customWidth="1"/>
    <col min="6580" max="6580" width="1.42578125" style="2073" customWidth="1"/>
    <col min="6581" max="6581" width="5.7109375" style="2073" customWidth="1"/>
    <col min="6582" max="6582" width="1.42578125" style="2073" customWidth="1"/>
    <col min="6583" max="6583" width="7.7109375" style="2073" customWidth="1"/>
    <col min="6584" max="6584" width="1.42578125" style="2073" customWidth="1"/>
    <col min="6585" max="6585" width="5.7109375" style="2073" customWidth="1"/>
    <col min="6586" max="6586" width="1.42578125" style="2073" customWidth="1"/>
    <col min="6587" max="6587" width="7.7109375" style="2073" customWidth="1"/>
    <col min="6588" max="6588" width="1.42578125" style="2073" customWidth="1"/>
    <col min="6589" max="6589" width="5.7109375" style="2073" customWidth="1"/>
    <col min="6590" max="6590" width="1.42578125" style="2073" customWidth="1"/>
    <col min="6591" max="6591" width="7.7109375" style="2073" customWidth="1"/>
    <col min="6592" max="6592" width="1.42578125" style="2073" customWidth="1"/>
    <col min="6593" max="6593" width="5.7109375" style="2073" customWidth="1"/>
    <col min="6594" max="6594" width="1.42578125" style="2073" customWidth="1"/>
    <col min="6595" max="6595" width="7.7109375" style="2073" customWidth="1"/>
    <col min="6596" max="6596" width="1.42578125" style="2073" customWidth="1"/>
    <col min="6597" max="6597" width="5.7109375" style="2073" customWidth="1"/>
    <col min="6598" max="6598" width="1.42578125" style="2073" customWidth="1"/>
    <col min="6599" max="6599" width="7.7109375" style="2073" customWidth="1"/>
    <col min="6600" max="6600" width="1.42578125" style="2073" customWidth="1"/>
    <col min="6601" max="6601" width="5.7109375" style="2073" customWidth="1"/>
    <col min="6602" max="6602" width="1.42578125" style="2073" customWidth="1"/>
    <col min="6603" max="6603" width="29.7109375" style="2073" customWidth="1"/>
    <col min="6604" max="6825" width="9.140625" style="2073"/>
    <col min="6826" max="6826" width="29.7109375" style="2073" customWidth="1"/>
    <col min="6827" max="6827" width="7.7109375" style="2073" customWidth="1"/>
    <col min="6828" max="6828" width="1.42578125" style="2073" customWidth="1"/>
    <col min="6829" max="6829" width="5.7109375" style="2073" customWidth="1"/>
    <col min="6830" max="6830" width="1.42578125" style="2073" customWidth="1"/>
    <col min="6831" max="6831" width="7.7109375" style="2073" customWidth="1"/>
    <col min="6832" max="6832" width="1.42578125" style="2073" customWidth="1"/>
    <col min="6833" max="6833" width="5.7109375" style="2073" customWidth="1"/>
    <col min="6834" max="6834" width="1.42578125" style="2073" customWidth="1"/>
    <col min="6835" max="6835" width="7.7109375" style="2073" customWidth="1"/>
    <col min="6836" max="6836" width="1.42578125" style="2073" customWidth="1"/>
    <col min="6837" max="6837" width="5.7109375" style="2073" customWidth="1"/>
    <col min="6838" max="6838" width="1.42578125" style="2073" customWidth="1"/>
    <col min="6839" max="6839" width="7.7109375" style="2073" customWidth="1"/>
    <col min="6840" max="6840" width="1.42578125" style="2073" customWidth="1"/>
    <col min="6841" max="6841" width="5.7109375" style="2073" customWidth="1"/>
    <col min="6842" max="6842" width="1.42578125" style="2073" customWidth="1"/>
    <col min="6843" max="6843" width="7.7109375" style="2073" customWidth="1"/>
    <col min="6844" max="6844" width="1.42578125" style="2073" customWidth="1"/>
    <col min="6845" max="6845" width="5.7109375" style="2073" customWidth="1"/>
    <col min="6846" max="6846" width="1.42578125" style="2073" customWidth="1"/>
    <col min="6847" max="6847" width="7.7109375" style="2073" customWidth="1"/>
    <col min="6848" max="6848" width="1.42578125" style="2073" customWidth="1"/>
    <col min="6849" max="6849" width="5.7109375" style="2073" customWidth="1"/>
    <col min="6850" max="6850" width="1.42578125" style="2073" customWidth="1"/>
    <col min="6851" max="6851" width="7.7109375" style="2073" customWidth="1"/>
    <col min="6852" max="6852" width="1.42578125" style="2073" customWidth="1"/>
    <col min="6853" max="6853" width="5.7109375" style="2073" customWidth="1"/>
    <col min="6854" max="6854" width="1.42578125" style="2073" customWidth="1"/>
    <col min="6855" max="6855" width="7.7109375" style="2073" customWidth="1"/>
    <col min="6856" max="6856" width="1.42578125" style="2073" customWidth="1"/>
    <col min="6857" max="6857" width="5.7109375" style="2073" customWidth="1"/>
    <col min="6858" max="6858" width="1.42578125" style="2073" customWidth="1"/>
    <col min="6859" max="6859" width="29.7109375" style="2073" customWidth="1"/>
    <col min="6860" max="7081" width="9.140625" style="2073"/>
    <col min="7082" max="7082" width="29.7109375" style="2073" customWidth="1"/>
    <col min="7083" max="7083" width="7.7109375" style="2073" customWidth="1"/>
    <col min="7084" max="7084" width="1.42578125" style="2073" customWidth="1"/>
    <col min="7085" max="7085" width="5.7109375" style="2073" customWidth="1"/>
    <col min="7086" max="7086" width="1.42578125" style="2073" customWidth="1"/>
    <col min="7087" max="7087" width="7.7109375" style="2073" customWidth="1"/>
    <col min="7088" max="7088" width="1.42578125" style="2073" customWidth="1"/>
    <col min="7089" max="7089" width="5.7109375" style="2073" customWidth="1"/>
    <col min="7090" max="7090" width="1.42578125" style="2073" customWidth="1"/>
    <col min="7091" max="7091" width="7.7109375" style="2073" customWidth="1"/>
    <col min="7092" max="7092" width="1.42578125" style="2073" customWidth="1"/>
    <col min="7093" max="7093" width="5.7109375" style="2073" customWidth="1"/>
    <col min="7094" max="7094" width="1.42578125" style="2073" customWidth="1"/>
    <col min="7095" max="7095" width="7.7109375" style="2073" customWidth="1"/>
    <col min="7096" max="7096" width="1.42578125" style="2073" customWidth="1"/>
    <col min="7097" max="7097" width="5.7109375" style="2073" customWidth="1"/>
    <col min="7098" max="7098" width="1.42578125" style="2073" customWidth="1"/>
    <col min="7099" max="7099" width="7.7109375" style="2073" customWidth="1"/>
    <col min="7100" max="7100" width="1.42578125" style="2073" customWidth="1"/>
    <col min="7101" max="7101" width="5.7109375" style="2073" customWidth="1"/>
    <col min="7102" max="7102" width="1.42578125" style="2073" customWidth="1"/>
    <col min="7103" max="7103" width="7.7109375" style="2073" customWidth="1"/>
    <col min="7104" max="7104" width="1.42578125" style="2073" customWidth="1"/>
    <col min="7105" max="7105" width="5.7109375" style="2073" customWidth="1"/>
    <col min="7106" max="7106" width="1.42578125" style="2073" customWidth="1"/>
    <col min="7107" max="7107" width="7.7109375" style="2073" customWidth="1"/>
    <col min="7108" max="7108" width="1.42578125" style="2073" customWidth="1"/>
    <col min="7109" max="7109" width="5.7109375" style="2073" customWidth="1"/>
    <col min="7110" max="7110" width="1.42578125" style="2073" customWidth="1"/>
    <col min="7111" max="7111" width="7.7109375" style="2073" customWidth="1"/>
    <col min="7112" max="7112" width="1.42578125" style="2073" customWidth="1"/>
    <col min="7113" max="7113" width="5.7109375" style="2073" customWidth="1"/>
    <col min="7114" max="7114" width="1.42578125" style="2073" customWidth="1"/>
    <col min="7115" max="7115" width="29.7109375" style="2073" customWidth="1"/>
    <col min="7116" max="7337" width="9.140625" style="2073"/>
    <col min="7338" max="7338" width="29.7109375" style="2073" customWidth="1"/>
    <col min="7339" max="7339" width="7.7109375" style="2073" customWidth="1"/>
    <col min="7340" max="7340" width="1.42578125" style="2073" customWidth="1"/>
    <col min="7341" max="7341" width="5.7109375" style="2073" customWidth="1"/>
    <col min="7342" max="7342" width="1.42578125" style="2073" customWidth="1"/>
    <col min="7343" max="7343" width="7.7109375" style="2073" customWidth="1"/>
    <col min="7344" max="7344" width="1.42578125" style="2073" customWidth="1"/>
    <col min="7345" max="7345" width="5.7109375" style="2073" customWidth="1"/>
    <col min="7346" max="7346" width="1.42578125" style="2073" customWidth="1"/>
    <col min="7347" max="7347" width="7.7109375" style="2073" customWidth="1"/>
    <col min="7348" max="7348" width="1.42578125" style="2073" customWidth="1"/>
    <col min="7349" max="7349" width="5.7109375" style="2073" customWidth="1"/>
    <col min="7350" max="7350" width="1.42578125" style="2073" customWidth="1"/>
    <col min="7351" max="7351" width="7.7109375" style="2073" customWidth="1"/>
    <col min="7352" max="7352" width="1.42578125" style="2073" customWidth="1"/>
    <col min="7353" max="7353" width="5.7109375" style="2073" customWidth="1"/>
    <col min="7354" max="7354" width="1.42578125" style="2073" customWidth="1"/>
    <col min="7355" max="7355" width="7.7109375" style="2073" customWidth="1"/>
    <col min="7356" max="7356" width="1.42578125" style="2073" customWidth="1"/>
    <col min="7357" max="7357" width="5.7109375" style="2073" customWidth="1"/>
    <col min="7358" max="7358" width="1.42578125" style="2073" customWidth="1"/>
    <col min="7359" max="7359" width="7.7109375" style="2073" customWidth="1"/>
    <col min="7360" max="7360" width="1.42578125" style="2073" customWidth="1"/>
    <col min="7361" max="7361" width="5.7109375" style="2073" customWidth="1"/>
    <col min="7362" max="7362" width="1.42578125" style="2073" customWidth="1"/>
    <col min="7363" max="7363" width="7.7109375" style="2073" customWidth="1"/>
    <col min="7364" max="7364" width="1.42578125" style="2073" customWidth="1"/>
    <col min="7365" max="7365" width="5.7109375" style="2073" customWidth="1"/>
    <col min="7366" max="7366" width="1.42578125" style="2073" customWidth="1"/>
    <col min="7367" max="7367" width="7.7109375" style="2073" customWidth="1"/>
    <col min="7368" max="7368" width="1.42578125" style="2073" customWidth="1"/>
    <col min="7369" max="7369" width="5.7109375" style="2073" customWidth="1"/>
    <col min="7370" max="7370" width="1.42578125" style="2073" customWidth="1"/>
    <col min="7371" max="7371" width="29.7109375" style="2073" customWidth="1"/>
    <col min="7372" max="7593" width="9.140625" style="2073"/>
    <col min="7594" max="7594" width="29.7109375" style="2073" customWidth="1"/>
    <col min="7595" max="7595" width="7.7109375" style="2073" customWidth="1"/>
    <col min="7596" max="7596" width="1.42578125" style="2073" customWidth="1"/>
    <col min="7597" max="7597" width="5.7109375" style="2073" customWidth="1"/>
    <col min="7598" max="7598" width="1.42578125" style="2073" customWidth="1"/>
    <col min="7599" max="7599" width="7.7109375" style="2073" customWidth="1"/>
    <col min="7600" max="7600" width="1.42578125" style="2073" customWidth="1"/>
    <col min="7601" max="7601" width="5.7109375" style="2073" customWidth="1"/>
    <col min="7602" max="7602" width="1.42578125" style="2073" customWidth="1"/>
    <col min="7603" max="7603" width="7.7109375" style="2073" customWidth="1"/>
    <col min="7604" max="7604" width="1.42578125" style="2073" customWidth="1"/>
    <col min="7605" max="7605" width="5.7109375" style="2073" customWidth="1"/>
    <col min="7606" max="7606" width="1.42578125" style="2073" customWidth="1"/>
    <col min="7607" max="7607" width="7.7109375" style="2073" customWidth="1"/>
    <col min="7608" max="7608" width="1.42578125" style="2073" customWidth="1"/>
    <col min="7609" max="7609" width="5.7109375" style="2073" customWidth="1"/>
    <col min="7610" max="7610" width="1.42578125" style="2073" customWidth="1"/>
    <col min="7611" max="7611" width="7.7109375" style="2073" customWidth="1"/>
    <col min="7612" max="7612" width="1.42578125" style="2073" customWidth="1"/>
    <col min="7613" max="7613" width="5.7109375" style="2073" customWidth="1"/>
    <col min="7614" max="7614" width="1.42578125" style="2073" customWidth="1"/>
    <col min="7615" max="7615" width="7.7109375" style="2073" customWidth="1"/>
    <col min="7616" max="7616" width="1.42578125" style="2073" customWidth="1"/>
    <col min="7617" max="7617" width="5.7109375" style="2073" customWidth="1"/>
    <col min="7618" max="7618" width="1.42578125" style="2073" customWidth="1"/>
    <col min="7619" max="7619" width="7.7109375" style="2073" customWidth="1"/>
    <col min="7620" max="7620" width="1.42578125" style="2073" customWidth="1"/>
    <col min="7621" max="7621" width="5.7109375" style="2073" customWidth="1"/>
    <col min="7622" max="7622" width="1.42578125" style="2073" customWidth="1"/>
    <col min="7623" max="7623" width="7.7109375" style="2073" customWidth="1"/>
    <col min="7624" max="7624" width="1.42578125" style="2073" customWidth="1"/>
    <col min="7625" max="7625" width="5.7109375" style="2073" customWidth="1"/>
    <col min="7626" max="7626" width="1.42578125" style="2073" customWidth="1"/>
    <col min="7627" max="7627" width="29.7109375" style="2073" customWidth="1"/>
    <col min="7628" max="7849" width="9.140625" style="2073"/>
    <col min="7850" max="7850" width="29.7109375" style="2073" customWidth="1"/>
    <col min="7851" max="7851" width="7.7109375" style="2073" customWidth="1"/>
    <col min="7852" max="7852" width="1.42578125" style="2073" customWidth="1"/>
    <col min="7853" max="7853" width="5.7109375" style="2073" customWidth="1"/>
    <col min="7854" max="7854" width="1.42578125" style="2073" customWidth="1"/>
    <col min="7855" max="7855" width="7.7109375" style="2073" customWidth="1"/>
    <col min="7856" max="7856" width="1.42578125" style="2073" customWidth="1"/>
    <col min="7857" max="7857" width="5.7109375" style="2073" customWidth="1"/>
    <col min="7858" max="7858" width="1.42578125" style="2073" customWidth="1"/>
    <col min="7859" max="7859" width="7.7109375" style="2073" customWidth="1"/>
    <col min="7860" max="7860" width="1.42578125" style="2073" customWidth="1"/>
    <col min="7861" max="7861" width="5.7109375" style="2073" customWidth="1"/>
    <col min="7862" max="7862" width="1.42578125" style="2073" customWidth="1"/>
    <col min="7863" max="7863" width="7.7109375" style="2073" customWidth="1"/>
    <col min="7864" max="7864" width="1.42578125" style="2073" customWidth="1"/>
    <col min="7865" max="7865" width="5.7109375" style="2073" customWidth="1"/>
    <col min="7866" max="7866" width="1.42578125" style="2073" customWidth="1"/>
    <col min="7867" max="7867" width="7.7109375" style="2073" customWidth="1"/>
    <col min="7868" max="7868" width="1.42578125" style="2073" customWidth="1"/>
    <col min="7869" max="7869" width="5.7109375" style="2073" customWidth="1"/>
    <col min="7870" max="7870" width="1.42578125" style="2073" customWidth="1"/>
    <col min="7871" max="7871" width="7.7109375" style="2073" customWidth="1"/>
    <col min="7872" max="7872" width="1.42578125" style="2073" customWidth="1"/>
    <col min="7873" max="7873" width="5.7109375" style="2073" customWidth="1"/>
    <col min="7874" max="7874" width="1.42578125" style="2073" customWidth="1"/>
    <col min="7875" max="7875" width="7.7109375" style="2073" customWidth="1"/>
    <col min="7876" max="7876" width="1.42578125" style="2073" customWidth="1"/>
    <col min="7877" max="7877" width="5.7109375" style="2073" customWidth="1"/>
    <col min="7878" max="7878" width="1.42578125" style="2073" customWidth="1"/>
    <col min="7879" max="7879" width="7.7109375" style="2073" customWidth="1"/>
    <col min="7880" max="7880" width="1.42578125" style="2073" customWidth="1"/>
    <col min="7881" max="7881" width="5.7109375" style="2073" customWidth="1"/>
    <col min="7882" max="7882" width="1.42578125" style="2073" customWidth="1"/>
    <col min="7883" max="7883" width="29.7109375" style="2073" customWidth="1"/>
    <col min="7884" max="8105" width="9.140625" style="2073"/>
    <col min="8106" max="8106" width="29.7109375" style="2073" customWidth="1"/>
    <col min="8107" max="8107" width="7.7109375" style="2073" customWidth="1"/>
    <col min="8108" max="8108" width="1.42578125" style="2073" customWidth="1"/>
    <col min="8109" max="8109" width="5.7109375" style="2073" customWidth="1"/>
    <col min="8110" max="8110" width="1.42578125" style="2073" customWidth="1"/>
    <col min="8111" max="8111" width="7.7109375" style="2073" customWidth="1"/>
    <col min="8112" max="8112" width="1.42578125" style="2073" customWidth="1"/>
    <col min="8113" max="8113" width="5.7109375" style="2073" customWidth="1"/>
    <col min="8114" max="8114" width="1.42578125" style="2073" customWidth="1"/>
    <col min="8115" max="8115" width="7.7109375" style="2073" customWidth="1"/>
    <col min="8116" max="8116" width="1.42578125" style="2073" customWidth="1"/>
    <col min="8117" max="8117" width="5.7109375" style="2073" customWidth="1"/>
    <col min="8118" max="8118" width="1.42578125" style="2073" customWidth="1"/>
    <col min="8119" max="8119" width="7.7109375" style="2073" customWidth="1"/>
    <col min="8120" max="8120" width="1.42578125" style="2073" customWidth="1"/>
    <col min="8121" max="8121" width="5.7109375" style="2073" customWidth="1"/>
    <col min="8122" max="8122" width="1.42578125" style="2073" customWidth="1"/>
    <col min="8123" max="8123" width="7.7109375" style="2073" customWidth="1"/>
    <col min="8124" max="8124" width="1.42578125" style="2073" customWidth="1"/>
    <col min="8125" max="8125" width="5.7109375" style="2073" customWidth="1"/>
    <col min="8126" max="8126" width="1.42578125" style="2073" customWidth="1"/>
    <col min="8127" max="8127" width="7.7109375" style="2073" customWidth="1"/>
    <col min="8128" max="8128" width="1.42578125" style="2073" customWidth="1"/>
    <col min="8129" max="8129" width="5.7109375" style="2073" customWidth="1"/>
    <col min="8130" max="8130" width="1.42578125" style="2073" customWidth="1"/>
    <col min="8131" max="8131" width="7.7109375" style="2073" customWidth="1"/>
    <col min="8132" max="8132" width="1.42578125" style="2073" customWidth="1"/>
    <col min="8133" max="8133" width="5.7109375" style="2073" customWidth="1"/>
    <col min="8134" max="8134" width="1.42578125" style="2073" customWidth="1"/>
    <col min="8135" max="8135" width="7.7109375" style="2073" customWidth="1"/>
    <col min="8136" max="8136" width="1.42578125" style="2073" customWidth="1"/>
    <col min="8137" max="8137" width="5.7109375" style="2073" customWidth="1"/>
    <col min="8138" max="8138" width="1.42578125" style="2073" customWidth="1"/>
    <col min="8139" max="8139" width="29.7109375" style="2073" customWidth="1"/>
    <col min="8140" max="8361" width="9.140625" style="2073"/>
    <col min="8362" max="8362" width="29.7109375" style="2073" customWidth="1"/>
    <col min="8363" max="8363" width="7.7109375" style="2073" customWidth="1"/>
    <col min="8364" max="8364" width="1.42578125" style="2073" customWidth="1"/>
    <col min="8365" max="8365" width="5.7109375" style="2073" customWidth="1"/>
    <col min="8366" max="8366" width="1.42578125" style="2073" customWidth="1"/>
    <col min="8367" max="8367" width="7.7109375" style="2073" customWidth="1"/>
    <col min="8368" max="8368" width="1.42578125" style="2073" customWidth="1"/>
    <col min="8369" max="8369" width="5.7109375" style="2073" customWidth="1"/>
    <col min="8370" max="8370" width="1.42578125" style="2073" customWidth="1"/>
    <col min="8371" max="8371" width="7.7109375" style="2073" customWidth="1"/>
    <col min="8372" max="8372" width="1.42578125" style="2073" customWidth="1"/>
    <col min="8373" max="8373" width="5.7109375" style="2073" customWidth="1"/>
    <col min="8374" max="8374" width="1.42578125" style="2073" customWidth="1"/>
    <col min="8375" max="8375" width="7.7109375" style="2073" customWidth="1"/>
    <col min="8376" max="8376" width="1.42578125" style="2073" customWidth="1"/>
    <col min="8377" max="8377" width="5.7109375" style="2073" customWidth="1"/>
    <col min="8378" max="8378" width="1.42578125" style="2073" customWidth="1"/>
    <col min="8379" max="8379" width="7.7109375" style="2073" customWidth="1"/>
    <col min="8380" max="8380" width="1.42578125" style="2073" customWidth="1"/>
    <col min="8381" max="8381" width="5.7109375" style="2073" customWidth="1"/>
    <col min="8382" max="8382" width="1.42578125" style="2073" customWidth="1"/>
    <col min="8383" max="8383" width="7.7109375" style="2073" customWidth="1"/>
    <col min="8384" max="8384" width="1.42578125" style="2073" customWidth="1"/>
    <col min="8385" max="8385" width="5.7109375" style="2073" customWidth="1"/>
    <col min="8386" max="8386" width="1.42578125" style="2073" customWidth="1"/>
    <col min="8387" max="8387" width="7.7109375" style="2073" customWidth="1"/>
    <col min="8388" max="8388" width="1.42578125" style="2073" customWidth="1"/>
    <col min="8389" max="8389" width="5.7109375" style="2073" customWidth="1"/>
    <col min="8390" max="8390" width="1.42578125" style="2073" customWidth="1"/>
    <col min="8391" max="8391" width="7.7109375" style="2073" customWidth="1"/>
    <col min="8392" max="8392" width="1.42578125" style="2073" customWidth="1"/>
    <col min="8393" max="8393" width="5.7109375" style="2073" customWidth="1"/>
    <col min="8394" max="8394" width="1.42578125" style="2073" customWidth="1"/>
    <col min="8395" max="8395" width="29.7109375" style="2073" customWidth="1"/>
    <col min="8396" max="8617" width="9.140625" style="2073"/>
    <col min="8618" max="8618" width="29.7109375" style="2073" customWidth="1"/>
    <col min="8619" max="8619" width="7.7109375" style="2073" customWidth="1"/>
    <col min="8620" max="8620" width="1.42578125" style="2073" customWidth="1"/>
    <col min="8621" max="8621" width="5.7109375" style="2073" customWidth="1"/>
    <col min="8622" max="8622" width="1.42578125" style="2073" customWidth="1"/>
    <col min="8623" max="8623" width="7.7109375" style="2073" customWidth="1"/>
    <col min="8624" max="8624" width="1.42578125" style="2073" customWidth="1"/>
    <col min="8625" max="8625" width="5.7109375" style="2073" customWidth="1"/>
    <col min="8626" max="8626" width="1.42578125" style="2073" customWidth="1"/>
    <col min="8627" max="8627" width="7.7109375" style="2073" customWidth="1"/>
    <col min="8628" max="8628" width="1.42578125" style="2073" customWidth="1"/>
    <col min="8629" max="8629" width="5.7109375" style="2073" customWidth="1"/>
    <col min="8630" max="8630" width="1.42578125" style="2073" customWidth="1"/>
    <col min="8631" max="8631" width="7.7109375" style="2073" customWidth="1"/>
    <col min="8632" max="8632" width="1.42578125" style="2073" customWidth="1"/>
    <col min="8633" max="8633" width="5.7109375" style="2073" customWidth="1"/>
    <col min="8634" max="8634" width="1.42578125" style="2073" customWidth="1"/>
    <col min="8635" max="8635" width="7.7109375" style="2073" customWidth="1"/>
    <col min="8636" max="8636" width="1.42578125" style="2073" customWidth="1"/>
    <col min="8637" max="8637" width="5.7109375" style="2073" customWidth="1"/>
    <col min="8638" max="8638" width="1.42578125" style="2073" customWidth="1"/>
    <col min="8639" max="8639" width="7.7109375" style="2073" customWidth="1"/>
    <col min="8640" max="8640" width="1.42578125" style="2073" customWidth="1"/>
    <col min="8641" max="8641" width="5.7109375" style="2073" customWidth="1"/>
    <col min="8642" max="8642" width="1.42578125" style="2073" customWidth="1"/>
    <col min="8643" max="8643" width="7.7109375" style="2073" customWidth="1"/>
    <col min="8644" max="8644" width="1.42578125" style="2073" customWidth="1"/>
    <col min="8645" max="8645" width="5.7109375" style="2073" customWidth="1"/>
    <col min="8646" max="8646" width="1.42578125" style="2073" customWidth="1"/>
    <col min="8647" max="8647" width="7.7109375" style="2073" customWidth="1"/>
    <col min="8648" max="8648" width="1.42578125" style="2073" customWidth="1"/>
    <col min="8649" max="8649" width="5.7109375" style="2073" customWidth="1"/>
    <col min="8650" max="8650" width="1.42578125" style="2073" customWidth="1"/>
    <col min="8651" max="8651" width="29.7109375" style="2073" customWidth="1"/>
    <col min="8652" max="8873" width="9.140625" style="2073"/>
    <col min="8874" max="8874" width="29.7109375" style="2073" customWidth="1"/>
    <col min="8875" max="8875" width="7.7109375" style="2073" customWidth="1"/>
    <col min="8876" max="8876" width="1.42578125" style="2073" customWidth="1"/>
    <col min="8877" max="8877" width="5.7109375" style="2073" customWidth="1"/>
    <col min="8878" max="8878" width="1.42578125" style="2073" customWidth="1"/>
    <col min="8879" max="8879" width="7.7109375" style="2073" customWidth="1"/>
    <col min="8880" max="8880" width="1.42578125" style="2073" customWidth="1"/>
    <col min="8881" max="8881" width="5.7109375" style="2073" customWidth="1"/>
    <col min="8882" max="8882" width="1.42578125" style="2073" customWidth="1"/>
    <col min="8883" max="8883" width="7.7109375" style="2073" customWidth="1"/>
    <col min="8884" max="8884" width="1.42578125" style="2073" customWidth="1"/>
    <col min="8885" max="8885" width="5.7109375" style="2073" customWidth="1"/>
    <col min="8886" max="8886" width="1.42578125" style="2073" customWidth="1"/>
    <col min="8887" max="8887" width="7.7109375" style="2073" customWidth="1"/>
    <col min="8888" max="8888" width="1.42578125" style="2073" customWidth="1"/>
    <col min="8889" max="8889" width="5.7109375" style="2073" customWidth="1"/>
    <col min="8890" max="8890" width="1.42578125" style="2073" customWidth="1"/>
    <col min="8891" max="8891" width="7.7109375" style="2073" customWidth="1"/>
    <col min="8892" max="8892" width="1.42578125" style="2073" customWidth="1"/>
    <col min="8893" max="8893" width="5.7109375" style="2073" customWidth="1"/>
    <col min="8894" max="8894" width="1.42578125" style="2073" customWidth="1"/>
    <col min="8895" max="8895" width="7.7109375" style="2073" customWidth="1"/>
    <col min="8896" max="8896" width="1.42578125" style="2073" customWidth="1"/>
    <col min="8897" max="8897" width="5.7109375" style="2073" customWidth="1"/>
    <col min="8898" max="8898" width="1.42578125" style="2073" customWidth="1"/>
    <col min="8899" max="8899" width="7.7109375" style="2073" customWidth="1"/>
    <col min="8900" max="8900" width="1.42578125" style="2073" customWidth="1"/>
    <col min="8901" max="8901" width="5.7109375" style="2073" customWidth="1"/>
    <col min="8902" max="8902" width="1.42578125" style="2073" customWidth="1"/>
    <col min="8903" max="8903" width="7.7109375" style="2073" customWidth="1"/>
    <col min="8904" max="8904" width="1.42578125" style="2073" customWidth="1"/>
    <col min="8905" max="8905" width="5.7109375" style="2073" customWidth="1"/>
    <col min="8906" max="8906" width="1.42578125" style="2073" customWidth="1"/>
    <col min="8907" max="8907" width="29.7109375" style="2073" customWidth="1"/>
    <col min="8908" max="9129" width="9.140625" style="2073"/>
    <col min="9130" max="9130" width="29.7109375" style="2073" customWidth="1"/>
    <col min="9131" max="9131" width="7.7109375" style="2073" customWidth="1"/>
    <col min="9132" max="9132" width="1.42578125" style="2073" customWidth="1"/>
    <col min="9133" max="9133" width="5.7109375" style="2073" customWidth="1"/>
    <col min="9134" max="9134" width="1.42578125" style="2073" customWidth="1"/>
    <col min="9135" max="9135" width="7.7109375" style="2073" customWidth="1"/>
    <col min="9136" max="9136" width="1.42578125" style="2073" customWidth="1"/>
    <col min="9137" max="9137" width="5.7109375" style="2073" customWidth="1"/>
    <col min="9138" max="9138" width="1.42578125" style="2073" customWidth="1"/>
    <col min="9139" max="9139" width="7.7109375" style="2073" customWidth="1"/>
    <col min="9140" max="9140" width="1.42578125" style="2073" customWidth="1"/>
    <col min="9141" max="9141" width="5.7109375" style="2073" customWidth="1"/>
    <col min="9142" max="9142" width="1.42578125" style="2073" customWidth="1"/>
    <col min="9143" max="9143" width="7.7109375" style="2073" customWidth="1"/>
    <col min="9144" max="9144" width="1.42578125" style="2073" customWidth="1"/>
    <col min="9145" max="9145" width="5.7109375" style="2073" customWidth="1"/>
    <col min="9146" max="9146" width="1.42578125" style="2073" customWidth="1"/>
    <col min="9147" max="9147" width="7.7109375" style="2073" customWidth="1"/>
    <col min="9148" max="9148" width="1.42578125" style="2073" customWidth="1"/>
    <col min="9149" max="9149" width="5.7109375" style="2073" customWidth="1"/>
    <col min="9150" max="9150" width="1.42578125" style="2073" customWidth="1"/>
    <col min="9151" max="9151" width="7.7109375" style="2073" customWidth="1"/>
    <col min="9152" max="9152" width="1.42578125" style="2073" customWidth="1"/>
    <col min="9153" max="9153" width="5.7109375" style="2073" customWidth="1"/>
    <col min="9154" max="9154" width="1.42578125" style="2073" customWidth="1"/>
    <col min="9155" max="9155" width="7.7109375" style="2073" customWidth="1"/>
    <col min="9156" max="9156" width="1.42578125" style="2073" customWidth="1"/>
    <col min="9157" max="9157" width="5.7109375" style="2073" customWidth="1"/>
    <col min="9158" max="9158" width="1.42578125" style="2073" customWidth="1"/>
    <col min="9159" max="9159" width="7.7109375" style="2073" customWidth="1"/>
    <col min="9160" max="9160" width="1.42578125" style="2073" customWidth="1"/>
    <col min="9161" max="9161" width="5.7109375" style="2073" customWidth="1"/>
    <col min="9162" max="9162" width="1.42578125" style="2073" customWidth="1"/>
    <col min="9163" max="9163" width="29.7109375" style="2073" customWidth="1"/>
    <col min="9164" max="9385" width="9.140625" style="2073"/>
    <col min="9386" max="9386" width="29.7109375" style="2073" customWidth="1"/>
    <col min="9387" max="9387" width="7.7109375" style="2073" customWidth="1"/>
    <col min="9388" max="9388" width="1.42578125" style="2073" customWidth="1"/>
    <col min="9389" max="9389" width="5.7109375" style="2073" customWidth="1"/>
    <col min="9390" max="9390" width="1.42578125" style="2073" customWidth="1"/>
    <col min="9391" max="9391" width="7.7109375" style="2073" customWidth="1"/>
    <col min="9392" max="9392" width="1.42578125" style="2073" customWidth="1"/>
    <col min="9393" max="9393" width="5.7109375" style="2073" customWidth="1"/>
    <col min="9394" max="9394" width="1.42578125" style="2073" customWidth="1"/>
    <col min="9395" max="9395" width="7.7109375" style="2073" customWidth="1"/>
    <col min="9396" max="9396" width="1.42578125" style="2073" customWidth="1"/>
    <col min="9397" max="9397" width="5.7109375" style="2073" customWidth="1"/>
    <col min="9398" max="9398" width="1.42578125" style="2073" customWidth="1"/>
    <col min="9399" max="9399" width="7.7109375" style="2073" customWidth="1"/>
    <col min="9400" max="9400" width="1.42578125" style="2073" customWidth="1"/>
    <col min="9401" max="9401" width="5.7109375" style="2073" customWidth="1"/>
    <col min="9402" max="9402" width="1.42578125" style="2073" customWidth="1"/>
    <col min="9403" max="9403" width="7.7109375" style="2073" customWidth="1"/>
    <col min="9404" max="9404" width="1.42578125" style="2073" customWidth="1"/>
    <col min="9405" max="9405" width="5.7109375" style="2073" customWidth="1"/>
    <col min="9406" max="9406" width="1.42578125" style="2073" customWidth="1"/>
    <col min="9407" max="9407" width="7.7109375" style="2073" customWidth="1"/>
    <col min="9408" max="9408" width="1.42578125" style="2073" customWidth="1"/>
    <col min="9409" max="9409" width="5.7109375" style="2073" customWidth="1"/>
    <col min="9410" max="9410" width="1.42578125" style="2073" customWidth="1"/>
    <col min="9411" max="9411" width="7.7109375" style="2073" customWidth="1"/>
    <col min="9412" max="9412" width="1.42578125" style="2073" customWidth="1"/>
    <col min="9413" max="9413" width="5.7109375" style="2073" customWidth="1"/>
    <col min="9414" max="9414" width="1.42578125" style="2073" customWidth="1"/>
    <col min="9415" max="9415" width="7.7109375" style="2073" customWidth="1"/>
    <col min="9416" max="9416" width="1.42578125" style="2073" customWidth="1"/>
    <col min="9417" max="9417" width="5.7109375" style="2073" customWidth="1"/>
    <col min="9418" max="9418" width="1.42578125" style="2073" customWidth="1"/>
    <col min="9419" max="9419" width="29.7109375" style="2073" customWidth="1"/>
    <col min="9420" max="9641" width="9.140625" style="2073"/>
    <col min="9642" max="9642" width="29.7109375" style="2073" customWidth="1"/>
    <col min="9643" max="9643" width="7.7109375" style="2073" customWidth="1"/>
    <col min="9644" max="9644" width="1.42578125" style="2073" customWidth="1"/>
    <col min="9645" max="9645" width="5.7109375" style="2073" customWidth="1"/>
    <col min="9646" max="9646" width="1.42578125" style="2073" customWidth="1"/>
    <col min="9647" max="9647" width="7.7109375" style="2073" customWidth="1"/>
    <col min="9648" max="9648" width="1.42578125" style="2073" customWidth="1"/>
    <col min="9649" max="9649" width="5.7109375" style="2073" customWidth="1"/>
    <col min="9650" max="9650" width="1.42578125" style="2073" customWidth="1"/>
    <col min="9651" max="9651" width="7.7109375" style="2073" customWidth="1"/>
    <col min="9652" max="9652" width="1.42578125" style="2073" customWidth="1"/>
    <col min="9653" max="9653" width="5.7109375" style="2073" customWidth="1"/>
    <col min="9654" max="9654" width="1.42578125" style="2073" customWidth="1"/>
    <col min="9655" max="9655" width="7.7109375" style="2073" customWidth="1"/>
    <col min="9656" max="9656" width="1.42578125" style="2073" customWidth="1"/>
    <col min="9657" max="9657" width="5.7109375" style="2073" customWidth="1"/>
    <col min="9658" max="9658" width="1.42578125" style="2073" customWidth="1"/>
    <col min="9659" max="9659" width="7.7109375" style="2073" customWidth="1"/>
    <col min="9660" max="9660" width="1.42578125" style="2073" customWidth="1"/>
    <col min="9661" max="9661" width="5.7109375" style="2073" customWidth="1"/>
    <col min="9662" max="9662" width="1.42578125" style="2073" customWidth="1"/>
    <col min="9663" max="9663" width="7.7109375" style="2073" customWidth="1"/>
    <col min="9664" max="9664" width="1.42578125" style="2073" customWidth="1"/>
    <col min="9665" max="9665" width="5.7109375" style="2073" customWidth="1"/>
    <col min="9666" max="9666" width="1.42578125" style="2073" customWidth="1"/>
    <col min="9667" max="9667" width="7.7109375" style="2073" customWidth="1"/>
    <col min="9668" max="9668" width="1.42578125" style="2073" customWidth="1"/>
    <col min="9669" max="9669" width="5.7109375" style="2073" customWidth="1"/>
    <col min="9670" max="9670" width="1.42578125" style="2073" customWidth="1"/>
    <col min="9671" max="9671" width="7.7109375" style="2073" customWidth="1"/>
    <col min="9672" max="9672" width="1.42578125" style="2073" customWidth="1"/>
    <col min="9673" max="9673" width="5.7109375" style="2073" customWidth="1"/>
    <col min="9674" max="9674" width="1.42578125" style="2073" customWidth="1"/>
    <col min="9675" max="9675" width="29.7109375" style="2073" customWidth="1"/>
    <col min="9676" max="9897" width="9.140625" style="2073"/>
    <col min="9898" max="9898" width="29.7109375" style="2073" customWidth="1"/>
    <col min="9899" max="9899" width="7.7109375" style="2073" customWidth="1"/>
    <col min="9900" max="9900" width="1.42578125" style="2073" customWidth="1"/>
    <col min="9901" max="9901" width="5.7109375" style="2073" customWidth="1"/>
    <col min="9902" max="9902" width="1.42578125" style="2073" customWidth="1"/>
    <col min="9903" max="9903" width="7.7109375" style="2073" customWidth="1"/>
    <col min="9904" max="9904" width="1.42578125" style="2073" customWidth="1"/>
    <col min="9905" max="9905" width="5.7109375" style="2073" customWidth="1"/>
    <col min="9906" max="9906" width="1.42578125" style="2073" customWidth="1"/>
    <col min="9907" max="9907" width="7.7109375" style="2073" customWidth="1"/>
    <col min="9908" max="9908" width="1.42578125" style="2073" customWidth="1"/>
    <col min="9909" max="9909" width="5.7109375" style="2073" customWidth="1"/>
    <col min="9910" max="9910" width="1.42578125" style="2073" customWidth="1"/>
    <col min="9911" max="9911" width="7.7109375" style="2073" customWidth="1"/>
    <col min="9912" max="9912" width="1.42578125" style="2073" customWidth="1"/>
    <col min="9913" max="9913" width="5.7109375" style="2073" customWidth="1"/>
    <col min="9914" max="9914" width="1.42578125" style="2073" customWidth="1"/>
    <col min="9915" max="9915" width="7.7109375" style="2073" customWidth="1"/>
    <col min="9916" max="9916" width="1.42578125" style="2073" customWidth="1"/>
    <col min="9917" max="9917" width="5.7109375" style="2073" customWidth="1"/>
    <col min="9918" max="9918" width="1.42578125" style="2073" customWidth="1"/>
    <col min="9919" max="9919" width="7.7109375" style="2073" customWidth="1"/>
    <col min="9920" max="9920" width="1.42578125" style="2073" customWidth="1"/>
    <col min="9921" max="9921" width="5.7109375" style="2073" customWidth="1"/>
    <col min="9922" max="9922" width="1.42578125" style="2073" customWidth="1"/>
    <col min="9923" max="9923" width="7.7109375" style="2073" customWidth="1"/>
    <col min="9924" max="9924" width="1.42578125" style="2073" customWidth="1"/>
    <col min="9925" max="9925" width="5.7109375" style="2073" customWidth="1"/>
    <col min="9926" max="9926" width="1.42578125" style="2073" customWidth="1"/>
    <col min="9927" max="9927" width="7.7109375" style="2073" customWidth="1"/>
    <col min="9928" max="9928" width="1.42578125" style="2073" customWidth="1"/>
    <col min="9929" max="9929" width="5.7109375" style="2073" customWidth="1"/>
    <col min="9930" max="9930" width="1.42578125" style="2073" customWidth="1"/>
    <col min="9931" max="9931" width="29.7109375" style="2073" customWidth="1"/>
    <col min="9932" max="10153" width="9.140625" style="2073"/>
    <col min="10154" max="10154" width="29.7109375" style="2073" customWidth="1"/>
    <col min="10155" max="10155" width="7.7109375" style="2073" customWidth="1"/>
    <col min="10156" max="10156" width="1.42578125" style="2073" customWidth="1"/>
    <col min="10157" max="10157" width="5.7109375" style="2073" customWidth="1"/>
    <col min="10158" max="10158" width="1.42578125" style="2073" customWidth="1"/>
    <col min="10159" max="10159" width="7.7109375" style="2073" customWidth="1"/>
    <col min="10160" max="10160" width="1.42578125" style="2073" customWidth="1"/>
    <col min="10161" max="10161" width="5.7109375" style="2073" customWidth="1"/>
    <col min="10162" max="10162" width="1.42578125" style="2073" customWidth="1"/>
    <col min="10163" max="10163" width="7.7109375" style="2073" customWidth="1"/>
    <col min="10164" max="10164" width="1.42578125" style="2073" customWidth="1"/>
    <col min="10165" max="10165" width="5.7109375" style="2073" customWidth="1"/>
    <col min="10166" max="10166" width="1.42578125" style="2073" customWidth="1"/>
    <col min="10167" max="10167" width="7.7109375" style="2073" customWidth="1"/>
    <col min="10168" max="10168" width="1.42578125" style="2073" customWidth="1"/>
    <col min="10169" max="10169" width="5.7109375" style="2073" customWidth="1"/>
    <col min="10170" max="10170" width="1.42578125" style="2073" customWidth="1"/>
    <col min="10171" max="10171" width="7.7109375" style="2073" customWidth="1"/>
    <col min="10172" max="10172" width="1.42578125" style="2073" customWidth="1"/>
    <col min="10173" max="10173" width="5.7109375" style="2073" customWidth="1"/>
    <col min="10174" max="10174" width="1.42578125" style="2073" customWidth="1"/>
    <col min="10175" max="10175" width="7.7109375" style="2073" customWidth="1"/>
    <col min="10176" max="10176" width="1.42578125" style="2073" customWidth="1"/>
    <col min="10177" max="10177" width="5.7109375" style="2073" customWidth="1"/>
    <col min="10178" max="10178" width="1.42578125" style="2073" customWidth="1"/>
    <col min="10179" max="10179" width="7.7109375" style="2073" customWidth="1"/>
    <col min="10180" max="10180" width="1.42578125" style="2073" customWidth="1"/>
    <col min="10181" max="10181" width="5.7109375" style="2073" customWidth="1"/>
    <col min="10182" max="10182" width="1.42578125" style="2073" customWidth="1"/>
    <col min="10183" max="10183" width="7.7109375" style="2073" customWidth="1"/>
    <col min="10184" max="10184" width="1.42578125" style="2073" customWidth="1"/>
    <col min="10185" max="10185" width="5.7109375" style="2073" customWidth="1"/>
    <col min="10186" max="10186" width="1.42578125" style="2073" customWidth="1"/>
    <col min="10187" max="10187" width="29.7109375" style="2073" customWidth="1"/>
    <col min="10188" max="10409" width="9.140625" style="2073"/>
    <col min="10410" max="10410" width="29.7109375" style="2073" customWidth="1"/>
    <col min="10411" max="10411" width="7.7109375" style="2073" customWidth="1"/>
    <col min="10412" max="10412" width="1.42578125" style="2073" customWidth="1"/>
    <col min="10413" max="10413" width="5.7109375" style="2073" customWidth="1"/>
    <col min="10414" max="10414" width="1.42578125" style="2073" customWidth="1"/>
    <col min="10415" max="10415" width="7.7109375" style="2073" customWidth="1"/>
    <col min="10416" max="10416" width="1.42578125" style="2073" customWidth="1"/>
    <col min="10417" max="10417" width="5.7109375" style="2073" customWidth="1"/>
    <col min="10418" max="10418" width="1.42578125" style="2073" customWidth="1"/>
    <col min="10419" max="10419" width="7.7109375" style="2073" customWidth="1"/>
    <col min="10420" max="10420" width="1.42578125" style="2073" customWidth="1"/>
    <col min="10421" max="10421" width="5.7109375" style="2073" customWidth="1"/>
    <col min="10422" max="10422" width="1.42578125" style="2073" customWidth="1"/>
    <col min="10423" max="10423" width="7.7109375" style="2073" customWidth="1"/>
    <col min="10424" max="10424" width="1.42578125" style="2073" customWidth="1"/>
    <col min="10425" max="10425" width="5.7109375" style="2073" customWidth="1"/>
    <col min="10426" max="10426" width="1.42578125" style="2073" customWidth="1"/>
    <col min="10427" max="10427" width="7.7109375" style="2073" customWidth="1"/>
    <col min="10428" max="10428" width="1.42578125" style="2073" customWidth="1"/>
    <col min="10429" max="10429" width="5.7109375" style="2073" customWidth="1"/>
    <col min="10430" max="10430" width="1.42578125" style="2073" customWidth="1"/>
    <col min="10431" max="10431" width="7.7109375" style="2073" customWidth="1"/>
    <col min="10432" max="10432" width="1.42578125" style="2073" customWidth="1"/>
    <col min="10433" max="10433" width="5.7109375" style="2073" customWidth="1"/>
    <col min="10434" max="10434" width="1.42578125" style="2073" customWidth="1"/>
    <col min="10435" max="10435" width="7.7109375" style="2073" customWidth="1"/>
    <col min="10436" max="10436" width="1.42578125" style="2073" customWidth="1"/>
    <col min="10437" max="10437" width="5.7109375" style="2073" customWidth="1"/>
    <col min="10438" max="10438" width="1.42578125" style="2073" customWidth="1"/>
    <col min="10439" max="10439" width="7.7109375" style="2073" customWidth="1"/>
    <col min="10440" max="10440" width="1.42578125" style="2073" customWidth="1"/>
    <col min="10441" max="10441" width="5.7109375" style="2073" customWidth="1"/>
    <col min="10442" max="10442" width="1.42578125" style="2073" customWidth="1"/>
    <col min="10443" max="10443" width="29.7109375" style="2073" customWidth="1"/>
    <col min="10444" max="10665" width="9.140625" style="2073"/>
    <col min="10666" max="10666" width="29.7109375" style="2073" customWidth="1"/>
    <col min="10667" max="10667" width="7.7109375" style="2073" customWidth="1"/>
    <col min="10668" max="10668" width="1.42578125" style="2073" customWidth="1"/>
    <col min="10669" max="10669" width="5.7109375" style="2073" customWidth="1"/>
    <col min="10670" max="10670" width="1.42578125" style="2073" customWidth="1"/>
    <col min="10671" max="10671" width="7.7109375" style="2073" customWidth="1"/>
    <col min="10672" max="10672" width="1.42578125" style="2073" customWidth="1"/>
    <col min="10673" max="10673" width="5.7109375" style="2073" customWidth="1"/>
    <col min="10674" max="10674" width="1.42578125" style="2073" customWidth="1"/>
    <col min="10675" max="10675" width="7.7109375" style="2073" customWidth="1"/>
    <col min="10676" max="10676" width="1.42578125" style="2073" customWidth="1"/>
    <col min="10677" max="10677" width="5.7109375" style="2073" customWidth="1"/>
    <col min="10678" max="10678" width="1.42578125" style="2073" customWidth="1"/>
    <col min="10679" max="10679" width="7.7109375" style="2073" customWidth="1"/>
    <col min="10680" max="10680" width="1.42578125" style="2073" customWidth="1"/>
    <col min="10681" max="10681" width="5.7109375" style="2073" customWidth="1"/>
    <col min="10682" max="10682" width="1.42578125" style="2073" customWidth="1"/>
    <col min="10683" max="10683" width="7.7109375" style="2073" customWidth="1"/>
    <col min="10684" max="10684" width="1.42578125" style="2073" customWidth="1"/>
    <col min="10685" max="10685" width="5.7109375" style="2073" customWidth="1"/>
    <col min="10686" max="10686" width="1.42578125" style="2073" customWidth="1"/>
    <col min="10687" max="10687" width="7.7109375" style="2073" customWidth="1"/>
    <col min="10688" max="10688" width="1.42578125" style="2073" customWidth="1"/>
    <col min="10689" max="10689" width="5.7109375" style="2073" customWidth="1"/>
    <col min="10690" max="10690" width="1.42578125" style="2073" customWidth="1"/>
    <col min="10691" max="10691" width="7.7109375" style="2073" customWidth="1"/>
    <col min="10692" max="10692" width="1.42578125" style="2073" customWidth="1"/>
    <col min="10693" max="10693" width="5.7109375" style="2073" customWidth="1"/>
    <col min="10694" max="10694" width="1.42578125" style="2073" customWidth="1"/>
    <col min="10695" max="10695" width="7.7109375" style="2073" customWidth="1"/>
    <col min="10696" max="10696" width="1.42578125" style="2073" customWidth="1"/>
    <col min="10697" max="10697" width="5.7109375" style="2073" customWidth="1"/>
    <col min="10698" max="10698" width="1.42578125" style="2073" customWidth="1"/>
    <col min="10699" max="10699" width="29.7109375" style="2073" customWidth="1"/>
    <col min="10700" max="10921" width="9.140625" style="2073"/>
    <col min="10922" max="10922" width="29.7109375" style="2073" customWidth="1"/>
    <col min="10923" max="10923" width="7.7109375" style="2073" customWidth="1"/>
    <col min="10924" max="10924" width="1.42578125" style="2073" customWidth="1"/>
    <col min="10925" max="10925" width="5.7109375" style="2073" customWidth="1"/>
    <col min="10926" max="10926" width="1.42578125" style="2073" customWidth="1"/>
    <col min="10927" max="10927" width="7.7109375" style="2073" customWidth="1"/>
    <col min="10928" max="10928" width="1.42578125" style="2073" customWidth="1"/>
    <col min="10929" max="10929" width="5.7109375" style="2073" customWidth="1"/>
    <col min="10930" max="10930" width="1.42578125" style="2073" customWidth="1"/>
    <col min="10931" max="10931" width="7.7109375" style="2073" customWidth="1"/>
    <col min="10932" max="10932" width="1.42578125" style="2073" customWidth="1"/>
    <col min="10933" max="10933" width="5.7109375" style="2073" customWidth="1"/>
    <col min="10934" max="10934" width="1.42578125" style="2073" customWidth="1"/>
    <col min="10935" max="10935" width="7.7109375" style="2073" customWidth="1"/>
    <col min="10936" max="10936" width="1.42578125" style="2073" customWidth="1"/>
    <col min="10937" max="10937" width="5.7109375" style="2073" customWidth="1"/>
    <col min="10938" max="10938" width="1.42578125" style="2073" customWidth="1"/>
    <col min="10939" max="10939" width="7.7109375" style="2073" customWidth="1"/>
    <col min="10940" max="10940" width="1.42578125" style="2073" customWidth="1"/>
    <col min="10941" max="10941" width="5.7109375" style="2073" customWidth="1"/>
    <col min="10942" max="10942" width="1.42578125" style="2073" customWidth="1"/>
    <col min="10943" max="10943" width="7.7109375" style="2073" customWidth="1"/>
    <col min="10944" max="10944" width="1.42578125" style="2073" customWidth="1"/>
    <col min="10945" max="10945" width="5.7109375" style="2073" customWidth="1"/>
    <col min="10946" max="10946" width="1.42578125" style="2073" customWidth="1"/>
    <col min="10947" max="10947" width="7.7109375" style="2073" customWidth="1"/>
    <col min="10948" max="10948" width="1.42578125" style="2073" customWidth="1"/>
    <col min="10949" max="10949" width="5.7109375" style="2073" customWidth="1"/>
    <col min="10950" max="10950" width="1.42578125" style="2073" customWidth="1"/>
    <col min="10951" max="10951" width="7.7109375" style="2073" customWidth="1"/>
    <col min="10952" max="10952" width="1.42578125" style="2073" customWidth="1"/>
    <col min="10953" max="10953" width="5.7109375" style="2073" customWidth="1"/>
    <col min="10954" max="10954" width="1.42578125" style="2073" customWidth="1"/>
    <col min="10955" max="10955" width="29.7109375" style="2073" customWidth="1"/>
    <col min="10956" max="11177" width="9.140625" style="2073"/>
    <col min="11178" max="11178" width="29.7109375" style="2073" customWidth="1"/>
    <col min="11179" max="11179" width="7.7109375" style="2073" customWidth="1"/>
    <col min="11180" max="11180" width="1.42578125" style="2073" customWidth="1"/>
    <col min="11181" max="11181" width="5.7109375" style="2073" customWidth="1"/>
    <col min="11182" max="11182" width="1.42578125" style="2073" customWidth="1"/>
    <col min="11183" max="11183" width="7.7109375" style="2073" customWidth="1"/>
    <col min="11184" max="11184" width="1.42578125" style="2073" customWidth="1"/>
    <col min="11185" max="11185" width="5.7109375" style="2073" customWidth="1"/>
    <col min="11186" max="11186" width="1.42578125" style="2073" customWidth="1"/>
    <col min="11187" max="11187" width="7.7109375" style="2073" customWidth="1"/>
    <col min="11188" max="11188" width="1.42578125" style="2073" customWidth="1"/>
    <col min="11189" max="11189" width="5.7109375" style="2073" customWidth="1"/>
    <col min="11190" max="11190" width="1.42578125" style="2073" customWidth="1"/>
    <col min="11191" max="11191" width="7.7109375" style="2073" customWidth="1"/>
    <col min="11192" max="11192" width="1.42578125" style="2073" customWidth="1"/>
    <col min="11193" max="11193" width="5.7109375" style="2073" customWidth="1"/>
    <col min="11194" max="11194" width="1.42578125" style="2073" customWidth="1"/>
    <col min="11195" max="11195" width="7.7109375" style="2073" customWidth="1"/>
    <col min="11196" max="11196" width="1.42578125" style="2073" customWidth="1"/>
    <col min="11197" max="11197" width="5.7109375" style="2073" customWidth="1"/>
    <col min="11198" max="11198" width="1.42578125" style="2073" customWidth="1"/>
    <col min="11199" max="11199" width="7.7109375" style="2073" customWidth="1"/>
    <col min="11200" max="11200" width="1.42578125" style="2073" customWidth="1"/>
    <col min="11201" max="11201" width="5.7109375" style="2073" customWidth="1"/>
    <col min="11202" max="11202" width="1.42578125" style="2073" customWidth="1"/>
    <col min="11203" max="11203" width="7.7109375" style="2073" customWidth="1"/>
    <col min="11204" max="11204" width="1.42578125" style="2073" customWidth="1"/>
    <col min="11205" max="11205" width="5.7109375" style="2073" customWidth="1"/>
    <col min="11206" max="11206" width="1.42578125" style="2073" customWidth="1"/>
    <col min="11207" max="11207" width="7.7109375" style="2073" customWidth="1"/>
    <col min="11208" max="11208" width="1.42578125" style="2073" customWidth="1"/>
    <col min="11209" max="11209" width="5.7109375" style="2073" customWidth="1"/>
    <col min="11210" max="11210" width="1.42578125" style="2073" customWidth="1"/>
    <col min="11211" max="11211" width="29.7109375" style="2073" customWidth="1"/>
    <col min="11212" max="11433" width="9.140625" style="2073"/>
    <col min="11434" max="11434" width="29.7109375" style="2073" customWidth="1"/>
    <col min="11435" max="11435" width="7.7109375" style="2073" customWidth="1"/>
    <col min="11436" max="11436" width="1.42578125" style="2073" customWidth="1"/>
    <col min="11437" max="11437" width="5.7109375" style="2073" customWidth="1"/>
    <col min="11438" max="11438" width="1.42578125" style="2073" customWidth="1"/>
    <col min="11439" max="11439" width="7.7109375" style="2073" customWidth="1"/>
    <col min="11440" max="11440" width="1.42578125" style="2073" customWidth="1"/>
    <col min="11441" max="11441" width="5.7109375" style="2073" customWidth="1"/>
    <col min="11442" max="11442" width="1.42578125" style="2073" customWidth="1"/>
    <col min="11443" max="11443" width="7.7109375" style="2073" customWidth="1"/>
    <col min="11444" max="11444" width="1.42578125" style="2073" customWidth="1"/>
    <col min="11445" max="11445" width="5.7109375" style="2073" customWidth="1"/>
    <col min="11446" max="11446" width="1.42578125" style="2073" customWidth="1"/>
    <col min="11447" max="11447" width="7.7109375" style="2073" customWidth="1"/>
    <col min="11448" max="11448" width="1.42578125" style="2073" customWidth="1"/>
    <col min="11449" max="11449" width="5.7109375" style="2073" customWidth="1"/>
    <col min="11450" max="11450" width="1.42578125" style="2073" customWidth="1"/>
    <col min="11451" max="11451" width="7.7109375" style="2073" customWidth="1"/>
    <col min="11452" max="11452" width="1.42578125" style="2073" customWidth="1"/>
    <col min="11453" max="11453" width="5.7109375" style="2073" customWidth="1"/>
    <col min="11454" max="11454" width="1.42578125" style="2073" customWidth="1"/>
    <col min="11455" max="11455" width="7.7109375" style="2073" customWidth="1"/>
    <col min="11456" max="11456" width="1.42578125" style="2073" customWidth="1"/>
    <col min="11457" max="11457" width="5.7109375" style="2073" customWidth="1"/>
    <col min="11458" max="11458" width="1.42578125" style="2073" customWidth="1"/>
    <col min="11459" max="11459" width="7.7109375" style="2073" customWidth="1"/>
    <col min="11460" max="11460" width="1.42578125" style="2073" customWidth="1"/>
    <col min="11461" max="11461" width="5.7109375" style="2073" customWidth="1"/>
    <col min="11462" max="11462" width="1.42578125" style="2073" customWidth="1"/>
    <col min="11463" max="11463" width="7.7109375" style="2073" customWidth="1"/>
    <col min="11464" max="11464" width="1.42578125" style="2073" customWidth="1"/>
    <col min="11465" max="11465" width="5.7109375" style="2073" customWidth="1"/>
    <col min="11466" max="11466" width="1.42578125" style="2073" customWidth="1"/>
    <col min="11467" max="11467" width="29.7109375" style="2073" customWidth="1"/>
    <col min="11468" max="11689" width="9.140625" style="2073"/>
    <col min="11690" max="11690" width="29.7109375" style="2073" customWidth="1"/>
    <col min="11691" max="11691" width="7.7109375" style="2073" customWidth="1"/>
    <col min="11692" max="11692" width="1.42578125" style="2073" customWidth="1"/>
    <col min="11693" max="11693" width="5.7109375" style="2073" customWidth="1"/>
    <col min="11694" max="11694" width="1.42578125" style="2073" customWidth="1"/>
    <col min="11695" max="11695" width="7.7109375" style="2073" customWidth="1"/>
    <col min="11696" max="11696" width="1.42578125" style="2073" customWidth="1"/>
    <col min="11697" max="11697" width="5.7109375" style="2073" customWidth="1"/>
    <col min="11698" max="11698" width="1.42578125" style="2073" customWidth="1"/>
    <col min="11699" max="11699" width="7.7109375" style="2073" customWidth="1"/>
    <col min="11700" max="11700" width="1.42578125" style="2073" customWidth="1"/>
    <col min="11701" max="11701" width="5.7109375" style="2073" customWidth="1"/>
    <col min="11702" max="11702" width="1.42578125" style="2073" customWidth="1"/>
    <col min="11703" max="11703" width="7.7109375" style="2073" customWidth="1"/>
    <col min="11704" max="11704" width="1.42578125" style="2073" customWidth="1"/>
    <col min="11705" max="11705" width="5.7109375" style="2073" customWidth="1"/>
    <col min="11706" max="11706" width="1.42578125" style="2073" customWidth="1"/>
    <col min="11707" max="11707" width="7.7109375" style="2073" customWidth="1"/>
    <col min="11708" max="11708" width="1.42578125" style="2073" customWidth="1"/>
    <col min="11709" max="11709" width="5.7109375" style="2073" customWidth="1"/>
    <col min="11710" max="11710" width="1.42578125" style="2073" customWidth="1"/>
    <col min="11711" max="11711" width="7.7109375" style="2073" customWidth="1"/>
    <col min="11712" max="11712" width="1.42578125" style="2073" customWidth="1"/>
    <col min="11713" max="11713" width="5.7109375" style="2073" customWidth="1"/>
    <col min="11714" max="11714" width="1.42578125" style="2073" customWidth="1"/>
    <col min="11715" max="11715" width="7.7109375" style="2073" customWidth="1"/>
    <col min="11716" max="11716" width="1.42578125" style="2073" customWidth="1"/>
    <col min="11717" max="11717" width="5.7109375" style="2073" customWidth="1"/>
    <col min="11718" max="11718" width="1.42578125" style="2073" customWidth="1"/>
    <col min="11719" max="11719" width="7.7109375" style="2073" customWidth="1"/>
    <col min="11720" max="11720" width="1.42578125" style="2073" customWidth="1"/>
    <col min="11721" max="11721" width="5.7109375" style="2073" customWidth="1"/>
    <col min="11722" max="11722" width="1.42578125" style="2073" customWidth="1"/>
    <col min="11723" max="11723" width="29.7109375" style="2073" customWidth="1"/>
    <col min="11724" max="11945" width="9.140625" style="2073"/>
    <col min="11946" max="11946" width="29.7109375" style="2073" customWidth="1"/>
    <col min="11947" max="11947" width="7.7109375" style="2073" customWidth="1"/>
    <col min="11948" max="11948" width="1.42578125" style="2073" customWidth="1"/>
    <col min="11949" max="11949" width="5.7109375" style="2073" customWidth="1"/>
    <col min="11950" max="11950" width="1.42578125" style="2073" customWidth="1"/>
    <col min="11951" max="11951" width="7.7109375" style="2073" customWidth="1"/>
    <col min="11952" max="11952" width="1.42578125" style="2073" customWidth="1"/>
    <col min="11953" max="11953" width="5.7109375" style="2073" customWidth="1"/>
    <col min="11954" max="11954" width="1.42578125" style="2073" customWidth="1"/>
    <col min="11955" max="11955" width="7.7109375" style="2073" customWidth="1"/>
    <col min="11956" max="11956" width="1.42578125" style="2073" customWidth="1"/>
    <col min="11957" max="11957" width="5.7109375" style="2073" customWidth="1"/>
    <col min="11958" max="11958" width="1.42578125" style="2073" customWidth="1"/>
    <col min="11959" max="11959" width="7.7109375" style="2073" customWidth="1"/>
    <col min="11960" max="11960" width="1.42578125" style="2073" customWidth="1"/>
    <col min="11961" max="11961" width="5.7109375" style="2073" customWidth="1"/>
    <col min="11962" max="11962" width="1.42578125" style="2073" customWidth="1"/>
    <col min="11963" max="11963" width="7.7109375" style="2073" customWidth="1"/>
    <col min="11964" max="11964" width="1.42578125" style="2073" customWidth="1"/>
    <col min="11965" max="11965" width="5.7109375" style="2073" customWidth="1"/>
    <col min="11966" max="11966" width="1.42578125" style="2073" customWidth="1"/>
    <col min="11967" max="11967" width="7.7109375" style="2073" customWidth="1"/>
    <col min="11968" max="11968" width="1.42578125" style="2073" customWidth="1"/>
    <col min="11969" max="11969" width="5.7109375" style="2073" customWidth="1"/>
    <col min="11970" max="11970" width="1.42578125" style="2073" customWidth="1"/>
    <col min="11971" max="11971" width="7.7109375" style="2073" customWidth="1"/>
    <col min="11972" max="11972" width="1.42578125" style="2073" customWidth="1"/>
    <col min="11973" max="11973" width="5.7109375" style="2073" customWidth="1"/>
    <col min="11974" max="11974" width="1.42578125" style="2073" customWidth="1"/>
    <col min="11975" max="11975" width="7.7109375" style="2073" customWidth="1"/>
    <col min="11976" max="11976" width="1.42578125" style="2073" customWidth="1"/>
    <col min="11977" max="11977" width="5.7109375" style="2073" customWidth="1"/>
    <col min="11978" max="11978" width="1.42578125" style="2073" customWidth="1"/>
    <col min="11979" max="11979" width="29.7109375" style="2073" customWidth="1"/>
    <col min="11980" max="12201" width="9.140625" style="2073"/>
    <col min="12202" max="12202" width="29.7109375" style="2073" customWidth="1"/>
    <col min="12203" max="12203" width="7.7109375" style="2073" customWidth="1"/>
    <col min="12204" max="12204" width="1.42578125" style="2073" customWidth="1"/>
    <col min="12205" max="12205" width="5.7109375" style="2073" customWidth="1"/>
    <col min="12206" max="12206" width="1.42578125" style="2073" customWidth="1"/>
    <col min="12207" max="12207" width="7.7109375" style="2073" customWidth="1"/>
    <col min="12208" max="12208" width="1.42578125" style="2073" customWidth="1"/>
    <col min="12209" max="12209" width="5.7109375" style="2073" customWidth="1"/>
    <col min="12210" max="12210" width="1.42578125" style="2073" customWidth="1"/>
    <col min="12211" max="12211" width="7.7109375" style="2073" customWidth="1"/>
    <col min="12212" max="12212" width="1.42578125" style="2073" customWidth="1"/>
    <col min="12213" max="12213" width="5.7109375" style="2073" customWidth="1"/>
    <col min="12214" max="12214" width="1.42578125" style="2073" customWidth="1"/>
    <col min="12215" max="12215" width="7.7109375" style="2073" customWidth="1"/>
    <col min="12216" max="12216" width="1.42578125" style="2073" customWidth="1"/>
    <col min="12217" max="12217" width="5.7109375" style="2073" customWidth="1"/>
    <col min="12218" max="12218" width="1.42578125" style="2073" customWidth="1"/>
    <col min="12219" max="12219" width="7.7109375" style="2073" customWidth="1"/>
    <col min="12220" max="12220" width="1.42578125" style="2073" customWidth="1"/>
    <col min="12221" max="12221" width="5.7109375" style="2073" customWidth="1"/>
    <col min="12222" max="12222" width="1.42578125" style="2073" customWidth="1"/>
    <col min="12223" max="12223" width="7.7109375" style="2073" customWidth="1"/>
    <col min="12224" max="12224" width="1.42578125" style="2073" customWidth="1"/>
    <col min="12225" max="12225" width="5.7109375" style="2073" customWidth="1"/>
    <col min="12226" max="12226" width="1.42578125" style="2073" customWidth="1"/>
    <col min="12227" max="12227" width="7.7109375" style="2073" customWidth="1"/>
    <col min="12228" max="12228" width="1.42578125" style="2073" customWidth="1"/>
    <col min="12229" max="12229" width="5.7109375" style="2073" customWidth="1"/>
    <col min="12230" max="12230" width="1.42578125" style="2073" customWidth="1"/>
    <col min="12231" max="12231" width="7.7109375" style="2073" customWidth="1"/>
    <col min="12232" max="12232" width="1.42578125" style="2073" customWidth="1"/>
    <col min="12233" max="12233" width="5.7109375" style="2073" customWidth="1"/>
    <col min="12234" max="12234" width="1.42578125" style="2073" customWidth="1"/>
    <col min="12235" max="12235" width="29.7109375" style="2073" customWidth="1"/>
    <col min="12236" max="12457" width="9.140625" style="2073"/>
    <col min="12458" max="12458" width="29.7109375" style="2073" customWidth="1"/>
    <col min="12459" max="12459" width="7.7109375" style="2073" customWidth="1"/>
    <col min="12460" max="12460" width="1.42578125" style="2073" customWidth="1"/>
    <col min="12461" max="12461" width="5.7109375" style="2073" customWidth="1"/>
    <col min="12462" max="12462" width="1.42578125" style="2073" customWidth="1"/>
    <col min="12463" max="12463" width="7.7109375" style="2073" customWidth="1"/>
    <col min="12464" max="12464" width="1.42578125" style="2073" customWidth="1"/>
    <col min="12465" max="12465" width="5.7109375" style="2073" customWidth="1"/>
    <col min="12466" max="12466" width="1.42578125" style="2073" customWidth="1"/>
    <col min="12467" max="12467" width="7.7109375" style="2073" customWidth="1"/>
    <col min="12468" max="12468" width="1.42578125" style="2073" customWidth="1"/>
    <col min="12469" max="12469" width="5.7109375" style="2073" customWidth="1"/>
    <col min="12470" max="12470" width="1.42578125" style="2073" customWidth="1"/>
    <col min="12471" max="12471" width="7.7109375" style="2073" customWidth="1"/>
    <col min="12472" max="12472" width="1.42578125" style="2073" customWidth="1"/>
    <col min="12473" max="12473" width="5.7109375" style="2073" customWidth="1"/>
    <col min="12474" max="12474" width="1.42578125" style="2073" customWidth="1"/>
    <col min="12475" max="12475" width="7.7109375" style="2073" customWidth="1"/>
    <col min="12476" max="12476" width="1.42578125" style="2073" customWidth="1"/>
    <col min="12477" max="12477" width="5.7109375" style="2073" customWidth="1"/>
    <col min="12478" max="12478" width="1.42578125" style="2073" customWidth="1"/>
    <col min="12479" max="12479" width="7.7109375" style="2073" customWidth="1"/>
    <col min="12480" max="12480" width="1.42578125" style="2073" customWidth="1"/>
    <col min="12481" max="12481" width="5.7109375" style="2073" customWidth="1"/>
    <col min="12482" max="12482" width="1.42578125" style="2073" customWidth="1"/>
    <col min="12483" max="12483" width="7.7109375" style="2073" customWidth="1"/>
    <col min="12484" max="12484" width="1.42578125" style="2073" customWidth="1"/>
    <col min="12485" max="12485" width="5.7109375" style="2073" customWidth="1"/>
    <col min="12486" max="12486" width="1.42578125" style="2073" customWidth="1"/>
    <col min="12487" max="12487" width="7.7109375" style="2073" customWidth="1"/>
    <col min="12488" max="12488" width="1.42578125" style="2073" customWidth="1"/>
    <col min="12489" max="12489" width="5.7109375" style="2073" customWidth="1"/>
    <col min="12490" max="12490" width="1.42578125" style="2073" customWidth="1"/>
    <col min="12491" max="12491" width="29.7109375" style="2073" customWidth="1"/>
    <col min="12492" max="12713" width="9.140625" style="2073"/>
    <col min="12714" max="12714" width="29.7109375" style="2073" customWidth="1"/>
    <col min="12715" max="12715" width="7.7109375" style="2073" customWidth="1"/>
    <col min="12716" max="12716" width="1.42578125" style="2073" customWidth="1"/>
    <col min="12717" max="12717" width="5.7109375" style="2073" customWidth="1"/>
    <col min="12718" max="12718" width="1.42578125" style="2073" customWidth="1"/>
    <col min="12719" max="12719" width="7.7109375" style="2073" customWidth="1"/>
    <col min="12720" max="12720" width="1.42578125" style="2073" customWidth="1"/>
    <col min="12721" max="12721" width="5.7109375" style="2073" customWidth="1"/>
    <col min="12722" max="12722" width="1.42578125" style="2073" customWidth="1"/>
    <col min="12723" max="12723" width="7.7109375" style="2073" customWidth="1"/>
    <col min="12724" max="12724" width="1.42578125" style="2073" customWidth="1"/>
    <col min="12725" max="12725" width="5.7109375" style="2073" customWidth="1"/>
    <col min="12726" max="12726" width="1.42578125" style="2073" customWidth="1"/>
    <col min="12727" max="12727" width="7.7109375" style="2073" customWidth="1"/>
    <col min="12728" max="12728" width="1.42578125" style="2073" customWidth="1"/>
    <col min="12729" max="12729" width="5.7109375" style="2073" customWidth="1"/>
    <col min="12730" max="12730" width="1.42578125" style="2073" customWidth="1"/>
    <col min="12731" max="12731" width="7.7109375" style="2073" customWidth="1"/>
    <col min="12732" max="12732" width="1.42578125" style="2073" customWidth="1"/>
    <col min="12733" max="12733" width="5.7109375" style="2073" customWidth="1"/>
    <col min="12734" max="12734" width="1.42578125" style="2073" customWidth="1"/>
    <col min="12735" max="12735" width="7.7109375" style="2073" customWidth="1"/>
    <col min="12736" max="12736" width="1.42578125" style="2073" customWidth="1"/>
    <col min="12737" max="12737" width="5.7109375" style="2073" customWidth="1"/>
    <col min="12738" max="12738" width="1.42578125" style="2073" customWidth="1"/>
    <col min="12739" max="12739" width="7.7109375" style="2073" customWidth="1"/>
    <col min="12740" max="12740" width="1.42578125" style="2073" customWidth="1"/>
    <col min="12741" max="12741" width="5.7109375" style="2073" customWidth="1"/>
    <col min="12742" max="12742" width="1.42578125" style="2073" customWidth="1"/>
    <col min="12743" max="12743" width="7.7109375" style="2073" customWidth="1"/>
    <col min="12744" max="12744" width="1.42578125" style="2073" customWidth="1"/>
    <col min="12745" max="12745" width="5.7109375" style="2073" customWidth="1"/>
    <col min="12746" max="12746" width="1.42578125" style="2073" customWidth="1"/>
    <col min="12747" max="12747" width="29.7109375" style="2073" customWidth="1"/>
    <col min="12748" max="12969" width="9.140625" style="2073"/>
    <col min="12970" max="12970" width="29.7109375" style="2073" customWidth="1"/>
    <col min="12971" max="12971" width="7.7109375" style="2073" customWidth="1"/>
    <col min="12972" max="12972" width="1.42578125" style="2073" customWidth="1"/>
    <col min="12973" max="12973" width="5.7109375" style="2073" customWidth="1"/>
    <col min="12974" max="12974" width="1.42578125" style="2073" customWidth="1"/>
    <col min="12975" max="12975" width="7.7109375" style="2073" customWidth="1"/>
    <col min="12976" max="12976" width="1.42578125" style="2073" customWidth="1"/>
    <col min="12977" max="12977" width="5.7109375" style="2073" customWidth="1"/>
    <col min="12978" max="12978" width="1.42578125" style="2073" customWidth="1"/>
    <col min="12979" max="12979" width="7.7109375" style="2073" customWidth="1"/>
    <col min="12980" max="12980" width="1.42578125" style="2073" customWidth="1"/>
    <col min="12981" max="12981" width="5.7109375" style="2073" customWidth="1"/>
    <col min="12982" max="12982" width="1.42578125" style="2073" customWidth="1"/>
    <col min="12983" max="12983" width="7.7109375" style="2073" customWidth="1"/>
    <col min="12984" max="12984" width="1.42578125" style="2073" customWidth="1"/>
    <col min="12985" max="12985" width="5.7109375" style="2073" customWidth="1"/>
    <col min="12986" max="12986" width="1.42578125" style="2073" customWidth="1"/>
    <col min="12987" max="12987" width="7.7109375" style="2073" customWidth="1"/>
    <col min="12988" max="12988" width="1.42578125" style="2073" customWidth="1"/>
    <col min="12989" max="12989" width="5.7109375" style="2073" customWidth="1"/>
    <col min="12990" max="12990" width="1.42578125" style="2073" customWidth="1"/>
    <col min="12991" max="12991" width="7.7109375" style="2073" customWidth="1"/>
    <col min="12992" max="12992" width="1.42578125" style="2073" customWidth="1"/>
    <col min="12993" max="12993" width="5.7109375" style="2073" customWidth="1"/>
    <col min="12994" max="12994" width="1.42578125" style="2073" customWidth="1"/>
    <col min="12995" max="12995" width="7.7109375" style="2073" customWidth="1"/>
    <col min="12996" max="12996" width="1.42578125" style="2073" customWidth="1"/>
    <col min="12997" max="12997" width="5.7109375" style="2073" customWidth="1"/>
    <col min="12998" max="12998" width="1.42578125" style="2073" customWidth="1"/>
    <col min="12999" max="12999" width="7.7109375" style="2073" customWidth="1"/>
    <col min="13000" max="13000" width="1.42578125" style="2073" customWidth="1"/>
    <col min="13001" max="13001" width="5.7109375" style="2073" customWidth="1"/>
    <col min="13002" max="13002" width="1.42578125" style="2073" customWidth="1"/>
    <col min="13003" max="13003" width="29.7109375" style="2073" customWidth="1"/>
    <col min="13004" max="13225" width="9.140625" style="2073"/>
    <col min="13226" max="13226" width="29.7109375" style="2073" customWidth="1"/>
    <col min="13227" max="13227" width="7.7109375" style="2073" customWidth="1"/>
    <col min="13228" max="13228" width="1.42578125" style="2073" customWidth="1"/>
    <col min="13229" max="13229" width="5.7109375" style="2073" customWidth="1"/>
    <col min="13230" max="13230" width="1.42578125" style="2073" customWidth="1"/>
    <col min="13231" max="13231" width="7.7109375" style="2073" customWidth="1"/>
    <col min="13232" max="13232" width="1.42578125" style="2073" customWidth="1"/>
    <col min="13233" max="13233" width="5.7109375" style="2073" customWidth="1"/>
    <col min="13234" max="13234" width="1.42578125" style="2073" customWidth="1"/>
    <col min="13235" max="13235" width="7.7109375" style="2073" customWidth="1"/>
    <col min="13236" max="13236" width="1.42578125" style="2073" customWidth="1"/>
    <col min="13237" max="13237" width="5.7109375" style="2073" customWidth="1"/>
    <col min="13238" max="13238" width="1.42578125" style="2073" customWidth="1"/>
    <col min="13239" max="13239" width="7.7109375" style="2073" customWidth="1"/>
    <col min="13240" max="13240" width="1.42578125" style="2073" customWidth="1"/>
    <col min="13241" max="13241" width="5.7109375" style="2073" customWidth="1"/>
    <col min="13242" max="13242" width="1.42578125" style="2073" customWidth="1"/>
    <col min="13243" max="13243" width="7.7109375" style="2073" customWidth="1"/>
    <col min="13244" max="13244" width="1.42578125" style="2073" customWidth="1"/>
    <col min="13245" max="13245" width="5.7109375" style="2073" customWidth="1"/>
    <col min="13246" max="13246" width="1.42578125" style="2073" customWidth="1"/>
    <col min="13247" max="13247" width="7.7109375" style="2073" customWidth="1"/>
    <col min="13248" max="13248" width="1.42578125" style="2073" customWidth="1"/>
    <col min="13249" max="13249" width="5.7109375" style="2073" customWidth="1"/>
    <col min="13250" max="13250" width="1.42578125" style="2073" customWidth="1"/>
    <col min="13251" max="13251" width="7.7109375" style="2073" customWidth="1"/>
    <col min="13252" max="13252" width="1.42578125" style="2073" customWidth="1"/>
    <col min="13253" max="13253" width="5.7109375" style="2073" customWidth="1"/>
    <col min="13254" max="13254" width="1.42578125" style="2073" customWidth="1"/>
    <col min="13255" max="13255" width="7.7109375" style="2073" customWidth="1"/>
    <col min="13256" max="13256" width="1.42578125" style="2073" customWidth="1"/>
    <col min="13257" max="13257" width="5.7109375" style="2073" customWidth="1"/>
    <col min="13258" max="13258" width="1.42578125" style="2073" customWidth="1"/>
    <col min="13259" max="13259" width="29.7109375" style="2073" customWidth="1"/>
    <col min="13260" max="13481" width="9.140625" style="2073"/>
    <col min="13482" max="13482" width="29.7109375" style="2073" customWidth="1"/>
    <col min="13483" max="13483" width="7.7109375" style="2073" customWidth="1"/>
    <col min="13484" max="13484" width="1.42578125" style="2073" customWidth="1"/>
    <col min="13485" max="13485" width="5.7109375" style="2073" customWidth="1"/>
    <col min="13486" max="13486" width="1.42578125" style="2073" customWidth="1"/>
    <col min="13487" max="13487" width="7.7109375" style="2073" customWidth="1"/>
    <col min="13488" max="13488" width="1.42578125" style="2073" customWidth="1"/>
    <col min="13489" max="13489" width="5.7109375" style="2073" customWidth="1"/>
    <col min="13490" max="13490" width="1.42578125" style="2073" customWidth="1"/>
    <col min="13491" max="13491" width="7.7109375" style="2073" customWidth="1"/>
    <col min="13492" max="13492" width="1.42578125" style="2073" customWidth="1"/>
    <col min="13493" max="13493" width="5.7109375" style="2073" customWidth="1"/>
    <col min="13494" max="13494" width="1.42578125" style="2073" customWidth="1"/>
    <col min="13495" max="13495" width="7.7109375" style="2073" customWidth="1"/>
    <col min="13496" max="13496" width="1.42578125" style="2073" customWidth="1"/>
    <col min="13497" max="13497" width="5.7109375" style="2073" customWidth="1"/>
    <col min="13498" max="13498" width="1.42578125" style="2073" customWidth="1"/>
    <col min="13499" max="13499" width="7.7109375" style="2073" customWidth="1"/>
    <col min="13500" max="13500" width="1.42578125" style="2073" customWidth="1"/>
    <col min="13501" max="13501" width="5.7109375" style="2073" customWidth="1"/>
    <col min="13502" max="13502" width="1.42578125" style="2073" customWidth="1"/>
    <col min="13503" max="13503" width="7.7109375" style="2073" customWidth="1"/>
    <col min="13504" max="13504" width="1.42578125" style="2073" customWidth="1"/>
    <col min="13505" max="13505" width="5.7109375" style="2073" customWidth="1"/>
    <col min="13506" max="13506" width="1.42578125" style="2073" customWidth="1"/>
    <col min="13507" max="13507" width="7.7109375" style="2073" customWidth="1"/>
    <col min="13508" max="13508" width="1.42578125" style="2073" customWidth="1"/>
    <col min="13509" max="13509" width="5.7109375" style="2073" customWidth="1"/>
    <col min="13510" max="13510" width="1.42578125" style="2073" customWidth="1"/>
    <col min="13511" max="13511" width="7.7109375" style="2073" customWidth="1"/>
    <col min="13512" max="13512" width="1.42578125" style="2073" customWidth="1"/>
    <col min="13513" max="13513" width="5.7109375" style="2073" customWidth="1"/>
    <col min="13514" max="13514" width="1.42578125" style="2073" customWidth="1"/>
    <col min="13515" max="13515" width="29.7109375" style="2073" customWidth="1"/>
    <col min="13516" max="13737" width="9.140625" style="2073"/>
    <col min="13738" max="13738" width="29.7109375" style="2073" customWidth="1"/>
    <col min="13739" max="13739" width="7.7109375" style="2073" customWidth="1"/>
    <col min="13740" max="13740" width="1.42578125" style="2073" customWidth="1"/>
    <col min="13741" max="13741" width="5.7109375" style="2073" customWidth="1"/>
    <col min="13742" max="13742" width="1.42578125" style="2073" customWidth="1"/>
    <col min="13743" max="13743" width="7.7109375" style="2073" customWidth="1"/>
    <col min="13744" max="13744" width="1.42578125" style="2073" customWidth="1"/>
    <col min="13745" max="13745" width="5.7109375" style="2073" customWidth="1"/>
    <col min="13746" max="13746" width="1.42578125" style="2073" customWidth="1"/>
    <col min="13747" max="13747" width="7.7109375" style="2073" customWidth="1"/>
    <col min="13748" max="13748" width="1.42578125" style="2073" customWidth="1"/>
    <col min="13749" max="13749" width="5.7109375" style="2073" customWidth="1"/>
    <col min="13750" max="13750" width="1.42578125" style="2073" customWidth="1"/>
    <col min="13751" max="13751" width="7.7109375" style="2073" customWidth="1"/>
    <col min="13752" max="13752" width="1.42578125" style="2073" customWidth="1"/>
    <col min="13753" max="13753" width="5.7109375" style="2073" customWidth="1"/>
    <col min="13754" max="13754" width="1.42578125" style="2073" customWidth="1"/>
    <col min="13755" max="13755" width="7.7109375" style="2073" customWidth="1"/>
    <col min="13756" max="13756" width="1.42578125" style="2073" customWidth="1"/>
    <col min="13757" max="13757" width="5.7109375" style="2073" customWidth="1"/>
    <col min="13758" max="13758" width="1.42578125" style="2073" customWidth="1"/>
    <col min="13759" max="13759" width="7.7109375" style="2073" customWidth="1"/>
    <col min="13760" max="13760" width="1.42578125" style="2073" customWidth="1"/>
    <col min="13761" max="13761" width="5.7109375" style="2073" customWidth="1"/>
    <col min="13762" max="13762" width="1.42578125" style="2073" customWidth="1"/>
    <col min="13763" max="13763" width="7.7109375" style="2073" customWidth="1"/>
    <col min="13764" max="13764" width="1.42578125" style="2073" customWidth="1"/>
    <col min="13765" max="13765" width="5.7109375" style="2073" customWidth="1"/>
    <col min="13766" max="13766" width="1.42578125" style="2073" customWidth="1"/>
    <col min="13767" max="13767" width="7.7109375" style="2073" customWidth="1"/>
    <col min="13768" max="13768" width="1.42578125" style="2073" customWidth="1"/>
    <col min="13769" max="13769" width="5.7109375" style="2073" customWidth="1"/>
    <col min="13770" max="13770" width="1.42578125" style="2073" customWidth="1"/>
    <col min="13771" max="13771" width="29.7109375" style="2073" customWidth="1"/>
    <col min="13772" max="13993" width="9.140625" style="2073"/>
    <col min="13994" max="13994" width="29.7109375" style="2073" customWidth="1"/>
    <col min="13995" max="13995" width="7.7109375" style="2073" customWidth="1"/>
    <col min="13996" max="13996" width="1.42578125" style="2073" customWidth="1"/>
    <col min="13997" max="13997" width="5.7109375" style="2073" customWidth="1"/>
    <col min="13998" max="13998" width="1.42578125" style="2073" customWidth="1"/>
    <col min="13999" max="13999" width="7.7109375" style="2073" customWidth="1"/>
    <col min="14000" max="14000" width="1.42578125" style="2073" customWidth="1"/>
    <col min="14001" max="14001" width="5.7109375" style="2073" customWidth="1"/>
    <col min="14002" max="14002" width="1.42578125" style="2073" customWidth="1"/>
    <col min="14003" max="14003" width="7.7109375" style="2073" customWidth="1"/>
    <col min="14004" max="14004" width="1.42578125" style="2073" customWidth="1"/>
    <col min="14005" max="14005" width="5.7109375" style="2073" customWidth="1"/>
    <col min="14006" max="14006" width="1.42578125" style="2073" customWidth="1"/>
    <col min="14007" max="14007" width="7.7109375" style="2073" customWidth="1"/>
    <col min="14008" max="14008" width="1.42578125" style="2073" customWidth="1"/>
    <col min="14009" max="14009" width="5.7109375" style="2073" customWidth="1"/>
    <col min="14010" max="14010" width="1.42578125" style="2073" customWidth="1"/>
    <col min="14011" max="14011" width="7.7109375" style="2073" customWidth="1"/>
    <col min="14012" max="14012" width="1.42578125" style="2073" customWidth="1"/>
    <col min="14013" max="14013" width="5.7109375" style="2073" customWidth="1"/>
    <col min="14014" max="14014" width="1.42578125" style="2073" customWidth="1"/>
    <col min="14015" max="14015" width="7.7109375" style="2073" customWidth="1"/>
    <col min="14016" max="14016" width="1.42578125" style="2073" customWidth="1"/>
    <col min="14017" max="14017" width="5.7109375" style="2073" customWidth="1"/>
    <col min="14018" max="14018" width="1.42578125" style="2073" customWidth="1"/>
    <col min="14019" max="14019" width="7.7109375" style="2073" customWidth="1"/>
    <col min="14020" max="14020" width="1.42578125" style="2073" customWidth="1"/>
    <col min="14021" max="14021" width="5.7109375" style="2073" customWidth="1"/>
    <col min="14022" max="14022" width="1.42578125" style="2073" customWidth="1"/>
    <col min="14023" max="14023" width="7.7109375" style="2073" customWidth="1"/>
    <col min="14024" max="14024" width="1.42578125" style="2073" customWidth="1"/>
    <col min="14025" max="14025" width="5.7109375" style="2073" customWidth="1"/>
    <col min="14026" max="14026" width="1.42578125" style="2073" customWidth="1"/>
    <col min="14027" max="14027" width="29.7109375" style="2073" customWidth="1"/>
    <col min="14028" max="14249" width="9.140625" style="2073"/>
    <col min="14250" max="14250" width="29.7109375" style="2073" customWidth="1"/>
    <col min="14251" max="14251" width="7.7109375" style="2073" customWidth="1"/>
    <col min="14252" max="14252" width="1.42578125" style="2073" customWidth="1"/>
    <col min="14253" max="14253" width="5.7109375" style="2073" customWidth="1"/>
    <col min="14254" max="14254" width="1.42578125" style="2073" customWidth="1"/>
    <col min="14255" max="14255" width="7.7109375" style="2073" customWidth="1"/>
    <col min="14256" max="14256" width="1.42578125" style="2073" customWidth="1"/>
    <col min="14257" max="14257" width="5.7109375" style="2073" customWidth="1"/>
    <col min="14258" max="14258" width="1.42578125" style="2073" customWidth="1"/>
    <col min="14259" max="14259" width="7.7109375" style="2073" customWidth="1"/>
    <col min="14260" max="14260" width="1.42578125" style="2073" customWidth="1"/>
    <col min="14261" max="14261" width="5.7109375" style="2073" customWidth="1"/>
    <col min="14262" max="14262" width="1.42578125" style="2073" customWidth="1"/>
    <col min="14263" max="14263" width="7.7109375" style="2073" customWidth="1"/>
    <col min="14264" max="14264" width="1.42578125" style="2073" customWidth="1"/>
    <col min="14265" max="14265" width="5.7109375" style="2073" customWidth="1"/>
    <col min="14266" max="14266" width="1.42578125" style="2073" customWidth="1"/>
    <col min="14267" max="14267" width="7.7109375" style="2073" customWidth="1"/>
    <col min="14268" max="14268" width="1.42578125" style="2073" customWidth="1"/>
    <col min="14269" max="14269" width="5.7109375" style="2073" customWidth="1"/>
    <col min="14270" max="14270" width="1.42578125" style="2073" customWidth="1"/>
    <col min="14271" max="14271" width="7.7109375" style="2073" customWidth="1"/>
    <col min="14272" max="14272" width="1.42578125" style="2073" customWidth="1"/>
    <col min="14273" max="14273" width="5.7109375" style="2073" customWidth="1"/>
    <col min="14274" max="14274" width="1.42578125" style="2073" customWidth="1"/>
    <col min="14275" max="14275" width="7.7109375" style="2073" customWidth="1"/>
    <col min="14276" max="14276" width="1.42578125" style="2073" customWidth="1"/>
    <col min="14277" max="14277" width="5.7109375" style="2073" customWidth="1"/>
    <col min="14278" max="14278" width="1.42578125" style="2073" customWidth="1"/>
    <col min="14279" max="14279" width="7.7109375" style="2073" customWidth="1"/>
    <col min="14280" max="14280" width="1.42578125" style="2073" customWidth="1"/>
    <col min="14281" max="14281" width="5.7109375" style="2073" customWidth="1"/>
    <col min="14282" max="14282" width="1.42578125" style="2073" customWidth="1"/>
    <col min="14283" max="14283" width="29.7109375" style="2073" customWidth="1"/>
    <col min="14284" max="14505" width="9.140625" style="2073"/>
    <col min="14506" max="14506" width="29.7109375" style="2073" customWidth="1"/>
    <col min="14507" max="14507" width="7.7109375" style="2073" customWidth="1"/>
    <col min="14508" max="14508" width="1.42578125" style="2073" customWidth="1"/>
    <col min="14509" max="14509" width="5.7109375" style="2073" customWidth="1"/>
    <col min="14510" max="14510" width="1.42578125" style="2073" customWidth="1"/>
    <col min="14511" max="14511" width="7.7109375" style="2073" customWidth="1"/>
    <col min="14512" max="14512" width="1.42578125" style="2073" customWidth="1"/>
    <col min="14513" max="14513" width="5.7109375" style="2073" customWidth="1"/>
    <col min="14514" max="14514" width="1.42578125" style="2073" customWidth="1"/>
    <col min="14515" max="14515" width="7.7109375" style="2073" customWidth="1"/>
    <col min="14516" max="14516" width="1.42578125" style="2073" customWidth="1"/>
    <col min="14517" max="14517" width="5.7109375" style="2073" customWidth="1"/>
    <col min="14518" max="14518" width="1.42578125" style="2073" customWidth="1"/>
    <col min="14519" max="14519" width="7.7109375" style="2073" customWidth="1"/>
    <col min="14520" max="14520" width="1.42578125" style="2073" customWidth="1"/>
    <col min="14521" max="14521" width="5.7109375" style="2073" customWidth="1"/>
    <col min="14522" max="14522" width="1.42578125" style="2073" customWidth="1"/>
    <col min="14523" max="14523" width="7.7109375" style="2073" customWidth="1"/>
    <col min="14524" max="14524" width="1.42578125" style="2073" customWidth="1"/>
    <col min="14525" max="14525" width="5.7109375" style="2073" customWidth="1"/>
    <col min="14526" max="14526" width="1.42578125" style="2073" customWidth="1"/>
    <col min="14527" max="14527" width="7.7109375" style="2073" customWidth="1"/>
    <col min="14528" max="14528" width="1.42578125" style="2073" customWidth="1"/>
    <col min="14529" max="14529" width="5.7109375" style="2073" customWidth="1"/>
    <col min="14530" max="14530" width="1.42578125" style="2073" customWidth="1"/>
    <col min="14531" max="14531" width="7.7109375" style="2073" customWidth="1"/>
    <col min="14532" max="14532" width="1.42578125" style="2073" customWidth="1"/>
    <col min="14533" max="14533" width="5.7109375" style="2073" customWidth="1"/>
    <col min="14534" max="14534" width="1.42578125" style="2073" customWidth="1"/>
    <col min="14535" max="14535" width="7.7109375" style="2073" customWidth="1"/>
    <col min="14536" max="14536" width="1.42578125" style="2073" customWidth="1"/>
    <col min="14537" max="14537" width="5.7109375" style="2073" customWidth="1"/>
    <col min="14538" max="14538" width="1.42578125" style="2073" customWidth="1"/>
    <col min="14539" max="14539" width="29.7109375" style="2073" customWidth="1"/>
    <col min="14540" max="14761" width="9.140625" style="2073"/>
    <col min="14762" max="14762" width="29.7109375" style="2073" customWidth="1"/>
    <col min="14763" max="14763" width="7.7109375" style="2073" customWidth="1"/>
    <col min="14764" max="14764" width="1.42578125" style="2073" customWidth="1"/>
    <col min="14765" max="14765" width="5.7109375" style="2073" customWidth="1"/>
    <col min="14766" max="14766" width="1.42578125" style="2073" customWidth="1"/>
    <col min="14767" max="14767" width="7.7109375" style="2073" customWidth="1"/>
    <col min="14768" max="14768" width="1.42578125" style="2073" customWidth="1"/>
    <col min="14769" max="14769" width="5.7109375" style="2073" customWidth="1"/>
    <col min="14770" max="14770" width="1.42578125" style="2073" customWidth="1"/>
    <col min="14771" max="14771" width="7.7109375" style="2073" customWidth="1"/>
    <col min="14772" max="14772" width="1.42578125" style="2073" customWidth="1"/>
    <col min="14773" max="14773" width="5.7109375" style="2073" customWidth="1"/>
    <col min="14774" max="14774" width="1.42578125" style="2073" customWidth="1"/>
    <col min="14775" max="14775" width="7.7109375" style="2073" customWidth="1"/>
    <col min="14776" max="14776" width="1.42578125" style="2073" customWidth="1"/>
    <col min="14777" max="14777" width="5.7109375" style="2073" customWidth="1"/>
    <col min="14778" max="14778" width="1.42578125" style="2073" customWidth="1"/>
    <col min="14779" max="14779" width="7.7109375" style="2073" customWidth="1"/>
    <col min="14780" max="14780" width="1.42578125" style="2073" customWidth="1"/>
    <col min="14781" max="14781" width="5.7109375" style="2073" customWidth="1"/>
    <col min="14782" max="14782" width="1.42578125" style="2073" customWidth="1"/>
    <col min="14783" max="14783" width="7.7109375" style="2073" customWidth="1"/>
    <col min="14784" max="14784" width="1.42578125" style="2073" customWidth="1"/>
    <col min="14785" max="14785" width="5.7109375" style="2073" customWidth="1"/>
    <col min="14786" max="14786" width="1.42578125" style="2073" customWidth="1"/>
    <col min="14787" max="14787" width="7.7109375" style="2073" customWidth="1"/>
    <col min="14788" max="14788" width="1.42578125" style="2073" customWidth="1"/>
    <col min="14789" max="14789" width="5.7109375" style="2073" customWidth="1"/>
    <col min="14790" max="14790" width="1.42578125" style="2073" customWidth="1"/>
    <col min="14791" max="14791" width="7.7109375" style="2073" customWidth="1"/>
    <col min="14792" max="14792" width="1.42578125" style="2073" customWidth="1"/>
    <col min="14793" max="14793" width="5.7109375" style="2073" customWidth="1"/>
    <col min="14794" max="14794" width="1.42578125" style="2073" customWidth="1"/>
    <col min="14795" max="14795" width="29.7109375" style="2073" customWidth="1"/>
    <col min="14796" max="15017" width="9.140625" style="2073"/>
    <col min="15018" max="15018" width="29.7109375" style="2073" customWidth="1"/>
    <col min="15019" max="15019" width="7.7109375" style="2073" customWidth="1"/>
    <col min="15020" max="15020" width="1.42578125" style="2073" customWidth="1"/>
    <col min="15021" max="15021" width="5.7109375" style="2073" customWidth="1"/>
    <col min="15022" max="15022" width="1.42578125" style="2073" customWidth="1"/>
    <col min="15023" max="15023" width="7.7109375" style="2073" customWidth="1"/>
    <col min="15024" max="15024" width="1.42578125" style="2073" customWidth="1"/>
    <col min="15025" max="15025" width="5.7109375" style="2073" customWidth="1"/>
    <col min="15026" max="15026" width="1.42578125" style="2073" customWidth="1"/>
    <col min="15027" max="15027" width="7.7109375" style="2073" customWidth="1"/>
    <col min="15028" max="15028" width="1.42578125" style="2073" customWidth="1"/>
    <col min="15029" max="15029" width="5.7109375" style="2073" customWidth="1"/>
    <col min="15030" max="15030" width="1.42578125" style="2073" customWidth="1"/>
    <col min="15031" max="15031" width="7.7109375" style="2073" customWidth="1"/>
    <col min="15032" max="15032" width="1.42578125" style="2073" customWidth="1"/>
    <col min="15033" max="15033" width="5.7109375" style="2073" customWidth="1"/>
    <col min="15034" max="15034" width="1.42578125" style="2073" customWidth="1"/>
    <col min="15035" max="15035" width="7.7109375" style="2073" customWidth="1"/>
    <col min="15036" max="15036" width="1.42578125" style="2073" customWidth="1"/>
    <col min="15037" max="15037" width="5.7109375" style="2073" customWidth="1"/>
    <col min="15038" max="15038" width="1.42578125" style="2073" customWidth="1"/>
    <col min="15039" max="15039" width="7.7109375" style="2073" customWidth="1"/>
    <col min="15040" max="15040" width="1.42578125" style="2073" customWidth="1"/>
    <col min="15041" max="15041" width="5.7109375" style="2073" customWidth="1"/>
    <col min="15042" max="15042" width="1.42578125" style="2073" customWidth="1"/>
    <col min="15043" max="15043" width="7.7109375" style="2073" customWidth="1"/>
    <col min="15044" max="15044" width="1.42578125" style="2073" customWidth="1"/>
    <col min="15045" max="15045" width="5.7109375" style="2073" customWidth="1"/>
    <col min="15046" max="15046" width="1.42578125" style="2073" customWidth="1"/>
    <col min="15047" max="15047" width="7.7109375" style="2073" customWidth="1"/>
    <col min="15048" max="15048" width="1.42578125" style="2073" customWidth="1"/>
    <col min="15049" max="15049" width="5.7109375" style="2073" customWidth="1"/>
    <col min="15050" max="15050" width="1.42578125" style="2073" customWidth="1"/>
    <col min="15051" max="15051" width="29.7109375" style="2073" customWidth="1"/>
    <col min="15052" max="15273" width="9.140625" style="2073"/>
    <col min="15274" max="15274" width="29.7109375" style="2073" customWidth="1"/>
    <col min="15275" max="15275" width="7.7109375" style="2073" customWidth="1"/>
    <col min="15276" max="15276" width="1.42578125" style="2073" customWidth="1"/>
    <col min="15277" max="15277" width="5.7109375" style="2073" customWidth="1"/>
    <col min="15278" max="15278" width="1.42578125" style="2073" customWidth="1"/>
    <col min="15279" max="15279" width="7.7109375" style="2073" customWidth="1"/>
    <col min="15280" max="15280" width="1.42578125" style="2073" customWidth="1"/>
    <col min="15281" max="15281" width="5.7109375" style="2073" customWidth="1"/>
    <col min="15282" max="15282" width="1.42578125" style="2073" customWidth="1"/>
    <col min="15283" max="15283" width="7.7109375" style="2073" customWidth="1"/>
    <col min="15284" max="15284" width="1.42578125" style="2073" customWidth="1"/>
    <col min="15285" max="15285" width="5.7109375" style="2073" customWidth="1"/>
    <col min="15286" max="15286" width="1.42578125" style="2073" customWidth="1"/>
    <col min="15287" max="15287" width="7.7109375" style="2073" customWidth="1"/>
    <col min="15288" max="15288" width="1.42578125" style="2073" customWidth="1"/>
    <col min="15289" max="15289" width="5.7109375" style="2073" customWidth="1"/>
    <col min="15290" max="15290" width="1.42578125" style="2073" customWidth="1"/>
    <col min="15291" max="15291" width="7.7109375" style="2073" customWidth="1"/>
    <col min="15292" max="15292" width="1.42578125" style="2073" customWidth="1"/>
    <col min="15293" max="15293" width="5.7109375" style="2073" customWidth="1"/>
    <col min="15294" max="15294" width="1.42578125" style="2073" customWidth="1"/>
    <col min="15295" max="15295" width="7.7109375" style="2073" customWidth="1"/>
    <col min="15296" max="15296" width="1.42578125" style="2073" customWidth="1"/>
    <col min="15297" max="15297" width="5.7109375" style="2073" customWidth="1"/>
    <col min="15298" max="15298" width="1.42578125" style="2073" customWidth="1"/>
    <col min="15299" max="15299" width="7.7109375" style="2073" customWidth="1"/>
    <col min="15300" max="15300" width="1.42578125" style="2073" customWidth="1"/>
    <col min="15301" max="15301" width="5.7109375" style="2073" customWidth="1"/>
    <col min="15302" max="15302" width="1.42578125" style="2073" customWidth="1"/>
    <col min="15303" max="15303" width="7.7109375" style="2073" customWidth="1"/>
    <col min="15304" max="15304" width="1.42578125" style="2073" customWidth="1"/>
    <col min="15305" max="15305" width="5.7109375" style="2073" customWidth="1"/>
    <col min="15306" max="15306" width="1.42578125" style="2073" customWidth="1"/>
    <col min="15307" max="15307" width="29.7109375" style="2073" customWidth="1"/>
    <col min="15308" max="15529" width="9.140625" style="2073"/>
    <col min="15530" max="15530" width="29.7109375" style="2073" customWidth="1"/>
    <col min="15531" max="15531" width="7.7109375" style="2073" customWidth="1"/>
    <col min="15532" max="15532" width="1.42578125" style="2073" customWidth="1"/>
    <col min="15533" max="15533" width="5.7109375" style="2073" customWidth="1"/>
    <col min="15534" max="15534" width="1.42578125" style="2073" customWidth="1"/>
    <col min="15535" max="15535" width="7.7109375" style="2073" customWidth="1"/>
    <col min="15536" max="15536" width="1.42578125" style="2073" customWidth="1"/>
    <col min="15537" max="15537" width="5.7109375" style="2073" customWidth="1"/>
    <col min="15538" max="15538" width="1.42578125" style="2073" customWidth="1"/>
    <col min="15539" max="15539" width="7.7109375" style="2073" customWidth="1"/>
    <col min="15540" max="15540" width="1.42578125" style="2073" customWidth="1"/>
    <col min="15541" max="15541" width="5.7109375" style="2073" customWidth="1"/>
    <col min="15542" max="15542" width="1.42578125" style="2073" customWidth="1"/>
    <col min="15543" max="15543" width="7.7109375" style="2073" customWidth="1"/>
    <col min="15544" max="15544" width="1.42578125" style="2073" customWidth="1"/>
    <col min="15545" max="15545" width="5.7109375" style="2073" customWidth="1"/>
    <col min="15546" max="15546" width="1.42578125" style="2073" customWidth="1"/>
    <col min="15547" max="15547" width="7.7109375" style="2073" customWidth="1"/>
    <col min="15548" max="15548" width="1.42578125" style="2073" customWidth="1"/>
    <col min="15549" max="15549" width="5.7109375" style="2073" customWidth="1"/>
    <col min="15550" max="15550" width="1.42578125" style="2073" customWidth="1"/>
    <col min="15551" max="15551" width="7.7109375" style="2073" customWidth="1"/>
    <col min="15552" max="15552" width="1.42578125" style="2073" customWidth="1"/>
    <col min="15553" max="15553" width="5.7109375" style="2073" customWidth="1"/>
    <col min="15554" max="15554" width="1.42578125" style="2073" customWidth="1"/>
    <col min="15555" max="15555" width="7.7109375" style="2073" customWidth="1"/>
    <col min="15556" max="15556" width="1.42578125" style="2073" customWidth="1"/>
    <col min="15557" max="15557" width="5.7109375" style="2073" customWidth="1"/>
    <col min="15558" max="15558" width="1.42578125" style="2073" customWidth="1"/>
    <col min="15559" max="15559" width="7.7109375" style="2073" customWidth="1"/>
    <col min="15560" max="15560" width="1.42578125" style="2073" customWidth="1"/>
    <col min="15561" max="15561" width="5.7109375" style="2073" customWidth="1"/>
    <col min="15562" max="15562" width="1.42578125" style="2073" customWidth="1"/>
    <col min="15563" max="15563" width="29.7109375" style="2073" customWidth="1"/>
    <col min="15564" max="15785" width="9.140625" style="2073"/>
    <col min="15786" max="15786" width="29.7109375" style="2073" customWidth="1"/>
    <col min="15787" max="15787" width="7.7109375" style="2073" customWidth="1"/>
    <col min="15788" max="15788" width="1.42578125" style="2073" customWidth="1"/>
    <col min="15789" max="15789" width="5.7109375" style="2073" customWidth="1"/>
    <col min="15790" max="15790" width="1.42578125" style="2073" customWidth="1"/>
    <col min="15791" max="15791" width="7.7109375" style="2073" customWidth="1"/>
    <col min="15792" max="15792" width="1.42578125" style="2073" customWidth="1"/>
    <col min="15793" max="15793" width="5.7109375" style="2073" customWidth="1"/>
    <col min="15794" max="15794" width="1.42578125" style="2073" customWidth="1"/>
    <col min="15795" max="15795" width="7.7109375" style="2073" customWidth="1"/>
    <col min="15796" max="15796" width="1.42578125" style="2073" customWidth="1"/>
    <col min="15797" max="15797" width="5.7109375" style="2073" customWidth="1"/>
    <col min="15798" max="15798" width="1.42578125" style="2073" customWidth="1"/>
    <col min="15799" max="15799" width="7.7109375" style="2073" customWidth="1"/>
    <col min="15800" max="15800" width="1.42578125" style="2073" customWidth="1"/>
    <col min="15801" max="15801" width="5.7109375" style="2073" customWidth="1"/>
    <col min="15802" max="15802" width="1.42578125" style="2073" customWidth="1"/>
    <col min="15803" max="15803" width="7.7109375" style="2073" customWidth="1"/>
    <col min="15804" max="15804" width="1.42578125" style="2073" customWidth="1"/>
    <col min="15805" max="15805" width="5.7109375" style="2073" customWidth="1"/>
    <col min="15806" max="15806" width="1.42578125" style="2073" customWidth="1"/>
    <col min="15807" max="15807" width="7.7109375" style="2073" customWidth="1"/>
    <col min="15808" max="15808" width="1.42578125" style="2073" customWidth="1"/>
    <col min="15809" max="15809" width="5.7109375" style="2073" customWidth="1"/>
    <col min="15810" max="15810" width="1.42578125" style="2073" customWidth="1"/>
    <col min="15811" max="15811" width="7.7109375" style="2073" customWidth="1"/>
    <col min="15812" max="15812" width="1.42578125" style="2073" customWidth="1"/>
    <col min="15813" max="15813" width="5.7109375" style="2073" customWidth="1"/>
    <col min="15814" max="15814" width="1.42578125" style="2073" customWidth="1"/>
    <col min="15815" max="15815" width="7.7109375" style="2073" customWidth="1"/>
    <col min="15816" max="15816" width="1.42578125" style="2073" customWidth="1"/>
    <col min="15817" max="15817" width="5.7109375" style="2073" customWidth="1"/>
    <col min="15818" max="15818" width="1.42578125" style="2073" customWidth="1"/>
    <col min="15819" max="15819" width="29.7109375" style="2073" customWidth="1"/>
    <col min="15820" max="16041" width="9.140625" style="2073"/>
    <col min="16042" max="16042" width="29.7109375" style="2073" customWidth="1"/>
    <col min="16043" max="16043" width="7.7109375" style="2073" customWidth="1"/>
    <col min="16044" max="16044" width="1.42578125" style="2073" customWidth="1"/>
    <col min="16045" max="16045" width="5.7109375" style="2073" customWidth="1"/>
    <col min="16046" max="16046" width="1.42578125" style="2073" customWidth="1"/>
    <col min="16047" max="16047" width="7.7109375" style="2073" customWidth="1"/>
    <col min="16048" max="16048" width="1.42578125" style="2073" customWidth="1"/>
    <col min="16049" max="16049" width="5.7109375" style="2073" customWidth="1"/>
    <col min="16050" max="16050" width="1.42578125" style="2073" customWidth="1"/>
    <col min="16051" max="16051" width="7.7109375" style="2073" customWidth="1"/>
    <col min="16052" max="16052" width="1.42578125" style="2073" customWidth="1"/>
    <col min="16053" max="16053" width="5.7109375" style="2073" customWidth="1"/>
    <col min="16054" max="16054" width="1.42578125" style="2073" customWidth="1"/>
    <col min="16055" max="16055" width="7.7109375" style="2073" customWidth="1"/>
    <col min="16056" max="16056" width="1.42578125" style="2073" customWidth="1"/>
    <col min="16057" max="16057" width="5.7109375" style="2073" customWidth="1"/>
    <col min="16058" max="16058" width="1.42578125" style="2073" customWidth="1"/>
    <col min="16059" max="16059" width="7.7109375" style="2073" customWidth="1"/>
    <col min="16060" max="16060" width="1.42578125" style="2073" customWidth="1"/>
    <col min="16061" max="16061" width="5.7109375" style="2073" customWidth="1"/>
    <col min="16062" max="16062" width="1.42578125" style="2073" customWidth="1"/>
    <col min="16063" max="16063" width="7.7109375" style="2073" customWidth="1"/>
    <col min="16064" max="16064" width="1.42578125" style="2073" customWidth="1"/>
    <col min="16065" max="16065" width="5.7109375" style="2073" customWidth="1"/>
    <col min="16066" max="16066" width="1.42578125" style="2073" customWidth="1"/>
    <col min="16067" max="16067" width="7.7109375" style="2073" customWidth="1"/>
    <col min="16068" max="16068" width="1.42578125" style="2073" customWidth="1"/>
    <col min="16069" max="16069" width="5.7109375" style="2073" customWidth="1"/>
    <col min="16070" max="16070" width="1.42578125" style="2073" customWidth="1"/>
    <col min="16071" max="16071" width="7.7109375" style="2073" customWidth="1"/>
    <col min="16072" max="16072" width="1.42578125" style="2073" customWidth="1"/>
    <col min="16073" max="16073" width="5.7109375" style="2073" customWidth="1"/>
    <col min="16074" max="16074" width="1.42578125" style="2073" customWidth="1"/>
    <col min="16075" max="16075" width="29.7109375" style="2073" customWidth="1"/>
    <col min="16076" max="16384" width="9.140625" style="2073"/>
  </cols>
  <sheetData>
    <row r="1" spans="2:13" s="2068" customFormat="1" ht="30" customHeight="1">
      <c r="B1" s="5620" t="s">
        <v>2456</v>
      </c>
      <c r="C1" s="5620"/>
      <c r="D1" s="5620"/>
      <c r="E1" s="5620"/>
      <c r="F1" s="5620"/>
      <c r="G1" s="5620"/>
      <c r="H1" s="5620"/>
      <c r="I1" s="5620"/>
      <c r="J1" s="5620"/>
      <c r="K1" s="5620"/>
    </row>
    <row r="2" spans="2:13" s="2068" customFormat="1" ht="30" customHeight="1">
      <c r="B2" s="5620" t="s">
        <v>2457</v>
      </c>
      <c r="C2" s="5620"/>
      <c r="D2" s="5620"/>
      <c r="E2" s="5620"/>
      <c r="F2" s="5620"/>
      <c r="G2" s="5620"/>
      <c r="H2" s="5620"/>
      <c r="I2" s="5620"/>
      <c r="J2" s="5620"/>
      <c r="K2" s="5620"/>
      <c r="M2" s="601" t="s">
        <v>979</v>
      </c>
    </row>
    <row r="3" spans="2:13" s="2154" customFormat="1" ht="9" customHeight="1">
      <c r="B3" s="2153"/>
      <c r="C3" s="2153"/>
      <c r="D3" s="2153"/>
      <c r="E3" s="2153"/>
      <c r="F3" s="2153"/>
      <c r="G3" s="2153"/>
      <c r="H3" s="2153"/>
      <c r="I3" s="2153"/>
      <c r="J3" s="2153"/>
      <c r="K3" s="2153"/>
    </row>
    <row r="4" spans="2:13" ht="18" customHeight="1">
      <c r="B4" s="5621"/>
      <c r="C4" s="5623" t="s">
        <v>175</v>
      </c>
      <c r="D4" s="5624"/>
      <c r="E4" s="5625" t="s">
        <v>1075</v>
      </c>
      <c r="F4" s="5624"/>
      <c r="G4" s="5625" t="s">
        <v>1076</v>
      </c>
      <c r="H4" s="5624"/>
      <c r="I4" s="5626" t="s">
        <v>1077</v>
      </c>
      <c r="J4" s="5627"/>
      <c r="K4" s="5628"/>
      <c r="L4" s="2121"/>
    </row>
    <row r="5" spans="2:13" ht="18" customHeight="1">
      <c r="B5" s="5622"/>
      <c r="C5" s="2137" t="s">
        <v>467</v>
      </c>
      <c r="D5" s="2155" t="s">
        <v>571</v>
      </c>
      <c r="E5" s="2155" t="s">
        <v>467</v>
      </c>
      <c r="F5" s="2155" t="s">
        <v>571</v>
      </c>
      <c r="G5" s="2155" t="s">
        <v>467</v>
      </c>
      <c r="H5" s="2155" t="s">
        <v>571</v>
      </c>
      <c r="I5" s="2155" t="s">
        <v>467</v>
      </c>
      <c r="J5" s="2155" t="s">
        <v>571</v>
      </c>
      <c r="K5" s="5629"/>
      <c r="L5" s="2121"/>
    </row>
    <row r="6" spans="2:13" s="2149" customFormat="1" ht="18" customHeight="1">
      <c r="B6" s="2099" t="s">
        <v>12</v>
      </c>
      <c r="C6" s="2156">
        <v>4104709</v>
      </c>
      <c r="D6" s="2157"/>
      <c r="E6" s="2156">
        <v>2984879</v>
      </c>
      <c r="F6" s="2157"/>
      <c r="G6" s="2156">
        <v>577763</v>
      </c>
      <c r="H6" s="2157"/>
      <c r="I6" s="2156">
        <v>542067</v>
      </c>
      <c r="J6" s="2157"/>
      <c r="K6" s="2158" t="s">
        <v>12</v>
      </c>
    </row>
    <row r="7" spans="2:13" ht="24" customHeight="1">
      <c r="B7" s="2099" t="s">
        <v>2458</v>
      </c>
      <c r="C7" s="2156"/>
      <c r="D7" s="2157"/>
      <c r="E7" s="2156"/>
      <c r="F7" s="2157"/>
      <c r="G7" s="2156"/>
      <c r="H7" s="2157"/>
      <c r="I7" s="2156"/>
      <c r="J7" s="2157"/>
      <c r="K7" s="2104" t="s">
        <v>2459</v>
      </c>
    </row>
    <row r="8" spans="2:13" ht="24" customHeight="1">
      <c r="B8" s="2159" t="s">
        <v>2460</v>
      </c>
      <c r="C8" s="2160">
        <v>2213410</v>
      </c>
      <c r="D8" s="2161">
        <v>53.9</v>
      </c>
      <c r="E8" s="2160">
        <v>1383068</v>
      </c>
      <c r="F8" s="2161">
        <v>46.3</v>
      </c>
      <c r="G8" s="2160">
        <v>411011</v>
      </c>
      <c r="H8" s="2161">
        <v>71.099999999999994</v>
      </c>
      <c r="I8" s="2160">
        <v>419331</v>
      </c>
      <c r="J8" s="2161">
        <v>77.400000000000006</v>
      </c>
      <c r="K8" s="2162" t="s">
        <v>2461</v>
      </c>
    </row>
    <row r="9" spans="2:13" ht="18" customHeight="1">
      <c r="B9" s="2159" t="s">
        <v>2462</v>
      </c>
      <c r="C9" s="2160">
        <v>3436580</v>
      </c>
      <c r="D9" s="2161">
        <v>83.7</v>
      </c>
      <c r="E9" s="2160">
        <v>2605175</v>
      </c>
      <c r="F9" s="2161">
        <v>87.3</v>
      </c>
      <c r="G9" s="2160">
        <v>456024</v>
      </c>
      <c r="H9" s="2161">
        <v>78.900000000000006</v>
      </c>
      <c r="I9" s="2160">
        <v>375380</v>
      </c>
      <c r="J9" s="2161">
        <v>69.2</v>
      </c>
      <c r="K9" s="2162" t="s">
        <v>2463</v>
      </c>
    </row>
    <row r="10" spans="2:13" ht="18" customHeight="1">
      <c r="B10" s="2159" t="s">
        <v>2464</v>
      </c>
      <c r="C10" s="2160">
        <v>4092032</v>
      </c>
      <c r="D10" s="2161">
        <v>99.7</v>
      </c>
      <c r="E10" s="2160">
        <v>2978711</v>
      </c>
      <c r="F10" s="2161">
        <v>99.8</v>
      </c>
      <c r="G10" s="2160">
        <v>574137</v>
      </c>
      <c r="H10" s="2161">
        <v>99.4</v>
      </c>
      <c r="I10" s="2160">
        <v>539183</v>
      </c>
      <c r="J10" s="2161">
        <v>99.5</v>
      </c>
      <c r="K10" s="2162" t="s">
        <v>2465</v>
      </c>
    </row>
    <row r="11" spans="2:13" ht="18" customHeight="1">
      <c r="B11" s="2159" t="s">
        <v>2466</v>
      </c>
      <c r="C11" s="2160">
        <v>4077479</v>
      </c>
      <c r="D11" s="2161">
        <v>99.3</v>
      </c>
      <c r="E11" s="2160">
        <v>2972219</v>
      </c>
      <c r="F11" s="2161">
        <v>99.6</v>
      </c>
      <c r="G11" s="2160">
        <v>571970</v>
      </c>
      <c r="H11" s="2161">
        <v>99</v>
      </c>
      <c r="I11" s="2160">
        <v>533290</v>
      </c>
      <c r="J11" s="2161">
        <v>98.4</v>
      </c>
      <c r="K11" s="2162" t="s">
        <v>2467</v>
      </c>
    </row>
    <row r="12" spans="2:13" ht="24" customHeight="1">
      <c r="B12" s="2159" t="s">
        <v>2468</v>
      </c>
      <c r="C12" s="2160">
        <v>118700</v>
      </c>
      <c r="D12" s="2161">
        <v>2.9</v>
      </c>
      <c r="E12" s="2160">
        <v>109229</v>
      </c>
      <c r="F12" s="2161">
        <v>3.7</v>
      </c>
      <c r="G12" s="2160" t="s">
        <v>335</v>
      </c>
      <c r="H12" s="2161" t="s">
        <v>335</v>
      </c>
      <c r="I12" s="2160" t="s">
        <v>335</v>
      </c>
      <c r="J12" s="2161" t="s">
        <v>335</v>
      </c>
      <c r="K12" s="2162" t="s">
        <v>2469</v>
      </c>
    </row>
    <row r="13" spans="2:13" ht="18" customHeight="1">
      <c r="B13" s="2159" t="s">
        <v>2470</v>
      </c>
      <c r="C13" s="2160">
        <v>2126297</v>
      </c>
      <c r="D13" s="2161">
        <v>51.8</v>
      </c>
      <c r="E13" s="2160">
        <v>1687548</v>
      </c>
      <c r="F13" s="2161">
        <v>56.5</v>
      </c>
      <c r="G13" s="2160">
        <v>238004</v>
      </c>
      <c r="H13" s="2161">
        <v>41.2</v>
      </c>
      <c r="I13" s="2160">
        <v>200745</v>
      </c>
      <c r="J13" s="2161">
        <v>37</v>
      </c>
      <c r="K13" s="2162" t="s">
        <v>2471</v>
      </c>
    </row>
    <row r="14" spans="2:13" ht="18" customHeight="1">
      <c r="B14" s="2159" t="s">
        <v>2472</v>
      </c>
      <c r="C14" s="2160">
        <v>3857161</v>
      </c>
      <c r="D14" s="2161">
        <v>94</v>
      </c>
      <c r="E14" s="2160">
        <v>2819185</v>
      </c>
      <c r="F14" s="2161">
        <v>94.4</v>
      </c>
      <c r="G14" s="2160">
        <v>540994</v>
      </c>
      <c r="H14" s="2161">
        <v>93.6</v>
      </c>
      <c r="I14" s="2160">
        <v>496982</v>
      </c>
      <c r="J14" s="2161">
        <v>91.7</v>
      </c>
      <c r="K14" s="2162" t="s">
        <v>2473</v>
      </c>
    </row>
    <row r="15" spans="2:13" ht="18" customHeight="1">
      <c r="B15" s="2159" t="s">
        <v>2474</v>
      </c>
      <c r="C15" s="2160">
        <v>1059674</v>
      </c>
      <c r="D15" s="2161">
        <v>25.8</v>
      </c>
      <c r="E15" s="2160">
        <v>828553</v>
      </c>
      <c r="F15" s="2161">
        <v>27.8</v>
      </c>
      <c r="G15" s="2160">
        <v>126750</v>
      </c>
      <c r="H15" s="2161">
        <v>21.9</v>
      </c>
      <c r="I15" s="2160">
        <v>104371</v>
      </c>
      <c r="J15" s="2161">
        <v>19.3</v>
      </c>
      <c r="K15" s="2162" t="s">
        <v>2475</v>
      </c>
    </row>
    <row r="16" spans="2:13" ht="18" customHeight="1">
      <c r="B16" s="2159" t="s">
        <v>2476</v>
      </c>
      <c r="C16" s="2160">
        <v>3648804</v>
      </c>
      <c r="D16" s="2161">
        <v>88.9</v>
      </c>
      <c r="E16" s="2160">
        <v>2709174</v>
      </c>
      <c r="F16" s="2161">
        <v>90.8</v>
      </c>
      <c r="G16" s="2160">
        <v>496807</v>
      </c>
      <c r="H16" s="2161">
        <v>86</v>
      </c>
      <c r="I16" s="2160">
        <v>442823</v>
      </c>
      <c r="J16" s="2161">
        <v>81.7</v>
      </c>
      <c r="K16" s="2162" t="s">
        <v>2477</v>
      </c>
    </row>
    <row r="17" spans="2:12" ht="24" customHeight="1">
      <c r="B17" s="2099" t="s">
        <v>2478</v>
      </c>
      <c r="C17" s="2160"/>
      <c r="D17" s="2161"/>
      <c r="E17" s="2160"/>
      <c r="F17" s="2161"/>
      <c r="G17" s="2160"/>
      <c r="H17" s="2161"/>
      <c r="I17" s="2160"/>
      <c r="J17" s="2161"/>
      <c r="K17" s="2104" t="s">
        <v>2479</v>
      </c>
    </row>
    <row r="18" spans="2:12" s="2148" customFormat="1" ht="18" customHeight="1">
      <c r="B18" s="2163" t="s">
        <v>2480</v>
      </c>
      <c r="C18" s="2160">
        <v>1760101</v>
      </c>
      <c r="D18" s="2161">
        <v>42.9</v>
      </c>
      <c r="E18" s="2160">
        <v>1406875</v>
      </c>
      <c r="F18" s="2161">
        <v>47.1</v>
      </c>
      <c r="G18" s="2160">
        <v>196246</v>
      </c>
      <c r="H18" s="2161">
        <v>34</v>
      </c>
      <c r="I18" s="2160">
        <v>156979</v>
      </c>
      <c r="J18" s="2161">
        <v>29</v>
      </c>
      <c r="K18" s="2162" t="s">
        <v>2481</v>
      </c>
    </row>
    <row r="19" spans="2:12" ht="18" customHeight="1">
      <c r="B19" s="2164" t="s">
        <v>2482</v>
      </c>
      <c r="C19" s="2160">
        <v>4060297</v>
      </c>
      <c r="D19" s="2161">
        <v>98.9</v>
      </c>
      <c r="E19" s="2160">
        <v>2963606</v>
      </c>
      <c r="F19" s="2161">
        <v>99.3</v>
      </c>
      <c r="G19" s="2160">
        <v>568975</v>
      </c>
      <c r="H19" s="2161">
        <v>98.5</v>
      </c>
      <c r="I19" s="2160">
        <v>527716</v>
      </c>
      <c r="J19" s="2161">
        <v>97.4</v>
      </c>
      <c r="K19" s="2162" t="s">
        <v>2483</v>
      </c>
    </row>
    <row r="20" spans="2:12" ht="18" customHeight="1">
      <c r="B20" s="2164" t="s">
        <v>2484</v>
      </c>
      <c r="C20" s="2160">
        <v>670622</v>
      </c>
      <c r="D20" s="2161">
        <v>16.3</v>
      </c>
      <c r="E20" s="2160">
        <v>559633</v>
      </c>
      <c r="F20" s="2161">
        <v>18.7</v>
      </c>
      <c r="G20" s="2160">
        <v>68382</v>
      </c>
      <c r="H20" s="2161">
        <v>11.8</v>
      </c>
      <c r="I20" s="2160">
        <v>42607</v>
      </c>
      <c r="J20" s="2161">
        <v>7.9</v>
      </c>
      <c r="K20" s="2162" t="s">
        <v>2485</v>
      </c>
    </row>
    <row r="21" spans="2:12" ht="18" customHeight="1">
      <c r="B21" s="2164" t="s">
        <v>2486</v>
      </c>
      <c r="C21" s="2160">
        <v>2719607</v>
      </c>
      <c r="D21" s="2161">
        <v>66.3</v>
      </c>
      <c r="E21" s="2160">
        <v>2127083</v>
      </c>
      <c r="F21" s="2161">
        <v>71.3</v>
      </c>
      <c r="G21" s="2160">
        <v>336463</v>
      </c>
      <c r="H21" s="2161">
        <v>58.2</v>
      </c>
      <c r="I21" s="2160">
        <v>256062</v>
      </c>
      <c r="J21" s="2161">
        <v>47.2</v>
      </c>
      <c r="K21" s="2162" t="s">
        <v>2487</v>
      </c>
    </row>
    <row r="22" spans="2:12" s="2148" customFormat="1" ht="18" customHeight="1">
      <c r="B22" s="2163" t="s">
        <v>2488</v>
      </c>
      <c r="C22" s="2160">
        <v>1151339</v>
      </c>
      <c r="D22" s="2161">
        <v>28</v>
      </c>
      <c r="E22" s="2160">
        <v>928807</v>
      </c>
      <c r="F22" s="2161">
        <v>31.1</v>
      </c>
      <c r="G22" s="2160">
        <v>135494</v>
      </c>
      <c r="H22" s="2161">
        <v>23.5</v>
      </c>
      <c r="I22" s="2160">
        <v>87037</v>
      </c>
      <c r="J22" s="2161">
        <v>16.100000000000001</v>
      </c>
      <c r="K22" s="2162" t="s">
        <v>2489</v>
      </c>
    </row>
    <row r="23" spans="2:12" ht="18" customHeight="1">
      <c r="B23" s="2164" t="s">
        <v>2490</v>
      </c>
      <c r="C23" s="2160">
        <v>1947335</v>
      </c>
      <c r="D23" s="2161">
        <v>47.4</v>
      </c>
      <c r="E23" s="2160">
        <v>1547452</v>
      </c>
      <c r="F23" s="2161">
        <v>51.8</v>
      </c>
      <c r="G23" s="2160">
        <v>220131</v>
      </c>
      <c r="H23" s="2161">
        <v>38.1</v>
      </c>
      <c r="I23" s="2160">
        <v>179752</v>
      </c>
      <c r="J23" s="2161">
        <v>33.200000000000003</v>
      </c>
      <c r="K23" s="2162" t="s">
        <v>2491</v>
      </c>
    </row>
    <row r="24" spans="2:12" s="2148" customFormat="1" ht="18" customHeight="1">
      <c r="B24" s="2163" t="s">
        <v>2492</v>
      </c>
      <c r="C24" s="2160">
        <v>1976500</v>
      </c>
      <c r="D24" s="2161">
        <v>48.2</v>
      </c>
      <c r="E24" s="2160">
        <v>1591458</v>
      </c>
      <c r="F24" s="2161">
        <v>53.3</v>
      </c>
      <c r="G24" s="2160">
        <v>220167</v>
      </c>
      <c r="H24" s="2161">
        <v>38.1</v>
      </c>
      <c r="I24" s="2160">
        <v>164875</v>
      </c>
      <c r="J24" s="2161">
        <v>30.4</v>
      </c>
      <c r="K24" s="2162" t="s">
        <v>2493</v>
      </c>
      <c r="L24" s="2165"/>
    </row>
    <row r="25" spans="2:12" s="2148" customFormat="1" ht="18" customHeight="1">
      <c r="B25" s="2163" t="s">
        <v>2494</v>
      </c>
      <c r="C25" s="2160">
        <v>1078468</v>
      </c>
      <c r="D25" s="2161">
        <v>26.3</v>
      </c>
      <c r="E25" s="2160">
        <v>880529</v>
      </c>
      <c r="F25" s="2161">
        <v>29.5</v>
      </c>
      <c r="G25" s="2160">
        <v>115756</v>
      </c>
      <c r="H25" s="2161">
        <v>20</v>
      </c>
      <c r="I25" s="2160">
        <v>82183</v>
      </c>
      <c r="J25" s="2161">
        <v>15.2</v>
      </c>
      <c r="K25" s="2162" t="s">
        <v>2495</v>
      </c>
    </row>
    <row r="26" spans="2:12" s="2148" customFormat="1" ht="18" customHeight="1">
      <c r="B26" s="2163" t="s">
        <v>2496</v>
      </c>
      <c r="C26" s="2160">
        <v>2743685</v>
      </c>
      <c r="D26" s="2161">
        <v>66.8</v>
      </c>
      <c r="E26" s="2160">
        <v>2170951</v>
      </c>
      <c r="F26" s="2161">
        <v>72.7</v>
      </c>
      <c r="G26" s="2160">
        <v>327287</v>
      </c>
      <c r="H26" s="2161">
        <v>56.6</v>
      </c>
      <c r="I26" s="2160">
        <v>245448</v>
      </c>
      <c r="J26" s="2161">
        <v>45.3</v>
      </c>
      <c r="K26" s="2162" t="s">
        <v>2497</v>
      </c>
    </row>
    <row r="27" spans="2:12" ht="18" customHeight="1">
      <c r="B27" s="2164" t="s">
        <v>2498</v>
      </c>
      <c r="C27" s="2160">
        <v>3168841</v>
      </c>
      <c r="D27" s="2161">
        <v>77.2</v>
      </c>
      <c r="E27" s="2160">
        <v>2403629</v>
      </c>
      <c r="F27" s="2161">
        <v>80.5</v>
      </c>
      <c r="G27" s="2160">
        <v>393133</v>
      </c>
      <c r="H27" s="2161">
        <v>68</v>
      </c>
      <c r="I27" s="2160">
        <v>372078</v>
      </c>
      <c r="J27" s="2161">
        <v>68.599999999999994</v>
      </c>
      <c r="K27" s="2162" t="s">
        <v>2499</v>
      </c>
    </row>
    <row r="28" spans="2:12" ht="18" customHeight="1">
      <c r="B28" s="2164" t="s">
        <v>2500</v>
      </c>
      <c r="C28" s="2160">
        <v>3834768</v>
      </c>
      <c r="D28" s="2161">
        <v>93.4</v>
      </c>
      <c r="E28" s="2160">
        <v>2847663</v>
      </c>
      <c r="F28" s="2161">
        <v>95.4</v>
      </c>
      <c r="G28" s="2160">
        <v>524869</v>
      </c>
      <c r="H28" s="2161">
        <v>90.8</v>
      </c>
      <c r="I28" s="2160">
        <v>462236</v>
      </c>
      <c r="J28" s="2161">
        <v>85.3</v>
      </c>
      <c r="K28" s="2162" t="s">
        <v>2501</v>
      </c>
    </row>
    <row r="29" spans="2:12" ht="18" customHeight="1">
      <c r="B29" s="2163" t="s">
        <v>2502</v>
      </c>
      <c r="C29" s="2160">
        <v>3049168</v>
      </c>
      <c r="D29" s="2161">
        <v>74.3</v>
      </c>
      <c r="E29" s="2160">
        <v>2424202</v>
      </c>
      <c r="F29" s="2161">
        <v>81.2</v>
      </c>
      <c r="G29" s="2160">
        <v>344780</v>
      </c>
      <c r="H29" s="2161">
        <v>59.7</v>
      </c>
      <c r="I29" s="2160">
        <v>280186</v>
      </c>
      <c r="J29" s="2161">
        <v>51.7</v>
      </c>
      <c r="K29" s="2166" t="s">
        <v>2503</v>
      </c>
    </row>
    <row r="30" spans="2:12" s="2148" customFormat="1" ht="18" customHeight="1">
      <c r="B30" s="2167" t="s">
        <v>2504</v>
      </c>
      <c r="C30" s="2160"/>
      <c r="D30" s="2161"/>
      <c r="E30" s="2160"/>
      <c r="F30" s="2161"/>
      <c r="G30" s="2160"/>
      <c r="H30" s="2161"/>
      <c r="I30" s="2160"/>
      <c r="J30" s="2161"/>
      <c r="K30" s="2104" t="s">
        <v>2505</v>
      </c>
    </row>
    <row r="31" spans="2:12" ht="24" customHeight="1">
      <c r="B31" s="2164" t="s">
        <v>2506</v>
      </c>
      <c r="C31" s="2160">
        <v>3118067</v>
      </c>
      <c r="D31" s="2161">
        <v>76</v>
      </c>
      <c r="E31" s="2160">
        <v>2289375</v>
      </c>
      <c r="F31" s="2161">
        <v>76.7</v>
      </c>
      <c r="G31" s="2160">
        <v>443487</v>
      </c>
      <c r="H31" s="2161">
        <v>76.8</v>
      </c>
      <c r="I31" s="2160">
        <v>385206</v>
      </c>
      <c r="J31" s="2161">
        <v>71.099999999999994</v>
      </c>
      <c r="K31" s="2162" t="s">
        <v>2507</v>
      </c>
    </row>
    <row r="32" spans="2:12" ht="18" customHeight="1">
      <c r="B32" s="2164" t="s">
        <v>2508</v>
      </c>
      <c r="C32" s="2160">
        <v>1632930</v>
      </c>
      <c r="D32" s="2161">
        <v>39.799999999999997</v>
      </c>
      <c r="E32" s="2160">
        <v>1157397</v>
      </c>
      <c r="F32" s="2161">
        <v>38.799999999999997</v>
      </c>
      <c r="G32" s="2160">
        <v>262031</v>
      </c>
      <c r="H32" s="2161">
        <v>45.4</v>
      </c>
      <c r="I32" s="2160">
        <v>213503</v>
      </c>
      <c r="J32" s="2161">
        <v>39.4</v>
      </c>
      <c r="K32" s="2162" t="s">
        <v>2509</v>
      </c>
    </row>
    <row r="33" spans="2:12" ht="18" customHeight="1">
      <c r="B33" s="2164" t="s">
        <v>2510</v>
      </c>
      <c r="C33" s="2160">
        <v>318654</v>
      </c>
      <c r="D33" s="2161">
        <v>7.8</v>
      </c>
      <c r="E33" s="2160">
        <v>176322</v>
      </c>
      <c r="F33" s="2161">
        <v>5.9</v>
      </c>
      <c r="G33" s="2160">
        <v>80828</v>
      </c>
      <c r="H33" s="2161">
        <v>14</v>
      </c>
      <c r="I33" s="2160">
        <v>61503</v>
      </c>
      <c r="J33" s="2161">
        <v>11.3</v>
      </c>
      <c r="K33" s="2162" t="s">
        <v>2511</v>
      </c>
    </row>
    <row r="34" spans="2:12" ht="18" customHeight="1">
      <c r="B34" s="2168" t="s">
        <v>2512</v>
      </c>
      <c r="C34" s="2160">
        <v>245658</v>
      </c>
      <c r="D34" s="2161">
        <v>6</v>
      </c>
      <c r="E34" s="2160">
        <v>156390</v>
      </c>
      <c r="F34" s="2161">
        <v>5.2</v>
      </c>
      <c r="G34" s="2160">
        <v>42382</v>
      </c>
      <c r="H34" s="2161">
        <v>7.3</v>
      </c>
      <c r="I34" s="2160">
        <v>46886</v>
      </c>
      <c r="J34" s="2161">
        <v>8.6</v>
      </c>
      <c r="K34" s="2162" t="s">
        <v>2513</v>
      </c>
    </row>
    <row r="35" spans="2:12" ht="18" customHeight="1">
      <c r="B35" s="5630"/>
      <c r="C35" s="5623" t="s">
        <v>175</v>
      </c>
      <c r="D35" s="5624"/>
      <c r="E35" s="5625" t="s">
        <v>1082</v>
      </c>
      <c r="F35" s="5624"/>
      <c r="G35" s="5625" t="s">
        <v>1083</v>
      </c>
      <c r="H35" s="5624"/>
      <c r="I35" s="5625" t="s">
        <v>1084</v>
      </c>
      <c r="J35" s="5623"/>
      <c r="K35" s="5618"/>
      <c r="L35" s="2121"/>
    </row>
    <row r="36" spans="2:12" ht="18" customHeight="1">
      <c r="B36" s="5622"/>
      <c r="C36" s="2137" t="s">
        <v>482</v>
      </c>
      <c r="D36" s="2155" t="s">
        <v>571</v>
      </c>
      <c r="E36" s="2169" t="s">
        <v>482</v>
      </c>
      <c r="F36" s="2155" t="s">
        <v>571</v>
      </c>
      <c r="G36" s="2169" t="s">
        <v>482</v>
      </c>
      <c r="H36" s="2155" t="s">
        <v>571</v>
      </c>
      <c r="I36" s="2169" t="s">
        <v>482</v>
      </c>
      <c r="J36" s="2155" t="s">
        <v>571</v>
      </c>
      <c r="K36" s="5619"/>
      <c r="L36" s="2121"/>
    </row>
    <row r="37" spans="2:12" ht="4.5" customHeight="1">
      <c r="B37" s="2170"/>
      <c r="C37" s="2139"/>
      <c r="D37" s="2139"/>
      <c r="E37" s="2139"/>
      <c r="F37" s="2139"/>
      <c r="G37" s="2139"/>
      <c r="H37" s="2139"/>
      <c r="I37" s="2139"/>
      <c r="J37" s="2139"/>
      <c r="K37" s="2170"/>
      <c r="L37" s="2121"/>
    </row>
    <row r="38" spans="2:12" s="2122" customFormat="1" ht="12" customHeight="1">
      <c r="B38" s="5615" t="s">
        <v>164</v>
      </c>
      <c r="C38" s="5615"/>
      <c r="D38" s="5615"/>
      <c r="E38" s="5615"/>
      <c r="F38" s="5615"/>
      <c r="G38" s="5615"/>
      <c r="H38" s="5615"/>
      <c r="I38" s="5615"/>
      <c r="J38" s="5615"/>
      <c r="K38" s="5615"/>
      <c r="L38" s="2171"/>
    </row>
    <row r="39" spans="2:12" s="2123" customFormat="1" ht="12" customHeight="1">
      <c r="B39" s="5615" t="s">
        <v>2395</v>
      </c>
      <c r="C39" s="5615"/>
      <c r="D39" s="5615"/>
      <c r="E39" s="5615"/>
      <c r="F39" s="5615"/>
      <c r="G39" s="5615"/>
      <c r="H39" s="5615"/>
      <c r="I39" s="5615"/>
      <c r="J39" s="5615"/>
      <c r="K39" s="5615"/>
    </row>
    <row r="40" spans="2:12" s="2123" customFormat="1" ht="12" customHeight="1">
      <c r="B40" s="5615" t="s">
        <v>2396</v>
      </c>
      <c r="C40" s="5615"/>
      <c r="D40" s="5615"/>
      <c r="E40" s="5615"/>
      <c r="F40" s="5615"/>
      <c r="G40" s="5615"/>
      <c r="H40" s="5615"/>
      <c r="I40" s="5615"/>
      <c r="J40" s="5615"/>
      <c r="K40" s="5615"/>
    </row>
    <row r="41" spans="2:12" s="2096" customFormat="1" ht="30.75" customHeight="1">
      <c r="B41" s="5586" t="s">
        <v>2514</v>
      </c>
      <c r="C41" s="5586"/>
      <c r="D41" s="5586"/>
      <c r="E41" s="5586"/>
      <c r="F41" s="5586"/>
      <c r="G41" s="5586"/>
      <c r="H41" s="5586"/>
      <c r="I41" s="5586"/>
      <c r="J41" s="5586"/>
      <c r="K41" s="5586"/>
    </row>
    <row r="42" spans="2:12" s="2096" customFormat="1" ht="22.5" customHeight="1">
      <c r="B42" s="5586" t="s">
        <v>2515</v>
      </c>
      <c r="C42" s="5586"/>
      <c r="D42" s="5586"/>
      <c r="E42" s="5586"/>
      <c r="F42" s="5586"/>
      <c r="G42" s="5586"/>
      <c r="H42" s="5586"/>
      <c r="I42" s="5586"/>
      <c r="J42" s="5586"/>
      <c r="K42" s="5586"/>
    </row>
    <row r="44" spans="2:12">
      <c r="B44" s="2172"/>
    </row>
  </sheetData>
  <mergeCells count="19">
    <mergeCell ref="K35:K36"/>
    <mergeCell ref="B1:K1"/>
    <mergeCell ref="B2:K2"/>
    <mergeCell ref="B4:B5"/>
    <mergeCell ref="C4:D4"/>
    <mergeCell ref="E4:F4"/>
    <mergeCell ref="G4:H4"/>
    <mergeCell ref="I4:J4"/>
    <mergeCell ref="K4:K5"/>
    <mergeCell ref="B35:B36"/>
    <mergeCell ref="C35:D35"/>
    <mergeCell ref="E35:F35"/>
    <mergeCell ref="G35:H35"/>
    <mergeCell ref="I35:J35"/>
    <mergeCell ref="B38:K38"/>
    <mergeCell ref="B39:K39"/>
    <mergeCell ref="B40:K40"/>
    <mergeCell ref="B41:K41"/>
    <mergeCell ref="B42:K42"/>
  </mergeCells>
  <hyperlinks>
    <hyperlink ref="M2" location="Indice!A1" display="(Voltar ao Índice)"/>
  </hyperlinks>
  <printOptions horizontalCentered="1"/>
  <pageMargins left="0.27559055118110237" right="0.27559055118110237" top="0.6692913385826772" bottom="0.27559055118110237" header="0" footer="0"/>
  <pageSetup paperSize="9" scale="98" orientation="portrait" verticalDpi="0"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4"/>
  <sheetViews>
    <sheetView showGridLines="0" workbookViewId="0">
      <pane ySplit="5" topLeftCell="A6" activePane="bottomLeft" state="frozen"/>
      <selection activeCell="B1" sqref="B1:O1"/>
      <selection pane="bottomLeft" activeCell="B1" sqref="B1:O1"/>
    </sheetView>
  </sheetViews>
  <sheetFormatPr defaultRowHeight="11.25"/>
  <cols>
    <col min="1" max="1" width="6.7109375" style="2073" customWidth="1"/>
    <col min="2" max="2" width="23.7109375" style="2073" customWidth="1"/>
    <col min="3" max="3" width="7.7109375" style="2073" customWidth="1"/>
    <col min="4" max="4" width="1.7109375" style="2073" customWidth="1"/>
    <col min="5" max="5" width="4.7109375" style="2073" customWidth="1"/>
    <col min="6" max="6" width="7.7109375" style="2073" customWidth="1"/>
    <col min="7" max="7" width="1.7109375" style="2073" customWidth="1"/>
    <col min="8" max="8" width="4.7109375" style="2073" customWidth="1"/>
    <col min="9" max="9" width="7.7109375" style="2073" customWidth="1"/>
    <col min="10" max="10" width="1.7109375" style="2073" customWidth="1"/>
    <col min="11" max="11" width="4.7109375" style="2073" customWidth="1"/>
    <col min="12" max="12" width="7.7109375" style="2073" customWidth="1"/>
    <col min="13" max="13" width="1.7109375" style="2073" customWidth="1"/>
    <col min="14" max="14" width="4.7109375" style="2073" customWidth="1"/>
    <col min="15" max="15" width="23.7109375" style="2073" customWidth="1"/>
    <col min="16" max="16" width="6.7109375" style="2073" customWidth="1"/>
    <col min="17" max="17" width="14.28515625" style="2073" bestFit="1" customWidth="1"/>
    <col min="18" max="176" width="9.140625" style="2073"/>
    <col min="177" max="177" width="29.7109375" style="2073" customWidth="1"/>
    <col min="178" max="178" width="7.7109375" style="2073" customWidth="1"/>
    <col min="179" max="179" width="1.42578125" style="2073" customWidth="1"/>
    <col min="180" max="180" width="5.7109375" style="2073" customWidth="1"/>
    <col min="181" max="181" width="1.42578125" style="2073" customWidth="1"/>
    <col min="182" max="182" width="7.7109375" style="2073" customWidth="1"/>
    <col min="183" max="183" width="1.42578125" style="2073" customWidth="1"/>
    <col min="184" max="184" width="5.7109375" style="2073" customWidth="1"/>
    <col min="185" max="185" width="1.42578125" style="2073" customWidth="1"/>
    <col min="186" max="186" width="7.7109375" style="2073" customWidth="1"/>
    <col min="187" max="187" width="1.42578125" style="2073" customWidth="1"/>
    <col min="188" max="188" width="5.7109375" style="2073" customWidth="1"/>
    <col min="189" max="189" width="1.42578125" style="2073" customWidth="1"/>
    <col min="190" max="190" width="7.7109375" style="2073" customWidth="1"/>
    <col min="191" max="191" width="1.42578125" style="2073" customWidth="1"/>
    <col min="192" max="192" width="5.7109375" style="2073" customWidth="1"/>
    <col min="193" max="193" width="1.42578125" style="2073" customWidth="1"/>
    <col min="194" max="194" width="7.7109375" style="2073" customWidth="1"/>
    <col min="195" max="195" width="1.42578125" style="2073" customWidth="1"/>
    <col min="196" max="196" width="5.7109375" style="2073" customWidth="1"/>
    <col min="197" max="197" width="1.42578125" style="2073" customWidth="1"/>
    <col min="198" max="198" width="7.7109375" style="2073" customWidth="1"/>
    <col min="199" max="199" width="1.42578125" style="2073" customWidth="1"/>
    <col min="200" max="200" width="5.7109375" style="2073" customWidth="1"/>
    <col min="201" max="201" width="1.42578125" style="2073" customWidth="1"/>
    <col min="202" max="202" width="7.7109375" style="2073" customWidth="1"/>
    <col min="203" max="203" width="1.42578125" style="2073" customWidth="1"/>
    <col min="204" max="204" width="5.7109375" style="2073" customWidth="1"/>
    <col min="205" max="205" width="1.42578125" style="2073" customWidth="1"/>
    <col min="206" max="206" width="7.7109375" style="2073" customWidth="1"/>
    <col min="207" max="207" width="1.42578125" style="2073" customWidth="1"/>
    <col min="208" max="208" width="5.7109375" style="2073" customWidth="1"/>
    <col min="209" max="209" width="1.42578125" style="2073" customWidth="1"/>
    <col min="210" max="210" width="29.7109375" style="2073" customWidth="1"/>
    <col min="211" max="432" width="9.140625" style="2073"/>
    <col min="433" max="433" width="29.7109375" style="2073" customWidth="1"/>
    <col min="434" max="434" width="7.7109375" style="2073" customWidth="1"/>
    <col min="435" max="435" width="1.42578125" style="2073" customWidth="1"/>
    <col min="436" max="436" width="5.7109375" style="2073" customWidth="1"/>
    <col min="437" max="437" width="1.42578125" style="2073" customWidth="1"/>
    <col min="438" max="438" width="7.7109375" style="2073" customWidth="1"/>
    <col min="439" max="439" width="1.42578125" style="2073" customWidth="1"/>
    <col min="440" max="440" width="5.7109375" style="2073" customWidth="1"/>
    <col min="441" max="441" width="1.42578125" style="2073" customWidth="1"/>
    <col min="442" max="442" width="7.7109375" style="2073" customWidth="1"/>
    <col min="443" max="443" width="1.42578125" style="2073" customWidth="1"/>
    <col min="444" max="444" width="5.7109375" style="2073" customWidth="1"/>
    <col min="445" max="445" width="1.42578125" style="2073" customWidth="1"/>
    <col min="446" max="446" width="7.7109375" style="2073" customWidth="1"/>
    <col min="447" max="447" width="1.42578125" style="2073" customWidth="1"/>
    <col min="448" max="448" width="5.7109375" style="2073" customWidth="1"/>
    <col min="449" max="449" width="1.42578125" style="2073" customWidth="1"/>
    <col min="450" max="450" width="7.7109375" style="2073" customWidth="1"/>
    <col min="451" max="451" width="1.42578125" style="2073" customWidth="1"/>
    <col min="452" max="452" width="5.7109375" style="2073" customWidth="1"/>
    <col min="453" max="453" width="1.42578125" style="2073" customWidth="1"/>
    <col min="454" max="454" width="7.7109375" style="2073" customWidth="1"/>
    <col min="455" max="455" width="1.42578125" style="2073" customWidth="1"/>
    <col min="456" max="456" width="5.7109375" style="2073" customWidth="1"/>
    <col min="457" max="457" width="1.42578125" style="2073" customWidth="1"/>
    <col min="458" max="458" width="7.7109375" style="2073" customWidth="1"/>
    <col min="459" max="459" width="1.42578125" style="2073" customWidth="1"/>
    <col min="460" max="460" width="5.7109375" style="2073" customWidth="1"/>
    <col min="461" max="461" width="1.42578125" style="2073" customWidth="1"/>
    <col min="462" max="462" width="7.7109375" style="2073" customWidth="1"/>
    <col min="463" max="463" width="1.42578125" style="2073" customWidth="1"/>
    <col min="464" max="464" width="5.7109375" style="2073" customWidth="1"/>
    <col min="465" max="465" width="1.42578125" style="2073" customWidth="1"/>
    <col min="466" max="466" width="29.7109375" style="2073" customWidth="1"/>
    <col min="467" max="688" width="9.140625" style="2073"/>
    <col min="689" max="689" width="29.7109375" style="2073" customWidth="1"/>
    <col min="690" max="690" width="7.7109375" style="2073" customWidth="1"/>
    <col min="691" max="691" width="1.42578125" style="2073" customWidth="1"/>
    <col min="692" max="692" width="5.7109375" style="2073" customWidth="1"/>
    <col min="693" max="693" width="1.42578125" style="2073" customWidth="1"/>
    <col min="694" max="694" width="7.7109375" style="2073" customWidth="1"/>
    <col min="695" max="695" width="1.42578125" style="2073" customWidth="1"/>
    <col min="696" max="696" width="5.7109375" style="2073" customWidth="1"/>
    <col min="697" max="697" width="1.42578125" style="2073" customWidth="1"/>
    <col min="698" max="698" width="7.7109375" style="2073" customWidth="1"/>
    <col min="699" max="699" width="1.42578125" style="2073" customWidth="1"/>
    <col min="700" max="700" width="5.7109375" style="2073" customWidth="1"/>
    <col min="701" max="701" width="1.42578125" style="2073" customWidth="1"/>
    <col min="702" max="702" width="7.7109375" style="2073" customWidth="1"/>
    <col min="703" max="703" width="1.42578125" style="2073" customWidth="1"/>
    <col min="704" max="704" width="5.7109375" style="2073" customWidth="1"/>
    <col min="705" max="705" width="1.42578125" style="2073" customWidth="1"/>
    <col min="706" max="706" width="7.7109375" style="2073" customWidth="1"/>
    <col min="707" max="707" width="1.42578125" style="2073" customWidth="1"/>
    <col min="708" max="708" width="5.7109375" style="2073" customWidth="1"/>
    <col min="709" max="709" width="1.42578125" style="2073" customWidth="1"/>
    <col min="710" max="710" width="7.7109375" style="2073" customWidth="1"/>
    <col min="711" max="711" width="1.42578125" style="2073" customWidth="1"/>
    <col min="712" max="712" width="5.7109375" style="2073" customWidth="1"/>
    <col min="713" max="713" width="1.42578125" style="2073" customWidth="1"/>
    <col min="714" max="714" width="7.7109375" style="2073" customWidth="1"/>
    <col min="715" max="715" width="1.42578125" style="2073" customWidth="1"/>
    <col min="716" max="716" width="5.7109375" style="2073" customWidth="1"/>
    <col min="717" max="717" width="1.42578125" style="2073" customWidth="1"/>
    <col min="718" max="718" width="7.7109375" style="2073" customWidth="1"/>
    <col min="719" max="719" width="1.42578125" style="2073" customWidth="1"/>
    <col min="720" max="720" width="5.7109375" style="2073" customWidth="1"/>
    <col min="721" max="721" width="1.42578125" style="2073" customWidth="1"/>
    <col min="722" max="722" width="29.7109375" style="2073" customWidth="1"/>
    <col min="723" max="944" width="9.140625" style="2073"/>
    <col min="945" max="945" width="29.7109375" style="2073" customWidth="1"/>
    <col min="946" max="946" width="7.7109375" style="2073" customWidth="1"/>
    <col min="947" max="947" width="1.42578125" style="2073" customWidth="1"/>
    <col min="948" max="948" width="5.7109375" style="2073" customWidth="1"/>
    <col min="949" max="949" width="1.42578125" style="2073" customWidth="1"/>
    <col min="950" max="950" width="7.7109375" style="2073" customWidth="1"/>
    <col min="951" max="951" width="1.42578125" style="2073" customWidth="1"/>
    <col min="952" max="952" width="5.7109375" style="2073" customWidth="1"/>
    <col min="953" max="953" width="1.42578125" style="2073" customWidth="1"/>
    <col min="954" max="954" width="7.7109375" style="2073" customWidth="1"/>
    <col min="955" max="955" width="1.42578125" style="2073" customWidth="1"/>
    <col min="956" max="956" width="5.7109375" style="2073" customWidth="1"/>
    <col min="957" max="957" width="1.42578125" style="2073" customWidth="1"/>
    <col min="958" max="958" width="7.7109375" style="2073" customWidth="1"/>
    <col min="959" max="959" width="1.42578125" style="2073" customWidth="1"/>
    <col min="960" max="960" width="5.7109375" style="2073" customWidth="1"/>
    <col min="961" max="961" width="1.42578125" style="2073" customWidth="1"/>
    <col min="962" max="962" width="7.7109375" style="2073" customWidth="1"/>
    <col min="963" max="963" width="1.42578125" style="2073" customWidth="1"/>
    <col min="964" max="964" width="5.7109375" style="2073" customWidth="1"/>
    <col min="965" max="965" width="1.42578125" style="2073" customWidth="1"/>
    <col min="966" max="966" width="7.7109375" style="2073" customWidth="1"/>
    <col min="967" max="967" width="1.42578125" style="2073" customWidth="1"/>
    <col min="968" max="968" width="5.7109375" style="2073" customWidth="1"/>
    <col min="969" max="969" width="1.42578125" style="2073" customWidth="1"/>
    <col min="970" max="970" width="7.7109375" style="2073" customWidth="1"/>
    <col min="971" max="971" width="1.42578125" style="2073" customWidth="1"/>
    <col min="972" max="972" width="5.7109375" style="2073" customWidth="1"/>
    <col min="973" max="973" width="1.42578125" style="2073" customWidth="1"/>
    <col min="974" max="974" width="7.7109375" style="2073" customWidth="1"/>
    <col min="975" max="975" width="1.42578125" style="2073" customWidth="1"/>
    <col min="976" max="976" width="5.7109375" style="2073" customWidth="1"/>
    <col min="977" max="977" width="1.42578125" style="2073" customWidth="1"/>
    <col min="978" max="978" width="29.7109375" style="2073" customWidth="1"/>
    <col min="979" max="1200" width="9.140625" style="2073"/>
    <col min="1201" max="1201" width="29.7109375" style="2073" customWidth="1"/>
    <col min="1202" max="1202" width="7.7109375" style="2073" customWidth="1"/>
    <col min="1203" max="1203" width="1.42578125" style="2073" customWidth="1"/>
    <col min="1204" max="1204" width="5.7109375" style="2073" customWidth="1"/>
    <col min="1205" max="1205" width="1.42578125" style="2073" customWidth="1"/>
    <col min="1206" max="1206" width="7.7109375" style="2073" customWidth="1"/>
    <col min="1207" max="1207" width="1.42578125" style="2073" customWidth="1"/>
    <col min="1208" max="1208" width="5.7109375" style="2073" customWidth="1"/>
    <col min="1209" max="1209" width="1.42578125" style="2073" customWidth="1"/>
    <col min="1210" max="1210" width="7.7109375" style="2073" customWidth="1"/>
    <col min="1211" max="1211" width="1.42578125" style="2073" customWidth="1"/>
    <col min="1212" max="1212" width="5.7109375" style="2073" customWidth="1"/>
    <col min="1213" max="1213" width="1.42578125" style="2073" customWidth="1"/>
    <col min="1214" max="1214" width="7.7109375" style="2073" customWidth="1"/>
    <col min="1215" max="1215" width="1.42578125" style="2073" customWidth="1"/>
    <col min="1216" max="1216" width="5.7109375" style="2073" customWidth="1"/>
    <col min="1217" max="1217" width="1.42578125" style="2073" customWidth="1"/>
    <col min="1218" max="1218" width="7.7109375" style="2073" customWidth="1"/>
    <col min="1219" max="1219" width="1.42578125" style="2073" customWidth="1"/>
    <col min="1220" max="1220" width="5.7109375" style="2073" customWidth="1"/>
    <col min="1221" max="1221" width="1.42578125" style="2073" customWidth="1"/>
    <col min="1222" max="1222" width="7.7109375" style="2073" customWidth="1"/>
    <col min="1223" max="1223" width="1.42578125" style="2073" customWidth="1"/>
    <col min="1224" max="1224" width="5.7109375" style="2073" customWidth="1"/>
    <col min="1225" max="1225" width="1.42578125" style="2073" customWidth="1"/>
    <col min="1226" max="1226" width="7.7109375" style="2073" customWidth="1"/>
    <col min="1227" max="1227" width="1.42578125" style="2073" customWidth="1"/>
    <col min="1228" max="1228" width="5.7109375" style="2073" customWidth="1"/>
    <col min="1229" max="1229" width="1.42578125" style="2073" customWidth="1"/>
    <col min="1230" max="1230" width="7.7109375" style="2073" customWidth="1"/>
    <col min="1231" max="1231" width="1.42578125" style="2073" customWidth="1"/>
    <col min="1232" max="1232" width="5.7109375" style="2073" customWidth="1"/>
    <col min="1233" max="1233" width="1.42578125" style="2073" customWidth="1"/>
    <col min="1234" max="1234" width="29.7109375" style="2073" customWidth="1"/>
    <col min="1235" max="1456" width="9.140625" style="2073"/>
    <col min="1457" max="1457" width="29.7109375" style="2073" customWidth="1"/>
    <col min="1458" max="1458" width="7.7109375" style="2073" customWidth="1"/>
    <col min="1459" max="1459" width="1.42578125" style="2073" customWidth="1"/>
    <col min="1460" max="1460" width="5.7109375" style="2073" customWidth="1"/>
    <col min="1461" max="1461" width="1.42578125" style="2073" customWidth="1"/>
    <col min="1462" max="1462" width="7.7109375" style="2073" customWidth="1"/>
    <col min="1463" max="1463" width="1.42578125" style="2073" customWidth="1"/>
    <col min="1464" max="1464" width="5.7109375" style="2073" customWidth="1"/>
    <col min="1465" max="1465" width="1.42578125" style="2073" customWidth="1"/>
    <col min="1466" max="1466" width="7.7109375" style="2073" customWidth="1"/>
    <col min="1467" max="1467" width="1.42578125" style="2073" customWidth="1"/>
    <col min="1468" max="1468" width="5.7109375" style="2073" customWidth="1"/>
    <col min="1469" max="1469" width="1.42578125" style="2073" customWidth="1"/>
    <col min="1470" max="1470" width="7.7109375" style="2073" customWidth="1"/>
    <col min="1471" max="1471" width="1.42578125" style="2073" customWidth="1"/>
    <col min="1472" max="1472" width="5.7109375" style="2073" customWidth="1"/>
    <col min="1473" max="1473" width="1.42578125" style="2073" customWidth="1"/>
    <col min="1474" max="1474" width="7.7109375" style="2073" customWidth="1"/>
    <col min="1475" max="1475" width="1.42578125" style="2073" customWidth="1"/>
    <col min="1476" max="1476" width="5.7109375" style="2073" customWidth="1"/>
    <col min="1477" max="1477" width="1.42578125" style="2073" customWidth="1"/>
    <col min="1478" max="1478" width="7.7109375" style="2073" customWidth="1"/>
    <col min="1479" max="1479" width="1.42578125" style="2073" customWidth="1"/>
    <col min="1480" max="1480" width="5.7109375" style="2073" customWidth="1"/>
    <col min="1481" max="1481" width="1.42578125" style="2073" customWidth="1"/>
    <col min="1482" max="1482" width="7.7109375" style="2073" customWidth="1"/>
    <col min="1483" max="1483" width="1.42578125" style="2073" customWidth="1"/>
    <col min="1484" max="1484" width="5.7109375" style="2073" customWidth="1"/>
    <col min="1485" max="1485" width="1.42578125" style="2073" customWidth="1"/>
    <col min="1486" max="1486" width="7.7109375" style="2073" customWidth="1"/>
    <col min="1487" max="1487" width="1.42578125" style="2073" customWidth="1"/>
    <col min="1488" max="1488" width="5.7109375" style="2073" customWidth="1"/>
    <col min="1489" max="1489" width="1.42578125" style="2073" customWidth="1"/>
    <col min="1490" max="1490" width="29.7109375" style="2073" customWidth="1"/>
    <col min="1491" max="1712" width="9.140625" style="2073"/>
    <col min="1713" max="1713" width="29.7109375" style="2073" customWidth="1"/>
    <col min="1714" max="1714" width="7.7109375" style="2073" customWidth="1"/>
    <col min="1715" max="1715" width="1.42578125" style="2073" customWidth="1"/>
    <col min="1716" max="1716" width="5.7109375" style="2073" customWidth="1"/>
    <col min="1717" max="1717" width="1.42578125" style="2073" customWidth="1"/>
    <col min="1718" max="1718" width="7.7109375" style="2073" customWidth="1"/>
    <col min="1719" max="1719" width="1.42578125" style="2073" customWidth="1"/>
    <col min="1720" max="1720" width="5.7109375" style="2073" customWidth="1"/>
    <col min="1721" max="1721" width="1.42578125" style="2073" customWidth="1"/>
    <col min="1722" max="1722" width="7.7109375" style="2073" customWidth="1"/>
    <col min="1723" max="1723" width="1.42578125" style="2073" customWidth="1"/>
    <col min="1724" max="1724" width="5.7109375" style="2073" customWidth="1"/>
    <col min="1725" max="1725" width="1.42578125" style="2073" customWidth="1"/>
    <col min="1726" max="1726" width="7.7109375" style="2073" customWidth="1"/>
    <col min="1727" max="1727" width="1.42578125" style="2073" customWidth="1"/>
    <col min="1728" max="1728" width="5.7109375" style="2073" customWidth="1"/>
    <col min="1729" max="1729" width="1.42578125" style="2073" customWidth="1"/>
    <col min="1730" max="1730" width="7.7109375" style="2073" customWidth="1"/>
    <col min="1731" max="1731" width="1.42578125" style="2073" customWidth="1"/>
    <col min="1732" max="1732" width="5.7109375" style="2073" customWidth="1"/>
    <col min="1733" max="1733" width="1.42578125" style="2073" customWidth="1"/>
    <col min="1734" max="1734" width="7.7109375" style="2073" customWidth="1"/>
    <col min="1735" max="1735" width="1.42578125" style="2073" customWidth="1"/>
    <col min="1736" max="1736" width="5.7109375" style="2073" customWidth="1"/>
    <col min="1737" max="1737" width="1.42578125" style="2073" customWidth="1"/>
    <col min="1738" max="1738" width="7.7109375" style="2073" customWidth="1"/>
    <col min="1739" max="1739" width="1.42578125" style="2073" customWidth="1"/>
    <col min="1740" max="1740" width="5.7109375" style="2073" customWidth="1"/>
    <col min="1741" max="1741" width="1.42578125" style="2073" customWidth="1"/>
    <col min="1742" max="1742" width="7.7109375" style="2073" customWidth="1"/>
    <col min="1743" max="1743" width="1.42578125" style="2073" customWidth="1"/>
    <col min="1744" max="1744" width="5.7109375" style="2073" customWidth="1"/>
    <col min="1745" max="1745" width="1.42578125" style="2073" customWidth="1"/>
    <col min="1746" max="1746" width="29.7109375" style="2073" customWidth="1"/>
    <col min="1747" max="1968" width="9.140625" style="2073"/>
    <col min="1969" max="1969" width="29.7109375" style="2073" customWidth="1"/>
    <col min="1970" max="1970" width="7.7109375" style="2073" customWidth="1"/>
    <col min="1971" max="1971" width="1.42578125" style="2073" customWidth="1"/>
    <col min="1972" max="1972" width="5.7109375" style="2073" customWidth="1"/>
    <col min="1973" max="1973" width="1.42578125" style="2073" customWidth="1"/>
    <col min="1974" max="1974" width="7.7109375" style="2073" customWidth="1"/>
    <col min="1975" max="1975" width="1.42578125" style="2073" customWidth="1"/>
    <col min="1976" max="1976" width="5.7109375" style="2073" customWidth="1"/>
    <col min="1977" max="1977" width="1.42578125" style="2073" customWidth="1"/>
    <col min="1978" max="1978" width="7.7109375" style="2073" customWidth="1"/>
    <col min="1979" max="1979" width="1.42578125" style="2073" customWidth="1"/>
    <col min="1980" max="1980" width="5.7109375" style="2073" customWidth="1"/>
    <col min="1981" max="1981" width="1.42578125" style="2073" customWidth="1"/>
    <col min="1982" max="1982" width="7.7109375" style="2073" customWidth="1"/>
    <col min="1983" max="1983" width="1.42578125" style="2073" customWidth="1"/>
    <col min="1984" max="1984" width="5.7109375" style="2073" customWidth="1"/>
    <col min="1985" max="1985" width="1.42578125" style="2073" customWidth="1"/>
    <col min="1986" max="1986" width="7.7109375" style="2073" customWidth="1"/>
    <col min="1987" max="1987" width="1.42578125" style="2073" customWidth="1"/>
    <col min="1988" max="1988" width="5.7109375" style="2073" customWidth="1"/>
    <col min="1989" max="1989" width="1.42578125" style="2073" customWidth="1"/>
    <col min="1990" max="1990" width="7.7109375" style="2073" customWidth="1"/>
    <col min="1991" max="1991" width="1.42578125" style="2073" customWidth="1"/>
    <col min="1992" max="1992" width="5.7109375" style="2073" customWidth="1"/>
    <col min="1993" max="1993" width="1.42578125" style="2073" customWidth="1"/>
    <col min="1994" max="1994" width="7.7109375" style="2073" customWidth="1"/>
    <col min="1995" max="1995" width="1.42578125" style="2073" customWidth="1"/>
    <col min="1996" max="1996" width="5.7109375" style="2073" customWidth="1"/>
    <col min="1997" max="1997" width="1.42578125" style="2073" customWidth="1"/>
    <col min="1998" max="1998" width="7.7109375" style="2073" customWidth="1"/>
    <col min="1999" max="1999" width="1.42578125" style="2073" customWidth="1"/>
    <col min="2000" max="2000" width="5.7109375" style="2073" customWidth="1"/>
    <col min="2001" max="2001" width="1.42578125" style="2073" customWidth="1"/>
    <col min="2002" max="2002" width="29.7109375" style="2073" customWidth="1"/>
    <col min="2003" max="2224" width="9.140625" style="2073"/>
    <col min="2225" max="2225" width="29.7109375" style="2073" customWidth="1"/>
    <col min="2226" max="2226" width="7.7109375" style="2073" customWidth="1"/>
    <col min="2227" max="2227" width="1.42578125" style="2073" customWidth="1"/>
    <col min="2228" max="2228" width="5.7109375" style="2073" customWidth="1"/>
    <col min="2229" max="2229" width="1.42578125" style="2073" customWidth="1"/>
    <col min="2230" max="2230" width="7.7109375" style="2073" customWidth="1"/>
    <col min="2231" max="2231" width="1.42578125" style="2073" customWidth="1"/>
    <col min="2232" max="2232" width="5.7109375" style="2073" customWidth="1"/>
    <col min="2233" max="2233" width="1.42578125" style="2073" customWidth="1"/>
    <col min="2234" max="2234" width="7.7109375" style="2073" customWidth="1"/>
    <col min="2235" max="2235" width="1.42578125" style="2073" customWidth="1"/>
    <col min="2236" max="2236" width="5.7109375" style="2073" customWidth="1"/>
    <col min="2237" max="2237" width="1.42578125" style="2073" customWidth="1"/>
    <col min="2238" max="2238" width="7.7109375" style="2073" customWidth="1"/>
    <col min="2239" max="2239" width="1.42578125" style="2073" customWidth="1"/>
    <col min="2240" max="2240" width="5.7109375" style="2073" customWidth="1"/>
    <col min="2241" max="2241" width="1.42578125" style="2073" customWidth="1"/>
    <col min="2242" max="2242" width="7.7109375" style="2073" customWidth="1"/>
    <col min="2243" max="2243" width="1.42578125" style="2073" customWidth="1"/>
    <col min="2244" max="2244" width="5.7109375" style="2073" customWidth="1"/>
    <col min="2245" max="2245" width="1.42578125" style="2073" customWidth="1"/>
    <col min="2246" max="2246" width="7.7109375" style="2073" customWidth="1"/>
    <col min="2247" max="2247" width="1.42578125" style="2073" customWidth="1"/>
    <col min="2248" max="2248" width="5.7109375" style="2073" customWidth="1"/>
    <col min="2249" max="2249" width="1.42578125" style="2073" customWidth="1"/>
    <col min="2250" max="2250" width="7.7109375" style="2073" customWidth="1"/>
    <col min="2251" max="2251" width="1.42578125" style="2073" customWidth="1"/>
    <col min="2252" max="2252" width="5.7109375" style="2073" customWidth="1"/>
    <col min="2253" max="2253" width="1.42578125" style="2073" customWidth="1"/>
    <col min="2254" max="2254" width="7.7109375" style="2073" customWidth="1"/>
    <col min="2255" max="2255" width="1.42578125" style="2073" customWidth="1"/>
    <col min="2256" max="2256" width="5.7109375" style="2073" customWidth="1"/>
    <col min="2257" max="2257" width="1.42578125" style="2073" customWidth="1"/>
    <col min="2258" max="2258" width="29.7109375" style="2073" customWidth="1"/>
    <col min="2259" max="2480" width="9.140625" style="2073"/>
    <col min="2481" max="2481" width="29.7109375" style="2073" customWidth="1"/>
    <col min="2482" max="2482" width="7.7109375" style="2073" customWidth="1"/>
    <col min="2483" max="2483" width="1.42578125" style="2073" customWidth="1"/>
    <col min="2484" max="2484" width="5.7109375" style="2073" customWidth="1"/>
    <col min="2485" max="2485" width="1.42578125" style="2073" customWidth="1"/>
    <col min="2486" max="2486" width="7.7109375" style="2073" customWidth="1"/>
    <col min="2487" max="2487" width="1.42578125" style="2073" customWidth="1"/>
    <col min="2488" max="2488" width="5.7109375" style="2073" customWidth="1"/>
    <col min="2489" max="2489" width="1.42578125" style="2073" customWidth="1"/>
    <col min="2490" max="2490" width="7.7109375" style="2073" customWidth="1"/>
    <col min="2491" max="2491" width="1.42578125" style="2073" customWidth="1"/>
    <col min="2492" max="2492" width="5.7109375" style="2073" customWidth="1"/>
    <col min="2493" max="2493" width="1.42578125" style="2073" customWidth="1"/>
    <col min="2494" max="2494" width="7.7109375" style="2073" customWidth="1"/>
    <col min="2495" max="2495" width="1.42578125" style="2073" customWidth="1"/>
    <col min="2496" max="2496" width="5.7109375" style="2073" customWidth="1"/>
    <col min="2497" max="2497" width="1.42578125" style="2073" customWidth="1"/>
    <col min="2498" max="2498" width="7.7109375" style="2073" customWidth="1"/>
    <col min="2499" max="2499" width="1.42578125" style="2073" customWidth="1"/>
    <col min="2500" max="2500" width="5.7109375" style="2073" customWidth="1"/>
    <col min="2501" max="2501" width="1.42578125" style="2073" customWidth="1"/>
    <col min="2502" max="2502" width="7.7109375" style="2073" customWidth="1"/>
    <col min="2503" max="2503" width="1.42578125" style="2073" customWidth="1"/>
    <col min="2504" max="2504" width="5.7109375" style="2073" customWidth="1"/>
    <col min="2505" max="2505" width="1.42578125" style="2073" customWidth="1"/>
    <col min="2506" max="2506" width="7.7109375" style="2073" customWidth="1"/>
    <col min="2507" max="2507" width="1.42578125" style="2073" customWidth="1"/>
    <col min="2508" max="2508" width="5.7109375" style="2073" customWidth="1"/>
    <col min="2509" max="2509" width="1.42578125" style="2073" customWidth="1"/>
    <col min="2510" max="2510" width="7.7109375" style="2073" customWidth="1"/>
    <col min="2511" max="2511" width="1.42578125" style="2073" customWidth="1"/>
    <col min="2512" max="2512" width="5.7109375" style="2073" customWidth="1"/>
    <col min="2513" max="2513" width="1.42578125" style="2073" customWidth="1"/>
    <col min="2514" max="2514" width="29.7109375" style="2073" customWidth="1"/>
    <col min="2515" max="2736" width="9.140625" style="2073"/>
    <col min="2737" max="2737" width="29.7109375" style="2073" customWidth="1"/>
    <col min="2738" max="2738" width="7.7109375" style="2073" customWidth="1"/>
    <col min="2739" max="2739" width="1.42578125" style="2073" customWidth="1"/>
    <col min="2740" max="2740" width="5.7109375" style="2073" customWidth="1"/>
    <col min="2741" max="2741" width="1.42578125" style="2073" customWidth="1"/>
    <col min="2742" max="2742" width="7.7109375" style="2073" customWidth="1"/>
    <col min="2743" max="2743" width="1.42578125" style="2073" customWidth="1"/>
    <col min="2744" max="2744" width="5.7109375" style="2073" customWidth="1"/>
    <col min="2745" max="2745" width="1.42578125" style="2073" customWidth="1"/>
    <col min="2746" max="2746" width="7.7109375" style="2073" customWidth="1"/>
    <col min="2747" max="2747" width="1.42578125" style="2073" customWidth="1"/>
    <col min="2748" max="2748" width="5.7109375" style="2073" customWidth="1"/>
    <col min="2749" max="2749" width="1.42578125" style="2073" customWidth="1"/>
    <col min="2750" max="2750" width="7.7109375" style="2073" customWidth="1"/>
    <col min="2751" max="2751" width="1.42578125" style="2073" customWidth="1"/>
    <col min="2752" max="2752" width="5.7109375" style="2073" customWidth="1"/>
    <col min="2753" max="2753" width="1.42578125" style="2073" customWidth="1"/>
    <col min="2754" max="2754" width="7.7109375" style="2073" customWidth="1"/>
    <col min="2755" max="2755" width="1.42578125" style="2073" customWidth="1"/>
    <col min="2756" max="2756" width="5.7109375" style="2073" customWidth="1"/>
    <col min="2757" max="2757" width="1.42578125" style="2073" customWidth="1"/>
    <col min="2758" max="2758" width="7.7109375" style="2073" customWidth="1"/>
    <col min="2759" max="2759" width="1.42578125" style="2073" customWidth="1"/>
    <col min="2760" max="2760" width="5.7109375" style="2073" customWidth="1"/>
    <col min="2761" max="2761" width="1.42578125" style="2073" customWidth="1"/>
    <col min="2762" max="2762" width="7.7109375" style="2073" customWidth="1"/>
    <col min="2763" max="2763" width="1.42578125" style="2073" customWidth="1"/>
    <col min="2764" max="2764" width="5.7109375" style="2073" customWidth="1"/>
    <col min="2765" max="2765" width="1.42578125" style="2073" customWidth="1"/>
    <col min="2766" max="2766" width="7.7109375" style="2073" customWidth="1"/>
    <col min="2767" max="2767" width="1.42578125" style="2073" customWidth="1"/>
    <col min="2768" max="2768" width="5.7109375" style="2073" customWidth="1"/>
    <col min="2769" max="2769" width="1.42578125" style="2073" customWidth="1"/>
    <col min="2770" max="2770" width="29.7109375" style="2073" customWidth="1"/>
    <col min="2771" max="2992" width="9.140625" style="2073"/>
    <col min="2993" max="2993" width="29.7109375" style="2073" customWidth="1"/>
    <col min="2994" max="2994" width="7.7109375" style="2073" customWidth="1"/>
    <col min="2995" max="2995" width="1.42578125" style="2073" customWidth="1"/>
    <col min="2996" max="2996" width="5.7109375" style="2073" customWidth="1"/>
    <col min="2997" max="2997" width="1.42578125" style="2073" customWidth="1"/>
    <col min="2998" max="2998" width="7.7109375" style="2073" customWidth="1"/>
    <col min="2999" max="2999" width="1.42578125" style="2073" customWidth="1"/>
    <col min="3000" max="3000" width="5.7109375" style="2073" customWidth="1"/>
    <col min="3001" max="3001" width="1.42578125" style="2073" customWidth="1"/>
    <col min="3002" max="3002" width="7.7109375" style="2073" customWidth="1"/>
    <col min="3003" max="3003" width="1.42578125" style="2073" customWidth="1"/>
    <col min="3004" max="3004" width="5.7109375" style="2073" customWidth="1"/>
    <col min="3005" max="3005" width="1.42578125" style="2073" customWidth="1"/>
    <col min="3006" max="3006" width="7.7109375" style="2073" customWidth="1"/>
    <col min="3007" max="3007" width="1.42578125" style="2073" customWidth="1"/>
    <col min="3008" max="3008" width="5.7109375" style="2073" customWidth="1"/>
    <col min="3009" max="3009" width="1.42578125" style="2073" customWidth="1"/>
    <col min="3010" max="3010" width="7.7109375" style="2073" customWidth="1"/>
    <col min="3011" max="3011" width="1.42578125" style="2073" customWidth="1"/>
    <col min="3012" max="3012" width="5.7109375" style="2073" customWidth="1"/>
    <col min="3013" max="3013" width="1.42578125" style="2073" customWidth="1"/>
    <col min="3014" max="3014" width="7.7109375" style="2073" customWidth="1"/>
    <col min="3015" max="3015" width="1.42578125" style="2073" customWidth="1"/>
    <col min="3016" max="3016" width="5.7109375" style="2073" customWidth="1"/>
    <col min="3017" max="3017" width="1.42578125" style="2073" customWidth="1"/>
    <col min="3018" max="3018" width="7.7109375" style="2073" customWidth="1"/>
    <col min="3019" max="3019" width="1.42578125" style="2073" customWidth="1"/>
    <col min="3020" max="3020" width="5.7109375" style="2073" customWidth="1"/>
    <col min="3021" max="3021" width="1.42578125" style="2073" customWidth="1"/>
    <col min="3022" max="3022" width="7.7109375" style="2073" customWidth="1"/>
    <col min="3023" max="3023" width="1.42578125" style="2073" customWidth="1"/>
    <col min="3024" max="3024" width="5.7109375" style="2073" customWidth="1"/>
    <col min="3025" max="3025" width="1.42578125" style="2073" customWidth="1"/>
    <col min="3026" max="3026" width="29.7109375" style="2073" customWidth="1"/>
    <col min="3027" max="3248" width="9.140625" style="2073"/>
    <col min="3249" max="3249" width="29.7109375" style="2073" customWidth="1"/>
    <col min="3250" max="3250" width="7.7109375" style="2073" customWidth="1"/>
    <col min="3251" max="3251" width="1.42578125" style="2073" customWidth="1"/>
    <col min="3252" max="3252" width="5.7109375" style="2073" customWidth="1"/>
    <col min="3253" max="3253" width="1.42578125" style="2073" customWidth="1"/>
    <col min="3254" max="3254" width="7.7109375" style="2073" customWidth="1"/>
    <col min="3255" max="3255" width="1.42578125" style="2073" customWidth="1"/>
    <col min="3256" max="3256" width="5.7109375" style="2073" customWidth="1"/>
    <col min="3257" max="3257" width="1.42578125" style="2073" customWidth="1"/>
    <col min="3258" max="3258" width="7.7109375" style="2073" customWidth="1"/>
    <col min="3259" max="3259" width="1.42578125" style="2073" customWidth="1"/>
    <col min="3260" max="3260" width="5.7109375" style="2073" customWidth="1"/>
    <col min="3261" max="3261" width="1.42578125" style="2073" customWidth="1"/>
    <col min="3262" max="3262" width="7.7109375" style="2073" customWidth="1"/>
    <col min="3263" max="3263" width="1.42578125" style="2073" customWidth="1"/>
    <col min="3264" max="3264" width="5.7109375" style="2073" customWidth="1"/>
    <col min="3265" max="3265" width="1.42578125" style="2073" customWidth="1"/>
    <col min="3266" max="3266" width="7.7109375" style="2073" customWidth="1"/>
    <col min="3267" max="3267" width="1.42578125" style="2073" customWidth="1"/>
    <col min="3268" max="3268" width="5.7109375" style="2073" customWidth="1"/>
    <col min="3269" max="3269" width="1.42578125" style="2073" customWidth="1"/>
    <col min="3270" max="3270" width="7.7109375" style="2073" customWidth="1"/>
    <col min="3271" max="3271" width="1.42578125" style="2073" customWidth="1"/>
    <col min="3272" max="3272" width="5.7109375" style="2073" customWidth="1"/>
    <col min="3273" max="3273" width="1.42578125" style="2073" customWidth="1"/>
    <col min="3274" max="3274" width="7.7109375" style="2073" customWidth="1"/>
    <col min="3275" max="3275" width="1.42578125" style="2073" customWidth="1"/>
    <col min="3276" max="3276" width="5.7109375" style="2073" customWidth="1"/>
    <col min="3277" max="3277" width="1.42578125" style="2073" customWidth="1"/>
    <col min="3278" max="3278" width="7.7109375" style="2073" customWidth="1"/>
    <col min="3279" max="3279" width="1.42578125" style="2073" customWidth="1"/>
    <col min="3280" max="3280" width="5.7109375" style="2073" customWidth="1"/>
    <col min="3281" max="3281" width="1.42578125" style="2073" customWidth="1"/>
    <col min="3282" max="3282" width="29.7109375" style="2073" customWidth="1"/>
    <col min="3283" max="3504" width="9.140625" style="2073"/>
    <col min="3505" max="3505" width="29.7109375" style="2073" customWidth="1"/>
    <col min="3506" max="3506" width="7.7109375" style="2073" customWidth="1"/>
    <col min="3507" max="3507" width="1.42578125" style="2073" customWidth="1"/>
    <col min="3508" max="3508" width="5.7109375" style="2073" customWidth="1"/>
    <col min="3509" max="3509" width="1.42578125" style="2073" customWidth="1"/>
    <col min="3510" max="3510" width="7.7109375" style="2073" customWidth="1"/>
    <col min="3511" max="3511" width="1.42578125" style="2073" customWidth="1"/>
    <col min="3512" max="3512" width="5.7109375" style="2073" customWidth="1"/>
    <col min="3513" max="3513" width="1.42578125" style="2073" customWidth="1"/>
    <col min="3514" max="3514" width="7.7109375" style="2073" customWidth="1"/>
    <col min="3515" max="3515" width="1.42578125" style="2073" customWidth="1"/>
    <col min="3516" max="3516" width="5.7109375" style="2073" customWidth="1"/>
    <col min="3517" max="3517" width="1.42578125" style="2073" customWidth="1"/>
    <col min="3518" max="3518" width="7.7109375" style="2073" customWidth="1"/>
    <col min="3519" max="3519" width="1.42578125" style="2073" customWidth="1"/>
    <col min="3520" max="3520" width="5.7109375" style="2073" customWidth="1"/>
    <col min="3521" max="3521" width="1.42578125" style="2073" customWidth="1"/>
    <col min="3522" max="3522" width="7.7109375" style="2073" customWidth="1"/>
    <col min="3523" max="3523" width="1.42578125" style="2073" customWidth="1"/>
    <col min="3524" max="3524" width="5.7109375" style="2073" customWidth="1"/>
    <col min="3525" max="3525" width="1.42578125" style="2073" customWidth="1"/>
    <col min="3526" max="3526" width="7.7109375" style="2073" customWidth="1"/>
    <col min="3527" max="3527" width="1.42578125" style="2073" customWidth="1"/>
    <col min="3528" max="3528" width="5.7109375" style="2073" customWidth="1"/>
    <col min="3529" max="3529" width="1.42578125" style="2073" customWidth="1"/>
    <col min="3530" max="3530" width="7.7109375" style="2073" customWidth="1"/>
    <col min="3531" max="3531" width="1.42578125" style="2073" customWidth="1"/>
    <col min="3532" max="3532" width="5.7109375" style="2073" customWidth="1"/>
    <col min="3533" max="3533" width="1.42578125" style="2073" customWidth="1"/>
    <col min="3534" max="3534" width="7.7109375" style="2073" customWidth="1"/>
    <col min="3535" max="3535" width="1.42578125" style="2073" customWidth="1"/>
    <col min="3536" max="3536" width="5.7109375" style="2073" customWidth="1"/>
    <col min="3537" max="3537" width="1.42578125" style="2073" customWidth="1"/>
    <col min="3538" max="3538" width="29.7109375" style="2073" customWidth="1"/>
    <col min="3539" max="3760" width="9.140625" style="2073"/>
    <col min="3761" max="3761" width="29.7109375" style="2073" customWidth="1"/>
    <col min="3762" max="3762" width="7.7109375" style="2073" customWidth="1"/>
    <col min="3763" max="3763" width="1.42578125" style="2073" customWidth="1"/>
    <col min="3764" max="3764" width="5.7109375" style="2073" customWidth="1"/>
    <col min="3765" max="3765" width="1.42578125" style="2073" customWidth="1"/>
    <col min="3766" max="3766" width="7.7109375" style="2073" customWidth="1"/>
    <col min="3767" max="3767" width="1.42578125" style="2073" customWidth="1"/>
    <col min="3768" max="3768" width="5.7109375" style="2073" customWidth="1"/>
    <col min="3769" max="3769" width="1.42578125" style="2073" customWidth="1"/>
    <col min="3770" max="3770" width="7.7109375" style="2073" customWidth="1"/>
    <col min="3771" max="3771" width="1.42578125" style="2073" customWidth="1"/>
    <col min="3772" max="3772" width="5.7109375" style="2073" customWidth="1"/>
    <col min="3773" max="3773" width="1.42578125" style="2073" customWidth="1"/>
    <col min="3774" max="3774" width="7.7109375" style="2073" customWidth="1"/>
    <col min="3775" max="3775" width="1.42578125" style="2073" customWidth="1"/>
    <col min="3776" max="3776" width="5.7109375" style="2073" customWidth="1"/>
    <col min="3777" max="3777" width="1.42578125" style="2073" customWidth="1"/>
    <col min="3778" max="3778" width="7.7109375" style="2073" customWidth="1"/>
    <col min="3779" max="3779" width="1.42578125" style="2073" customWidth="1"/>
    <col min="3780" max="3780" width="5.7109375" style="2073" customWidth="1"/>
    <col min="3781" max="3781" width="1.42578125" style="2073" customWidth="1"/>
    <col min="3782" max="3782" width="7.7109375" style="2073" customWidth="1"/>
    <col min="3783" max="3783" width="1.42578125" style="2073" customWidth="1"/>
    <col min="3784" max="3784" width="5.7109375" style="2073" customWidth="1"/>
    <col min="3785" max="3785" width="1.42578125" style="2073" customWidth="1"/>
    <col min="3786" max="3786" width="7.7109375" style="2073" customWidth="1"/>
    <col min="3787" max="3787" width="1.42578125" style="2073" customWidth="1"/>
    <col min="3788" max="3788" width="5.7109375" style="2073" customWidth="1"/>
    <col min="3789" max="3789" width="1.42578125" style="2073" customWidth="1"/>
    <col min="3790" max="3790" width="7.7109375" style="2073" customWidth="1"/>
    <col min="3791" max="3791" width="1.42578125" style="2073" customWidth="1"/>
    <col min="3792" max="3792" width="5.7109375" style="2073" customWidth="1"/>
    <col min="3793" max="3793" width="1.42578125" style="2073" customWidth="1"/>
    <col min="3794" max="3794" width="29.7109375" style="2073" customWidth="1"/>
    <col min="3795" max="4016" width="9.140625" style="2073"/>
    <col min="4017" max="4017" width="29.7109375" style="2073" customWidth="1"/>
    <col min="4018" max="4018" width="7.7109375" style="2073" customWidth="1"/>
    <col min="4019" max="4019" width="1.42578125" style="2073" customWidth="1"/>
    <col min="4020" max="4020" width="5.7109375" style="2073" customWidth="1"/>
    <col min="4021" max="4021" width="1.42578125" style="2073" customWidth="1"/>
    <col min="4022" max="4022" width="7.7109375" style="2073" customWidth="1"/>
    <col min="4023" max="4023" width="1.42578125" style="2073" customWidth="1"/>
    <col min="4024" max="4024" width="5.7109375" style="2073" customWidth="1"/>
    <col min="4025" max="4025" width="1.42578125" style="2073" customWidth="1"/>
    <col min="4026" max="4026" width="7.7109375" style="2073" customWidth="1"/>
    <col min="4027" max="4027" width="1.42578125" style="2073" customWidth="1"/>
    <col min="4028" max="4028" width="5.7109375" style="2073" customWidth="1"/>
    <col min="4029" max="4029" width="1.42578125" style="2073" customWidth="1"/>
    <col min="4030" max="4030" width="7.7109375" style="2073" customWidth="1"/>
    <col min="4031" max="4031" width="1.42578125" style="2073" customWidth="1"/>
    <col min="4032" max="4032" width="5.7109375" style="2073" customWidth="1"/>
    <col min="4033" max="4033" width="1.42578125" style="2073" customWidth="1"/>
    <col min="4034" max="4034" width="7.7109375" style="2073" customWidth="1"/>
    <col min="4035" max="4035" width="1.42578125" style="2073" customWidth="1"/>
    <col min="4036" max="4036" width="5.7109375" style="2073" customWidth="1"/>
    <col min="4037" max="4037" width="1.42578125" style="2073" customWidth="1"/>
    <col min="4038" max="4038" width="7.7109375" style="2073" customWidth="1"/>
    <col min="4039" max="4039" width="1.42578125" style="2073" customWidth="1"/>
    <col min="4040" max="4040" width="5.7109375" style="2073" customWidth="1"/>
    <col min="4041" max="4041" width="1.42578125" style="2073" customWidth="1"/>
    <col min="4042" max="4042" width="7.7109375" style="2073" customWidth="1"/>
    <col min="4043" max="4043" width="1.42578125" style="2073" customWidth="1"/>
    <col min="4044" max="4044" width="5.7109375" style="2073" customWidth="1"/>
    <col min="4045" max="4045" width="1.42578125" style="2073" customWidth="1"/>
    <col min="4046" max="4046" width="7.7109375" style="2073" customWidth="1"/>
    <col min="4047" max="4047" width="1.42578125" style="2073" customWidth="1"/>
    <col min="4048" max="4048" width="5.7109375" style="2073" customWidth="1"/>
    <col min="4049" max="4049" width="1.42578125" style="2073" customWidth="1"/>
    <col min="4050" max="4050" width="29.7109375" style="2073" customWidth="1"/>
    <col min="4051" max="4272" width="9.140625" style="2073"/>
    <col min="4273" max="4273" width="29.7109375" style="2073" customWidth="1"/>
    <col min="4274" max="4274" width="7.7109375" style="2073" customWidth="1"/>
    <col min="4275" max="4275" width="1.42578125" style="2073" customWidth="1"/>
    <col min="4276" max="4276" width="5.7109375" style="2073" customWidth="1"/>
    <col min="4277" max="4277" width="1.42578125" style="2073" customWidth="1"/>
    <col min="4278" max="4278" width="7.7109375" style="2073" customWidth="1"/>
    <col min="4279" max="4279" width="1.42578125" style="2073" customWidth="1"/>
    <col min="4280" max="4280" width="5.7109375" style="2073" customWidth="1"/>
    <col min="4281" max="4281" width="1.42578125" style="2073" customWidth="1"/>
    <col min="4282" max="4282" width="7.7109375" style="2073" customWidth="1"/>
    <col min="4283" max="4283" width="1.42578125" style="2073" customWidth="1"/>
    <col min="4284" max="4284" width="5.7109375" style="2073" customWidth="1"/>
    <col min="4285" max="4285" width="1.42578125" style="2073" customWidth="1"/>
    <col min="4286" max="4286" width="7.7109375" style="2073" customWidth="1"/>
    <col min="4287" max="4287" width="1.42578125" style="2073" customWidth="1"/>
    <col min="4288" max="4288" width="5.7109375" style="2073" customWidth="1"/>
    <col min="4289" max="4289" width="1.42578125" style="2073" customWidth="1"/>
    <col min="4290" max="4290" width="7.7109375" style="2073" customWidth="1"/>
    <col min="4291" max="4291" width="1.42578125" style="2073" customWidth="1"/>
    <col min="4292" max="4292" width="5.7109375" style="2073" customWidth="1"/>
    <col min="4293" max="4293" width="1.42578125" style="2073" customWidth="1"/>
    <col min="4294" max="4294" width="7.7109375" style="2073" customWidth="1"/>
    <col min="4295" max="4295" width="1.42578125" style="2073" customWidth="1"/>
    <col min="4296" max="4296" width="5.7109375" style="2073" customWidth="1"/>
    <col min="4297" max="4297" width="1.42578125" style="2073" customWidth="1"/>
    <col min="4298" max="4298" width="7.7109375" style="2073" customWidth="1"/>
    <col min="4299" max="4299" width="1.42578125" style="2073" customWidth="1"/>
    <col min="4300" max="4300" width="5.7109375" style="2073" customWidth="1"/>
    <col min="4301" max="4301" width="1.42578125" style="2073" customWidth="1"/>
    <col min="4302" max="4302" width="7.7109375" style="2073" customWidth="1"/>
    <col min="4303" max="4303" width="1.42578125" style="2073" customWidth="1"/>
    <col min="4304" max="4304" width="5.7109375" style="2073" customWidth="1"/>
    <col min="4305" max="4305" width="1.42578125" style="2073" customWidth="1"/>
    <col min="4306" max="4306" width="29.7109375" style="2073" customWidth="1"/>
    <col min="4307" max="4528" width="9.140625" style="2073"/>
    <col min="4529" max="4529" width="29.7109375" style="2073" customWidth="1"/>
    <col min="4530" max="4530" width="7.7109375" style="2073" customWidth="1"/>
    <col min="4531" max="4531" width="1.42578125" style="2073" customWidth="1"/>
    <col min="4532" max="4532" width="5.7109375" style="2073" customWidth="1"/>
    <col min="4533" max="4533" width="1.42578125" style="2073" customWidth="1"/>
    <col min="4534" max="4534" width="7.7109375" style="2073" customWidth="1"/>
    <col min="4535" max="4535" width="1.42578125" style="2073" customWidth="1"/>
    <col min="4536" max="4536" width="5.7109375" style="2073" customWidth="1"/>
    <col min="4537" max="4537" width="1.42578125" style="2073" customWidth="1"/>
    <col min="4538" max="4538" width="7.7109375" style="2073" customWidth="1"/>
    <col min="4539" max="4539" width="1.42578125" style="2073" customWidth="1"/>
    <col min="4540" max="4540" width="5.7109375" style="2073" customWidth="1"/>
    <col min="4541" max="4541" width="1.42578125" style="2073" customWidth="1"/>
    <col min="4542" max="4542" width="7.7109375" style="2073" customWidth="1"/>
    <col min="4543" max="4543" width="1.42578125" style="2073" customWidth="1"/>
    <col min="4544" max="4544" width="5.7109375" style="2073" customWidth="1"/>
    <col min="4545" max="4545" width="1.42578125" style="2073" customWidth="1"/>
    <col min="4546" max="4546" width="7.7109375" style="2073" customWidth="1"/>
    <col min="4547" max="4547" width="1.42578125" style="2073" customWidth="1"/>
    <col min="4548" max="4548" width="5.7109375" style="2073" customWidth="1"/>
    <col min="4549" max="4549" width="1.42578125" style="2073" customWidth="1"/>
    <col min="4550" max="4550" width="7.7109375" style="2073" customWidth="1"/>
    <col min="4551" max="4551" width="1.42578125" style="2073" customWidth="1"/>
    <col min="4552" max="4552" width="5.7109375" style="2073" customWidth="1"/>
    <col min="4553" max="4553" width="1.42578125" style="2073" customWidth="1"/>
    <col min="4554" max="4554" width="7.7109375" style="2073" customWidth="1"/>
    <col min="4555" max="4555" width="1.42578125" style="2073" customWidth="1"/>
    <col min="4556" max="4556" width="5.7109375" style="2073" customWidth="1"/>
    <col min="4557" max="4557" width="1.42578125" style="2073" customWidth="1"/>
    <col min="4558" max="4558" width="7.7109375" style="2073" customWidth="1"/>
    <col min="4559" max="4559" width="1.42578125" style="2073" customWidth="1"/>
    <col min="4560" max="4560" width="5.7109375" style="2073" customWidth="1"/>
    <col min="4561" max="4561" width="1.42578125" style="2073" customWidth="1"/>
    <col min="4562" max="4562" width="29.7109375" style="2073" customWidth="1"/>
    <col min="4563" max="4784" width="9.140625" style="2073"/>
    <col min="4785" max="4785" width="29.7109375" style="2073" customWidth="1"/>
    <col min="4786" max="4786" width="7.7109375" style="2073" customWidth="1"/>
    <col min="4787" max="4787" width="1.42578125" style="2073" customWidth="1"/>
    <col min="4788" max="4788" width="5.7109375" style="2073" customWidth="1"/>
    <col min="4789" max="4789" width="1.42578125" style="2073" customWidth="1"/>
    <col min="4790" max="4790" width="7.7109375" style="2073" customWidth="1"/>
    <col min="4791" max="4791" width="1.42578125" style="2073" customWidth="1"/>
    <col min="4792" max="4792" width="5.7109375" style="2073" customWidth="1"/>
    <col min="4793" max="4793" width="1.42578125" style="2073" customWidth="1"/>
    <col min="4794" max="4794" width="7.7109375" style="2073" customWidth="1"/>
    <col min="4795" max="4795" width="1.42578125" style="2073" customWidth="1"/>
    <col min="4796" max="4796" width="5.7109375" style="2073" customWidth="1"/>
    <col min="4797" max="4797" width="1.42578125" style="2073" customWidth="1"/>
    <col min="4798" max="4798" width="7.7109375" style="2073" customWidth="1"/>
    <col min="4799" max="4799" width="1.42578125" style="2073" customWidth="1"/>
    <col min="4800" max="4800" width="5.7109375" style="2073" customWidth="1"/>
    <col min="4801" max="4801" width="1.42578125" style="2073" customWidth="1"/>
    <col min="4802" max="4802" width="7.7109375" style="2073" customWidth="1"/>
    <col min="4803" max="4803" width="1.42578125" style="2073" customWidth="1"/>
    <col min="4804" max="4804" width="5.7109375" style="2073" customWidth="1"/>
    <col min="4805" max="4805" width="1.42578125" style="2073" customWidth="1"/>
    <col min="4806" max="4806" width="7.7109375" style="2073" customWidth="1"/>
    <col min="4807" max="4807" width="1.42578125" style="2073" customWidth="1"/>
    <col min="4808" max="4808" width="5.7109375" style="2073" customWidth="1"/>
    <col min="4809" max="4809" width="1.42578125" style="2073" customWidth="1"/>
    <col min="4810" max="4810" width="7.7109375" style="2073" customWidth="1"/>
    <col min="4811" max="4811" width="1.42578125" style="2073" customWidth="1"/>
    <col min="4812" max="4812" width="5.7109375" style="2073" customWidth="1"/>
    <col min="4813" max="4813" width="1.42578125" style="2073" customWidth="1"/>
    <col min="4814" max="4814" width="7.7109375" style="2073" customWidth="1"/>
    <col min="4815" max="4815" width="1.42578125" style="2073" customWidth="1"/>
    <col min="4816" max="4816" width="5.7109375" style="2073" customWidth="1"/>
    <col min="4817" max="4817" width="1.42578125" style="2073" customWidth="1"/>
    <col min="4818" max="4818" width="29.7109375" style="2073" customWidth="1"/>
    <col min="4819" max="5040" width="9.140625" style="2073"/>
    <col min="5041" max="5041" width="29.7109375" style="2073" customWidth="1"/>
    <col min="5042" max="5042" width="7.7109375" style="2073" customWidth="1"/>
    <col min="5043" max="5043" width="1.42578125" style="2073" customWidth="1"/>
    <col min="5044" max="5044" width="5.7109375" style="2073" customWidth="1"/>
    <col min="5045" max="5045" width="1.42578125" style="2073" customWidth="1"/>
    <col min="5046" max="5046" width="7.7109375" style="2073" customWidth="1"/>
    <col min="5047" max="5047" width="1.42578125" style="2073" customWidth="1"/>
    <col min="5048" max="5048" width="5.7109375" style="2073" customWidth="1"/>
    <col min="5049" max="5049" width="1.42578125" style="2073" customWidth="1"/>
    <col min="5050" max="5050" width="7.7109375" style="2073" customWidth="1"/>
    <col min="5051" max="5051" width="1.42578125" style="2073" customWidth="1"/>
    <col min="5052" max="5052" width="5.7109375" style="2073" customWidth="1"/>
    <col min="5053" max="5053" width="1.42578125" style="2073" customWidth="1"/>
    <col min="5054" max="5054" width="7.7109375" style="2073" customWidth="1"/>
    <col min="5055" max="5055" width="1.42578125" style="2073" customWidth="1"/>
    <col min="5056" max="5056" width="5.7109375" style="2073" customWidth="1"/>
    <col min="5057" max="5057" width="1.42578125" style="2073" customWidth="1"/>
    <col min="5058" max="5058" width="7.7109375" style="2073" customWidth="1"/>
    <col min="5059" max="5059" width="1.42578125" style="2073" customWidth="1"/>
    <col min="5060" max="5060" width="5.7109375" style="2073" customWidth="1"/>
    <col min="5061" max="5061" width="1.42578125" style="2073" customWidth="1"/>
    <col min="5062" max="5062" width="7.7109375" style="2073" customWidth="1"/>
    <col min="5063" max="5063" width="1.42578125" style="2073" customWidth="1"/>
    <col min="5064" max="5064" width="5.7109375" style="2073" customWidth="1"/>
    <col min="5065" max="5065" width="1.42578125" style="2073" customWidth="1"/>
    <col min="5066" max="5066" width="7.7109375" style="2073" customWidth="1"/>
    <col min="5067" max="5067" width="1.42578125" style="2073" customWidth="1"/>
    <col min="5068" max="5068" width="5.7109375" style="2073" customWidth="1"/>
    <col min="5069" max="5069" width="1.42578125" style="2073" customWidth="1"/>
    <col min="5070" max="5070" width="7.7109375" style="2073" customWidth="1"/>
    <col min="5071" max="5071" width="1.42578125" style="2073" customWidth="1"/>
    <col min="5072" max="5072" width="5.7109375" style="2073" customWidth="1"/>
    <col min="5073" max="5073" width="1.42578125" style="2073" customWidth="1"/>
    <col min="5074" max="5074" width="29.7109375" style="2073" customWidth="1"/>
    <col min="5075" max="5296" width="9.140625" style="2073"/>
    <col min="5297" max="5297" width="29.7109375" style="2073" customWidth="1"/>
    <col min="5298" max="5298" width="7.7109375" style="2073" customWidth="1"/>
    <col min="5299" max="5299" width="1.42578125" style="2073" customWidth="1"/>
    <col min="5300" max="5300" width="5.7109375" style="2073" customWidth="1"/>
    <col min="5301" max="5301" width="1.42578125" style="2073" customWidth="1"/>
    <col min="5302" max="5302" width="7.7109375" style="2073" customWidth="1"/>
    <col min="5303" max="5303" width="1.42578125" style="2073" customWidth="1"/>
    <col min="5304" max="5304" width="5.7109375" style="2073" customWidth="1"/>
    <col min="5305" max="5305" width="1.42578125" style="2073" customWidth="1"/>
    <col min="5306" max="5306" width="7.7109375" style="2073" customWidth="1"/>
    <col min="5307" max="5307" width="1.42578125" style="2073" customWidth="1"/>
    <col min="5308" max="5308" width="5.7109375" style="2073" customWidth="1"/>
    <col min="5309" max="5309" width="1.42578125" style="2073" customWidth="1"/>
    <col min="5310" max="5310" width="7.7109375" style="2073" customWidth="1"/>
    <col min="5311" max="5311" width="1.42578125" style="2073" customWidth="1"/>
    <col min="5312" max="5312" width="5.7109375" style="2073" customWidth="1"/>
    <col min="5313" max="5313" width="1.42578125" style="2073" customWidth="1"/>
    <col min="5314" max="5314" width="7.7109375" style="2073" customWidth="1"/>
    <col min="5315" max="5315" width="1.42578125" style="2073" customWidth="1"/>
    <col min="5316" max="5316" width="5.7109375" style="2073" customWidth="1"/>
    <col min="5317" max="5317" width="1.42578125" style="2073" customWidth="1"/>
    <col min="5318" max="5318" width="7.7109375" style="2073" customWidth="1"/>
    <col min="5319" max="5319" width="1.42578125" style="2073" customWidth="1"/>
    <col min="5320" max="5320" width="5.7109375" style="2073" customWidth="1"/>
    <col min="5321" max="5321" width="1.42578125" style="2073" customWidth="1"/>
    <col min="5322" max="5322" width="7.7109375" style="2073" customWidth="1"/>
    <col min="5323" max="5323" width="1.42578125" style="2073" customWidth="1"/>
    <col min="5324" max="5324" width="5.7109375" style="2073" customWidth="1"/>
    <col min="5325" max="5325" width="1.42578125" style="2073" customWidth="1"/>
    <col min="5326" max="5326" width="7.7109375" style="2073" customWidth="1"/>
    <col min="5327" max="5327" width="1.42578125" style="2073" customWidth="1"/>
    <col min="5328" max="5328" width="5.7109375" style="2073" customWidth="1"/>
    <col min="5329" max="5329" width="1.42578125" style="2073" customWidth="1"/>
    <col min="5330" max="5330" width="29.7109375" style="2073" customWidth="1"/>
    <col min="5331" max="5552" width="9.140625" style="2073"/>
    <col min="5553" max="5553" width="29.7109375" style="2073" customWidth="1"/>
    <col min="5554" max="5554" width="7.7109375" style="2073" customWidth="1"/>
    <col min="5555" max="5555" width="1.42578125" style="2073" customWidth="1"/>
    <col min="5556" max="5556" width="5.7109375" style="2073" customWidth="1"/>
    <col min="5557" max="5557" width="1.42578125" style="2073" customWidth="1"/>
    <col min="5558" max="5558" width="7.7109375" style="2073" customWidth="1"/>
    <col min="5559" max="5559" width="1.42578125" style="2073" customWidth="1"/>
    <col min="5560" max="5560" width="5.7109375" style="2073" customWidth="1"/>
    <col min="5561" max="5561" width="1.42578125" style="2073" customWidth="1"/>
    <col min="5562" max="5562" width="7.7109375" style="2073" customWidth="1"/>
    <col min="5563" max="5563" width="1.42578125" style="2073" customWidth="1"/>
    <col min="5564" max="5564" width="5.7109375" style="2073" customWidth="1"/>
    <col min="5565" max="5565" width="1.42578125" style="2073" customWidth="1"/>
    <col min="5566" max="5566" width="7.7109375" style="2073" customWidth="1"/>
    <col min="5567" max="5567" width="1.42578125" style="2073" customWidth="1"/>
    <col min="5568" max="5568" width="5.7109375" style="2073" customWidth="1"/>
    <col min="5569" max="5569" width="1.42578125" style="2073" customWidth="1"/>
    <col min="5570" max="5570" width="7.7109375" style="2073" customWidth="1"/>
    <col min="5571" max="5571" width="1.42578125" style="2073" customWidth="1"/>
    <col min="5572" max="5572" width="5.7109375" style="2073" customWidth="1"/>
    <col min="5573" max="5573" width="1.42578125" style="2073" customWidth="1"/>
    <col min="5574" max="5574" width="7.7109375" style="2073" customWidth="1"/>
    <col min="5575" max="5575" width="1.42578125" style="2073" customWidth="1"/>
    <col min="5576" max="5576" width="5.7109375" style="2073" customWidth="1"/>
    <col min="5577" max="5577" width="1.42578125" style="2073" customWidth="1"/>
    <col min="5578" max="5578" width="7.7109375" style="2073" customWidth="1"/>
    <col min="5579" max="5579" width="1.42578125" style="2073" customWidth="1"/>
    <col min="5580" max="5580" width="5.7109375" style="2073" customWidth="1"/>
    <col min="5581" max="5581" width="1.42578125" style="2073" customWidth="1"/>
    <col min="5582" max="5582" width="7.7109375" style="2073" customWidth="1"/>
    <col min="5583" max="5583" width="1.42578125" style="2073" customWidth="1"/>
    <col min="5584" max="5584" width="5.7109375" style="2073" customWidth="1"/>
    <col min="5585" max="5585" width="1.42578125" style="2073" customWidth="1"/>
    <col min="5586" max="5586" width="29.7109375" style="2073" customWidth="1"/>
    <col min="5587" max="5808" width="9.140625" style="2073"/>
    <col min="5809" max="5809" width="29.7109375" style="2073" customWidth="1"/>
    <col min="5810" max="5810" width="7.7109375" style="2073" customWidth="1"/>
    <col min="5811" max="5811" width="1.42578125" style="2073" customWidth="1"/>
    <col min="5812" max="5812" width="5.7109375" style="2073" customWidth="1"/>
    <col min="5813" max="5813" width="1.42578125" style="2073" customWidth="1"/>
    <col min="5814" max="5814" width="7.7109375" style="2073" customWidth="1"/>
    <col min="5815" max="5815" width="1.42578125" style="2073" customWidth="1"/>
    <col min="5816" max="5816" width="5.7109375" style="2073" customWidth="1"/>
    <col min="5817" max="5817" width="1.42578125" style="2073" customWidth="1"/>
    <col min="5818" max="5818" width="7.7109375" style="2073" customWidth="1"/>
    <col min="5819" max="5819" width="1.42578125" style="2073" customWidth="1"/>
    <col min="5820" max="5820" width="5.7109375" style="2073" customWidth="1"/>
    <col min="5821" max="5821" width="1.42578125" style="2073" customWidth="1"/>
    <col min="5822" max="5822" width="7.7109375" style="2073" customWidth="1"/>
    <col min="5823" max="5823" width="1.42578125" style="2073" customWidth="1"/>
    <col min="5824" max="5824" width="5.7109375" style="2073" customWidth="1"/>
    <col min="5825" max="5825" width="1.42578125" style="2073" customWidth="1"/>
    <col min="5826" max="5826" width="7.7109375" style="2073" customWidth="1"/>
    <col min="5827" max="5827" width="1.42578125" style="2073" customWidth="1"/>
    <col min="5828" max="5828" width="5.7109375" style="2073" customWidth="1"/>
    <col min="5829" max="5829" width="1.42578125" style="2073" customWidth="1"/>
    <col min="5830" max="5830" width="7.7109375" style="2073" customWidth="1"/>
    <col min="5831" max="5831" width="1.42578125" style="2073" customWidth="1"/>
    <col min="5832" max="5832" width="5.7109375" style="2073" customWidth="1"/>
    <col min="5833" max="5833" width="1.42578125" style="2073" customWidth="1"/>
    <col min="5834" max="5834" width="7.7109375" style="2073" customWidth="1"/>
    <col min="5835" max="5835" width="1.42578125" style="2073" customWidth="1"/>
    <col min="5836" max="5836" width="5.7109375" style="2073" customWidth="1"/>
    <col min="5837" max="5837" width="1.42578125" style="2073" customWidth="1"/>
    <col min="5838" max="5838" width="7.7109375" style="2073" customWidth="1"/>
    <col min="5839" max="5839" width="1.42578125" style="2073" customWidth="1"/>
    <col min="5840" max="5840" width="5.7109375" style="2073" customWidth="1"/>
    <col min="5841" max="5841" width="1.42578125" style="2073" customWidth="1"/>
    <col min="5842" max="5842" width="29.7109375" style="2073" customWidth="1"/>
    <col min="5843" max="6064" width="9.140625" style="2073"/>
    <col min="6065" max="6065" width="29.7109375" style="2073" customWidth="1"/>
    <col min="6066" max="6066" width="7.7109375" style="2073" customWidth="1"/>
    <col min="6067" max="6067" width="1.42578125" style="2073" customWidth="1"/>
    <col min="6068" max="6068" width="5.7109375" style="2073" customWidth="1"/>
    <col min="6069" max="6069" width="1.42578125" style="2073" customWidth="1"/>
    <col min="6070" max="6070" width="7.7109375" style="2073" customWidth="1"/>
    <col min="6071" max="6071" width="1.42578125" style="2073" customWidth="1"/>
    <col min="6072" max="6072" width="5.7109375" style="2073" customWidth="1"/>
    <col min="6073" max="6073" width="1.42578125" style="2073" customWidth="1"/>
    <col min="6074" max="6074" width="7.7109375" style="2073" customWidth="1"/>
    <col min="6075" max="6075" width="1.42578125" style="2073" customWidth="1"/>
    <col min="6076" max="6076" width="5.7109375" style="2073" customWidth="1"/>
    <col min="6077" max="6077" width="1.42578125" style="2073" customWidth="1"/>
    <col min="6078" max="6078" width="7.7109375" style="2073" customWidth="1"/>
    <col min="6079" max="6079" width="1.42578125" style="2073" customWidth="1"/>
    <col min="6080" max="6080" width="5.7109375" style="2073" customWidth="1"/>
    <col min="6081" max="6081" width="1.42578125" style="2073" customWidth="1"/>
    <col min="6082" max="6082" width="7.7109375" style="2073" customWidth="1"/>
    <col min="6083" max="6083" width="1.42578125" style="2073" customWidth="1"/>
    <col min="6084" max="6084" width="5.7109375" style="2073" customWidth="1"/>
    <col min="6085" max="6085" width="1.42578125" style="2073" customWidth="1"/>
    <col min="6086" max="6086" width="7.7109375" style="2073" customWidth="1"/>
    <col min="6087" max="6087" width="1.42578125" style="2073" customWidth="1"/>
    <col min="6088" max="6088" width="5.7109375" style="2073" customWidth="1"/>
    <col min="6089" max="6089" width="1.42578125" style="2073" customWidth="1"/>
    <col min="6090" max="6090" width="7.7109375" style="2073" customWidth="1"/>
    <col min="6091" max="6091" width="1.42578125" style="2073" customWidth="1"/>
    <col min="6092" max="6092" width="5.7109375" style="2073" customWidth="1"/>
    <col min="6093" max="6093" width="1.42578125" style="2073" customWidth="1"/>
    <col min="6094" max="6094" width="7.7109375" style="2073" customWidth="1"/>
    <col min="6095" max="6095" width="1.42578125" style="2073" customWidth="1"/>
    <col min="6096" max="6096" width="5.7109375" style="2073" customWidth="1"/>
    <col min="6097" max="6097" width="1.42578125" style="2073" customWidth="1"/>
    <col min="6098" max="6098" width="29.7109375" style="2073" customWidth="1"/>
    <col min="6099" max="6320" width="9.140625" style="2073"/>
    <col min="6321" max="6321" width="29.7109375" style="2073" customWidth="1"/>
    <col min="6322" max="6322" width="7.7109375" style="2073" customWidth="1"/>
    <col min="6323" max="6323" width="1.42578125" style="2073" customWidth="1"/>
    <col min="6324" max="6324" width="5.7109375" style="2073" customWidth="1"/>
    <col min="6325" max="6325" width="1.42578125" style="2073" customWidth="1"/>
    <col min="6326" max="6326" width="7.7109375" style="2073" customWidth="1"/>
    <col min="6327" max="6327" width="1.42578125" style="2073" customWidth="1"/>
    <col min="6328" max="6328" width="5.7109375" style="2073" customWidth="1"/>
    <col min="6329" max="6329" width="1.42578125" style="2073" customWidth="1"/>
    <col min="6330" max="6330" width="7.7109375" style="2073" customWidth="1"/>
    <col min="6331" max="6331" width="1.42578125" style="2073" customWidth="1"/>
    <col min="6332" max="6332" width="5.7109375" style="2073" customWidth="1"/>
    <col min="6333" max="6333" width="1.42578125" style="2073" customWidth="1"/>
    <col min="6334" max="6334" width="7.7109375" style="2073" customWidth="1"/>
    <col min="6335" max="6335" width="1.42578125" style="2073" customWidth="1"/>
    <col min="6336" max="6336" width="5.7109375" style="2073" customWidth="1"/>
    <col min="6337" max="6337" width="1.42578125" style="2073" customWidth="1"/>
    <col min="6338" max="6338" width="7.7109375" style="2073" customWidth="1"/>
    <col min="6339" max="6339" width="1.42578125" style="2073" customWidth="1"/>
    <col min="6340" max="6340" width="5.7109375" style="2073" customWidth="1"/>
    <col min="6341" max="6341" width="1.42578125" style="2073" customWidth="1"/>
    <col min="6342" max="6342" width="7.7109375" style="2073" customWidth="1"/>
    <col min="6343" max="6343" width="1.42578125" style="2073" customWidth="1"/>
    <col min="6344" max="6344" width="5.7109375" style="2073" customWidth="1"/>
    <col min="6345" max="6345" width="1.42578125" style="2073" customWidth="1"/>
    <col min="6346" max="6346" width="7.7109375" style="2073" customWidth="1"/>
    <col min="6347" max="6347" width="1.42578125" style="2073" customWidth="1"/>
    <col min="6348" max="6348" width="5.7109375" style="2073" customWidth="1"/>
    <col min="6349" max="6349" width="1.42578125" style="2073" customWidth="1"/>
    <col min="6350" max="6350" width="7.7109375" style="2073" customWidth="1"/>
    <col min="6351" max="6351" width="1.42578125" style="2073" customWidth="1"/>
    <col min="6352" max="6352" width="5.7109375" style="2073" customWidth="1"/>
    <col min="6353" max="6353" width="1.42578125" style="2073" customWidth="1"/>
    <col min="6354" max="6354" width="29.7109375" style="2073" customWidth="1"/>
    <col min="6355" max="6576" width="9.140625" style="2073"/>
    <col min="6577" max="6577" width="29.7109375" style="2073" customWidth="1"/>
    <col min="6578" max="6578" width="7.7109375" style="2073" customWidth="1"/>
    <col min="6579" max="6579" width="1.42578125" style="2073" customWidth="1"/>
    <col min="6580" max="6580" width="5.7109375" style="2073" customWidth="1"/>
    <col min="6581" max="6581" width="1.42578125" style="2073" customWidth="1"/>
    <col min="6582" max="6582" width="7.7109375" style="2073" customWidth="1"/>
    <col min="6583" max="6583" width="1.42578125" style="2073" customWidth="1"/>
    <col min="6584" max="6584" width="5.7109375" style="2073" customWidth="1"/>
    <col min="6585" max="6585" width="1.42578125" style="2073" customWidth="1"/>
    <col min="6586" max="6586" width="7.7109375" style="2073" customWidth="1"/>
    <col min="6587" max="6587" width="1.42578125" style="2073" customWidth="1"/>
    <col min="6588" max="6588" width="5.7109375" style="2073" customWidth="1"/>
    <col min="6589" max="6589" width="1.42578125" style="2073" customWidth="1"/>
    <col min="6590" max="6590" width="7.7109375" style="2073" customWidth="1"/>
    <col min="6591" max="6591" width="1.42578125" style="2073" customWidth="1"/>
    <col min="6592" max="6592" width="5.7109375" style="2073" customWidth="1"/>
    <col min="6593" max="6593" width="1.42578125" style="2073" customWidth="1"/>
    <col min="6594" max="6594" width="7.7109375" style="2073" customWidth="1"/>
    <col min="6595" max="6595" width="1.42578125" style="2073" customWidth="1"/>
    <col min="6596" max="6596" width="5.7109375" style="2073" customWidth="1"/>
    <col min="6597" max="6597" width="1.42578125" style="2073" customWidth="1"/>
    <col min="6598" max="6598" width="7.7109375" style="2073" customWidth="1"/>
    <col min="6599" max="6599" width="1.42578125" style="2073" customWidth="1"/>
    <col min="6600" max="6600" width="5.7109375" style="2073" customWidth="1"/>
    <col min="6601" max="6601" width="1.42578125" style="2073" customWidth="1"/>
    <col min="6602" max="6602" width="7.7109375" style="2073" customWidth="1"/>
    <col min="6603" max="6603" width="1.42578125" style="2073" customWidth="1"/>
    <col min="6604" max="6604" width="5.7109375" style="2073" customWidth="1"/>
    <col min="6605" max="6605" width="1.42578125" style="2073" customWidth="1"/>
    <col min="6606" max="6606" width="7.7109375" style="2073" customWidth="1"/>
    <col min="6607" max="6607" width="1.42578125" style="2073" customWidth="1"/>
    <col min="6608" max="6608" width="5.7109375" style="2073" customWidth="1"/>
    <col min="6609" max="6609" width="1.42578125" style="2073" customWidth="1"/>
    <col min="6610" max="6610" width="29.7109375" style="2073" customWidth="1"/>
    <col min="6611" max="6832" width="9.140625" style="2073"/>
    <col min="6833" max="6833" width="29.7109375" style="2073" customWidth="1"/>
    <col min="6834" max="6834" width="7.7109375" style="2073" customWidth="1"/>
    <col min="6835" max="6835" width="1.42578125" style="2073" customWidth="1"/>
    <col min="6836" max="6836" width="5.7109375" style="2073" customWidth="1"/>
    <col min="6837" max="6837" width="1.42578125" style="2073" customWidth="1"/>
    <col min="6838" max="6838" width="7.7109375" style="2073" customWidth="1"/>
    <col min="6839" max="6839" width="1.42578125" style="2073" customWidth="1"/>
    <col min="6840" max="6840" width="5.7109375" style="2073" customWidth="1"/>
    <col min="6841" max="6841" width="1.42578125" style="2073" customWidth="1"/>
    <col min="6842" max="6842" width="7.7109375" style="2073" customWidth="1"/>
    <col min="6843" max="6843" width="1.42578125" style="2073" customWidth="1"/>
    <col min="6844" max="6844" width="5.7109375" style="2073" customWidth="1"/>
    <col min="6845" max="6845" width="1.42578125" style="2073" customWidth="1"/>
    <col min="6846" max="6846" width="7.7109375" style="2073" customWidth="1"/>
    <col min="6847" max="6847" width="1.42578125" style="2073" customWidth="1"/>
    <col min="6848" max="6848" width="5.7109375" style="2073" customWidth="1"/>
    <col min="6849" max="6849" width="1.42578125" style="2073" customWidth="1"/>
    <col min="6850" max="6850" width="7.7109375" style="2073" customWidth="1"/>
    <col min="6851" max="6851" width="1.42578125" style="2073" customWidth="1"/>
    <col min="6852" max="6852" width="5.7109375" style="2073" customWidth="1"/>
    <col min="6853" max="6853" width="1.42578125" style="2073" customWidth="1"/>
    <col min="6854" max="6854" width="7.7109375" style="2073" customWidth="1"/>
    <col min="6855" max="6855" width="1.42578125" style="2073" customWidth="1"/>
    <col min="6856" max="6856" width="5.7109375" style="2073" customWidth="1"/>
    <col min="6857" max="6857" width="1.42578125" style="2073" customWidth="1"/>
    <col min="6858" max="6858" width="7.7109375" style="2073" customWidth="1"/>
    <col min="6859" max="6859" width="1.42578125" style="2073" customWidth="1"/>
    <col min="6860" max="6860" width="5.7109375" style="2073" customWidth="1"/>
    <col min="6861" max="6861" width="1.42578125" style="2073" customWidth="1"/>
    <col min="6862" max="6862" width="7.7109375" style="2073" customWidth="1"/>
    <col min="6863" max="6863" width="1.42578125" style="2073" customWidth="1"/>
    <col min="6864" max="6864" width="5.7109375" style="2073" customWidth="1"/>
    <col min="6865" max="6865" width="1.42578125" style="2073" customWidth="1"/>
    <col min="6866" max="6866" width="29.7109375" style="2073" customWidth="1"/>
    <col min="6867" max="7088" width="9.140625" style="2073"/>
    <col min="7089" max="7089" width="29.7109375" style="2073" customWidth="1"/>
    <col min="7090" max="7090" width="7.7109375" style="2073" customWidth="1"/>
    <col min="7091" max="7091" width="1.42578125" style="2073" customWidth="1"/>
    <col min="7092" max="7092" width="5.7109375" style="2073" customWidth="1"/>
    <col min="7093" max="7093" width="1.42578125" style="2073" customWidth="1"/>
    <col min="7094" max="7094" width="7.7109375" style="2073" customWidth="1"/>
    <col min="7095" max="7095" width="1.42578125" style="2073" customWidth="1"/>
    <col min="7096" max="7096" width="5.7109375" style="2073" customWidth="1"/>
    <col min="7097" max="7097" width="1.42578125" style="2073" customWidth="1"/>
    <col min="7098" max="7098" width="7.7109375" style="2073" customWidth="1"/>
    <col min="7099" max="7099" width="1.42578125" style="2073" customWidth="1"/>
    <col min="7100" max="7100" width="5.7109375" style="2073" customWidth="1"/>
    <col min="7101" max="7101" width="1.42578125" style="2073" customWidth="1"/>
    <col min="7102" max="7102" width="7.7109375" style="2073" customWidth="1"/>
    <col min="7103" max="7103" width="1.42578125" style="2073" customWidth="1"/>
    <col min="7104" max="7104" width="5.7109375" style="2073" customWidth="1"/>
    <col min="7105" max="7105" width="1.42578125" style="2073" customWidth="1"/>
    <col min="7106" max="7106" width="7.7109375" style="2073" customWidth="1"/>
    <col min="7107" max="7107" width="1.42578125" style="2073" customWidth="1"/>
    <col min="7108" max="7108" width="5.7109375" style="2073" customWidth="1"/>
    <col min="7109" max="7109" width="1.42578125" style="2073" customWidth="1"/>
    <col min="7110" max="7110" width="7.7109375" style="2073" customWidth="1"/>
    <col min="7111" max="7111" width="1.42578125" style="2073" customWidth="1"/>
    <col min="7112" max="7112" width="5.7109375" style="2073" customWidth="1"/>
    <col min="7113" max="7113" width="1.42578125" style="2073" customWidth="1"/>
    <col min="7114" max="7114" width="7.7109375" style="2073" customWidth="1"/>
    <col min="7115" max="7115" width="1.42578125" style="2073" customWidth="1"/>
    <col min="7116" max="7116" width="5.7109375" style="2073" customWidth="1"/>
    <col min="7117" max="7117" width="1.42578125" style="2073" customWidth="1"/>
    <col min="7118" max="7118" width="7.7109375" style="2073" customWidth="1"/>
    <col min="7119" max="7119" width="1.42578125" style="2073" customWidth="1"/>
    <col min="7120" max="7120" width="5.7109375" style="2073" customWidth="1"/>
    <col min="7121" max="7121" width="1.42578125" style="2073" customWidth="1"/>
    <col min="7122" max="7122" width="29.7109375" style="2073" customWidth="1"/>
    <col min="7123" max="7344" width="9.140625" style="2073"/>
    <col min="7345" max="7345" width="29.7109375" style="2073" customWidth="1"/>
    <col min="7346" max="7346" width="7.7109375" style="2073" customWidth="1"/>
    <col min="7347" max="7347" width="1.42578125" style="2073" customWidth="1"/>
    <col min="7348" max="7348" width="5.7109375" style="2073" customWidth="1"/>
    <col min="7349" max="7349" width="1.42578125" style="2073" customWidth="1"/>
    <col min="7350" max="7350" width="7.7109375" style="2073" customWidth="1"/>
    <col min="7351" max="7351" width="1.42578125" style="2073" customWidth="1"/>
    <col min="7352" max="7352" width="5.7109375" style="2073" customWidth="1"/>
    <col min="7353" max="7353" width="1.42578125" style="2073" customWidth="1"/>
    <col min="7354" max="7354" width="7.7109375" style="2073" customWidth="1"/>
    <col min="7355" max="7355" width="1.42578125" style="2073" customWidth="1"/>
    <col min="7356" max="7356" width="5.7109375" style="2073" customWidth="1"/>
    <col min="7357" max="7357" width="1.42578125" style="2073" customWidth="1"/>
    <col min="7358" max="7358" width="7.7109375" style="2073" customWidth="1"/>
    <col min="7359" max="7359" width="1.42578125" style="2073" customWidth="1"/>
    <col min="7360" max="7360" width="5.7109375" style="2073" customWidth="1"/>
    <col min="7361" max="7361" width="1.42578125" style="2073" customWidth="1"/>
    <col min="7362" max="7362" width="7.7109375" style="2073" customWidth="1"/>
    <col min="7363" max="7363" width="1.42578125" style="2073" customWidth="1"/>
    <col min="7364" max="7364" width="5.7109375" style="2073" customWidth="1"/>
    <col min="7365" max="7365" width="1.42578125" style="2073" customWidth="1"/>
    <col min="7366" max="7366" width="7.7109375" style="2073" customWidth="1"/>
    <col min="7367" max="7367" width="1.42578125" style="2073" customWidth="1"/>
    <col min="7368" max="7368" width="5.7109375" style="2073" customWidth="1"/>
    <col min="7369" max="7369" width="1.42578125" style="2073" customWidth="1"/>
    <col min="7370" max="7370" width="7.7109375" style="2073" customWidth="1"/>
    <col min="7371" max="7371" width="1.42578125" style="2073" customWidth="1"/>
    <col min="7372" max="7372" width="5.7109375" style="2073" customWidth="1"/>
    <col min="7373" max="7373" width="1.42578125" style="2073" customWidth="1"/>
    <col min="7374" max="7374" width="7.7109375" style="2073" customWidth="1"/>
    <col min="7375" max="7375" width="1.42578125" style="2073" customWidth="1"/>
    <col min="7376" max="7376" width="5.7109375" style="2073" customWidth="1"/>
    <col min="7377" max="7377" width="1.42578125" style="2073" customWidth="1"/>
    <col min="7378" max="7378" width="29.7109375" style="2073" customWidth="1"/>
    <col min="7379" max="7600" width="9.140625" style="2073"/>
    <col min="7601" max="7601" width="29.7109375" style="2073" customWidth="1"/>
    <col min="7602" max="7602" width="7.7109375" style="2073" customWidth="1"/>
    <col min="7603" max="7603" width="1.42578125" style="2073" customWidth="1"/>
    <col min="7604" max="7604" width="5.7109375" style="2073" customWidth="1"/>
    <col min="7605" max="7605" width="1.42578125" style="2073" customWidth="1"/>
    <col min="7606" max="7606" width="7.7109375" style="2073" customWidth="1"/>
    <col min="7607" max="7607" width="1.42578125" style="2073" customWidth="1"/>
    <col min="7608" max="7608" width="5.7109375" style="2073" customWidth="1"/>
    <col min="7609" max="7609" width="1.42578125" style="2073" customWidth="1"/>
    <col min="7610" max="7610" width="7.7109375" style="2073" customWidth="1"/>
    <col min="7611" max="7611" width="1.42578125" style="2073" customWidth="1"/>
    <col min="7612" max="7612" width="5.7109375" style="2073" customWidth="1"/>
    <col min="7613" max="7613" width="1.42578125" style="2073" customWidth="1"/>
    <col min="7614" max="7614" width="7.7109375" style="2073" customWidth="1"/>
    <col min="7615" max="7615" width="1.42578125" style="2073" customWidth="1"/>
    <col min="7616" max="7616" width="5.7109375" style="2073" customWidth="1"/>
    <col min="7617" max="7617" width="1.42578125" style="2073" customWidth="1"/>
    <col min="7618" max="7618" width="7.7109375" style="2073" customWidth="1"/>
    <col min="7619" max="7619" width="1.42578125" style="2073" customWidth="1"/>
    <col min="7620" max="7620" width="5.7109375" style="2073" customWidth="1"/>
    <col min="7621" max="7621" width="1.42578125" style="2073" customWidth="1"/>
    <col min="7622" max="7622" width="7.7109375" style="2073" customWidth="1"/>
    <col min="7623" max="7623" width="1.42578125" style="2073" customWidth="1"/>
    <col min="7624" max="7624" width="5.7109375" style="2073" customWidth="1"/>
    <col min="7625" max="7625" width="1.42578125" style="2073" customWidth="1"/>
    <col min="7626" max="7626" width="7.7109375" style="2073" customWidth="1"/>
    <col min="7627" max="7627" width="1.42578125" style="2073" customWidth="1"/>
    <col min="7628" max="7628" width="5.7109375" style="2073" customWidth="1"/>
    <col min="7629" max="7629" width="1.42578125" style="2073" customWidth="1"/>
    <col min="7630" max="7630" width="7.7109375" style="2073" customWidth="1"/>
    <col min="7631" max="7631" width="1.42578125" style="2073" customWidth="1"/>
    <col min="7632" max="7632" width="5.7109375" style="2073" customWidth="1"/>
    <col min="7633" max="7633" width="1.42578125" style="2073" customWidth="1"/>
    <col min="7634" max="7634" width="29.7109375" style="2073" customWidth="1"/>
    <col min="7635" max="7856" width="9.140625" style="2073"/>
    <col min="7857" max="7857" width="29.7109375" style="2073" customWidth="1"/>
    <col min="7858" max="7858" width="7.7109375" style="2073" customWidth="1"/>
    <col min="7859" max="7859" width="1.42578125" style="2073" customWidth="1"/>
    <col min="7860" max="7860" width="5.7109375" style="2073" customWidth="1"/>
    <col min="7861" max="7861" width="1.42578125" style="2073" customWidth="1"/>
    <col min="7862" max="7862" width="7.7109375" style="2073" customWidth="1"/>
    <col min="7863" max="7863" width="1.42578125" style="2073" customWidth="1"/>
    <col min="7864" max="7864" width="5.7109375" style="2073" customWidth="1"/>
    <col min="7865" max="7865" width="1.42578125" style="2073" customWidth="1"/>
    <col min="7866" max="7866" width="7.7109375" style="2073" customWidth="1"/>
    <col min="7867" max="7867" width="1.42578125" style="2073" customWidth="1"/>
    <col min="7868" max="7868" width="5.7109375" style="2073" customWidth="1"/>
    <col min="7869" max="7869" width="1.42578125" style="2073" customWidth="1"/>
    <col min="7870" max="7870" width="7.7109375" style="2073" customWidth="1"/>
    <col min="7871" max="7871" width="1.42578125" style="2073" customWidth="1"/>
    <col min="7872" max="7872" width="5.7109375" style="2073" customWidth="1"/>
    <col min="7873" max="7873" width="1.42578125" style="2073" customWidth="1"/>
    <col min="7874" max="7874" width="7.7109375" style="2073" customWidth="1"/>
    <col min="7875" max="7875" width="1.42578125" style="2073" customWidth="1"/>
    <col min="7876" max="7876" width="5.7109375" style="2073" customWidth="1"/>
    <col min="7877" max="7877" width="1.42578125" style="2073" customWidth="1"/>
    <col min="7878" max="7878" width="7.7109375" style="2073" customWidth="1"/>
    <col min="7879" max="7879" width="1.42578125" style="2073" customWidth="1"/>
    <col min="7880" max="7880" width="5.7109375" style="2073" customWidth="1"/>
    <col min="7881" max="7881" width="1.42578125" style="2073" customWidth="1"/>
    <col min="7882" max="7882" width="7.7109375" style="2073" customWidth="1"/>
    <col min="7883" max="7883" width="1.42578125" style="2073" customWidth="1"/>
    <col min="7884" max="7884" width="5.7109375" style="2073" customWidth="1"/>
    <col min="7885" max="7885" width="1.42578125" style="2073" customWidth="1"/>
    <col min="7886" max="7886" width="7.7109375" style="2073" customWidth="1"/>
    <col min="7887" max="7887" width="1.42578125" style="2073" customWidth="1"/>
    <col min="7888" max="7888" width="5.7109375" style="2073" customWidth="1"/>
    <col min="7889" max="7889" width="1.42578125" style="2073" customWidth="1"/>
    <col min="7890" max="7890" width="29.7109375" style="2073" customWidth="1"/>
    <col min="7891" max="8112" width="9.140625" style="2073"/>
    <col min="8113" max="8113" width="29.7109375" style="2073" customWidth="1"/>
    <col min="8114" max="8114" width="7.7109375" style="2073" customWidth="1"/>
    <col min="8115" max="8115" width="1.42578125" style="2073" customWidth="1"/>
    <col min="8116" max="8116" width="5.7109375" style="2073" customWidth="1"/>
    <col min="8117" max="8117" width="1.42578125" style="2073" customWidth="1"/>
    <col min="8118" max="8118" width="7.7109375" style="2073" customWidth="1"/>
    <col min="8119" max="8119" width="1.42578125" style="2073" customWidth="1"/>
    <col min="8120" max="8120" width="5.7109375" style="2073" customWidth="1"/>
    <col min="8121" max="8121" width="1.42578125" style="2073" customWidth="1"/>
    <col min="8122" max="8122" width="7.7109375" style="2073" customWidth="1"/>
    <col min="8123" max="8123" width="1.42578125" style="2073" customWidth="1"/>
    <col min="8124" max="8124" width="5.7109375" style="2073" customWidth="1"/>
    <col min="8125" max="8125" width="1.42578125" style="2073" customWidth="1"/>
    <col min="8126" max="8126" width="7.7109375" style="2073" customWidth="1"/>
    <col min="8127" max="8127" width="1.42578125" style="2073" customWidth="1"/>
    <col min="8128" max="8128" width="5.7109375" style="2073" customWidth="1"/>
    <col min="8129" max="8129" width="1.42578125" style="2073" customWidth="1"/>
    <col min="8130" max="8130" width="7.7109375" style="2073" customWidth="1"/>
    <col min="8131" max="8131" width="1.42578125" style="2073" customWidth="1"/>
    <col min="8132" max="8132" width="5.7109375" style="2073" customWidth="1"/>
    <col min="8133" max="8133" width="1.42578125" style="2073" customWidth="1"/>
    <col min="8134" max="8134" width="7.7109375" style="2073" customWidth="1"/>
    <col min="8135" max="8135" width="1.42578125" style="2073" customWidth="1"/>
    <col min="8136" max="8136" width="5.7109375" style="2073" customWidth="1"/>
    <col min="8137" max="8137" width="1.42578125" style="2073" customWidth="1"/>
    <col min="8138" max="8138" width="7.7109375" style="2073" customWidth="1"/>
    <col min="8139" max="8139" width="1.42578125" style="2073" customWidth="1"/>
    <col min="8140" max="8140" width="5.7109375" style="2073" customWidth="1"/>
    <col min="8141" max="8141" width="1.42578125" style="2073" customWidth="1"/>
    <col min="8142" max="8142" width="7.7109375" style="2073" customWidth="1"/>
    <col min="8143" max="8143" width="1.42578125" style="2073" customWidth="1"/>
    <col min="8144" max="8144" width="5.7109375" style="2073" customWidth="1"/>
    <col min="8145" max="8145" width="1.42578125" style="2073" customWidth="1"/>
    <col min="8146" max="8146" width="29.7109375" style="2073" customWidth="1"/>
    <col min="8147" max="8368" width="9.140625" style="2073"/>
    <col min="8369" max="8369" width="29.7109375" style="2073" customWidth="1"/>
    <col min="8370" max="8370" width="7.7109375" style="2073" customWidth="1"/>
    <col min="8371" max="8371" width="1.42578125" style="2073" customWidth="1"/>
    <col min="8372" max="8372" width="5.7109375" style="2073" customWidth="1"/>
    <col min="8373" max="8373" width="1.42578125" style="2073" customWidth="1"/>
    <col min="8374" max="8374" width="7.7109375" style="2073" customWidth="1"/>
    <col min="8375" max="8375" width="1.42578125" style="2073" customWidth="1"/>
    <col min="8376" max="8376" width="5.7109375" style="2073" customWidth="1"/>
    <col min="8377" max="8377" width="1.42578125" style="2073" customWidth="1"/>
    <col min="8378" max="8378" width="7.7109375" style="2073" customWidth="1"/>
    <col min="8379" max="8379" width="1.42578125" style="2073" customWidth="1"/>
    <col min="8380" max="8380" width="5.7109375" style="2073" customWidth="1"/>
    <col min="8381" max="8381" width="1.42578125" style="2073" customWidth="1"/>
    <col min="8382" max="8382" width="7.7109375" style="2073" customWidth="1"/>
    <col min="8383" max="8383" width="1.42578125" style="2073" customWidth="1"/>
    <col min="8384" max="8384" width="5.7109375" style="2073" customWidth="1"/>
    <col min="8385" max="8385" width="1.42578125" style="2073" customWidth="1"/>
    <col min="8386" max="8386" width="7.7109375" style="2073" customWidth="1"/>
    <col min="8387" max="8387" width="1.42578125" style="2073" customWidth="1"/>
    <col min="8388" max="8388" width="5.7109375" style="2073" customWidth="1"/>
    <col min="8389" max="8389" width="1.42578125" style="2073" customWidth="1"/>
    <col min="8390" max="8390" width="7.7109375" style="2073" customWidth="1"/>
    <col min="8391" max="8391" width="1.42578125" style="2073" customWidth="1"/>
    <col min="8392" max="8392" width="5.7109375" style="2073" customWidth="1"/>
    <col min="8393" max="8393" width="1.42578125" style="2073" customWidth="1"/>
    <col min="8394" max="8394" width="7.7109375" style="2073" customWidth="1"/>
    <col min="8395" max="8395" width="1.42578125" style="2073" customWidth="1"/>
    <col min="8396" max="8396" width="5.7109375" style="2073" customWidth="1"/>
    <col min="8397" max="8397" width="1.42578125" style="2073" customWidth="1"/>
    <col min="8398" max="8398" width="7.7109375" style="2073" customWidth="1"/>
    <col min="8399" max="8399" width="1.42578125" style="2073" customWidth="1"/>
    <col min="8400" max="8400" width="5.7109375" style="2073" customWidth="1"/>
    <col min="8401" max="8401" width="1.42578125" style="2073" customWidth="1"/>
    <col min="8402" max="8402" width="29.7109375" style="2073" customWidth="1"/>
    <col min="8403" max="8624" width="9.140625" style="2073"/>
    <col min="8625" max="8625" width="29.7109375" style="2073" customWidth="1"/>
    <col min="8626" max="8626" width="7.7109375" style="2073" customWidth="1"/>
    <col min="8627" max="8627" width="1.42578125" style="2073" customWidth="1"/>
    <col min="8628" max="8628" width="5.7109375" style="2073" customWidth="1"/>
    <col min="8629" max="8629" width="1.42578125" style="2073" customWidth="1"/>
    <col min="8630" max="8630" width="7.7109375" style="2073" customWidth="1"/>
    <col min="8631" max="8631" width="1.42578125" style="2073" customWidth="1"/>
    <col min="8632" max="8632" width="5.7109375" style="2073" customWidth="1"/>
    <col min="8633" max="8633" width="1.42578125" style="2073" customWidth="1"/>
    <col min="8634" max="8634" width="7.7109375" style="2073" customWidth="1"/>
    <col min="8635" max="8635" width="1.42578125" style="2073" customWidth="1"/>
    <col min="8636" max="8636" width="5.7109375" style="2073" customWidth="1"/>
    <col min="8637" max="8637" width="1.42578125" style="2073" customWidth="1"/>
    <col min="8638" max="8638" width="7.7109375" style="2073" customWidth="1"/>
    <col min="8639" max="8639" width="1.42578125" style="2073" customWidth="1"/>
    <col min="8640" max="8640" width="5.7109375" style="2073" customWidth="1"/>
    <col min="8641" max="8641" width="1.42578125" style="2073" customWidth="1"/>
    <col min="8642" max="8642" width="7.7109375" style="2073" customWidth="1"/>
    <col min="8643" max="8643" width="1.42578125" style="2073" customWidth="1"/>
    <col min="8644" max="8644" width="5.7109375" style="2073" customWidth="1"/>
    <col min="8645" max="8645" width="1.42578125" style="2073" customWidth="1"/>
    <col min="8646" max="8646" width="7.7109375" style="2073" customWidth="1"/>
    <col min="8647" max="8647" width="1.42578125" style="2073" customWidth="1"/>
    <col min="8648" max="8648" width="5.7109375" style="2073" customWidth="1"/>
    <col min="8649" max="8649" width="1.42578125" style="2073" customWidth="1"/>
    <col min="8650" max="8650" width="7.7109375" style="2073" customWidth="1"/>
    <col min="8651" max="8651" width="1.42578125" style="2073" customWidth="1"/>
    <col min="8652" max="8652" width="5.7109375" style="2073" customWidth="1"/>
    <col min="8653" max="8653" width="1.42578125" style="2073" customWidth="1"/>
    <col min="8654" max="8654" width="7.7109375" style="2073" customWidth="1"/>
    <col min="8655" max="8655" width="1.42578125" style="2073" customWidth="1"/>
    <col min="8656" max="8656" width="5.7109375" style="2073" customWidth="1"/>
    <col min="8657" max="8657" width="1.42578125" style="2073" customWidth="1"/>
    <col min="8658" max="8658" width="29.7109375" style="2073" customWidth="1"/>
    <col min="8659" max="8880" width="9.140625" style="2073"/>
    <col min="8881" max="8881" width="29.7109375" style="2073" customWidth="1"/>
    <col min="8882" max="8882" width="7.7109375" style="2073" customWidth="1"/>
    <col min="8883" max="8883" width="1.42578125" style="2073" customWidth="1"/>
    <col min="8884" max="8884" width="5.7109375" style="2073" customWidth="1"/>
    <col min="8885" max="8885" width="1.42578125" style="2073" customWidth="1"/>
    <col min="8886" max="8886" width="7.7109375" style="2073" customWidth="1"/>
    <col min="8887" max="8887" width="1.42578125" style="2073" customWidth="1"/>
    <col min="8888" max="8888" width="5.7109375" style="2073" customWidth="1"/>
    <col min="8889" max="8889" width="1.42578125" style="2073" customWidth="1"/>
    <col min="8890" max="8890" width="7.7109375" style="2073" customWidth="1"/>
    <col min="8891" max="8891" width="1.42578125" style="2073" customWidth="1"/>
    <col min="8892" max="8892" width="5.7109375" style="2073" customWidth="1"/>
    <col min="8893" max="8893" width="1.42578125" style="2073" customWidth="1"/>
    <col min="8894" max="8894" width="7.7109375" style="2073" customWidth="1"/>
    <col min="8895" max="8895" width="1.42578125" style="2073" customWidth="1"/>
    <col min="8896" max="8896" width="5.7109375" style="2073" customWidth="1"/>
    <col min="8897" max="8897" width="1.42578125" style="2073" customWidth="1"/>
    <col min="8898" max="8898" width="7.7109375" style="2073" customWidth="1"/>
    <col min="8899" max="8899" width="1.42578125" style="2073" customWidth="1"/>
    <col min="8900" max="8900" width="5.7109375" style="2073" customWidth="1"/>
    <col min="8901" max="8901" width="1.42578125" style="2073" customWidth="1"/>
    <col min="8902" max="8902" width="7.7109375" style="2073" customWidth="1"/>
    <col min="8903" max="8903" width="1.42578125" style="2073" customWidth="1"/>
    <col min="8904" max="8904" width="5.7109375" style="2073" customWidth="1"/>
    <col min="8905" max="8905" width="1.42578125" style="2073" customWidth="1"/>
    <col min="8906" max="8906" width="7.7109375" style="2073" customWidth="1"/>
    <col min="8907" max="8907" width="1.42578125" style="2073" customWidth="1"/>
    <col min="8908" max="8908" width="5.7109375" style="2073" customWidth="1"/>
    <col min="8909" max="8909" width="1.42578125" style="2073" customWidth="1"/>
    <col min="8910" max="8910" width="7.7109375" style="2073" customWidth="1"/>
    <col min="8911" max="8911" width="1.42578125" style="2073" customWidth="1"/>
    <col min="8912" max="8912" width="5.7109375" style="2073" customWidth="1"/>
    <col min="8913" max="8913" width="1.42578125" style="2073" customWidth="1"/>
    <col min="8914" max="8914" width="29.7109375" style="2073" customWidth="1"/>
    <col min="8915" max="9136" width="9.140625" style="2073"/>
    <col min="9137" max="9137" width="29.7109375" style="2073" customWidth="1"/>
    <col min="9138" max="9138" width="7.7109375" style="2073" customWidth="1"/>
    <col min="9139" max="9139" width="1.42578125" style="2073" customWidth="1"/>
    <col min="9140" max="9140" width="5.7109375" style="2073" customWidth="1"/>
    <col min="9141" max="9141" width="1.42578125" style="2073" customWidth="1"/>
    <col min="9142" max="9142" width="7.7109375" style="2073" customWidth="1"/>
    <col min="9143" max="9143" width="1.42578125" style="2073" customWidth="1"/>
    <col min="9144" max="9144" width="5.7109375" style="2073" customWidth="1"/>
    <col min="9145" max="9145" width="1.42578125" style="2073" customWidth="1"/>
    <col min="9146" max="9146" width="7.7109375" style="2073" customWidth="1"/>
    <col min="9147" max="9147" width="1.42578125" style="2073" customWidth="1"/>
    <col min="9148" max="9148" width="5.7109375" style="2073" customWidth="1"/>
    <col min="9149" max="9149" width="1.42578125" style="2073" customWidth="1"/>
    <col min="9150" max="9150" width="7.7109375" style="2073" customWidth="1"/>
    <col min="9151" max="9151" width="1.42578125" style="2073" customWidth="1"/>
    <col min="9152" max="9152" width="5.7109375" style="2073" customWidth="1"/>
    <col min="9153" max="9153" width="1.42578125" style="2073" customWidth="1"/>
    <col min="9154" max="9154" width="7.7109375" style="2073" customWidth="1"/>
    <col min="9155" max="9155" width="1.42578125" style="2073" customWidth="1"/>
    <col min="9156" max="9156" width="5.7109375" style="2073" customWidth="1"/>
    <col min="9157" max="9157" width="1.42578125" style="2073" customWidth="1"/>
    <col min="9158" max="9158" width="7.7109375" style="2073" customWidth="1"/>
    <col min="9159" max="9159" width="1.42578125" style="2073" customWidth="1"/>
    <col min="9160" max="9160" width="5.7109375" style="2073" customWidth="1"/>
    <col min="9161" max="9161" width="1.42578125" style="2073" customWidth="1"/>
    <col min="9162" max="9162" width="7.7109375" style="2073" customWidth="1"/>
    <col min="9163" max="9163" width="1.42578125" style="2073" customWidth="1"/>
    <col min="9164" max="9164" width="5.7109375" style="2073" customWidth="1"/>
    <col min="9165" max="9165" width="1.42578125" style="2073" customWidth="1"/>
    <col min="9166" max="9166" width="7.7109375" style="2073" customWidth="1"/>
    <col min="9167" max="9167" width="1.42578125" style="2073" customWidth="1"/>
    <col min="9168" max="9168" width="5.7109375" style="2073" customWidth="1"/>
    <col min="9169" max="9169" width="1.42578125" style="2073" customWidth="1"/>
    <col min="9170" max="9170" width="29.7109375" style="2073" customWidth="1"/>
    <col min="9171" max="9392" width="9.140625" style="2073"/>
    <col min="9393" max="9393" width="29.7109375" style="2073" customWidth="1"/>
    <col min="9394" max="9394" width="7.7109375" style="2073" customWidth="1"/>
    <col min="9395" max="9395" width="1.42578125" style="2073" customWidth="1"/>
    <col min="9396" max="9396" width="5.7109375" style="2073" customWidth="1"/>
    <col min="9397" max="9397" width="1.42578125" style="2073" customWidth="1"/>
    <col min="9398" max="9398" width="7.7109375" style="2073" customWidth="1"/>
    <col min="9399" max="9399" width="1.42578125" style="2073" customWidth="1"/>
    <col min="9400" max="9400" width="5.7109375" style="2073" customWidth="1"/>
    <col min="9401" max="9401" width="1.42578125" style="2073" customWidth="1"/>
    <col min="9402" max="9402" width="7.7109375" style="2073" customWidth="1"/>
    <col min="9403" max="9403" width="1.42578125" style="2073" customWidth="1"/>
    <col min="9404" max="9404" width="5.7109375" style="2073" customWidth="1"/>
    <col min="9405" max="9405" width="1.42578125" style="2073" customWidth="1"/>
    <col min="9406" max="9406" width="7.7109375" style="2073" customWidth="1"/>
    <col min="9407" max="9407" width="1.42578125" style="2073" customWidth="1"/>
    <col min="9408" max="9408" width="5.7109375" style="2073" customWidth="1"/>
    <col min="9409" max="9409" width="1.42578125" style="2073" customWidth="1"/>
    <col min="9410" max="9410" width="7.7109375" style="2073" customWidth="1"/>
    <col min="9411" max="9411" width="1.42578125" style="2073" customWidth="1"/>
    <col min="9412" max="9412" width="5.7109375" style="2073" customWidth="1"/>
    <col min="9413" max="9413" width="1.42578125" style="2073" customWidth="1"/>
    <col min="9414" max="9414" width="7.7109375" style="2073" customWidth="1"/>
    <col min="9415" max="9415" width="1.42578125" style="2073" customWidth="1"/>
    <col min="9416" max="9416" width="5.7109375" style="2073" customWidth="1"/>
    <col min="9417" max="9417" width="1.42578125" style="2073" customWidth="1"/>
    <col min="9418" max="9418" width="7.7109375" style="2073" customWidth="1"/>
    <col min="9419" max="9419" width="1.42578125" style="2073" customWidth="1"/>
    <col min="9420" max="9420" width="5.7109375" style="2073" customWidth="1"/>
    <col min="9421" max="9421" width="1.42578125" style="2073" customWidth="1"/>
    <col min="9422" max="9422" width="7.7109375" style="2073" customWidth="1"/>
    <col min="9423" max="9423" width="1.42578125" style="2073" customWidth="1"/>
    <col min="9424" max="9424" width="5.7109375" style="2073" customWidth="1"/>
    <col min="9425" max="9425" width="1.42578125" style="2073" customWidth="1"/>
    <col min="9426" max="9426" width="29.7109375" style="2073" customWidth="1"/>
    <col min="9427" max="9648" width="9.140625" style="2073"/>
    <col min="9649" max="9649" width="29.7109375" style="2073" customWidth="1"/>
    <col min="9650" max="9650" width="7.7109375" style="2073" customWidth="1"/>
    <col min="9651" max="9651" width="1.42578125" style="2073" customWidth="1"/>
    <col min="9652" max="9652" width="5.7109375" style="2073" customWidth="1"/>
    <col min="9653" max="9653" width="1.42578125" style="2073" customWidth="1"/>
    <col min="9654" max="9654" width="7.7109375" style="2073" customWidth="1"/>
    <col min="9655" max="9655" width="1.42578125" style="2073" customWidth="1"/>
    <col min="9656" max="9656" width="5.7109375" style="2073" customWidth="1"/>
    <col min="9657" max="9657" width="1.42578125" style="2073" customWidth="1"/>
    <col min="9658" max="9658" width="7.7109375" style="2073" customWidth="1"/>
    <col min="9659" max="9659" width="1.42578125" style="2073" customWidth="1"/>
    <col min="9660" max="9660" width="5.7109375" style="2073" customWidth="1"/>
    <col min="9661" max="9661" width="1.42578125" style="2073" customWidth="1"/>
    <col min="9662" max="9662" width="7.7109375" style="2073" customWidth="1"/>
    <col min="9663" max="9663" width="1.42578125" style="2073" customWidth="1"/>
    <col min="9664" max="9664" width="5.7109375" style="2073" customWidth="1"/>
    <col min="9665" max="9665" width="1.42578125" style="2073" customWidth="1"/>
    <col min="9666" max="9666" width="7.7109375" style="2073" customWidth="1"/>
    <col min="9667" max="9667" width="1.42578125" style="2073" customWidth="1"/>
    <col min="9668" max="9668" width="5.7109375" style="2073" customWidth="1"/>
    <col min="9669" max="9669" width="1.42578125" style="2073" customWidth="1"/>
    <col min="9670" max="9670" width="7.7109375" style="2073" customWidth="1"/>
    <col min="9671" max="9671" width="1.42578125" style="2073" customWidth="1"/>
    <col min="9672" max="9672" width="5.7109375" style="2073" customWidth="1"/>
    <col min="9673" max="9673" width="1.42578125" style="2073" customWidth="1"/>
    <col min="9674" max="9674" width="7.7109375" style="2073" customWidth="1"/>
    <col min="9675" max="9675" width="1.42578125" style="2073" customWidth="1"/>
    <col min="9676" max="9676" width="5.7109375" style="2073" customWidth="1"/>
    <col min="9677" max="9677" width="1.42578125" style="2073" customWidth="1"/>
    <col min="9678" max="9678" width="7.7109375" style="2073" customWidth="1"/>
    <col min="9679" max="9679" width="1.42578125" style="2073" customWidth="1"/>
    <col min="9680" max="9680" width="5.7109375" style="2073" customWidth="1"/>
    <col min="9681" max="9681" width="1.42578125" style="2073" customWidth="1"/>
    <col min="9682" max="9682" width="29.7109375" style="2073" customWidth="1"/>
    <col min="9683" max="9904" width="9.140625" style="2073"/>
    <col min="9905" max="9905" width="29.7109375" style="2073" customWidth="1"/>
    <col min="9906" max="9906" width="7.7109375" style="2073" customWidth="1"/>
    <col min="9907" max="9907" width="1.42578125" style="2073" customWidth="1"/>
    <col min="9908" max="9908" width="5.7109375" style="2073" customWidth="1"/>
    <col min="9909" max="9909" width="1.42578125" style="2073" customWidth="1"/>
    <col min="9910" max="9910" width="7.7109375" style="2073" customWidth="1"/>
    <col min="9911" max="9911" width="1.42578125" style="2073" customWidth="1"/>
    <col min="9912" max="9912" width="5.7109375" style="2073" customWidth="1"/>
    <col min="9913" max="9913" width="1.42578125" style="2073" customWidth="1"/>
    <col min="9914" max="9914" width="7.7109375" style="2073" customWidth="1"/>
    <col min="9915" max="9915" width="1.42578125" style="2073" customWidth="1"/>
    <col min="9916" max="9916" width="5.7109375" style="2073" customWidth="1"/>
    <col min="9917" max="9917" width="1.42578125" style="2073" customWidth="1"/>
    <col min="9918" max="9918" width="7.7109375" style="2073" customWidth="1"/>
    <col min="9919" max="9919" width="1.42578125" style="2073" customWidth="1"/>
    <col min="9920" max="9920" width="5.7109375" style="2073" customWidth="1"/>
    <col min="9921" max="9921" width="1.42578125" style="2073" customWidth="1"/>
    <col min="9922" max="9922" width="7.7109375" style="2073" customWidth="1"/>
    <col min="9923" max="9923" width="1.42578125" style="2073" customWidth="1"/>
    <col min="9924" max="9924" width="5.7109375" style="2073" customWidth="1"/>
    <col min="9925" max="9925" width="1.42578125" style="2073" customWidth="1"/>
    <col min="9926" max="9926" width="7.7109375" style="2073" customWidth="1"/>
    <col min="9927" max="9927" width="1.42578125" style="2073" customWidth="1"/>
    <col min="9928" max="9928" width="5.7109375" style="2073" customWidth="1"/>
    <col min="9929" max="9929" width="1.42578125" style="2073" customWidth="1"/>
    <col min="9930" max="9930" width="7.7109375" style="2073" customWidth="1"/>
    <col min="9931" max="9931" width="1.42578125" style="2073" customWidth="1"/>
    <col min="9932" max="9932" width="5.7109375" style="2073" customWidth="1"/>
    <col min="9933" max="9933" width="1.42578125" style="2073" customWidth="1"/>
    <col min="9934" max="9934" width="7.7109375" style="2073" customWidth="1"/>
    <col min="9935" max="9935" width="1.42578125" style="2073" customWidth="1"/>
    <col min="9936" max="9936" width="5.7109375" style="2073" customWidth="1"/>
    <col min="9937" max="9937" width="1.42578125" style="2073" customWidth="1"/>
    <col min="9938" max="9938" width="29.7109375" style="2073" customWidth="1"/>
    <col min="9939" max="10160" width="9.140625" style="2073"/>
    <col min="10161" max="10161" width="29.7109375" style="2073" customWidth="1"/>
    <col min="10162" max="10162" width="7.7109375" style="2073" customWidth="1"/>
    <col min="10163" max="10163" width="1.42578125" style="2073" customWidth="1"/>
    <col min="10164" max="10164" width="5.7109375" style="2073" customWidth="1"/>
    <col min="10165" max="10165" width="1.42578125" style="2073" customWidth="1"/>
    <col min="10166" max="10166" width="7.7109375" style="2073" customWidth="1"/>
    <col min="10167" max="10167" width="1.42578125" style="2073" customWidth="1"/>
    <col min="10168" max="10168" width="5.7109375" style="2073" customWidth="1"/>
    <col min="10169" max="10169" width="1.42578125" style="2073" customWidth="1"/>
    <col min="10170" max="10170" width="7.7109375" style="2073" customWidth="1"/>
    <col min="10171" max="10171" width="1.42578125" style="2073" customWidth="1"/>
    <col min="10172" max="10172" width="5.7109375" style="2073" customWidth="1"/>
    <col min="10173" max="10173" width="1.42578125" style="2073" customWidth="1"/>
    <col min="10174" max="10174" width="7.7109375" style="2073" customWidth="1"/>
    <col min="10175" max="10175" width="1.42578125" style="2073" customWidth="1"/>
    <col min="10176" max="10176" width="5.7109375" style="2073" customWidth="1"/>
    <col min="10177" max="10177" width="1.42578125" style="2073" customWidth="1"/>
    <col min="10178" max="10178" width="7.7109375" style="2073" customWidth="1"/>
    <col min="10179" max="10179" width="1.42578125" style="2073" customWidth="1"/>
    <col min="10180" max="10180" width="5.7109375" style="2073" customWidth="1"/>
    <col min="10181" max="10181" width="1.42578125" style="2073" customWidth="1"/>
    <col min="10182" max="10182" width="7.7109375" style="2073" customWidth="1"/>
    <col min="10183" max="10183" width="1.42578125" style="2073" customWidth="1"/>
    <col min="10184" max="10184" width="5.7109375" style="2073" customWidth="1"/>
    <col min="10185" max="10185" width="1.42578125" style="2073" customWidth="1"/>
    <col min="10186" max="10186" width="7.7109375" style="2073" customWidth="1"/>
    <col min="10187" max="10187" width="1.42578125" style="2073" customWidth="1"/>
    <col min="10188" max="10188" width="5.7109375" style="2073" customWidth="1"/>
    <col min="10189" max="10189" width="1.42578125" style="2073" customWidth="1"/>
    <col min="10190" max="10190" width="7.7109375" style="2073" customWidth="1"/>
    <col min="10191" max="10191" width="1.42578125" style="2073" customWidth="1"/>
    <col min="10192" max="10192" width="5.7109375" style="2073" customWidth="1"/>
    <col min="10193" max="10193" width="1.42578125" style="2073" customWidth="1"/>
    <col min="10194" max="10194" width="29.7109375" style="2073" customWidth="1"/>
    <col min="10195" max="10416" width="9.140625" style="2073"/>
    <col min="10417" max="10417" width="29.7109375" style="2073" customWidth="1"/>
    <col min="10418" max="10418" width="7.7109375" style="2073" customWidth="1"/>
    <col min="10419" max="10419" width="1.42578125" style="2073" customWidth="1"/>
    <col min="10420" max="10420" width="5.7109375" style="2073" customWidth="1"/>
    <col min="10421" max="10421" width="1.42578125" style="2073" customWidth="1"/>
    <col min="10422" max="10422" width="7.7109375" style="2073" customWidth="1"/>
    <col min="10423" max="10423" width="1.42578125" style="2073" customWidth="1"/>
    <col min="10424" max="10424" width="5.7109375" style="2073" customWidth="1"/>
    <col min="10425" max="10425" width="1.42578125" style="2073" customWidth="1"/>
    <col min="10426" max="10426" width="7.7109375" style="2073" customWidth="1"/>
    <col min="10427" max="10427" width="1.42578125" style="2073" customWidth="1"/>
    <col min="10428" max="10428" width="5.7109375" style="2073" customWidth="1"/>
    <col min="10429" max="10429" width="1.42578125" style="2073" customWidth="1"/>
    <col min="10430" max="10430" width="7.7109375" style="2073" customWidth="1"/>
    <col min="10431" max="10431" width="1.42578125" style="2073" customWidth="1"/>
    <col min="10432" max="10432" width="5.7109375" style="2073" customWidth="1"/>
    <col min="10433" max="10433" width="1.42578125" style="2073" customWidth="1"/>
    <col min="10434" max="10434" width="7.7109375" style="2073" customWidth="1"/>
    <col min="10435" max="10435" width="1.42578125" style="2073" customWidth="1"/>
    <col min="10436" max="10436" width="5.7109375" style="2073" customWidth="1"/>
    <col min="10437" max="10437" width="1.42578125" style="2073" customWidth="1"/>
    <col min="10438" max="10438" width="7.7109375" style="2073" customWidth="1"/>
    <col min="10439" max="10439" width="1.42578125" style="2073" customWidth="1"/>
    <col min="10440" max="10440" width="5.7109375" style="2073" customWidth="1"/>
    <col min="10441" max="10441" width="1.42578125" style="2073" customWidth="1"/>
    <col min="10442" max="10442" width="7.7109375" style="2073" customWidth="1"/>
    <col min="10443" max="10443" width="1.42578125" style="2073" customWidth="1"/>
    <col min="10444" max="10444" width="5.7109375" style="2073" customWidth="1"/>
    <col min="10445" max="10445" width="1.42578125" style="2073" customWidth="1"/>
    <col min="10446" max="10446" width="7.7109375" style="2073" customWidth="1"/>
    <col min="10447" max="10447" width="1.42578125" style="2073" customWidth="1"/>
    <col min="10448" max="10448" width="5.7109375" style="2073" customWidth="1"/>
    <col min="10449" max="10449" width="1.42578125" style="2073" customWidth="1"/>
    <col min="10450" max="10450" width="29.7109375" style="2073" customWidth="1"/>
    <col min="10451" max="10672" width="9.140625" style="2073"/>
    <col min="10673" max="10673" width="29.7109375" style="2073" customWidth="1"/>
    <col min="10674" max="10674" width="7.7109375" style="2073" customWidth="1"/>
    <col min="10675" max="10675" width="1.42578125" style="2073" customWidth="1"/>
    <col min="10676" max="10676" width="5.7109375" style="2073" customWidth="1"/>
    <col min="10677" max="10677" width="1.42578125" style="2073" customWidth="1"/>
    <col min="10678" max="10678" width="7.7109375" style="2073" customWidth="1"/>
    <col min="10679" max="10679" width="1.42578125" style="2073" customWidth="1"/>
    <col min="10680" max="10680" width="5.7109375" style="2073" customWidth="1"/>
    <col min="10681" max="10681" width="1.42578125" style="2073" customWidth="1"/>
    <col min="10682" max="10682" width="7.7109375" style="2073" customWidth="1"/>
    <col min="10683" max="10683" width="1.42578125" style="2073" customWidth="1"/>
    <col min="10684" max="10684" width="5.7109375" style="2073" customWidth="1"/>
    <col min="10685" max="10685" width="1.42578125" style="2073" customWidth="1"/>
    <col min="10686" max="10686" width="7.7109375" style="2073" customWidth="1"/>
    <col min="10687" max="10687" width="1.42578125" style="2073" customWidth="1"/>
    <col min="10688" max="10688" width="5.7109375" style="2073" customWidth="1"/>
    <col min="10689" max="10689" width="1.42578125" style="2073" customWidth="1"/>
    <col min="10690" max="10690" width="7.7109375" style="2073" customWidth="1"/>
    <col min="10691" max="10691" width="1.42578125" style="2073" customWidth="1"/>
    <col min="10692" max="10692" width="5.7109375" style="2073" customWidth="1"/>
    <col min="10693" max="10693" width="1.42578125" style="2073" customWidth="1"/>
    <col min="10694" max="10694" width="7.7109375" style="2073" customWidth="1"/>
    <col min="10695" max="10695" width="1.42578125" style="2073" customWidth="1"/>
    <col min="10696" max="10696" width="5.7109375" style="2073" customWidth="1"/>
    <col min="10697" max="10697" width="1.42578125" style="2073" customWidth="1"/>
    <col min="10698" max="10698" width="7.7109375" style="2073" customWidth="1"/>
    <col min="10699" max="10699" width="1.42578125" style="2073" customWidth="1"/>
    <col min="10700" max="10700" width="5.7109375" style="2073" customWidth="1"/>
    <col min="10701" max="10701" width="1.42578125" style="2073" customWidth="1"/>
    <col min="10702" max="10702" width="7.7109375" style="2073" customWidth="1"/>
    <col min="10703" max="10703" width="1.42578125" style="2073" customWidth="1"/>
    <col min="10704" max="10704" width="5.7109375" style="2073" customWidth="1"/>
    <col min="10705" max="10705" width="1.42578125" style="2073" customWidth="1"/>
    <col min="10706" max="10706" width="29.7109375" style="2073" customWidth="1"/>
    <col min="10707" max="10928" width="9.140625" style="2073"/>
    <col min="10929" max="10929" width="29.7109375" style="2073" customWidth="1"/>
    <col min="10930" max="10930" width="7.7109375" style="2073" customWidth="1"/>
    <col min="10931" max="10931" width="1.42578125" style="2073" customWidth="1"/>
    <col min="10932" max="10932" width="5.7109375" style="2073" customWidth="1"/>
    <col min="10933" max="10933" width="1.42578125" style="2073" customWidth="1"/>
    <col min="10934" max="10934" width="7.7109375" style="2073" customWidth="1"/>
    <col min="10935" max="10935" width="1.42578125" style="2073" customWidth="1"/>
    <col min="10936" max="10936" width="5.7109375" style="2073" customWidth="1"/>
    <col min="10937" max="10937" width="1.42578125" style="2073" customWidth="1"/>
    <col min="10938" max="10938" width="7.7109375" style="2073" customWidth="1"/>
    <col min="10939" max="10939" width="1.42578125" style="2073" customWidth="1"/>
    <col min="10940" max="10940" width="5.7109375" style="2073" customWidth="1"/>
    <col min="10941" max="10941" width="1.42578125" style="2073" customWidth="1"/>
    <col min="10942" max="10942" width="7.7109375" style="2073" customWidth="1"/>
    <col min="10943" max="10943" width="1.42578125" style="2073" customWidth="1"/>
    <col min="10944" max="10944" width="5.7109375" style="2073" customWidth="1"/>
    <col min="10945" max="10945" width="1.42578125" style="2073" customWidth="1"/>
    <col min="10946" max="10946" width="7.7109375" style="2073" customWidth="1"/>
    <col min="10947" max="10947" width="1.42578125" style="2073" customWidth="1"/>
    <col min="10948" max="10948" width="5.7109375" style="2073" customWidth="1"/>
    <col min="10949" max="10949" width="1.42578125" style="2073" customWidth="1"/>
    <col min="10950" max="10950" width="7.7109375" style="2073" customWidth="1"/>
    <col min="10951" max="10951" width="1.42578125" style="2073" customWidth="1"/>
    <col min="10952" max="10952" width="5.7109375" style="2073" customWidth="1"/>
    <col min="10953" max="10953" width="1.42578125" style="2073" customWidth="1"/>
    <col min="10954" max="10954" width="7.7109375" style="2073" customWidth="1"/>
    <col min="10955" max="10955" width="1.42578125" style="2073" customWidth="1"/>
    <col min="10956" max="10956" width="5.7109375" style="2073" customWidth="1"/>
    <col min="10957" max="10957" width="1.42578125" style="2073" customWidth="1"/>
    <col min="10958" max="10958" width="7.7109375" style="2073" customWidth="1"/>
    <col min="10959" max="10959" width="1.42578125" style="2073" customWidth="1"/>
    <col min="10960" max="10960" width="5.7109375" style="2073" customWidth="1"/>
    <col min="10961" max="10961" width="1.42578125" style="2073" customWidth="1"/>
    <col min="10962" max="10962" width="29.7109375" style="2073" customWidth="1"/>
    <col min="10963" max="11184" width="9.140625" style="2073"/>
    <col min="11185" max="11185" width="29.7109375" style="2073" customWidth="1"/>
    <col min="11186" max="11186" width="7.7109375" style="2073" customWidth="1"/>
    <col min="11187" max="11187" width="1.42578125" style="2073" customWidth="1"/>
    <col min="11188" max="11188" width="5.7109375" style="2073" customWidth="1"/>
    <col min="11189" max="11189" width="1.42578125" style="2073" customWidth="1"/>
    <col min="11190" max="11190" width="7.7109375" style="2073" customWidth="1"/>
    <col min="11191" max="11191" width="1.42578125" style="2073" customWidth="1"/>
    <col min="11192" max="11192" width="5.7109375" style="2073" customWidth="1"/>
    <col min="11193" max="11193" width="1.42578125" style="2073" customWidth="1"/>
    <col min="11194" max="11194" width="7.7109375" style="2073" customWidth="1"/>
    <col min="11195" max="11195" width="1.42578125" style="2073" customWidth="1"/>
    <col min="11196" max="11196" width="5.7109375" style="2073" customWidth="1"/>
    <col min="11197" max="11197" width="1.42578125" style="2073" customWidth="1"/>
    <col min="11198" max="11198" width="7.7109375" style="2073" customWidth="1"/>
    <col min="11199" max="11199" width="1.42578125" style="2073" customWidth="1"/>
    <col min="11200" max="11200" width="5.7109375" style="2073" customWidth="1"/>
    <col min="11201" max="11201" width="1.42578125" style="2073" customWidth="1"/>
    <col min="11202" max="11202" width="7.7109375" style="2073" customWidth="1"/>
    <col min="11203" max="11203" width="1.42578125" style="2073" customWidth="1"/>
    <col min="11204" max="11204" width="5.7109375" style="2073" customWidth="1"/>
    <col min="11205" max="11205" width="1.42578125" style="2073" customWidth="1"/>
    <col min="11206" max="11206" width="7.7109375" style="2073" customWidth="1"/>
    <col min="11207" max="11207" width="1.42578125" style="2073" customWidth="1"/>
    <col min="11208" max="11208" width="5.7109375" style="2073" customWidth="1"/>
    <col min="11209" max="11209" width="1.42578125" style="2073" customWidth="1"/>
    <col min="11210" max="11210" width="7.7109375" style="2073" customWidth="1"/>
    <col min="11211" max="11211" width="1.42578125" style="2073" customWidth="1"/>
    <col min="11212" max="11212" width="5.7109375" style="2073" customWidth="1"/>
    <col min="11213" max="11213" width="1.42578125" style="2073" customWidth="1"/>
    <col min="11214" max="11214" width="7.7109375" style="2073" customWidth="1"/>
    <col min="11215" max="11215" width="1.42578125" style="2073" customWidth="1"/>
    <col min="11216" max="11216" width="5.7109375" style="2073" customWidth="1"/>
    <col min="11217" max="11217" width="1.42578125" style="2073" customWidth="1"/>
    <col min="11218" max="11218" width="29.7109375" style="2073" customWidth="1"/>
    <col min="11219" max="11440" width="9.140625" style="2073"/>
    <col min="11441" max="11441" width="29.7109375" style="2073" customWidth="1"/>
    <col min="11442" max="11442" width="7.7109375" style="2073" customWidth="1"/>
    <col min="11443" max="11443" width="1.42578125" style="2073" customWidth="1"/>
    <col min="11444" max="11444" width="5.7109375" style="2073" customWidth="1"/>
    <col min="11445" max="11445" width="1.42578125" style="2073" customWidth="1"/>
    <col min="11446" max="11446" width="7.7109375" style="2073" customWidth="1"/>
    <col min="11447" max="11447" width="1.42578125" style="2073" customWidth="1"/>
    <col min="11448" max="11448" width="5.7109375" style="2073" customWidth="1"/>
    <col min="11449" max="11449" width="1.42578125" style="2073" customWidth="1"/>
    <col min="11450" max="11450" width="7.7109375" style="2073" customWidth="1"/>
    <col min="11451" max="11451" width="1.42578125" style="2073" customWidth="1"/>
    <col min="11452" max="11452" width="5.7109375" style="2073" customWidth="1"/>
    <col min="11453" max="11453" width="1.42578125" style="2073" customWidth="1"/>
    <col min="11454" max="11454" width="7.7109375" style="2073" customWidth="1"/>
    <col min="11455" max="11455" width="1.42578125" style="2073" customWidth="1"/>
    <col min="11456" max="11456" width="5.7109375" style="2073" customWidth="1"/>
    <col min="11457" max="11457" width="1.42578125" style="2073" customWidth="1"/>
    <col min="11458" max="11458" width="7.7109375" style="2073" customWidth="1"/>
    <col min="11459" max="11459" width="1.42578125" style="2073" customWidth="1"/>
    <col min="11460" max="11460" width="5.7109375" style="2073" customWidth="1"/>
    <col min="11461" max="11461" width="1.42578125" style="2073" customWidth="1"/>
    <col min="11462" max="11462" width="7.7109375" style="2073" customWidth="1"/>
    <col min="11463" max="11463" width="1.42578125" style="2073" customWidth="1"/>
    <col min="11464" max="11464" width="5.7109375" style="2073" customWidth="1"/>
    <col min="11465" max="11465" width="1.42578125" style="2073" customWidth="1"/>
    <col min="11466" max="11466" width="7.7109375" style="2073" customWidth="1"/>
    <col min="11467" max="11467" width="1.42578125" style="2073" customWidth="1"/>
    <col min="11468" max="11468" width="5.7109375" style="2073" customWidth="1"/>
    <col min="11469" max="11469" width="1.42578125" style="2073" customWidth="1"/>
    <col min="11470" max="11470" width="7.7109375" style="2073" customWidth="1"/>
    <col min="11471" max="11471" width="1.42578125" style="2073" customWidth="1"/>
    <col min="11472" max="11472" width="5.7109375" style="2073" customWidth="1"/>
    <col min="11473" max="11473" width="1.42578125" style="2073" customWidth="1"/>
    <col min="11474" max="11474" width="29.7109375" style="2073" customWidth="1"/>
    <col min="11475" max="11696" width="9.140625" style="2073"/>
    <col min="11697" max="11697" width="29.7109375" style="2073" customWidth="1"/>
    <col min="11698" max="11698" width="7.7109375" style="2073" customWidth="1"/>
    <col min="11699" max="11699" width="1.42578125" style="2073" customWidth="1"/>
    <col min="11700" max="11700" width="5.7109375" style="2073" customWidth="1"/>
    <col min="11701" max="11701" width="1.42578125" style="2073" customWidth="1"/>
    <col min="11702" max="11702" width="7.7109375" style="2073" customWidth="1"/>
    <col min="11703" max="11703" width="1.42578125" style="2073" customWidth="1"/>
    <col min="11704" max="11704" width="5.7109375" style="2073" customWidth="1"/>
    <col min="11705" max="11705" width="1.42578125" style="2073" customWidth="1"/>
    <col min="11706" max="11706" width="7.7109375" style="2073" customWidth="1"/>
    <col min="11707" max="11707" width="1.42578125" style="2073" customWidth="1"/>
    <col min="11708" max="11708" width="5.7109375" style="2073" customWidth="1"/>
    <col min="11709" max="11709" width="1.42578125" style="2073" customWidth="1"/>
    <col min="11710" max="11710" width="7.7109375" style="2073" customWidth="1"/>
    <col min="11711" max="11711" width="1.42578125" style="2073" customWidth="1"/>
    <col min="11712" max="11712" width="5.7109375" style="2073" customWidth="1"/>
    <col min="11713" max="11713" width="1.42578125" style="2073" customWidth="1"/>
    <col min="11714" max="11714" width="7.7109375" style="2073" customWidth="1"/>
    <col min="11715" max="11715" width="1.42578125" style="2073" customWidth="1"/>
    <col min="11716" max="11716" width="5.7109375" style="2073" customWidth="1"/>
    <col min="11717" max="11717" width="1.42578125" style="2073" customWidth="1"/>
    <col min="11718" max="11718" width="7.7109375" style="2073" customWidth="1"/>
    <col min="11719" max="11719" width="1.42578125" style="2073" customWidth="1"/>
    <col min="11720" max="11720" width="5.7109375" style="2073" customWidth="1"/>
    <col min="11721" max="11721" width="1.42578125" style="2073" customWidth="1"/>
    <col min="11722" max="11722" width="7.7109375" style="2073" customWidth="1"/>
    <col min="11723" max="11723" width="1.42578125" style="2073" customWidth="1"/>
    <col min="11724" max="11724" width="5.7109375" style="2073" customWidth="1"/>
    <col min="11725" max="11725" width="1.42578125" style="2073" customWidth="1"/>
    <col min="11726" max="11726" width="7.7109375" style="2073" customWidth="1"/>
    <col min="11727" max="11727" width="1.42578125" style="2073" customWidth="1"/>
    <col min="11728" max="11728" width="5.7109375" style="2073" customWidth="1"/>
    <col min="11729" max="11729" width="1.42578125" style="2073" customWidth="1"/>
    <col min="11730" max="11730" width="29.7109375" style="2073" customWidth="1"/>
    <col min="11731" max="11952" width="9.140625" style="2073"/>
    <col min="11953" max="11953" width="29.7109375" style="2073" customWidth="1"/>
    <col min="11954" max="11954" width="7.7109375" style="2073" customWidth="1"/>
    <col min="11955" max="11955" width="1.42578125" style="2073" customWidth="1"/>
    <col min="11956" max="11956" width="5.7109375" style="2073" customWidth="1"/>
    <col min="11957" max="11957" width="1.42578125" style="2073" customWidth="1"/>
    <col min="11958" max="11958" width="7.7109375" style="2073" customWidth="1"/>
    <col min="11959" max="11959" width="1.42578125" style="2073" customWidth="1"/>
    <col min="11960" max="11960" width="5.7109375" style="2073" customWidth="1"/>
    <col min="11961" max="11961" width="1.42578125" style="2073" customWidth="1"/>
    <col min="11962" max="11962" width="7.7109375" style="2073" customWidth="1"/>
    <col min="11963" max="11963" width="1.42578125" style="2073" customWidth="1"/>
    <col min="11964" max="11964" width="5.7109375" style="2073" customWidth="1"/>
    <col min="11965" max="11965" width="1.42578125" style="2073" customWidth="1"/>
    <col min="11966" max="11966" width="7.7109375" style="2073" customWidth="1"/>
    <col min="11967" max="11967" width="1.42578125" style="2073" customWidth="1"/>
    <col min="11968" max="11968" width="5.7109375" style="2073" customWidth="1"/>
    <col min="11969" max="11969" width="1.42578125" style="2073" customWidth="1"/>
    <col min="11970" max="11970" width="7.7109375" style="2073" customWidth="1"/>
    <col min="11971" max="11971" width="1.42578125" style="2073" customWidth="1"/>
    <col min="11972" max="11972" width="5.7109375" style="2073" customWidth="1"/>
    <col min="11973" max="11973" width="1.42578125" style="2073" customWidth="1"/>
    <col min="11974" max="11974" width="7.7109375" style="2073" customWidth="1"/>
    <col min="11975" max="11975" width="1.42578125" style="2073" customWidth="1"/>
    <col min="11976" max="11976" width="5.7109375" style="2073" customWidth="1"/>
    <col min="11977" max="11977" width="1.42578125" style="2073" customWidth="1"/>
    <col min="11978" max="11978" width="7.7109375" style="2073" customWidth="1"/>
    <col min="11979" max="11979" width="1.42578125" style="2073" customWidth="1"/>
    <col min="11980" max="11980" width="5.7109375" style="2073" customWidth="1"/>
    <col min="11981" max="11981" width="1.42578125" style="2073" customWidth="1"/>
    <col min="11982" max="11982" width="7.7109375" style="2073" customWidth="1"/>
    <col min="11983" max="11983" width="1.42578125" style="2073" customWidth="1"/>
    <col min="11984" max="11984" width="5.7109375" style="2073" customWidth="1"/>
    <col min="11985" max="11985" width="1.42578125" style="2073" customWidth="1"/>
    <col min="11986" max="11986" width="29.7109375" style="2073" customWidth="1"/>
    <col min="11987" max="12208" width="9.140625" style="2073"/>
    <col min="12209" max="12209" width="29.7109375" style="2073" customWidth="1"/>
    <col min="12210" max="12210" width="7.7109375" style="2073" customWidth="1"/>
    <col min="12211" max="12211" width="1.42578125" style="2073" customWidth="1"/>
    <col min="12212" max="12212" width="5.7109375" style="2073" customWidth="1"/>
    <col min="12213" max="12213" width="1.42578125" style="2073" customWidth="1"/>
    <col min="12214" max="12214" width="7.7109375" style="2073" customWidth="1"/>
    <col min="12215" max="12215" width="1.42578125" style="2073" customWidth="1"/>
    <col min="12216" max="12216" width="5.7109375" style="2073" customWidth="1"/>
    <col min="12217" max="12217" width="1.42578125" style="2073" customWidth="1"/>
    <col min="12218" max="12218" width="7.7109375" style="2073" customWidth="1"/>
    <col min="12219" max="12219" width="1.42578125" style="2073" customWidth="1"/>
    <col min="12220" max="12220" width="5.7109375" style="2073" customWidth="1"/>
    <col min="12221" max="12221" width="1.42578125" style="2073" customWidth="1"/>
    <col min="12222" max="12222" width="7.7109375" style="2073" customWidth="1"/>
    <col min="12223" max="12223" width="1.42578125" style="2073" customWidth="1"/>
    <col min="12224" max="12224" width="5.7109375" style="2073" customWidth="1"/>
    <col min="12225" max="12225" width="1.42578125" style="2073" customWidth="1"/>
    <col min="12226" max="12226" width="7.7109375" style="2073" customWidth="1"/>
    <col min="12227" max="12227" width="1.42578125" style="2073" customWidth="1"/>
    <col min="12228" max="12228" width="5.7109375" style="2073" customWidth="1"/>
    <col min="12229" max="12229" width="1.42578125" style="2073" customWidth="1"/>
    <col min="12230" max="12230" width="7.7109375" style="2073" customWidth="1"/>
    <col min="12231" max="12231" width="1.42578125" style="2073" customWidth="1"/>
    <col min="12232" max="12232" width="5.7109375" style="2073" customWidth="1"/>
    <col min="12233" max="12233" width="1.42578125" style="2073" customWidth="1"/>
    <col min="12234" max="12234" width="7.7109375" style="2073" customWidth="1"/>
    <col min="12235" max="12235" width="1.42578125" style="2073" customWidth="1"/>
    <col min="12236" max="12236" width="5.7109375" style="2073" customWidth="1"/>
    <col min="12237" max="12237" width="1.42578125" style="2073" customWidth="1"/>
    <col min="12238" max="12238" width="7.7109375" style="2073" customWidth="1"/>
    <col min="12239" max="12239" width="1.42578125" style="2073" customWidth="1"/>
    <col min="12240" max="12240" width="5.7109375" style="2073" customWidth="1"/>
    <col min="12241" max="12241" width="1.42578125" style="2073" customWidth="1"/>
    <col min="12242" max="12242" width="29.7109375" style="2073" customWidth="1"/>
    <col min="12243" max="12464" width="9.140625" style="2073"/>
    <col min="12465" max="12465" width="29.7109375" style="2073" customWidth="1"/>
    <col min="12466" max="12466" width="7.7109375" style="2073" customWidth="1"/>
    <col min="12467" max="12467" width="1.42578125" style="2073" customWidth="1"/>
    <col min="12468" max="12468" width="5.7109375" style="2073" customWidth="1"/>
    <col min="12469" max="12469" width="1.42578125" style="2073" customWidth="1"/>
    <col min="12470" max="12470" width="7.7109375" style="2073" customWidth="1"/>
    <col min="12471" max="12471" width="1.42578125" style="2073" customWidth="1"/>
    <col min="12472" max="12472" width="5.7109375" style="2073" customWidth="1"/>
    <col min="12473" max="12473" width="1.42578125" style="2073" customWidth="1"/>
    <col min="12474" max="12474" width="7.7109375" style="2073" customWidth="1"/>
    <col min="12475" max="12475" width="1.42578125" style="2073" customWidth="1"/>
    <col min="12476" max="12476" width="5.7109375" style="2073" customWidth="1"/>
    <col min="12477" max="12477" width="1.42578125" style="2073" customWidth="1"/>
    <col min="12478" max="12478" width="7.7109375" style="2073" customWidth="1"/>
    <col min="12479" max="12479" width="1.42578125" style="2073" customWidth="1"/>
    <col min="12480" max="12480" width="5.7109375" style="2073" customWidth="1"/>
    <col min="12481" max="12481" width="1.42578125" style="2073" customWidth="1"/>
    <col min="12482" max="12482" width="7.7109375" style="2073" customWidth="1"/>
    <col min="12483" max="12483" width="1.42578125" style="2073" customWidth="1"/>
    <col min="12484" max="12484" width="5.7109375" style="2073" customWidth="1"/>
    <col min="12485" max="12485" width="1.42578125" style="2073" customWidth="1"/>
    <col min="12486" max="12486" width="7.7109375" style="2073" customWidth="1"/>
    <col min="12487" max="12487" width="1.42578125" style="2073" customWidth="1"/>
    <col min="12488" max="12488" width="5.7109375" style="2073" customWidth="1"/>
    <col min="12489" max="12489" width="1.42578125" style="2073" customWidth="1"/>
    <col min="12490" max="12490" width="7.7109375" style="2073" customWidth="1"/>
    <col min="12491" max="12491" width="1.42578125" style="2073" customWidth="1"/>
    <col min="12492" max="12492" width="5.7109375" style="2073" customWidth="1"/>
    <col min="12493" max="12493" width="1.42578125" style="2073" customWidth="1"/>
    <col min="12494" max="12494" width="7.7109375" style="2073" customWidth="1"/>
    <col min="12495" max="12495" width="1.42578125" style="2073" customWidth="1"/>
    <col min="12496" max="12496" width="5.7109375" style="2073" customWidth="1"/>
    <col min="12497" max="12497" width="1.42578125" style="2073" customWidth="1"/>
    <col min="12498" max="12498" width="29.7109375" style="2073" customWidth="1"/>
    <col min="12499" max="12720" width="9.140625" style="2073"/>
    <col min="12721" max="12721" width="29.7109375" style="2073" customWidth="1"/>
    <col min="12722" max="12722" width="7.7109375" style="2073" customWidth="1"/>
    <col min="12723" max="12723" width="1.42578125" style="2073" customWidth="1"/>
    <col min="12724" max="12724" width="5.7109375" style="2073" customWidth="1"/>
    <col min="12725" max="12725" width="1.42578125" style="2073" customWidth="1"/>
    <col min="12726" max="12726" width="7.7109375" style="2073" customWidth="1"/>
    <col min="12727" max="12727" width="1.42578125" style="2073" customWidth="1"/>
    <col min="12728" max="12728" width="5.7109375" style="2073" customWidth="1"/>
    <col min="12729" max="12729" width="1.42578125" style="2073" customWidth="1"/>
    <col min="12730" max="12730" width="7.7109375" style="2073" customWidth="1"/>
    <col min="12731" max="12731" width="1.42578125" style="2073" customWidth="1"/>
    <col min="12732" max="12732" width="5.7109375" style="2073" customWidth="1"/>
    <col min="12733" max="12733" width="1.42578125" style="2073" customWidth="1"/>
    <col min="12734" max="12734" width="7.7109375" style="2073" customWidth="1"/>
    <col min="12735" max="12735" width="1.42578125" style="2073" customWidth="1"/>
    <col min="12736" max="12736" width="5.7109375" style="2073" customWidth="1"/>
    <col min="12737" max="12737" width="1.42578125" style="2073" customWidth="1"/>
    <col min="12738" max="12738" width="7.7109375" style="2073" customWidth="1"/>
    <col min="12739" max="12739" width="1.42578125" style="2073" customWidth="1"/>
    <col min="12740" max="12740" width="5.7109375" style="2073" customWidth="1"/>
    <col min="12741" max="12741" width="1.42578125" style="2073" customWidth="1"/>
    <col min="12742" max="12742" width="7.7109375" style="2073" customWidth="1"/>
    <col min="12743" max="12743" width="1.42578125" style="2073" customWidth="1"/>
    <col min="12744" max="12744" width="5.7109375" style="2073" customWidth="1"/>
    <col min="12745" max="12745" width="1.42578125" style="2073" customWidth="1"/>
    <col min="12746" max="12746" width="7.7109375" style="2073" customWidth="1"/>
    <col min="12747" max="12747" width="1.42578125" style="2073" customWidth="1"/>
    <col min="12748" max="12748" width="5.7109375" style="2073" customWidth="1"/>
    <col min="12749" max="12749" width="1.42578125" style="2073" customWidth="1"/>
    <col min="12750" max="12750" width="7.7109375" style="2073" customWidth="1"/>
    <col min="12751" max="12751" width="1.42578125" style="2073" customWidth="1"/>
    <col min="12752" max="12752" width="5.7109375" style="2073" customWidth="1"/>
    <col min="12753" max="12753" width="1.42578125" style="2073" customWidth="1"/>
    <col min="12754" max="12754" width="29.7109375" style="2073" customWidth="1"/>
    <col min="12755" max="12976" width="9.140625" style="2073"/>
    <col min="12977" max="12977" width="29.7109375" style="2073" customWidth="1"/>
    <col min="12978" max="12978" width="7.7109375" style="2073" customWidth="1"/>
    <col min="12979" max="12979" width="1.42578125" style="2073" customWidth="1"/>
    <col min="12980" max="12980" width="5.7109375" style="2073" customWidth="1"/>
    <col min="12981" max="12981" width="1.42578125" style="2073" customWidth="1"/>
    <col min="12982" max="12982" width="7.7109375" style="2073" customWidth="1"/>
    <col min="12983" max="12983" width="1.42578125" style="2073" customWidth="1"/>
    <col min="12984" max="12984" width="5.7109375" style="2073" customWidth="1"/>
    <col min="12985" max="12985" width="1.42578125" style="2073" customWidth="1"/>
    <col min="12986" max="12986" width="7.7109375" style="2073" customWidth="1"/>
    <col min="12987" max="12987" width="1.42578125" style="2073" customWidth="1"/>
    <col min="12988" max="12988" width="5.7109375" style="2073" customWidth="1"/>
    <col min="12989" max="12989" width="1.42578125" style="2073" customWidth="1"/>
    <col min="12990" max="12990" width="7.7109375" style="2073" customWidth="1"/>
    <col min="12991" max="12991" width="1.42578125" style="2073" customWidth="1"/>
    <col min="12992" max="12992" width="5.7109375" style="2073" customWidth="1"/>
    <col min="12993" max="12993" width="1.42578125" style="2073" customWidth="1"/>
    <col min="12994" max="12994" width="7.7109375" style="2073" customWidth="1"/>
    <col min="12995" max="12995" width="1.42578125" style="2073" customWidth="1"/>
    <col min="12996" max="12996" width="5.7109375" style="2073" customWidth="1"/>
    <col min="12997" max="12997" width="1.42578125" style="2073" customWidth="1"/>
    <col min="12998" max="12998" width="7.7109375" style="2073" customWidth="1"/>
    <col min="12999" max="12999" width="1.42578125" style="2073" customWidth="1"/>
    <col min="13000" max="13000" width="5.7109375" style="2073" customWidth="1"/>
    <col min="13001" max="13001" width="1.42578125" style="2073" customWidth="1"/>
    <col min="13002" max="13002" width="7.7109375" style="2073" customWidth="1"/>
    <col min="13003" max="13003" width="1.42578125" style="2073" customWidth="1"/>
    <col min="13004" max="13004" width="5.7109375" style="2073" customWidth="1"/>
    <col min="13005" max="13005" width="1.42578125" style="2073" customWidth="1"/>
    <col min="13006" max="13006" width="7.7109375" style="2073" customWidth="1"/>
    <col min="13007" max="13007" width="1.42578125" style="2073" customWidth="1"/>
    <col min="13008" max="13008" width="5.7109375" style="2073" customWidth="1"/>
    <col min="13009" max="13009" width="1.42578125" style="2073" customWidth="1"/>
    <col min="13010" max="13010" width="29.7109375" style="2073" customWidth="1"/>
    <col min="13011" max="13232" width="9.140625" style="2073"/>
    <col min="13233" max="13233" width="29.7109375" style="2073" customWidth="1"/>
    <col min="13234" max="13234" width="7.7109375" style="2073" customWidth="1"/>
    <col min="13235" max="13235" width="1.42578125" style="2073" customWidth="1"/>
    <col min="13236" max="13236" width="5.7109375" style="2073" customWidth="1"/>
    <col min="13237" max="13237" width="1.42578125" style="2073" customWidth="1"/>
    <col min="13238" max="13238" width="7.7109375" style="2073" customWidth="1"/>
    <col min="13239" max="13239" width="1.42578125" style="2073" customWidth="1"/>
    <col min="13240" max="13240" width="5.7109375" style="2073" customWidth="1"/>
    <col min="13241" max="13241" width="1.42578125" style="2073" customWidth="1"/>
    <col min="13242" max="13242" width="7.7109375" style="2073" customWidth="1"/>
    <col min="13243" max="13243" width="1.42578125" style="2073" customWidth="1"/>
    <col min="13244" max="13244" width="5.7109375" style="2073" customWidth="1"/>
    <col min="13245" max="13245" width="1.42578125" style="2073" customWidth="1"/>
    <col min="13246" max="13246" width="7.7109375" style="2073" customWidth="1"/>
    <col min="13247" max="13247" width="1.42578125" style="2073" customWidth="1"/>
    <col min="13248" max="13248" width="5.7109375" style="2073" customWidth="1"/>
    <col min="13249" max="13249" width="1.42578125" style="2073" customWidth="1"/>
    <col min="13250" max="13250" width="7.7109375" style="2073" customWidth="1"/>
    <col min="13251" max="13251" width="1.42578125" style="2073" customWidth="1"/>
    <col min="13252" max="13252" width="5.7109375" style="2073" customWidth="1"/>
    <col min="13253" max="13253" width="1.42578125" style="2073" customWidth="1"/>
    <col min="13254" max="13254" width="7.7109375" style="2073" customWidth="1"/>
    <col min="13255" max="13255" width="1.42578125" style="2073" customWidth="1"/>
    <col min="13256" max="13256" width="5.7109375" style="2073" customWidth="1"/>
    <col min="13257" max="13257" width="1.42578125" style="2073" customWidth="1"/>
    <col min="13258" max="13258" width="7.7109375" style="2073" customWidth="1"/>
    <col min="13259" max="13259" width="1.42578125" style="2073" customWidth="1"/>
    <col min="13260" max="13260" width="5.7109375" style="2073" customWidth="1"/>
    <col min="13261" max="13261" width="1.42578125" style="2073" customWidth="1"/>
    <col min="13262" max="13262" width="7.7109375" style="2073" customWidth="1"/>
    <col min="13263" max="13263" width="1.42578125" style="2073" customWidth="1"/>
    <col min="13264" max="13264" width="5.7109375" style="2073" customWidth="1"/>
    <col min="13265" max="13265" width="1.42578125" style="2073" customWidth="1"/>
    <col min="13266" max="13266" width="29.7109375" style="2073" customWidth="1"/>
    <col min="13267" max="13488" width="9.140625" style="2073"/>
    <col min="13489" max="13489" width="29.7109375" style="2073" customWidth="1"/>
    <col min="13490" max="13490" width="7.7109375" style="2073" customWidth="1"/>
    <col min="13491" max="13491" width="1.42578125" style="2073" customWidth="1"/>
    <col min="13492" max="13492" width="5.7109375" style="2073" customWidth="1"/>
    <col min="13493" max="13493" width="1.42578125" style="2073" customWidth="1"/>
    <col min="13494" max="13494" width="7.7109375" style="2073" customWidth="1"/>
    <col min="13495" max="13495" width="1.42578125" style="2073" customWidth="1"/>
    <col min="13496" max="13496" width="5.7109375" style="2073" customWidth="1"/>
    <col min="13497" max="13497" width="1.42578125" style="2073" customWidth="1"/>
    <col min="13498" max="13498" width="7.7109375" style="2073" customWidth="1"/>
    <col min="13499" max="13499" width="1.42578125" style="2073" customWidth="1"/>
    <col min="13500" max="13500" width="5.7109375" style="2073" customWidth="1"/>
    <col min="13501" max="13501" width="1.42578125" style="2073" customWidth="1"/>
    <col min="13502" max="13502" width="7.7109375" style="2073" customWidth="1"/>
    <col min="13503" max="13503" width="1.42578125" style="2073" customWidth="1"/>
    <col min="13504" max="13504" width="5.7109375" style="2073" customWidth="1"/>
    <col min="13505" max="13505" width="1.42578125" style="2073" customWidth="1"/>
    <col min="13506" max="13506" width="7.7109375" style="2073" customWidth="1"/>
    <col min="13507" max="13507" width="1.42578125" style="2073" customWidth="1"/>
    <col min="13508" max="13508" width="5.7109375" style="2073" customWidth="1"/>
    <col min="13509" max="13509" width="1.42578125" style="2073" customWidth="1"/>
    <col min="13510" max="13510" width="7.7109375" style="2073" customWidth="1"/>
    <col min="13511" max="13511" width="1.42578125" style="2073" customWidth="1"/>
    <col min="13512" max="13512" width="5.7109375" style="2073" customWidth="1"/>
    <col min="13513" max="13513" width="1.42578125" style="2073" customWidth="1"/>
    <col min="13514" max="13514" width="7.7109375" style="2073" customWidth="1"/>
    <col min="13515" max="13515" width="1.42578125" style="2073" customWidth="1"/>
    <col min="13516" max="13516" width="5.7109375" style="2073" customWidth="1"/>
    <col min="13517" max="13517" width="1.42578125" style="2073" customWidth="1"/>
    <col min="13518" max="13518" width="7.7109375" style="2073" customWidth="1"/>
    <col min="13519" max="13519" width="1.42578125" style="2073" customWidth="1"/>
    <col min="13520" max="13520" width="5.7109375" style="2073" customWidth="1"/>
    <col min="13521" max="13521" width="1.42578125" style="2073" customWidth="1"/>
    <col min="13522" max="13522" width="29.7109375" style="2073" customWidth="1"/>
    <col min="13523" max="13744" width="9.140625" style="2073"/>
    <col min="13745" max="13745" width="29.7109375" style="2073" customWidth="1"/>
    <col min="13746" max="13746" width="7.7109375" style="2073" customWidth="1"/>
    <col min="13747" max="13747" width="1.42578125" style="2073" customWidth="1"/>
    <col min="13748" max="13748" width="5.7109375" style="2073" customWidth="1"/>
    <col min="13749" max="13749" width="1.42578125" style="2073" customWidth="1"/>
    <col min="13750" max="13750" width="7.7109375" style="2073" customWidth="1"/>
    <col min="13751" max="13751" width="1.42578125" style="2073" customWidth="1"/>
    <col min="13752" max="13752" width="5.7109375" style="2073" customWidth="1"/>
    <col min="13753" max="13753" width="1.42578125" style="2073" customWidth="1"/>
    <col min="13754" max="13754" width="7.7109375" style="2073" customWidth="1"/>
    <col min="13755" max="13755" width="1.42578125" style="2073" customWidth="1"/>
    <col min="13756" max="13756" width="5.7109375" style="2073" customWidth="1"/>
    <col min="13757" max="13757" width="1.42578125" style="2073" customWidth="1"/>
    <col min="13758" max="13758" width="7.7109375" style="2073" customWidth="1"/>
    <col min="13759" max="13759" width="1.42578125" style="2073" customWidth="1"/>
    <col min="13760" max="13760" width="5.7109375" style="2073" customWidth="1"/>
    <col min="13761" max="13761" width="1.42578125" style="2073" customWidth="1"/>
    <col min="13762" max="13762" width="7.7109375" style="2073" customWidth="1"/>
    <col min="13763" max="13763" width="1.42578125" style="2073" customWidth="1"/>
    <col min="13764" max="13764" width="5.7109375" style="2073" customWidth="1"/>
    <col min="13765" max="13765" width="1.42578125" style="2073" customWidth="1"/>
    <col min="13766" max="13766" width="7.7109375" style="2073" customWidth="1"/>
    <col min="13767" max="13767" width="1.42578125" style="2073" customWidth="1"/>
    <col min="13768" max="13768" width="5.7109375" style="2073" customWidth="1"/>
    <col min="13769" max="13769" width="1.42578125" style="2073" customWidth="1"/>
    <col min="13770" max="13770" width="7.7109375" style="2073" customWidth="1"/>
    <col min="13771" max="13771" width="1.42578125" style="2073" customWidth="1"/>
    <col min="13772" max="13772" width="5.7109375" style="2073" customWidth="1"/>
    <col min="13773" max="13773" width="1.42578125" style="2073" customWidth="1"/>
    <col min="13774" max="13774" width="7.7109375" style="2073" customWidth="1"/>
    <col min="13775" max="13775" width="1.42578125" style="2073" customWidth="1"/>
    <col min="13776" max="13776" width="5.7109375" style="2073" customWidth="1"/>
    <col min="13777" max="13777" width="1.42578125" style="2073" customWidth="1"/>
    <col min="13778" max="13778" width="29.7109375" style="2073" customWidth="1"/>
    <col min="13779" max="14000" width="9.140625" style="2073"/>
    <col min="14001" max="14001" width="29.7109375" style="2073" customWidth="1"/>
    <col min="14002" max="14002" width="7.7109375" style="2073" customWidth="1"/>
    <col min="14003" max="14003" width="1.42578125" style="2073" customWidth="1"/>
    <col min="14004" max="14004" width="5.7109375" style="2073" customWidth="1"/>
    <col min="14005" max="14005" width="1.42578125" style="2073" customWidth="1"/>
    <col min="14006" max="14006" width="7.7109375" style="2073" customWidth="1"/>
    <col min="14007" max="14007" width="1.42578125" style="2073" customWidth="1"/>
    <col min="14008" max="14008" width="5.7109375" style="2073" customWidth="1"/>
    <col min="14009" max="14009" width="1.42578125" style="2073" customWidth="1"/>
    <col min="14010" max="14010" width="7.7109375" style="2073" customWidth="1"/>
    <col min="14011" max="14011" width="1.42578125" style="2073" customWidth="1"/>
    <col min="14012" max="14012" width="5.7109375" style="2073" customWidth="1"/>
    <col min="14013" max="14013" width="1.42578125" style="2073" customWidth="1"/>
    <col min="14014" max="14014" width="7.7109375" style="2073" customWidth="1"/>
    <col min="14015" max="14015" width="1.42578125" style="2073" customWidth="1"/>
    <col min="14016" max="14016" width="5.7109375" style="2073" customWidth="1"/>
    <col min="14017" max="14017" width="1.42578125" style="2073" customWidth="1"/>
    <col min="14018" max="14018" width="7.7109375" style="2073" customWidth="1"/>
    <col min="14019" max="14019" width="1.42578125" style="2073" customWidth="1"/>
    <col min="14020" max="14020" width="5.7109375" style="2073" customWidth="1"/>
    <col min="14021" max="14021" width="1.42578125" style="2073" customWidth="1"/>
    <col min="14022" max="14022" width="7.7109375" style="2073" customWidth="1"/>
    <col min="14023" max="14023" width="1.42578125" style="2073" customWidth="1"/>
    <col min="14024" max="14024" width="5.7109375" style="2073" customWidth="1"/>
    <col min="14025" max="14025" width="1.42578125" style="2073" customWidth="1"/>
    <col min="14026" max="14026" width="7.7109375" style="2073" customWidth="1"/>
    <col min="14027" max="14027" width="1.42578125" style="2073" customWidth="1"/>
    <col min="14028" max="14028" width="5.7109375" style="2073" customWidth="1"/>
    <col min="14029" max="14029" width="1.42578125" style="2073" customWidth="1"/>
    <col min="14030" max="14030" width="7.7109375" style="2073" customWidth="1"/>
    <col min="14031" max="14031" width="1.42578125" style="2073" customWidth="1"/>
    <col min="14032" max="14032" width="5.7109375" style="2073" customWidth="1"/>
    <col min="14033" max="14033" width="1.42578125" style="2073" customWidth="1"/>
    <col min="14034" max="14034" width="29.7109375" style="2073" customWidth="1"/>
    <col min="14035" max="14256" width="9.140625" style="2073"/>
    <col min="14257" max="14257" width="29.7109375" style="2073" customWidth="1"/>
    <col min="14258" max="14258" width="7.7109375" style="2073" customWidth="1"/>
    <col min="14259" max="14259" width="1.42578125" style="2073" customWidth="1"/>
    <col min="14260" max="14260" width="5.7109375" style="2073" customWidth="1"/>
    <col min="14261" max="14261" width="1.42578125" style="2073" customWidth="1"/>
    <col min="14262" max="14262" width="7.7109375" style="2073" customWidth="1"/>
    <col min="14263" max="14263" width="1.42578125" style="2073" customWidth="1"/>
    <col min="14264" max="14264" width="5.7109375" style="2073" customWidth="1"/>
    <col min="14265" max="14265" width="1.42578125" style="2073" customWidth="1"/>
    <col min="14266" max="14266" width="7.7109375" style="2073" customWidth="1"/>
    <col min="14267" max="14267" width="1.42578125" style="2073" customWidth="1"/>
    <col min="14268" max="14268" width="5.7109375" style="2073" customWidth="1"/>
    <col min="14269" max="14269" width="1.42578125" style="2073" customWidth="1"/>
    <col min="14270" max="14270" width="7.7109375" style="2073" customWidth="1"/>
    <col min="14271" max="14271" width="1.42578125" style="2073" customWidth="1"/>
    <col min="14272" max="14272" width="5.7109375" style="2073" customWidth="1"/>
    <col min="14273" max="14273" width="1.42578125" style="2073" customWidth="1"/>
    <col min="14274" max="14274" width="7.7109375" style="2073" customWidth="1"/>
    <col min="14275" max="14275" width="1.42578125" style="2073" customWidth="1"/>
    <col min="14276" max="14276" width="5.7109375" style="2073" customWidth="1"/>
    <col min="14277" max="14277" width="1.42578125" style="2073" customWidth="1"/>
    <col min="14278" max="14278" width="7.7109375" style="2073" customWidth="1"/>
    <col min="14279" max="14279" width="1.42578125" style="2073" customWidth="1"/>
    <col min="14280" max="14280" width="5.7109375" style="2073" customWidth="1"/>
    <col min="14281" max="14281" width="1.42578125" style="2073" customWidth="1"/>
    <col min="14282" max="14282" width="7.7109375" style="2073" customWidth="1"/>
    <col min="14283" max="14283" width="1.42578125" style="2073" customWidth="1"/>
    <col min="14284" max="14284" width="5.7109375" style="2073" customWidth="1"/>
    <col min="14285" max="14285" width="1.42578125" style="2073" customWidth="1"/>
    <col min="14286" max="14286" width="7.7109375" style="2073" customWidth="1"/>
    <col min="14287" max="14287" width="1.42578125" style="2073" customWidth="1"/>
    <col min="14288" max="14288" width="5.7109375" style="2073" customWidth="1"/>
    <col min="14289" max="14289" width="1.42578125" style="2073" customWidth="1"/>
    <col min="14290" max="14290" width="29.7109375" style="2073" customWidth="1"/>
    <col min="14291" max="14512" width="9.140625" style="2073"/>
    <col min="14513" max="14513" width="29.7109375" style="2073" customWidth="1"/>
    <col min="14514" max="14514" width="7.7109375" style="2073" customWidth="1"/>
    <col min="14515" max="14515" width="1.42578125" style="2073" customWidth="1"/>
    <col min="14516" max="14516" width="5.7109375" style="2073" customWidth="1"/>
    <col min="14517" max="14517" width="1.42578125" style="2073" customWidth="1"/>
    <col min="14518" max="14518" width="7.7109375" style="2073" customWidth="1"/>
    <col min="14519" max="14519" width="1.42578125" style="2073" customWidth="1"/>
    <col min="14520" max="14520" width="5.7109375" style="2073" customWidth="1"/>
    <col min="14521" max="14521" width="1.42578125" style="2073" customWidth="1"/>
    <col min="14522" max="14522" width="7.7109375" style="2073" customWidth="1"/>
    <col min="14523" max="14523" width="1.42578125" style="2073" customWidth="1"/>
    <col min="14524" max="14524" width="5.7109375" style="2073" customWidth="1"/>
    <col min="14525" max="14525" width="1.42578125" style="2073" customWidth="1"/>
    <col min="14526" max="14526" width="7.7109375" style="2073" customWidth="1"/>
    <col min="14527" max="14527" width="1.42578125" style="2073" customWidth="1"/>
    <col min="14528" max="14528" width="5.7109375" style="2073" customWidth="1"/>
    <col min="14529" max="14529" width="1.42578125" style="2073" customWidth="1"/>
    <col min="14530" max="14530" width="7.7109375" style="2073" customWidth="1"/>
    <col min="14531" max="14531" width="1.42578125" style="2073" customWidth="1"/>
    <col min="14532" max="14532" width="5.7109375" style="2073" customWidth="1"/>
    <col min="14533" max="14533" width="1.42578125" style="2073" customWidth="1"/>
    <col min="14534" max="14534" width="7.7109375" style="2073" customWidth="1"/>
    <col min="14535" max="14535" width="1.42578125" style="2073" customWidth="1"/>
    <col min="14536" max="14536" width="5.7109375" style="2073" customWidth="1"/>
    <col min="14537" max="14537" width="1.42578125" style="2073" customWidth="1"/>
    <col min="14538" max="14538" width="7.7109375" style="2073" customWidth="1"/>
    <col min="14539" max="14539" width="1.42578125" style="2073" customWidth="1"/>
    <col min="14540" max="14540" width="5.7109375" style="2073" customWidth="1"/>
    <col min="14541" max="14541" width="1.42578125" style="2073" customWidth="1"/>
    <col min="14542" max="14542" width="7.7109375" style="2073" customWidth="1"/>
    <col min="14543" max="14543" width="1.42578125" style="2073" customWidth="1"/>
    <col min="14544" max="14544" width="5.7109375" style="2073" customWidth="1"/>
    <col min="14545" max="14545" width="1.42578125" style="2073" customWidth="1"/>
    <col min="14546" max="14546" width="29.7109375" style="2073" customWidth="1"/>
    <col min="14547" max="14768" width="9.140625" style="2073"/>
    <col min="14769" max="14769" width="29.7109375" style="2073" customWidth="1"/>
    <col min="14770" max="14770" width="7.7109375" style="2073" customWidth="1"/>
    <col min="14771" max="14771" width="1.42578125" style="2073" customWidth="1"/>
    <col min="14772" max="14772" width="5.7109375" style="2073" customWidth="1"/>
    <col min="14773" max="14773" width="1.42578125" style="2073" customWidth="1"/>
    <col min="14774" max="14774" width="7.7109375" style="2073" customWidth="1"/>
    <col min="14775" max="14775" width="1.42578125" style="2073" customWidth="1"/>
    <col min="14776" max="14776" width="5.7109375" style="2073" customWidth="1"/>
    <col min="14777" max="14777" width="1.42578125" style="2073" customWidth="1"/>
    <col min="14778" max="14778" width="7.7109375" style="2073" customWidth="1"/>
    <col min="14779" max="14779" width="1.42578125" style="2073" customWidth="1"/>
    <col min="14780" max="14780" width="5.7109375" style="2073" customWidth="1"/>
    <col min="14781" max="14781" width="1.42578125" style="2073" customWidth="1"/>
    <col min="14782" max="14782" width="7.7109375" style="2073" customWidth="1"/>
    <col min="14783" max="14783" width="1.42578125" style="2073" customWidth="1"/>
    <col min="14784" max="14784" width="5.7109375" style="2073" customWidth="1"/>
    <col min="14785" max="14785" width="1.42578125" style="2073" customWidth="1"/>
    <col min="14786" max="14786" width="7.7109375" style="2073" customWidth="1"/>
    <col min="14787" max="14787" width="1.42578125" style="2073" customWidth="1"/>
    <col min="14788" max="14788" width="5.7109375" style="2073" customWidth="1"/>
    <col min="14789" max="14789" width="1.42578125" style="2073" customWidth="1"/>
    <col min="14790" max="14790" width="7.7109375" style="2073" customWidth="1"/>
    <col min="14791" max="14791" width="1.42578125" style="2073" customWidth="1"/>
    <col min="14792" max="14792" width="5.7109375" style="2073" customWidth="1"/>
    <col min="14793" max="14793" width="1.42578125" style="2073" customWidth="1"/>
    <col min="14794" max="14794" width="7.7109375" style="2073" customWidth="1"/>
    <col min="14795" max="14795" width="1.42578125" style="2073" customWidth="1"/>
    <col min="14796" max="14796" width="5.7109375" style="2073" customWidth="1"/>
    <col min="14797" max="14797" width="1.42578125" style="2073" customWidth="1"/>
    <col min="14798" max="14798" width="7.7109375" style="2073" customWidth="1"/>
    <col min="14799" max="14799" width="1.42578125" style="2073" customWidth="1"/>
    <col min="14800" max="14800" width="5.7109375" style="2073" customWidth="1"/>
    <col min="14801" max="14801" width="1.42578125" style="2073" customWidth="1"/>
    <col min="14802" max="14802" width="29.7109375" style="2073" customWidth="1"/>
    <col min="14803" max="15024" width="9.140625" style="2073"/>
    <col min="15025" max="15025" width="29.7109375" style="2073" customWidth="1"/>
    <col min="15026" max="15026" width="7.7109375" style="2073" customWidth="1"/>
    <col min="15027" max="15027" width="1.42578125" style="2073" customWidth="1"/>
    <col min="15028" max="15028" width="5.7109375" style="2073" customWidth="1"/>
    <col min="15029" max="15029" width="1.42578125" style="2073" customWidth="1"/>
    <col min="15030" max="15030" width="7.7109375" style="2073" customWidth="1"/>
    <col min="15031" max="15031" width="1.42578125" style="2073" customWidth="1"/>
    <col min="15032" max="15032" width="5.7109375" style="2073" customWidth="1"/>
    <col min="15033" max="15033" width="1.42578125" style="2073" customWidth="1"/>
    <col min="15034" max="15034" width="7.7109375" style="2073" customWidth="1"/>
    <col min="15035" max="15035" width="1.42578125" style="2073" customWidth="1"/>
    <col min="15036" max="15036" width="5.7109375" style="2073" customWidth="1"/>
    <col min="15037" max="15037" width="1.42578125" style="2073" customWidth="1"/>
    <col min="15038" max="15038" width="7.7109375" style="2073" customWidth="1"/>
    <col min="15039" max="15039" width="1.42578125" style="2073" customWidth="1"/>
    <col min="15040" max="15040" width="5.7109375" style="2073" customWidth="1"/>
    <col min="15041" max="15041" width="1.42578125" style="2073" customWidth="1"/>
    <col min="15042" max="15042" width="7.7109375" style="2073" customWidth="1"/>
    <col min="15043" max="15043" width="1.42578125" style="2073" customWidth="1"/>
    <col min="15044" max="15044" width="5.7109375" style="2073" customWidth="1"/>
    <col min="15045" max="15045" width="1.42578125" style="2073" customWidth="1"/>
    <col min="15046" max="15046" width="7.7109375" style="2073" customWidth="1"/>
    <col min="15047" max="15047" width="1.42578125" style="2073" customWidth="1"/>
    <col min="15048" max="15048" width="5.7109375" style="2073" customWidth="1"/>
    <col min="15049" max="15049" width="1.42578125" style="2073" customWidth="1"/>
    <col min="15050" max="15050" width="7.7109375" style="2073" customWidth="1"/>
    <col min="15051" max="15051" width="1.42578125" style="2073" customWidth="1"/>
    <col min="15052" max="15052" width="5.7109375" style="2073" customWidth="1"/>
    <col min="15053" max="15053" width="1.42578125" style="2073" customWidth="1"/>
    <col min="15054" max="15054" width="7.7109375" style="2073" customWidth="1"/>
    <col min="15055" max="15055" width="1.42578125" style="2073" customWidth="1"/>
    <col min="15056" max="15056" width="5.7109375" style="2073" customWidth="1"/>
    <col min="15057" max="15057" width="1.42578125" style="2073" customWidth="1"/>
    <col min="15058" max="15058" width="29.7109375" style="2073" customWidth="1"/>
    <col min="15059" max="15280" width="9.140625" style="2073"/>
    <col min="15281" max="15281" width="29.7109375" style="2073" customWidth="1"/>
    <col min="15282" max="15282" width="7.7109375" style="2073" customWidth="1"/>
    <col min="15283" max="15283" width="1.42578125" style="2073" customWidth="1"/>
    <col min="15284" max="15284" width="5.7109375" style="2073" customWidth="1"/>
    <col min="15285" max="15285" width="1.42578125" style="2073" customWidth="1"/>
    <col min="15286" max="15286" width="7.7109375" style="2073" customWidth="1"/>
    <col min="15287" max="15287" width="1.42578125" style="2073" customWidth="1"/>
    <col min="15288" max="15288" width="5.7109375" style="2073" customWidth="1"/>
    <col min="15289" max="15289" width="1.42578125" style="2073" customWidth="1"/>
    <col min="15290" max="15290" width="7.7109375" style="2073" customWidth="1"/>
    <col min="15291" max="15291" width="1.42578125" style="2073" customWidth="1"/>
    <col min="15292" max="15292" width="5.7109375" style="2073" customWidth="1"/>
    <col min="15293" max="15293" width="1.42578125" style="2073" customWidth="1"/>
    <col min="15294" max="15294" width="7.7109375" style="2073" customWidth="1"/>
    <col min="15295" max="15295" width="1.42578125" style="2073" customWidth="1"/>
    <col min="15296" max="15296" width="5.7109375" style="2073" customWidth="1"/>
    <col min="15297" max="15297" width="1.42578125" style="2073" customWidth="1"/>
    <col min="15298" max="15298" width="7.7109375" style="2073" customWidth="1"/>
    <col min="15299" max="15299" width="1.42578125" style="2073" customWidth="1"/>
    <col min="15300" max="15300" width="5.7109375" style="2073" customWidth="1"/>
    <col min="15301" max="15301" width="1.42578125" style="2073" customWidth="1"/>
    <col min="15302" max="15302" width="7.7109375" style="2073" customWidth="1"/>
    <col min="15303" max="15303" width="1.42578125" style="2073" customWidth="1"/>
    <col min="15304" max="15304" width="5.7109375" style="2073" customWidth="1"/>
    <col min="15305" max="15305" width="1.42578125" style="2073" customWidth="1"/>
    <col min="15306" max="15306" width="7.7109375" style="2073" customWidth="1"/>
    <col min="15307" max="15307" width="1.42578125" style="2073" customWidth="1"/>
    <col min="15308" max="15308" width="5.7109375" style="2073" customWidth="1"/>
    <col min="15309" max="15309" width="1.42578125" style="2073" customWidth="1"/>
    <col min="15310" max="15310" width="7.7109375" style="2073" customWidth="1"/>
    <col min="15311" max="15311" width="1.42578125" style="2073" customWidth="1"/>
    <col min="15312" max="15312" width="5.7109375" style="2073" customWidth="1"/>
    <col min="15313" max="15313" width="1.42578125" style="2073" customWidth="1"/>
    <col min="15314" max="15314" width="29.7109375" style="2073" customWidth="1"/>
    <col min="15315" max="15536" width="9.140625" style="2073"/>
    <col min="15537" max="15537" width="29.7109375" style="2073" customWidth="1"/>
    <col min="15538" max="15538" width="7.7109375" style="2073" customWidth="1"/>
    <col min="15539" max="15539" width="1.42578125" style="2073" customWidth="1"/>
    <col min="15540" max="15540" width="5.7109375" style="2073" customWidth="1"/>
    <col min="15541" max="15541" width="1.42578125" style="2073" customWidth="1"/>
    <col min="15542" max="15542" width="7.7109375" style="2073" customWidth="1"/>
    <col min="15543" max="15543" width="1.42578125" style="2073" customWidth="1"/>
    <col min="15544" max="15544" width="5.7109375" style="2073" customWidth="1"/>
    <col min="15545" max="15545" width="1.42578125" style="2073" customWidth="1"/>
    <col min="15546" max="15546" width="7.7109375" style="2073" customWidth="1"/>
    <col min="15547" max="15547" width="1.42578125" style="2073" customWidth="1"/>
    <col min="15548" max="15548" width="5.7109375" style="2073" customWidth="1"/>
    <col min="15549" max="15549" width="1.42578125" style="2073" customWidth="1"/>
    <col min="15550" max="15550" width="7.7109375" style="2073" customWidth="1"/>
    <col min="15551" max="15551" width="1.42578125" style="2073" customWidth="1"/>
    <col min="15552" max="15552" width="5.7109375" style="2073" customWidth="1"/>
    <col min="15553" max="15553" width="1.42578125" style="2073" customWidth="1"/>
    <col min="15554" max="15554" width="7.7109375" style="2073" customWidth="1"/>
    <col min="15555" max="15555" width="1.42578125" style="2073" customWidth="1"/>
    <col min="15556" max="15556" width="5.7109375" style="2073" customWidth="1"/>
    <col min="15557" max="15557" width="1.42578125" style="2073" customWidth="1"/>
    <col min="15558" max="15558" width="7.7109375" style="2073" customWidth="1"/>
    <col min="15559" max="15559" width="1.42578125" style="2073" customWidth="1"/>
    <col min="15560" max="15560" width="5.7109375" style="2073" customWidth="1"/>
    <col min="15561" max="15561" width="1.42578125" style="2073" customWidth="1"/>
    <col min="15562" max="15562" width="7.7109375" style="2073" customWidth="1"/>
    <col min="15563" max="15563" width="1.42578125" style="2073" customWidth="1"/>
    <col min="15564" max="15564" width="5.7109375" style="2073" customWidth="1"/>
    <col min="15565" max="15565" width="1.42578125" style="2073" customWidth="1"/>
    <col min="15566" max="15566" width="7.7109375" style="2073" customWidth="1"/>
    <col min="15567" max="15567" width="1.42578125" style="2073" customWidth="1"/>
    <col min="15568" max="15568" width="5.7109375" style="2073" customWidth="1"/>
    <col min="15569" max="15569" width="1.42578125" style="2073" customWidth="1"/>
    <col min="15570" max="15570" width="29.7109375" style="2073" customWidth="1"/>
    <col min="15571" max="15792" width="9.140625" style="2073"/>
    <col min="15793" max="15793" width="29.7109375" style="2073" customWidth="1"/>
    <col min="15794" max="15794" width="7.7109375" style="2073" customWidth="1"/>
    <col min="15795" max="15795" width="1.42578125" style="2073" customWidth="1"/>
    <col min="15796" max="15796" width="5.7109375" style="2073" customWidth="1"/>
    <col min="15797" max="15797" width="1.42578125" style="2073" customWidth="1"/>
    <col min="15798" max="15798" width="7.7109375" style="2073" customWidth="1"/>
    <col min="15799" max="15799" width="1.42578125" style="2073" customWidth="1"/>
    <col min="15800" max="15800" width="5.7109375" style="2073" customWidth="1"/>
    <col min="15801" max="15801" width="1.42578125" style="2073" customWidth="1"/>
    <col min="15802" max="15802" width="7.7109375" style="2073" customWidth="1"/>
    <col min="15803" max="15803" width="1.42578125" style="2073" customWidth="1"/>
    <col min="15804" max="15804" width="5.7109375" style="2073" customWidth="1"/>
    <col min="15805" max="15805" width="1.42578125" style="2073" customWidth="1"/>
    <col min="15806" max="15806" width="7.7109375" style="2073" customWidth="1"/>
    <col min="15807" max="15807" width="1.42578125" style="2073" customWidth="1"/>
    <col min="15808" max="15808" width="5.7109375" style="2073" customWidth="1"/>
    <col min="15809" max="15809" width="1.42578125" style="2073" customWidth="1"/>
    <col min="15810" max="15810" width="7.7109375" style="2073" customWidth="1"/>
    <col min="15811" max="15811" width="1.42578125" style="2073" customWidth="1"/>
    <col min="15812" max="15812" width="5.7109375" style="2073" customWidth="1"/>
    <col min="15813" max="15813" width="1.42578125" style="2073" customWidth="1"/>
    <col min="15814" max="15814" width="7.7109375" style="2073" customWidth="1"/>
    <col min="15815" max="15815" width="1.42578125" style="2073" customWidth="1"/>
    <col min="15816" max="15816" width="5.7109375" style="2073" customWidth="1"/>
    <col min="15817" max="15817" width="1.42578125" style="2073" customWidth="1"/>
    <col min="15818" max="15818" width="7.7109375" style="2073" customWidth="1"/>
    <col min="15819" max="15819" width="1.42578125" style="2073" customWidth="1"/>
    <col min="15820" max="15820" width="5.7109375" style="2073" customWidth="1"/>
    <col min="15821" max="15821" width="1.42578125" style="2073" customWidth="1"/>
    <col min="15822" max="15822" width="7.7109375" style="2073" customWidth="1"/>
    <col min="15823" max="15823" width="1.42578125" style="2073" customWidth="1"/>
    <col min="15824" max="15824" width="5.7109375" style="2073" customWidth="1"/>
    <col min="15825" max="15825" width="1.42578125" style="2073" customWidth="1"/>
    <col min="15826" max="15826" width="29.7109375" style="2073" customWidth="1"/>
    <col min="15827" max="16048" width="9.140625" style="2073"/>
    <col min="16049" max="16049" width="29.7109375" style="2073" customWidth="1"/>
    <col min="16050" max="16050" width="7.7109375" style="2073" customWidth="1"/>
    <col min="16051" max="16051" width="1.42578125" style="2073" customWidth="1"/>
    <col min="16052" max="16052" width="5.7109375" style="2073" customWidth="1"/>
    <col min="16053" max="16053" width="1.42578125" style="2073" customWidth="1"/>
    <col min="16054" max="16054" width="7.7109375" style="2073" customWidth="1"/>
    <col min="16055" max="16055" width="1.42578125" style="2073" customWidth="1"/>
    <col min="16056" max="16056" width="5.7109375" style="2073" customWidth="1"/>
    <col min="16057" max="16057" width="1.42578125" style="2073" customWidth="1"/>
    <col min="16058" max="16058" width="7.7109375" style="2073" customWidth="1"/>
    <col min="16059" max="16059" width="1.42578125" style="2073" customWidth="1"/>
    <col min="16060" max="16060" width="5.7109375" style="2073" customWidth="1"/>
    <col min="16061" max="16061" width="1.42578125" style="2073" customWidth="1"/>
    <col min="16062" max="16062" width="7.7109375" style="2073" customWidth="1"/>
    <col min="16063" max="16063" width="1.42578125" style="2073" customWidth="1"/>
    <col min="16064" max="16064" width="5.7109375" style="2073" customWidth="1"/>
    <col min="16065" max="16065" width="1.42578125" style="2073" customWidth="1"/>
    <col min="16066" max="16066" width="7.7109375" style="2073" customWidth="1"/>
    <col min="16067" max="16067" width="1.42578125" style="2073" customWidth="1"/>
    <col min="16068" max="16068" width="5.7109375" style="2073" customWidth="1"/>
    <col min="16069" max="16069" width="1.42578125" style="2073" customWidth="1"/>
    <col min="16070" max="16070" width="7.7109375" style="2073" customWidth="1"/>
    <col min="16071" max="16071" width="1.42578125" style="2073" customWidth="1"/>
    <col min="16072" max="16072" width="5.7109375" style="2073" customWidth="1"/>
    <col min="16073" max="16073" width="1.42578125" style="2073" customWidth="1"/>
    <col min="16074" max="16074" width="7.7109375" style="2073" customWidth="1"/>
    <col min="16075" max="16075" width="1.42578125" style="2073" customWidth="1"/>
    <col min="16076" max="16076" width="5.7109375" style="2073" customWidth="1"/>
    <col min="16077" max="16077" width="1.42578125" style="2073" customWidth="1"/>
    <col min="16078" max="16078" width="7.7109375" style="2073" customWidth="1"/>
    <col min="16079" max="16079" width="1.42578125" style="2073" customWidth="1"/>
    <col min="16080" max="16080" width="5.7109375" style="2073" customWidth="1"/>
    <col min="16081" max="16081" width="1.42578125" style="2073" customWidth="1"/>
    <col min="16082" max="16082" width="29.7109375" style="2073" customWidth="1"/>
    <col min="16083" max="16384" width="9.140625" style="2073"/>
  </cols>
  <sheetData>
    <row r="1" spans="2:17" s="2068" customFormat="1" ht="30" customHeight="1">
      <c r="B1" s="5620" t="s">
        <v>2516</v>
      </c>
      <c r="C1" s="5620"/>
      <c r="D1" s="5620"/>
      <c r="E1" s="5620"/>
      <c r="F1" s="5620"/>
      <c r="G1" s="5620"/>
      <c r="H1" s="5620"/>
      <c r="I1" s="5620"/>
      <c r="J1" s="5620"/>
      <c r="K1" s="5620"/>
      <c r="L1" s="5620"/>
      <c r="M1" s="5620"/>
      <c r="N1" s="5620"/>
      <c r="O1" s="5620"/>
    </row>
    <row r="2" spans="2:17" s="2068" customFormat="1" ht="30" customHeight="1">
      <c r="B2" s="5620" t="s">
        <v>2517</v>
      </c>
      <c r="C2" s="5620"/>
      <c r="D2" s="5620"/>
      <c r="E2" s="5620"/>
      <c r="F2" s="5620"/>
      <c r="G2" s="5620"/>
      <c r="H2" s="5620"/>
      <c r="I2" s="5620"/>
      <c r="J2" s="5620"/>
      <c r="K2" s="5620"/>
      <c r="L2" s="5620"/>
      <c r="M2" s="5620"/>
      <c r="N2" s="5620"/>
      <c r="O2" s="5620"/>
      <c r="Q2" s="601" t="s">
        <v>979</v>
      </c>
    </row>
    <row r="3" spans="2:17" s="2154" customFormat="1" ht="9" customHeight="1">
      <c r="B3" s="2153"/>
      <c r="C3" s="2153"/>
      <c r="D3" s="2153"/>
      <c r="E3" s="2153"/>
      <c r="F3" s="2153"/>
      <c r="G3" s="2153"/>
      <c r="H3" s="2153"/>
      <c r="I3" s="2153"/>
      <c r="J3" s="2153"/>
      <c r="K3" s="2153"/>
      <c r="L3" s="2153"/>
      <c r="M3" s="2153"/>
      <c r="N3" s="2153"/>
      <c r="O3" s="2153"/>
    </row>
    <row r="4" spans="2:17" ht="18" customHeight="1">
      <c r="B4" s="5621"/>
      <c r="C4" s="5623" t="s">
        <v>175</v>
      </c>
      <c r="D4" s="5623"/>
      <c r="E4" s="5624"/>
      <c r="F4" s="5625" t="s">
        <v>1075</v>
      </c>
      <c r="G4" s="5623"/>
      <c r="H4" s="5624"/>
      <c r="I4" s="5625" t="s">
        <v>1076</v>
      </c>
      <c r="J4" s="5623"/>
      <c r="K4" s="5624"/>
      <c r="L4" s="5626" t="s">
        <v>1077</v>
      </c>
      <c r="M4" s="5632"/>
      <c r="N4" s="5627"/>
      <c r="O4" s="5628"/>
      <c r="P4" s="2121"/>
    </row>
    <row r="5" spans="2:17" ht="18" customHeight="1">
      <c r="B5" s="5622"/>
      <c r="C5" s="5631" t="s">
        <v>467</v>
      </c>
      <c r="D5" s="5599"/>
      <c r="E5" s="2155" t="s">
        <v>571</v>
      </c>
      <c r="F5" s="5611" t="s">
        <v>467</v>
      </c>
      <c r="G5" s="5599"/>
      <c r="H5" s="2155" t="s">
        <v>571</v>
      </c>
      <c r="I5" s="5611" t="s">
        <v>467</v>
      </c>
      <c r="J5" s="5599"/>
      <c r="K5" s="2155" t="s">
        <v>571</v>
      </c>
      <c r="L5" s="5611" t="s">
        <v>467</v>
      </c>
      <c r="M5" s="5599"/>
      <c r="N5" s="2155" t="s">
        <v>571</v>
      </c>
      <c r="O5" s="5629"/>
    </row>
    <row r="6" spans="2:17" ht="18" customHeight="1">
      <c r="B6" s="2099" t="s">
        <v>2367</v>
      </c>
      <c r="C6" s="2173">
        <v>95445</v>
      </c>
      <c r="D6" s="2174"/>
      <c r="E6" s="2174"/>
      <c r="F6" s="2173">
        <v>78406.000000000029</v>
      </c>
      <c r="G6" s="2174"/>
      <c r="H6" s="2174"/>
      <c r="I6" s="2173">
        <v>12289</v>
      </c>
      <c r="J6" s="2174"/>
      <c r="K6" s="2174"/>
      <c r="L6" s="2173">
        <v>4750</v>
      </c>
      <c r="M6" s="2174"/>
      <c r="N6" s="2174"/>
      <c r="O6" s="2158" t="s">
        <v>2367</v>
      </c>
    </row>
    <row r="7" spans="2:17" ht="24" customHeight="1">
      <c r="B7" s="2099" t="s">
        <v>2458</v>
      </c>
      <c r="C7" s="2173"/>
      <c r="D7" s="2174"/>
      <c r="E7" s="2174"/>
      <c r="F7" s="2173"/>
      <c r="G7" s="2174"/>
      <c r="H7" s="2174"/>
      <c r="I7" s="2173"/>
      <c r="J7" s="2174"/>
      <c r="K7" s="2174"/>
      <c r="L7" s="2174"/>
      <c r="M7" s="2174"/>
      <c r="N7" s="2174"/>
      <c r="O7" s="2104" t="s">
        <v>2459</v>
      </c>
    </row>
    <row r="8" spans="2:17" ht="24" customHeight="1">
      <c r="B8" s="2159" t="s">
        <v>2460</v>
      </c>
      <c r="C8" s="2175">
        <v>45783</v>
      </c>
      <c r="D8" s="2176"/>
      <c r="E8" s="2161">
        <v>48</v>
      </c>
      <c r="F8" s="2175">
        <v>32852</v>
      </c>
      <c r="G8" s="2176" t="s">
        <v>502</v>
      </c>
      <c r="H8" s="2161">
        <v>41.9</v>
      </c>
      <c r="I8" s="2175">
        <v>8919</v>
      </c>
      <c r="J8" s="2176" t="s">
        <v>502</v>
      </c>
      <c r="K8" s="2161">
        <v>72.599999999999994</v>
      </c>
      <c r="L8" s="2176" t="s">
        <v>335</v>
      </c>
      <c r="M8" s="2176" t="s">
        <v>502</v>
      </c>
      <c r="N8" s="2161" t="s">
        <v>335</v>
      </c>
      <c r="O8" s="2162" t="s">
        <v>2461</v>
      </c>
    </row>
    <row r="9" spans="2:17" ht="18" customHeight="1">
      <c r="B9" s="2159" t="s">
        <v>2462</v>
      </c>
      <c r="C9" s="2175">
        <v>69358</v>
      </c>
      <c r="D9" s="2176"/>
      <c r="E9" s="2161">
        <v>72.7</v>
      </c>
      <c r="F9" s="2175">
        <v>59477</v>
      </c>
      <c r="G9" s="2176" t="s">
        <v>502</v>
      </c>
      <c r="H9" s="2161">
        <v>75.900000000000006</v>
      </c>
      <c r="I9" s="2175">
        <v>7190</v>
      </c>
      <c r="J9" s="2176" t="s">
        <v>960</v>
      </c>
      <c r="K9" s="2161">
        <v>58.5</v>
      </c>
      <c r="L9" s="2176" t="s">
        <v>335</v>
      </c>
      <c r="M9" s="2176" t="s">
        <v>502</v>
      </c>
      <c r="N9" s="2161" t="s">
        <v>335</v>
      </c>
      <c r="O9" s="2162" t="s">
        <v>2463</v>
      </c>
    </row>
    <row r="10" spans="2:17" ht="18" customHeight="1">
      <c r="B10" s="2159" t="s">
        <v>2464</v>
      </c>
      <c r="C10" s="2175">
        <v>95248</v>
      </c>
      <c r="D10" s="2176"/>
      <c r="E10" s="2161">
        <v>99.8</v>
      </c>
      <c r="F10" s="2175">
        <v>78347</v>
      </c>
      <c r="G10" s="2176" t="s">
        <v>502</v>
      </c>
      <c r="H10" s="2161">
        <v>99.9</v>
      </c>
      <c r="I10" s="2175">
        <v>12151</v>
      </c>
      <c r="J10" s="2176" t="s">
        <v>502</v>
      </c>
      <c r="K10" s="2161">
        <v>98.9</v>
      </c>
      <c r="L10" s="2176" t="s">
        <v>335</v>
      </c>
      <c r="M10" s="2176" t="s">
        <v>502</v>
      </c>
      <c r="N10" s="2161" t="s">
        <v>335</v>
      </c>
      <c r="O10" s="2162" t="s">
        <v>2465</v>
      </c>
    </row>
    <row r="11" spans="2:17" ht="18" customHeight="1">
      <c r="B11" s="2159" t="s">
        <v>2466</v>
      </c>
      <c r="C11" s="2175">
        <v>94763</v>
      </c>
      <c r="D11" s="2176"/>
      <c r="E11" s="2161">
        <v>99.3</v>
      </c>
      <c r="F11" s="2175">
        <v>78008</v>
      </c>
      <c r="G11" s="2176" t="s">
        <v>502</v>
      </c>
      <c r="H11" s="2161">
        <v>99.5</v>
      </c>
      <c r="I11" s="2175">
        <v>12069</v>
      </c>
      <c r="J11" s="2176" t="s">
        <v>502</v>
      </c>
      <c r="K11" s="2161">
        <v>98.2</v>
      </c>
      <c r="L11" s="2176" t="s">
        <v>335</v>
      </c>
      <c r="M11" s="2176" t="s">
        <v>502</v>
      </c>
      <c r="N11" s="2161" t="s">
        <v>335</v>
      </c>
      <c r="O11" s="2162" t="s">
        <v>2467</v>
      </c>
    </row>
    <row r="12" spans="2:17" ht="24" customHeight="1">
      <c r="B12" s="2159" t="s">
        <v>2468</v>
      </c>
      <c r="C12" s="2175">
        <v>1066</v>
      </c>
      <c r="D12" s="2176" t="s">
        <v>960</v>
      </c>
      <c r="E12" s="2161">
        <v>1.1000000000000001</v>
      </c>
      <c r="F12" s="2175">
        <v>1066</v>
      </c>
      <c r="G12" s="2176" t="s">
        <v>960</v>
      </c>
      <c r="H12" s="2161">
        <v>1.4</v>
      </c>
      <c r="I12" s="2175" t="s">
        <v>335</v>
      </c>
      <c r="J12" s="2176" t="s">
        <v>502</v>
      </c>
      <c r="K12" s="2161" t="s">
        <v>335</v>
      </c>
      <c r="L12" s="2176" t="s">
        <v>335</v>
      </c>
      <c r="M12" s="2176" t="s">
        <v>502</v>
      </c>
      <c r="N12" s="2161" t="s">
        <v>335</v>
      </c>
      <c r="O12" s="2162" t="s">
        <v>2469</v>
      </c>
    </row>
    <row r="13" spans="2:17" ht="18" customHeight="1">
      <c r="B13" s="2159" t="s">
        <v>2470</v>
      </c>
      <c r="C13" s="2175">
        <v>22981</v>
      </c>
      <c r="D13" s="2176"/>
      <c r="E13" s="2161">
        <v>24.1</v>
      </c>
      <c r="F13" s="2175">
        <v>21206</v>
      </c>
      <c r="G13" s="2176" t="s">
        <v>502</v>
      </c>
      <c r="H13" s="2161">
        <v>27</v>
      </c>
      <c r="I13" s="2175" t="s">
        <v>335</v>
      </c>
      <c r="J13" s="2176" t="s">
        <v>502</v>
      </c>
      <c r="K13" s="2161" t="s">
        <v>335</v>
      </c>
      <c r="L13" s="2176" t="s">
        <v>335</v>
      </c>
      <c r="M13" s="2176" t="s">
        <v>502</v>
      </c>
      <c r="N13" s="2161" t="s">
        <v>335</v>
      </c>
      <c r="O13" s="2162" t="s">
        <v>2471</v>
      </c>
    </row>
    <row r="14" spans="2:17" ht="18" customHeight="1">
      <c r="B14" s="2159" t="s">
        <v>2472</v>
      </c>
      <c r="C14" s="2175">
        <v>91248</v>
      </c>
      <c r="D14" s="2176"/>
      <c r="E14" s="2161">
        <v>95.6</v>
      </c>
      <c r="F14" s="2175">
        <v>75682</v>
      </c>
      <c r="G14" s="2176" t="s">
        <v>502</v>
      </c>
      <c r="H14" s="2161">
        <v>96.5</v>
      </c>
      <c r="I14" s="2175">
        <v>10944</v>
      </c>
      <c r="J14" s="2176" t="s">
        <v>502</v>
      </c>
      <c r="K14" s="2161">
        <v>89.1</v>
      </c>
      <c r="L14" s="2176" t="s">
        <v>335</v>
      </c>
      <c r="M14" s="2176" t="s">
        <v>502</v>
      </c>
      <c r="N14" s="2161" t="s">
        <v>335</v>
      </c>
      <c r="O14" s="2162" t="s">
        <v>2473</v>
      </c>
    </row>
    <row r="15" spans="2:17" ht="18" customHeight="1">
      <c r="B15" s="2159" t="s">
        <v>2474</v>
      </c>
      <c r="C15" s="2175">
        <v>16610</v>
      </c>
      <c r="D15" s="2176"/>
      <c r="E15" s="2161">
        <v>17.399999999999999</v>
      </c>
      <c r="F15" s="2175">
        <v>13053</v>
      </c>
      <c r="G15" s="2176" t="s">
        <v>502</v>
      </c>
      <c r="H15" s="2161">
        <v>16.600000000000001</v>
      </c>
      <c r="I15" s="2175" t="s">
        <v>335</v>
      </c>
      <c r="J15" s="2176" t="s">
        <v>502</v>
      </c>
      <c r="K15" s="2161" t="s">
        <v>335</v>
      </c>
      <c r="L15" s="2176" t="s">
        <v>335</v>
      </c>
      <c r="M15" s="2176" t="s">
        <v>502</v>
      </c>
      <c r="N15" s="2161" t="s">
        <v>335</v>
      </c>
      <c r="O15" s="2162" t="s">
        <v>2475</v>
      </c>
    </row>
    <row r="16" spans="2:17" ht="18" customHeight="1">
      <c r="B16" s="2159" t="s">
        <v>2476</v>
      </c>
      <c r="C16" s="2175">
        <v>84086</v>
      </c>
      <c r="D16" s="2176"/>
      <c r="E16" s="2161">
        <v>88.1</v>
      </c>
      <c r="F16" s="2175">
        <v>70024</v>
      </c>
      <c r="G16" s="2176" t="s">
        <v>502</v>
      </c>
      <c r="H16" s="2161">
        <v>89.3</v>
      </c>
      <c r="I16" s="2175">
        <v>10060</v>
      </c>
      <c r="J16" s="2176" t="s">
        <v>502</v>
      </c>
      <c r="K16" s="2161">
        <v>81.900000000000006</v>
      </c>
      <c r="L16" s="2176" t="s">
        <v>335</v>
      </c>
      <c r="M16" s="2176" t="s">
        <v>502</v>
      </c>
      <c r="N16" s="2161" t="s">
        <v>335</v>
      </c>
      <c r="O16" s="2162" t="s">
        <v>2477</v>
      </c>
    </row>
    <row r="17" spans="2:16" ht="24" customHeight="1">
      <c r="B17" s="2099" t="s">
        <v>2478</v>
      </c>
      <c r="C17" s="2175"/>
      <c r="D17" s="2176"/>
      <c r="E17" s="2161"/>
      <c r="F17" s="2175"/>
      <c r="G17" s="2176"/>
      <c r="H17" s="2161"/>
      <c r="I17" s="2175"/>
      <c r="J17" s="2176"/>
      <c r="K17" s="2161"/>
      <c r="L17" s="2176"/>
      <c r="M17" s="2176"/>
      <c r="N17" s="2161"/>
      <c r="O17" s="2104" t="s">
        <v>2479</v>
      </c>
    </row>
    <row r="18" spans="2:16" s="2148" customFormat="1" ht="18" customHeight="1">
      <c r="B18" s="2163" t="s">
        <v>2480</v>
      </c>
      <c r="C18" s="2175">
        <v>38185</v>
      </c>
      <c r="D18" s="2176"/>
      <c r="E18" s="2161">
        <v>40</v>
      </c>
      <c r="F18" s="2175">
        <v>34862</v>
      </c>
      <c r="G18" s="2176" t="s">
        <v>502</v>
      </c>
      <c r="H18" s="2161">
        <v>44.5</v>
      </c>
      <c r="I18" s="2175">
        <v>2550</v>
      </c>
      <c r="J18" s="2176" t="s">
        <v>960</v>
      </c>
      <c r="K18" s="2161">
        <v>20.8</v>
      </c>
      <c r="L18" s="2176" t="s">
        <v>335</v>
      </c>
      <c r="M18" s="2176" t="s">
        <v>502</v>
      </c>
      <c r="N18" s="2161" t="s">
        <v>335</v>
      </c>
      <c r="O18" s="2162" t="s">
        <v>2481</v>
      </c>
    </row>
    <row r="19" spans="2:16" ht="18" customHeight="1">
      <c r="B19" s="2164" t="s">
        <v>2482</v>
      </c>
      <c r="C19" s="2175">
        <v>94597</v>
      </c>
      <c r="D19" s="2176"/>
      <c r="E19" s="2161">
        <v>99.1</v>
      </c>
      <c r="F19" s="2175">
        <v>77786</v>
      </c>
      <c r="G19" s="2176" t="s">
        <v>502</v>
      </c>
      <c r="H19" s="2161">
        <v>99.2</v>
      </c>
      <c r="I19" s="2175">
        <v>12124</v>
      </c>
      <c r="J19" s="2176" t="s">
        <v>502</v>
      </c>
      <c r="K19" s="2161">
        <v>98.7</v>
      </c>
      <c r="L19" s="2176" t="s">
        <v>335</v>
      </c>
      <c r="M19" s="2176" t="s">
        <v>502</v>
      </c>
      <c r="N19" s="2161" t="s">
        <v>335</v>
      </c>
      <c r="O19" s="2162" t="s">
        <v>2483</v>
      </c>
    </row>
    <row r="20" spans="2:16" ht="18" customHeight="1">
      <c r="B20" s="2164" t="s">
        <v>2484</v>
      </c>
      <c r="C20" s="2175">
        <v>10675</v>
      </c>
      <c r="D20" s="2176"/>
      <c r="E20" s="2161">
        <v>11.2</v>
      </c>
      <c r="F20" s="2175">
        <v>9776</v>
      </c>
      <c r="G20" s="2176" t="s">
        <v>502</v>
      </c>
      <c r="H20" s="2161">
        <v>12.5</v>
      </c>
      <c r="I20" s="2175" t="s">
        <v>335</v>
      </c>
      <c r="J20" s="2176" t="s">
        <v>502</v>
      </c>
      <c r="K20" s="2161" t="s">
        <v>335</v>
      </c>
      <c r="L20" s="2176" t="s">
        <v>335</v>
      </c>
      <c r="M20" s="2176" t="s">
        <v>502</v>
      </c>
      <c r="N20" s="2161" t="s">
        <v>335</v>
      </c>
      <c r="O20" s="2162" t="s">
        <v>2485</v>
      </c>
    </row>
    <row r="21" spans="2:16" ht="18" customHeight="1">
      <c r="B21" s="2164" t="s">
        <v>2486</v>
      </c>
      <c r="C21" s="2175">
        <v>64766</v>
      </c>
      <c r="D21" s="2176"/>
      <c r="E21" s="2161">
        <v>67.900000000000006</v>
      </c>
      <c r="F21" s="2175">
        <v>56465</v>
      </c>
      <c r="G21" s="2176" t="s">
        <v>502</v>
      </c>
      <c r="H21" s="2161">
        <v>72</v>
      </c>
      <c r="I21" s="2175">
        <v>6309</v>
      </c>
      <c r="J21" s="2176" t="s">
        <v>502</v>
      </c>
      <c r="K21" s="2161">
        <v>51.3</v>
      </c>
      <c r="L21" s="2176" t="s">
        <v>335</v>
      </c>
      <c r="M21" s="2176" t="s">
        <v>502</v>
      </c>
      <c r="N21" s="2161" t="s">
        <v>335</v>
      </c>
      <c r="O21" s="2162" t="s">
        <v>2487</v>
      </c>
    </row>
    <row r="22" spans="2:16" s="2148" customFormat="1" ht="18" customHeight="1">
      <c r="B22" s="2163" t="s">
        <v>2488</v>
      </c>
      <c r="C22" s="2175">
        <v>22976</v>
      </c>
      <c r="D22" s="2176"/>
      <c r="E22" s="2161">
        <v>24.1</v>
      </c>
      <c r="F22" s="2175">
        <v>21114</v>
      </c>
      <c r="G22" s="2176" t="s">
        <v>502</v>
      </c>
      <c r="H22" s="2161">
        <v>26.9</v>
      </c>
      <c r="I22" s="2175" t="s">
        <v>335</v>
      </c>
      <c r="J22" s="2176" t="s">
        <v>502</v>
      </c>
      <c r="K22" s="2161" t="s">
        <v>335</v>
      </c>
      <c r="L22" s="2176" t="s">
        <v>335</v>
      </c>
      <c r="M22" s="2176" t="s">
        <v>502</v>
      </c>
      <c r="N22" s="2161" t="s">
        <v>335</v>
      </c>
      <c r="O22" s="2162" t="s">
        <v>2489</v>
      </c>
    </row>
    <row r="23" spans="2:16" ht="18" customHeight="1">
      <c r="B23" s="2164" t="s">
        <v>2490</v>
      </c>
      <c r="C23" s="2175">
        <v>38937</v>
      </c>
      <c r="D23" s="2176"/>
      <c r="E23" s="2161">
        <v>40.799999999999997</v>
      </c>
      <c r="F23" s="2175">
        <v>34845</v>
      </c>
      <c r="G23" s="2176" t="s">
        <v>502</v>
      </c>
      <c r="H23" s="2161">
        <v>44.4</v>
      </c>
      <c r="I23" s="2175">
        <v>2954</v>
      </c>
      <c r="J23" s="2176" t="s">
        <v>960</v>
      </c>
      <c r="K23" s="2161">
        <v>24</v>
      </c>
      <c r="L23" s="2176" t="s">
        <v>335</v>
      </c>
      <c r="M23" s="2176" t="s">
        <v>502</v>
      </c>
      <c r="N23" s="2161" t="s">
        <v>335</v>
      </c>
      <c r="O23" s="2162" t="s">
        <v>2491</v>
      </c>
    </row>
    <row r="24" spans="2:16" s="2148" customFormat="1" ht="18" customHeight="1">
      <c r="B24" s="2163" t="s">
        <v>2492</v>
      </c>
      <c r="C24" s="2175">
        <v>36799</v>
      </c>
      <c r="D24" s="2176"/>
      <c r="E24" s="2161">
        <v>38.6</v>
      </c>
      <c r="F24" s="2175">
        <v>33567</v>
      </c>
      <c r="G24" s="2176" t="s">
        <v>502</v>
      </c>
      <c r="H24" s="2161">
        <v>42.8</v>
      </c>
      <c r="I24" s="2175">
        <v>2398</v>
      </c>
      <c r="J24" s="2176" t="s">
        <v>960</v>
      </c>
      <c r="K24" s="2161">
        <v>19.5</v>
      </c>
      <c r="L24" s="2176" t="s">
        <v>335</v>
      </c>
      <c r="M24" s="2176" t="s">
        <v>502</v>
      </c>
      <c r="N24" s="2161" t="s">
        <v>335</v>
      </c>
      <c r="O24" s="2162" t="s">
        <v>2493</v>
      </c>
      <c r="P24" s="2165"/>
    </row>
    <row r="25" spans="2:16" s="2148" customFormat="1" ht="18" customHeight="1">
      <c r="B25" s="2163" t="s">
        <v>2494</v>
      </c>
      <c r="C25" s="2175">
        <v>17394</v>
      </c>
      <c r="D25" s="2176"/>
      <c r="E25" s="2161">
        <v>18.2</v>
      </c>
      <c r="F25" s="2175">
        <v>16202</v>
      </c>
      <c r="G25" s="2176" t="s">
        <v>502</v>
      </c>
      <c r="H25" s="2161">
        <v>20.7</v>
      </c>
      <c r="I25" s="2175" t="s">
        <v>335</v>
      </c>
      <c r="J25" s="2176" t="s">
        <v>502</v>
      </c>
      <c r="K25" s="2161" t="s">
        <v>335</v>
      </c>
      <c r="L25" s="2176" t="s">
        <v>335</v>
      </c>
      <c r="M25" s="2176" t="s">
        <v>502</v>
      </c>
      <c r="N25" s="2161" t="s">
        <v>335</v>
      </c>
      <c r="O25" s="2162" t="s">
        <v>2495</v>
      </c>
    </row>
    <row r="26" spans="2:16" s="2148" customFormat="1" ht="18" customHeight="1">
      <c r="B26" s="2163" t="s">
        <v>2496</v>
      </c>
      <c r="C26" s="2175">
        <v>70678</v>
      </c>
      <c r="D26" s="2176"/>
      <c r="E26" s="2161">
        <v>74.099999999999994</v>
      </c>
      <c r="F26" s="2175">
        <v>61793</v>
      </c>
      <c r="G26" s="2176" t="s">
        <v>502</v>
      </c>
      <c r="H26" s="2161">
        <v>78.8</v>
      </c>
      <c r="I26" s="2175">
        <v>6770</v>
      </c>
      <c r="J26" s="2176" t="s">
        <v>502</v>
      </c>
      <c r="K26" s="2161">
        <v>55.1</v>
      </c>
      <c r="L26" s="2176" t="s">
        <v>335</v>
      </c>
      <c r="M26" s="2176" t="s">
        <v>502</v>
      </c>
      <c r="N26" s="2161" t="s">
        <v>335</v>
      </c>
      <c r="O26" s="2162" t="s">
        <v>2497</v>
      </c>
    </row>
    <row r="27" spans="2:16" ht="18" customHeight="1">
      <c r="B27" s="2164" t="s">
        <v>2498</v>
      </c>
      <c r="C27" s="2175">
        <v>81233</v>
      </c>
      <c r="D27" s="2176"/>
      <c r="E27" s="2161">
        <v>85.1</v>
      </c>
      <c r="F27" s="2175">
        <v>68290</v>
      </c>
      <c r="G27" s="2176" t="s">
        <v>502</v>
      </c>
      <c r="H27" s="2161">
        <v>87.1</v>
      </c>
      <c r="I27" s="2175">
        <v>9558</v>
      </c>
      <c r="J27" s="2176" t="s">
        <v>502</v>
      </c>
      <c r="K27" s="2161">
        <v>77.8</v>
      </c>
      <c r="L27" s="2176" t="s">
        <v>335</v>
      </c>
      <c r="M27" s="2176" t="s">
        <v>502</v>
      </c>
      <c r="N27" s="2161" t="s">
        <v>335</v>
      </c>
      <c r="O27" s="2162" t="s">
        <v>2499</v>
      </c>
    </row>
    <row r="28" spans="2:16" ht="18" customHeight="1">
      <c r="B28" s="2164" t="s">
        <v>2500</v>
      </c>
      <c r="C28" s="2175">
        <v>89350</v>
      </c>
      <c r="D28" s="2176"/>
      <c r="E28" s="2161">
        <v>93.6</v>
      </c>
      <c r="F28" s="2175">
        <v>75200</v>
      </c>
      <c r="G28" s="2176" t="s">
        <v>502</v>
      </c>
      <c r="H28" s="2161">
        <v>95.9</v>
      </c>
      <c r="I28" s="2175">
        <v>10160</v>
      </c>
      <c r="J28" s="2176" t="s">
        <v>502</v>
      </c>
      <c r="K28" s="2161">
        <v>82.7</v>
      </c>
      <c r="L28" s="2176" t="s">
        <v>335</v>
      </c>
      <c r="M28" s="2176" t="s">
        <v>502</v>
      </c>
      <c r="N28" s="2161" t="s">
        <v>335</v>
      </c>
      <c r="O28" s="2162" t="s">
        <v>2501</v>
      </c>
    </row>
    <row r="29" spans="2:16" ht="18" customHeight="1">
      <c r="B29" s="2163" t="s">
        <v>2502</v>
      </c>
      <c r="C29" s="2175">
        <v>82430</v>
      </c>
      <c r="D29" s="2176"/>
      <c r="E29" s="2161">
        <v>86.4</v>
      </c>
      <c r="F29" s="2175">
        <v>69371</v>
      </c>
      <c r="G29" s="2176" t="s">
        <v>502</v>
      </c>
      <c r="H29" s="2161">
        <v>88.5</v>
      </c>
      <c r="I29" s="2175">
        <v>9426</v>
      </c>
      <c r="J29" s="2176" t="s">
        <v>502</v>
      </c>
      <c r="K29" s="2161">
        <v>76.7</v>
      </c>
      <c r="L29" s="2176" t="s">
        <v>335</v>
      </c>
      <c r="M29" s="2176" t="s">
        <v>502</v>
      </c>
      <c r="N29" s="2161" t="s">
        <v>335</v>
      </c>
      <c r="O29" s="2166" t="s">
        <v>2503</v>
      </c>
    </row>
    <row r="30" spans="2:16" s="2148" customFormat="1" ht="24" customHeight="1">
      <c r="B30" s="2167" t="s">
        <v>2504</v>
      </c>
      <c r="C30" s="2175"/>
      <c r="D30" s="2176"/>
      <c r="E30" s="2161"/>
      <c r="F30" s="2175"/>
      <c r="G30" s="2176"/>
      <c r="H30" s="2161"/>
      <c r="I30" s="2175"/>
      <c r="J30" s="2176"/>
      <c r="K30" s="2161"/>
      <c r="L30" s="2176"/>
      <c r="M30" s="2176"/>
      <c r="N30" s="2161"/>
      <c r="O30" s="2104" t="s">
        <v>2505</v>
      </c>
    </row>
    <row r="31" spans="2:16" ht="24" customHeight="1">
      <c r="B31" s="2164" t="s">
        <v>2506</v>
      </c>
      <c r="C31" s="2175">
        <v>69354</v>
      </c>
      <c r="D31" s="2176"/>
      <c r="E31" s="2161">
        <v>72.7</v>
      </c>
      <c r="F31" s="2175">
        <v>58905</v>
      </c>
      <c r="G31" s="2176" t="s">
        <v>502</v>
      </c>
      <c r="H31" s="2161">
        <v>75.099999999999994</v>
      </c>
      <c r="I31" s="2175">
        <v>7695</v>
      </c>
      <c r="J31" s="2176" t="s">
        <v>502</v>
      </c>
      <c r="K31" s="2161">
        <v>62.6</v>
      </c>
      <c r="L31" s="2176" t="s">
        <v>335</v>
      </c>
      <c r="M31" s="2176" t="s">
        <v>502</v>
      </c>
      <c r="N31" s="2161" t="s">
        <v>335</v>
      </c>
      <c r="O31" s="2162" t="s">
        <v>2507</v>
      </c>
    </row>
    <row r="32" spans="2:16" ht="18" customHeight="1">
      <c r="B32" s="2164" t="s">
        <v>2508</v>
      </c>
      <c r="C32" s="2175">
        <v>11762</v>
      </c>
      <c r="D32" s="2176"/>
      <c r="E32" s="2161">
        <v>12.3</v>
      </c>
      <c r="F32" s="2175">
        <v>9286</v>
      </c>
      <c r="G32" s="2176" t="s">
        <v>502</v>
      </c>
      <c r="H32" s="2161">
        <v>11.8</v>
      </c>
      <c r="I32" s="2175" t="s">
        <v>335</v>
      </c>
      <c r="J32" s="2176" t="s">
        <v>502</v>
      </c>
      <c r="K32" s="2161" t="s">
        <v>335</v>
      </c>
      <c r="L32" s="2176" t="s">
        <v>335</v>
      </c>
      <c r="M32" s="2176" t="s">
        <v>502</v>
      </c>
      <c r="N32" s="2161" t="s">
        <v>335</v>
      </c>
      <c r="O32" s="2162" t="s">
        <v>2509</v>
      </c>
    </row>
    <row r="33" spans="2:16" ht="18" customHeight="1">
      <c r="B33" s="2164" t="s">
        <v>2510</v>
      </c>
      <c r="C33" s="2175">
        <v>1828</v>
      </c>
      <c r="D33" s="2176" t="s">
        <v>960</v>
      </c>
      <c r="E33" s="2161">
        <v>1.9</v>
      </c>
      <c r="F33" s="2175">
        <v>1625</v>
      </c>
      <c r="G33" s="2176" t="s">
        <v>960</v>
      </c>
      <c r="H33" s="2161">
        <v>2.1</v>
      </c>
      <c r="I33" s="2175" t="s">
        <v>335</v>
      </c>
      <c r="J33" s="2176" t="s">
        <v>502</v>
      </c>
      <c r="K33" s="2161" t="s">
        <v>335</v>
      </c>
      <c r="L33" s="2176" t="s">
        <v>335</v>
      </c>
      <c r="M33" s="2176" t="s">
        <v>502</v>
      </c>
      <c r="N33" s="2161" t="s">
        <v>335</v>
      </c>
      <c r="O33" s="2162" t="s">
        <v>2511</v>
      </c>
    </row>
    <row r="34" spans="2:16" ht="24" customHeight="1">
      <c r="B34" s="2168" t="s">
        <v>2512</v>
      </c>
      <c r="C34" s="2175">
        <v>7449</v>
      </c>
      <c r="D34" s="2176"/>
      <c r="E34" s="2161">
        <v>7.8</v>
      </c>
      <c r="F34" s="2175">
        <v>6835</v>
      </c>
      <c r="G34" s="2176" t="s">
        <v>502</v>
      </c>
      <c r="H34" s="2161">
        <v>8.6999999999999993</v>
      </c>
      <c r="I34" s="2175" t="s">
        <v>335</v>
      </c>
      <c r="J34" s="2176" t="s">
        <v>502</v>
      </c>
      <c r="K34" s="2161" t="s">
        <v>335</v>
      </c>
      <c r="L34" s="2176" t="s">
        <v>335</v>
      </c>
      <c r="M34" s="2176" t="s">
        <v>502</v>
      </c>
      <c r="N34" s="2161" t="s">
        <v>335</v>
      </c>
      <c r="O34" s="2162" t="s">
        <v>2513</v>
      </c>
    </row>
    <row r="35" spans="2:16" ht="18" customHeight="1">
      <c r="B35" s="5630"/>
      <c r="C35" s="5623" t="s">
        <v>175</v>
      </c>
      <c r="D35" s="5623"/>
      <c r="E35" s="5624"/>
      <c r="F35" s="5625" t="s">
        <v>1082</v>
      </c>
      <c r="G35" s="5623"/>
      <c r="H35" s="5624"/>
      <c r="I35" s="5625" t="s">
        <v>1083</v>
      </c>
      <c r="J35" s="5623"/>
      <c r="K35" s="5624"/>
      <c r="L35" s="5625" t="s">
        <v>1084</v>
      </c>
      <c r="M35" s="5623"/>
      <c r="N35" s="5623"/>
      <c r="O35" s="5618"/>
      <c r="P35" s="2121"/>
    </row>
    <row r="36" spans="2:16" ht="18" customHeight="1">
      <c r="B36" s="5622"/>
      <c r="C36" s="5631" t="s">
        <v>482</v>
      </c>
      <c r="D36" s="5599"/>
      <c r="E36" s="2155" t="s">
        <v>571</v>
      </c>
      <c r="F36" s="5631" t="s">
        <v>482</v>
      </c>
      <c r="G36" s="5599"/>
      <c r="H36" s="2155" t="s">
        <v>571</v>
      </c>
      <c r="I36" s="5631" t="s">
        <v>482</v>
      </c>
      <c r="J36" s="5599"/>
      <c r="K36" s="2155" t="s">
        <v>571</v>
      </c>
      <c r="L36" s="5631" t="s">
        <v>482</v>
      </c>
      <c r="M36" s="5599"/>
      <c r="N36" s="2155" t="s">
        <v>571</v>
      </c>
      <c r="O36" s="5619"/>
      <c r="P36" s="2121"/>
    </row>
    <row r="37" spans="2:16" ht="4.5" customHeight="1">
      <c r="B37" s="2170"/>
      <c r="C37" s="2139"/>
      <c r="D37" s="2139"/>
      <c r="E37" s="2139"/>
      <c r="F37" s="2139"/>
      <c r="G37" s="2139"/>
      <c r="H37" s="2139"/>
      <c r="I37" s="2139"/>
      <c r="J37" s="2139"/>
      <c r="K37" s="2139"/>
      <c r="L37" s="2139"/>
      <c r="M37" s="2139"/>
      <c r="N37" s="2139"/>
      <c r="O37" s="2170"/>
      <c r="P37" s="2121"/>
    </row>
    <row r="38" spans="2:16" s="2122" customFormat="1" ht="12" customHeight="1">
      <c r="B38" s="5615" t="s">
        <v>164</v>
      </c>
      <c r="C38" s="5615"/>
      <c r="D38" s="5615"/>
      <c r="E38" s="5615"/>
      <c r="F38" s="5615"/>
      <c r="G38" s="5615"/>
      <c r="H38" s="5615"/>
      <c r="I38" s="5615"/>
      <c r="J38" s="5615"/>
      <c r="K38" s="5615"/>
      <c r="L38" s="5615"/>
      <c r="M38" s="5615"/>
      <c r="N38" s="5615"/>
      <c r="O38" s="5615"/>
      <c r="P38" s="2171"/>
    </row>
    <row r="39" spans="2:16" s="2123" customFormat="1" ht="12" customHeight="1">
      <c r="B39" s="5615" t="s">
        <v>2395</v>
      </c>
      <c r="C39" s="5615"/>
      <c r="D39" s="5615"/>
      <c r="E39" s="5615"/>
      <c r="F39" s="5615"/>
      <c r="G39" s="5615"/>
      <c r="H39" s="5615"/>
      <c r="I39" s="5615"/>
      <c r="J39" s="5615"/>
      <c r="K39" s="5615"/>
      <c r="L39" s="5615"/>
      <c r="M39" s="5615"/>
      <c r="N39" s="5615"/>
      <c r="O39" s="5615"/>
    </row>
    <row r="40" spans="2:16" s="2123" customFormat="1" ht="12" customHeight="1">
      <c r="B40" s="5615" t="s">
        <v>2396</v>
      </c>
      <c r="C40" s="5615"/>
      <c r="D40" s="5615"/>
      <c r="E40" s="5615"/>
      <c r="F40" s="5615"/>
      <c r="G40" s="5615"/>
      <c r="H40" s="5615"/>
      <c r="I40" s="5615"/>
      <c r="J40" s="5615"/>
      <c r="K40" s="5615"/>
      <c r="L40" s="5615"/>
      <c r="M40" s="5615"/>
      <c r="N40" s="5615"/>
      <c r="O40" s="5615"/>
    </row>
    <row r="41" spans="2:16" s="2096" customFormat="1" ht="30.75" customHeight="1">
      <c r="B41" s="5586" t="s">
        <v>2514</v>
      </c>
      <c r="C41" s="5586"/>
      <c r="D41" s="5586"/>
      <c r="E41" s="5586"/>
      <c r="F41" s="5586"/>
      <c r="G41" s="5586"/>
      <c r="H41" s="5586"/>
      <c r="I41" s="5586"/>
      <c r="J41" s="5586"/>
      <c r="K41" s="5586"/>
      <c r="L41" s="5586"/>
      <c r="M41" s="5586"/>
      <c r="N41" s="5586"/>
      <c r="O41" s="5586"/>
    </row>
    <row r="42" spans="2:16" s="2096" customFormat="1" ht="22.5" customHeight="1">
      <c r="B42" s="5586" t="s">
        <v>2515</v>
      </c>
      <c r="C42" s="5586"/>
      <c r="D42" s="5586"/>
      <c r="E42" s="5586"/>
      <c r="F42" s="5586"/>
      <c r="G42" s="5586"/>
      <c r="H42" s="5586"/>
      <c r="I42" s="5586"/>
      <c r="J42" s="5586"/>
      <c r="K42" s="5586"/>
      <c r="L42" s="5586"/>
      <c r="M42" s="5586"/>
      <c r="N42" s="5586"/>
      <c r="O42" s="5586"/>
    </row>
    <row r="44" spans="2:16">
      <c r="B44" s="2172"/>
    </row>
  </sheetData>
  <mergeCells count="27">
    <mergeCell ref="B1:O1"/>
    <mergeCell ref="B2:O2"/>
    <mergeCell ref="B4:B5"/>
    <mergeCell ref="C4:E4"/>
    <mergeCell ref="F4:H4"/>
    <mergeCell ref="I4:K4"/>
    <mergeCell ref="L4:N4"/>
    <mergeCell ref="O4:O5"/>
    <mergeCell ref="C5:D5"/>
    <mergeCell ref="F5:G5"/>
    <mergeCell ref="I5:J5"/>
    <mergeCell ref="L5:M5"/>
    <mergeCell ref="B39:O39"/>
    <mergeCell ref="B40:O40"/>
    <mergeCell ref="B41:O41"/>
    <mergeCell ref="B42:O42"/>
    <mergeCell ref="O35:O36"/>
    <mergeCell ref="C36:D36"/>
    <mergeCell ref="F36:G36"/>
    <mergeCell ref="I36:J36"/>
    <mergeCell ref="L36:M36"/>
    <mergeCell ref="B38:O38"/>
    <mergeCell ref="B35:B36"/>
    <mergeCell ref="C35:E35"/>
    <mergeCell ref="F35:H35"/>
    <mergeCell ref="I35:K35"/>
    <mergeCell ref="L35:N35"/>
  </mergeCells>
  <hyperlinks>
    <hyperlink ref="Q2" location="Indice!A1" display="(Voltar ao Índice)"/>
  </hyperlinks>
  <printOptions horizontalCentered="1"/>
  <pageMargins left="0.27559055118110237" right="0.27559055118110237" top="0.6692913385826772" bottom="0.27559055118110237" header="0" footer="0"/>
  <pageSetup paperSize="9" scale="96" orientation="portrait" verticalDpi="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5"/>
  <sheetViews>
    <sheetView showGridLines="0" workbookViewId="0">
      <pane ySplit="5" topLeftCell="A6" activePane="bottomLeft" state="frozen"/>
      <selection activeCell="B1" sqref="B1:O1"/>
      <selection pane="bottomLeft" activeCell="B1" sqref="B1:T1"/>
    </sheetView>
  </sheetViews>
  <sheetFormatPr defaultRowHeight="11.25"/>
  <cols>
    <col min="1" max="1" width="6.7109375" style="2073" customWidth="1"/>
    <col min="2" max="2" width="19.7109375" style="2073" customWidth="1"/>
    <col min="3" max="3" width="7.7109375" style="2073" customWidth="1"/>
    <col min="4" max="4" width="4.7109375" style="2073" customWidth="1"/>
    <col min="5" max="5" width="6.85546875" style="2073" customWidth="1"/>
    <col min="6" max="6" width="1.7109375" style="2073" customWidth="1"/>
    <col min="7" max="7" width="4.7109375" style="2073" customWidth="1"/>
    <col min="8" max="8" width="6.85546875" style="2073" customWidth="1"/>
    <col min="9" max="9" width="1.7109375" style="2073" customWidth="1"/>
    <col min="10" max="10" width="4.7109375" style="2073" customWidth="1"/>
    <col min="11" max="11" width="6.85546875" style="2073" customWidth="1"/>
    <col min="12" max="12" width="1.7109375" style="2073" customWidth="1"/>
    <col min="13" max="13" width="4.7109375" style="2073" customWidth="1"/>
    <col min="14" max="14" width="6.85546875" style="2073" customWidth="1"/>
    <col min="15" max="15" width="1.7109375" style="2073" customWidth="1"/>
    <col min="16" max="16" width="4.7109375" style="2073" customWidth="1"/>
    <col min="17" max="17" width="6.85546875" style="2073" customWidth="1"/>
    <col min="18" max="18" width="1.7109375" style="2073" customWidth="1"/>
    <col min="19" max="19" width="4.7109375" style="2073" customWidth="1"/>
    <col min="20" max="20" width="19.7109375" style="2073" customWidth="1"/>
    <col min="21" max="21" width="6.7109375" style="2073" customWidth="1"/>
    <col min="22" max="22" width="14.28515625" style="2073" bestFit="1" customWidth="1"/>
    <col min="23" max="150" width="9.140625" style="2073"/>
    <col min="151" max="151" width="29.7109375" style="2073" customWidth="1"/>
    <col min="152" max="152" width="7.7109375" style="2073" customWidth="1"/>
    <col min="153" max="153" width="1.42578125" style="2073" customWidth="1"/>
    <col min="154" max="154" width="5.7109375" style="2073" customWidth="1"/>
    <col min="155" max="155" width="1.42578125" style="2073" customWidth="1"/>
    <col min="156" max="156" width="7.7109375" style="2073" customWidth="1"/>
    <col min="157" max="157" width="1.42578125" style="2073" customWidth="1"/>
    <col min="158" max="158" width="5.7109375" style="2073" customWidth="1"/>
    <col min="159" max="159" width="1.42578125" style="2073" customWidth="1"/>
    <col min="160" max="160" width="7.7109375" style="2073" customWidth="1"/>
    <col min="161" max="161" width="1.42578125" style="2073" customWidth="1"/>
    <col min="162" max="162" width="5.7109375" style="2073" customWidth="1"/>
    <col min="163" max="163" width="1.42578125" style="2073" customWidth="1"/>
    <col min="164" max="164" width="7.7109375" style="2073" customWidth="1"/>
    <col min="165" max="165" width="1.42578125" style="2073" customWidth="1"/>
    <col min="166" max="166" width="5.7109375" style="2073" customWidth="1"/>
    <col min="167" max="167" width="1.42578125" style="2073" customWidth="1"/>
    <col min="168" max="168" width="7.7109375" style="2073" customWidth="1"/>
    <col min="169" max="169" width="1.42578125" style="2073" customWidth="1"/>
    <col min="170" max="170" width="5.7109375" style="2073" customWidth="1"/>
    <col min="171" max="171" width="1.42578125" style="2073" customWidth="1"/>
    <col min="172" max="172" width="7.7109375" style="2073" customWidth="1"/>
    <col min="173" max="173" width="1.42578125" style="2073" customWidth="1"/>
    <col min="174" max="174" width="5.7109375" style="2073" customWidth="1"/>
    <col min="175" max="175" width="1.42578125" style="2073" customWidth="1"/>
    <col min="176" max="176" width="7.7109375" style="2073" customWidth="1"/>
    <col min="177" max="177" width="1.42578125" style="2073" customWidth="1"/>
    <col min="178" max="178" width="5.7109375" style="2073" customWidth="1"/>
    <col min="179" max="179" width="1.42578125" style="2073" customWidth="1"/>
    <col min="180" max="180" width="7.7109375" style="2073" customWidth="1"/>
    <col min="181" max="181" width="1.42578125" style="2073" customWidth="1"/>
    <col min="182" max="182" width="5.7109375" style="2073" customWidth="1"/>
    <col min="183" max="183" width="1.42578125" style="2073" customWidth="1"/>
    <col min="184" max="184" width="29.7109375" style="2073" customWidth="1"/>
    <col min="185" max="406" width="9.140625" style="2073"/>
    <col min="407" max="407" width="29.7109375" style="2073" customWidth="1"/>
    <col min="408" max="408" width="7.7109375" style="2073" customWidth="1"/>
    <col min="409" max="409" width="1.42578125" style="2073" customWidth="1"/>
    <col min="410" max="410" width="5.7109375" style="2073" customWidth="1"/>
    <col min="411" max="411" width="1.42578125" style="2073" customWidth="1"/>
    <col min="412" max="412" width="7.7109375" style="2073" customWidth="1"/>
    <col min="413" max="413" width="1.42578125" style="2073" customWidth="1"/>
    <col min="414" max="414" width="5.7109375" style="2073" customWidth="1"/>
    <col min="415" max="415" width="1.42578125" style="2073" customWidth="1"/>
    <col min="416" max="416" width="7.7109375" style="2073" customWidth="1"/>
    <col min="417" max="417" width="1.42578125" style="2073" customWidth="1"/>
    <col min="418" max="418" width="5.7109375" style="2073" customWidth="1"/>
    <col min="419" max="419" width="1.42578125" style="2073" customWidth="1"/>
    <col min="420" max="420" width="7.7109375" style="2073" customWidth="1"/>
    <col min="421" max="421" width="1.42578125" style="2073" customWidth="1"/>
    <col min="422" max="422" width="5.7109375" style="2073" customWidth="1"/>
    <col min="423" max="423" width="1.42578125" style="2073" customWidth="1"/>
    <col min="424" max="424" width="7.7109375" style="2073" customWidth="1"/>
    <col min="425" max="425" width="1.42578125" style="2073" customWidth="1"/>
    <col min="426" max="426" width="5.7109375" style="2073" customWidth="1"/>
    <col min="427" max="427" width="1.42578125" style="2073" customWidth="1"/>
    <col min="428" max="428" width="7.7109375" style="2073" customWidth="1"/>
    <col min="429" max="429" width="1.42578125" style="2073" customWidth="1"/>
    <col min="430" max="430" width="5.7109375" style="2073" customWidth="1"/>
    <col min="431" max="431" width="1.42578125" style="2073" customWidth="1"/>
    <col min="432" max="432" width="7.7109375" style="2073" customWidth="1"/>
    <col min="433" max="433" width="1.42578125" style="2073" customWidth="1"/>
    <col min="434" max="434" width="5.7109375" style="2073" customWidth="1"/>
    <col min="435" max="435" width="1.42578125" style="2073" customWidth="1"/>
    <col min="436" max="436" width="7.7109375" style="2073" customWidth="1"/>
    <col min="437" max="437" width="1.42578125" style="2073" customWidth="1"/>
    <col min="438" max="438" width="5.7109375" style="2073" customWidth="1"/>
    <col min="439" max="439" width="1.42578125" style="2073" customWidth="1"/>
    <col min="440" max="440" width="29.7109375" style="2073" customWidth="1"/>
    <col min="441" max="662" width="9.140625" style="2073"/>
    <col min="663" max="663" width="29.7109375" style="2073" customWidth="1"/>
    <col min="664" max="664" width="7.7109375" style="2073" customWidth="1"/>
    <col min="665" max="665" width="1.42578125" style="2073" customWidth="1"/>
    <col min="666" max="666" width="5.7109375" style="2073" customWidth="1"/>
    <col min="667" max="667" width="1.42578125" style="2073" customWidth="1"/>
    <col min="668" max="668" width="7.7109375" style="2073" customWidth="1"/>
    <col min="669" max="669" width="1.42578125" style="2073" customWidth="1"/>
    <col min="670" max="670" width="5.7109375" style="2073" customWidth="1"/>
    <col min="671" max="671" width="1.42578125" style="2073" customWidth="1"/>
    <col min="672" max="672" width="7.7109375" style="2073" customWidth="1"/>
    <col min="673" max="673" width="1.42578125" style="2073" customWidth="1"/>
    <col min="674" max="674" width="5.7109375" style="2073" customWidth="1"/>
    <col min="675" max="675" width="1.42578125" style="2073" customWidth="1"/>
    <col min="676" max="676" width="7.7109375" style="2073" customWidth="1"/>
    <col min="677" max="677" width="1.42578125" style="2073" customWidth="1"/>
    <col min="678" max="678" width="5.7109375" style="2073" customWidth="1"/>
    <col min="679" max="679" width="1.42578125" style="2073" customWidth="1"/>
    <col min="680" max="680" width="7.7109375" style="2073" customWidth="1"/>
    <col min="681" max="681" width="1.42578125" style="2073" customWidth="1"/>
    <col min="682" max="682" width="5.7109375" style="2073" customWidth="1"/>
    <col min="683" max="683" width="1.42578125" style="2073" customWidth="1"/>
    <col min="684" max="684" width="7.7109375" style="2073" customWidth="1"/>
    <col min="685" max="685" width="1.42578125" style="2073" customWidth="1"/>
    <col min="686" max="686" width="5.7109375" style="2073" customWidth="1"/>
    <col min="687" max="687" width="1.42578125" style="2073" customWidth="1"/>
    <col min="688" max="688" width="7.7109375" style="2073" customWidth="1"/>
    <col min="689" max="689" width="1.42578125" style="2073" customWidth="1"/>
    <col min="690" max="690" width="5.7109375" style="2073" customWidth="1"/>
    <col min="691" max="691" width="1.42578125" style="2073" customWidth="1"/>
    <col min="692" max="692" width="7.7109375" style="2073" customWidth="1"/>
    <col min="693" max="693" width="1.42578125" style="2073" customWidth="1"/>
    <col min="694" max="694" width="5.7109375" style="2073" customWidth="1"/>
    <col min="695" max="695" width="1.42578125" style="2073" customWidth="1"/>
    <col min="696" max="696" width="29.7109375" style="2073" customWidth="1"/>
    <col min="697" max="918" width="9.140625" style="2073"/>
    <col min="919" max="919" width="29.7109375" style="2073" customWidth="1"/>
    <col min="920" max="920" width="7.7109375" style="2073" customWidth="1"/>
    <col min="921" max="921" width="1.42578125" style="2073" customWidth="1"/>
    <col min="922" max="922" width="5.7109375" style="2073" customWidth="1"/>
    <col min="923" max="923" width="1.42578125" style="2073" customWidth="1"/>
    <col min="924" max="924" width="7.7109375" style="2073" customWidth="1"/>
    <col min="925" max="925" width="1.42578125" style="2073" customWidth="1"/>
    <col min="926" max="926" width="5.7109375" style="2073" customWidth="1"/>
    <col min="927" max="927" width="1.42578125" style="2073" customWidth="1"/>
    <col min="928" max="928" width="7.7109375" style="2073" customWidth="1"/>
    <col min="929" max="929" width="1.42578125" style="2073" customWidth="1"/>
    <col min="930" max="930" width="5.7109375" style="2073" customWidth="1"/>
    <col min="931" max="931" width="1.42578125" style="2073" customWidth="1"/>
    <col min="932" max="932" width="7.7109375" style="2073" customWidth="1"/>
    <col min="933" max="933" width="1.42578125" style="2073" customWidth="1"/>
    <col min="934" max="934" width="5.7109375" style="2073" customWidth="1"/>
    <col min="935" max="935" width="1.42578125" style="2073" customWidth="1"/>
    <col min="936" max="936" width="7.7109375" style="2073" customWidth="1"/>
    <col min="937" max="937" width="1.42578125" style="2073" customWidth="1"/>
    <col min="938" max="938" width="5.7109375" style="2073" customWidth="1"/>
    <col min="939" max="939" width="1.42578125" style="2073" customWidth="1"/>
    <col min="940" max="940" width="7.7109375" style="2073" customWidth="1"/>
    <col min="941" max="941" width="1.42578125" style="2073" customWidth="1"/>
    <col min="942" max="942" width="5.7109375" style="2073" customWidth="1"/>
    <col min="943" max="943" width="1.42578125" style="2073" customWidth="1"/>
    <col min="944" max="944" width="7.7109375" style="2073" customWidth="1"/>
    <col min="945" max="945" width="1.42578125" style="2073" customWidth="1"/>
    <col min="946" max="946" width="5.7109375" style="2073" customWidth="1"/>
    <col min="947" max="947" width="1.42578125" style="2073" customWidth="1"/>
    <col min="948" max="948" width="7.7109375" style="2073" customWidth="1"/>
    <col min="949" max="949" width="1.42578125" style="2073" customWidth="1"/>
    <col min="950" max="950" width="5.7109375" style="2073" customWidth="1"/>
    <col min="951" max="951" width="1.42578125" style="2073" customWidth="1"/>
    <col min="952" max="952" width="29.7109375" style="2073" customWidth="1"/>
    <col min="953" max="1174" width="9.140625" style="2073"/>
    <col min="1175" max="1175" width="29.7109375" style="2073" customWidth="1"/>
    <col min="1176" max="1176" width="7.7109375" style="2073" customWidth="1"/>
    <col min="1177" max="1177" width="1.42578125" style="2073" customWidth="1"/>
    <col min="1178" max="1178" width="5.7109375" style="2073" customWidth="1"/>
    <col min="1179" max="1179" width="1.42578125" style="2073" customWidth="1"/>
    <col min="1180" max="1180" width="7.7109375" style="2073" customWidth="1"/>
    <col min="1181" max="1181" width="1.42578125" style="2073" customWidth="1"/>
    <col min="1182" max="1182" width="5.7109375" style="2073" customWidth="1"/>
    <col min="1183" max="1183" width="1.42578125" style="2073" customWidth="1"/>
    <col min="1184" max="1184" width="7.7109375" style="2073" customWidth="1"/>
    <col min="1185" max="1185" width="1.42578125" style="2073" customWidth="1"/>
    <col min="1186" max="1186" width="5.7109375" style="2073" customWidth="1"/>
    <col min="1187" max="1187" width="1.42578125" style="2073" customWidth="1"/>
    <col min="1188" max="1188" width="7.7109375" style="2073" customWidth="1"/>
    <col min="1189" max="1189" width="1.42578125" style="2073" customWidth="1"/>
    <col min="1190" max="1190" width="5.7109375" style="2073" customWidth="1"/>
    <col min="1191" max="1191" width="1.42578125" style="2073" customWidth="1"/>
    <col min="1192" max="1192" width="7.7109375" style="2073" customWidth="1"/>
    <col min="1193" max="1193" width="1.42578125" style="2073" customWidth="1"/>
    <col min="1194" max="1194" width="5.7109375" style="2073" customWidth="1"/>
    <col min="1195" max="1195" width="1.42578125" style="2073" customWidth="1"/>
    <col min="1196" max="1196" width="7.7109375" style="2073" customWidth="1"/>
    <col min="1197" max="1197" width="1.42578125" style="2073" customWidth="1"/>
    <col min="1198" max="1198" width="5.7109375" style="2073" customWidth="1"/>
    <col min="1199" max="1199" width="1.42578125" style="2073" customWidth="1"/>
    <col min="1200" max="1200" width="7.7109375" style="2073" customWidth="1"/>
    <col min="1201" max="1201" width="1.42578125" style="2073" customWidth="1"/>
    <col min="1202" max="1202" width="5.7109375" style="2073" customWidth="1"/>
    <col min="1203" max="1203" width="1.42578125" style="2073" customWidth="1"/>
    <col min="1204" max="1204" width="7.7109375" style="2073" customWidth="1"/>
    <col min="1205" max="1205" width="1.42578125" style="2073" customWidth="1"/>
    <col min="1206" max="1206" width="5.7109375" style="2073" customWidth="1"/>
    <col min="1207" max="1207" width="1.42578125" style="2073" customWidth="1"/>
    <col min="1208" max="1208" width="29.7109375" style="2073" customWidth="1"/>
    <col min="1209" max="1430" width="9.140625" style="2073"/>
    <col min="1431" max="1431" width="29.7109375" style="2073" customWidth="1"/>
    <col min="1432" max="1432" width="7.7109375" style="2073" customWidth="1"/>
    <col min="1433" max="1433" width="1.42578125" style="2073" customWidth="1"/>
    <col min="1434" max="1434" width="5.7109375" style="2073" customWidth="1"/>
    <col min="1435" max="1435" width="1.42578125" style="2073" customWidth="1"/>
    <col min="1436" max="1436" width="7.7109375" style="2073" customWidth="1"/>
    <col min="1437" max="1437" width="1.42578125" style="2073" customWidth="1"/>
    <col min="1438" max="1438" width="5.7109375" style="2073" customWidth="1"/>
    <col min="1439" max="1439" width="1.42578125" style="2073" customWidth="1"/>
    <col min="1440" max="1440" width="7.7109375" style="2073" customWidth="1"/>
    <col min="1441" max="1441" width="1.42578125" style="2073" customWidth="1"/>
    <col min="1442" max="1442" width="5.7109375" style="2073" customWidth="1"/>
    <col min="1443" max="1443" width="1.42578125" style="2073" customWidth="1"/>
    <col min="1444" max="1444" width="7.7109375" style="2073" customWidth="1"/>
    <col min="1445" max="1445" width="1.42578125" style="2073" customWidth="1"/>
    <col min="1446" max="1446" width="5.7109375" style="2073" customWidth="1"/>
    <col min="1447" max="1447" width="1.42578125" style="2073" customWidth="1"/>
    <col min="1448" max="1448" width="7.7109375" style="2073" customWidth="1"/>
    <col min="1449" max="1449" width="1.42578125" style="2073" customWidth="1"/>
    <col min="1450" max="1450" width="5.7109375" style="2073" customWidth="1"/>
    <col min="1451" max="1451" width="1.42578125" style="2073" customWidth="1"/>
    <col min="1452" max="1452" width="7.7109375" style="2073" customWidth="1"/>
    <col min="1453" max="1453" width="1.42578125" style="2073" customWidth="1"/>
    <col min="1454" max="1454" width="5.7109375" style="2073" customWidth="1"/>
    <col min="1455" max="1455" width="1.42578125" style="2073" customWidth="1"/>
    <col min="1456" max="1456" width="7.7109375" style="2073" customWidth="1"/>
    <col min="1457" max="1457" width="1.42578125" style="2073" customWidth="1"/>
    <col min="1458" max="1458" width="5.7109375" style="2073" customWidth="1"/>
    <col min="1459" max="1459" width="1.42578125" style="2073" customWidth="1"/>
    <col min="1460" max="1460" width="7.7109375" style="2073" customWidth="1"/>
    <col min="1461" max="1461" width="1.42578125" style="2073" customWidth="1"/>
    <col min="1462" max="1462" width="5.7109375" style="2073" customWidth="1"/>
    <col min="1463" max="1463" width="1.42578125" style="2073" customWidth="1"/>
    <col min="1464" max="1464" width="29.7109375" style="2073" customWidth="1"/>
    <col min="1465" max="1686" width="9.140625" style="2073"/>
    <col min="1687" max="1687" width="29.7109375" style="2073" customWidth="1"/>
    <col min="1688" max="1688" width="7.7109375" style="2073" customWidth="1"/>
    <col min="1689" max="1689" width="1.42578125" style="2073" customWidth="1"/>
    <col min="1690" max="1690" width="5.7109375" style="2073" customWidth="1"/>
    <col min="1691" max="1691" width="1.42578125" style="2073" customWidth="1"/>
    <col min="1692" max="1692" width="7.7109375" style="2073" customWidth="1"/>
    <col min="1693" max="1693" width="1.42578125" style="2073" customWidth="1"/>
    <col min="1694" max="1694" width="5.7109375" style="2073" customWidth="1"/>
    <col min="1695" max="1695" width="1.42578125" style="2073" customWidth="1"/>
    <col min="1696" max="1696" width="7.7109375" style="2073" customWidth="1"/>
    <col min="1697" max="1697" width="1.42578125" style="2073" customWidth="1"/>
    <col min="1698" max="1698" width="5.7109375" style="2073" customWidth="1"/>
    <col min="1699" max="1699" width="1.42578125" style="2073" customWidth="1"/>
    <col min="1700" max="1700" width="7.7109375" style="2073" customWidth="1"/>
    <col min="1701" max="1701" width="1.42578125" style="2073" customWidth="1"/>
    <col min="1702" max="1702" width="5.7109375" style="2073" customWidth="1"/>
    <col min="1703" max="1703" width="1.42578125" style="2073" customWidth="1"/>
    <col min="1704" max="1704" width="7.7109375" style="2073" customWidth="1"/>
    <col min="1705" max="1705" width="1.42578125" style="2073" customWidth="1"/>
    <col min="1706" max="1706" width="5.7109375" style="2073" customWidth="1"/>
    <col min="1707" max="1707" width="1.42578125" style="2073" customWidth="1"/>
    <col min="1708" max="1708" width="7.7109375" style="2073" customWidth="1"/>
    <col min="1709" max="1709" width="1.42578125" style="2073" customWidth="1"/>
    <col min="1710" max="1710" width="5.7109375" style="2073" customWidth="1"/>
    <col min="1711" max="1711" width="1.42578125" style="2073" customWidth="1"/>
    <col min="1712" max="1712" width="7.7109375" style="2073" customWidth="1"/>
    <col min="1713" max="1713" width="1.42578125" style="2073" customWidth="1"/>
    <col min="1714" max="1714" width="5.7109375" style="2073" customWidth="1"/>
    <col min="1715" max="1715" width="1.42578125" style="2073" customWidth="1"/>
    <col min="1716" max="1716" width="7.7109375" style="2073" customWidth="1"/>
    <col min="1717" max="1717" width="1.42578125" style="2073" customWidth="1"/>
    <col min="1718" max="1718" width="5.7109375" style="2073" customWidth="1"/>
    <col min="1719" max="1719" width="1.42578125" style="2073" customWidth="1"/>
    <col min="1720" max="1720" width="29.7109375" style="2073" customWidth="1"/>
    <col min="1721" max="1942" width="9.140625" style="2073"/>
    <col min="1943" max="1943" width="29.7109375" style="2073" customWidth="1"/>
    <col min="1944" max="1944" width="7.7109375" style="2073" customWidth="1"/>
    <col min="1945" max="1945" width="1.42578125" style="2073" customWidth="1"/>
    <col min="1946" max="1946" width="5.7109375" style="2073" customWidth="1"/>
    <col min="1947" max="1947" width="1.42578125" style="2073" customWidth="1"/>
    <col min="1948" max="1948" width="7.7109375" style="2073" customWidth="1"/>
    <col min="1949" max="1949" width="1.42578125" style="2073" customWidth="1"/>
    <col min="1950" max="1950" width="5.7109375" style="2073" customWidth="1"/>
    <col min="1951" max="1951" width="1.42578125" style="2073" customWidth="1"/>
    <col min="1952" max="1952" width="7.7109375" style="2073" customWidth="1"/>
    <col min="1953" max="1953" width="1.42578125" style="2073" customWidth="1"/>
    <col min="1954" max="1954" width="5.7109375" style="2073" customWidth="1"/>
    <col min="1955" max="1955" width="1.42578125" style="2073" customWidth="1"/>
    <col min="1956" max="1956" width="7.7109375" style="2073" customWidth="1"/>
    <col min="1957" max="1957" width="1.42578125" style="2073" customWidth="1"/>
    <col min="1958" max="1958" width="5.7109375" style="2073" customWidth="1"/>
    <col min="1959" max="1959" width="1.42578125" style="2073" customWidth="1"/>
    <col min="1960" max="1960" width="7.7109375" style="2073" customWidth="1"/>
    <col min="1961" max="1961" width="1.42578125" style="2073" customWidth="1"/>
    <col min="1962" max="1962" width="5.7109375" style="2073" customWidth="1"/>
    <col min="1963" max="1963" width="1.42578125" style="2073" customWidth="1"/>
    <col min="1964" max="1964" width="7.7109375" style="2073" customWidth="1"/>
    <col min="1965" max="1965" width="1.42578125" style="2073" customWidth="1"/>
    <col min="1966" max="1966" width="5.7109375" style="2073" customWidth="1"/>
    <col min="1967" max="1967" width="1.42578125" style="2073" customWidth="1"/>
    <col min="1968" max="1968" width="7.7109375" style="2073" customWidth="1"/>
    <col min="1969" max="1969" width="1.42578125" style="2073" customWidth="1"/>
    <col min="1970" max="1970" width="5.7109375" style="2073" customWidth="1"/>
    <col min="1971" max="1971" width="1.42578125" style="2073" customWidth="1"/>
    <col min="1972" max="1972" width="7.7109375" style="2073" customWidth="1"/>
    <col min="1973" max="1973" width="1.42578125" style="2073" customWidth="1"/>
    <col min="1974" max="1974" width="5.7109375" style="2073" customWidth="1"/>
    <col min="1975" max="1975" width="1.42578125" style="2073" customWidth="1"/>
    <col min="1976" max="1976" width="29.7109375" style="2073" customWidth="1"/>
    <col min="1977" max="2198" width="9.140625" style="2073"/>
    <col min="2199" max="2199" width="29.7109375" style="2073" customWidth="1"/>
    <col min="2200" max="2200" width="7.7109375" style="2073" customWidth="1"/>
    <col min="2201" max="2201" width="1.42578125" style="2073" customWidth="1"/>
    <col min="2202" max="2202" width="5.7109375" style="2073" customWidth="1"/>
    <col min="2203" max="2203" width="1.42578125" style="2073" customWidth="1"/>
    <col min="2204" max="2204" width="7.7109375" style="2073" customWidth="1"/>
    <col min="2205" max="2205" width="1.42578125" style="2073" customWidth="1"/>
    <col min="2206" max="2206" width="5.7109375" style="2073" customWidth="1"/>
    <col min="2207" max="2207" width="1.42578125" style="2073" customWidth="1"/>
    <col min="2208" max="2208" width="7.7109375" style="2073" customWidth="1"/>
    <col min="2209" max="2209" width="1.42578125" style="2073" customWidth="1"/>
    <col min="2210" max="2210" width="5.7109375" style="2073" customWidth="1"/>
    <col min="2211" max="2211" width="1.42578125" style="2073" customWidth="1"/>
    <col min="2212" max="2212" width="7.7109375" style="2073" customWidth="1"/>
    <col min="2213" max="2213" width="1.42578125" style="2073" customWidth="1"/>
    <col min="2214" max="2214" width="5.7109375" style="2073" customWidth="1"/>
    <col min="2215" max="2215" width="1.42578125" style="2073" customWidth="1"/>
    <col min="2216" max="2216" width="7.7109375" style="2073" customWidth="1"/>
    <col min="2217" max="2217" width="1.42578125" style="2073" customWidth="1"/>
    <col min="2218" max="2218" width="5.7109375" style="2073" customWidth="1"/>
    <col min="2219" max="2219" width="1.42578125" style="2073" customWidth="1"/>
    <col min="2220" max="2220" width="7.7109375" style="2073" customWidth="1"/>
    <col min="2221" max="2221" width="1.42578125" style="2073" customWidth="1"/>
    <col min="2222" max="2222" width="5.7109375" style="2073" customWidth="1"/>
    <col min="2223" max="2223" width="1.42578125" style="2073" customWidth="1"/>
    <col min="2224" max="2224" width="7.7109375" style="2073" customWidth="1"/>
    <col min="2225" max="2225" width="1.42578125" style="2073" customWidth="1"/>
    <col min="2226" max="2226" width="5.7109375" style="2073" customWidth="1"/>
    <col min="2227" max="2227" width="1.42578125" style="2073" customWidth="1"/>
    <col min="2228" max="2228" width="7.7109375" style="2073" customWidth="1"/>
    <col min="2229" max="2229" width="1.42578125" style="2073" customWidth="1"/>
    <col min="2230" max="2230" width="5.7109375" style="2073" customWidth="1"/>
    <col min="2231" max="2231" width="1.42578125" style="2073" customWidth="1"/>
    <col min="2232" max="2232" width="29.7109375" style="2073" customWidth="1"/>
    <col min="2233" max="2454" width="9.140625" style="2073"/>
    <col min="2455" max="2455" width="29.7109375" style="2073" customWidth="1"/>
    <col min="2456" max="2456" width="7.7109375" style="2073" customWidth="1"/>
    <col min="2457" max="2457" width="1.42578125" style="2073" customWidth="1"/>
    <col min="2458" max="2458" width="5.7109375" style="2073" customWidth="1"/>
    <col min="2459" max="2459" width="1.42578125" style="2073" customWidth="1"/>
    <col min="2460" max="2460" width="7.7109375" style="2073" customWidth="1"/>
    <col min="2461" max="2461" width="1.42578125" style="2073" customWidth="1"/>
    <col min="2462" max="2462" width="5.7109375" style="2073" customWidth="1"/>
    <col min="2463" max="2463" width="1.42578125" style="2073" customWidth="1"/>
    <col min="2464" max="2464" width="7.7109375" style="2073" customWidth="1"/>
    <col min="2465" max="2465" width="1.42578125" style="2073" customWidth="1"/>
    <col min="2466" max="2466" width="5.7109375" style="2073" customWidth="1"/>
    <col min="2467" max="2467" width="1.42578125" style="2073" customWidth="1"/>
    <col min="2468" max="2468" width="7.7109375" style="2073" customWidth="1"/>
    <col min="2469" max="2469" width="1.42578125" style="2073" customWidth="1"/>
    <col min="2470" max="2470" width="5.7109375" style="2073" customWidth="1"/>
    <col min="2471" max="2471" width="1.42578125" style="2073" customWidth="1"/>
    <col min="2472" max="2472" width="7.7109375" style="2073" customWidth="1"/>
    <col min="2473" max="2473" width="1.42578125" style="2073" customWidth="1"/>
    <col min="2474" max="2474" width="5.7109375" style="2073" customWidth="1"/>
    <col min="2475" max="2475" width="1.42578125" style="2073" customWidth="1"/>
    <col min="2476" max="2476" width="7.7109375" style="2073" customWidth="1"/>
    <col min="2477" max="2477" width="1.42578125" style="2073" customWidth="1"/>
    <col min="2478" max="2478" width="5.7109375" style="2073" customWidth="1"/>
    <col min="2479" max="2479" width="1.42578125" style="2073" customWidth="1"/>
    <col min="2480" max="2480" width="7.7109375" style="2073" customWidth="1"/>
    <col min="2481" max="2481" width="1.42578125" style="2073" customWidth="1"/>
    <col min="2482" max="2482" width="5.7109375" style="2073" customWidth="1"/>
    <col min="2483" max="2483" width="1.42578125" style="2073" customWidth="1"/>
    <col min="2484" max="2484" width="7.7109375" style="2073" customWidth="1"/>
    <col min="2485" max="2485" width="1.42578125" style="2073" customWidth="1"/>
    <col min="2486" max="2486" width="5.7109375" style="2073" customWidth="1"/>
    <col min="2487" max="2487" width="1.42578125" style="2073" customWidth="1"/>
    <col min="2488" max="2488" width="29.7109375" style="2073" customWidth="1"/>
    <col min="2489" max="2710" width="9.140625" style="2073"/>
    <col min="2711" max="2711" width="29.7109375" style="2073" customWidth="1"/>
    <col min="2712" max="2712" width="7.7109375" style="2073" customWidth="1"/>
    <col min="2713" max="2713" width="1.42578125" style="2073" customWidth="1"/>
    <col min="2714" max="2714" width="5.7109375" style="2073" customWidth="1"/>
    <col min="2715" max="2715" width="1.42578125" style="2073" customWidth="1"/>
    <col min="2716" max="2716" width="7.7109375" style="2073" customWidth="1"/>
    <col min="2717" max="2717" width="1.42578125" style="2073" customWidth="1"/>
    <col min="2718" max="2718" width="5.7109375" style="2073" customWidth="1"/>
    <col min="2719" max="2719" width="1.42578125" style="2073" customWidth="1"/>
    <col min="2720" max="2720" width="7.7109375" style="2073" customWidth="1"/>
    <col min="2721" max="2721" width="1.42578125" style="2073" customWidth="1"/>
    <col min="2722" max="2722" width="5.7109375" style="2073" customWidth="1"/>
    <col min="2723" max="2723" width="1.42578125" style="2073" customWidth="1"/>
    <col min="2724" max="2724" width="7.7109375" style="2073" customWidth="1"/>
    <col min="2725" max="2725" width="1.42578125" style="2073" customWidth="1"/>
    <col min="2726" max="2726" width="5.7109375" style="2073" customWidth="1"/>
    <col min="2727" max="2727" width="1.42578125" style="2073" customWidth="1"/>
    <col min="2728" max="2728" width="7.7109375" style="2073" customWidth="1"/>
    <col min="2729" max="2729" width="1.42578125" style="2073" customWidth="1"/>
    <col min="2730" max="2730" width="5.7109375" style="2073" customWidth="1"/>
    <col min="2731" max="2731" width="1.42578125" style="2073" customWidth="1"/>
    <col min="2732" max="2732" width="7.7109375" style="2073" customWidth="1"/>
    <col min="2733" max="2733" width="1.42578125" style="2073" customWidth="1"/>
    <col min="2734" max="2734" width="5.7109375" style="2073" customWidth="1"/>
    <col min="2735" max="2735" width="1.42578125" style="2073" customWidth="1"/>
    <col min="2736" max="2736" width="7.7109375" style="2073" customWidth="1"/>
    <col min="2737" max="2737" width="1.42578125" style="2073" customWidth="1"/>
    <col min="2738" max="2738" width="5.7109375" style="2073" customWidth="1"/>
    <col min="2739" max="2739" width="1.42578125" style="2073" customWidth="1"/>
    <col min="2740" max="2740" width="7.7109375" style="2073" customWidth="1"/>
    <col min="2741" max="2741" width="1.42578125" style="2073" customWidth="1"/>
    <col min="2742" max="2742" width="5.7109375" style="2073" customWidth="1"/>
    <col min="2743" max="2743" width="1.42578125" style="2073" customWidth="1"/>
    <col min="2744" max="2744" width="29.7109375" style="2073" customWidth="1"/>
    <col min="2745" max="2966" width="9.140625" style="2073"/>
    <col min="2967" max="2967" width="29.7109375" style="2073" customWidth="1"/>
    <col min="2968" max="2968" width="7.7109375" style="2073" customWidth="1"/>
    <col min="2969" max="2969" width="1.42578125" style="2073" customWidth="1"/>
    <col min="2970" max="2970" width="5.7109375" style="2073" customWidth="1"/>
    <col min="2971" max="2971" width="1.42578125" style="2073" customWidth="1"/>
    <col min="2972" max="2972" width="7.7109375" style="2073" customWidth="1"/>
    <col min="2973" max="2973" width="1.42578125" style="2073" customWidth="1"/>
    <col min="2974" max="2974" width="5.7109375" style="2073" customWidth="1"/>
    <col min="2975" max="2975" width="1.42578125" style="2073" customWidth="1"/>
    <col min="2976" max="2976" width="7.7109375" style="2073" customWidth="1"/>
    <col min="2977" max="2977" width="1.42578125" style="2073" customWidth="1"/>
    <col min="2978" max="2978" width="5.7109375" style="2073" customWidth="1"/>
    <col min="2979" max="2979" width="1.42578125" style="2073" customWidth="1"/>
    <col min="2980" max="2980" width="7.7109375" style="2073" customWidth="1"/>
    <col min="2981" max="2981" width="1.42578125" style="2073" customWidth="1"/>
    <col min="2982" max="2982" width="5.7109375" style="2073" customWidth="1"/>
    <col min="2983" max="2983" width="1.42578125" style="2073" customWidth="1"/>
    <col min="2984" max="2984" width="7.7109375" style="2073" customWidth="1"/>
    <col min="2985" max="2985" width="1.42578125" style="2073" customWidth="1"/>
    <col min="2986" max="2986" width="5.7109375" style="2073" customWidth="1"/>
    <col min="2987" max="2987" width="1.42578125" style="2073" customWidth="1"/>
    <col min="2988" max="2988" width="7.7109375" style="2073" customWidth="1"/>
    <col min="2989" max="2989" width="1.42578125" style="2073" customWidth="1"/>
    <col min="2990" max="2990" width="5.7109375" style="2073" customWidth="1"/>
    <col min="2991" max="2991" width="1.42578125" style="2073" customWidth="1"/>
    <col min="2992" max="2992" width="7.7109375" style="2073" customWidth="1"/>
    <col min="2993" max="2993" width="1.42578125" style="2073" customWidth="1"/>
    <col min="2994" max="2994" width="5.7109375" style="2073" customWidth="1"/>
    <col min="2995" max="2995" width="1.42578125" style="2073" customWidth="1"/>
    <col min="2996" max="2996" width="7.7109375" style="2073" customWidth="1"/>
    <col min="2997" max="2997" width="1.42578125" style="2073" customWidth="1"/>
    <col min="2998" max="2998" width="5.7109375" style="2073" customWidth="1"/>
    <col min="2999" max="2999" width="1.42578125" style="2073" customWidth="1"/>
    <col min="3000" max="3000" width="29.7109375" style="2073" customWidth="1"/>
    <col min="3001" max="3222" width="9.140625" style="2073"/>
    <col min="3223" max="3223" width="29.7109375" style="2073" customWidth="1"/>
    <col min="3224" max="3224" width="7.7109375" style="2073" customWidth="1"/>
    <col min="3225" max="3225" width="1.42578125" style="2073" customWidth="1"/>
    <col min="3226" max="3226" width="5.7109375" style="2073" customWidth="1"/>
    <col min="3227" max="3227" width="1.42578125" style="2073" customWidth="1"/>
    <col min="3228" max="3228" width="7.7109375" style="2073" customWidth="1"/>
    <col min="3229" max="3229" width="1.42578125" style="2073" customWidth="1"/>
    <col min="3230" max="3230" width="5.7109375" style="2073" customWidth="1"/>
    <col min="3231" max="3231" width="1.42578125" style="2073" customWidth="1"/>
    <col min="3232" max="3232" width="7.7109375" style="2073" customWidth="1"/>
    <col min="3233" max="3233" width="1.42578125" style="2073" customWidth="1"/>
    <col min="3234" max="3234" width="5.7109375" style="2073" customWidth="1"/>
    <col min="3235" max="3235" width="1.42578125" style="2073" customWidth="1"/>
    <col min="3236" max="3236" width="7.7109375" style="2073" customWidth="1"/>
    <col min="3237" max="3237" width="1.42578125" style="2073" customWidth="1"/>
    <col min="3238" max="3238" width="5.7109375" style="2073" customWidth="1"/>
    <col min="3239" max="3239" width="1.42578125" style="2073" customWidth="1"/>
    <col min="3240" max="3240" width="7.7109375" style="2073" customWidth="1"/>
    <col min="3241" max="3241" width="1.42578125" style="2073" customWidth="1"/>
    <col min="3242" max="3242" width="5.7109375" style="2073" customWidth="1"/>
    <col min="3243" max="3243" width="1.42578125" style="2073" customWidth="1"/>
    <col min="3244" max="3244" width="7.7109375" style="2073" customWidth="1"/>
    <col min="3245" max="3245" width="1.42578125" style="2073" customWidth="1"/>
    <col min="3246" max="3246" width="5.7109375" style="2073" customWidth="1"/>
    <col min="3247" max="3247" width="1.42578125" style="2073" customWidth="1"/>
    <col min="3248" max="3248" width="7.7109375" style="2073" customWidth="1"/>
    <col min="3249" max="3249" width="1.42578125" style="2073" customWidth="1"/>
    <col min="3250" max="3250" width="5.7109375" style="2073" customWidth="1"/>
    <col min="3251" max="3251" width="1.42578125" style="2073" customWidth="1"/>
    <col min="3252" max="3252" width="7.7109375" style="2073" customWidth="1"/>
    <col min="3253" max="3253" width="1.42578125" style="2073" customWidth="1"/>
    <col min="3254" max="3254" width="5.7109375" style="2073" customWidth="1"/>
    <col min="3255" max="3255" width="1.42578125" style="2073" customWidth="1"/>
    <col min="3256" max="3256" width="29.7109375" style="2073" customWidth="1"/>
    <col min="3257" max="3478" width="9.140625" style="2073"/>
    <col min="3479" max="3479" width="29.7109375" style="2073" customWidth="1"/>
    <col min="3480" max="3480" width="7.7109375" style="2073" customWidth="1"/>
    <col min="3481" max="3481" width="1.42578125" style="2073" customWidth="1"/>
    <col min="3482" max="3482" width="5.7109375" style="2073" customWidth="1"/>
    <col min="3483" max="3483" width="1.42578125" style="2073" customWidth="1"/>
    <col min="3484" max="3484" width="7.7109375" style="2073" customWidth="1"/>
    <col min="3485" max="3485" width="1.42578125" style="2073" customWidth="1"/>
    <col min="3486" max="3486" width="5.7109375" style="2073" customWidth="1"/>
    <col min="3487" max="3487" width="1.42578125" style="2073" customWidth="1"/>
    <col min="3488" max="3488" width="7.7109375" style="2073" customWidth="1"/>
    <col min="3489" max="3489" width="1.42578125" style="2073" customWidth="1"/>
    <col min="3490" max="3490" width="5.7109375" style="2073" customWidth="1"/>
    <col min="3491" max="3491" width="1.42578125" style="2073" customWidth="1"/>
    <col min="3492" max="3492" width="7.7109375" style="2073" customWidth="1"/>
    <col min="3493" max="3493" width="1.42578125" style="2073" customWidth="1"/>
    <col min="3494" max="3494" width="5.7109375" style="2073" customWidth="1"/>
    <col min="3495" max="3495" width="1.42578125" style="2073" customWidth="1"/>
    <col min="3496" max="3496" width="7.7109375" style="2073" customWidth="1"/>
    <col min="3497" max="3497" width="1.42578125" style="2073" customWidth="1"/>
    <col min="3498" max="3498" width="5.7109375" style="2073" customWidth="1"/>
    <col min="3499" max="3499" width="1.42578125" style="2073" customWidth="1"/>
    <col min="3500" max="3500" width="7.7109375" style="2073" customWidth="1"/>
    <col min="3501" max="3501" width="1.42578125" style="2073" customWidth="1"/>
    <col min="3502" max="3502" width="5.7109375" style="2073" customWidth="1"/>
    <col min="3503" max="3503" width="1.42578125" style="2073" customWidth="1"/>
    <col min="3504" max="3504" width="7.7109375" style="2073" customWidth="1"/>
    <col min="3505" max="3505" width="1.42578125" style="2073" customWidth="1"/>
    <col min="3506" max="3506" width="5.7109375" style="2073" customWidth="1"/>
    <col min="3507" max="3507" width="1.42578125" style="2073" customWidth="1"/>
    <col min="3508" max="3508" width="7.7109375" style="2073" customWidth="1"/>
    <col min="3509" max="3509" width="1.42578125" style="2073" customWidth="1"/>
    <col min="3510" max="3510" width="5.7109375" style="2073" customWidth="1"/>
    <col min="3511" max="3511" width="1.42578125" style="2073" customWidth="1"/>
    <col min="3512" max="3512" width="29.7109375" style="2073" customWidth="1"/>
    <col min="3513" max="3734" width="9.140625" style="2073"/>
    <col min="3735" max="3735" width="29.7109375" style="2073" customWidth="1"/>
    <col min="3736" max="3736" width="7.7109375" style="2073" customWidth="1"/>
    <col min="3737" max="3737" width="1.42578125" style="2073" customWidth="1"/>
    <col min="3738" max="3738" width="5.7109375" style="2073" customWidth="1"/>
    <col min="3739" max="3739" width="1.42578125" style="2073" customWidth="1"/>
    <col min="3740" max="3740" width="7.7109375" style="2073" customWidth="1"/>
    <col min="3741" max="3741" width="1.42578125" style="2073" customWidth="1"/>
    <col min="3742" max="3742" width="5.7109375" style="2073" customWidth="1"/>
    <col min="3743" max="3743" width="1.42578125" style="2073" customWidth="1"/>
    <col min="3744" max="3744" width="7.7109375" style="2073" customWidth="1"/>
    <col min="3745" max="3745" width="1.42578125" style="2073" customWidth="1"/>
    <col min="3746" max="3746" width="5.7109375" style="2073" customWidth="1"/>
    <col min="3747" max="3747" width="1.42578125" style="2073" customWidth="1"/>
    <col min="3748" max="3748" width="7.7109375" style="2073" customWidth="1"/>
    <col min="3749" max="3749" width="1.42578125" style="2073" customWidth="1"/>
    <col min="3750" max="3750" width="5.7109375" style="2073" customWidth="1"/>
    <col min="3751" max="3751" width="1.42578125" style="2073" customWidth="1"/>
    <col min="3752" max="3752" width="7.7109375" style="2073" customWidth="1"/>
    <col min="3753" max="3753" width="1.42578125" style="2073" customWidth="1"/>
    <col min="3754" max="3754" width="5.7109375" style="2073" customWidth="1"/>
    <col min="3755" max="3755" width="1.42578125" style="2073" customWidth="1"/>
    <col min="3756" max="3756" width="7.7109375" style="2073" customWidth="1"/>
    <col min="3757" max="3757" width="1.42578125" style="2073" customWidth="1"/>
    <col min="3758" max="3758" width="5.7109375" style="2073" customWidth="1"/>
    <col min="3759" max="3759" width="1.42578125" style="2073" customWidth="1"/>
    <col min="3760" max="3760" width="7.7109375" style="2073" customWidth="1"/>
    <col min="3761" max="3761" width="1.42578125" style="2073" customWidth="1"/>
    <col min="3762" max="3762" width="5.7109375" style="2073" customWidth="1"/>
    <col min="3763" max="3763" width="1.42578125" style="2073" customWidth="1"/>
    <col min="3764" max="3764" width="7.7109375" style="2073" customWidth="1"/>
    <col min="3765" max="3765" width="1.42578125" style="2073" customWidth="1"/>
    <col min="3766" max="3766" width="5.7109375" style="2073" customWidth="1"/>
    <col min="3767" max="3767" width="1.42578125" style="2073" customWidth="1"/>
    <col min="3768" max="3768" width="29.7109375" style="2073" customWidth="1"/>
    <col min="3769" max="3990" width="9.140625" style="2073"/>
    <col min="3991" max="3991" width="29.7109375" style="2073" customWidth="1"/>
    <col min="3992" max="3992" width="7.7109375" style="2073" customWidth="1"/>
    <col min="3993" max="3993" width="1.42578125" style="2073" customWidth="1"/>
    <col min="3994" max="3994" width="5.7109375" style="2073" customWidth="1"/>
    <col min="3995" max="3995" width="1.42578125" style="2073" customWidth="1"/>
    <col min="3996" max="3996" width="7.7109375" style="2073" customWidth="1"/>
    <col min="3997" max="3997" width="1.42578125" style="2073" customWidth="1"/>
    <col min="3998" max="3998" width="5.7109375" style="2073" customWidth="1"/>
    <col min="3999" max="3999" width="1.42578125" style="2073" customWidth="1"/>
    <col min="4000" max="4000" width="7.7109375" style="2073" customWidth="1"/>
    <col min="4001" max="4001" width="1.42578125" style="2073" customWidth="1"/>
    <col min="4002" max="4002" width="5.7109375" style="2073" customWidth="1"/>
    <col min="4003" max="4003" width="1.42578125" style="2073" customWidth="1"/>
    <col min="4004" max="4004" width="7.7109375" style="2073" customWidth="1"/>
    <col min="4005" max="4005" width="1.42578125" style="2073" customWidth="1"/>
    <col min="4006" max="4006" width="5.7109375" style="2073" customWidth="1"/>
    <col min="4007" max="4007" width="1.42578125" style="2073" customWidth="1"/>
    <col min="4008" max="4008" width="7.7109375" style="2073" customWidth="1"/>
    <col min="4009" max="4009" width="1.42578125" style="2073" customWidth="1"/>
    <col min="4010" max="4010" width="5.7109375" style="2073" customWidth="1"/>
    <col min="4011" max="4011" width="1.42578125" style="2073" customWidth="1"/>
    <col min="4012" max="4012" width="7.7109375" style="2073" customWidth="1"/>
    <col min="4013" max="4013" width="1.42578125" style="2073" customWidth="1"/>
    <col min="4014" max="4014" width="5.7109375" style="2073" customWidth="1"/>
    <col min="4015" max="4015" width="1.42578125" style="2073" customWidth="1"/>
    <col min="4016" max="4016" width="7.7109375" style="2073" customWidth="1"/>
    <col min="4017" max="4017" width="1.42578125" style="2073" customWidth="1"/>
    <col min="4018" max="4018" width="5.7109375" style="2073" customWidth="1"/>
    <col min="4019" max="4019" width="1.42578125" style="2073" customWidth="1"/>
    <col min="4020" max="4020" width="7.7109375" style="2073" customWidth="1"/>
    <col min="4021" max="4021" width="1.42578125" style="2073" customWidth="1"/>
    <col min="4022" max="4022" width="5.7109375" style="2073" customWidth="1"/>
    <col min="4023" max="4023" width="1.42578125" style="2073" customWidth="1"/>
    <col min="4024" max="4024" width="29.7109375" style="2073" customWidth="1"/>
    <col min="4025" max="4246" width="9.140625" style="2073"/>
    <col min="4247" max="4247" width="29.7109375" style="2073" customWidth="1"/>
    <col min="4248" max="4248" width="7.7109375" style="2073" customWidth="1"/>
    <col min="4249" max="4249" width="1.42578125" style="2073" customWidth="1"/>
    <col min="4250" max="4250" width="5.7109375" style="2073" customWidth="1"/>
    <col min="4251" max="4251" width="1.42578125" style="2073" customWidth="1"/>
    <col min="4252" max="4252" width="7.7109375" style="2073" customWidth="1"/>
    <col min="4253" max="4253" width="1.42578125" style="2073" customWidth="1"/>
    <col min="4254" max="4254" width="5.7109375" style="2073" customWidth="1"/>
    <col min="4255" max="4255" width="1.42578125" style="2073" customWidth="1"/>
    <col min="4256" max="4256" width="7.7109375" style="2073" customWidth="1"/>
    <col min="4257" max="4257" width="1.42578125" style="2073" customWidth="1"/>
    <col min="4258" max="4258" width="5.7109375" style="2073" customWidth="1"/>
    <col min="4259" max="4259" width="1.42578125" style="2073" customWidth="1"/>
    <col min="4260" max="4260" width="7.7109375" style="2073" customWidth="1"/>
    <col min="4261" max="4261" width="1.42578125" style="2073" customWidth="1"/>
    <col min="4262" max="4262" width="5.7109375" style="2073" customWidth="1"/>
    <col min="4263" max="4263" width="1.42578125" style="2073" customWidth="1"/>
    <col min="4264" max="4264" width="7.7109375" style="2073" customWidth="1"/>
    <col min="4265" max="4265" width="1.42578125" style="2073" customWidth="1"/>
    <col min="4266" max="4266" width="5.7109375" style="2073" customWidth="1"/>
    <col min="4267" max="4267" width="1.42578125" style="2073" customWidth="1"/>
    <col min="4268" max="4268" width="7.7109375" style="2073" customWidth="1"/>
    <col min="4269" max="4269" width="1.42578125" style="2073" customWidth="1"/>
    <col min="4270" max="4270" width="5.7109375" style="2073" customWidth="1"/>
    <col min="4271" max="4271" width="1.42578125" style="2073" customWidth="1"/>
    <col min="4272" max="4272" width="7.7109375" style="2073" customWidth="1"/>
    <col min="4273" max="4273" width="1.42578125" style="2073" customWidth="1"/>
    <col min="4274" max="4274" width="5.7109375" style="2073" customWidth="1"/>
    <col min="4275" max="4275" width="1.42578125" style="2073" customWidth="1"/>
    <col min="4276" max="4276" width="7.7109375" style="2073" customWidth="1"/>
    <col min="4277" max="4277" width="1.42578125" style="2073" customWidth="1"/>
    <col min="4278" max="4278" width="5.7109375" style="2073" customWidth="1"/>
    <col min="4279" max="4279" width="1.42578125" style="2073" customWidth="1"/>
    <col min="4280" max="4280" width="29.7109375" style="2073" customWidth="1"/>
    <col min="4281" max="4502" width="9.140625" style="2073"/>
    <col min="4503" max="4503" width="29.7109375" style="2073" customWidth="1"/>
    <col min="4504" max="4504" width="7.7109375" style="2073" customWidth="1"/>
    <col min="4505" max="4505" width="1.42578125" style="2073" customWidth="1"/>
    <col min="4506" max="4506" width="5.7109375" style="2073" customWidth="1"/>
    <col min="4507" max="4507" width="1.42578125" style="2073" customWidth="1"/>
    <col min="4508" max="4508" width="7.7109375" style="2073" customWidth="1"/>
    <col min="4509" max="4509" width="1.42578125" style="2073" customWidth="1"/>
    <col min="4510" max="4510" width="5.7109375" style="2073" customWidth="1"/>
    <col min="4511" max="4511" width="1.42578125" style="2073" customWidth="1"/>
    <col min="4512" max="4512" width="7.7109375" style="2073" customWidth="1"/>
    <col min="4513" max="4513" width="1.42578125" style="2073" customWidth="1"/>
    <col min="4514" max="4514" width="5.7109375" style="2073" customWidth="1"/>
    <col min="4515" max="4515" width="1.42578125" style="2073" customWidth="1"/>
    <col min="4516" max="4516" width="7.7109375" style="2073" customWidth="1"/>
    <col min="4517" max="4517" width="1.42578125" style="2073" customWidth="1"/>
    <col min="4518" max="4518" width="5.7109375" style="2073" customWidth="1"/>
    <col min="4519" max="4519" width="1.42578125" style="2073" customWidth="1"/>
    <col min="4520" max="4520" width="7.7109375" style="2073" customWidth="1"/>
    <col min="4521" max="4521" width="1.42578125" style="2073" customWidth="1"/>
    <col min="4522" max="4522" width="5.7109375" style="2073" customWidth="1"/>
    <col min="4523" max="4523" width="1.42578125" style="2073" customWidth="1"/>
    <col min="4524" max="4524" width="7.7109375" style="2073" customWidth="1"/>
    <col min="4525" max="4525" width="1.42578125" style="2073" customWidth="1"/>
    <col min="4526" max="4526" width="5.7109375" style="2073" customWidth="1"/>
    <col min="4527" max="4527" width="1.42578125" style="2073" customWidth="1"/>
    <col min="4528" max="4528" width="7.7109375" style="2073" customWidth="1"/>
    <col min="4529" max="4529" width="1.42578125" style="2073" customWidth="1"/>
    <col min="4530" max="4530" width="5.7109375" style="2073" customWidth="1"/>
    <col min="4531" max="4531" width="1.42578125" style="2073" customWidth="1"/>
    <col min="4532" max="4532" width="7.7109375" style="2073" customWidth="1"/>
    <col min="4533" max="4533" width="1.42578125" style="2073" customWidth="1"/>
    <col min="4534" max="4534" width="5.7109375" style="2073" customWidth="1"/>
    <col min="4535" max="4535" width="1.42578125" style="2073" customWidth="1"/>
    <col min="4536" max="4536" width="29.7109375" style="2073" customWidth="1"/>
    <col min="4537" max="4758" width="9.140625" style="2073"/>
    <col min="4759" max="4759" width="29.7109375" style="2073" customWidth="1"/>
    <col min="4760" max="4760" width="7.7109375" style="2073" customWidth="1"/>
    <col min="4761" max="4761" width="1.42578125" style="2073" customWidth="1"/>
    <col min="4762" max="4762" width="5.7109375" style="2073" customWidth="1"/>
    <col min="4763" max="4763" width="1.42578125" style="2073" customWidth="1"/>
    <col min="4764" max="4764" width="7.7109375" style="2073" customWidth="1"/>
    <col min="4765" max="4765" width="1.42578125" style="2073" customWidth="1"/>
    <col min="4766" max="4766" width="5.7109375" style="2073" customWidth="1"/>
    <col min="4767" max="4767" width="1.42578125" style="2073" customWidth="1"/>
    <col min="4768" max="4768" width="7.7109375" style="2073" customWidth="1"/>
    <col min="4769" max="4769" width="1.42578125" style="2073" customWidth="1"/>
    <col min="4770" max="4770" width="5.7109375" style="2073" customWidth="1"/>
    <col min="4771" max="4771" width="1.42578125" style="2073" customWidth="1"/>
    <col min="4772" max="4772" width="7.7109375" style="2073" customWidth="1"/>
    <col min="4773" max="4773" width="1.42578125" style="2073" customWidth="1"/>
    <col min="4774" max="4774" width="5.7109375" style="2073" customWidth="1"/>
    <col min="4775" max="4775" width="1.42578125" style="2073" customWidth="1"/>
    <col min="4776" max="4776" width="7.7109375" style="2073" customWidth="1"/>
    <col min="4777" max="4777" width="1.42578125" style="2073" customWidth="1"/>
    <col min="4778" max="4778" width="5.7109375" style="2073" customWidth="1"/>
    <col min="4779" max="4779" width="1.42578125" style="2073" customWidth="1"/>
    <col min="4780" max="4780" width="7.7109375" style="2073" customWidth="1"/>
    <col min="4781" max="4781" width="1.42578125" style="2073" customWidth="1"/>
    <col min="4782" max="4782" width="5.7109375" style="2073" customWidth="1"/>
    <col min="4783" max="4783" width="1.42578125" style="2073" customWidth="1"/>
    <col min="4784" max="4784" width="7.7109375" style="2073" customWidth="1"/>
    <col min="4785" max="4785" width="1.42578125" style="2073" customWidth="1"/>
    <col min="4786" max="4786" width="5.7109375" style="2073" customWidth="1"/>
    <col min="4787" max="4787" width="1.42578125" style="2073" customWidth="1"/>
    <col min="4788" max="4788" width="7.7109375" style="2073" customWidth="1"/>
    <col min="4789" max="4789" width="1.42578125" style="2073" customWidth="1"/>
    <col min="4790" max="4790" width="5.7109375" style="2073" customWidth="1"/>
    <col min="4791" max="4791" width="1.42578125" style="2073" customWidth="1"/>
    <col min="4792" max="4792" width="29.7109375" style="2073" customWidth="1"/>
    <col min="4793" max="5014" width="9.140625" style="2073"/>
    <col min="5015" max="5015" width="29.7109375" style="2073" customWidth="1"/>
    <col min="5016" max="5016" width="7.7109375" style="2073" customWidth="1"/>
    <col min="5017" max="5017" width="1.42578125" style="2073" customWidth="1"/>
    <col min="5018" max="5018" width="5.7109375" style="2073" customWidth="1"/>
    <col min="5019" max="5019" width="1.42578125" style="2073" customWidth="1"/>
    <col min="5020" max="5020" width="7.7109375" style="2073" customWidth="1"/>
    <col min="5021" max="5021" width="1.42578125" style="2073" customWidth="1"/>
    <col min="5022" max="5022" width="5.7109375" style="2073" customWidth="1"/>
    <col min="5023" max="5023" width="1.42578125" style="2073" customWidth="1"/>
    <col min="5024" max="5024" width="7.7109375" style="2073" customWidth="1"/>
    <col min="5025" max="5025" width="1.42578125" style="2073" customWidth="1"/>
    <col min="5026" max="5026" width="5.7109375" style="2073" customWidth="1"/>
    <col min="5027" max="5027" width="1.42578125" style="2073" customWidth="1"/>
    <col min="5028" max="5028" width="7.7109375" style="2073" customWidth="1"/>
    <col min="5029" max="5029" width="1.42578125" style="2073" customWidth="1"/>
    <col min="5030" max="5030" width="5.7109375" style="2073" customWidth="1"/>
    <col min="5031" max="5031" width="1.42578125" style="2073" customWidth="1"/>
    <col min="5032" max="5032" width="7.7109375" style="2073" customWidth="1"/>
    <col min="5033" max="5033" width="1.42578125" style="2073" customWidth="1"/>
    <col min="5034" max="5034" width="5.7109375" style="2073" customWidth="1"/>
    <col min="5035" max="5035" width="1.42578125" style="2073" customWidth="1"/>
    <col min="5036" max="5036" width="7.7109375" style="2073" customWidth="1"/>
    <col min="5037" max="5037" width="1.42578125" style="2073" customWidth="1"/>
    <col min="5038" max="5038" width="5.7109375" style="2073" customWidth="1"/>
    <col min="5039" max="5039" width="1.42578125" style="2073" customWidth="1"/>
    <col min="5040" max="5040" width="7.7109375" style="2073" customWidth="1"/>
    <col min="5041" max="5041" width="1.42578125" style="2073" customWidth="1"/>
    <col min="5042" max="5042" width="5.7109375" style="2073" customWidth="1"/>
    <col min="5043" max="5043" width="1.42578125" style="2073" customWidth="1"/>
    <col min="5044" max="5044" width="7.7109375" style="2073" customWidth="1"/>
    <col min="5045" max="5045" width="1.42578125" style="2073" customWidth="1"/>
    <col min="5046" max="5046" width="5.7109375" style="2073" customWidth="1"/>
    <col min="5047" max="5047" width="1.42578125" style="2073" customWidth="1"/>
    <col min="5048" max="5048" width="29.7109375" style="2073" customWidth="1"/>
    <col min="5049" max="5270" width="9.140625" style="2073"/>
    <col min="5271" max="5271" width="29.7109375" style="2073" customWidth="1"/>
    <col min="5272" max="5272" width="7.7109375" style="2073" customWidth="1"/>
    <col min="5273" max="5273" width="1.42578125" style="2073" customWidth="1"/>
    <col min="5274" max="5274" width="5.7109375" style="2073" customWidth="1"/>
    <col min="5275" max="5275" width="1.42578125" style="2073" customWidth="1"/>
    <col min="5276" max="5276" width="7.7109375" style="2073" customWidth="1"/>
    <col min="5277" max="5277" width="1.42578125" style="2073" customWidth="1"/>
    <col min="5278" max="5278" width="5.7109375" style="2073" customWidth="1"/>
    <col min="5279" max="5279" width="1.42578125" style="2073" customWidth="1"/>
    <col min="5280" max="5280" width="7.7109375" style="2073" customWidth="1"/>
    <col min="5281" max="5281" width="1.42578125" style="2073" customWidth="1"/>
    <col min="5282" max="5282" width="5.7109375" style="2073" customWidth="1"/>
    <col min="5283" max="5283" width="1.42578125" style="2073" customWidth="1"/>
    <col min="5284" max="5284" width="7.7109375" style="2073" customWidth="1"/>
    <col min="5285" max="5285" width="1.42578125" style="2073" customWidth="1"/>
    <col min="5286" max="5286" width="5.7109375" style="2073" customWidth="1"/>
    <col min="5287" max="5287" width="1.42578125" style="2073" customWidth="1"/>
    <col min="5288" max="5288" width="7.7109375" style="2073" customWidth="1"/>
    <col min="5289" max="5289" width="1.42578125" style="2073" customWidth="1"/>
    <col min="5290" max="5290" width="5.7109375" style="2073" customWidth="1"/>
    <col min="5291" max="5291" width="1.42578125" style="2073" customWidth="1"/>
    <col min="5292" max="5292" width="7.7109375" style="2073" customWidth="1"/>
    <col min="5293" max="5293" width="1.42578125" style="2073" customWidth="1"/>
    <col min="5294" max="5294" width="5.7109375" style="2073" customWidth="1"/>
    <col min="5295" max="5295" width="1.42578125" style="2073" customWidth="1"/>
    <col min="5296" max="5296" width="7.7109375" style="2073" customWidth="1"/>
    <col min="5297" max="5297" width="1.42578125" style="2073" customWidth="1"/>
    <col min="5298" max="5298" width="5.7109375" style="2073" customWidth="1"/>
    <col min="5299" max="5299" width="1.42578125" style="2073" customWidth="1"/>
    <col min="5300" max="5300" width="7.7109375" style="2073" customWidth="1"/>
    <col min="5301" max="5301" width="1.42578125" style="2073" customWidth="1"/>
    <col min="5302" max="5302" width="5.7109375" style="2073" customWidth="1"/>
    <col min="5303" max="5303" width="1.42578125" style="2073" customWidth="1"/>
    <col min="5304" max="5304" width="29.7109375" style="2073" customWidth="1"/>
    <col min="5305" max="5526" width="9.140625" style="2073"/>
    <col min="5527" max="5527" width="29.7109375" style="2073" customWidth="1"/>
    <col min="5528" max="5528" width="7.7109375" style="2073" customWidth="1"/>
    <col min="5529" max="5529" width="1.42578125" style="2073" customWidth="1"/>
    <col min="5530" max="5530" width="5.7109375" style="2073" customWidth="1"/>
    <col min="5531" max="5531" width="1.42578125" style="2073" customWidth="1"/>
    <col min="5532" max="5532" width="7.7109375" style="2073" customWidth="1"/>
    <col min="5533" max="5533" width="1.42578125" style="2073" customWidth="1"/>
    <col min="5534" max="5534" width="5.7109375" style="2073" customWidth="1"/>
    <col min="5535" max="5535" width="1.42578125" style="2073" customWidth="1"/>
    <col min="5536" max="5536" width="7.7109375" style="2073" customWidth="1"/>
    <col min="5537" max="5537" width="1.42578125" style="2073" customWidth="1"/>
    <col min="5538" max="5538" width="5.7109375" style="2073" customWidth="1"/>
    <col min="5539" max="5539" width="1.42578125" style="2073" customWidth="1"/>
    <col min="5540" max="5540" width="7.7109375" style="2073" customWidth="1"/>
    <col min="5541" max="5541" width="1.42578125" style="2073" customWidth="1"/>
    <col min="5542" max="5542" width="5.7109375" style="2073" customWidth="1"/>
    <col min="5543" max="5543" width="1.42578125" style="2073" customWidth="1"/>
    <col min="5544" max="5544" width="7.7109375" style="2073" customWidth="1"/>
    <col min="5545" max="5545" width="1.42578125" style="2073" customWidth="1"/>
    <col min="5546" max="5546" width="5.7109375" style="2073" customWidth="1"/>
    <col min="5547" max="5547" width="1.42578125" style="2073" customWidth="1"/>
    <col min="5548" max="5548" width="7.7109375" style="2073" customWidth="1"/>
    <col min="5549" max="5549" width="1.42578125" style="2073" customWidth="1"/>
    <col min="5550" max="5550" width="5.7109375" style="2073" customWidth="1"/>
    <col min="5551" max="5551" width="1.42578125" style="2073" customWidth="1"/>
    <col min="5552" max="5552" width="7.7109375" style="2073" customWidth="1"/>
    <col min="5553" max="5553" width="1.42578125" style="2073" customWidth="1"/>
    <col min="5554" max="5554" width="5.7109375" style="2073" customWidth="1"/>
    <col min="5555" max="5555" width="1.42578125" style="2073" customWidth="1"/>
    <col min="5556" max="5556" width="7.7109375" style="2073" customWidth="1"/>
    <col min="5557" max="5557" width="1.42578125" style="2073" customWidth="1"/>
    <col min="5558" max="5558" width="5.7109375" style="2073" customWidth="1"/>
    <col min="5559" max="5559" width="1.42578125" style="2073" customWidth="1"/>
    <col min="5560" max="5560" width="29.7109375" style="2073" customWidth="1"/>
    <col min="5561" max="5782" width="9.140625" style="2073"/>
    <col min="5783" max="5783" width="29.7109375" style="2073" customWidth="1"/>
    <col min="5784" max="5784" width="7.7109375" style="2073" customWidth="1"/>
    <col min="5785" max="5785" width="1.42578125" style="2073" customWidth="1"/>
    <col min="5786" max="5786" width="5.7109375" style="2073" customWidth="1"/>
    <col min="5787" max="5787" width="1.42578125" style="2073" customWidth="1"/>
    <col min="5788" max="5788" width="7.7109375" style="2073" customWidth="1"/>
    <col min="5789" max="5789" width="1.42578125" style="2073" customWidth="1"/>
    <col min="5790" max="5790" width="5.7109375" style="2073" customWidth="1"/>
    <col min="5791" max="5791" width="1.42578125" style="2073" customWidth="1"/>
    <col min="5792" max="5792" width="7.7109375" style="2073" customWidth="1"/>
    <col min="5793" max="5793" width="1.42578125" style="2073" customWidth="1"/>
    <col min="5794" max="5794" width="5.7109375" style="2073" customWidth="1"/>
    <col min="5795" max="5795" width="1.42578125" style="2073" customWidth="1"/>
    <col min="5796" max="5796" width="7.7109375" style="2073" customWidth="1"/>
    <col min="5797" max="5797" width="1.42578125" style="2073" customWidth="1"/>
    <col min="5798" max="5798" width="5.7109375" style="2073" customWidth="1"/>
    <col min="5799" max="5799" width="1.42578125" style="2073" customWidth="1"/>
    <col min="5800" max="5800" width="7.7109375" style="2073" customWidth="1"/>
    <col min="5801" max="5801" width="1.42578125" style="2073" customWidth="1"/>
    <col min="5802" max="5802" width="5.7109375" style="2073" customWidth="1"/>
    <col min="5803" max="5803" width="1.42578125" style="2073" customWidth="1"/>
    <col min="5804" max="5804" width="7.7109375" style="2073" customWidth="1"/>
    <col min="5805" max="5805" width="1.42578125" style="2073" customWidth="1"/>
    <col min="5806" max="5806" width="5.7109375" style="2073" customWidth="1"/>
    <col min="5807" max="5807" width="1.42578125" style="2073" customWidth="1"/>
    <col min="5808" max="5808" width="7.7109375" style="2073" customWidth="1"/>
    <col min="5809" max="5809" width="1.42578125" style="2073" customWidth="1"/>
    <col min="5810" max="5810" width="5.7109375" style="2073" customWidth="1"/>
    <col min="5811" max="5811" width="1.42578125" style="2073" customWidth="1"/>
    <col min="5812" max="5812" width="7.7109375" style="2073" customWidth="1"/>
    <col min="5813" max="5813" width="1.42578125" style="2073" customWidth="1"/>
    <col min="5814" max="5814" width="5.7109375" style="2073" customWidth="1"/>
    <col min="5815" max="5815" width="1.42578125" style="2073" customWidth="1"/>
    <col min="5816" max="5816" width="29.7109375" style="2073" customWidth="1"/>
    <col min="5817" max="6038" width="9.140625" style="2073"/>
    <col min="6039" max="6039" width="29.7109375" style="2073" customWidth="1"/>
    <col min="6040" max="6040" width="7.7109375" style="2073" customWidth="1"/>
    <col min="6041" max="6041" width="1.42578125" style="2073" customWidth="1"/>
    <col min="6042" max="6042" width="5.7109375" style="2073" customWidth="1"/>
    <col min="6043" max="6043" width="1.42578125" style="2073" customWidth="1"/>
    <col min="6044" max="6044" width="7.7109375" style="2073" customWidth="1"/>
    <col min="6045" max="6045" width="1.42578125" style="2073" customWidth="1"/>
    <col min="6046" max="6046" width="5.7109375" style="2073" customWidth="1"/>
    <col min="6047" max="6047" width="1.42578125" style="2073" customWidth="1"/>
    <col min="6048" max="6048" width="7.7109375" style="2073" customWidth="1"/>
    <col min="6049" max="6049" width="1.42578125" style="2073" customWidth="1"/>
    <col min="6050" max="6050" width="5.7109375" style="2073" customWidth="1"/>
    <col min="6051" max="6051" width="1.42578125" style="2073" customWidth="1"/>
    <col min="6052" max="6052" width="7.7109375" style="2073" customWidth="1"/>
    <col min="6053" max="6053" width="1.42578125" style="2073" customWidth="1"/>
    <col min="6054" max="6054" width="5.7109375" style="2073" customWidth="1"/>
    <col min="6055" max="6055" width="1.42578125" style="2073" customWidth="1"/>
    <col min="6056" max="6056" width="7.7109375" style="2073" customWidth="1"/>
    <col min="6057" max="6057" width="1.42578125" style="2073" customWidth="1"/>
    <col min="6058" max="6058" width="5.7109375" style="2073" customWidth="1"/>
    <col min="6059" max="6059" width="1.42578125" style="2073" customWidth="1"/>
    <col min="6060" max="6060" width="7.7109375" style="2073" customWidth="1"/>
    <col min="6061" max="6061" width="1.42578125" style="2073" customWidth="1"/>
    <col min="6062" max="6062" width="5.7109375" style="2073" customWidth="1"/>
    <col min="6063" max="6063" width="1.42578125" style="2073" customWidth="1"/>
    <col min="6064" max="6064" width="7.7109375" style="2073" customWidth="1"/>
    <col min="6065" max="6065" width="1.42578125" style="2073" customWidth="1"/>
    <col min="6066" max="6066" width="5.7109375" style="2073" customWidth="1"/>
    <col min="6067" max="6067" width="1.42578125" style="2073" customWidth="1"/>
    <col min="6068" max="6068" width="7.7109375" style="2073" customWidth="1"/>
    <col min="6069" max="6069" width="1.42578125" style="2073" customWidth="1"/>
    <col min="6070" max="6070" width="5.7109375" style="2073" customWidth="1"/>
    <col min="6071" max="6071" width="1.42578125" style="2073" customWidth="1"/>
    <col min="6072" max="6072" width="29.7109375" style="2073" customWidth="1"/>
    <col min="6073" max="6294" width="9.140625" style="2073"/>
    <col min="6295" max="6295" width="29.7109375" style="2073" customWidth="1"/>
    <col min="6296" max="6296" width="7.7109375" style="2073" customWidth="1"/>
    <col min="6297" max="6297" width="1.42578125" style="2073" customWidth="1"/>
    <col min="6298" max="6298" width="5.7109375" style="2073" customWidth="1"/>
    <col min="6299" max="6299" width="1.42578125" style="2073" customWidth="1"/>
    <col min="6300" max="6300" width="7.7109375" style="2073" customWidth="1"/>
    <col min="6301" max="6301" width="1.42578125" style="2073" customWidth="1"/>
    <col min="6302" max="6302" width="5.7109375" style="2073" customWidth="1"/>
    <col min="6303" max="6303" width="1.42578125" style="2073" customWidth="1"/>
    <col min="6304" max="6304" width="7.7109375" style="2073" customWidth="1"/>
    <col min="6305" max="6305" width="1.42578125" style="2073" customWidth="1"/>
    <col min="6306" max="6306" width="5.7109375" style="2073" customWidth="1"/>
    <col min="6307" max="6307" width="1.42578125" style="2073" customWidth="1"/>
    <col min="6308" max="6308" width="7.7109375" style="2073" customWidth="1"/>
    <col min="6309" max="6309" width="1.42578125" style="2073" customWidth="1"/>
    <col min="6310" max="6310" width="5.7109375" style="2073" customWidth="1"/>
    <col min="6311" max="6311" width="1.42578125" style="2073" customWidth="1"/>
    <col min="6312" max="6312" width="7.7109375" style="2073" customWidth="1"/>
    <col min="6313" max="6313" width="1.42578125" style="2073" customWidth="1"/>
    <col min="6314" max="6314" width="5.7109375" style="2073" customWidth="1"/>
    <col min="6315" max="6315" width="1.42578125" style="2073" customWidth="1"/>
    <col min="6316" max="6316" width="7.7109375" style="2073" customWidth="1"/>
    <col min="6317" max="6317" width="1.42578125" style="2073" customWidth="1"/>
    <col min="6318" max="6318" width="5.7109375" style="2073" customWidth="1"/>
    <col min="6319" max="6319" width="1.42578125" style="2073" customWidth="1"/>
    <col min="6320" max="6320" width="7.7109375" style="2073" customWidth="1"/>
    <col min="6321" max="6321" width="1.42578125" style="2073" customWidth="1"/>
    <col min="6322" max="6322" width="5.7109375" style="2073" customWidth="1"/>
    <col min="6323" max="6323" width="1.42578125" style="2073" customWidth="1"/>
    <col min="6324" max="6324" width="7.7109375" style="2073" customWidth="1"/>
    <col min="6325" max="6325" width="1.42578125" style="2073" customWidth="1"/>
    <col min="6326" max="6326" width="5.7109375" style="2073" customWidth="1"/>
    <col min="6327" max="6327" width="1.42578125" style="2073" customWidth="1"/>
    <col min="6328" max="6328" width="29.7109375" style="2073" customWidth="1"/>
    <col min="6329" max="6550" width="9.140625" style="2073"/>
    <col min="6551" max="6551" width="29.7109375" style="2073" customWidth="1"/>
    <col min="6552" max="6552" width="7.7109375" style="2073" customWidth="1"/>
    <col min="6553" max="6553" width="1.42578125" style="2073" customWidth="1"/>
    <col min="6554" max="6554" width="5.7109375" style="2073" customWidth="1"/>
    <col min="6555" max="6555" width="1.42578125" style="2073" customWidth="1"/>
    <col min="6556" max="6556" width="7.7109375" style="2073" customWidth="1"/>
    <col min="6557" max="6557" width="1.42578125" style="2073" customWidth="1"/>
    <col min="6558" max="6558" width="5.7109375" style="2073" customWidth="1"/>
    <col min="6559" max="6559" width="1.42578125" style="2073" customWidth="1"/>
    <col min="6560" max="6560" width="7.7109375" style="2073" customWidth="1"/>
    <col min="6561" max="6561" width="1.42578125" style="2073" customWidth="1"/>
    <col min="6562" max="6562" width="5.7109375" style="2073" customWidth="1"/>
    <col min="6563" max="6563" width="1.42578125" style="2073" customWidth="1"/>
    <col min="6564" max="6564" width="7.7109375" style="2073" customWidth="1"/>
    <col min="6565" max="6565" width="1.42578125" style="2073" customWidth="1"/>
    <col min="6566" max="6566" width="5.7109375" style="2073" customWidth="1"/>
    <col min="6567" max="6567" width="1.42578125" style="2073" customWidth="1"/>
    <col min="6568" max="6568" width="7.7109375" style="2073" customWidth="1"/>
    <col min="6569" max="6569" width="1.42578125" style="2073" customWidth="1"/>
    <col min="6570" max="6570" width="5.7109375" style="2073" customWidth="1"/>
    <col min="6571" max="6571" width="1.42578125" style="2073" customWidth="1"/>
    <col min="6572" max="6572" width="7.7109375" style="2073" customWidth="1"/>
    <col min="6573" max="6573" width="1.42578125" style="2073" customWidth="1"/>
    <col min="6574" max="6574" width="5.7109375" style="2073" customWidth="1"/>
    <col min="6575" max="6575" width="1.42578125" style="2073" customWidth="1"/>
    <col min="6576" max="6576" width="7.7109375" style="2073" customWidth="1"/>
    <col min="6577" max="6577" width="1.42578125" style="2073" customWidth="1"/>
    <col min="6578" max="6578" width="5.7109375" style="2073" customWidth="1"/>
    <col min="6579" max="6579" width="1.42578125" style="2073" customWidth="1"/>
    <col min="6580" max="6580" width="7.7109375" style="2073" customWidth="1"/>
    <col min="6581" max="6581" width="1.42578125" style="2073" customWidth="1"/>
    <col min="6582" max="6582" width="5.7109375" style="2073" customWidth="1"/>
    <col min="6583" max="6583" width="1.42578125" style="2073" customWidth="1"/>
    <col min="6584" max="6584" width="29.7109375" style="2073" customWidth="1"/>
    <col min="6585" max="6806" width="9.140625" style="2073"/>
    <col min="6807" max="6807" width="29.7109375" style="2073" customWidth="1"/>
    <col min="6808" max="6808" width="7.7109375" style="2073" customWidth="1"/>
    <col min="6809" max="6809" width="1.42578125" style="2073" customWidth="1"/>
    <col min="6810" max="6810" width="5.7109375" style="2073" customWidth="1"/>
    <col min="6811" max="6811" width="1.42578125" style="2073" customWidth="1"/>
    <col min="6812" max="6812" width="7.7109375" style="2073" customWidth="1"/>
    <col min="6813" max="6813" width="1.42578125" style="2073" customWidth="1"/>
    <col min="6814" max="6814" width="5.7109375" style="2073" customWidth="1"/>
    <col min="6815" max="6815" width="1.42578125" style="2073" customWidth="1"/>
    <col min="6816" max="6816" width="7.7109375" style="2073" customWidth="1"/>
    <col min="6817" max="6817" width="1.42578125" style="2073" customWidth="1"/>
    <col min="6818" max="6818" width="5.7109375" style="2073" customWidth="1"/>
    <col min="6819" max="6819" width="1.42578125" style="2073" customWidth="1"/>
    <col min="6820" max="6820" width="7.7109375" style="2073" customWidth="1"/>
    <col min="6821" max="6821" width="1.42578125" style="2073" customWidth="1"/>
    <col min="6822" max="6822" width="5.7109375" style="2073" customWidth="1"/>
    <col min="6823" max="6823" width="1.42578125" style="2073" customWidth="1"/>
    <col min="6824" max="6824" width="7.7109375" style="2073" customWidth="1"/>
    <col min="6825" max="6825" width="1.42578125" style="2073" customWidth="1"/>
    <col min="6826" max="6826" width="5.7109375" style="2073" customWidth="1"/>
    <col min="6827" max="6827" width="1.42578125" style="2073" customWidth="1"/>
    <col min="6828" max="6828" width="7.7109375" style="2073" customWidth="1"/>
    <col min="6829" max="6829" width="1.42578125" style="2073" customWidth="1"/>
    <col min="6830" max="6830" width="5.7109375" style="2073" customWidth="1"/>
    <col min="6831" max="6831" width="1.42578125" style="2073" customWidth="1"/>
    <col min="6832" max="6832" width="7.7109375" style="2073" customWidth="1"/>
    <col min="6833" max="6833" width="1.42578125" style="2073" customWidth="1"/>
    <col min="6834" max="6834" width="5.7109375" style="2073" customWidth="1"/>
    <col min="6835" max="6835" width="1.42578125" style="2073" customWidth="1"/>
    <col min="6836" max="6836" width="7.7109375" style="2073" customWidth="1"/>
    <col min="6837" max="6837" width="1.42578125" style="2073" customWidth="1"/>
    <col min="6838" max="6838" width="5.7109375" style="2073" customWidth="1"/>
    <col min="6839" max="6839" width="1.42578125" style="2073" customWidth="1"/>
    <col min="6840" max="6840" width="29.7109375" style="2073" customWidth="1"/>
    <col min="6841" max="7062" width="9.140625" style="2073"/>
    <col min="7063" max="7063" width="29.7109375" style="2073" customWidth="1"/>
    <col min="7064" max="7064" width="7.7109375" style="2073" customWidth="1"/>
    <col min="7065" max="7065" width="1.42578125" style="2073" customWidth="1"/>
    <col min="7066" max="7066" width="5.7109375" style="2073" customWidth="1"/>
    <col min="7067" max="7067" width="1.42578125" style="2073" customWidth="1"/>
    <col min="7068" max="7068" width="7.7109375" style="2073" customWidth="1"/>
    <col min="7069" max="7069" width="1.42578125" style="2073" customWidth="1"/>
    <col min="7070" max="7070" width="5.7109375" style="2073" customWidth="1"/>
    <col min="7071" max="7071" width="1.42578125" style="2073" customWidth="1"/>
    <col min="7072" max="7072" width="7.7109375" style="2073" customWidth="1"/>
    <col min="7073" max="7073" width="1.42578125" style="2073" customWidth="1"/>
    <col min="7074" max="7074" width="5.7109375" style="2073" customWidth="1"/>
    <col min="7075" max="7075" width="1.42578125" style="2073" customWidth="1"/>
    <col min="7076" max="7076" width="7.7109375" style="2073" customWidth="1"/>
    <col min="7077" max="7077" width="1.42578125" style="2073" customWidth="1"/>
    <col min="7078" max="7078" width="5.7109375" style="2073" customWidth="1"/>
    <col min="7079" max="7079" width="1.42578125" style="2073" customWidth="1"/>
    <col min="7080" max="7080" width="7.7109375" style="2073" customWidth="1"/>
    <col min="7081" max="7081" width="1.42578125" style="2073" customWidth="1"/>
    <col min="7082" max="7082" width="5.7109375" style="2073" customWidth="1"/>
    <col min="7083" max="7083" width="1.42578125" style="2073" customWidth="1"/>
    <col min="7084" max="7084" width="7.7109375" style="2073" customWidth="1"/>
    <col min="7085" max="7085" width="1.42578125" style="2073" customWidth="1"/>
    <col min="7086" max="7086" width="5.7109375" style="2073" customWidth="1"/>
    <col min="7087" max="7087" width="1.42578125" style="2073" customWidth="1"/>
    <col min="7088" max="7088" width="7.7109375" style="2073" customWidth="1"/>
    <col min="7089" max="7089" width="1.42578125" style="2073" customWidth="1"/>
    <col min="7090" max="7090" width="5.7109375" style="2073" customWidth="1"/>
    <col min="7091" max="7091" width="1.42578125" style="2073" customWidth="1"/>
    <col min="7092" max="7092" width="7.7109375" style="2073" customWidth="1"/>
    <col min="7093" max="7093" width="1.42578125" style="2073" customWidth="1"/>
    <col min="7094" max="7094" width="5.7109375" style="2073" customWidth="1"/>
    <col min="7095" max="7095" width="1.42578125" style="2073" customWidth="1"/>
    <col min="7096" max="7096" width="29.7109375" style="2073" customWidth="1"/>
    <col min="7097" max="7318" width="9.140625" style="2073"/>
    <col min="7319" max="7319" width="29.7109375" style="2073" customWidth="1"/>
    <col min="7320" max="7320" width="7.7109375" style="2073" customWidth="1"/>
    <col min="7321" max="7321" width="1.42578125" style="2073" customWidth="1"/>
    <col min="7322" max="7322" width="5.7109375" style="2073" customWidth="1"/>
    <col min="7323" max="7323" width="1.42578125" style="2073" customWidth="1"/>
    <col min="7324" max="7324" width="7.7109375" style="2073" customWidth="1"/>
    <col min="7325" max="7325" width="1.42578125" style="2073" customWidth="1"/>
    <col min="7326" max="7326" width="5.7109375" style="2073" customWidth="1"/>
    <col min="7327" max="7327" width="1.42578125" style="2073" customWidth="1"/>
    <col min="7328" max="7328" width="7.7109375" style="2073" customWidth="1"/>
    <col min="7329" max="7329" width="1.42578125" style="2073" customWidth="1"/>
    <col min="7330" max="7330" width="5.7109375" style="2073" customWidth="1"/>
    <col min="7331" max="7331" width="1.42578125" style="2073" customWidth="1"/>
    <col min="7332" max="7332" width="7.7109375" style="2073" customWidth="1"/>
    <col min="7333" max="7333" width="1.42578125" style="2073" customWidth="1"/>
    <col min="7334" max="7334" width="5.7109375" style="2073" customWidth="1"/>
    <col min="7335" max="7335" width="1.42578125" style="2073" customWidth="1"/>
    <col min="7336" max="7336" width="7.7109375" style="2073" customWidth="1"/>
    <col min="7337" max="7337" width="1.42578125" style="2073" customWidth="1"/>
    <col min="7338" max="7338" width="5.7109375" style="2073" customWidth="1"/>
    <col min="7339" max="7339" width="1.42578125" style="2073" customWidth="1"/>
    <col min="7340" max="7340" width="7.7109375" style="2073" customWidth="1"/>
    <col min="7341" max="7341" width="1.42578125" style="2073" customWidth="1"/>
    <col min="7342" max="7342" width="5.7109375" style="2073" customWidth="1"/>
    <col min="7343" max="7343" width="1.42578125" style="2073" customWidth="1"/>
    <col min="7344" max="7344" width="7.7109375" style="2073" customWidth="1"/>
    <col min="7345" max="7345" width="1.42578125" style="2073" customWidth="1"/>
    <col min="7346" max="7346" width="5.7109375" style="2073" customWidth="1"/>
    <col min="7347" max="7347" width="1.42578125" style="2073" customWidth="1"/>
    <col min="7348" max="7348" width="7.7109375" style="2073" customWidth="1"/>
    <col min="7349" max="7349" width="1.42578125" style="2073" customWidth="1"/>
    <col min="7350" max="7350" width="5.7109375" style="2073" customWidth="1"/>
    <col min="7351" max="7351" width="1.42578125" style="2073" customWidth="1"/>
    <col min="7352" max="7352" width="29.7109375" style="2073" customWidth="1"/>
    <col min="7353" max="7574" width="9.140625" style="2073"/>
    <col min="7575" max="7575" width="29.7109375" style="2073" customWidth="1"/>
    <col min="7576" max="7576" width="7.7109375" style="2073" customWidth="1"/>
    <col min="7577" max="7577" width="1.42578125" style="2073" customWidth="1"/>
    <col min="7578" max="7578" width="5.7109375" style="2073" customWidth="1"/>
    <col min="7579" max="7579" width="1.42578125" style="2073" customWidth="1"/>
    <col min="7580" max="7580" width="7.7109375" style="2073" customWidth="1"/>
    <col min="7581" max="7581" width="1.42578125" style="2073" customWidth="1"/>
    <col min="7582" max="7582" width="5.7109375" style="2073" customWidth="1"/>
    <col min="7583" max="7583" width="1.42578125" style="2073" customWidth="1"/>
    <col min="7584" max="7584" width="7.7109375" style="2073" customWidth="1"/>
    <col min="7585" max="7585" width="1.42578125" style="2073" customWidth="1"/>
    <col min="7586" max="7586" width="5.7109375" style="2073" customWidth="1"/>
    <col min="7587" max="7587" width="1.42578125" style="2073" customWidth="1"/>
    <col min="7588" max="7588" width="7.7109375" style="2073" customWidth="1"/>
    <col min="7589" max="7589" width="1.42578125" style="2073" customWidth="1"/>
    <col min="7590" max="7590" width="5.7109375" style="2073" customWidth="1"/>
    <col min="7591" max="7591" width="1.42578125" style="2073" customWidth="1"/>
    <col min="7592" max="7592" width="7.7109375" style="2073" customWidth="1"/>
    <col min="7593" max="7593" width="1.42578125" style="2073" customWidth="1"/>
    <col min="7594" max="7594" width="5.7109375" style="2073" customWidth="1"/>
    <col min="7595" max="7595" width="1.42578125" style="2073" customWidth="1"/>
    <col min="7596" max="7596" width="7.7109375" style="2073" customWidth="1"/>
    <col min="7597" max="7597" width="1.42578125" style="2073" customWidth="1"/>
    <col min="7598" max="7598" width="5.7109375" style="2073" customWidth="1"/>
    <col min="7599" max="7599" width="1.42578125" style="2073" customWidth="1"/>
    <col min="7600" max="7600" width="7.7109375" style="2073" customWidth="1"/>
    <col min="7601" max="7601" width="1.42578125" style="2073" customWidth="1"/>
    <col min="7602" max="7602" width="5.7109375" style="2073" customWidth="1"/>
    <col min="7603" max="7603" width="1.42578125" style="2073" customWidth="1"/>
    <col min="7604" max="7604" width="7.7109375" style="2073" customWidth="1"/>
    <col min="7605" max="7605" width="1.42578125" style="2073" customWidth="1"/>
    <col min="7606" max="7606" width="5.7109375" style="2073" customWidth="1"/>
    <col min="7607" max="7607" width="1.42578125" style="2073" customWidth="1"/>
    <col min="7608" max="7608" width="29.7109375" style="2073" customWidth="1"/>
    <col min="7609" max="7830" width="9.140625" style="2073"/>
    <col min="7831" max="7831" width="29.7109375" style="2073" customWidth="1"/>
    <col min="7832" max="7832" width="7.7109375" style="2073" customWidth="1"/>
    <col min="7833" max="7833" width="1.42578125" style="2073" customWidth="1"/>
    <col min="7834" max="7834" width="5.7109375" style="2073" customWidth="1"/>
    <col min="7835" max="7835" width="1.42578125" style="2073" customWidth="1"/>
    <col min="7836" max="7836" width="7.7109375" style="2073" customWidth="1"/>
    <col min="7837" max="7837" width="1.42578125" style="2073" customWidth="1"/>
    <col min="7838" max="7838" width="5.7109375" style="2073" customWidth="1"/>
    <col min="7839" max="7839" width="1.42578125" style="2073" customWidth="1"/>
    <col min="7840" max="7840" width="7.7109375" style="2073" customWidth="1"/>
    <col min="7841" max="7841" width="1.42578125" style="2073" customWidth="1"/>
    <col min="7842" max="7842" width="5.7109375" style="2073" customWidth="1"/>
    <col min="7843" max="7843" width="1.42578125" style="2073" customWidth="1"/>
    <col min="7844" max="7844" width="7.7109375" style="2073" customWidth="1"/>
    <col min="7845" max="7845" width="1.42578125" style="2073" customWidth="1"/>
    <col min="7846" max="7846" width="5.7109375" style="2073" customWidth="1"/>
    <col min="7847" max="7847" width="1.42578125" style="2073" customWidth="1"/>
    <col min="7848" max="7848" width="7.7109375" style="2073" customWidth="1"/>
    <col min="7849" max="7849" width="1.42578125" style="2073" customWidth="1"/>
    <col min="7850" max="7850" width="5.7109375" style="2073" customWidth="1"/>
    <col min="7851" max="7851" width="1.42578125" style="2073" customWidth="1"/>
    <col min="7852" max="7852" width="7.7109375" style="2073" customWidth="1"/>
    <col min="7853" max="7853" width="1.42578125" style="2073" customWidth="1"/>
    <col min="7854" max="7854" width="5.7109375" style="2073" customWidth="1"/>
    <col min="7855" max="7855" width="1.42578125" style="2073" customWidth="1"/>
    <col min="7856" max="7856" width="7.7109375" style="2073" customWidth="1"/>
    <col min="7857" max="7857" width="1.42578125" style="2073" customWidth="1"/>
    <col min="7858" max="7858" width="5.7109375" style="2073" customWidth="1"/>
    <col min="7859" max="7859" width="1.42578125" style="2073" customWidth="1"/>
    <col min="7860" max="7860" width="7.7109375" style="2073" customWidth="1"/>
    <col min="7861" max="7861" width="1.42578125" style="2073" customWidth="1"/>
    <col min="7862" max="7862" width="5.7109375" style="2073" customWidth="1"/>
    <col min="7863" max="7863" width="1.42578125" style="2073" customWidth="1"/>
    <col min="7864" max="7864" width="29.7109375" style="2073" customWidth="1"/>
    <col min="7865" max="8086" width="9.140625" style="2073"/>
    <col min="8087" max="8087" width="29.7109375" style="2073" customWidth="1"/>
    <col min="8088" max="8088" width="7.7109375" style="2073" customWidth="1"/>
    <col min="8089" max="8089" width="1.42578125" style="2073" customWidth="1"/>
    <col min="8090" max="8090" width="5.7109375" style="2073" customWidth="1"/>
    <col min="8091" max="8091" width="1.42578125" style="2073" customWidth="1"/>
    <col min="8092" max="8092" width="7.7109375" style="2073" customWidth="1"/>
    <col min="8093" max="8093" width="1.42578125" style="2073" customWidth="1"/>
    <col min="8094" max="8094" width="5.7109375" style="2073" customWidth="1"/>
    <col min="8095" max="8095" width="1.42578125" style="2073" customWidth="1"/>
    <col min="8096" max="8096" width="7.7109375" style="2073" customWidth="1"/>
    <col min="8097" max="8097" width="1.42578125" style="2073" customWidth="1"/>
    <col min="8098" max="8098" width="5.7109375" style="2073" customWidth="1"/>
    <col min="8099" max="8099" width="1.42578125" style="2073" customWidth="1"/>
    <col min="8100" max="8100" width="7.7109375" style="2073" customWidth="1"/>
    <col min="8101" max="8101" width="1.42578125" style="2073" customWidth="1"/>
    <col min="8102" max="8102" width="5.7109375" style="2073" customWidth="1"/>
    <col min="8103" max="8103" width="1.42578125" style="2073" customWidth="1"/>
    <col min="8104" max="8104" width="7.7109375" style="2073" customWidth="1"/>
    <col min="8105" max="8105" width="1.42578125" style="2073" customWidth="1"/>
    <col min="8106" max="8106" width="5.7109375" style="2073" customWidth="1"/>
    <col min="8107" max="8107" width="1.42578125" style="2073" customWidth="1"/>
    <col min="8108" max="8108" width="7.7109375" style="2073" customWidth="1"/>
    <col min="8109" max="8109" width="1.42578125" style="2073" customWidth="1"/>
    <col min="8110" max="8110" width="5.7109375" style="2073" customWidth="1"/>
    <col min="8111" max="8111" width="1.42578125" style="2073" customWidth="1"/>
    <col min="8112" max="8112" width="7.7109375" style="2073" customWidth="1"/>
    <col min="8113" max="8113" width="1.42578125" style="2073" customWidth="1"/>
    <col min="8114" max="8114" width="5.7109375" style="2073" customWidth="1"/>
    <col min="8115" max="8115" width="1.42578125" style="2073" customWidth="1"/>
    <col min="8116" max="8116" width="7.7109375" style="2073" customWidth="1"/>
    <col min="8117" max="8117" width="1.42578125" style="2073" customWidth="1"/>
    <col min="8118" max="8118" width="5.7109375" style="2073" customWidth="1"/>
    <col min="8119" max="8119" width="1.42578125" style="2073" customWidth="1"/>
    <col min="8120" max="8120" width="29.7109375" style="2073" customWidth="1"/>
    <col min="8121" max="8342" width="9.140625" style="2073"/>
    <col min="8343" max="8343" width="29.7109375" style="2073" customWidth="1"/>
    <col min="8344" max="8344" width="7.7109375" style="2073" customWidth="1"/>
    <col min="8345" max="8345" width="1.42578125" style="2073" customWidth="1"/>
    <col min="8346" max="8346" width="5.7109375" style="2073" customWidth="1"/>
    <col min="8347" max="8347" width="1.42578125" style="2073" customWidth="1"/>
    <col min="8348" max="8348" width="7.7109375" style="2073" customWidth="1"/>
    <col min="8349" max="8349" width="1.42578125" style="2073" customWidth="1"/>
    <col min="8350" max="8350" width="5.7109375" style="2073" customWidth="1"/>
    <col min="8351" max="8351" width="1.42578125" style="2073" customWidth="1"/>
    <col min="8352" max="8352" width="7.7109375" style="2073" customWidth="1"/>
    <col min="8353" max="8353" width="1.42578125" style="2073" customWidth="1"/>
    <col min="8354" max="8354" width="5.7109375" style="2073" customWidth="1"/>
    <col min="8355" max="8355" width="1.42578125" style="2073" customWidth="1"/>
    <col min="8356" max="8356" width="7.7109375" style="2073" customWidth="1"/>
    <col min="8357" max="8357" width="1.42578125" style="2073" customWidth="1"/>
    <col min="8358" max="8358" width="5.7109375" style="2073" customWidth="1"/>
    <col min="8359" max="8359" width="1.42578125" style="2073" customWidth="1"/>
    <col min="8360" max="8360" width="7.7109375" style="2073" customWidth="1"/>
    <col min="8361" max="8361" width="1.42578125" style="2073" customWidth="1"/>
    <col min="8362" max="8362" width="5.7109375" style="2073" customWidth="1"/>
    <col min="8363" max="8363" width="1.42578125" style="2073" customWidth="1"/>
    <col min="8364" max="8364" width="7.7109375" style="2073" customWidth="1"/>
    <col min="8365" max="8365" width="1.42578125" style="2073" customWidth="1"/>
    <col min="8366" max="8366" width="5.7109375" style="2073" customWidth="1"/>
    <col min="8367" max="8367" width="1.42578125" style="2073" customWidth="1"/>
    <col min="8368" max="8368" width="7.7109375" style="2073" customWidth="1"/>
    <col min="8369" max="8369" width="1.42578125" style="2073" customWidth="1"/>
    <col min="8370" max="8370" width="5.7109375" style="2073" customWidth="1"/>
    <col min="8371" max="8371" width="1.42578125" style="2073" customWidth="1"/>
    <col min="8372" max="8372" width="7.7109375" style="2073" customWidth="1"/>
    <col min="8373" max="8373" width="1.42578125" style="2073" customWidth="1"/>
    <col min="8374" max="8374" width="5.7109375" style="2073" customWidth="1"/>
    <col min="8375" max="8375" width="1.42578125" style="2073" customWidth="1"/>
    <col min="8376" max="8376" width="29.7109375" style="2073" customWidth="1"/>
    <col min="8377" max="8598" width="9.140625" style="2073"/>
    <col min="8599" max="8599" width="29.7109375" style="2073" customWidth="1"/>
    <col min="8600" max="8600" width="7.7109375" style="2073" customWidth="1"/>
    <col min="8601" max="8601" width="1.42578125" style="2073" customWidth="1"/>
    <col min="8602" max="8602" width="5.7109375" style="2073" customWidth="1"/>
    <col min="8603" max="8603" width="1.42578125" style="2073" customWidth="1"/>
    <col min="8604" max="8604" width="7.7109375" style="2073" customWidth="1"/>
    <col min="8605" max="8605" width="1.42578125" style="2073" customWidth="1"/>
    <col min="8606" max="8606" width="5.7109375" style="2073" customWidth="1"/>
    <col min="8607" max="8607" width="1.42578125" style="2073" customWidth="1"/>
    <col min="8608" max="8608" width="7.7109375" style="2073" customWidth="1"/>
    <col min="8609" max="8609" width="1.42578125" style="2073" customWidth="1"/>
    <col min="8610" max="8610" width="5.7109375" style="2073" customWidth="1"/>
    <col min="8611" max="8611" width="1.42578125" style="2073" customWidth="1"/>
    <col min="8612" max="8612" width="7.7109375" style="2073" customWidth="1"/>
    <col min="8613" max="8613" width="1.42578125" style="2073" customWidth="1"/>
    <col min="8614" max="8614" width="5.7109375" style="2073" customWidth="1"/>
    <col min="8615" max="8615" width="1.42578125" style="2073" customWidth="1"/>
    <col min="8616" max="8616" width="7.7109375" style="2073" customWidth="1"/>
    <col min="8617" max="8617" width="1.42578125" style="2073" customWidth="1"/>
    <col min="8618" max="8618" width="5.7109375" style="2073" customWidth="1"/>
    <col min="8619" max="8619" width="1.42578125" style="2073" customWidth="1"/>
    <col min="8620" max="8620" width="7.7109375" style="2073" customWidth="1"/>
    <col min="8621" max="8621" width="1.42578125" style="2073" customWidth="1"/>
    <col min="8622" max="8622" width="5.7109375" style="2073" customWidth="1"/>
    <col min="8623" max="8623" width="1.42578125" style="2073" customWidth="1"/>
    <col min="8624" max="8624" width="7.7109375" style="2073" customWidth="1"/>
    <col min="8625" max="8625" width="1.42578125" style="2073" customWidth="1"/>
    <col min="8626" max="8626" width="5.7109375" style="2073" customWidth="1"/>
    <col min="8627" max="8627" width="1.42578125" style="2073" customWidth="1"/>
    <col min="8628" max="8628" width="7.7109375" style="2073" customWidth="1"/>
    <col min="8629" max="8629" width="1.42578125" style="2073" customWidth="1"/>
    <col min="8630" max="8630" width="5.7109375" style="2073" customWidth="1"/>
    <col min="8631" max="8631" width="1.42578125" style="2073" customWidth="1"/>
    <col min="8632" max="8632" width="29.7109375" style="2073" customWidth="1"/>
    <col min="8633" max="8854" width="9.140625" style="2073"/>
    <col min="8855" max="8855" width="29.7109375" style="2073" customWidth="1"/>
    <col min="8856" max="8856" width="7.7109375" style="2073" customWidth="1"/>
    <col min="8857" max="8857" width="1.42578125" style="2073" customWidth="1"/>
    <col min="8858" max="8858" width="5.7109375" style="2073" customWidth="1"/>
    <col min="8859" max="8859" width="1.42578125" style="2073" customWidth="1"/>
    <col min="8860" max="8860" width="7.7109375" style="2073" customWidth="1"/>
    <col min="8861" max="8861" width="1.42578125" style="2073" customWidth="1"/>
    <col min="8862" max="8862" width="5.7109375" style="2073" customWidth="1"/>
    <col min="8863" max="8863" width="1.42578125" style="2073" customWidth="1"/>
    <col min="8864" max="8864" width="7.7109375" style="2073" customWidth="1"/>
    <col min="8865" max="8865" width="1.42578125" style="2073" customWidth="1"/>
    <col min="8866" max="8866" width="5.7109375" style="2073" customWidth="1"/>
    <col min="8867" max="8867" width="1.42578125" style="2073" customWidth="1"/>
    <col min="8868" max="8868" width="7.7109375" style="2073" customWidth="1"/>
    <col min="8869" max="8869" width="1.42578125" style="2073" customWidth="1"/>
    <col min="8870" max="8870" width="5.7109375" style="2073" customWidth="1"/>
    <col min="8871" max="8871" width="1.42578125" style="2073" customWidth="1"/>
    <col min="8872" max="8872" width="7.7109375" style="2073" customWidth="1"/>
    <col min="8873" max="8873" width="1.42578125" style="2073" customWidth="1"/>
    <col min="8874" max="8874" width="5.7109375" style="2073" customWidth="1"/>
    <col min="8875" max="8875" width="1.42578125" style="2073" customWidth="1"/>
    <col min="8876" max="8876" width="7.7109375" style="2073" customWidth="1"/>
    <col min="8877" max="8877" width="1.42578125" style="2073" customWidth="1"/>
    <col min="8878" max="8878" width="5.7109375" style="2073" customWidth="1"/>
    <col min="8879" max="8879" width="1.42578125" style="2073" customWidth="1"/>
    <col min="8880" max="8880" width="7.7109375" style="2073" customWidth="1"/>
    <col min="8881" max="8881" width="1.42578125" style="2073" customWidth="1"/>
    <col min="8882" max="8882" width="5.7109375" style="2073" customWidth="1"/>
    <col min="8883" max="8883" width="1.42578125" style="2073" customWidth="1"/>
    <col min="8884" max="8884" width="7.7109375" style="2073" customWidth="1"/>
    <col min="8885" max="8885" width="1.42578125" style="2073" customWidth="1"/>
    <col min="8886" max="8886" width="5.7109375" style="2073" customWidth="1"/>
    <col min="8887" max="8887" width="1.42578125" style="2073" customWidth="1"/>
    <col min="8888" max="8888" width="29.7109375" style="2073" customWidth="1"/>
    <col min="8889" max="9110" width="9.140625" style="2073"/>
    <col min="9111" max="9111" width="29.7109375" style="2073" customWidth="1"/>
    <col min="9112" max="9112" width="7.7109375" style="2073" customWidth="1"/>
    <col min="9113" max="9113" width="1.42578125" style="2073" customWidth="1"/>
    <col min="9114" max="9114" width="5.7109375" style="2073" customWidth="1"/>
    <col min="9115" max="9115" width="1.42578125" style="2073" customWidth="1"/>
    <col min="9116" max="9116" width="7.7109375" style="2073" customWidth="1"/>
    <col min="9117" max="9117" width="1.42578125" style="2073" customWidth="1"/>
    <col min="9118" max="9118" width="5.7109375" style="2073" customWidth="1"/>
    <col min="9119" max="9119" width="1.42578125" style="2073" customWidth="1"/>
    <col min="9120" max="9120" width="7.7109375" style="2073" customWidth="1"/>
    <col min="9121" max="9121" width="1.42578125" style="2073" customWidth="1"/>
    <col min="9122" max="9122" width="5.7109375" style="2073" customWidth="1"/>
    <col min="9123" max="9123" width="1.42578125" style="2073" customWidth="1"/>
    <col min="9124" max="9124" width="7.7109375" style="2073" customWidth="1"/>
    <col min="9125" max="9125" width="1.42578125" style="2073" customWidth="1"/>
    <col min="9126" max="9126" width="5.7109375" style="2073" customWidth="1"/>
    <col min="9127" max="9127" width="1.42578125" style="2073" customWidth="1"/>
    <col min="9128" max="9128" width="7.7109375" style="2073" customWidth="1"/>
    <col min="9129" max="9129" width="1.42578125" style="2073" customWidth="1"/>
    <col min="9130" max="9130" width="5.7109375" style="2073" customWidth="1"/>
    <col min="9131" max="9131" width="1.42578125" style="2073" customWidth="1"/>
    <col min="9132" max="9132" width="7.7109375" style="2073" customWidth="1"/>
    <col min="9133" max="9133" width="1.42578125" style="2073" customWidth="1"/>
    <col min="9134" max="9134" width="5.7109375" style="2073" customWidth="1"/>
    <col min="9135" max="9135" width="1.42578125" style="2073" customWidth="1"/>
    <col min="9136" max="9136" width="7.7109375" style="2073" customWidth="1"/>
    <col min="9137" max="9137" width="1.42578125" style="2073" customWidth="1"/>
    <col min="9138" max="9138" width="5.7109375" style="2073" customWidth="1"/>
    <col min="9139" max="9139" width="1.42578125" style="2073" customWidth="1"/>
    <col min="9140" max="9140" width="7.7109375" style="2073" customWidth="1"/>
    <col min="9141" max="9141" width="1.42578125" style="2073" customWidth="1"/>
    <col min="9142" max="9142" width="5.7109375" style="2073" customWidth="1"/>
    <col min="9143" max="9143" width="1.42578125" style="2073" customWidth="1"/>
    <col min="9144" max="9144" width="29.7109375" style="2073" customWidth="1"/>
    <col min="9145" max="9366" width="9.140625" style="2073"/>
    <col min="9367" max="9367" width="29.7109375" style="2073" customWidth="1"/>
    <col min="9368" max="9368" width="7.7109375" style="2073" customWidth="1"/>
    <col min="9369" max="9369" width="1.42578125" style="2073" customWidth="1"/>
    <col min="9370" max="9370" width="5.7109375" style="2073" customWidth="1"/>
    <col min="9371" max="9371" width="1.42578125" style="2073" customWidth="1"/>
    <col min="9372" max="9372" width="7.7109375" style="2073" customWidth="1"/>
    <col min="9373" max="9373" width="1.42578125" style="2073" customWidth="1"/>
    <col min="9374" max="9374" width="5.7109375" style="2073" customWidth="1"/>
    <col min="9375" max="9375" width="1.42578125" style="2073" customWidth="1"/>
    <col min="9376" max="9376" width="7.7109375" style="2073" customWidth="1"/>
    <col min="9377" max="9377" width="1.42578125" style="2073" customWidth="1"/>
    <col min="9378" max="9378" width="5.7109375" style="2073" customWidth="1"/>
    <col min="9379" max="9379" width="1.42578125" style="2073" customWidth="1"/>
    <col min="9380" max="9380" width="7.7109375" style="2073" customWidth="1"/>
    <col min="9381" max="9381" width="1.42578125" style="2073" customWidth="1"/>
    <col min="9382" max="9382" width="5.7109375" style="2073" customWidth="1"/>
    <col min="9383" max="9383" width="1.42578125" style="2073" customWidth="1"/>
    <col min="9384" max="9384" width="7.7109375" style="2073" customWidth="1"/>
    <col min="9385" max="9385" width="1.42578125" style="2073" customWidth="1"/>
    <col min="9386" max="9386" width="5.7109375" style="2073" customWidth="1"/>
    <col min="9387" max="9387" width="1.42578125" style="2073" customWidth="1"/>
    <col min="9388" max="9388" width="7.7109375" style="2073" customWidth="1"/>
    <col min="9389" max="9389" width="1.42578125" style="2073" customWidth="1"/>
    <col min="9390" max="9390" width="5.7109375" style="2073" customWidth="1"/>
    <col min="9391" max="9391" width="1.42578125" style="2073" customWidth="1"/>
    <col min="9392" max="9392" width="7.7109375" style="2073" customWidth="1"/>
    <col min="9393" max="9393" width="1.42578125" style="2073" customWidth="1"/>
    <col min="9394" max="9394" width="5.7109375" style="2073" customWidth="1"/>
    <col min="9395" max="9395" width="1.42578125" style="2073" customWidth="1"/>
    <col min="9396" max="9396" width="7.7109375" style="2073" customWidth="1"/>
    <col min="9397" max="9397" width="1.42578125" style="2073" customWidth="1"/>
    <col min="9398" max="9398" width="5.7109375" style="2073" customWidth="1"/>
    <col min="9399" max="9399" width="1.42578125" style="2073" customWidth="1"/>
    <col min="9400" max="9400" width="29.7109375" style="2073" customWidth="1"/>
    <col min="9401" max="9622" width="9.140625" style="2073"/>
    <col min="9623" max="9623" width="29.7109375" style="2073" customWidth="1"/>
    <col min="9624" max="9624" width="7.7109375" style="2073" customWidth="1"/>
    <col min="9625" max="9625" width="1.42578125" style="2073" customWidth="1"/>
    <col min="9626" max="9626" width="5.7109375" style="2073" customWidth="1"/>
    <col min="9627" max="9627" width="1.42578125" style="2073" customWidth="1"/>
    <col min="9628" max="9628" width="7.7109375" style="2073" customWidth="1"/>
    <col min="9629" max="9629" width="1.42578125" style="2073" customWidth="1"/>
    <col min="9630" max="9630" width="5.7109375" style="2073" customWidth="1"/>
    <col min="9631" max="9631" width="1.42578125" style="2073" customWidth="1"/>
    <col min="9632" max="9632" width="7.7109375" style="2073" customWidth="1"/>
    <col min="9633" max="9633" width="1.42578125" style="2073" customWidth="1"/>
    <col min="9634" max="9634" width="5.7109375" style="2073" customWidth="1"/>
    <col min="9635" max="9635" width="1.42578125" style="2073" customWidth="1"/>
    <col min="9636" max="9636" width="7.7109375" style="2073" customWidth="1"/>
    <col min="9637" max="9637" width="1.42578125" style="2073" customWidth="1"/>
    <col min="9638" max="9638" width="5.7109375" style="2073" customWidth="1"/>
    <col min="9639" max="9639" width="1.42578125" style="2073" customWidth="1"/>
    <col min="9640" max="9640" width="7.7109375" style="2073" customWidth="1"/>
    <col min="9641" max="9641" width="1.42578125" style="2073" customWidth="1"/>
    <col min="9642" max="9642" width="5.7109375" style="2073" customWidth="1"/>
    <col min="9643" max="9643" width="1.42578125" style="2073" customWidth="1"/>
    <col min="9644" max="9644" width="7.7109375" style="2073" customWidth="1"/>
    <col min="9645" max="9645" width="1.42578125" style="2073" customWidth="1"/>
    <col min="9646" max="9646" width="5.7109375" style="2073" customWidth="1"/>
    <col min="9647" max="9647" width="1.42578125" style="2073" customWidth="1"/>
    <col min="9648" max="9648" width="7.7109375" style="2073" customWidth="1"/>
    <col min="9649" max="9649" width="1.42578125" style="2073" customWidth="1"/>
    <col min="9650" max="9650" width="5.7109375" style="2073" customWidth="1"/>
    <col min="9651" max="9651" width="1.42578125" style="2073" customWidth="1"/>
    <col min="9652" max="9652" width="7.7109375" style="2073" customWidth="1"/>
    <col min="9653" max="9653" width="1.42578125" style="2073" customWidth="1"/>
    <col min="9654" max="9654" width="5.7109375" style="2073" customWidth="1"/>
    <col min="9655" max="9655" width="1.42578125" style="2073" customWidth="1"/>
    <col min="9656" max="9656" width="29.7109375" style="2073" customWidth="1"/>
    <col min="9657" max="9878" width="9.140625" style="2073"/>
    <col min="9879" max="9879" width="29.7109375" style="2073" customWidth="1"/>
    <col min="9880" max="9880" width="7.7109375" style="2073" customWidth="1"/>
    <col min="9881" max="9881" width="1.42578125" style="2073" customWidth="1"/>
    <col min="9882" max="9882" width="5.7109375" style="2073" customWidth="1"/>
    <col min="9883" max="9883" width="1.42578125" style="2073" customWidth="1"/>
    <col min="9884" max="9884" width="7.7109375" style="2073" customWidth="1"/>
    <col min="9885" max="9885" width="1.42578125" style="2073" customWidth="1"/>
    <col min="9886" max="9886" width="5.7109375" style="2073" customWidth="1"/>
    <col min="9887" max="9887" width="1.42578125" style="2073" customWidth="1"/>
    <col min="9888" max="9888" width="7.7109375" style="2073" customWidth="1"/>
    <col min="9889" max="9889" width="1.42578125" style="2073" customWidth="1"/>
    <col min="9890" max="9890" width="5.7109375" style="2073" customWidth="1"/>
    <col min="9891" max="9891" width="1.42578125" style="2073" customWidth="1"/>
    <col min="9892" max="9892" width="7.7109375" style="2073" customWidth="1"/>
    <col min="9893" max="9893" width="1.42578125" style="2073" customWidth="1"/>
    <col min="9894" max="9894" width="5.7109375" style="2073" customWidth="1"/>
    <col min="9895" max="9895" width="1.42578125" style="2073" customWidth="1"/>
    <col min="9896" max="9896" width="7.7109375" style="2073" customWidth="1"/>
    <col min="9897" max="9897" width="1.42578125" style="2073" customWidth="1"/>
    <col min="9898" max="9898" width="5.7109375" style="2073" customWidth="1"/>
    <col min="9899" max="9899" width="1.42578125" style="2073" customWidth="1"/>
    <col min="9900" max="9900" width="7.7109375" style="2073" customWidth="1"/>
    <col min="9901" max="9901" width="1.42578125" style="2073" customWidth="1"/>
    <col min="9902" max="9902" width="5.7109375" style="2073" customWidth="1"/>
    <col min="9903" max="9903" width="1.42578125" style="2073" customWidth="1"/>
    <col min="9904" max="9904" width="7.7109375" style="2073" customWidth="1"/>
    <col min="9905" max="9905" width="1.42578125" style="2073" customWidth="1"/>
    <col min="9906" max="9906" width="5.7109375" style="2073" customWidth="1"/>
    <col min="9907" max="9907" width="1.42578125" style="2073" customWidth="1"/>
    <col min="9908" max="9908" width="7.7109375" style="2073" customWidth="1"/>
    <col min="9909" max="9909" width="1.42578125" style="2073" customWidth="1"/>
    <col min="9910" max="9910" width="5.7109375" style="2073" customWidth="1"/>
    <col min="9911" max="9911" width="1.42578125" style="2073" customWidth="1"/>
    <col min="9912" max="9912" width="29.7109375" style="2073" customWidth="1"/>
    <col min="9913" max="10134" width="9.140625" style="2073"/>
    <col min="10135" max="10135" width="29.7109375" style="2073" customWidth="1"/>
    <col min="10136" max="10136" width="7.7109375" style="2073" customWidth="1"/>
    <col min="10137" max="10137" width="1.42578125" style="2073" customWidth="1"/>
    <col min="10138" max="10138" width="5.7109375" style="2073" customWidth="1"/>
    <col min="10139" max="10139" width="1.42578125" style="2073" customWidth="1"/>
    <col min="10140" max="10140" width="7.7109375" style="2073" customWidth="1"/>
    <col min="10141" max="10141" width="1.42578125" style="2073" customWidth="1"/>
    <col min="10142" max="10142" width="5.7109375" style="2073" customWidth="1"/>
    <col min="10143" max="10143" width="1.42578125" style="2073" customWidth="1"/>
    <col min="10144" max="10144" width="7.7109375" style="2073" customWidth="1"/>
    <col min="10145" max="10145" width="1.42578125" style="2073" customWidth="1"/>
    <col min="10146" max="10146" width="5.7109375" style="2073" customWidth="1"/>
    <col min="10147" max="10147" width="1.42578125" style="2073" customWidth="1"/>
    <col min="10148" max="10148" width="7.7109375" style="2073" customWidth="1"/>
    <col min="10149" max="10149" width="1.42578125" style="2073" customWidth="1"/>
    <col min="10150" max="10150" width="5.7109375" style="2073" customWidth="1"/>
    <col min="10151" max="10151" width="1.42578125" style="2073" customWidth="1"/>
    <col min="10152" max="10152" width="7.7109375" style="2073" customWidth="1"/>
    <col min="10153" max="10153" width="1.42578125" style="2073" customWidth="1"/>
    <col min="10154" max="10154" width="5.7109375" style="2073" customWidth="1"/>
    <col min="10155" max="10155" width="1.42578125" style="2073" customWidth="1"/>
    <col min="10156" max="10156" width="7.7109375" style="2073" customWidth="1"/>
    <col min="10157" max="10157" width="1.42578125" style="2073" customWidth="1"/>
    <col min="10158" max="10158" width="5.7109375" style="2073" customWidth="1"/>
    <col min="10159" max="10159" width="1.42578125" style="2073" customWidth="1"/>
    <col min="10160" max="10160" width="7.7109375" style="2073" customWidth="1"/>
    <col min="10161" max="10161" width="1.42578125" style="2073" customWidth="1"/>
    <col min="10162" max="10162" width="5.7109375" style="2073" customWidth="1"/>
    <col min="10163" max="10163" width="1.42578125" style="2073" customWidth="1"/>
    <col min="10164" max="10164" width="7.7109375" style="2073" customWidth="1"/>
    <col min="10165" max="10165" width="1.42578125" style="2073" customWidth="1"/>
    <col min="10166" max="10166" width="5.7109375" style="2073" customWidth="1"/>
    <col min="10167" max="10167" width="1.42578125" style="2073" customWidth="1"/>
    <col min="10168" max="10168" width="29.7109375" style="2073" customWidth="1"/>
    <col min="10169" max="10390" width="9.140625" style="2073"/>
    <col min="10391" max="10391" width="29.7109375" style="2073" customWidth="1"/>
    <col min="10392" max="10392" width="7.7109375" style="2073" customWidth="1"/>
    <col min="10393" max="10393" width="1.42578125" style="2073" customWidth="1"/>
    <col min="10394" max="10394" width="5.7109375" style="2073" customWidth="1"/>
    <col min="10395" max="10395" width="1.42578125" style="2073" customWidth="1"/>
    <col min="10396" max="10396" width="7.7109375" style="2073" customWidth="1"/>
    <col min="10397" max="10397" width="1.42578125" style="2073" customWidth="1"/>
    <col min="10398" max="10398" width="5.7109375" style="2073" customWidth="1"/>
    <col min="10399" max="10399" width="1.42578125" style="2073" customWidth="1"/>
    <col min="10400" max="10400" width="7.7109375" style="2073" customWidth="1"/>
    <col min="10401" max="10401" width="1.42578125" style="2073" customWidth="1"/>
    <col min="10402" max="10402" width="5.7109375" style="2073" customWidth="1"/>
    <col min="10403" max="10403" width="1.42578125" style="2073" customWidth="1"/>
    <col min="10404" max="10404" width="7.7109375" style="2073" customWidth="1"/>
    <col min="10405" max="10405" width="1.42578125" style="2073" customWidth="1"/>
    <col min="10406" max="10406" width="5.7109375" style="2073" customWidth="1"/>
    <col min="10407" max="10407" width="1.42578125" style="2073" customWidth="1"/>
    <col min="10408" max="10408" width="7.7109375" style="2073" customWidth="1"/>
    <col min="10409" max="10409" width="1.42578125" style="2073" customWidth="1"/>
    <col min="10410" max="10410" width="5.7109375" style="2073" customWidth="1"/>
    <col min="10411" max="10411" width="1.42578125" style="2073" customWidth="1"/>
    <col min="10412" max="10412" width="7.7109375" style="2073" customWidth="1"/>
    <col min="10413" max="10413" width="1.42578125" style="2073" customWidth="1"/>
    <col min="10414" max="10414" width="5.7109375" style="2073" customWidth="1"/>
    <col min="10415" max="10415" width="1.42578125" style="2073" customWidth="1"/>
    <col min="10416" max="10416" width="7.7109375" style="2073" customWidth="1"/>
    <col min="10417" max="10417" width="1.42578125" style="2073" customWidth="1"/>
    <col min="10418" max="10418" width="5.7109375" style="2073" customWidth="1"/>
    <col min="10419" max="10419" width="1.42578125" style="2073" customWidth="1"/>
    <col min="10420" max="10420" width="7.7109375" style="2073" customWidth="1"/>
    <col min="10421" max="10421" width="1.42578125" style="2073" customWidth="1"/>
    <col min="10422" max="10422" width="5.7109375" style="2073" customWidth="1"/>
    <col min="10423" max="10423" width="1.42578125" style="2073" customWidth="1"/>
    <col min="10424" max="10424" width="29.7109375" style="2073" customWidth="1"/>
    <col min="10425" max="10646" width="9.140625" style="2073"/>
    <col min="10647" max="10647" width="29.7109375" style="2073" customWidth="1"/>
    <col min="10648" max="10648" width="7.7109375" style="2073" customWidth="1"/>
    <col min="10649" max="10649" width="1.42578125" style="2073" customWidth="1"/>
    <col min="10650" max="10650" width="5.7109375" style="2073" customWidth="1"/>
    <col min="10651" max="10651" width="1.42578125" style="2073" customWidth="1"/>
    <col min="10652" max="10652" width="7.7109375" style="2073" customWidth="1"/>
    <col min="10653" max="10653" width="1.42578125" style="2073" customWidth="1"/>
    <col min="10654" max="10654" width="5.7109375" style="2073" customWidth="1"/>
    <col min="10655" max="10655" width="1.42578125" style="2073" customWidth="1"/>
    <col min="10656" max="10656" width="7.7109375" style="2073" customWidth="1"/>
    <col min="10657" max="10657" width="1.42578125" style="2073" customWidth="1"/>
    <col min="10658" max="10658" width="5.7109375" style="2073" customWidth="1"/>
    <col min="10659" max="10659" width="1.42578125" style="2073" customWidth="1"/>
    <col min="10660" max="10660" width="7.7109375" style="2073" customWidth="1"/>
    <col min="10661" max="10661" width="1.42578125" style="2073" customWidth="1"/>
    <col min="10662" max="10662" width="5.7109375" style="2073" customWidth="1"/>
    <col min="10663" max="10663" width="1.42578125" style="2073" customWidth="1"/>
    <col min="10664" max="10664" width="7.7109375" style="2073" customWidth="1"/>
    <col min="10665" max="10665" width="1.42578125" style="2073" customWidth="1"/>
    <col min="10666" max="10666" width="5.7109375" style="2073" customWidth="1"/>
    <col min="10667" max="10667" width="1.42578125" style="2073" customWidth="1"/>
    <col min="10668" max="10668" width="7.7109375" style="2073" customWidth="1"/>
    <col min="10669" max="10669" width="1.42578125" style="2073" customWidth="1"/>
    <col min="10670" max="10670" width="5.7109375" style="2073" customWidth="1"/>
    <col min="10671" max="10671" width="1.42578125" style="2073" customWidth="1"/>
    <col min="10672" max="10672" width="7.7109375" style="2073" customWidth="1"/>
    <col min="10673" max="10673" width="1.42578125" style="2073" customWidth="1"/>
    <col min="10674" max="10674" width="5.7109375" style="2073" customWidth="1"/>
    <col min="10675" max="10675" width="1.42578125" style="2073" customWidth="1"/>
    <col min="10676" max="10676" width="7.7109375" style="2073" customWidth="1"/>
    <col min="10677" max="10677" width="1.42578125" style="2073" customWidth="1"/>
    <col min="10678" max="10678" width="5.7109375" style="2073" customWidth="1"/>
    <col min="10679" max="10679" width="1.42578125" style="2073" customWidth="1"/>
    <col min="10680" max="10680" width="29.7109375" style="2073" customWidth="1"/>
    <col min="10681" max="10902" width="9.140625" style="2073"/>
    <col min="10903" max="10903" width="29.7109375" style="2073" customWidth="1"/>
    <col min="10904" max="10904" width="7.7109375" style="2073" customWidth="1"/>
    <col min="10905" max="10905" width="1.42578125" style="2073" customWidth="1"/>
    <col min="10906" max="10906" width="5.7109375" style="2073" customWidth="1"/>
    <col min="10907" max="10907" width="1.42578125" style="2073" customWidth="1"/>
    <col min="10908" max="10908" width="7.7109375" style="2073" customWidth="1"/>
    <col min="10909" max="10909" width="1.42578125" style="2073" customWidth="1"/>
    <col min="10910" max="10910" width="5.7109375" style="2073" customWidth="1"/>
    <col min="10911" max="10911" width="1.42578125" style="2073" customWidth="1"/>
    <col min="10912" max="10912" width="7.7109375" style="2073" customWidth="1"/>
    <col min="10913" max="10913" width="1.42578125" style="2073" customWidth="1"/>
    <col min="10914" max="10914" width="5.7109375" style="2073" customWidth="1"/>
    <col min="10915" max="10915" width="1.42578125" style="2073" customWidth="1"/>
    <col min="10916" max="10916" width="7.7109375" style="2073" customWidth="1"/>
    <col min="10917" max="10917" width="1.42578125" style="2073" customWidth="1"/>
    <col min="10918" max="10918" width="5.7109375" style="2073" customWidth="1"/>
    <col min="10919" max="10919" width="1.42578125" style="2073" customWidth="1"/>
    <col min="10920" max="10920" width="7.7109375" style="2073" customWidth="1"/>
    <col min="10921" max="10921" width="1.42578125" style="2073" customWidth="1"/>
    <col min="10922" max="10922" width="5.7109375" style="2073" customWidth="1"/>
    <col min="10923" max="10923" width="1.42578125" style="2073" customWidth="1"/>
    <col min="10924" max="10924" width="7.7109375" style="2073" customWidth="1"/>
    <col min="10925" max="10925" width="1.42578125" style="2073" customWidth="1"/>
    <col min="10926" max="10926" width="5.7109375" style="2073" customWidth="1"/>
    <col min="10927" max="10927" width="1.42578125" style="2073" customWidth="1"/>
    <col min="10928" max="10928" width="7.7109375" style="2073" customWidth="1"/>
    <col min="10929" max="10929" width="1.42578125" style="2073" customWidth="1"/>
    <col min="10930" max="10930" width="5.7109375" style="2073" customWidth="1"/>
    <col min="10931" max="10931" width="1.42578125" style="2073" customWidth="1"/>
    <col min="10932" max="10932" width="7.7109375" style="2073" customWidth="1"/>
    <col min="10933" max="10933" width="1.42578125" style="2073" customWidth="1"/>
    <col min="10934" max="10934" width="5.7109375" style="2073" customWidth="1"/>
    <col min="10935" max="10935" width="1.42578125" style="2073" customWidth="1"/>
    <col min="10936" max="10936" width="29.7109375" style="2073" customWidth="1"/>
    <col min="10937" max="11158" width="9.140625" style="2073"/>
    <col min="11159" max="11159" width="29.7109375" style="2073" customWidth="1"/>
    <col min="11160" max="11160" width="7.7109375" style="2073" customWidth="1"/>
    <col min="11161" max="11161" width="1.42578125" style="2073" customWidth="1"/>
    <col min="11162" max="11162" width="5.7109375" style="2073" customWidth="1"/>
    <col min="11163" max="11163" width="1.42578125" style="2073" customWidth="1"/>
    <col min="11164" max="11164" width="7.7109375" style="2073" customWidth="1"/>
    <col min="11165" max="11165" width="1.42578125" style="2073" customWidth="1"/>
    <col min="11166" max="11166" width="5.7109375" style="2073" customWidth="1"/>
    <col min="11167" max="11167" width="1.42578125" style="2073" customWidth="1"/>
    <col min="11168" max="11168" width="7.7109375" style="2073" customWidth="1"/>
    <col min="11169" max="11169" width="1.42578125" style="2073" customWidth="1"/>
    <col min="11170" max="11170" width="5.7109375" style="2073" customWidth="1"/>
    <col min="11171" max="11171" width="1.42578125" style="2073" customWidth="1"/>
    <col min="11172" max="11172" width="7.7109375" style="2073" customWidth="1"/>
    <col min="11173" max="11173" width="1.42578125" style="2073" customWidth="1"/>
    <col min="11174" max="11174" width="5.7109375" style="2073" customWidth="1"/>
    <col min="11175" max="11175" width="1.42578125" style="2073" customWidth="1"/>
    <col min="11176" max="11176" width="7.7109375" style="2073" customWidth="1"/>
    <col min="11177" max="11177" width="1.42578125" style="2073" customWidth="1"/>
    <col min="11178" max="11178" width="5.7109375" style="2073" customWidth="1"/>
    <col min="11179" max="11179" width="1.42578125" style="2073" customWidth="1"/>
    <col min="11180" max="11180" width="7.7109375" style="2073" customWidth="1"/>
    <col min="11181" max="11181" width="1.42578125" style="2073" customWidth="1"/>
    <col min="11182" max="11182" width="5.7109375" style="2073" customWidth="1"/>
    <col min="11183" max="11183" width="1.42578125" style="2073" customWidth="1"/>
    <col min="11184" max="11184" width="7.7109375" style="2073" customWidth="1"/>
    <col min="11185" max="11185" width="1.42578125" style="2073" customWidth="1"/>
    <col min="11186" max="11186" width="5.7109375" style="2073" customWidth="1"/>
    <col min="11187" max="11187" width="1.42578125" style="2073" customWidth="1"/>
    <col min="11188" max="11188" width="7.7109375" style="2073" customWidth="1"/>
    <col min="11189" max="11189" width="1.42578125" style="2073" customWidth="1"/>
    <col min="11190" max="11190" width="5.7109375" style="2073" customWidth="1"/>
    <col min="11191" max="11191" width="1.42578125" style="2073" customWidth="1"/>
    <col min="11192" max="11192" width="29.7109375" style="2073" customWidth="1"/>
    <col min="11193" max="11414" width="9.140625" style="2073"/>
    <col min="11415" max="11415" width="29.7109375" style="2073" customWidth="1"/>
    <col min="11416" max="11416" width="7.7109375" style="2073" customWidth="1"/>
    <col min="11417" max="11417" width="1.42578125" style="2073" customWidth="1"/>
    <col min="11418" max="11418" width="5.7109375" style="2073" customWidth="1"/>
    <col min="11419" max="11419" width="1.42578125" style="2073" customWidth="1"/>
    <col min="11420" max="11420" width="7.7109375" style="2073" customWidth="1"/>
    <col min="11421" max="11421" width="1.42578125" style="2073" customWidth="1"/>
    <col min="11422" max="11422" width="5.7109375" style="2073" customWidth="1"/>
    <col min="11423" max="11423" width="1.42578125" style="2073" customWidth="1"/>
    <col min="11424" max="11424" width="7.7109375" style="2073" customWidth="1"/>
    <col min="11425" max="11425" width="1.42578125" style="2073" customWidth="1"/>
    <col min="11426" max="11426" width="5.7109375" style="2073" customWidth="1"/>
    <col min="11427" max="11427" width="1.42578125" style="2073" customWidth="1"/>
    <col min="11428" max="11428" width="7.7109375" style="2073" customWidth="1"/>
    <col min="11429" max="11429" width="1.42578125" style="2073" customWidth="1"/>
    <col min="11430" max="11430" width="5.7109375" style="2073" customWidth="1"/>
    <col min="11431" max="11431" width="1.42578125" style="2073" customWidth="1"/>
    <col min="11432" max="11432" width="7.7109375" style="2073" customWidth="1"/>
    <col min="11433" max="11433" width="1.42578125" style="2073" customWidth="1"/>
    <col min="11434" max="11434" width="5.7109375" style="2073" customWidth="1"/>
    <col min="11435" max="11435" width="1.42578125" style="2073" customWidth="1"/>
    <col min="11436" max="11436" width="7.7109375" style="2073" customWidth="1"/>
    <col min="11437" max="11437" width="1.42578125" style="2073" customWidth="1"/>
    <col min="11438" max="11438" width="5.7109375" style="2073" customWidth="1"/>
    <col min="11439" max="11439" width="1.42578125" style="2073" customWidth="1"/>
    <col min="11440" max="11440" width="7.7109375" style="2073" customWidth="1"/>
    <col min="11441" max="11441" width="1.42578125" style="2073" customWidth="1"/>
    <col min="11442" max="11442" width="5.7109375" style="2073" customWidth="1"/>
    <col min="11443" max="11443" width="1.42578125" style="2073" customWidth="1"/>
    <col min="11444" max="11444" width="7.7109375" style="2073" customWidth="1"/>
    <col min="11445" max="11445" width="1.42578125" style="2073" customWidth="1"/>
    <col min="11446" max="11446" width="5.7109375" style="2073" customWidth="1"/>
    <col min="11447" max="11447" width="1.42578125" style="2073" customWidth="1"/>
    <col min="11448" max="11448" width="29.7109375" style="2073" customWidth="1"/>
    <col min="11449" max="11670" width="9.140625" style="2073"/>
    <col min="11671" max="11671" width="29.7109375" style="2073" customWidth="1"/>
    <col min="11672" max="11672" width="7.7109375" style="2073" customWidth="1"/>
    <col min="11673" max="11673" width="1.42578125" style="2073" customWidth="1"/>
    <col min="11674" max="11674" width="5.7109375" style="2073" customWidth="1"/>
    <col min="11675" max="11675" width="1.42578125" style="2073" customWidth="1"/>
    <col min="11676" max="11676" width="7.7109375" style="2073" customWidth="1"/>
    <col min="11677" max="11677" width="1.42578125" style="2073" customWidth="1"/>
    <col min="11678" max="11678" width="5.7109375" style="2073" customWidth="1"/>
    <col min="11679" max="11679" width="1.42578125" style="2073" customWidth="1"/>
    <col min="11680" max="11680" width="7.7109375" style="2073" customWidth="1"/>
    <col min="11681" max="11681" width="1.42578125" style="2073" customWidth="1"/>
    <col min="11682" max="11682" width="5.7109375" style="2073" customWidth="1"/>
    <col min="11683" max="11683" width="1.42578125" style="2073" customWidth="1"/>
    <col min="11684" max="11684" width="7.7109375" style="2073" customWidth="1"/>
    <col min="11685" max="11685" width="1.42578125" style="2073" customWidth="1"/>
    <col min="11686" max="11686" width="5.7109375" style="2073" customWidth="1"/>
    <col min="11687" max="11687" width="1.42578125" style="2073" customWidth="1"/>
    <col min="11688" max="11688" width="7.7109375" style="2073" customWidth="1"/>
    <col min="11689" max="11689" width="1.42578125" style="2073" customWidth="1"/>
    <col min="11690" max="11690" width="5.7109375" style="2073" customWidth="1"/>
    <col min="11691" max="11691" width="1.42578125" style="2073" customWidth="1"/>
    <col min="11692" max="11692" width="7.7109375" style="2073" customWidth="1"/>
    <col min="11693" max="11693" width="1.42578125" style="2073" customWidth="1"/>
    <col min="11694" max="11694" width="5.7109375" style="2073" customWidth="1"/>
    <col min="11695" max="11695" width="1.42578125" style="2073" customWidth="1"/>
    <col min="11696" max="11696" width="7.7109375" style="2073" customWidth="1"/>
    <col min="11697" max="11697" width="1.42578125" style="2073" customWidth="1"/>
    <col min="11698" max="11698" width="5.7109375" style="2073" customWidth="1"/>
    <col min="11699" max="11699" width="1.42578125" style="2073" customWidth="1"/>
    <col min="11700" max="11700" width="7.7109375" style="2073" customWidth="1"/>
    <col min="11701" max="11701" width="1.42578125" style="2073" customWidth="1"/>
    <col min="11702" max="11702" width="5.7109375" style="2073" customWidth="1"/>
    <col min="11703" max="11703" width="1.42578125" style="2073" customWidth="1"/>
    <col min="11704" max="11704" width="29.7109375" style="2073" customWidth="1"/>
    <col min="11705" max="11926" width="9.140625" style="2073"/>
    <col min="11927" max="11927" width="29.7109375" style="2073" customWidth="1"/>
    <col min="11928" max="11928" width="7.7109375" style="2073" customWidth="1"/>
    <col min="11929" max="11929" width="1.42578125" style="2073" customWidth="1"/>
    <col min="11930" max="11930" width="5.7109375" style="2073" customWidth="1"/>
    <col min="11931" max="11931" width="1.42578125" style="2073" customWidth="1"/>
    <col min="11932" max="11932" width="7.7109375" style="2073" customWidth="1"/>
    <col min="11933" max="11933" width="1.42578125" style="2073" customWidth="1"/>
    <col min="11934" max="11934" width="5.7109375" style="2073" customWidth="1"/>
    <col min="11935" max="11935" width="1.42578125" style="2073" customWidth="1"/>
    <col min="11936" max="11936" width="7.7109375" style="2073" customWidth="1"/>
    <col min="11937" max="11937" width="1.42578125" style="2073" customWidth="1"/>
    <col min="11938" max="11938" width="5.7109375" style="2073" customWidth="1"/>
    <col min="11939" max="11939" width="1.42578125" style="2073" customWidth="1"/>
    <col min="11940" max="11940" width="7.7109375" style="2073" customWidth="1"/>
    <col min="11941" max="11941" width="1.42578125" style="2073" customWidth="1"/>
    <col min="11942" max="11942" width="5.7109375" style="2073" customWidth="1"/>
    <col min="11943" max="11943" width="1.42578125" style="2073" customWidth="1"/>
    <col min="11944" max="11944" width="7.7109375" style="2073" customWidth="1"/>
    <col min="11945" max="11945" width="1.42578125" style="2073" customWidth="1"/>
    <col min="11946" max="11946" width="5.7109375" style="2073" customWidth="1"/>
    <col min="11947" max="11947" width="1.42578125" style="2073" customWidth="1"/>
    <col min="11948" max="11948" width="7.7109375" style="2073" customWidth="1"/>
    <col min="11949" max="11949" width="1.42578125" style="2073" customWidth="1"/>
    <col min="11950" max="11950" width="5.7109375" style="2073" customWidth="1"/>
    <col min="11951" max="11951" width="1.42578125" style="2073" customWidth="1"/>
    <col min="11952" max="11952" width="7.7109375" style="2073" customWidth="1"/>
    <col min="11953" max="11953" width="1.42578125" style="2073" customWidth="1"/>
    <col min="11954" max="11954" width="5.7109375" style="2073" customWidth="1"/>
    <col min="11955" max="11955" width="1.42578125" style="2073" customWidth="1"/>
    <col min="11956" max="11956" width="7.7109375" style="2073" customWidth="1"/>
    <col min="11957" max="11957" width="1.42578125" style="2073" customWidth="1"/>
    <col min="11958" max="11958" width="5.7109375" style="2073" customWidth="1"/>
    <col min="11959" max="11959" width="1.42578125" style="2073" customWidth="1"/>
    <col min="11960" max="11960" width="29.7109375" style="2073" customWidth="1"/>
    <col min="11961" max="12182" width="9.140625" style="2073"/>
    <col min="12183" max="12183" width="29.7109375" style="2073" customWidth="1"/>
    <col min="12184" max="12184" width="7.7109375" style="2073" customWidth="1"/>
    <col min="12185" max="12185" width="1.42578125" style="2073" customWidth="1"/>
    <col min="12186" max="12186" width="5.7109375" style="2073" customWidth="1"/>
    <col min="12187" max="12187" width="1.42578125" style="2073" customWidth="1"/>
    <col min="12188" max="12188" width="7.7109375" style="2073" customWidth="1"/>
    <col min="12189" max="12189" width="1.42578125" style="2073" customWidth="1"/>
    <col min="12190" max="12190" width="5.7109375" style="2073" customWidth="1"/>
    <col min="12191" max="12191" width="1.42578125" style="2073" customWidth="1"/>
    <col min="12192" max="12192" width="7.7109375" style="2073" customWidth="1"/>
    <col min="12193" max="12193" width="1.42578125" style="2073" customWidth="1"/>
    <col min="12194" max="12194" width="5.7109375" style="2073" customWidth="1"/>
    <col min="12195" max="12195" width="1.42578125" style="2073" customWidth="1"/>
    <col min="12196" max="12196" width="7.7109375" style="2073" customWidth="1"/>
    <col min="12197" max="12197" width="1.42578125" style="2073" customWidth="1"/>
    <col min="12198" max="12198" width="5.7109375" style="2073" customWidth="1"/>
    <col min="12199" max="12199" width="1.42578125" style="2073" customWidth="1"/>
    <col min="12200" max="12200" width="7.7109375" style="2073" customWidth="1"/>
    <col min="12201" max="12201" width="1.42578125" style="2073" customWidth="1"/>
    <col min="12202" max="12202" width="5.7109375" style="2073" customWidth="1"/>
    <col min="12203" max="12203" width="1.42578125" style="2073" customWidth="1"/>
    <col min="12204" max="12204" width="7.7109375" style="2073" customWidth="1"/>
    <col min="12205" max="12205" width="1.42578125" style="2073" customWidth="1"/>
    <col min="12206" max="12206" width="5.7109375" style="2073" customWidth="1"/>
    <col min="12207" max="12207" width="1.42578125" style="2073" customWidth="1"/>
    <col min="12208" max="12208" width="7.7109375" style="2073" customWidth="1"/>
    <col min="12209" max="12209" width="1.42578125" style="2073" customWidth="1"/>
    <col min="12210" max="12210" width="5.7109375" style="2073" customWidth="1"/>
    <col min="12211" max="12211" width="1.42578125" style="2073" customWidth="1"/>
    <col min="12212" max="12212" width="7.7109375" style="2073" customWidth="1"/>
    <col min="12213" max="12213" width="1.42578125" style="2073" customWidth="1"/>
    <col min="12214" max="12214" width="5.7109375" style="2073" customWidth="1"/>
    <col min="12215" max="12215" width="1.42578125" style="2073" customWidth="1"/>
    <col min="12216" max="12216" width="29.7109375" style="2073" customWidth="1"/>
    <col min="12217" max="12438" width="9.140625" style="2073"/>
    <col min="12439" max="12439" width="29.7109375" style="2073" customWidth="1"/>
    <col min="12440" max="12440" width="7.7109375" style="2073" customWidth="1"/>
    <col min="12441" max="12441" width="1.42578125" style="2073" customWidth="1"/>
    <col min="12442" max="12442" width="5.7109375" style="2073" customWidth="1"/>
    <col min="12443" max="12443" width="1.42578125" style="2073" customWidth="1"/>
    <col min="12444" max="12444" width="7.7109375" style="2073" customWidth="1"/>
    <col min="12445" max="12445" width="1.42578125" style="2073" customWidth="1"/>
    <col min="12446" max="12446" width="5.7109375" style="2073" customWidth="1"/>
    <col min="12447" max="12447" width="1.42578125" style="2073" customWidth="1"/>
    <col min="12448" max="12448" width="7.7109375" style="2073" customWidth="1"/>
    <col min="12449" max="12449" width="1.42578125" style="2073" customWidth="1"/>
    <col min="12450" max="12450" width="5.7109375" style="2073" customWidth="1"/>
    <col min="12451" max="12451" width="1.42578125" style="2073" customWidth="1"/>
    <col min="12452" max="12452" width="7.7109375" style="2073" customWidth="1"/>
    <col min="12453" max="12453" width="1.42578125" style="2073" customWidth="1"/>
    <col min="12454" max="12454" width="5.7109375" style="2073" customWidth="1"/>
    <col min="12455" max="12455" width="1.42578125" style="2073" customWidth="1"/>
    <col min="12456" max="12456" width="7.7109375" style="2073" customWidth="1"/>
    <col min="12457" max="12457" width="1.42578125" style="2073" customWidth="1"/>
    <col min="12458" max="12458" width="5.7109375" style="2073" customWidth="1"/>
    <col min="12459" max="12459" width="1.42578125" style="2073" customWidth="1"/>
    <col min="12460" max="12460" width="7.7109375" style="2073" customWidth="1"/>
    <col min="12461" max="12461" width="1.42578125" style="2073" customWidth="1"/>
    <col min="12462" max="12462" width="5.7109375" style="2073" customWidth="1"/>
    <col min="12463" max="12463" width="1.42578125" style="2073" customWidth="1"/>
    <col min="12464" max="12464" width="7.7109375" style="2073" customWidth="1"/>
    <col min="12465" max="12465" width="1.42578125" style="2073" customWidth="1"/>
    <col min="12466" max="12466" width="5.7109375" style="2073" customWidth="1"/>
    <col min="12467" max="12467" width="1.42578125" style="2073" customWidth="1"/>
    <col min="12468" max="12468" width="7.7109375" style="2073" customWidth="1"/>
    <col min="12469" max="12469" width="1.42578125" style="2073" customWidth="1"/>
    <col min="12470" max="12470" width="5.7109375" style="2073" customWidth="1"/>
    <col min="12471" max="12471" width="1.42578125" style="2073" customWidth="1"/>
    <col min="12472" max="12472" width="29.7109375" style="2073" customWidth="1"/>
    <col min="12473" max="12694" width="9.140625" style="2073"/>
    <col min="12695" max="12695" width="29.7109375" style="2073" customWidth="1"/>
    <col min="12696" max="12696" width="7.7109375" style="2073" customWidth="1"/>
    <col min="12697" max="12697" width="1.42578125" style="2073" customWidth="1"/>
    <col min="12698" max="12698" width="5.7109375" style="2073" customWidth="1"/>
    <col min="12699" max="12699" width="1.42578125" style="2073" customWidth="1"/>
    <col min="12700" max="12700" width="7.7109375" style="2073" customWidth="1"/>
    <col min="12701" max="12701" width="1.42578125" style="2073" customWidth="1"/>
    <col min="12702" max="12702" width="5.7109375" style="2073" customWidth="1"/>
    <col min="12703" max="12703" width="1.42578125" style="2073" customWidth="1"/>
    <col min="12704" max="12704" width="7.7109375" style="2073" customWidth="1"/>
    <col min="12705" max="12705" width="1.42578125" style="2073" customWidth="1"/>
    <col min="12706" max="12706" width="5.7109375" style="2073" customWidth="1"/>
    <col min="12707" max="12707" width="1.42578125" style="2073" customWidth="1"/>
    <col min="12708" max="12708" width="7.7109375" style="2073" customWidth="1"/>
    <col min="12709" max="12709" width="1.42578125" style="2073" customWidth="1"/>
    <col min="12710" max="12710" width="5.7109375" style="2073" customWidth="1"/>
    <col min="12711" max="12711" width="1.42578125" style="2073" customWidth="1"/>
    <col min="12712" max="12712" width="7.7109375" style="2073" customWidth="1"/>
    <col min="12713" max="12713" width="1.42578125" style="2073" customWidth="1"/>
    <col min="12714" max="12714" width="5.7109375" style="2073" customWidth="1"/>
    <col min="12715" max="12715" width="1.42578125" style="2073" customWidth="1"/>
    <col min="12716" max="12716" width="7.7109375" style="2073" customWidth="1"/>
    <col min="12717" max="12717" width="1.42578125" style="2073" customWidth="1"/>
    <col min="12718" max="12718" width="5.7109375" style="2073" customWidth="1"/>
    <col min="12719" max="12719" width="1.42578125" style="2073" customWidth="1"/>
    <col min="12720" max="12720" width="7.7109375" style="2073" customWidth="1"/>
    <col min="12721" max="12721" width="1.42578125" style="2073" customWidth="1"/>
    <col min="12722" max="12722" width="5.7109375" style="2073" customWidth="1"/>
    <col min="12723" max="12723" width="1.42578125" style="2073" customWidth="1"/>
    <col min="12724" max="12724" width="7.7109375" style="2073" customWidth="1"/>
    <col min="12725" max="12725" width="1.42578125" style="2073" customWidth="1"/>
    <col min="12726" max="12726" width="5.7109375" style="2073" customWidth="1"/>
    <col min="12727" max="12727" width="1.42578125" style="2073" customWidth="1"/>
    <col min="12728" max="12728" width="29.7109375" style="2073" customWidth="1"/>
    <col min="12729" max="12950" width="9.140625" style="2073"/>
    <col min="12951" max="12951" width="29.7109375" style="2073" customWidth="1"/>
    <col min="12952" max="12952" width="7.7109375" style="2073" customWidth="1"/>
    <col min="12953" max="12953" width="1.42578125" style="2073" customWidth="1"/>
    <col min="12954" max="12954" width="5.7109375" style="2073" customWidth="1"/>
    <col min="12955" max="12955" width="1.42578125" style="2073" customWidth="1"/>
    <col min="12956" max="12956" width="7.7109375" style="2073" customWidth="1"/>
    <col min="12957" max="12957" width="1.42578125" style="2073" customWidth="1"/>
    <col min="12958" max="12958" width="5.7109375" style="2073" customWidth="1"/>
    <col min="12959" max="12959" width="1.42578125" style="2073" customWidth="1"/>
    <col min="12960" max="12960" width="7.7109375" style="2073" customWidth="1"/>
    <col min="12961" max="12961" width="1.42578125" style="2073" customWidth="1"/>
    <col min="12962" max="12962" width="5.7109375" style="2073" customWidth="1"/>
    <col min="12963" max="12963" width="1.42578125" style="2073" customWidth="1"/>
    <col min="12964" max="12964" width="7.7109375" style="2073" customWidth="1"/>
    <col min="12965" max="12965" width="1.42578125" style="2073" customWidth="1"/>
    <col min="12966" max="12966" width="5.7109375" style="2073" customWidth="1"/>
    <col min="12967" max="12967" width="1.42578125" style="2073" customWidth="1"/>
    <col min="12968" max="12968" width="7.7109375" style="2073" customWidth="1"/>
    <col min="12969" max="12969" width="1.42578125" style="2073" customWidth="1"/>
    <col min="12970" max="12970" width="5.7109375" style="2073" customWidth="1"/>
    <col min="12971" max="12971" width="1.42578125" style="2073" customWidth="1"/>
    <col min="12972" max="12972" width="7.7109375" style="2073" customWidth="1"/>
    <col min="12973" max="12973" width="1.42578125" style="2073" customWidth="1"/>
    <col min="12974" max="12974" width="5.7109375" style="2073" customWidth="1"/>
    <col min="12975" max="12975" width="1.42578125" style="2073" customWidth="1"/>
    <col min="12976" max="12976" width="7.7109375" style="2073" customWidth="1"/>
    <col min="12977" max="12977" width="1.42578125" style="2073" customWidth="1"/>
    <col min="12978" max="12978" width="5.7109375" style="2073" customWidth="1"/>
    <col min="12979" max="12979" width="1.42578125" style="2073" customWidth="1"/>
    <col min="12980" max="12980" width="7.7109375" style="2073" customWidth="1"/>
    <col min="12981" max="12981" width="1.42578125" style="2073" customWidth="1"/>
    <col min="12982" max="12982" width="5.7109375" style="2073" customWidth="1"/>
    <col min="12983" max="12983" width="1.42578125" style="2073" customWidth="1"/>
    <col min="12984" max="12984" width="29.7109375" style="2073" customWidth="1"/>
    <col min="12985" max="13206" width="9.140625" style="2073"/>
    <col min="13207" max="13207" width="29.7109375" style="2073" customWidth="1"/>
    <col min="13208" max="13208" width="7.7109375" style="2073" customWidth="1"/>
    <col min="13209" max="13209" width="1.42578125" style="2073" customWidth="1"/>
    <col min="13210" max="13210" width="5.7109375" style="2073" customWidth="1"/>
    <col min="13211" max="13211" width="1.42578125" style="2073" customWidth="1"/>
    <col min="13212" max="13212" width="7.7109375" style="2073" customWidth="1"/>
    <col min="13213" max="13213" width="1.42578125" style="2073" customWidth="1"/>
    <col min="13214" max="13214" width="5.7109375" style="2073" customWidth="1"/>
    <col min="13215" max="13215" width="1.42578125" style="2073" customWidth="1"/>
    <col min="13216" max="13216" width="7.7109375" style="2073" customWidth="1"/>
    <col min="13217" max="13217" width="1.42578125" style="2073" customWidth="1"/>
    <col min="13218" max="13218" width="5.7109375" style="2073" customWidth="1"/>
    <col min="13219" max="13219" width="1.42578125" style="2073" customWidth="1"/>
    <col min="13220" max="13220" width="7.7109375" style="2073" customWidth="1"/>
    <col min="13221" max="13221" width="1.42578125" style="2073" customWidth="1"/>
    <col min="13222" max="13222" width="5.7109375" style="2073" customWidth="1"/>
    <col min="13223" max="13223" width="1.42578125" style="2073" customWidth="1"/>
    <col min="13224" max="13224" width="7.7109375" style="2073" customWidth="1"/>
    <col min="13225" max="13225" width="1.42578125" style="2073" customWidth="1"/>
    <col min="13226" max="13226" width="5.7109375" style="2073" customWidth="1"/>
    <col min="13227" max="13227" width="1.42578125" style="2073" customWidth="1"/>
    <col min="13228" max="13228" width="7.7109375" style="2073" customWidth="1"/>
    <col min="13229" max="13229" width="1.42578125" style="2073" customWidth="1"/>
    <col min="13230" max="13230" width="5.7109375" style="2073" customWidth="1"/>
    <col min="13231" max="13231" width="1.42578125" style="2073" customWidth="1"/>
    <col min="13232" max="13232" width="7.7109375" style="2073" customWidth="1"/>
    <col min="13233" max="13233" width="1.42578125" style="2073" customWidth="1"/>
    <col min="13234" max="13234" width="5.7109375" style="2073" customWidth="1"/>
    <col min="13235" max="13235" width="1.42578125" style="2073" customWidth="1"/>
    <col min="13236" max="13236" width="7.7109375" style="2073" customWidth="1"/>
    <col min="13237" max="13237" width="1.42578125" style="2073" customWidth="1"/>
    <col min="13238" max="13238" width="5.7109375" style="2073" customWidth="1"/>
    <col min="13239" max="13239" width="1.42578125" style="2073" customWidth="1"/>
    <col min="13240" max="13240" width="29.7109375" style="2073" customWidth="1"/>
    <col min="13241" max="13462" width="9.140625" style="2073"/>
    <col min="13463" max="13463" width="29.7109375" style="2073" customWidth="1"/>
    <col min="13464" max="13464" width="7.7109375" style="2073" customWidth="1"/>
    <col min="13465" max="13465" width="1.42578125" style="2073" customWidth="1"/>
    <col min="13466" max="13466" width="5.7109375" style="2073" customWidth="1"/>
    <col min="13467" max="13467" width="1.42578125" style="2073" customWidth="1"/>
    <col min="13468" max="13468" width="7.7109375" style="2073" customWidth="1"/>
    <col min="13469" max="13469" width="1.42578125" style="2073" customWidth="1"/>
    <col min="13470" max="13470" width="5.7109375" style="2073" customWidth="1"/>
    <col min="13471" max="13471" width="1.42578125" style="2073" customWidth="1"/>
    <col min="13472" max="13472" width="7.7109375" style="2073" customWidth="1"/>
    <col min="13473" max="13473" width="1.42578125" style="2073" customWidth="1"/>
    <col min="13474" max="13474" width="5.7109375" style="2073" customWidth="1"/>
    <col min="13475" max="13475" width="1.42578125" style="2073" customWidth="1"/>
    <col min="13476" max="13476" width="7.7109375" style="2073" customWidth="1"/>
    <col min="13477" max="13477" width="1.42578125" style="2073" customWidth="1"/>
    <col min="13478" max="13478" width="5.7109375" style="2073" customWidth="1"/>
    <col min="13479" max="13479" width="1.42578125" style="2073" customWidth="1"/>
    <col min="13480" max="13480" width="7.7109375" style="2073" customWidth="1"/>
    <col min="13481" max="13481" width="1.42578125" style="2073" customWidth="1"/>
    <col min="13482" max="13482" width="5.7109375" style="2073" customWidth="1"/>
    <col min="13483" max="13483" width="1.42578125" style="2073" customWidth="1"/>
    <col min="13484" max="13484" width="7.7109375" style="2073" customWidth="1"/>
    <col min="13485" max="13485" width="1.42578125" style="2073" customWidth="1"/>
    <col min="13486" max="13486" width="5.7109375" style="2073" customWidth="1"/>
    <col min="13487" max="13487" width="1.42578125" style="2073" customWidth="1"/>
    <col min="13488" max="13488" width="7.7109375" style="2073" customWidth="1"/>
    <col min="13489" max="13489" width="1.42578125" style="2073" customWidth="1"/>
    <col min="13490" max="13490" width="5.7109375" style="2073" customWidth="1"/>
    <col min="13491" max="13491" width="1.42578125" style="2073" customWidth="1"/>
    <col min="13492" max="13492" width="7.7109375" style="2073" customWidth="1"/>
    <col min="13493" max="13493" width="1.42578125" style="2073" customWidth="1"/>
    <col min="13494" max="13494" width="5.7109375" style="2073" customWidth="1"/>
    <col min="13495" max="13495" width="1.42578125" style="2073" customWidth="1"/>
    <col min="13496" max="13496" width="29.7109375" style="2073" customWidth="1"/>
    <col min="13497" max="13718" width="9.140625" style="2073"/>
    <col min="13719" max="13719" width="29.7109375" style="2073" customWidth="1"/>
    <col min="13720" max="13720" width="7.7109375" style="2073" customWidth="1"/>
    <col min="13721" max="13721" width="1.42578125" style="2073" customWidth="1"/>
    <col min="13722" max="13722" width="5.7109375" style="2073" customWidth="1"/>
    <col min="13723" max="13723" width="1.42578125" style="2073" customWidth="1"/>
    <col min="13724" max="13724" width="7.7109375" style="2073" customWidth="1"/>
    <col min="13725" max="13725" width="1.42578125" style="2073" customWidth="1"/>
    <col min="13726" max="13726" width="5.7109375" style="2073" customWidth="1"/>
    <col min="13727" max="13727" width="1.42578125" style="2073" customWidth="1"/>
    <col min="13728" max="13728" width="7.7109375" style="2073" customWidth="1"/>
    <col min="13729" max="13729" width="1.42578125" style="2073" customWidth="1"/>
    <col min="13730" max="13730" width="5.7109375" style="2073" customWidth="1"/>
    <col min="13731" max="13731" width="1.42578125" style="2073" customWidth="1"/>
    <col min="13732" max="13732" width="7.7109375" style="2073" customWidth="1"/>
    <col min="13733" max="13733" width="1.42578125" style="2073" customWidth="1"/>
    <col min="13734" max="13734" width="5.7109375" style="2073" customWidth="1"/>
    <col min="13735" max="13735" width="1.42578125" style="2073" customWidth="1"/>
    <col min="13736" max="13736" width="7.7109375" style="2073" customWidth="1"/>
    <col min="13737" max="13737" width="1.42578125" style="2073" customWidth="1"/>
    <col min="13738" max="13738" width="5.7109375" style="2073" customWidth="1"/>
    <col min="13739" max="13739" width="1.42578125" style="2073" customWidth="1"/>
    <col min="13740" max="13740" width="7.7109375" style="2073" customWidth="1"/>
    <col min="13741" max="13741" width="1.42578125" style="2073" customWidth="1"/>
    <col min="13742" max="13742" width="5.7109375" style="2073" customWidth="1"/>
    <col min="13743" max="13743" width="1.42578125" style="2073" customWidth="1"/>
    <col min="13744" max="13744" width="7.7109375" style="2073" customWidth="1"/>
    <col min="13745" max="13745" width="1.42578125" style="2073" customWidth="1"/>
    <col min="13746" max="13746" width="5.7109375" style="2073" customWidth="1"/>
    <col min="13747" max="13747" width="1.42578125" style="2073" customWidth="1"/>
    <col min="13748" max="13748" width="7.7109375" style="2073" customWidth="1"/>
    <col min="13749" max="13749" width="1.42578125" style="2073" customWidth="1"/>
    <col min="13750" max="13750" width="5.7109375" style="2073" customWidth="1"/>
    <col min="13751" max="13751" width="1.42578125" style="2073" customWidth="1"/>
    <col min="13752" max="13752" width="29.7109375" style="2073" customWidth="1"/>
    <col min="13753" max="13974" width="9.140625" style="2073"/>
    <col min="13975" max="13975" width="29.7109375" style="2073" customWidth="1"/>
    <col min="13976" max="13976" width="7.7109375" style="2073" customWidth="1"/>
    <col min="13977" max="13977" width="1.42578125" style="2073" customWidth="1"/>
    <col min="13978" max="13978" width="5.7109375" style="2073" customWidth="1"/>
    <col min="13979" max="13979" width="1.42578125" style="2073" customWidth="1"/>
    <col min="13980" max="13980" width="7.7109375" style="2073" customWidth="1"/>
    <col min="13981" max="13981" width="1.42578125" style="2073" customWidth="1"/>
    <col min="13982" max="13982" width="5.7109375" style="2073" customWidth="1"/>
    <col min="13983" max="13983" width="1.42578125" style="2073" customWidth="1"/>
    <col min="13984" max="13984" width="7.7109375" style="2073" customWidth="1"/>
    <col min="13985" max="13985" width="1.42578125" style="2073" customWidth="1"/>
    <col min="13986" max="13986" width="5.7109375" style="2073" customWidth="1"/>
    <col min="13987" max="13987" width="1.42578125" style="2073" customWidth="1"/>
    <col min="13988" max="13988" width="7.7109375" style="2073" customWidth="1"/>
    <col min="13989" max="13989" width="1.42578125" style="2073" customWidth="1"/>
    <col min="13990" max="13990" width="5.7109375" style="2073" customWidth="1"/>
    <col min="13991" max="13991" width="1.42578125" style="2073" customWidth="1"/>
    <col min="13992" max="13992" width="7.7109375" style="2073" customWidth="1"/>
    <col min="13993" max="13993" width="1.42578125" style="2073" customWidth="1"/>
    <col min="13994" max="13994" width="5.7109375" style="2073" customWidth="1"/>
    <col min="13995" max="13995" width="1.42578125" style="2073" customWidth="1"/>
    <col min="13996" max="13996" width="7.7109375" style="2073" customWidth="1"/>
    <col min="13997" max="13997" width="1.42578125" style="2073" customWidth="1"/>
    <col min="13998" max="13998" width="5.7109375" style="2073" customWidth="1"/>
    <col min="13999" max="13999" width="1.42578125" style="2073" customWidth="1"/>
    <col min="14000" max="14000" width="7.7109375" style="2073" customWidth="1"/>
    <col min="14001" max="14001" width="1.42578125" style="2073" customWidth="1"/>
    <col min="14002" max="14002" width="5.7109375" style="2073" customWidth="1"/>
    <col min="14003" max="14003" width="1.42578125" style="2073" customWidth="1"/>
    <col min="14004" max="14004" width="7.7109375" style="2073" customWidth="1"/>
    <col min="14005" max="14005" width="1.42578125" style="2073" customWidth="1"/>
    <col min="14006" max="14006" width="5.7109375" style="2073" customWidth="1"/>
    <col min="14007" max="14007" width="1.42578125" style="2073" customWidth="1"/>
    <col min="14008" max="14008" width="29.7109375" style="2073" customWidth="1"/>
    <col min="14009" max="14230" width="9.140625" style="2073"/>
    <col min="14231" max="14231" width="29.7109375" style="2073" customWidth="1"/>
    <col min="14232" max="14232" width="7.7109375" style="2073" customWidth="1"/>
    <col min="14233" max="14233" width="1.42578125" style="2073" customWidth="1"/>
    <col min="14234" max="14234" width="5.7109375" style="2073" customWidth="1"/>
    <col min="14235" max="14235" width="1.42578125" style="2073" customWidth="1"/>
    <col min="14236" max="14236" width="7.7109375" style="2073" customWidth="1"/>
    <col min="14237" max="14237" width="1.42578125" style="2073" customWidth="1"/>
    <col min="14238" max="14238" width="5.7109375" style="2073" customWidth="1"/>
    <col min="14239" max="14239" width="1.42578125" style="2073" customWidth="1"/>
    <col min="14240" max="14240" width="7.7109375" style="2073" customWidth="1"/>
    <col min="14241" max="14241" width="1.42578125" style="2073" customWidth="1"/>
    <col min="14242" max="14242" width="5.7109375" style="2073" customWidth="1"/>
    <col min="14243" max="14243" width="1.42578125" style="2073" customWidth="1"/>
    <col min="14244" max="14244" width="7.7109375" style="2073" customWidth="1"/>
    <col min="14245" max="14245" width="1.42578125" style="2073" customWidth="1"/>
    <col min="14246" max="14246" width="5.7109375" style="2073" customWidth="1"/>
    <col min="14247" max="14247" width="1.42578125" style="2073" customWidth="1"/>
    <col min="14248" max="14248" width="7.7109375" style="2073" customWidth="1"/>
    <col min="14249" max="14249" width="1.42578125" style="2073" customWidth="1"/>
    <col min="14250" max="14250" width="5.7109375" style="2073" customWidth="1"/>
    <col min="14251" max="14251" width="1.42578125" style="2073" customWidth="1"/>
    <col min="14252" max="14252" width="7.7109375" style="2073" customWidth="1"/>
    <col min="14253" max="14253" width="1.42578125" style="2073" customWidth="1"/>
    <col min="14254" max="14254" width="5.7109375" style="2073" customWidth="1"/>
    <col min="14255" max="14255" width="1.42578125" style="2073" customWidth="1"/>
    <col min="14256" max="14256" width="7.7109375" style="2073" customWidth="1"/>
    <col min="14257" max="14257" width="1.42578125" style="2073" customWidth="1"/>
    <col min="14258" max="14258" width="5.7109375" style="2073" customWidth="1"/>
    <col min="14259" max="14259" width="1.42578125" style="2073" customWidth="1"/>
    <col min="14260" max="14260" width="7.7109375" style="2073" customWidth="1"/>
    <col min="14261" max="14261" width="1.42578125" style="2073" customWidth="1"/>
    <col min="14262" max="14262" width="5.7109375" style="2073" customWidth="1"/>
    <col min="14263" max="14263" width="1.42578125" style="2073" customWidth="1"/>
    <col min="14264" max="14264" width="29.7109375" style="2073" customWidth="1"/>
    <col min="14265" max="14486" width="9.140625" style="2073"/>
    <col min="14487" max="14487" width="29.7109375" style="2073" customWidth="1"/>
    <col min="14488" max="14488" width="7.7109375" style="2073" customWidth="1"/>
    <col min="14489" max="14489" width="1.42578125" style="2073" customWidth="1"/>
    <col min="14490" max="14490" width="5.7109375" style="2073" customWidth="1"/>
    <col min="14491" max="14491" width="1.42578125" style="2073" customWidth="1"/>
    <col min="14492" max="14492" width="7.7109375" style="2073" customWidth="1"/>
    <col min="14493" max="14493" width="1.42578125" style="2073" customWidth="1"/>
    <col min="14494" max="14494" width="5.7109375" style="2073" customWidth="1"/>
    <col min="14495" max="14495" width="1.42578125" style="2073" customWidth="1"/>
    <col min="14496" max="14496" width="7.7109375" style="2073" customWidth="1"/>
    <col min="14497" max="14497" width="1.42578125" style="2073" customWidth="1"/>
    <col min="14498" max="14498" width="5.7109375" style="2073" customWidth="1"/>
    <col min="14499" max="14499" width="1.42578125" style="2073" customWidth="1"/>
    <col min="14500" max="14500" width="7.7109375" style="2073" customWidth="1"/>
    <col min="14501" max="14501" width="1.42578125" style="2073" customWidth="1"/>
    <col min="14502" max="14502" width="5.7109375" style="2073" customWidth="1"/>
    <col min="14503" max="14503" width="1.42578125" style="2073" customWidth="1"/>
    <col min="14504" max="14504" width="7.7109375" style="2073" customWidth="1"/>
    <col min="14505" max="14505" width="1.42578125" style="2073" customWidth="1"/>
    <col min="14506" max="14506" width="5.7109375" style="2073" customWidth="1"/>
    <col min="14507" max="14507" width="1.42578125" style="2073" customWidth="1"/>
    <col min="14508" max="14508" width="7.7109375" style="2073" customWidth="1"/>
    <col min="14509" max="14509" width="1.42578125" style="2073" customWidth="1"/>
    <col min="14510" max="14510" width="5.7109375" style="2073" customWidth="1"/>
    <col min="14511" max="14511" width="1.42578125" style="2073" customWidth="1"/>
    <col min="14512" max="14512" width="7.7109375" style="2073" customWidth="1"/>
    <col min="14513" max="14513" width="1.42578125" style="2073" customWidth="1"/>
    <col min="14514" max="14514" width="5.7109375" style="2073" customWidth="1"/>
    <col min="14515" max="14515" width="1.42578125" style="2073" customWidth="1"/>
    <col min="14516" max="14516" width="7.7109375" style="2073" customWidth="1"/>
    <col min="14517" max="14517" width="1.42578125" style="2073" customWidth="1"/>
    <col min="14518" max="14518" width="5.7109375" style="2073" customWidth="1"/>
    <col min="14519" max="14519" width="1.42578125" style="2073" customWidth="1"/>
    <col min="14520" max="14520" width="29.7109375" style="2073" customWidth="1"/>
    <col min="14521" max="14742" width="9.140625" style="2073"/>
    <col min="14743" max="14743" width="29.7109375" style="2073" customWidth="1"/>
    <col min="14744" max="14744" width="7.7109375" style="2073" customWidth="1"/>
    <col min="14745" max="14745" width="1.42578125" style="2073" customWidth="1"/>
    <col min="14746" max="14746" width="5.7109375" style="2073" customWidth="1"/>
    <col min="14747" max="14747" width="1.42578125" style="2073" customWidth="1"/>
    <col min="14748" max="14748" width="7.7109375" style="2073" customWidth="1"/>
    <col min="14749" max="14749" width="1.42578125" style="2073" customWidth="1"/>
    <col min="14750" max="14750" width="5.7109375" style="2073" customWidth="1"/>
    <col min="14751" max="14751" width="1.42578125" style="2073" customWidth="1"/>
    <col min="14752" max="14752" width="7.7109375" style="2073" customWidth="1"/>
    <col min="14753" max="14753" width="1.42578125" style="2073" customWidth="1"/>
    <col min="14754" max="14754" width="5.7109375" style="2073" customWidth="1"/>
    <col min="14755" max="14755" width="1.42578125" style="2073" customWidth="1"/>
    <col min="14756" max="14756" width="7.7109375" style="2073" customWidth="1"/>
    <col min="14757" max="14757" width="1.42578125" style="2073" customWidth="1"/>
    <col min="14758" max="14758" width="5.7109375" style="2073" customWidth="1"/>
    <col min="14759" max="14759" width="1.42578125" style="2073" customWidth="1"/>
    <col min="14760" max="14760" width="7.7109375" style="2073" customWidth="1"/>
    <col min="14761" max="14761" width="1.42578125" style="2073" customWidth="1"/>
    <col min="14762" max="14762" width="5.7109375" style="2073" customWidth="1"/>
    <col min="14763" max="14763" width="1.42578125" style="2073" customWidth="1"/>
    <col min="14764" max="14764" width="7.7109375" style="2073" customWidth="1"/>
    <col min="14765" max="14765" width="1.42578125" style="2073" customWidth="1"/>
    <col min="14766" max="14766" width="5.7109375" style="2073" customWidth="1"/>
    <col min="14767" max="14767" width="1.42578125" style="2073" customWidth="1"/>
    <col min="14768" max="14768" width="7.7109375" style="2073" customWidth="1"/>
    <col min="14769" max="14769" width="1.42578125" style="2073" customWidth="1"/>
    <col min="14770" max="14770" width="5.7109375" style="2073" customWidth="1"/>
    <col min="14771" max="14771" width="1.42578125" style="2073" customWidth="1"/>
    <col min="14772" max="14772" width="7.7109375" style="2073" customWidth="1"/>
    <col min="14773" max="14773" width="1.42578125" style="2073" customWidth="1"/>
    <col min="14774" max="14774" width="5.7109375" style="2073" customWidth="1"/>
    <col min="14775" max="14775" width="1.42578125" style="2073" customWidth="1"/>
    <col min="14776" max="14776" width="29.7109375" style="2073" customWidth="1"/>
    <col min="14777" max="14998" width="9.140625" style="2073"/>
    <col min="14999" max="14999" width="29.7109375" style="2073" customWidth="1"/>
    <col min="15000" max="15000" width="7.7109375" style="2073" customWidth="1"/>
    <col min="15001" max="15001" width="1.42578125" style="2073" customWidth="1"/>
    <col min="15002" max="15002" width="5.7109375" style="2073" customWidth="1"/>
    <col min="15003" max="15003" width="1.42578125" style="2073" customWidth="1"/>
    <col min="15004" max="15004" width="7.7109375" style="2073" customWidth="1"/>
    <col min="15005" max="15005" width="1.42578125" style="2073" customWidth="1"/>
    <col min="15006" max="15006" width="5.7109375" style="2073" customWidth="1"/>
    <col min="15007" max="15007" width="1.42578125" style="2073" customWidth="1"/>
    <col min="15008" max="15008" width="7.7109375" style="2073" customWidth="1"/>
    <col min="15009" max="15009" width="1.42578125" style="2073" customWidth="1"/>
    <col min="15010" max="15010" width="5.7109375" style="2073" customWidth="1"/>
    <col min="15011" max="15011" width="1.42578125" style="2073" customWidth="1"/>
    <col min="15012" max="15012" width="7.7109375" style="2073" customWidth="1"/>
    <col min="15013" max="15013" width="1.42578125" style="2073" customWidth="1"/>
    <col min="15014" max="15014" width="5.7109375" style="2073" customWidth="1"/>
    <col min="15015" max="15015" width="1.42578125" style="2073" customWidth="1"/>
    <col min="15016" max="15016" width="7.7109375" style="2073" customWidth="1"/>
    <col min="15017" max="15017" width="1.42578125" style="2073" customWidth="1"/>
    <col min="15018" max="15018" width="5.7109375" style="2073" customWidth="1"/>
    <col min="15019" max="15019" width="1.42578125" style="2073" customWidth="1"/>
    <col min="15020" max="15020" width="7.7109375" style="2073" customWidth="1"/>
    <col min="15021" max="15021" width="1.42578125" style="2073" customWidth="1"/>
    <col min="15022" max="15022" width="5.7109375" style="2073" customWidth="1"/>
    <col min="15023" max="15023" width="1.42578125" style="2073" customWidth="1"/>
    <col min="15024" max="15024" width="7.7109375" style="2073" customWidth="1"/>
    <col min="15025" max="15025" width="1.42578125" style="2073" customWidth="1"/>
    <col min="15026" max="15026" width="5.7109375" style="2073" customWidth="1"/>
    <col min="15027" max="15027" width="1.42578125" style="2073" customWidth="1"/>
    <col min="15028" max="15028" width="7.7109375" style="2073" customWidth="1"/>
    <col min="15029" max="15029" width="1.42578125" style="2073" customWidth="1"/>
    <col min="15030" max="15030" width="5.7109375" style="2073" customWidth="1"/>
    <col min="15031" max="15031" width="1.42578125" style="2073" customWidth="1"/>
    <col min="15032" max="15032" width="29.7109375" style="2073" customWidth="1"/>
    <col min="15033" max="15254" width="9.140625" style="2073"/>
    <col min="15255" max="15255" width="29.7109375" style="2073" customWidth="1"/>
    <col min="15256" max="15256" width="7.7109375" style="2073" customWidth="1"/>
    <col min="15257" max="15257" width="1.42578125" style="2073" customWidth="1"/>
    <col min="15258" max="15258" width="5.7109375" style="2073" customWidth="1"/>
    <col min="15259" max="15259" width="1.42578125" style="2073" customWidth="1"/>
    <col min="15260" max="15260" width="7.7109375" style="2073" customWidth="1"/>
    <col min="15261" max="15261" width="1.42578125" style="2073" customWidth="1"/>
    <col min="15262" max="15262" width="5.7109375" style="2073" customWidth="1"/>
    <col min="15263" max="15263" width="1.42578125" style="2073" customWidth="1"/>
    <col min="15264" max="15264" width="7.7109375" style="2073" customWidth="1"/>
    <col min="15265" max="15265" width="1.42578125" style="2073" customWidth="1"/>
    <col min="15266" max="15266" width="5.7109375" style="2073" customWidth="1"/>
    <col min="15267" max="15267" width="1.42578125" style="2073" customWidth="1"/>
    <col min="15268" max="15268" width="7.7109375" style="2073" customWidth="1"/>
    <col min="15269" max="15269" width="1.42578125" style="2073" customWidth="1"/>
    <col min="15270" max="15270" width="5.7109375" style="2073" customWidth="1"/>
    <col min="15271" max="15271" width="1.42578125" style="2073" customWidth="1"/>
    <col min="15272" max="15272" width="7.7109375" style="2073" customWidth="1"/>
    <col min="15273" max="15273" width="1.42578125" style="2073" customWidth="1"/>
    <col min="15274" max="15274" width="5.7109375" style="2073" customWidth="1"/>
    <col min="15275" max="15275" width="1.42578125" style="2073" customWidth="1"/>
    <col min="15276" max="15276" width="7.7109375" style="2073" customWidth="1"/>
    <col min="15277" max="15277" width="1.42578125" style="2073" customWidth="1"/>
    <col min="15278" max="15278" width="5.7109375" style="2073" customWidth="1"/>
    <col min="15279" max="15279" width="1.42578125" style="2073" customWidth="1"/>
    <col min="15280" max="15280" width="7.7109375" style="2073" customWidth="1"/>
    <col min="15281" max="15281" width="1.42578125" style="2073" customWidth="1"/>
    <col min="15282" max="15282" width="5.7109375" style="2073" customWidth="1"/>
    <col min="15283" max="15283" width="1.42578125" style="2073" customWidth="1"/>
    <col min="15284" max="15284" width="7.7109375" style="2073" customWidth="1"/>
    <col min="15285" max="15285" width="1.42578125" style="2073" customWidth="1"/>
    <col min="15286" max="15286" width="5.7109375" style="2073" customWidth="1"/>
    <col min="15287" max="15287" width="1.42578125" style="2073" customWidth="1"/>
    <col min="15288" max="15288" width="29.7109375" style="2073" customWidth="1"/>
    <col min="15289" max="15510" width="9.140625" style="2073"/>
    <col min="15511" max="15511" width="29.7109375" style="2073" customWidth="1"/>
    <col min="15512" max="15512" width="7.7109375" style="2073" customWidth="1"/>
    <col min="15513" max="15513" width="1.42578125" style="2073" customWidth="1"/>
    <col min="15514" max="15514" width="5.7109375" style="2073" customWidth="1"/>
    <col min="15515" max="15515" width="1.42578125" style="2073" customWidth="1"/>
    <col min="15516" max="15516" width="7.7109375" style="2073" customWidth="1"/>
    <col min="15517" max="15517" width="1.42578125" style="2073" customWidth="1"/>
    <col min="15518" max="15518" width="5.7109375" style="2073" customWidth="1"/>
    <col min="15519" max="15519" width="1.42578125" style="2073" customWidth="1"/>
    <col min="15520" max="15520" width="7.7109375" style="2073" customWidth="1"/>
    <col min="15521" max="15521" width="1.42578125" style="2073" customWidth="1"/>
    <col min="15522" max="15522" width="5.7109375" style="2073" customWidth="1"/>
    <col min="15523" max="15523" width="1.42578125" style="2073" customWidth="1"/>
    <col min="15524" max="15524" width="7.7109375" style="2073" customWidth="1"/>
    <col min="15525" max="15525" width="1.42578125" style="2073" customWidth="1"/>
    <col min="15526" max="15526" width="5.7109375" style="2073" customWidth="1"/>
    <col min="15527" max="15527" width="1.42578125" style="2073" customWidth="1"/>
    <col min="15528" max="15528" width="7.7109375" style="2073" customWidth="1"/>
    <col min="15529" max="15529" width="1.42578125" style="2073" customWidth="1"/>
    <col min="15530" max="15530" width="5.7109375" style="2073" customWidth="1"/>
    <col min="15531" max="15531" width="1.42578125" style="2073" customWidth="1"/>
    <col min="15532" max="15532" width="7.7109375" style="2073" customWidth="1"/>
    <col min="15533" max="15533" width="1.42578125" style="2073" customWidth="1"/>
    <col min="15534" max="15534" width="5.7109375" style="2073" customWidth="1"/>
    <col min="15535" max="15535" width="1.42578125" style="2073" customWidth="1"/>
    <col min="15536" max="15536" width="7.7109375" style="2073" customWidth="1"/>
    <col min="15537" max="15537" width="1.42578125" style="2073" customWidth="1"/>
    <col min="15538" max="15538" width="5.7109375" style="2073" customWidth="1"/>
    <col min="15539" max="15539" width="1.42578125" style="2073" customWidth="1"/>
    <col min="15540" max="15540" width="7.7109375" style="2073" customWidth="1"/>
    <col min="15541" max="15541" width="1.42578125" style="2073" customWidth="1"/>
    <col min="15542" max="15542" width="5.7109375" style="2073" customWidth="1"/>
    <col min="15543" max="15543" width="1.42578125" style="2073" customWidth="1"/>
    <col min="15544" max="15544" width="29.7109375" style="2073" customWidth="1"/>
    <col min="15545" max="15766" width="9.140625" style="2073"/>
    <col min="15767" max="15767" width="29.7109375" style="2073" customWidth="1"/>
    <col min="15768" max="15768" width="7.7109375" style="2073" customWidth="1"/>
    <col min="15769" max="15769" width="1.42578125" style="2073" customWidth="1"/>
    <col min="15770" max="15770" width="5.7109375" style="2073" customWidth="1"/>
    <col min="15771" max="15771" width="1.42578125" style="2073" customWidth="1"/>
    <col min="15772" max="15772" width="7.7109375" style="2073" customWidth="1"/>
    <col min="15773" max="15773" width="1.42578125" style="2073" customWidth="1"/>
    <col min="15774" max="15774" width="5.7109375" style="2073" customWidth="1"/>
    <col min="15775" max="15775" width="1.42578125" style="2073" customWidth="1"/>
    <col min="15776" max="15776" width="7.7109375" style="2073" customWidth="1"/>
    <col min="15777" max="15777" width="1.42578125" style="2073" customWidth="1"/>
    <col min="15778" max="15778" width="5.7109375" style="2073" customWidth="1"/>
    <col min="15779" max="15779" width="1.42578125" style="2073" customWidth="1"/>
    <col min="15780" max="15780" width="7.7109375" style="2073" customWidth="1"/>
    <col min="15781" max="15781" width="1.42578125" style="2073" customWidth="1"/>
    <col min="15782" max="15782" width="5.7109375" style="2073" customWidth="1"/>
    <col min="15783" max="15783" width="1.42578125" style="2073" customWidth="1"/>
    <col min="15784" max="15784" width="7.7109375" style="2073" customWidth="1"/>
    <col min="15785" max="15785" width="1.42578125" style="2073" customWidth="1"/>
    <col min="15786" max="15786" width="5.7109375" style="2073" customWidth="1"/>
    <col min="15787" max="15787" width="1.42578125" style="2073" customWidth="1"/>
    <col min="15788" max="15788" width="7.7109375" style="2073" customWidth="1"/>
    <col min="15789" max="15789" width="1.42578125" style="2073" customWidth="1"/>
    <col min="15790" max="15790" width="5.7109375" style="2073" customWidth="1"/>
    <col min="15791" max="15791" width="1.42578125" style="2073" customWidth="1"/>
    <col min="15792" max="15792" width="7.7109375" style="2073" customWidth="1"/>
    <col min="15793" max="15793" width="1.42578125" style="2073" customWidth="1"/>
    <col min="15794" max="15794" width="5.7109375" style="2073" customWidth="1"/>
    <col min="15795" max="15795" width="1.42578125" style="2073" customWidth="1"/>
    <col min="15796" max="15796" width="7.7109375" style="2073" customWidth="1"/>
    <col min="15797" max="15797" width="1.42578125" style="2073" customWidth="1"/>
    <col min="15798" max="15798" width="5.7109375" style="2073" customWidth="1"/>
    <col min="15799" max="15799" width="1.42578125" style="2073" customWidth="1"/>
    <col min="15800" max="15800" width="29.7109375" style="2073" customWidth="1"/>
    <col min="15801" max="16022" width="9.140625" style="2073"/>
    <col min="16023" max="16023" width="29.7109375" style="2073" customWidth="1"/>
    <col min="16024" max="16024" width="7.7109375" style="2073" customWidth="1"/>
    <col min="16025" max="16025" width="1.42578125" style="2073" customWidth="1"/>
    <col min="16026" max="16026" width="5.7109375" style="2073" customWidth="1"/>
    <col min="16027" max="16027" width="1.42578125" style="2073" customWidth="1"/>
    <col min="16028" max="16028" width="7.7109375" style="2073" customWidth="1"/>
    <col min="16029" max="16029" width="1.42578125" style="2073" customWidth="1"/>
    <col min="16030" max="16030" width="5.7109375" style="2073" customWidth="1"/>
    <col min="16031" max="16031" width="1.42578125" style="2073" customWidth="1"/>
    <col min="16032" max="16032" width="7.7109375" style="2073" customWidth="1"/>
    <col min="16033" max="16033" width="1.42578125" style="2073" customWidth="1"/>
    <col min="16034" max="16034" width="5.7109375" style="2073" customWidth="1"/>
    <col min="16035" max="16035" width="1.42578125" style="2073" customWidth="1"/>
    <col min="16036" max="16036" width="7.7109375" style="2073" customWidth="1"/>
    <col min="16037" max="16037" width="1.42578125" style="2073" customWidth="1"/>
    <col min="16038" max="16038" width="5.7109375" style="2073" customWidth="1"/>
    <col min="16039" max="16039" width="1.42578125" style="2073" customWidth="1"/>
    <col min="16040" max="16040" width="7.7109375" style="2073" customWidth="1"/>
    <col min="16041" max="16041" width="1.42578125" style="2073" customWidth="1"/>
    <col min="16042" max="16042" width="5.7109375" style="2073" customWidth="1"/>
    <col min="16043" max="16043" width="1.42578125" style="2073" customWidth="1"/>
    <col min="16044" max="16044" width="7.7109375" style="2073" customWidth="1"/>
    <col min="16045" max="16045" width="1.42578125" style="2073" customWidth="1"/>
    <col min="16046" max="16046" width="5.7109375" style="2073" customWidth="1"/>
    <col min="16047" max="16047" width="1.42578125" style="2073" customWidth="1"/>
    <col min="16048" max="16048" width="7.7109375" style="2073" customWidth="1"/>
    <col min="16049" max="16049" width="1.42578125" style="2073" customWidth="1"/>
    <col min="16050" max="16050" width="5.7109375" style="2073" customWidth="1"/>
    <col min="16051" max="16051" width="1.42578125" style="2073" customWidth="1"/>
    <col min="16052" max="16052" width="7.7109375" style="2073" customWidth="1"/>
    <col min="16053" max="16053" width="1.42578125" style="2073" customWidth="1"/>
    <col min="16054" max="16054" width="5.7109375" style="2073" customWidth="1"/>
    <col min="16055" max="16055" width="1.42578125" style="2073" customWidth="1"/>
    <col min="16056" max="16056" width="29.7109375" style="2073" customWidth="1"/>
    <col min="16057" max="16384" width="9.140625" style="2073"/>
  </cols>
  <sheetData>
    <row r="1" spans="2:22" s="2068" customFormat="1" ht="30" customHeight="1">
      <c r="B1" s="5620" t="s">
        <v>2518</v>
      </c>
      <c r="C1" s="5620"/>
      <c r="D1" s="5620"/>
      <c r="E1" s="5620"/>
      <c r="F1" s="5620"/>
      <c r="G1" s="5620"/>
      <c r="H1" s="5620"/>
      <c r="I1" s="5620"/>
      <c r="J1" s="5620"/>
      <c r="K1" s="5620"/>
      <c r="L1" s="5620"/>
      <c r="M1" s="5620"/>
      <c r="N1" s="5620"/>
      <c r="O1" s="5620"/>
      <c r="P1" s="5620"/>
      <c r="Q1" s="5620"/>
      <c r="R1" s="5620"/>
      <c r="S1" s="5620"/>
      <c r="T1" s="5620"/>
    </row>
    <row r="2" spans="2:22" s="2068" customFormat="1" ht="30" customHeight="1">
      <c r="B2" s="5620" t="s">
        <v>2519</v>
      </c>
      <c r="C2" s="5620"/>
      <c r="D2" s="5620"/>
      <c r="E2" s="5620"/>
      <c r="F2" s="5620"/>
      <c r="G2" s="5620"/>
      <c r="H2" s="5620"/>
      <c r="I2" s="5620"/>
      <c r="J2" s="5620"/>
      <c r="K2" s="5620"/>
      <c r="L2" s="5620"/>
      <c r="M2" s="5620"/>
      <c r="N2" s="5620"/>
      <c r="O2" s="5620"/>
      <c r="P2" s="5620"/>
      <c r="Q2" s="5620"/>
      <c r="R2" s="5620"/>
      <c r="S2" s="5620"/>
      <c r="T2" s="5620"/>
      <c r="V2" s="601" t="s">
        <v>979</v>
      </c>
    </row>
    <row r="3" spans="2:22" s="2178" customFormat="1" ht="9" customHeight="1">
      <c r="B3" s="2177"/>
      <c r="C3" s="2177"/>
      <c r="D3" s="2177"/>
      <c r="E3" s="2177"/>
      <c r="F3" s="2177"/>
      <c r="G3" s="2177"/>
      <c r="H3" s="2177"/>
      <c r="I3" s="2177"/>
      <c r="J3" s="2177"/>
      <c r="K3" s="2177"/>
      <c r="L3" s="2177"/>
      <c r="M3" s="2177"/>
      <c r="N3" s="2177"/>
      <c r="O3" s="2177"/>
      <c r="P3" s="2177"/>
      <c r="Q3" s="2177"/>
      <c r="R3" s="2177"/>
      <c r="S3" s="2177"/>
      <c r="T3" s="2177"/>
    </row>
    <row r="4" spans="2:22" s="2114" customFormat="1" ht="18" customHeight="1">
      <c r="B4" s="5621"/>
      <c r="C4" s="5623" t="s">
        <v>175</v>
      </c>
      <c r="D4" s="5624"/>
      <c r="E4" s="5623" t="s">
        <v>2429</v>
      </c>
      <c r="F4" s="5623"/>
      <c r="G4" s="5624"/>
      <c r="H4" s="5623" t="s">
        <v>2430</v>
      </c>
      <c r="I4" s="5623"/>
      <c r="J4" s="5624"/>
      <c r="K4" s="5623" t="s">
        <v>2431</v>
      </c>
      <c r="L4" s="5623"/>
      <c r="M4" s="5624"/>
      <c r="N4" s="5623" t="s">
        <v>2432</v>
      </c>
      <c r="O4" s="5623"/>
      <c r="P4" s="5624"/>
      <c r="Q4" s="5623" t="s">
        <v>2433</v>
      </c>
      <c r="R4" s="5623"/>
      <c r="S4" s="5624"/>
      <c r="T4" s="5628"/>
      <c r="U4" s="2179"/>
    </row>
    <row r="5" spans="2:22" ht="18" customHeight="1">
      <c r="B5" s="5622"/>
      <c r="C5" s="2137" t="s">
        <v>467</v>
      </c>
      <c r="D5" s="2155" t="s">
        <v>571</v>
      </c>
      <c r="E5" s="5611" t="s">
        <v>467</v>
      </c>
      <c r="F5" s="5599"/>
      <c r="G5" s="2155" t="s">
        <v>571</v>
      </c>
      <c r="H5" s="5611" t="s">
        <v>467</v>
      </c>
      <c r="I5" s="5599"/>
      <c r="J5" s="2155" t="s">
        <v>571</v>
      </c>
      <c r="K5" s="5611" t="s">
        <v>467</v>
      </c>
      <c r="L5" s="5599"/>
      <c r="M5" s="2155" t="s">
        <v>571</v>
      </c>
      <c r="N5" s="5611" t="s">
        <v>467</v>
      </c>
      <c r="O5" s="5599"/>
      <c r="P5" s="2155" t="s">
        <v>571</v>
      </c>
      <c r="Q5" s="5611" t="s">
        <v>467</v>
      </c>
      <c r="R5" s="5599"/>
      <c r="S5" s="2155" t="s">
        <v>571</v>
      </c>
      <c r="T5" s="5629"/>
    </row>
    <row r="6" spans="2:22" ht="18" customHeight="1">
      <c r="B6" s="2099" t="s">
        <v>12</v>
      </c>
      <c r="C6" s="2173">
        <v>4104709</v>
      </c>
      <c r="D6" s="2180"/>
      <c r="E6" s="2173">
        <v>836294</v>
      </c>
      <c r="F6" s="2174"/>
      <c r="G6" s="2180"/>
      <c r="H6" s="2173">
        <v>824037</v>
      </c>
      <c r="I6" s="2174"/>
      <c r="J6" s="2180"/>
      <c r="K6" s="2173">
        <v>787828</v>
      </c>
      <c r="L6" s="2174"/>
      <c r="M6" s="2180"/>
      <c r="N6" s="2173">
        <v>793436</v>
      </c>
      <c r="O6" s="2174"/>
      <c r="P6" s="2180"/>
      <c r="Q6" s="2173">
        <v>863114</v>
      </c>
      <c r="R6" s="2174"/>
      <c r="S6" s="2180"/>
      <c r="T6" s="2158" t="s">
        <v>12</v>
      </c>
    </row>
    <row r="7" spans="2:22" ht="24" customHeight="1">
      <c r="B7" s="2099" t="s">
        <v>2458</v>
      </c>
      <c r="C7" s="2173"/>
      <c r="D7" s="2180"/>
      <c r="E7" s="2173"/>
      <c r="F7" s="2174"/>
      <c r="G7" s="2180"/>
      <c r="H7" s="2173"/>
      <c r="I7" s="2174"/>
      <c r="J7" s="2180"/>
      <c r="K7" s="2173"/>
      <c r="L7" s="2174"/>
      <c r="M7" s="2180"/>
      <c r="N7" s="2173"/>
      <c r="O7" s="2174"/>
      <c r="P7" s="2180"/>
      <c r="Q7" s="2173"/>
      <c r="R7" s="2174"/>
      <c r="S7" s="2180"/>
      <c r="T7" s="2104" t="s">
        <v>2459</v>
      </c>
    </row>
    <row r="8" spans="2:22" ht="24" customHeight="1">
      <c r="B8" s="2159" t="s">
        <v>2460</v>
      </c>
      <c r="C8" s="2181">
        <v>2213410</v>
      </c>
      <c r="D8" s="2180">
        <v>53.9</v>
      </c>
      <c r="E8" s="2182">
        <v>398313</v>
      </c>
      <c r="F8" s="2183"/>
      <c r="G8" s="2180">
        <v>47.6</v>
      </c>
      <c r="H8" s="2181">
        <v>458150</v>
      </c>
      <c r="I8" s="2183" t="s">
        <v>502</v>
      </c>
      <c r="J8" s="2180">
        <v>55.6</v>
      </c>
      <c r="K8" s="2181">
        <v>470492</v>
      </c>
      <c r="L8" s="2183" t="s">
        <v>502</v>
      </c>
      <c r="M8" s="2180">
        <v>59.7</v>
      </c>
      <c r="N8" s="2181">
        <v>439216</v>
      </c>
      <c r="O8" s="2183" t="s">
        <v>502</v>
      </c>
      <c r="P8" s="2180">
        <v>55.4</v>
      </c>
      <c r="Q8" s="2181">
        <v>447238</v>
      </c>
      <c r="R8" s="2183" t="s">
        <v>502</v>
      </c>
      <c r="S8" s="2180">
        <v>51.8</v>
      </c>
      <c r="T8" s="2162" t="s">
        <v>2461</v>
      </c>
    </row>
    <row r="9" spans="2:22" ht="18" customHeight="1">
      <c r="B9" s="2159" t="s">
        <v>2462</v>
      </c>
      <c r="C9" s="2181">
        <v>3436580</v>
      </c>
      <c r="D9" s="2180">
        <v>83.7</v>
      </c>
      <c r="E9" s="2182">
        <v>518788</v>
      </c>
      <c r="F9" s="2183"/>
      <c r="G9" s="2180">
        <v>62</v>
      </c>
      <c r="H9" s="2181">
        <v>657559</v>
      </c>
      <c r="I9" s="2183" t="s">
        <v>502</v>
      </c>
      <c r="J9" s="2180">
        <v>79.8</v>
      </c>
      <c r="K9" s="2181">
        <v>688154</v>
      </c>
      <c r="L9" s="2183" t="s">
        <v>502</v>
      </c>
      <c r="M9" s="2180">
        <v>87.3</v>
      </c>
      <c r="N9" s="2181">
        <v>737606</v>
      </c>
      <c r="O9" s="2183" t="s">
        <v>502</v>
      </c>
      <c r="P9" s="2180">
        <v>93</v>
      </c>
      <c r="Q9" s="2181">
        <v>834473</v>
      </c>
      <c r="R9" s="2183" t="s">
        <v>502</v>
      </c>
      <c r="S9" s="2180">
        <v>96.7</v>
      </c>
      <c r="T9" s="2162" t="s">
        <v>2463</v>
      </c>
    </row>
    <row r="10" spans="2:22" ht="18" customHeight="1">
      <c r="B10" s="2159" t="s">
        <v>2464</v>
      </c>
      <c r="C10" s="2181">
        <v>4092032</v>
      </c>
      <c r="D10" s="2180">
        <v>99.7</v>
      </c>
      <c r="E10" s="2182">
        <v>826806</v>
      </c>
      <c r="F10" s="2183"/>
      <c r="G10" s="2180">
        <v>98.9</v>
      </c>
      <c r="H10" s="2181">
        <v>822321</v>
      </c>
      <c r="I10" s="2183" t="s">
        <v>502</v>
      </c>
      <c r="J10" s="2180">
        <v>99.8</v>
      </c>
      <c r="K10" s="2181">
        <v>787052</v>
      </c>
      <c r="L10" s="2183" t="s">
        <v>502</v>
      </c>
      <c r="M10" s="2180">
        <v>99.9</v>
      </c>
      <c r="N10" s="2181">
        <v>792740</v>
      </c>
      <c r="O10" s="2183" t="s">
        <v>502</v>
      </c>
      <c r="P10" s="2180">
        <v>99.9</v>
      </c>
      <c r="Q10" s="2181">
        <v>863114</v>
      </c>
      <c r="R10" s="2183" t="s">
        <v>502</v>
      </c>
      <c r="S10" s="2184">
        <v>100</v>
      </c>
      <c r="T10" s="2162" t="s">
        <v>2465</v>
      </c>
    </row>
    <row r="11" spans="2:22" ht="24" customHeight="1">
      <c r="B11" s="2159" t="s">
        <v>2466</v>
      </c>
      <c r="C11" s="2185">
        <v>4077479</v>
      </c>
      <c r="D11" s="2186">
        <v>99.3</v>
      </c>
      <c r="E11" s="2187">
        <v>818046</v>
      </c>
      <c r="F11" s="2188"/>
      <c r="G11" s="2186">
        <v>97.8</v>
      </c>
      <c r="H11" s="2185">
        <v>818527</v>
      </c>
      <c r="I11" s="2188" t="s">
        <v>502</v>
      </c>
      <c r="J11" s="2186">
        <v>99.3</v>
      </c>
      <c r="K11" s="2185">
        <v>786201</v>
      </c>
      <c r="L11" s="2188" t="s">
        <v>502</v>
      </c>
      <c r="M11" s="2186">
        <v>99.8</v>
      </c>
      <c r="N11" s="2185">
        <v>792071</v>
      </c>
      <c r="O11" s="2188" t="s">
        <v>502</v>
      </c>
      <c r="P11" s="2186">
        <v>99.8</v>
      </c>
      <c r="Q11" s="2185">
        <v>862634</v>
      </c>
      <c r="R11" s="2188" t="s">
        <v>502</v>
      </c>
      <c r="S11" s="2186">
        <v>99.9</v>
      </c>
      <c r="T11" s="2162" t="s">
        <v>2467</v>
      </c>
    </row>
    <row r="12" spans="2:22" ht="24" customHeight="1">
      <c r="B12" s="2159" t="s">
        <v>2468</v>
      </c>
      <c r="C12" s="2185">
        <v>118700</v>
      </c>
      <c r="D12" s="2186">
        <v>2.9</v>
      </c>
      <c r="E12" s="2187" t="s">
        <v>335</v>
      </c>
      <c r="F12" s="2188"/>
      <c r="G12" s="2189" t="s">
        <v>335</v>
      </c>
      <c r="H12" s="2185">
        <v>12986</v>
      </c>
      <c r="I12" s="2188" t="s">
        <v>960</v>
      </c>
      <c r="J12" s="2186">
        <v>1.6</v>
      </c>
      <c r="K12" s="2185">
        <v>13070</v>
      </c>
      <c r="L12" s="2188" t="s">
        <v>960</v>
      </c>
      <c r="M12" s="2186">
        <v>1.7</v>
      </c>
      <c r="N12" s="2185">
        <v>29304</v>
      </c>
      <c r="O12" s="2188" t="s">
        <v>502</v>
      </c>
      <c r="P12" s="2186">
        <v>3.7</v>
      </c>
      <c r="Q12" s="2185">
        <v>56531</v>
      </c>
      <c r="R12" s="2188" t="s">
        <v>502</v>
      </c>
      <c r="S12" s="2189">
        <v>6.5</v>
      </c>
      <c r="T12" s="2162" t="s">
        <v>2469</v>
      </c>
    </row>
    <row r="13" spans="2:22" ht="18" customHeight="1">
      <c r="B13" s="2159" t="s">
        <v>2470</v>
      </c>
      <c r="C13" s="2185">
        <v>2126297</v>
      </c>
      <c r="D13" s="2186">
        <v>51.8</v>
      </c>
      <c r="E13" s="2187">
        <v>194581</v>
      </c>
      <c r="F13" s="2188"/>
      <c r="G13" s="2186">
        <v>23.3</v>
      </c>
      <c r="H13" s="2185">
        <v>313161</v>
      </c>
      <c r="I13" s="2188" t="s">
        <v>502</v>
      </c>
      <c r="J13" s="2186">
        <v>38</v>
      </c>
      <c r="K13" s="2185">
        <v>395403</v>
      </c>
      <c r="L13" s="2188" t="s">
        <v>502</v>
      </c>
      <c r="M13" s="2186">
        <v>50.2</v>
      </c>
      <c r="N13" s="2185">
        <v>530386</v>
      </c>
      <c r="O13" s="2188" t="s">
        <v>502</v>
      </c>
      <c r="P13" s="2186">
        <v>66.8</v>
      </c>
      <c r="Q13" s="2185">
        <v>692766</v>
      </c>
      <c r="R13" s="2188" t="s">
        <v>502</v>
      </c>
      <c r="S13" s="2186">
        <v>80.3</v>
      </c>
      <c r="T13" s="2162" t="s">
        <v>2471</v>
      </c>
    </row>
    <row r="14" spans="2:22" ht="18" customHeight="1">
      <c r="B14" s="2159" t="s">
        <v>2472</v>
      </c>
      <c r="C14" s="2185">
        <v>3857161</v>
      </c>
      <c r="D14" s="2186">
        <v>94</v>
      </c>
      <c r="E14" s="2187">
        <v>745188</v>
      </c>
      <c r="F14" s="2188"/>
      <c r="G14" s="2186">
        <v>89.1</v>
      </c>
      <c r="H14" s="2185">
        <v>781521</v>
      </c>
      <c r="I14" s="2188" t="s">
        <v>502</v>
      </c>
      <c r="J14" s="2186">
        <v>94.8</v>
      </c>
      <c r="K14" s="2185">
        <v>765147</v>
      </c>
      <c r="L14" s="2188" t="s">
        <v>502</v>
      </c>
      <c r="M14" s="2186">
        <v>97.1</v>
      </c>
      <c r="N14" s="2185">
        <v>757225</v>
      </c>
      <c r="O14" s="2188" t="s">
        <v>502</v>
      </c>
      <c r="P14" s="2186">
        <v>95.4</v>
      </c>
      <c r="Q14" s="2185">
        <v>808080</v>
      </c>
      <c r="R14" s="2188" t="s">
        <v>502</v>
      </c>
      <c r="S14" s="2186">
        <v>93.6</v>
      </c>
      <c r="T14" s="2162" t="s">
        <v>2473</v>
      </c>
    </row>
    <row r="15" spans="2:22" ht="18" customHeight="1">
      <c r="B15" s="2159" t="s">
        <v>2474</v>
      </c>
      <c r="C15" s="2185">
        <v>1059674</v>
      </c>
      <c r="D15" s="2186">
        <v>25.8</v>
      </c>
      <c r="E15" s="2187">
        <v>132934</v>
      </c>
      <c r="F15" s="2188"/>
      <c r="G15" s="2186">
        <v>15.9</v>
      </c>
      <c r="H15" s="2185">
        <v>185270</v>
      </c>
      <c r="I15" s="2188" t="s">
        <v>502</v>
      </c>
      <c r="J15" s="2186">
        <v>22.5</v>
      </c>
      <c r="K15" s="2185">
        <v>219180</v>
      </c>
      <c r="L15" s="2188" t="s">
        <v>502</v>
      </c>
      <c r="M15" s="2186">
        <v>27.8</v>
      </c>
      <c r="N15" s="2185">
        <v>251135</v>
      </c>
      <c r="O15" s="2188" t="s">
        <v>502</v>
      </c>
      <c r="P15" s="2186">
        <v>31.7</v>
      </c>
      <c r="Q15" s="2185">
        <v>271156</v>
      </c>
      <c r="R15" s="2188" t="s">
        <v>502</v>
      </c>
      <c r="S15" s="2186">
        <v>31.4</v>
      </c>
      <c r="T15" s="2162" t="s">
        <v>2475</v>
      </c>
    </row>
    <row r="16" spans="2:22" ht="18" customHeight="1">
      <c r="B16" s="2159" t="s">
        <v>2476</v>
      </c>
      <c r="C16" s="2185">
        <v>3648804</v>
      </c>
      <c r="D16" s="2186">
        <v>88.9</v>
      </c>
      <c r="E16" s="2187">
        <v>654749</v>
      </c>
      <c r="F16" s="2188"/>
      <c r="G16" s="2186">
        <v>78.3</v>
      </c>
      <c r="H16" s="2185">
        <v>716742</v>
      </c>
      <c r="I16" s="2188" t="s">
        <v>502</v>
      </c>
      <c r="J16" s="2186">
        <v>87</v>
      </c>
      <c r="K16" s="2185">
        <v>712956</v>
      </c>
      <c r="L16" s="2188" t="s">
        <v>502</v>
      </c>
      <c r="M16" s="2186">
        <v>90.5</v>
      </c>
      <c r="N16" s="2185">
        <v>745386</v>
      </c>
      <c r="O16" s="2188" t="s">
        <v>502</v>
      </c>
      <c r="P16" s="2186">
        <v>93.9</v>
      </c>
      <c r="Q16" s="2185">
        <v>818970</v>
      </c>
      <c r="R16" s="2188" t="s">
        <v>502</v>
      </c>
      <c r="S16" s="2186">
        <v>94.9</v>
      </c>
      <c r="T16" s="2162" t="s">
        <v>2477</v>
      </c>
    </row>
    <row r="17" spans="2:21" ht="24" customHeight="1">
      <c r="B17" s="2099" t="s">
        <v>2478</v>
      </c>
      <c r="C17" s="2185"/>
      <c r="D17" s="2186"/>
      <c r="E17" s="2185"/>
      <c r="F17" s="2188"/>
      <c r="G17" s="2186"/>
      <c r="H17" s="2185"/>
      <c r="I17" s="2188"/>
      <c r="J17" s="2186"/>
      <c r="K17" s="2185"/>
      <c r="L17" s="2188"/>
      <c r="M17" s="2186"/>
      <c r="N17" s="2185"/>
      <c r="O17" s="2188"/>
      <c r="P17" s="2186"/>
      <c r="Q17" s="2185"/>
      <c r="R17" s="2188"/>
      <c r="S17" s="2186"/>
      <c r="T17" s="2104" t="s">
        <v>2479</v>
      </c>
    </row>
    <row r="18" spans="2:21" s="2148" customFormat="1" ht="18" customHeight="1">
      <c r="B18" s="2163" t="s">
        <v>2480</v>
      </c>
      <c r="C18" s="2185">
        <v>1760101</v>
      </c>
      <c r="D18" s="2186">
        <v>42.9</v>
      </c>
      <c r="E18" s="2185">
        <v>220867</v>
      </c>
      <c r="F18" s="2188"/>
      <c r="G18" s="2186">
        <v>26.4</v>
      </c>
      <c r="H18" s="2185">
        <v>261716</v>
      </c>
      <c r="I18" s="2188"/>
      <c r="J18" s="2186">
        <v>31.8</v>
      </c>
      <c r="K18" s="2185">
        <v>322121</v>
      </c>
      <c r="L18" s="2188"/>
      <c r="M18" s="2186">
        <v>40.9</v>
      </c>
      <c r="N18" s="2185">
        <v>405235</v>
      </c>
      <c r="O18" s="2188"/>
      <c r="P18" s="2186">
        <v>51.1</v>
      </c>
      <c r="Q18" s="2185">
        <v>550162</v>
      </c>
      <c r="R18" s="2188"/>
      <c r="S18" s="2186">
        <v>63.7</v>
      </c>
      <c r="T18" s="2162" t="s">
        <v>2481</v>
      </c>
    </row>
    <row r="19" spans="2:21" ht="18" customHeight="1">
      <c r="B19" s="2164" t="s">
        <v>2482</v>
      </c>
      <c r="C19" s="2185">
        <v>4060297</v>
      </c>
      <c r="D19" s="2186">
        <v>98.9</v>
      </c>
      <c r="E19" s="2185">
        <v>811776</v>
      </c>
      <c r="F19" s="2188"/>
      <c r="G19" s="2186">
        <v>97.1</v>
      </c>
      <c r="H19" s="2185">
        <v>815607</v>
      </c>
      <c r="I19" s="2188"/>
      <c r="J19" s="2186">
        <v>99</v>
      </c>
      <c r="K19" s="2185">
        <v>782342</v>
      </c>
      <c r="L19" s="2188"/>
      <c r="M19" s="2186">
        <v>99.3</v>
      </c>
      <c r="N19" s="2185">
        <v>790744</v>
      </c>
      <c r="O19" s="2188"/>
      <c r="P19" s="2186">
        <v>99.7</v>
      </c>
      <c r="Q19" s="2185">
        <v>859828</v>
      </c>
      <c r="R19" s="2188"/>
      <c r="S19" s="2186">
        <v>99.6</v>
      </c>
      <c r="T19" s="2162" t="s">
        <v>2483</v>
      </c>
    </row>
    <row r="20" spans="2:21" ht="18" customHeight="1">
      <c r="B20" s="2164" t="s">
        <v>2484</v>
      </c>
      <c r="C20" s="2185">
        <v>670622</v>
      </c>
      <c r="D20" s="2186">
        <v>16.3</v>
      </c>
      <c r="E20" s="2185">
        <v>53571</v>
      </c>
      <c r="F20" s="2188"/>
      <c r="G20" s="2186">
        <v>6.4</v>
      </c>
      <c r="H20" s="2185">
        <v>78360</v>
      </c>
      <c r="I20" s="2188"/>
      <c r="J20" s="2186">
        <v>9.5</v>
      </c>
      <c r="K20" s="2185">
        <v>109318</v>
      </c>
      <c r="L20" s="2188"/>
      <c r="M20" s="2186">
        <v>13.9</v>
      </c>
      <c r="N20" s="2185">
        <v>169574</v>
      </c>
      <c r="O20" s="2188"/>
      <c r="P20" s="2186">
        <v>21.4</v>
      </c>
      <c r="Q20" s="2185">
        <v>259798</v>
      </c>
      <c r="R20" s="2188"/>
      <c r="S20" s="2186">
        <v>30.1</v>
      </c>
      <c r="T20" s="2162" t="s">
        <v>2485</v>
      </c>
    </row>
    <row r="21" spans="2:21" ht="18" customHeight="1">
      <c r="B21" s="2164" t="s">
        <v>2486</v>
      </c>
      <c r="C21" s="2181">
        <v>2719607</v>
      </c>
      <c r="D21" s="2180">
        <v>66.3</v>
      </c>
      <c r="E21" s="2181">
        <v>381272</v>
      </c>
      <c r="F21" s="2183"/>
      <c r="G21" s="2180">
        <v>45.6</v>
      </c>
      <c r="H21" s="2181">
        <v>447317</v>
      </c>
      <c r="I21" s="2183"/>
      <c r="J21" s="2180">
        <v>54.3</v>
      </c>
      <c r="K21" s="2181">
        <v>528496</v>
      </c>
      <c r="L21" s="2183"/>
      <c r="M21" s="2180">
        <v>67.099999999999994</v>
      </c>
      <c r="N21" s="2181">
        <v>623517</v>
      </c>
      <c r="O21" s="2183"/>
      <c r="P21" s="2180">
        <v>78.599999999999994</v>
      </c>
      <c r="Q21" s="2181">
        <v>739005</v>
      </c>
      <c r="R21" s="2183"/>
      <c r="S21" s="2180">
        <v>85.6</v>
      </c>
      <c r="T21" s="2162" t="s">
        <v>2487</v>
      </c>
    </row>
    <row r="22" spans="2:21" s="2148" customFormat="1" ht="18" customHeight="1">
      <c r="B22" s="2163" t="s">
        <v>2488</v>
      </c>
      <c r="C22" s="2185">
        <v>1151339</v>
      </c>
      <c r="D22" s="2186">
        <v>28</v>
      </c>
      <c r="E22" s="2185">
        <v>144564</v>
      </c>
      <c r="F22" s="2188"/>
      <c r="G22" s="2186">
        <v>17.3</v>
      </c>
      <c r="H22" s="2185">
        <v>185694</v>
      </c>
      <c r="I22" s="2188"/>
      <c r="J22" s="2186">
        <v>22.5</v>
      </c>
      <c r="K22" s="2185">
        <v>247919</v>
      </c>
      <c r="L22" s="2188"/>
      <c r="M22" s="2186">
        <v>31.5</v>
      </c>
      <c r="N22" s="2185">
        <v>287608</v>
      </c>
      <c r="O22" s="2188"/>
      <c r="P22" s="2186">
        <v>36.200000000000003</v>
      </c>
      <c r="Q22" s="2185">
        <v>285554</v>
      </c>
      <c r="R22" s="2188"/>
      <c r="S22" s="2186">
        <v>33.1</v>
      </c>
      <c r="T22" s="2162" t="s">
        <v>2489</v>
      </c>
    </row>
    <row r="23" spans="2:21" ht="18" customHeight="1">
      <c r="B23" s="2164" t="s">
        <v>2490</v>
      </c>
      <c r="C23" s="2181">
        <v>1947335</v>
      </c>
      <c r="D23" s="2180">
        <v>47.4</v>
      </c>
      <c r="E23" s="2181">
        <v>197589</v>
      </c>
      <c r="F23" s="2183"/>
      <c r="G23" s="2180">
        <v>23.6</v>
      </c>
      <c r="H23" s="2181">
        <v>293504</v>
      </c>
      <c r="I23" s="2183"/>
      <c r="J23" s="2180">
        <v>35.6</v>
      </c>
      <c r="K23" s="2181">
        <v>382975</v>
      </c>
      <c r="L23" s="2183"/>
      <c r="M23" s="2180">
        <v>48.6</v>
      </c>
      <c r="N23" s="2181">
        <v>454424</v>
      </c>
      <c r="O23" s="2183"/>
      <c r="P23" s="2180">
        <v>57.3</v>
      </c>
      <c r="Q23" s="2181">
        <v>618843</v>
      </c>
      <c r="R23" s="2183"/>
      <c r="S23" s="2180">
        <v>71.7</v>
      </c>
      <c r="T23" s="2162" t="s">
        <v>2491</v>
      </c>
    </row>
    <row r="24" spans="2:21" s="2148" customFormat="1" ht="24" customHeight="1">
      <c r="B24" s="2163" t="s">
        <v>2492</v>
      </c>
      <c r="C24" s="2185">
        <v>1976500</v>
      </c>
      <c r="D24" s="2186">
        <v>48.2</v>
      </c>
      <c r="E24" s="2185">
        <v>247196</v>
      </c>
      <c r="F24" s="2188"/>
      <c r="G24" s="2186">
        <v>29.6</v>
      </c>
      <c r="H24" s="2185">
        <v>287377</v>
      </c>
      <c r="I24" s="2188"/>
      <c r="J24" s="2186">
        <v>34.9</v>
      </c>
      <c r="K24" s="2185">
        <v>370409</v>
      </c>
      <c r="L24" s="2188"/>
      <c r="M24" s="2186">
        <v>47</v>
      </c>
      <c r="N24" s="2185">
        <v>462978</v>
      </c>
      <c r="O24" s="2188"/>
      <c r="P24" s="2186">
        <v>58.4</v>
      </c>
      <c r="Q24" s="2185">
        <v>608540</v>
      </c>
      <c r="R24" s="2188"/>
      <c r="S24" s="2186">
        <v>70.5</v>
      </c>
      <c r="T24" s="2162" t="s">
        <v>2493</v>
      </c>
      <c r="U24" s="2165"/>
    </row>
    <row r="25" spans="2:21" s="2148" customFormat="1" ht="18" customHeight="1">
      <c r="B25" s="2163" t="s">
        <v>2494</v>
      </c>
      <c r="C25" s="2185">
        <v>1078468</v>
      </c>
      <c r="D25" s="2186">
        <v>26.3</v>
      </c>
      <c r="E25" s="2185">
        <v>107621</v>
      </c>
      <c r="F25" s="2188"/>
      <c r="G25" s="2186">
        <v>12.9</v>
      </c>
      <c r="H25" s="2185">
        <v>155582</v>
      </c>
      <c r="I25" s="2188"/>
      <c r="J25" s="2186">
        <v>18.899999999999999</v>
      </c>
      <c r="K25" s="2185">
        <v>212652</v>
      </c>
      <c r="L25" s="2188"/>
      <c r="M25" s="2186">
        <v>27</v>
      </c>
      <c r="N25" s="2185">
        <v>261641</v>
      </c>
      <c r="O25" s="2188"/>
      <c r="P25" s="2186">
        <v>33</v>
      </c>
      <c r="Q25" s="2185">
        <v>340973</v>
      </c>
      <c r="R25" s="2188"/>
      <c r="S25" s="2186">
        <v>39.5</v>
      </c>
      <c r="T25" s="2162" t="s">
        <v>2495</v>
      </c>
    </row>
    <row r="26" spans="2:21" s="2148" customFormat="1" ht="18" customHeight="1">
      <c r="B26" s="2163" t="s">
        <v>2496</v>
      </c>
      <c r="C26" s="2185">
        <v>2743685</v>
      </c>
      <c r="D26" s="2186">
        <v>66.8</v>
      </c>
      <c r="E26" s="2185">
        <v>387296</v>
      </c>
      <c r="F26" s="2188"/>
      <c r="G26" s="2186">
        <v>46.3</v>
      </c>
      <c r="H26" s="2185">
        <v>447276</v>
      </c>
      <c r="I26" s="2188"/>
      <c r="J26" s="2186">
        <v>54.3</v>
      </c>
      <c r="K26" s="2185">
        <v>523641</v>
      </c>
      <c r="L26" s="2188"/>
      <c r="M26" s="2186">
        <v>66.5</v>
      </c>
      <c r="N26" s="2185">
        <v>640301</v>
      </c>
      <c r="O26" s="2188"/>
      <c r="P26" s="2186">
        <v>80.7</v>
      </c>
      <c r="Q26" s="2185">
        <v>745171</v>
      </c>
      <c r="R26" s="2188"/>
      <c r="S26" s="2186">
        <v>86.3</v>
      </c>
      <c r="T26" s="2162" t="s">
        <v>2497</v>
      </c>
    </row>
    <row r="27" spans="2:21" ht="18" customHeight="1">
      <c r="B27" s="2164" t="s">
        <v>2498</v>
      </c>
      <c r="C27" s="2181">
        <v>3168841</v>
      </c>
      <c r="D27" s="2180">
        <v>77.2</v>
      </c>
      <c r="E27" s="2181">
        <v>533513</v>
      </c>
      <c r="F27" s="2183"/>
      <c r="G27" s="2180">
        <v>63.8</v>
      </c>
      <c r="H27" s="2181">
        <v>593747</v>
      </c>
      <c r="I27" s="2183"/>
      <c r="J27" s="2180">
        <v>72.099999999999994</v>
      </c>
      <c r="K27" s="2181">
        <v>598684</v>
      </c>
      <c r="L27" s="2183"/>
      <c r="M27" s="2180">
        <v>76</v>
      </c>
      <c r="N27" s="2181">
        <v>669937</v>
      </c>
      <c r="O27" s="2183"/>
      <c r="P27" s="2180">
        <v>84.4</v>
      </c>
      <c r="Q27" s="2181">
        <v>772960</v>
      </c>
      <c r="R27" s="2183"/>
      <c r="S27" s="2180">
        <v>89.6</v>
      </c>
      <c r="T27" s="2162" t="s">
        <v>2499</v>
      </c>
    </row>
    <row r="28" spans="2:21" ht="18" customHeight="1">
      <c r="B28" s="2164" t="s">
        <v>2500</v>
      </c>
      <c r="C28" s="2181">
        <v>3834768</v>
      </c>
      <c r="D28" s="2180">
        <v>93.4</v>
      </c>
      <c r="E28" s="2181">
        <v>707774</v>
      </c>
      <c r="F28" s="2183"/>
      <c r="G28" s="2180">
        <v>84.6</v>
      </c>
      <c r="H28" s="2181">
        <v>749567</v>
      </c>
      <c r="I28" s="2183"/>
      <c r="J28" s="2180">
        <v>91</v>
      </c>
      <c r="K28" s="2181">
        <v>753919</v>
      </c>
      <c r="L28" s="2183"/>
      <c r="M28" s="2180">
        <v>95.7</v>
      </c>
      <c r="N28" s="2181">
        <v>773630</v>
      </c>
      <c r="O28" s="2183"/>
      <c r="P28" s="2180">
        <v>97.5</v>
      </c>
      <c r="Q28" s="2181">
        <v>849878</v>
      </c>
      <c r="R28" s="2183"/>
      <c r="S28" s="2180">
        <v>98.5</v>
      </c>
      <c r="T28" s="2162" t="s">
        <v>2501</v>
      </c>
    </row>
    <row r="29" spans="2:21" ht="24" customHeight="1">
      <c r="B29" s="2163" t="s">
        <v>2502</v>
      </c>
      <c r="C29" s="2181">
        <v>3049168</v>
      </c>
      <c r="D29" s="2180">
        <v>74.3</v>
      </c>
      <c r="E29" s="2181">
        <v>463466</v>
      </c>
      <c r="F29" s="2183"/>
      <c r="G29" s="2180">
        <v>55.4</v>
      </c>
      <c r="H29" s="2181">
        <v>534776</v>
      </c>
      <c r="I29" s="2183"/>
      <c r="J29" s="2180">
        <v>64.900000000000006</v>
      </c>
      <c r="K29" s="2181">
        <v>574359</v>
      </c>
      <c r="L29" s="2183"/>
      <c r="M29" s="2180">
        <v>72.900000000000006</v>
      </c>
      <c r="N29" s="2181">
        <v>682163</v>
      </c>
      <c r="O29" s="2183"/>
      <c r="P29" s="2180">
        <v>86</v>
      </c>
      <c r="Q29" s="2181">
        <v>794404</v>
      </c>
      <c r="R29" s="2183"/>
      <c r="S29" s="2180">
        <v>92</v>
      </c>
      <c r="T29" s="2166" t="s">
        <v>2503</v>
      </c>
    </row>
    <row r="30" spans="2:21" s="2148" customFormat="1" ht="24" customHeight="1">
      <c r="B30" s="2167" t="s">
        <v>2504</v>
      </c>
      <c r="C30" s="2185"/>
      <c r="D30" s="2186"/>
      <c r="E30" s="2185"/>
      <c r="F30" s="2188"/>
      <c r="G30" s="2186"/>
      <c r="H30" s="2185"/>
      <c r="I30" s="2188"/>
      <c r="J30" s="2186"/>
      <c r="K30" s="2185"/>
      <c r="L30" s="2188"/>
      <c r="M30" s="2186"/>
      <c r="N30" s="2185"/>
      <c r="O30" s="2188"/>
      <c r="P30" s="2186"/>
      <c r="Q30" s="2185"/>
      <c r="R30" s="2188"/>
      <c r="S30" s="2186"/>
      <c r="T30" s="2104" t="s">
        <v>2505</v>
      </c>
    </row>
    <row r="31" spans="2:21" ht="24" customHeight="1">
      <c r="B31" s="2164" t="s">
        <v>2506</v>
      </c>
      <c r="C31" s="2181">
        <v>3118067</v>
      </c>
      <c r="D31" s="2180">
        <v>76</v>
      </c>
      <c r="E31" s="2181">
        <v>436034</v>
      </c>
      <c r="F31" s="2183"/>
      <c r="G31" s="2180">
        <v>52.1</v>
      </c>
      <c r="H31" s="2181">
        <v>564878</v>
      </c>
      <c r="I31" s="2183"/>
      <c r="J31" s="2180">
        <v>68.599999999999994</v>
      </c>
      <c r="K31" s="2181">
        <v>639206</v>
      </c>
      <c r="L31" s="2183"/>
      <c r="M31" s="2180">
        <v>81.099999999999994</v>
      </c>
      <c r="N31" s="2181">
        <v>692097</v>
      </c>
      <c r="O31" s="2183"/>
      <c r="P31" s="2180">
        <v>87.2</v>
      </c>
      <c r="Q31" s="2181">
        <v>785854</v>
      </c>
      <c r="R31" s="2183"/>
      <c r="S31" s="2180">
        <v>91</v>
      </c>
      <c r="T31" s="2162" t="s">
        <v>2507</v>
      </c>
    </row>
    <row r="32" spans="2:21" ht="18" customHeight="1">
      <c r="B32" s="2164" t="s">
        <v>2508</v>
      </c>
      <c r="C32" s="2181">
        <v>1632930</v>
      </c>
      <c r="D32" s="2180">
        <v>39.799999999999997</v>
      </c>
      <c r="E32" s="2181">
        <v>233982</v>
      </c>
      <c r="F32" s="2183"/>
      <c r="G32" s="2180">
        <v>28</v>
      </c>
      <c r="H32" s="2181">
        <v>286673</v>
      </c>
      <c r="I32" s="2183"/>
      <c r="J32" s="2180">
        <v>34.799999999999997</v>
      </c>
      <c r="K32" s="2181">
        <v>357730</v>
      </c>
      <c r="L32" s="2183"/>
      <c r="M32" s="2180">
        <v>45.4</v>
      </c>
      <c r="N32" s="2181">
        <v>370797</v>
      </c>
      <c r="O32" s="2183"/>
      <c r="P32" s="2180">
        <v>46.7</v>
      </c>
      <c r="Q32" s="2181">
        <v>383748</v>
      </c>
      <c r="R32" s="2183"/>
      <c r="S32" s="2180">
        <v>44.5</v>
      </c>
      <c r="T32" s="2162" t="s">
        <v>2509</v>
      </c>
    </row>
    <row r="33" spans="2:21" ht="18" customHeight="1">
      <c r="B33" s="2164" t="s">
        <v>2510</v>
      </c>
      <c r="C33" s="2181">
        <v>318654</v>
      </c>
      <c r="D33" s="2180">
        <v>7.8</v>
      </c>
      <c r="E33" s="2181">
        <v>62806</v>
      </c>
      <c r="F33" s="2183"/>
      <c r="G33" s="2180">
        <v>7.5</v>
      </c>
      <c r="H33" s="2181">
        <v>80378</v>
      </c>
      <c r="I33" s="2183"/>
      <c r="J33" s="2180">
        <v>9.8000000000000007</v>
      </c>
      <c r="K33" s="2181">
        <v>71157</v>
      </c>
      <c r="L33" s="2183"/>
      <c r="M33" s="2180">
        <v>9</v>
      </c>
      <c r="N33" s="2181">
        <v>58711</v>
      </c>
      <c r="O33" s="2183"/>
      <c r="P33" s="2180">
        <v>7.4</v>
      </c>
      <c r="Q33" s="2181">
        <v>45603</v>
      </c>
      <c r="R33" s="2183"/>
      <c r="S33" s="2180">
        <v>5.3</v>
      </c>
      <c r="T33" s="2162" t="s">
        <v>2511</v>
      </c>
    </row>
    <row r="34" spans="2:21" ht="24" customHeight="1">
      <c r="B34" s="2168" t="s">
        <v>2512</v>
      </c>
      <c r="C34" s="2181">
        <v>245658</v>
      </c>
      <c r="D34" s="2180">
        <v>6</v>
      </c>
      <c r="E34" s="2181">
        <v>20558</v>
      </c>
      <c r="F34" s="2183"/>
      <c r="G34" s="2180">
        <v>2.5</v>
      </c>
      <c r="H34" s="2181">
        <v>31215</v>
      </c>
      <c r="I34" s="2183"/>
      <c r="J34" s="2180">
        <v>3.8</v>
      </c>
      <c r="K34" s="2181">
        <v>58877</v>
      </c>
      <c r="L34" s="2183"/>
      <c r="M34" s="2180">
        <v>7.5</v>
      </c>
      <c r="N34" s="2181">
        <v>65166</v>
      </c>
      <c r="O34" s="2183"/>
      <c r="P34" s="2180">
        <v>8.1999999999999993</v>
      </c>
      <c r="Q34" s="2181">
        <v>69842</v>
      </c>
      <c r="R34" s="2183"/>
      <c r="S34" s="2180">
        <v>8.1</v>
      </c>
      <c r="T34" s="2162" t="s">
        <v>2513</v>
      </c>
    </row>
    <row r="35" spans="2:21" ht="18" customHeight="1">
      <c r="B35" s="5630"/>
      <c r="C35" s="5623" t="s">
        <v>175</v>
      </c>
      <c r="D35" s="5624"/>
      <c r="E35" s="5613" t="s">
        <v>2520</v>
      </c>
      <c r="F35" s="5613"/>
      <c r="G35" s="5613"/>
      <c r="H35" s="5613" t="s">
        <v>2521</v>
      </c>
      <c r="I35" s="5613"/>
      <c r="J35" s="5613"/>
      <c r="K35" s="5613" t="s">
        <v>2522</v>
      </c>
      <c r="L35" s="5613"/>
      <c r="M35" s="5613"/>
      <c r="N35" s="5613" t="s">
        <v>2523</v>
      </c>
      <c r="O35" s="5613"/>
      <c r="P35" s="5613"/>
      <c r="Q35" s="5613" t="s">
        <v>2524</v>
      </c>
      <c r="R35" s="5613"/>
      <c r="S35" s="5613"/>
      <c r="T35" s="5618"/>
      <c r="U35" s="2121"/>
    </row>
    <row r="36" spans="2:21" ht="18" customHeight="1">
      <c r="B36" s="5622"/>
      <c r="C36" s="2137" t="s">
        <v>482</v>
      </c>
      <c r="D36" s="2155" t="s">
        <v>571</v>
      </c>
      <c r="E36" s="5635" t="s">
        <v>482</v>
      </c>
      <c r="F36" s="5624"/>
      <c r="G36" s="2155" t="s">
        <v>571</v>
      </c>
      <c r="H36" s="5635" t="s">
        <v>482</v>
      </c>
      <c r="I36" s="5624"/>
      <c r="J36" s="2155" t="s">
        <v>571</v>
      </c>
      <c r="K36" s="5635" t="s">
        <v>482</v>
      </c>
      <c r="L36" s="5624"/>
      <c r="M36" s="2155" t="s">
        <v>571</v>
      </c>
      <c r="N36" s="5635" t="s">
        <v>482</v>
      </c>
      <c r="O36" s="5624"/>
      <c r="P36" s="2155" t="s">
        <v>571</v>
      </c>
      <c r="Q36" s="5635" t="s">
        <v>482</v>
      </c>
      <c r="R36" s="5624"/>
      <c r="S36" s="2155" t="s">
        <v>571</v>
      </c>
      <c r="T36" s="5619"/>
      <c r="U36" s="2121"/>
    </row>
    <row r="37" spans="2:21" ht="4.5" customHeight="1">
      <c r="B37" s="2170"/>
      <c r="C37" s="2139"/>
      <c r="D37" s="2139"/>
      <c r="E37" s="2139"/>
      <c r="F37" s="2139"/>
      <c r="G37" s="2139"/>
      <c r="H37" s="2139"/>
      <c r="I37" s="2139"/>
      <c r="J37" s="2139"/>
      <c r="K37" s="2139"/>
      <c r="L37" s="2139"/>
      <c r="M37" s="2139"/>
      <c r="N37" s="2139"/>
      <c r="O37" s="2139"/>
      <c r="P37" s="2139"/>
      <c r="Q37" s="2139"/>
      <c r="R37" s="2139"/>
      <c r="S37" s="2139"/>
      <c r="T37" s="2170"/>
      <c r="U37" s="2121"/>
    </row>
    <row r="38" spans="2:21" s="2095" customFormat="1" ht="12" customHeight="1">
      <c r="B38" s="5584" t="s">
        <v>164</v>
      </c>
      <c r="C38" s="5584"/>
      <c r="D38" s="5584"/>
      <c r="E38" s="5584"/>
      <c r="F38" s="5584"/>
      <c r="G38" s="5584"/>
      <c r="H38" s="5584"/>
      <c r="I38" s="5584"/>
      <c r="J38" s="5584"/>
      <c r="K38" s="5584"/>
      <c r="L38" s="5584"/>
      <c r="M38" s="5584"/>
      <c r="N38" s="5584"/>
      <c r="O38" s="5584"/>
      <c r="P38" s="5584"/>
      <c r="Q38" s="5584"/>
      <c r="R38" s="5584"/>
      <c r="S38" s="5584"/>
      <c r="T38" s="5584"/>
      <c r="U38" s="2094"/>
    </row>
    <row r="39" spans="2:21" s="2096" customFormat="1" ht="12" customHeight="1">
      <c r="B39" s="5634" t="s">
        <v>2395</v>
      </c>
      <c r="C39" s="5634"/>
      <c r="D39" s="5634"/>
      <c r="E39" s="5634"/>
      <c r="F39" s="5634"/>
      <c r="G39" s="5634"/>
      <c r="H39" s="5634"/>
      <c r="I39" s="5634"/>
      <c r="J39" s="5634"/>
      <c r="K39" s="5634"/>
      <c r="L39" s="5634"/>
      <c r="M39" s="5634"/>
      <c r="N39" s="5634"/>
      <c r="O39" s="5634"/>
      <c r="P39" s="5634"/>
      <c r="Q39" s="5634"/>
      <c r="R39" s="5634"/>
      <c r="S39" s="5634"/>
      <c r="T39" s="5634"/>
    </row>
    <row r="40" spans="2:21" s="2096" customFormat="1" ht="12" customHeight="1">
      <c r="B40" s="5584" t="s">
        <v>2396</v>
      </c>
      <c r="C40" s="5584"/>
      <c r="D40" s="5584"/>
      <c r="E40" s="5584"/>
      <c r="F40" s="5584"/>
      <c r="G40" s="5584"/>
      <c r="H40" s="5584"/>
      <c r="I40" s="5584"/>
      <c r="J40" s="5584"/>
      <c r="K40" s="5584"/>
      <c r="L40" s="5584"/>
      <c r="M40" s="5584"/>
      <c r="N40" s="5584"/>
      <c r="O40" s="5584"/>
      <c r="P40" s="5584"/>
      <c r="Q40" s="5584"/>
      <c r="R40" s="5584"/>
      <c r="S40" s="5584"/>
      <c r="T40" s="5584"/>
    </row>
    <row r="41" spans="2:21" s="2096" customFormat="1" ht="31.5" customHeight="1">
      <c r="B41" s="5586" t="s">
        <v>2525</v>
      </c>
      <c r="C41" s="5586"/>
      <c r="D41" s="5586"/>
      <c r="E41" s="5586"/>
      <c r="F41" s="5586"/>
      <c r="G41" s="5586"/>
      <c r="H41" s="5586"/>
      <c r="I41" s="5586"/>
      <c r="J41" s="5586"/>
      <c r="K41" s="5586"/>
      <c r="L41" s="5586"/>
      <c r="M41" s="5586"/>
      <c r="N41" s="5586"/>
      <c r="O41" s="5586"/>
      <c r="P41" s="5586"/>
      <c r="Q41" s="5586"/>
      <c r="R41" s="5586"/>
      <c r="S41" s="5586"/>
      <c r="T41" s="5586"/>
    </row>
    <row r="42" spans="2:21" s="2123" customFormat="1" ht="22.5" customHeight="1">
      <c r="B42" s="5586" t="s">
        <v>2515</v>
      </c>
      <c r="C42" s="5586"/>
      <c r="D42" s="5586"/>
      <c r="E42" s="5586"/>
      <c r="F42" s="5586"/>
      <c r="G42" s="5586"/>
      <c r="H42" s="5586"/>
      <c r="I42" s="5586"/>
      <c r="J42" s="5586"/>
      <c r="K42" s="5586"/>
      <c r="L42" s="5586"/>
      <c r="M42" s="5586"/>
      <c r="N42" s="5586"/>
      <c r="O42" s="5586"/>
      <c r="P42" s="5586"/>
      <c r="Q42" s="5586"/>
      <c r="R42" s="5586"/>
      <c r="S42" s="5586"/>
      <c r="T42" s="5586"/>
    </row>
    <row r="44" spans="2:21">
      <c r="B44" s="5633"/>
      <c r="C44" s="5633"/>
      <c r="D44" s="5633"/>
      <c r="E44" s="5633"/>
      <c r="F44" s="5633"/>
      <c r="G44" s="5633"/>
      <c r="H44" s="5633"/>
      <c r="I44" s="5633"/>
      <c r="J44" s="5633"/>
      <c r="K44" s="5633"/>
      <c r="L44" s="5633"/>
      <c r="M44" s="5633"/>
      <c r="N44" s="5633"/>
      <c r="O44" s="5633"/>
    </row>
    <row r="45" spans="2:21">
      <c r="B45" s="5633"/>
      <c r="C45" s="5633"/>
      <c r="D45" s="5633"/>
      <c r="E45" s="5633"/>
      <c r="F45" s="5633"/>
      <c r="G45" s="5633"/>
      <c r="H45" s="5633"/>
      <c r="I45" s="5633"/>
      <c r="J45" s="5633"/>
      <c r="K45" s="5633"/>
      <c r="L45" s="5633"/>
      <c r="M45" s="5633"/>
      <c r="N45" s="5633"/>
      <c r="O45" s="5633"/>
    </row>
  </sheetData>
  <mergeCells count="35">
    <mergeCell ref="B1:T1"/>
    <mergeCell ref="B2:T2"/>
    <mergeCell ref="B4:B5"/>
    <mergeCell ref="C4:D4"/>
    <mergeCell ref="E4:G4"/>
    <mergeCell ref="H4:J4"/>
    <mergeCell ref="K4:M4"/>
    <mergeCell ref="N4:P4"/>
    <mergeCell ref="Q4:S4"/>
    <mergeCell ref="T4:T5"/>
    <mergeCell ref="E5:F5"/>
    <mergeCell ref="H5:I5"/>
    <mergeCell ref="K5:L5"/>
    <mergeCell ref="N5:O5"/>
    <mergeCell ref="Q5:R5"/>
    <mergeCell ref="B35:B36"/>
    <mergeCell ref="C35:D35"/>
    <mergeCell ref="E35:G35"/>
    <mergeCell ref="H35:J35"/>
    <mergeCell ref="K35:M35"/>
    <mergeCell ref="N35:P35"/>
    <mergeCell ref="Q35:S35"/>
    <mergeCell ref="T35:T36"/>
    <mergeCell ref="E36:F36"/>
    <mergeCell ref="H36:I36"/>
    <mergeCell ref="K36:L36"/>
    <mergeCell ref="N36:O36"/>
    <mergeCell ref="Q36:R36"/>
    <mergeCell ref="B45:O45"/>
    <mergeCell ref="B38:T38"/>
    <mergeCell ref="B39:T39"/>
    <mergeCell ref="B40:T40"/>
    <mergeCell ref="B41:T41"/>
    <mergeCell ref="B42:T42"/>
    <mergeCell ref="B44:O44"/>
  </mergeCells>
  <hyperlinks>
    <hyperlink ref="V2" location="Indice!A1" display="(Voltar ao Índice)"/>
  </hyperlinks>
  <printOptions horizontalCentered="1"/>
  <pageMargins left="7.874015748031496E-2" right="7.874015748031496E-2" top="0.6692913385826772" bottom="0.27559055118110237" header="0" footer="0"/>
  <pageSetup paperSize="9" scale="86" orientation="portrait" verticalDpi="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4"/>
  <sheetViews>
    <sheetView showGridLines="0" workbookViewId="0">
      <pane ySplit="5" topLeftCell="A6" activePane="bottomLeft" state="frozen"/>
      <selection activeCell="B1" sqref="B1:O1"/>
      <selection pane="bottomLeft" activeCell="B1" sqref="B1:U1"/>
    </sheetView>
  </sheetViews>
  <sheetFormatPr defaultRowHeight="11.25"/>
  <cols>
    <col min="1" max="1" width="6.7109375" style="2073" customWidth="1"/>
    <col min="2" max="2" width="19.7109375" style="2073" customWidth="1"/>
    <col min="3" max="3" width="5.85546875" style="2073" customWidth="1"/>
    <col min="4" max="4" width="1.7109375" style="2073" customWidth="1"/>
    <col min="5" max="5" width="4.5703125" style="2073" customWidth="1"/>
    <col min="6" max="6" width="5.85546875" style="2073" customWidth="1"/>
    <col min="7" max="7" width="1.7109375" style="2073" customWidth="1"/>
    <col min="8" max="8" width="4.5703125" style="2073" customWidth="1"/>
    <col min="9" max="9" width="5.85546875" style="2073" customWidth="1"/>
    <col min="10" max="10" width="1.7109375" style="2073" customWidth="1"/>
    <col min="11" max="11" width="4.5703125" style="2073" customWidth="1"/>
    <col min="12" max="12" width="5.85546875" style="2073" customWidth="1"/>
    <col min="13" max="13" width="1.7109375" style="2073" customWidth="1"/>
    <col min="14" max="14" width="4.5703125" style="2197" customWidth="1"/>
    <col min="15" max="15" width="5.85546875" style="2073" customWidth="1"/>
    <col min="16" max="16" width="1.7109375" style="2073" customWidth="1"/>
    <col min="17" max="17" width="4.5703125" style="2197" customWidth="1"/>
    <col min="18" max="18" width="5.85546875" style="2073" customWidth="1"/>
    <col min="19" max="19" width="1.7109375" style="2073" customWidth="1"/>
    <col min="20" max="20" width="4.5703125" style="2197" customWidth="1"/>
    <col min="21" max="21" width="19.7109375" style="2073" customWidth="1"/>
    <col min="22" max="22" width="6.7109375" style="2073" customWidth="1"/>
    <col min="23" max="23" width="14.28515625" style="2073" bestFit="1" customWidth="1"/>
    <col min="24" max="173" width="9.140625" style="2073"/>
    <col min="174" max="174" width="29.7109375" style="2073" customWidth="1"/>
    <col min="175" max="175" width="7.7109375" style="2073" customWidth="1"/>
    <col min="176" max="176" width="1.42578125" style="2073" customWidth="1"/>
    <col min="177" max="177" width="5.7109375" style="2073" customWidth="1"/>
    <col min="178" max="178" width="1.42578125" style="2073" customWidth="1"/>
    <col min="179" max="179" width="7.7109375" style="2073" customWidth="1"/>
    <col min="180" max="180" width="1.42578125" style="2073" customWidth="1"/>
    <col min="181" max="181" width="5.7109375" style="2073" customWidth="1"/>
    <col min="182" max="182" width="1.42578125" style="2073" customWidth="1"/>
    <col min="183" max="183" width="7.7109375" style="2073" customWidth="1"/>
    <col min="184" max="184" width="1.42578125" style="2073" customWidth="1"/>
    <col min="185" max="185" width="5.7109375" style="2073" customWidth="1"/>
    <col min="186" max="186" width="1.42578125" style="2073" customWidth="1"/>
    <col min="187" max="187" width="7.7109375" style="2073" customWidth="1"/>
    <col min="188" max="188" width="1.42578125" style="2073" customWidth="1"/>
    <col min="189" max="189" width="5.7109375" style="2073" customWidth="1"/>
    <col min="190" max="190" width="1.42578125" style="2073" customWidth="1"/>
    <col min="191" max="191" width="7.7109375" style="2073" customWidth="1"/>
    <col min="192" max="192" width="1.42578125" style="2073" customWidth="1"/>
    <col min="193" max="193" width="5.7109375" style="2073" customWidth="1"/>
    <col min="194" max="194" width="1.42578125" style="2073" customWidth="1"/>
    <col min="195" max="195" width="7.7109375" style="2073" customWidth="1"/>
    <col min="196" max="196" width="1.42578125" style="2073" customWidth="1"/>
    <col min="197" max="197" width="5.7109375" style="2073" customWidth="1"/>
    <col min="198" max="198" width="1.42578125" style="2073" customWidth="1"/>
    <col min="199" max="199" width="7.7109375" style="2073" customWidth="1"/>
    <col min="200" max="200" width="1.42578125" style="2073" customWidth="1"/>
    <col min="201" max="201" width="5.7109375" style="2073" customWidth="1"/>
    <col min="202" max="202" width="1.42578125" style="2073" customWidth="1"/>
    <col min="203" max="203" width="7.7109375" style="2073" customWidth="1"/>
    <col min="204" max="204" width="1.42578125" style="2073" customWidth="1"/>
    <col min="205" max="205" width="5.7109375" style="2073" customWidth="1"/>
    <col min="206" max="206" width="1.42578125" style="2073" customWidth="1"/>
    <col min="207" max="207" width="29.7109375" style="2073" customWidth="1"/>
    <col min="208" max="429" width="9.140625" style="2073"/>
    <col min="430" max="430" width="29.7109375" style="2073" customWidth="1"/>
    <col min="431" max="431" width="7.7109375" style="2073" customWidth="1"/>
    <col min="432" max="432" width="1.42578125" style="2073" customWidth="1"/>
    <col min="433" max="433" width="5.7109375" style="2073" customWidth="1"/>
    <col min="434" max="434" width="1.42578125" style="2073" customWidth="1"/>
    <col min="435" max="435" width="7.7109375" style="2073" customWidth="1"/>
    <col min="436" max="436" width="1.42578125" style="2073" customWidth="1"/>
    <col min="437" max="437" width="5.7109375" style="2073" customWidth="1"/>
    <col min="438" max="438" width="1.42578125" style="2073" customWidth="1"/>
    <col min="439" max="439" width="7.7109375" style="2073" customWidth="1"/>
    <col min="440" max="440" width="1.42578125" style="2073" customWidth="1"/>
    <col min="441" max="441" width="5.7109375" style="2073" customWidth="1"/>
    <col min="442" max="442" width="1.42578125" style="2073" customWidth="1"/>
    <col min="443" max="443" width="7.7109375" style="2073" customWidth="1"/>
    <col min="444" max="444" width="1.42578125" style="2073" customWidth="1"/>
    <col min="445" max="445" width="5.7109375" style="2073" customWidth="1"/>
    <col min="446" max="446" width="1.42578125" style="2073" customWidth="1"/>
    <col min="447" max="447" width="7.7109375" style="2073" customWidth="1"/>
    <col min="448" max="448" width="1.42578125" style="2073" customWidth="1"/>
    <col min="449" max="449" width="5.7109375" style="2073" customWidth="1"/>
    <col min="450" max="450" width="1.42578125" style="2073" customWidth="1"/>
    <col min="451" max="451" width="7.7109375" style="2073" customWidth="1"/>
    <col min="452" max="452" width="1.42578125" style="2073" customWidth="1"/>
    <col min="453" max="453" width="5.7109375" style="2073" customWidth="1"/>
    <col min="454" max="454" width="1.42578125" style="2073" customWidth="1"/>
    <col min="455" max="455" width="7.7109375" style="2073" customWidth="1"/>
    <col min="456" max="456" width="1.42578125" style="2073" customWidth="1"/>
    <col min="457" max="457" width="5.7109375" style="2073" customWidth="1"/>
    <col min="458" max="458" width="1.42578125" style="2073" customWidth="1"/>
    <col min="459" max="459" width="7.7109375" style="2073" customWidth="1"/>
    <col min="460" max="460" width="1.42578125" style="2073" customWidth="1"/>
    <col min="461" max="461" width="5.7109375" style="2073" customWidth="1"/>
    <col min="462" max="462" width="1.42578125" style="2073" customWidth="1"/>
    <col min="463" max="463" width="29.7109375" style="2073" customWidth="1"/>
    <col min="464" max="685" width="9.140625" style="2073"/>
    <col min="686" max="686" width="29.7109375" style="2073" customWidth="1"/>
    <col min="687" max="687" width="7.7109375" style="2073" customWidth="1"/>
    <col min="688" max="688" width="1.42578125" style="2073" customWidth="1"/>
    <col min="689" max="689" width="5.7109375" style="2073" customWidth="1"/>
    <col min="690" max="690" width="1.42578125" style="2073" customWidth="1"/>
    <col min="691" max="691" width="7.7109375" style="2073" customWidth="1"/>
    <col min="692" max="692" width="1.42578125" style="2073" customWidth="1"/>
    <col min="693" max="693" width="5.7109375" style="2073" customWidth="1"/>
    <col min="694" max="694" width="1.42578125" style="2073" customWidth="1"/>
    <col min="695" max="695" width="7.7109375" style="2073" customWidth="1"/>
    <col min="696" max="696" width="1.42578125" style="2073" customWidth="1"/>
    <col min="697" max="697" width="5.7109375" style="2073" customWidth="1"/>
    <col min="698" max="698" width="1.42578125" style="2073" customWidth="1"/>
    <col min="699" max="699" width="7.7109375" style="2073" customWidth="1"/>
    <col min="700" max="700" width="1.42578125" style="2073" customWidth="1"/>
    <col min="701" max="701" width="5.7109375" style="2073" customWidth="1"/>
    <col min="702" max="702" width="1.42578125" style="2073" customWidth="1"/>
    <col min="703" max="703" width="7.7109375" style="2073" customWidth="1"/>
    <col min="704" max="704" width="1.42578125" style="2073" customWidth="1"/>
    <col min="705" max="705" width="5.7109375" style="2073" customWidth="1"/>
    <col min="706" max="706" width="1.42578125" style="2073" customWidth="1"/>
    <col min="707" max="707" width="7.7109375" style="2073" customWidth="1"/>
    <col min="708" max="708" width="1.42578125" style="2073" customWidth="1"/>
    <col min="709" max="709" width="5.7109375" style="2073" customWidth="1"/>
    <col min="710" max="710" width="1.42578125" style="2073" customWidth="1"/>
    <col min="711" max="711" width="7.7109375" style="2073" customWidth="1"/>
    <col min="712" max="712" width="1.42578125" style="2073" customWidth="1"/>
    <col min="713" max="713" width="5.7109375" style="2073" customWidth="1"/>
    <col min="714" max="714" width="1.42578125" style="2073" customWidth="1"/>
    <col min="715" max="715" width="7.7109375" style="2073" customWidth="1"/>
    <col min="716" max="716" width="1.42578125" style="2073" customWidth="1"/>
    <col min="717" max="717" width="5.7109375" style="2073" customWidth="1"/>
    <col min="718" max="718" width="1.42578125" style="2073" customWidth="1"/>
    <col min="719" max="719" width="29.7109375" style="2073" customWidth="1"/>
    <col min="720" max="941" width="9.140625" style="2073"/>
    <col min="942" max="942" width="29.7109375" style="2073" customWidth="1"/>
    <col min="943" max="943" width="7.7109375" style="2073" customWidth="1"/>
    <col min="944" max="944" width="1.42578125" style="2073" customWidth="1"/>
    <col min="945" max="945" width="5.7109375" style="2073" customWidth="1"/>
    <col min="946" max="946" width="1.42578125" style="2073" customWidth="1"/>
    <col min="947" max="947" width="7.7109375" style="2073" customWidth="1"/>
    <col min="948" max="948" width="1.42578125" style="2073" customWidth="1"/>
    <col min="949" max="949" width="5.7109375" style="2073" customWidth="1"/>
    <col min="950" max="950" width="1.42578125" style="2073" customWidth="1"/>
    <col min="951" max="951" width="7.7109375" style="2073" customWidth="1"/>
    <col min="952" max="952" width="1.42578125" style="2073" customWidth="1"/>
    <col min="953" max="953" width="5.7109375" style="2073" customWidth="1"/>
    <col min="954" max="954" width="1.42578125" style="2073" customWidth="1"/>
    <col min="955" max="955" width="7.7109375" style="2073" customWidth="1"/>
    <col min="956" max="956" width="1.42578125" style="2073" customWidth="1"/>
    <col min="957" max="957" width="5.7109375" style="2073" customWidth="1"/>
    <col min="958" max="958" width="1.42578125" style="2073" customWidth="1"/>
    <col min="959" max="959" width="7.7109375" style="2073" customWidth="1"/>
    <col min="960" max="960" width="1.42578125" style="2073" customWidth="1"/>
    <col min="961" max="961" width="5.7109375" style="2073" customWidth="1"/>
    <col min="962" max="962" width="1.42578125" style="2073" customWidth="1"/>
    <col min="963" max="963" width="7.7109375" style="2073" customWidth="1"/>
    <col min="964" max="964" width="1.42578125" style="2073" customWidth="1"/>
    <col min="965" max="965" width="5.7109375" style="2073" customWidth="1"/>
    <col min="966" max="966" width="1.42578125" style="2073" customWidth="1"/>
    <col min="967" max="967" width="7.7109375" style="2073" customWidth="1"/>
    <col min="968" max="968" width="1.42578125" style="2073" customWidth="1"/>
    <col min="969" max="969" width="5.7109375" style="2073" customWidth="1"/>
    <col min="970" max="970" width="1.42578125" style="2073" customWidth="1"/>
    <col min="971" max="971" width="7.7109375" style="2073" customWidth="1"/>
    <col min="972" max="972" width="1.42578125" style="2073" customWidth="1"/>
    <col min="973" max="973" width="5.7109375" style="2073" customWidth="1"/>
    <col min="974" max="974" width="1.42578125" style="2073" customWidth="1"/>
    <col min="975" max="975" width="29.7109375" style="2073" customWidth="1"/>
    <col min="976" max="1197" width="9.140625" style="2073"/>
    <col min="1198" max="1198" width="29.7109375" style="2073" customWidth="1"/>
    <col min="1199" max="1199" width="7.7109375" style="2073" customWidth="1"/>
    <col min="1200" max="1200" width="1.42578125" style="2073" customWidth="1"/>
    <col min="1201" max="1201" width="5.7109375" style="2073" customWidth="1"/>
    <col min="1202" max="1202" width="1.42578125" style="2073" customWidth="1"/>
    <col min="1203" max="1203" width="7.7109375" style="2073" customWidth="1"/>
    <col min="1204" max="1204" width="1.42578125" style="2073" customWidth="1"/>
    <col min="1205" max="1205" width="5.7109375" style="2073" customWidth="1"/>
    <col min="1206" max="1206" width="1.42578125" style="2073" customWidth="1"/>
    <col min="1207" max="1207" width="7.7109375" style="2073" customWidth="1"/>
    <col min="1208" max="1208" width="1.42578125" style="2073" customWidth="1"/>
    <col min="1209" max="1209" width="5.7109375" style="2073" customWidth="1"/>
    <col min="1210" max="1210" width="1.42578125" style="2073" customWidth="1"/>
    <col min="1211" max="1211" width="7.7109375" style="2073" customWidth="1"/>
    <col min="1212" max="1212" width="1.42578125" style="2073" customWidth="1"/>
    <col min="1213" max="1213" width="5.7109375" style="2073" customWidth="1"/>
    <col min="1214" max="1214" width="1.42578125" style="2073" customWidth="1"/>
    <col min="1215" max="1215" width="7.7109375" style="2073" customWidth="1"/>
    <col min="1216" max="1216" width="1.42578125" style="2073" customWidth="1"/>
    <col min="1217" max="1217" width="5.7109375" style="2073" customWidth="1"/>
    <col min="1218" max="1218" width="1.42578125" style="2073" customWidth="1"/>
    <col min="1219" max="1219" width="7.7109375" style="2073" customWidth="1"/>
    <col min="1220" max="1220" width="1.42578125" style="2073" customWidth="1"/>
    <col min="1221" max="1221" width="5.7109375" style="2073" customWidth="1"/>
    <col min="1222" max="1222" width="1.42578125" style="2073" customWidth="1"/>
    <col min="1223" max="1223" width="7.7109375" style="2073" customWidth="1"/>
    <col min="1224" max="1224" width="1.42578125" style="2073" customWidth="1"/>
    <col min="1225" max="1225" width="5.7109375" style="2073" customWidth="1"/>
    <col min="1226" max="1226" width="1.42578125" style="2073" customWidth="1"/>
    <col min="1227" max="1227" width="7.7109375" style="2073" customWidth="1"/>
    <col min="1228" max="1228" width="1.42578125" style="2073" customWidth="1"/>
    <col min="1229" max="1229" width="5.7109375" style="2073" customWidth="1"/>
    <col min="1230" max="1230" width="1.42578125" style="2073" customWidth="1"/>
    <col min="1231" max="1231" width="29.7109375" style="2073" customWidth="1"/>
    <col min="1232" max="1453" width="9.140625" style="2073"/>
    <col min="1454" max="1454" width="29.7109375" style="2073" customWidth="1"/>
    <col min="1455" max="1455" width="7.7109375" style="2073" customWidth="1"/>
    <col min="1456" max="1456" width="1.42578125" style="2073" customWidth="1"/>
    <col min="1457" max="1457" width="5.7109375" style="2073" customWidth="1"/>
    <col min="1458" max="1458" width="1.42578125" style="2073" customWidth="1"/>
    <col min="1459" max="1459" width="7.7109375" style="2073" customWidth="1"/>
    <col min="1460" max="1460" width="1.42578125" style="2073" customWidth="1"/>
    <col min="1461" max="1461" width="5.7109375" style="2073" customWidth="1"/>
    <col min="1462" max="1462" width="1.42578125" style="2073" customWidth="1"/>
    <col min="1463" max="1463" width="7.7109375" style="2073" customWidth="1"/>
    <col min="1464" max="1464" width="1.42578125" style="2073" customWidth="1"/>
    <col min="1465" max="1465" width="5.7109375" style="2073" customWidth="1"/>
    <col min="1466" max="1466" width="1.42578125" style="2073" customWidth="1"/>
    <col min="1467" max="1467" width="7.7109375" style="2073" customWidth="1"/>
    <col min="1468" max="1468" width="1.42578125" style="2073" customWidth="1"/>
    <col min="1469" max="1469" width="5.7109375" style="2073" customWidth="1"/>
    <col min="1470" max="1470" width="1.42578125" style="2073" customWidth="1"/>
    <col min="1471" max="1471" width="7.7109375" style="2073" customWidth="1"/>
    <col min="1472" max="1472" width="1.42578125" style="2073" customWidth="1"/>
    <col min="1473" max="1473" width="5.7109375" style="2073" customWidth="1"/>
    <col min="1474" max="1474" width="1.42578125" style="2073" customWidth="1"/>
    <col min="1475" max="1475" width="7.7109375" style="2073" customWidth="1"/>
    <col min="1476" max="1476" width="1.42578125" style="2073" customWidth="1"/>
    <col min="1477" max="1477" width="5.7109375" style="2073" customWidth="1"/>
    <col min="1478" max="1478" width="1.42578125" style="2073" customWidth="1"/>
    <col min="1479" max="1479" width="7.7109375" style="2073" customWidth="1"/>
    <col min="1480" max="1480" width="1.42578125" style="2073" customWidth="1"/>
    <col min="1481" max="1481" width="5.7109375" style="2073" customWidth="1"/>
    <col min="1482" max="1482" width="1.42578125" style="2073" customWidth="1"/>
    <col min="1483" max="1483" width="7.7109375" style="2073" customWidth="1"/>
    <col min="1484" max="1484" width="1.42578125" style="2073" customWidth="1"/>
    <col min="1485" max="1485" width="5.7109375" style="2073" customWidth="1"/>
    <col min="1486" max="1486" width="1.42578125" style="2073" customWidth="1"/>
    <col min="1487" max="1487" width="29.7109375" style="2073" customWidth="1"/>
    <col min="1488" max="1709" width="9.140625" style="2073"/>
    <col min="1710" max="1710" width="29.7109375" style="2073" customWidth="1"/>
    <col min="1711" max="1711" width="7.7109375" style="2073" customWidth="1"/>
    <col min="1712" max="1712" width="1.42578125" style="2073" customWidth="1"/>
    <col min="1713" max="1713" width="5.7109375" style="2073" customWidth="1"/>
    <col min="1714" max="1714" width="1.42578125" style="2073" customWidth="1"/>
    <col min="1715" max="1715" width="7.7109375" style="2073" customWidth="1"/>
    <col min="1716" max="1716" width="1.42578125" style="2073" customWidth="1"/>
    <col min="1717" max="1717" width="5.7109375" style="2073" customWidth="1"/>
    <col min="1718" max="1718" width="1.42578125" style="2073" customWidth="1"/>
    <col min="1719" max="1719" width="7.7109375" style="2073" customWidth="1"/>
    <col min="1720" max="1720" width="1.42578125" style="2073" customWidth="1"/>
    <col min="1721" max="1721" width="5.7109375" style="2073" customWidth="1"/>
    <col min="1722" max="1722" width="1.42578125" style="2073" customWidth="1"/>
    <col min="1723" max="1723" width="7.7109375" style="2073" customWidth="1"/>
    <col min="1724" max="1724" width="1.42578125" style="2073" customWidth="1"/>
    <col min="1725" max="1725" width="5.7109375" style="2073" customWidth="1"/>
    <col min="1726" max="1726" width="1.42578125" style="2073" customWidth="1"/>
    <col min="1727" max="1727" width="7.7109375" style="2073" customWidth="1"/>
    <col min="1728" max="1728" width="1.42578125" style="2073" customWidth="1"/>
    <col min="1729" max="1729" width="5.7109375" style="2073" customWidth="1"/>
    <col min="1730" max="1730" width="1.42578125" style="2073" customWidth="1"/>
    <col min="1731" max="1731" width="7.7109375" style="2073" customWidth="1"/>
    <col min="1732" max="1732" width="1.42578125" style="2073" customWidth="1"/>
    <col min="1733" max="1733" width="5.7109375" style="2073" customWidth="1"/>
    <col min="1734" max="1734" width="1.42578125" style="2073" customWidth="1"/>
    <col min="1735" max="1735" width="7.7109375" style="2073" customWidth="1"/>
    <col min="1736" max="1736" width="1.42578125" style="2073" customWidth="1"/>
    <col min="1737" max="1737" width="5.7109375" style="2073" customWidth="1"/>
    <col min="1738" max="1738" width="1.42578125" style="2073" customWidth="1"/>
    <col min="1739" max="1739" width="7.7109375" style="2073" customWidth="1"/>
    <col min="1740" max="1740" width="1.42578125" style="2073" customWidth="1"/>
    <col min="1741" max="1741" width="5.7109375" style="2073" customWidth="1"/>
    <col min="1742" max="1742" width="1.42578125" style="2073" customWidth="1"/>
    <col min="1743" max="1743" width="29.7109375" style="2073" customWidth="1"/>
    <col min="1744" max="1965" width="9.140625" style="2073"/>
    <col min="1966" max="1966" width="29.7109375" style="2073" customWidth="1"/>
    <col min="1967" max="1967" width="7.7109375" style="2073" customWidth="1"/>
    <col min="1968" max="1968" width="1.42578125" style="2073" customWidth="1"/>
    <col min="1969" max="1969" width="5.7109375" style="2073" customWidth="1"/>
    <col min="1970" max="1970" width="1.42578125" style="2073" customWidth="1"/>
    <col min="1971" max="1971" width="7.7109375" style="2073" customWidth="1"/>
    <col min="1972" max="1972" width="1.42578125" style="2073" customWidth="1"/>
    <col min="1973" max="1973" width="5.7109375" style="2073" customWidth="1"/>
    <col min="1974" max="1974" width="1.42578125" style="2073" customWidth="1"/>
    <col min="1975" max="1975" width="7.7109375" style="2073" customWidth="1"/>
    <col min="1976" max="1976" width="1.42578125" style="2073" customWidth="1"/>
    <col min="1977" max="1977" width="5.7109375" style="2073" customWidth="1"/>
    <col min="1978" max="1978" width="1.42578125" style="2073" customWidth="1"/>
    <col min="1979" max="1979" width="7.7109375" style="2073" customWidth="1"/>
    <col min="1980" max="1980" width="1.42578125" style="2073" customWidth="1"/>
    <col min="1981" max="1981" width="5.7109375" style="2073" customWidth="1"/>
    <col min="1982" max="1982" width="1.42578125" style="2073" customWidth="1"/>
    <col min="1983" max="1983" width="7.7109375" style="2073" customWidth="1"/>
    <col min="1984" max="1984" width="1.42578125" style="2073" customWidth="1"/>
    <col min="1985" max="1985" width="5.7109375" style="2073" customWidth="1"/>
    <col min="1986" max="1986" width="1.42578125" style="2073" customWidth="1"/>
    <col min="1987" max="1987" width="7.7109375" style="2073" customWidth="1"/>
    <col min="1988" max="1988" width="1.42578125" style="2073" customWidth="1"/>
    <col min="1989" max="1989" width="5.7109375" style="2073" customWidth="1"/>
    <col min="1990" max="1990" width="1.42578125" style="2073" customWidth="1"/>
    <col min="1991" max="1991" width="7.7109375" style="2073" customWidth="1"/>
    <col min="1992" max="1992" width="1.42578125" style="2073" customWidth="1"/>
    <col min="1993" max="1993" width="5.7109375" style="2073" customWidth="1"/>
    <col min="1994" max="1994" width="1.42578125" style="2073" customWidth="1"/>
    <col min="1995" max="1995" width="7.7109375" style="2073" customWidth="1"/>
    <col min="1996" max="1996" width="1.42578125" style="2073" customWidth="1"/>
    <col min="1997" max="1997" width="5.7109375" style="2073" customWidth="1"/>
    <col min="1998" max="1998" width="1.42578125" style="2073" customWidth="1"/>
    <col min="1999" max="1999" width="29.7109375" style="2073" customWidth="1"/>
    <col min="2000" max="2221" width="9.140625" style="2073"/>
    <col min="2222" max="2222" width="29.7109375" style="2073" customWidth="1"/>
    <col min="2223" max="2223" width="7.7109375" style="2073" customWidth="1"/>
    <col min="2224" max="2224" width="1.42578125" style="2073" customWidth="1"/>
    <col min="2225" max="2225" width="5.7109375" style="2073" customWidth="1"/>
    <col min="2226" max="2226" width="1.42578125" style="2073" customWidth="1"/>
    <col min="2227" max="2227" width="7.7109375" style="2073" customWidth="1"/>
    <col min="2228" max="2228" width="1.42578125" style="2073" customWidth="1"/>
    <col min="2229" max="2229" width="5.7109375" style="2073" customWidth="1"/>
    <col min="2230" max="2230" width="1.42578125" style="2073" customWidth="1"/>
    <col min="2231" max="2231" width="7.7109375" style="2073" customWidth="1"/>
    <col min="2232" max="2232" width="1.42578125" style="2073" customWidth="1"/>
    <col min="2233" max="2233" width="5.7109375" style="2073" customWidth="1"/>
    <col min="2234" max="2234" width="1.42578125" style="2073" customWidth="1"/>
    <col min="2235" max="2235" width="7.7109375" style="2073" customWidth="1"/>
    <col min="2236" max="2236" width="1.42578125" style="2073" customWidth="1"/>
    <col min="2237" max="2237" width="5.7109375" style="2073" customWidth="1"/>
    <col min="2238" max="2238" width="1.42578125" style="2073" customWidth="1"/>
    <col min="2239" max="2239" width="7.7109375" style="2073" customWidth="1"/>
    <col min="2240" max="2240" width="1.42578125" style="2073" customWidth="1"/>
    <col min="2241" max="2241" width="5.7109375" style="2073" customWidth="1"/>
    <col min="2242" max="2242" width="1.42578125" style="2073" customWidth="1"/>
    <col min="2243" max="2243" width="7.7109375" style="2073" customWidth="1"/>
    <col min="2244" max="2244" width="1.42578125" style="2073" customWidth="1"/>
    <col min="2245" max="2245" width="5.7109375" style="2073" customWidth="1"/>
    <col min="2246" max="2246" width="1.42578125" style="2073" customWidth="1"/>
    <col min="2247" max="2247" width="7.7109375" style="2073" customWidth="1"/>
    <col min="2248" max="2248" width="1.42578125" style="2073" customWidth="1"/>
    <col min="2249" max="2249" width="5.7109375" style="2073" customWidth="1"/>
    <col min="2250" max="2250" width="1.42578125" style="2073" customWidth="1"/>
    <col min="2251" max="2251" width="7.7109375" style="2073" customWidth="1"/>
    <col min="2252" max="2252" width="1.42578125" style="2073" customWidth="1"/>
    <col min="2253" max="2253" width="5.7109375" style="2073" customWidth="1"/>
    <col min="2254" max="2254" width="1.42578125" style="2073" customWidth="1"/>
    <col min="2255" max="2255" width="29.7109375" style="2073" customWidth="1"/>
    <col min="2256" max="2477" width="9.140625" style="2073"/>
    <col min="2478" max="2478" width="29.7109375" style="2073" customWidth="1"/>
    <col min="2479" max="2479" width="7.7109375" style="2073" customWidth="1"/>
    <col min="2480" max="2480" width="1.42578125" style="2073" customWidth="1"/>
    <col min="2481" max="2481" width="5.7109375" style="2073" customWidth="1"/>
    <col min="2482" max="2482" width="1.42578125" style="2073" customWidth="1"/>
    <col min="2483" max="2483" width="7.7109375" style="2073" customWidth="1"/>
    <col min="2484" max="2484" width="1.42578125" style="2073" customWidth="1"/>
    <col min="2485" max="2485" width="5.7109375" style="2073" customWidth="1"/>
    <col min="2486" max="2486" width="1.42578125" style="2073" customWidth="1"/>
    <col min="2487" max="2487" width="7.7109375" style="2073" customWidth="1"/>
    <col min="2488" max="2488" width="1.42578125" style="2073" customWidth="1"/>
    <col min="2489" max="2489" width="5.7109375" style="2073" customWidth="1"/>
    <col min="2490" max="2490" width="1.42578125" style="2073" customWidth="1"/>
    <col min="2491" max="2491" width="7.7109375" style="2073" customWidth="1"/>
    <col min="2492" max="2492" width="1.42578125" style="2073" customWidth="1"/>
    <col min="2493" max="2493" width="5.7109375" style="2073" customWidth="1"/>
    <col min="2494" max="2494" width="1.42578125" style="2073" customWidth="1"/>
    <col min="2495" max="2495" width="7.7109375" style="2073" customWidth="1"/>
    <col min="2496" max="2496" width="1.42578125" style="2073" customWidth="1"/>
    <col min="2497" max="2497" width="5.7109375" style="2073" customWidth="1"/>
    <col min="2498" max="2498" width="1.42578125" style="2073" customWidth="1"/>
    <col min="2499" max="2499" width="7.7109375" style="2073" customWidth="1"/>
    <col min="2500" max="2500" width="1.42578125" style="2073" customWidth="1"/>
    <col min="2501" max="2501" width="5.7109375" style="2073" customWidth="1"/>
    <col min="2502" max="2502" width="1.42578125" style="2073" customWidth="1"/>
    <col min="2503" max="2503" width="7.7109375" style="2073" customWidth="1"/>
    <col min="2504" max="2504" width="1.42578125" style="2073" customWidth="1"/>
    <col min="2505" max="2505" width="5.7109375" style="2073" customWidth="1"/>
    <col min="2506" max="2506" width="1.42578125" style="2073" customWidth="1"/>
    <col min="2507" max="2507" width="7.7109375" style="2073" customWidth="1"/>
    <col min="2508" max="2508" width="1.42578125" style="2073" customWidth="1"/>
    <col min="2509" max="2509" width="5.7109375" style="2073" customWidth="1"/>
    <col min="2510" max="2510" width="1.42578125" style="2073" customWidth="1"/>
    <col min="2511" max="2511" width="29.7109375" style="2073" customWidth="1"/>
    <col min="2512" max="2733" width="9.140625" style="2073"/>
    <col min="2734" max="2734" width="29.7109375" style="2073" customWidth="1"/>
    <col min="2735" max="2735" width="7.7109375" style="2073" customWidth="1"/>
    <col min="2736" max="2736" width="1.42578125" style="2073" customWidth="1"/>
    <col min="2737" max="2737" width="5.7109375" style="2073" customWidth="1"/>
    <col min="2738" max="2738" width="1.42578125" style="2073" customWidth="1"/>
    <col min="2739" max="2739" width="7.7109375" style="2073" customWidth="1"/>
    <col min="2740" max="2740" width="1.42578125" style="2073" customWidth="1"/>
    <col min="2741" max="2741" width="5.7109375" style="2073" customWidth="1"/>
    <col min="2742" max="2742" width="1.42578125" style="2073" customWidth="1"/>
    <col min="2743" max="2743" width="7.7109375" style="2073" customWidth="1"/>
    <col min="2744" max="2744" width="1.42578125" style="2073" customWidth="1"/>
    <col min="2745" max="2745" width="5.7109375" style="2073" customWidth="1"/>
    <col min="2746" max="2746" width="1.42578125" style="2073" customWidth="1"/>
    <col min="2747" max="2747" width="7.7109375" style="2073" customWidth="1"/>
    <col min="2748" max="2748" width="1.42578125" style="2073" customWidth="1"/>
    <col min="2749" max="2749" width="5.7109375" style="2073" customWidth="1"/>
    <col min="2750" max="2750" width="1.42578125" style="2073" customWidth="1"/>
    <col min="2751" max="2751" width="7.7109375" style="2073" customWidth="1"/>
    <col min="2752" max="2752" width="1.42578125" style="2073" customWidth="1"/>
    <col min="2753" max="2753" width="5.7109375" style="2073" customWidth="1"/>
    <col min="2754" max="2754" width="1.42578125" style="2073" customWidth="1"/>
    <col min="2755" max="2755" width="7.7109375" style="2073" customWidth="1"/>
    <col min="2756" max="2756" width="1.42578125" style="2073" customWidth="1"/>
    <col min="2757" max="2757" width="5.7109375" style="2073" customWidth="1"/>
    <col min="2758" max="2758" width="1.42578125" style="2073" customWidth="1"/>
    <col min="2759" max="2759" width="7.7109375" style="2073" customWidth="1"/>
    <col min="2760" max="2760" width="1.42578125" style="2073" customWidth="1"/>
    <col min="2761" max="2761" width="5.7109375" style="2073" customWidth="1"/>
    <col min="2762" max="2762" width="1.42578125" style="2073" customWidth="1"/>
    <col min="2763" max="2763" width="7.7109375" style="2073" customWidth="1"/>
    <col min="2764" max="2764" width="1.42578125" style="2073" customWidth="1"/>
    <col min="2765" max="2765" width="5.7109375" style="2073" customWidth="1"/>
    <col min="2766" max="2766" width="1.42578125" style="2073" customWidth="1"/>
    <col min="2767" max="2767" width="29.7109375" style="2073" customWidth="1"/>
    <col min="2768" max="2989" width="9.140625" style="2073"/>
    <col min="2990" max="2990" width="29.7109375" style="2073" customWidth="1"/>
    <col min="2991" max="2991" width="7.7109375" style="2073" customWidth="1"/>
    <col min="2992" max="2992" width="1.42578125" style="2073" customWidth="1"/>
    <col min="2993" max="2993" width="5.7109375" style="2073" customWidth="1"/>
    <col min="2994" max="2994" width="1.42578125" style="2073" customWidth="1"/>
    <col min="2995" max="2995" width="7.7109375" style="2073" customWidth="1"/>
    <col min="2996" max="2996" width="1.42578125" style="2073" customWidth="1"/>
    <col min="2997" max="2997" width="5.7109375" style="2073" customWidth="1"/>
    <col min="2998" max="2998" width="1.42578125" style="2073" customWidth="1"/>
    <col min="2999" max="2999" width="7.7109375" style="2073" customWidth="1"/>
    <col min="3000" max="3000" width="1.42578125" style="2073" customWidth="1"/>
    <col min="3001" max="3001" width="5.7109375" style="2073" customWidth="1"/>
    <col min="3002" max="3002" width="1.42578125" style="2073" customWidth="1"/>
    <col min="3003" max="3003" width="7.7109375" style="2073" customWidth="1"/>
    <col min="3004" max="3004" width="1.42578125" style="2073" customWidth="1"/>
    <col min="3005" max="3005" width="5.7109375" style="2073" customWidth="1"/>
    <col min="3006" max="3006" width="1.42578125" style="2073" customWidth="1"/>
    <col min="3007" max="3007" width="7.7109375" style="2073" customWidth="1"/>
    <col min="3008" max="3008" width="1.42578125" style="2073" customWidth="1"/>
    <col min="3009" max="3009" width="5.7109375" style="2073" customWidth="1"/>
    <col min="3010" max="3010" width="1.42578125" style="2073" customWidth="1"/>
    <col min="3011" max="3011" width="7.7109375" style="2073" customWidth="1"/>
    <col min="3012" max="3012" width="1.42578125" style="2073" customWidth="1"/>
    <col min="3013" max="3013" width="5.7109375" style="2073" customWidth="1"/>
    <col min="3014" max="3014" width="1.42578125" style="2073" customWidth="1"/>
    <col min="3015" max="3015" width="7.7109375" style="2073" customWidth="1"/>
    <col min="3016" max="3016" width="1.42578125" style="2073" customWidth="1"/>
    <col min="3017" max="3017" width="5.7109375" style="2073" customWidth="1"/>
    <col min="3018" max="3018" width="1.42578125" style="2073" customWidth="1"/>
    <col min="3019" max="3019" width="7.7109375" style="2073" customWidth="1"/>
    <col min="3020" max="3020" width="1.42578125" style="2073" customWidth="1"/>
    <col min="3021" max="3021" width="5.7109375" style="2073" customWidth="1"/>
    <col min="3022" max="3022" width="1.42578125" style="2073" customWidth="1"/>
    <col min="3023" max="3023" width="29.7109375" style="2073" customWidth="1"/>
    <col min="3024" max="3245" width="9.140625" style="2073"/>
    <col min="3246" max="3246" width="29.7109375" style="2073" customWidth="1"/>
    <col min="3247" max="3247" width="7.7109375" style="2073" customWidth="1"/>
    <col min="3248" max="3248" width="1.42578125" style="2073" customWidth="1"/>
    <col min="3249" max="3249" width="5.7109375" style="2073" customWidth="1"/>
    <col min="3250" max="3250" width="1.42578125" style="2073" customWidth="1"/>
    <col min="3251" max="3251" width="7.7109375" style="2073" customWidth="1"/>
    <col min="3252" max="3252" width="1.42578125" style="2073" customWidth="1"/>
    <col min="3253" max="3253" width="5.7109375" style="2073" customWidth="1"/>
    <col min="3254" max="3254" width="1.42578125" style="2073" customWidth="1"/>
    <col min="3255" max="3255" width="7.7109375" style="2073" customWidth="1"/>
    <col min="3256" max="3256" width="1.42578125" style="2073" customWidth="1"/>
    <col min="3257" max="3257" width="5.7109375" style="2073" customWidth="1"/>
    <col min="3258" max="3258" width="1.42578125" style="2073" customWidth="1"/>
    <col min="3259" max="3259" width="7.7109375" style="2073" customWidth="1"/>
    <col min="3260" max="3260" width="1.42578125" style="2073" customWidth="1"/>
    <col min="3261" max="3261" width="5.7109375" style="2073" customWidth="1"/>
    <col min="3262" max="3262" width="1.42578125" style="2073" customWidth="1"/>
    <col min="3263" max="3263" width="7.7109375" style="2073" customWidth="1"/>
    <col min="3264" max="3264" width="1.42578125" style="2073" customWidth="1"/>
    <col min="3265" max="3265" width="5.7109375" style="2073" customWidth="1"/>
    <col min="3266" max="3266" width="1.42578125" style="2073" customWidth="1"/>
    <col min="3267" max="3267" width="7.7109375" style="2073" customWidth="1"/>
    <col min="3268" max="3268" width="1.42578125" style="2073" customWidth="1"/>
    <col min="3269" max="3269" width="5.7109375" style="2073" customWidth="1"/>
    <col min="3270" max="3270" width="1.42578125" style="2073" customWidth="1"/>
    <col min="3271" max="3271" width="7.7109375" style="2073" customWidth="1"/>
    <col min="3272" max="3272" width="1.42578125" style="2073" customWidth="1"/>
    <col min="3273" max="3273" width="5.7109375" style="2073" customWidth="1"/>
    <col min="3274" max="3274" width="1.42578125" style="2073" customWidth="1"/>
    <col min="3275" max="3275" width="7.7109375" style="2073" customWidth="1"/>
    <col min="3276" max="3276" width="1.42578125" style="2073" customWidth="1"/>
    <col min="3277" max="3277" width="5.7109375" style="2073" customWidth="1"/>
    <col min="3278" max="3278" width="1.42578125" style="2073" customWidth="1"/>
    <col min="3279" max="3279" width="29.7109375" style="2073" customWidth="1"/>
    <col min="3280" max="3501" width="9.140625" style="2073"/>
    <col min="3502" max="3502" width="29.7109375" style="2073" customWidth="1"/>
    <col min="3503" max="3503" width="7.7109375" style="2073" customWidth="1"/>
    <col min="3504" max="3504" width="1.42578125" style="2073" customWidth="1"/>
    <col min="3505" max="3505" width="5.7109375" style="2073" customWidth="1"/>
    <col min="3506" max="3506" width="1.42578125" style="2073" customWidth="1"/>
    <col min="3507" max="3507" width="7.7109375" style="2073" customWidth="1"/>
    <col min="3508" max="3508" width="1.42578125" style="2073" customWidth="1"/>
    <col min="3509" max="3509" width="5.7109375" style="2073" customWidth="1"/>
    <col min="3510" max="3510" width="1.42578125" style="2073" customWidth="1"/>
    <col min="3511" max="3511" width="7.7109375" style="2073" customWidth="1"/>
    <col min="3512" max="3512" width="1.42578125" style="2073" customWidth="1"/>
    <col min="3513" max="3513" width="5.7109375" style="2073" customWidth="1"/>
    <col min="3514" max="3514" width="1.42578125" style="2073" customWidth="1"/>
    <col min="3515" max="3515" width="7.7109375" style="2073" customWidth="1"/>
    <col min="3516" max="3516" width="1.42578125" style="2073" customWidth="1"/>
    <col min="3517" max="3517" width="5.7109375" style="2073" customWidth="1"/>
    <col min="3518" max="3518" width="1.42578125" style="2073" customWidth="1"/>
    <col min="3519" max="3519" width="7.7109375" style="2073" customWidth="1"/>
    <col min="3520" max="3520" width="1.42578125" style="2073" customWidth="1"/>
    <col min="3521" max="3521" width="5.7109375" style="2073" customWidth="1"/>
    <col min="3522" max="3522" width="1.42578125" style="2073" customWidth="1"/>
    <col min="3523" max="3523" width="7.7109375" style="2073" customWidth="1"/>
    <col min="3524" max="3524" width="1.42578125" style="2073" customWidth="1"/>
    <col min="3525" max="3525" width="5.7109375" style="2073" customWidth="1"/>
    <col min="3526" max="3526" width="1.42578125" style="2073" customWidth="1"/>
    <col min="3527" max="3527" width="7.7109375" style="2073" customWidth="1"/>
    <col min="3528" max="3528" width="1.42578125" style="2073" customWidth="1"/>
    <col min="3529" max="3529" width="5.7109375" style="2073" customWidth="1"/>
    <col min="3530" max="3530" width="1.42578125" style="2073" customWidth="1"/>
    <col min="3531" max="3531" width="7.7109375" style="2073" customWidth="1"/>
    <col min="3532" max="3532" width="1.42578125" style="2073" customWidth="1"/>
    <col min="3533" max="3533" width="5.7109375" style="2073" customWidth="1"/>
    <col min="3534" max="3534" width="1.42578125" style="2073" customWidth="1"/>
    <col min="3535" max="3535" width="29.7109375" style="2073" customWidth="1"/>
    <col min="3536" max="3757" width="9.140625" style="2073"/>
    <col min="3758" max="3758" width="29.7109375" style="2073" customWidth="1"/>
    <col min="3759" max="3759" width="7.7109375" style="2073" customWidth="1"/>
    <col min="3760" max="3760" width="1.42578125" style="2073" customWidth="1"/>
    <col min="3761" max="3761" width="5.7109375" style="2073" customWidth="1"/>
    <col min="3762" max="3762" width="1.42578125" style="2073" customWidth="1"/>
    <col min="3763" max="3763" width="7.7109375" style="2073" customWidth="1"/>
    <col min="3764" max="3764" width="1.42578125" style="2073" customWidth="1"/>
    <col min="3765" max="3765" width="5.7109375" style="2073" customWidth="1"/>
    <col min="3766" max="3766" width="1.42578125" style="2073" customWidth="1"/>
    <col min="3767" max="3767" width="7.7109375" style="2073" customWidth="1"/>
    <col min="3768" max="3768" width="1.42578125" style="2073" customWidth="1"/>
    <col min="3769" max="3769" width="5.7109375" style="2073" customWidth="1"/>
    <col min="3770" max="3770" width="1.42578125" style="2073" customWidth="1"/>
    <col min="3771" max="3771" width="7.7109375" style="2073" customWidth="1"/>
    <col min="3772" max="3772" width="1.42578125" style="2073" customWidth="1"/>
    <col min="3773" max="3773" width="5.7109375" style="2073" customWidth="1"/>
    <col min="3774" max="3774" width="1.42578125" style="2073" customWidth="1"/>
    <col min="3775" max="3775" width="7.7109375" style="2073" customWidth="1"/>
    <col min="3776" max="3776" width="1.42578125" style="2073" customWidth="1"/>
    <col min="3777" max="3777" width="5.7109375" style="2073" customWidth="1"/>
    <col min="3778" max="3778" width="1.42578125" style="2073" customWidth="1"/>
    <col min="3779" max="3779" width="7.7109375" style="2073" customWidth="1"/>
    <col min="3780" max="3780" width="1.42578125" style="2073" customWidth="1"/>
    <col min="3781" max="3781" width="5.7109375" style="2073" customWidth="1"/>
    <col min="3782" max="3782" width="1.42578125" style="2073" customWidth="1"/>
    <col min="3783" max="3783" width="7.7109375" style="2073" customWidth="1"/>
    <col min="3784" max="3784" width="1.42578125" style="2073" customWidth="1"/>
    <col min="3785" max="3785" width="5.7109375" style="2073" customWidth="1"/>
    <col min="3786" max="3786" width="1.42578125" style="2073" customWidth="1"/>
    <col min="3787" max="3787" width="7.7109375" style="2073" customWidth="1"/>
    <col min="3788" max="3788" width="1.42578125" style="2073" customWidth="1"/>
    <col min="3789" max="3789" width="5.7109375" style="2073" customWidth="1"/>
    <col min="3790" max="3790" width="1.42578125" style="2073" customWidth="1"/>
    <col min="3791" max="3791" width="29.7109375" style="2073" customWidth="1"/>
    <col min="3792" max="4013" width="9.140625" style="2073"/>
    <col min="4014" max="4014" width="29.7109375" style="2073" customWidth="1"/>
    <col min="4015" max="4015" width="7.7109375" style="2073" customWidth="1"/>
    <col min="4016" max="4016" width="1.42578125" style="2073" customWidth="1"/>
    <col min="4017" max="4017" width="5.7109375" style="2073" customWidth="1"/>
    <col min="4018" max="4018" width="1.42578125" style="2073" customWidth="1"/>
    <col min="4019" max="4019" width="7.7109375" style="2073" customWidth="1"/>
    <col min="4020" max="4020" width="1.42578125" style="2073" customWidth="1"/>
    <col min="4021" max="4021" width="5.7109375" style="2073" customWidth="1"/>
    <col min="4022" max="4022" width="1.42578125" style="2073" customWidth="1"/>
    <col min="4023" max="4023" width="7.7109375" style="2073" customWidth="1"/>
    <col min="4024" max="4024" width="1.42578125" style="2073" customWidth="1"/>
    <col min="4025" max="4025" width="5.7109375" style="2073" customWidth="1"/>
    <col min="4026" max="4026" width="1.42578125" style="2073" customWidth="1"/>
    <col min="4027" max="4027" width="7.7109375" style="2073" customWidth="1"/>
    <col min="4028" max="4028" width="1.42578125" style="2073" customWidth="1"/>
    <col min="4029" max="4029" width="5.7109375" style="2073" customWidth="1"/>
    <col min="4030" max="4030" width="1.42578125" style="2073" customWidth="1"/>
    <col min="4031" max="4031" width="7.7109375" style="2073" customWidth="1"/>
    <col min="4032" max="4032" width="1.42578125" style="2073" customWidth="1"/>
    <col min="4033" max="4033" width="5.7109375" style="2073" customWidth="1"/>
    <col min="4034" max="4034" width="1.42578125" style="2073" customWidth="1"/>
    <col min="4035" max="4035" width="7.7109375" style="2073" customWidth="1"/>
    <col min="4036" max="4036" width="1.42578125" style="2073" customWidth="1"/>
    <col min="4037" max="4037" width="5.7109375" style="2073" customWidth="1"/>
    <col min="4038" max="4038" width="1.42578125" style="2073" customWidth="1"/>
    <col min="4039" max="4039" width="7.7109375" style="2073" customWidth="1"/>
    <col min="4040" max="4040" width="1.42578125" style="2073" customWidth="1"/>
    <col min="4041" max="4041" width="5.7109375" style="2073" customWidth="1"/>
    <col min="4042" max="4042" width="1.42578125" style="2073" customWidth="1"/>
    <col min="4043" max="4043" width="7.7109375" style="2073" customWidth="1"/>
    <col min="4044" max="4044" width="1.42578125" style="2073" customWidth="1"/>
    <col min="4045" max="4045" width="5.7109375" style="2073" customWidth="1"/>
    <col min="4046" max="4046" width="1.42578125" style="2073" customWidth="1"/>
    <col min="4047" max="4047" width="29.7109375" style="2073" customWidth="1"/>
    <col min="4048" max="4269" width="9.140625" style="2073"/>
    <col min="4270" max="4270" width="29.7109375" style="2073" customWidth="1"/>
    <col min="4271" max="4271" width="7.7109375" style="2073" customWidth="1"/>
    <col min="4272" max="4272" width="1.42578125" style="2073" customWidth="1"/>
    <col min="4273" max="4273" width="5.7109375" style="2073" customWidth="1"/>
    <col min="4274" max="4274" width="1.42578125" style="2073" customWidth="1"/>
    <col min="4275" max="4275" width="7.7109375" style="2073" customWidth="1"/>
    <col min="4276" max="4276" width="1.42578125" style="2073" customWidth="1"/>
    <col min="4277" max="4277" width="5.7109375" style="2073" customWidth="1"/>
    <col min="4278" max="4278" width="1.42578125" style="2073" customWidth="1"/>
    <col min="4279" max="4279" width="7.7109375" style="2073" customWidth="1"/>
    <col min="4280" max="4280" width="1.42578125" style="2073" customWidth="1"/>
    <col min="4281" max="4281" width="5.7109375" style="2073" customWidth="1"/>
    <col min="4282" max="4282" width="1.42578125" style="2073" customWidth="1"/>
    <col min="4283" max="4283" width="7.7109375" style="2073" customWidth="1"/>
    <col min="4284" max="4284" width="1.42578125" style="2073" customWidth="1"/>
    <col min="4285" max="4285" width="5.7109375" style="2073" customWidth="1"/>
    <col min="4286" max="4286" width="1.42578125" style="2073" customWidth="1"/>
    <col min="4287" max="4287" width="7.7109375" style="2073" customWidth="1"/>
    <col min="4288" max="4288" width="1.42578125" style="2073" customWidth="1"/>
    <col min="4289" max="4289" width="5.7109375" style="2073" customWidth="1"/>
    <col min="4290" max="4290" width="1.42578125" style="2073" customWidth="1"/>
    <col min="4291" max="4291" width="7.7109375" style="2073" customWidth="1"/>
    <col min="4292" max="4292" width="1.42578125" style="2073" customWidth="1"/>
    <col min="4293" max="4293" width="5.7109375" style="2073" customWidth="1"/>
    <col min="4294" max="4294" width="1.42578125" style="2073" customWidth="1"/>
    <col min="4295" max="4295" width="7.7109375" style="2073" customWidth="1"/>
    <col min="4296" max="4296" width="1.42578125" style="2073" customWidth="1"/>
    <col min="4297" max="4297" width="5.7109375" style="2073" customWidth="1"/>
    <col min="4298" max="4298" width="1.42578125" style="2073" customWidth="1"/>
    <col min="4299" max="4299" width="7.7109375" style="2073" customWidth="1"/>
    <col min="4300" max="4300" width="1.42578125" style="2073" customWidth="1"/>
    <col min="4301" max="4301" width="5.7109375" style="2073" customWidth="1"/>
    <col min="4302" max="4302" width="1.42578125" style="2073" customWidth="1"/>
    <col min="4303" max="4303" width="29.7109375" style="2073" customWidth="1"/>
    <col min="4304" max="4525" width="9.140625" style="2073"/>
    <col min="4526" max="4526" width="29.7109375" style="2073" customWidth="1"/>
    <col min="4527" max="4527" width="7.7109375" style="2073" customWidth="1"/>
    <col min="4528" max="4528" width="1.42578125" style="2073" customWidth="1"/>
    <col min="4529" max="4529" width="5.7109375" style="2073" customWidth="1"/>
    <col min="4530" max="4530" width="1.42578125" style="2073" customWidth="1"/>
    <col min="4531" max="4531" width="7.7109375" style="2073" customWidth="1"/>
    <col min="4532" max="4532" width="1.42578125" style="2073" customWidth="1"/>
    <col min="4533" max="4533" width="5.7109375" style="2073" customWidth="1"/>
    <col min="4534" max="4534" width="1.42578125" style="2073" customWidth="1"/>
    <col min="4535" max="4535" width="7.7109375" style="2073" customWidth="1"/>
    <col min="4536" max="4536" width="1.42578125" style="2073" customWidth="1"/>
    <col min="4537" max="4537" width="5.7109375" style="2073" customWidth="1"/>
    <col min="4538" max="4538" width="1.42578125" style="2073" customWidth="1"/>
    <col min="4539" max="4539" width="7.7109375" style="2073" customWidth="1"/>
    <col min="4540" max="4540" width="1.42578125" style="2073" customWidth="1"/>
    <col min="4541" max="4541" width="5.7109375" style="2073" customWidth="1"/>
    <col min="4542" max="4542" width="1.42578125" style="2073" customWidth="1"/>
    <col min="4543" max="4543" width="7.7109375" style="2073" customWidth="1"/>
    <col min="4544" max="4544" width="1.42578125" style="2073" customWidth="1"/>
    <col min="4545" max="4545" width="5.7109375" style="2073" customWidth="1"/>
    <col min="4546" max="4546" width="1.42578125" style="2073" customWidth="1"/>
    <col min="4547" max="4547" width="7.7109375" style="2073" customWidth="1"/>
    <col min="4548" max="4548" width="1.42578125" style="2073" customWidth="1"/>
    <col min="4549" max="4549" width="5.7109375" style="2073" customWidth="1"/>
    <col min="4550" max="4550" width="1.42578125" style="2073" customWidth="1"/>
    <col min="4551" max="4551" width="7.7109375" style="2073" customWidth="1"/>
    <col min="4552" max="4552" width="1.42578125" style="2073" customWidth="1"/>
    <col min="4553" max="4553" width="5.7109375" style="2073" customWidth="1"/>
    <col min="4554" max="4554" width="1.42578125" style="2073" customWidth="1"/>
    <col min="4555" max="4555" width="7.7109375" style="2073" customWidth="1"/>
    <col min="4556" max="4556" width="1.42578125" style="2073" customWidth="1"/>
    <col min="4557" max="4557" width="5.7109375" style="2073" customWidth="1"/>
    <col min="4558" max="4558" width="1.42578125" style="2073" customWidth="1"/>
    <col min="4559" max="4559" width="29.7109375" style="2073" customWidth="1"/>
    <col min="4560" max="4781" width="9.140625" style="2073"/>
    <col min="4782" max="4782" width="29.7109375" style="2073" customWidth="1"/>
    <col min="4783" max="4783" width="7.7109375" style="2073" customWidth="1"/>
    <col min="4784" max="4784" width="1.42578125" style="2073" customWidth="1"/>
    <col min="4785" max="4785" width="5.7109375" style="2073" customWidth="1"/>
    <col min="4786" max="4786" width="1.42578125" style="2073" customWidth="1"/>
    <col min="4787" max="4787" width="7.7109375" style="2073" customWidth="1"/>
    <col min="4788" max="4788" width="1.42578125" style="2073" customWidth="1"/>
    <col min="4789" max="4789" width="5.7109375" style="2073" customWidth="1"/>
    <col min="4790" max="4790" width="1.42578125" style="2073" customWidth="1"/>
    <col min="4791" max="4791" width="7.7109375" style="2073" customWidth="1"/>
    <col min="4792" max="4792" width="1.42578125" style="2073" customWidth="1"/>
    <col min="4793" max="4793" width="5.7109375" style="2073" customWidth="1"/>
    <col min="4794" max="4794" width="1.42578125" style="2073" customWidth="1"/>
    <col min="4795" max="4795" width="7.7109375" style="2073" customWidth="1"/>
    <col min="4796" max="4796" width="1.42578125" style="2073" customWidth="1"/>
    <col min="4797" max="4797" width="5.7109375" style="2073" customWidth="1"/>
    <col min="4798" max="4798" width="1.42578125" style="2073" customWidth="1"/>
    <col min="4799" max="4799" width="7.7109375" style="2073" customWidth="1"/>
    <col min="4800" max="4800" width="1.42578125" style="2073" customWidth="1"/>
    <col min="4801" max="4801" width="5.7109375" style="2073" customWidth="1"/>
    <col min="4802" max="4802" width="1.42578125" style="2073" customWidth="1"/>
    <col min="4803" max="4803" width="7.7109375" style="2073" customWidth="1"/>
    <col min="4804" max="4804" width="1.42578125" style="2073" customWidth="1"/>
    <col min="4805" max="4805" width="5.7109375" style="2073" customWidth="1"/>
    <col min="4806" max="4806" width="1.42578125" style="2073" customWidth="1"/>
    <col min="4807" max="4807" width="7.7109375" style="2073" customWidth="1"/>
    <col min="4808" max="4808" width="1.42578125" style="2073" customWidth="1"/>
    <col min="4809" max="4809" width="5.7109375" style="2073" customWidth="1"/>
    <col min="4810" max="4810" width="1.42578125" style="2073" customWidth="1"/>
    <col min="4811" max="4811" width="7.7109375" style="2073" customWidth="1"/>
    <col min="4812" max="4812" width="1.42578125" style="2073" customWidth="1"/>
    <col min="4813" max="4813" width="5.7109375" style="2073" customWidth="1"/>
    <col min="4814" max="4814" width="1.42578125" style="2073" customWidth="1"/>
    <col min="4815" max="4815" width="29.7109375" style="2073" customWidth="1"/>
    <col min="4816" max="5037" width="9.140625" style="2073"/>
    <col min="5038" max="5038" width="29.7109375" style="2073" customWidth="1"/>
    <col min="5039" max="5039" width="7.7109375" style="2073" customWidth="1"/>
    <col min="5040" max="5040" width="1.42578125" style="2073" customWidth="1"/>
    <col min="5041" max="5041" width="5.7109375" style="2073" customWidth="1"/>
    <col min="5042" max="5042" width="1.42578125" style="2073" customWidth="1"/>
    <col min="5043" max="5043" width="7.7109375" style="2073" customWidth="1"/>
    <col min="5044" max="5044" width="1.42578125" style="2073" customWidth="1"/>
    <col min="5045" max="5045" width="5.7109375" style="2073" customWidth="1"/>
    <col min="5046" max="5046" width="1.42578125" style="2073" customWidth="1"/>
    <col min="5047" max="5047" width="7.7109375" style="2073" customWidth="1"/>
    <col min="5048" max="5048" width="1.42578125" style="2073" customWidth="1"/>
    <col min="5049" max="5049" width="5.7109375" style="2073" customWidth="1"/>
    <col min="5050" max="5050" width="1.42578125" style="2073" customWidth="1"/>
    <col min="5051" max="5051" width="7.7109375" style="2073" customWidth="1"/>
    <col min="5052" max="5052" width="1.42578125" style="2073" customWidth="1"/>
    <col min="5053" max="5053" width="5.7109375" style="2073" customWidth="1"/>
    <col min="5054" max="5054" width="1.42578125" style="2073" customWidth="1"/>
    <col min="5055" max="5055" width="7.7109375" style="2073" customWidth="1"/>
    <col min="5056" max="5056" width="1.42578125" style="2073" customWidth="1"/>
    <col min="5057" max="5057" width="5.7109375" style="2073" customWidth="1"/>
    <col min="5058" max="5058" width="1.42578125" style="2073" customWidth="1"/>
    <col min="5059" max="5059" width="7.7109375" style="2073" customWidth="1"/>
    <col min="5060" max="5060" width="1.42578125" style="2073" customWidth="1"/>
    <col min="5061" max="5061" width="5.7109375" style="2073" customWidth="1"/>
    <col min="5062" max="5062" width="1.42578125" style="2073" customWidth="1"/>
    <col min="5063" max="5063" width="7.7109375" style="2073" customWidth="1"/>
    <col min="5064" max="5064" width="1.42578125" style="2073" customWidth="1"/>
    <col min="5065" max="5065" width="5.7109375" style="2073" customWidth="1"/>
    <col min="5066" max="5066" width="1.42578125" style="2073" customWidth="1"/>
    <col min="5067" max="5067" width="7.7109375" style="2073" customWidth="1"/>
    <col min="5068" max="5068" width="1.42578125" style="2073" customWidth="1"/>
    <col min="5069" max="5069" width="5.7109375" style="2073" customWidth="1"/>
    <col min="5070" max="5070" width="1.42578125" style="2073" customWidth="1"/>
    <col min="5071" max="5071" width="29.7109375" style="2073" customWidth="1"/>
    <col min="5072" max="5293" width="9.140625" style="2073"/>
    <col min="5294" max="5294" width="29.7109375" style="2073" customWidth="1"/>
    <col min="5295" max="5295" width="7.7109375" style="2073" customWidth="1"/>
    <col min="5296" max="5296" width="1.42578125" style="2073" customWidth="1"/>
    <col min="5297" max="5297" width="5.7109375" style="2073" customWidth="1"/>
    <col min="5298" max="5298" width="1.42578125" style="2073" customWidth="1"/>
    <col min="5299" max="5299" width="7.7109375" style="2073" customWidth="1"/>
    <col min="5300" max="5300" width="1.42578125" style="2073" customWidth="1"/>
    <col min="5301" max="5301" width="5.7109375" style="2073" customWidth="1"/>
    <col min="5302" max="5302" width="1.42578125" style="2073" customWidth="1"/>
    <col min="5303" max="5303" width="7.7109375" style="2073" customWidth="1"/>
    <col min="5304" max="5304" width="1.42578125" style="2073" customWidth="1"/>
    <col min="5305" max="5305" width="5.7109375" style="2073" customWidth="1"/>
    <col min="5306" max="5306" width="1.42578125" style="2073" customWidth="1"/>
    <col min="5307" max="5307" width="7.7109375" style="2073" customWidth="1"/>
    <col min="5308" max="5308" width="1.42578125" style="2073" customWidth="1"/>
    <col min="5309" max="5309" width="5.7109375" style="2073" customWidth="1"/>
    <col min="5310" max="5310" width="1.42578125" style="2073" customWidth="1"/>
    <col min="5311" max="5311" width="7.7109375" style="2073" customWidth="1"/>
    <col min="5312" max="5312" width="1.42578125" style="2073" customWidth="1"/>
    <col min="5313" max="5313" width="5.7109375" style="2073" customWidth="1"/>
    <col min="5314" max="5314" width="1.42578125" style="2073" customWidth="1"/>
    <col min="5315" max="5315" width="7.7109375" style="2073" customWidth="1"/>
    <col min="5316" max="5316" width="1.42578125" style="2073" customWidth="1"/>
    <col min="5317" max="5317" width="5.7109375" style="2073" customWidth="1"/>
    <col min="5318" max="5318" width="1.42578125" style="2073" customWidth="1"/>
    <col min="5319" max="5319" width="7.7109375" style="2073" customWidth="1"/>
    <col min="5320" max="5320" width="1.42578125" style="2073" customWidth="1"/>
    <col min="5321" max="5321" width="5.7109375" style="2073" customWidth="1"/>
    <col min="5322" max="5322" width="1.42578125" style="2073" customWidth="1"/>
    <col min="5323" max="5323" width="7.7109375" style="2073" customWidth="1"/>
    <col min="5324" max="5324" width="1.42578125" style="2073" customWidth="1"/>
    <col min="5325" max="5325" width="5.7109375" style="2073" customWidth="1"/>
    <col min="5326" max="5326" width="1.42578125" style="2073" customWidth="1"/>
    <col min="5327" max="5327" width="29.7109375" style="2073" customWidth="1"/>
    <col min="5328" max="5549" width="9.140625" style="2073"/>
    <col min="5550" max="5550" width="29.7109375" style="2073" customWidth="1"/>
    <col min="5551" max="5551" width="7.7109375" style="2073" customWidth="1"/>
    <col min="5552" max="5552" width="1.42578125" style="2073" customWidth="1"/>
    <col min="5553" max="5553" width="5.7109375" style="2073" customWidth="1"/>
    <col min="5554" max="5554" width="1.42578125" style="2073" customWidth="1"/>
    <col min="5555" max="5555" width="7.7109375" style="2073" customWidth="1"/>
    <col min="5556" max="5556" width="1.42578125" style="2073" customWidth="1"/>
    <col min="5557" max="5557" width="5.7109375" style="2073" customWidth="1"/>
    <col min="5558" max="5558" width="1.42578125" style="2073" customWidth="1"/>
    <col min="5559" max="5559" width="7.7109375" style="2073" customWidth="1"/>
    <col min="5560" max="5560" width="1.42578125" style="2073" customWidth="1"/>
    <col min="5561" max="5561" width="5.7109375" style="2073" customWidth="1"/>
    <col min="5562" max="5562" width="1.42578125" style="2073" customWidth="1"/>
    <col min="5563" max="5563" width="7.7109375" style="2073" customWidth="1"/>
    <col min="5564" max="5564" width="1.42578125" style="2073" customWidth="1"/>
    <col min="5565" max="5565" width="5.7109375" style="2073" customWidth="1"/>
    <col min="5566" max="5566" width="1.42578125" style="2073" customWidth="1"/>
    <col min="5567" max="5567" width="7.7109375" style="2073" customWidth="1"/>
    <col min="5568" max="5568" width="1.42578125" style="2073" customWidth="1"/>
    <col min="5569" max="5569" width="5.7109375" style="2073" customWidth="1"/>
    <col min="5570" max="5570" width="1.42578125" style="2073" customWidth="1"/>
    <col min="5571" max="5571" width="7.7109375" style="2073" customWidth="1"/>
    <col min="5572" max="5572" width="1.42578125" style="2073" customWidth="1"/>
    <col min="5573" max="5573" width="5.7109375" style="2073" customWidth="1"/>
    <col min="5574" max="5574" width="1.42578125" style="2073" customWidth="1"/>
    <col min="5575" max="5575" width="7.7109375" style="2073" customWidth="1"/>
    <col min="5576" max="5576" width="1.42578125" style="2073" customWidth="1"/>
    <col min="5577" max="5577" width="5.7109375" style="2073" customWidth="1"/>
    <col min="5578" max="5578" width="1.42578125" style="2073" customWidth="1"/>
    <col min="5579" max="5579" width="7.7109375" style="2073" customWidth="1"/>
    <col min="5580" max="5580" width="1.42578125" style="2073" customWidth="1"/>
    <col min="5581" max="5581" width="5.7109375" style="2073" customWidth="1"/>
    <col min="5582" max="5582" width="1.42578125" style="2073" customWidth="1"/>
    <col min="5583" max="5583" width="29.7109375" style="2073" customWidth="1"/>
    <col min="5584" max="5805" width="9.140625" style="2073"/>
    <col min="5806" max="5806" width="29.7109375" style="2073" customWidth="1"/>
    <col min="5807" max="5807" width="7.7109375" style="2073" customWidth="1"/>
    <col min="5808" max="5808" width="1.42578125" style="2073" customWidth="1"/>
    <col min="5809" max="5809" width="5.7109375" style="2073" customWidth="1"/>
    <col min="5810" max="5810" width="1.42578125" style="2073" customWidth="1"/>
    <col min="5811" max="5811" width="7.7109375" style="2073" customWidth="1"/>
    <col min="5812" max="5812" width="1.42578125" style="2073" customWidth="1"/>
    <col min="5813" max="5813" width="5.7109375" style="2073" customWidth="1"/>
    <col min="5814" max="5814" width="1.42578125" style="2073" customWidth="1"/>
    <col min="5815" max="5815" width="7.7109375" style="2073" customWidth="1"/>
    <col min="5816" max="5816" width="1.42578125" style="2073" customWidth="1"/>
    <col min="5817" max="5817" width="5.7109375" style="2073" customWidth="1"/>
    <col min="5818" max="5818" width="1.42578125" style="2073" customWidth="1"/>
    <col min="5819" max="5819" width="7.7109375" style="2073" customWidth="1"/>
    <col min="5820" max="5820" width="1.42578125" style="2073" customWidth="1"/>
    <col min="5821" max="5821" width="5.7109375" style="2073" customWidth="1"/>
    <col min="5822" max="5822" width="1.42578125" style="2073" customWidth="1"/>
    <col min="5823" max="5823" width="7.7109375" style="2073" customWidth="1"/>
    <col min="5824" max="5824" width="1.42578125" style="2073" customWidth="1"/>
    <col min="5825" max="5825" width="5.7109375" style="2073" customWidth="1"/>
    <col min="5826" max="5826" width="1.42578125" style="2073" customWidth="1"/>
    <col min="5827" max="5827" width="7.7109375" style="2073" customWidth="1"/>
    <col min="5828" max="5828" width="1.42578125" style="2073" customWidth="1"/>
    <col min="5829" max="5829" width="5.7109375" style="2073" customWidth="1"/>
    <col min="5830" max="5830" width="1.42578125" style="2073" customWidth="1"/>
    <col min="5831" max="5831" width="7.7109375" style="2073" customWidth="1"/>
    <col min="5832" max="5832" width="1.42578125" style="2073" customWidth="1"/>
    <col min="5833" max="5833" width="5.7109375" style="2073" customWidth="1"/>
    <col min="5834" max="5834" width="1.42578125" style="2073" customWidth="1"/>
    <col min="5835" max="5835" width="7.7109375" style="2073" customWidth="1"/>
    <col min="5836" max="5836" width="1.42578125" style="2073" customWidth="1"/>
    <col min="5837" max="5837" width="5.7109375" style="2073" customWidth="1"/>
    <col min="5838" max="5838" width="1.42578125" style="2073" customWidth="1"/>
    <col min="5839" max="5839" width="29.7109375" style="2073" customWidth="1"/>
    <col min="5840" max="6061" width="9.140625" style="2073"/>
    <col min="6062" max="6062" width="29.7109375" style="2073" customWidth="1"/>
    <col min="6063" max="6063" width="7.7109375" style="2073" customWidth="1"/>
    <col min="6064" max="6064" width="1.42578125" style="2073" customWidth="1"/>
    <col min="6065" max="6065" width="5.7109375" style="2073" customWidth="1"/>
    <col min="6066" max="6066" width="1.42578125" style="2073" customWidth="1"/>
    <col min="6067" max="6067" width="7.7109375" style="2073" customWidth="1"/>
    <col min="6068" max="6068" width="1.42578125" style="2073" customWidth="1"/>
    <col min="6069" max="6069" width="5.7109375" style="2073" customWidth="1"/>
    <col min="6070" max="6070" width="1.42578125" style="2073" customWidth="1"/>
    <col min="6071" max="6071" width="7.7109375" style="2073" customWidth="1"/>
    <col min="6072" max="6072" width="1.42578125" style="2073" customWidth="1"/>
    <col min="6073" max="6073" width="5.7109375" style="2073" customWidth="1"/>
    <col min="6074" max="6074" width="1.42578125" style="2073" customWidth="1"/>
    <col min="6075" max="6075" width="7.7109375" style="2073" customWidth="1"/>
    <col min="6076" max="6076" width="1.42578125" style="2073" customWidth="1"/>
    <col min="6077" max="6077" width="5.7109375" style="2073" customWidth="1"/>
    <col min="6078" max="6078" width="1.42578125" style="2073" customWidth="1"/>
    <col min="6079" max="6079" width="7.7109375" style="2073" customWidth="1"/>
    <col min="6080" max="6080" width="1.42578125" style="2073" customWidth="1"/>
    <col min="6081" max="6081" width="5.7109375" style="2073" customWidth="1"/>
    <col min="6082" max="6082" width="1.42578125" style="2073" customWidth="1"/>
    <col min="6083" max="6083" width="7.7109375" style="2073" customWidth="1"/>
    <col min="6084" max="6084" width="1.42578125" style="2073" customWidth="1"/>
    <col min="6085" max="6085" width="5.7109375" style="2073" customWidth="1"/>
    <col min="6086" max="6086" width="1.42578125" style="2073" customWidth="1"/>
    <col min="6087" max="6087" width="7.7109375" style="2073" customWidth="1"/>
    <col min="6088" max="6088" width="1.42578125" style="2073" customWidth="1"/>
    <col min="6089" max="6089" width="5.7109375" style="2073" customWidth="1"/>
    <col min="6090" max="6090" width="1.42578125" style="2073" customWidth="1"/>
    <col min="6091" max="6091" width="7.7109375" style="2073" customWidth="1"/>
    <col min="6092" max="6092" width="1.42578125" style="2073" customWidth="1"/>
    <col min="6093" max="6093" width="5.7109375" style="2073" customWidth="1"/>
    <col min="6094" max="6094" width="1.42578125" style="2073" customWidth="1"/>
    <col min="6095" max="6095" width="29.7109375" style="2073" customWidth="1"/>
    <col min="6096" max="6317" width="9.140625" style="2073"/>
    <col min="6318" max="6318" width="29.7109375" style="2073" customWidth="1"/>
    <col min="6319" max="6319" width="7.7109375" style="2073" customWidth="1"/>
    <col min="6320" max="6320" width="1.42578125" style="2073" customWidth="1"/>
    <col min="6321" max="6321" width="5.7109375" style="2073" customWidth="1"/>
    <col min="6322" max="6322" width="1.42578125" style="2073" customWidth="1"/>
    <col min="6323" max="6323" width="7.7109375" style="2073" customWidth="1"/>
    <col min="6324" max="6324" width="1.42578125" style="2073" customWidth="1"/>
    <col min="6325" max="6325" width="5.7109375" style="2073" customWidth="1"/>
    <col min="6326" max="6326" width="1.42578125" style="2073" customWidth="1"/>
    <col min="6327" max="6327" width="7.7109375" style="2073" customWidth="1"/>
    <col min="6328" max="6328" width="1.42578125" style="2073" customWidth="1"/>
    <col min="6329" max="6329" width="5.7109375" style="2073" customWidth="1"/>
    <col min="6330" max="6330" width="1.42578125" style="2073" customWidth="1"/>
    <col min="6331" max="6331" width="7.7109375" style="2073" customWidth="1"/>
    <col min="6332" max="6332" width="1.42578125" style="2073" customWidth="1"/>
    <col min="6333" max="6333" width="5.7109375" style="2073" customWidth="1"/>
    <col min="6334" max="6334" width="1.42578125" style="2073" customWidth="1"/>
    <col min="6335" max="6335" width="7.7109375" style="2073" customWidth="1"/>
    <col min="6336" max="6336" width="1.42578125" style="2073" customWidth="1"/>
    <col min="6337" max="6337" width="5.7109375" style="2073" customWidth="1"/>
    <col min="6338" max="6338" width="1.42578125" style="2073" customWidth="1"/>
    <col min="6339" max="6339" width="7.7109375" style="2073" customWidth="1"/>
    <col min="6340" max="6340" width="1.42578125" style="2073" customWidth="1"/>
    <col min="6341" max="6341" width="5.7109375" style="2073" customWidth="1"/>
    <col min="6342" max="6342" width="1.42578125" style="2073" customWidth="1"/>
    <col min="6343" max="6343" width="7.7109375" style="2073" customWidth="1"/>
    <col min="6344" max="6344" width="1.42578125" style="2073" customWidth="1"/>
    <col min="6345" max="6345" width="5.7109375" style="2073" customWidth="1"/>
    <col min="6346" max="6346" width="1.42578125" style="2073" customWidth="1"/>
    <col min="6347" max="6347" width="7.7109375" style="2073" customWidth="1"/>
    <col min="6348" max="6348" width="1.42578125" style="2073" customWidth="1"/>
    <col min="6349" max="6349" width="5.7109375" style="2073" customWidth="1"/>
    <col min="6350" max="6350" width="1.42578125" style="2073" customWidth="1"/>
    <col min="6351" max="6351" width="29.7109375" style="2073" customWidth="1"/>
    <col min="6352" max="6573" width="9.140625" style="2073"/>
    <col min="6574" max="6574" width="29.7109375" style="2073" customWidth="1"/>
    <col min="6575" max="6575" width="7.7109375" style="2073" customWidth="1"/>
    <col min="6576" max="6576" width="1.42578125" style="2073" customWidth="1"/>
    <col min="6577" max="6577" width="5.7109375" style="2073" customWidth="1"/>
    <col min="6578" max="6578" width="1.42578125" style="2073" customWidth="1"/>
    <col min="6579" max="6579" width="7.7109375" style="2073" customWidth="1"/>
    <col min="6580" max="6580" width="1.42578125" style="2073" customWidth="1"/>
    <col min="6581" max="6581" width="5.7109375" style="2073" customWidth="1"/>
    <col min="6582" max="6582" width="1.42578125" style="2073" customWidth="1"/>
    <col min="6583" max="6583" width="7.7109375" style="2073" customWidth="1"/>
    <col min="6584" max="6584" width="1.42578125" style="2073" customWidth="1"/>
    <col min="6585" max="6585" width="5.7109375" style="2073" customWidth="1"/>
    <col min="6586" max="6586" width="1.42578125" style="2073" customWidth="1"/>
    <col min="6587" max="6587" width="7.7109375" style="2073" customWidth="1"/>
    <col min="6588" max="6588" width="1.42578125" style="2073" customWidth="1"/>
    <col min="6589" max="6589" width="5.7109375" style="2073" customWidth="1"/>
    <col min="6590" max="6590" width="1.42578125" style="2073" customWidth="1"/>
    <col min="6591" max="6591" width="7.7109375" style="2073" customWidth="1"/>
    <col min="6592" max="6592" width="1.42578125" style="2073" customWidth="1"/>
    <col min="6593" max="6593" width="5.7109375" style="2073" customWidth="1"/>
    <col min="6594" max="6594" width="1.42578125" style="2073" customWidth="1"/>
    <col min="6595" max="6595" width="7.7109375" style="2073" customWidth="1"/>
    <col min="6596" max="6596" width="1.42578125" style="2073" customWidth="1"/>
    <col min="6597" max="6597" width="5.7109375" style="2073" customWidth="1"/>
    <col min="6598" max="6598" width="1.42578125" style="2073" customWidth="1"/>
    <col min="6599" max="6599" width="7.7109375" style="2073" customWidth="1"/>
    <col min="6600" max="6600" width="1.42578125" style="2073" customWidth="1"/>
    <col min="6601" max="6601" width="5.7109375" style="2073" customWidth="1"/>
    <col min="6602" max="6602" width="1.42578125" style="2073" customWidth="1"/>
    <col min="6603" max="6603" width="7.7109375" style="2073" customWidth="1"/>
    <col min="6604" max="6604" width="1.42578125" style="2073" customWidth="1"/>
    <col min="6605" max="6605" width="5.7109375" style="2073" customWidth="1"/>
    <col min="6606" max="6606" width="1.42578125" style="2073" customWidth="1"/>
    <col min="6607" max="6607" width="29.7109375" style="2073" customWidth="1"/>
    <col min="6608" max="6829" width="9.140625" style="2073"/>
    <col min="6830" max="6830" width="29.7109375" style="2073" customWidth="1"/>
    <col min="6831" max="6831" width="7.7109375" style="2073" customWidth="1"/>
    <col min="6832" max="6832" width="1.42578125" style="2073" customWidth="1"/>
    <col min="6833" max="6833" width="5.7109375" style="2073" customWidth="1"/>
    <col min="6834" max="6834" width="1.42578125" style="2073" customWidth="1"/>
    <col min="6835" max="6835" width="7.7109375" style="2073" customWidth="1"/>
    <col min="6836" max="6836" width="1.42578125" style="2073" customWidth="1"/>
    <col min="6837" max="6837" width="5.7109375" style="2073" customWidth="1"/>
    <col min="6838" max="6838" width="1.42578125" style="2073" customWidth="1"/>
    <col min="6839" max="6839" width="7.7109375" style="2073" customWidth="1"/>
    <col min="6840" max="6840" width="1.42578125" style="2073" customWidth="1"/>
    <col min="6841" max="6841" width="5.7109375" style="2073" customWidth="1"/>
    <col min="6842" max="6842" width="1.42578125" style="2073" customWidth="1"/>
    <col min="6843" max="6843" width="7.7109375" style="2073" customWidth="1"/>
    <col min="6844" max="6844" width="1.42578125" style="2073" customWidth="1"/>
    <col min="6845" max="6845" width="5.7109375" style="2073" customWidth="1"/>
    <col min="6846" max="6846" width="1.42578125" style="2073" customWidth="1"/>
    <col min="6847" max="6847" width="7.7109375" style="2073" customWidth="1"/>
    <col min="6848" max="6848" width="1.42578125" style="2073" customWidth="1"/>
    <col min="6849" max="6849" width="5.7109375" style="2073" customWidth="1"/>
    <col min="6850" max="6850" width="1.42578125" style="2073" customWidth="1"/>
    <col min="6851" max="6851" width="7.7109375" style="2073" customWidth="1"/>
    <col min="6852" max="6852" width="1.42578125" style="2073" customWidth="1"/>
    <col min="6853" max="6853" width="5.7109375" style="2073" customWidth="1"/>
    <col min="6854" max="6854" width="1.42578125" style="2073" customWidth="1"/>
    <col min="6855" max="6855" width="7.7109375" style="2073" customWidth="1"/>
    <col min="6856" max="6856" width="1.42578125" style="2073" customWidth="1"/>
    <col min="6857" max="6857" width="5.7109375" style="2073" customWidth="1"/>
    <col min="6858" max="6858" width="1.42578125" style="2073" customWidth="1"/>
    <col min="6859" max="6859" width="7.7109375" style="2073" customWidth="1"/>
    <col min="6860" max="6860" width="1.42578125" style="2073" customWidth="1"/>
    <col min="6861" max="6861" width="5.7109375" style="2073" customWidth="1"/>
    <col min="6862" max="6862" width="1.42578125" style="2073" customWidth="1"/>
    <col min="6863" max="6863" width="29.7109375" style="2073" customWidth="1"/>
    <col min="6864" max="7085" width="9.140625" style="2073"/>
    <col min="7086" max="7086" width="29.7109375" style="2073" customWidth="1"/>
    <col min="7087" max="7087" width="7.7109375" style="2073" customWidth="1"/>
    <col min="7088" max="7088" width="1.42578125" style="2073" customWidth="1"/>
    <col min="7089" max="7089" width="5.7109375" style="2073" customWidth="1"/>
    <col min="7090" max="7090" width="1.42578125" style="2073" customWidth="1"/>
    <col min="7091" max="7091" width="7.7109375" style="2073" customWidth="1"/>
    <col min="7092" max="7092" width="1.42578125" style="2073" customWidth="1"/>
    <col min="7093" max="7093" width="5.7109375" style="2073" customWidth="1"/>
    <col min="7094" max="7094" width="1.42578125" style="2073" customWidth="1"/>
    <col min="7095" max="7095" width="7.7109375" style="2073" customWidth="1"/>
    <col min="7096" max="7096" width="1.42578125" style="2073" customWidth="1"/>
    <col min="7097" max="7097" width="5.7109375" style="2073" customWidth="1"/>
    <col min="7098" max="7098" width="1.42578125" style="2073" customWidth="1"/>
    <col min="7099" max="7099" width="7.7109375" style="2073" customWidth="1"/>
    <col min="7100" max="7100" width="1.42578125" style="2073" customWidth="1"/>
    <col min="7101" max="7101" width="5.7109375" style="2073" customWidth="1"/>
    <col min="7102" max="7102" width="1.42578125" style="2073" customWidth="1"/>
    <col min="7103" max="7103" width="7.7109375" style="2073" customWidth="1"/>
    <col min="7104" max="7104" width="1.42578125" style="2073" customWidth="1"/>
    <col min="7105" max="7105" width="5.7109375" style="2073" customWidth="1"/>
    <col min="7106" max="7106" width="1.42578125" style="2073" customWidth="1"/>
    <col min="7107" max="7107" width="7.7109375" style="2073" customWidth="1"/>
    <col min="7108" max="7108" width="1.42578125" style="2073" customWidth="1"/>
    <col min="7109" max="7109" width="5.7109375" style="2073" customWidth="1"/>
    <col min="7110" max="7110" width="1.42578125" style="2073" customWidth="1"/>
    <col min="7111" max="7111" width="7.7109375" style="2073" customWidth="1"/>
    <col min="7112" max="7112" width="1.42578125" style="2073" customWidth="1"/>
    <col min="7113" max="7113" width="5.7109375" style="2073" customWidth="1"/>
    <col min="7114" max="7114" width="1.42578125" style="2073" customWidth="1"/>
    <col min="7115" max="7115" width="7.7109375" style="2073" customWidth="1"/>
    <col min="7116" max="7116" width="1.42578125" style="2073" customWidth="1"/>
    <col min="7117" max="7117" width="5.7109375" style="2073" customWidth="1"/>
    <col min="7118" max="7118" width="1.42578125" style="2073" customWidth="1"/>
    <col min="7119" max="7119" width="29.7109375" style="2073" customWidth="1"/>
    <col min="7120" max="7341" width="9.140625" style="2073"/>
    <col min="7342" max="7342" width="29.7109375" style="2073" customWidth="1"/>
    <col min="7343" max="7343" width="7.7109375" style="2073" customWidth="1"/>
    <col min="7344" max="7344" width="1.42578125" style="2073" customWidth="1"/>
    <col min="7345" max="7345" width="5.7109375" style="2073" customWidth="1"/>
    <col min="7346" max="7346" width="1.42578125" style="2073" customWidth="1"/>
    <col min="7347" max="7347" width="7.7109375" style="2073" customWidth="1"/>
    <col min="7348" max="7348" width="1.42578125" style="2073" customWidth="1"/>
    <col min="7349" max="7349" width="5.7109375" style="2073" customWidth="1"/>
    <col min="7350" max="7350" width="1.42578125" style="2073" customWidth="1"/>
    <col min="7351" max="7351" width="7.7109375" style="2073" customWidth="1"/>
    <col min="7352" max="7352" width="1.42578125" style="2073" customWidth="1"/>
    <col min="7353" max="7353" width="5.7109375" style="2073" customWidth="1"/>
    <col min="7354" max="7354" width="1.42578125" style="2073" customWidth="1"/>
    <col min="7355" max="7355" width="7.7109375" style="2073" customWidth="1"/>
    <col min="7356" max="7356" width="1.42578125" style="2073" customWidth="1"/>
    <col min="7357" max="7357" width="5.7109375" style="2073" customWidth="1"/>
    <col min="7358" max="7358" width="1.42578125" style="2073" customWidth="1"/>
    <col min="7359" max="7359" width="7.7109375" style="2073" customWidth="1"/>
    <col min="7360" max="7360" width="1.42578125" style="2073" customWidth="1"/>
    <col min="7361" max="7361" width="5.7109375" style="2073" customWidth="1"/>
    <col min="7362" max="7362" width="1.42578125" style="2073" customWidth="1"/>
    <col min="7363" max="7363" width="7.7109375" style="2073" customWidth="1"/>
    <col min="7364" max="7364" width="1.42578125" style="2073" customWidth="1"/>
    <col min="7365" max="7365" width="5.7109375" style="2073" customWidth="1"/>
    <col min="7366" max="7366" width="1.42578125" style="2073" customWidth="1"/>
    <col min="7367" max="7367" width="7.7109375" style="2073" customWidth="1"/>
    <col min="7368" max="7368" width="1.42578125" style="2073" customWidth="1"/>
    <col min="7369" max="7369" width="5.7109375" style="2073" customWidth="1"/>
    <col min="7370" max="7370" width="1.42578125" style="2073" customWidth="1"/>
    <col min="7371" max="7371" width="7.7109375" style="2073" customWidth="1"/>
    <col min="7372" max="7372" width="1.42578125" style="2073" customWidth="1"/>
    <col min="7373" max="7373" width="5.7109375" style="2073" customWidth="1"/>
    <col min="7374" max="7374" width="1.42578125" style="2073" customWidth="1"/>
    <col min="7375" max="7375" width="29.7109375" style="2073" customWidth="1"/>
    <col min="7376" max="7597" width="9.140625" style="2073"/>
    <col min="7598" max="7598" width="29.7109375" style="2073" customWidth="1"/>
    <col min="7599" max="7599" width="7.7109375" style="2073" customWidth="1"/>
    <col min="7600" max="7600" width="1.42578125" style="2073" customWidth="1"/>
    <col min="7601" max="7601" width="5.7109375" style="2073" customWidth="1"/>
    <col min="7602" max="7602" width="1.42578125" style="2073" customWidth="1"/>
    <col min="7603" max="7603" width="7.7109375" style="2073" customWidth="1"/>
    <col min="7604" max="7604" width="1.42578125" style="2073" customWidth="1"/>
    <col min="7605" max="7605" width="5.7109375" style="2073" customWidth="1"/>
    <col min="7606" max="7606" width="1.42578125" style="2073" customWidth="1"/>
    <col min="7607" max="7607" width="7.7109375" style="2073" customWidth="1"/>
    <col min="7608" max="7608" width="1.42578125" style="2073" customWidth="1"/>
    <col min="7609" max="7609" width="5.7109375" style="2073" customWidth="1"/>
    <col min="7610" max="7610" width="1.42578125" style="2073" customWidth="1"/>
    <col min="7611" max="7611" width="7.7109375" style="2073" customWidth="1"/>
    <col min="7612" max="7612" width="1.42578125" style="2073" customWidth="1"/>
    <col min="7613" max="7613" width="5.7109375" style="2073" customWidth="1"/>
    <col min="7614" max="7614" width="1.42578125" style="2073" customWidth="1"/>
    <col min="7615" max="7615" width="7.7109375" style="2073" customWidth="1"/>
    <col min="7616" max="7616" width="1.42578125" style="2073" customWidth="1"/>
    <col min="7617" max="7617" width="5.7109375" style="2073" customWidth="1"/>
    <col min="7618" max="7618" width="1.42578125" style="2073" customWidth="1"/>
    <col min="7619" max="7619" width="7.7109375" style="2073" customWidth="1"/>
    <col min="7620" max="7620" width="1.42578125" style="2073" customWidth="1"/>
    <col min="7621" max="7621" width="5.7109375" style="2073" customWidth="1"/>
    <col min="7622" max="7622" width="1.42578125" style="2073" customWidth="1"/>
    <col min="7623" max="7623" width="7.7109375" style="2073" customWidth="1"/>
    <col min="7624" max="7624" width="1.42578125" style="2073" customWidth="1"/>
    <col min="7625" max="7625" width="5.7109375" style="2073" customWidth="1"/>
    <col min="7626" max="7626" width="1.42578125" style="2073" customWidth="1"/>
    <col min="7627" max="7627" width="7.7109375" style="2073" customWidth="1"/>
    <col min="7628" max="7628" width="1.42578125" style="2073" customWidth="1"/>
    <col min="7629" max="7629" width="5.7109375" style="2073" customWidth="1"/>
    <col min="7630" max="7630" width="1.42578125" style="2073" customWidth="1"/>
    <col min="7631" max="7631" width="29.7109375" style="2073" customWidth="1"/>
    <col min="7632" max="7853" width="9.140625" style="2073"/>
    <col min="7854" max="7854" width="29.7109375" style="2073" customWidth="1"/>
    <col min="7855" max="7855" width="7.7109375" style="2073" customWidth="1"/>
    <col min="7856" max="7856" width="1.42578125" style="2073" customWidth="1"/>
    <col min="7857" max="7857" width="5.7109375" style="2073" customWidth="1"/>
    <col min="7858" max="7858" width="1.42578125" style="2073" customWidth="1"/>
    <col min="7859" max="7859" width="7.7109375" style="2073" customWidth="1"/>
    <col min="7860" max="7860" width="1.42578125" style="2073" customWidth="1"/>
    <col min="7861" max="7861" width="5.7109375" style="2073" customWidth="1"/>
    <col min="7862" max="7862" width="1.42578125" style="2073" customWidth="1"/>
    <col min="7863" max="7863" width="7.7109375" style="2073" customWidth="1"/>
    <col min="7864" max="7864" width="1.42578125" style="2073" customWidth="1"/>
    <col min="7865" max="7865" width="5.7109375" style="2073" customWidth="1"/>
    <col min="7866" max="7866" width="1.42578125" style="2073" customWidth="1"/>
    <col min="7867" max="7867" width="7.7109375" style="2073" customWidth="1"/>
    <col min="7868" max="7868" width="1.42578125" style="2073" customWidth="1"/>
    <col min="7869" max="7869" width="5.7109375" style="2073" customWidth="1"/>
    <col min="7870" max="7870" width="1.42578125" style="2073" customWidth="1"/>
    <col min="7871" max="7871" width="7.7109375" style="2073" customWidth="1"/>
    <col min="7872" max="7872" width="1.42578125" style="2073" customWidth="1"/>
    <col min="7873" max="7873" width="5.7109375" style="2073" customWidth="1"/>
    <col min="7874" max="7874" width="1.42578125" style="2073" customWidth="1"/>
    <col min="7875" max="7875" width="7.7109375" style="2073" customWidth="1"/>
    <col min="7876" max="7876" width="1.42578125" style="2073" customWidth="1"/>
    <col min="7877" max="7877" width="5.7109375" style="2073" customWidth="1"/>
    <col min="7878" max="7878" width="1.42578125" style="2073" customWidth="1"/>
    <col min="7879" max="7879" width="7.7109375" style="2073" customWidth="1"/>
    <col min="7880" max="7880" width="1.42578125" style="2073" customWidth="1"/>
    <col min="7881" max="7881" width="5.7109375" style="2073" customWidth="1"/>
    <col min="7882" max="7882" width="1.42578125" style="2073" customWidth="1"/>
    <col min="7883" max="7883" width="7.7109375" style="2073" customWidth="1"/>
    <col min="7884" max="7884" width="1.42578125" style="2073" customWidth="1"/>
    <col min="7885" max="7885" width="5.7109375" style="2073" customWidth="1"/>
    <col min="7886" max="7886" width="1.42578125" style="2073" customWidth="1"/>
    <col min="7887" max="7887" width="29.7109375" style="2073" customWidth="1"/>
    <col min="7888" max="8109" width="9.140625" style="2073"/>
    <col min="8110" max="8110" width="29.7109375" style="2073" customWidth="1"/>
    <col min="8111" max="8111" width="7.7109375" style="2073" customWidth="1"/>
    <col min="8112" max="8112" width="1.42578125" style="2073" customWidth="1"/>
    <col min="8113" max="8113" width="5.7109375" style="2073" customWidth="1"/>
    <col min="8114" max="8114" width="1.42578125" style="2073" customWidth="1"/>
    <col min="8115" max="8115" width="7.7109375" style="2073" customWidth="1"/>
    <col min="8116" max="8116" width="1.42578125" style="2073" customWidth="1"/>
    <col min="8117" max="8117" width="5.7109375" style="2073" customWidth="1"/>
    <col min="8118" max="8118" width="1.42578125" style="2073" customWidth="1"/>
    <col min="8119" max="8119" width="7.7109375" style="2073" customWidth="1"/>
    <col min="8120" max="8120" width="1.42578125" style="2073" customWidth="1"/>
    <col min="8121" max="8121" width="5.7109375" style="2073" customWidth="1"/>
    <col min="8122" max="8122" width="1.42578125" style="2073" customWidth="1"/>
    <col min="8123" max="8123" width="7.7109375" style="2073" customWidth="1"/>
    <col min="8124" max="8124" width="1.42578125" style="2073" customWidth="1"/>
    <col min="8125" max="8125" width="5.7109375" style="2073" customWidth="1"/>
    <col min="8126" max="8126" width="1.42578125" style="2073" customWidth="1"/>
    <col min="8127" max="8127" width="7.7109375" style="2073" customWidth="1"/>
    <col min="8128" max="8128" width="1.42578125" style="2073" customWidth="1"/>
    <col min="8129" max="8129" width="5.7109375" style="2073" customWidth="1"/>
    <col min="8130" max="8130" width="1.42578125" style="2073" customWidth="1"/>
    <col min="8131" max="8131" width="7.7109375" style="2073" customWidth="1"/>
    <col min="8132" max="8132" width="1.42578125" style="2073" customWidth="1"/>
    <col min="8133" max="8133" width="5.7109375" style="2073" customWidth="1"/>
    <col min="8134" max="8134" width="1.42578125" style="2073" customWidth="1"/>
    <col min="8135" max="8135" width="7.7109375" style="2073" customWidth="1"/>
    <col min="8136" max="8136" width="1.42578125" style="2073" customWidth="1"/>
    <col min="8137" max="8137" width="5.7109375" style="2073" customWidth="1"/>
    <col min="8138" max="8138" width="1.42578125" style="2073" customWidth="1"/>
    <col min="8139" max="8139" width="7.7109375" style="2073" customWidth="1"/>
    <col min="8140" max="8140" width="1.42578125" style="2073" customWidth="1"/>
    <col min="8141" max="8141" width="5.7109375" style="2073" customWidth="1"/>
    <col min="8142" max="8142" width="1.42578125" style="2073" customWidth="1"/>
    <col min="8143" max="8143" width="29.7109375" style="2073" customWidth="1"/>
    <col min="8144" max="8365" width="9.140625" style="2073"/>
    <col min="8366" max="8366" width="29.7109375" style="2073" customWidth="1"/>
    <col min="8367" max="8367" width="7.7109375" style="2073" customWidth="1"/>
    <col min="8368" max="8368" width="1.42578125" style="2073" customWidth="1"/>
    <col min="8369" max="8369" width="5.7109375" style="2073" customWidth="1"/>
    <col min="8370" max="8370" width="1.42578125" style="2073" customWidth="1"/>
    <col min="8371" max="8371" width="7.7109375" style="2073" customWidth="1"/>
    <col min="8372" max="8372" width="1.42578125" style="2073" customWidth="1"/>
    <col min="8373" max="8373" width="5.7109375" style="2073" customWidth="1"/>
    <col min="8374" max="8374" width="1.42578125" style="2073" customWidth="1"/>
    <col min="8375" max="8375" width="7.7109375" style="2073" customWidth="1"/>
    <col min="8376" max="8376" width="1.42578125" style="2073" customWidth="1"/>
    <col min="8377" max="8377" width="5.7109375" style="2073" customWidth="1"/>
    <col min="8378" max="8378" width="1.42578125" style="2073" customWidth="1"/>
    <col min="8379" max="8379" width="7.7109375" style="2073" customWidth="1"/>
    <col min="8380" max="8380" width="1.42578125" style="2073" customWidth="1"/>
    <col min="8381" max="8381" width="5.7109375" style="2073" customWidth="1"/>
    <col min="8382" max="8382" width="1.42578125" style="2073" customWidth="1"/>
    <col min="8383" max="8383" width="7.7109375" style="2073" customWidth="1"/>
    <col min="8384" max="8384" width="1.42578125" style="2073" customWidth="1"/>
    <col min="8385" max="8385" width="5.7109375" style="2073" customWidth="1"/>
    <col min="8386" max="8386" width="1.42578125" style="2073" customWidth="1"/>
    <col min="8387" max="8387" width="7.7109375" style="2073" customWidth="1"/>
    <col min="8388" max="8388" width="1.42578125" style="2073" customWidth="1"/>
    <col min="8389" max="8389" width="5.7109375" style="2073" customWidth="1"/>
    <col min="8390" max="8390" width="1.42578125" style="2073" customWidth="1"/>
    <col min="8391" max="8391" width="7.7109375" style="2073" customWidth="1"/>
    <col min="8392" max="8392" width="1.42578125" style="2073" customWidth="1"/>
    <col min="8393" max="8393" width="5.7109375" style="2073" customWidth="1"/>
    <col min="8394" max="8394" width="1.42578125" style="2073" customWidth="1"/>
    <col min="8395" max="8395" width="7.7109375" style="2073" customWidth="1"/>
    <col min="8396" max="8396" width="1.42578125" style="2073" customWidth="1"/>
    <col min="8397" max="8397" width="5.7109375" style="2073" customWidth="1"/>
    <col min="8398" max="8398" width="1.42578125" style="2073" customWidth="1"/>
    <col min="8399" max="8399" width="29.7109375" style="2073" customWidth="1"/>
    <col min="8400" max="8621" width="9.140625" style="2073"/>
    <col min="8622" max="8622" width="29.7109375" style="2073" customWidth="1"/>
    <col min="8623" max="8623" width="7.7109375" style="2073" customWidth="1"/>
    <col min="8624" max="8624" width="1.42578125" style="2073" customWidth="1"/>
    <col min="8625" max="8625" width="5.7109375" style="2073" customWidth="1"/>
    <col min="8626" max="8626" width="1.42578125" style="2073" customWidth="1"/>
    <col min="8627" max="8627" width="7.7109375" style="2073" customWidth="1"/>
    <col min="8628" max="8628" width="1.42578125" style="2073" customWidth="1"/>
    <col min="8629" max="8629" width="5.7109375" style="2073" customWidth="1"/>
    <col min="8630" max="8630" width="1.42578125" style="2073" customWidth="1"/>
    <col min="8631" max="8631" width="7.7109375" style="2073" customWidth="1"/>
    <col min="8632" max="8632" width="1.42578125" style="2073" customWidth="1"/>
    <col min="8633" max="8633" width="5.7109375" style="2073" customWidth="1"/>
    <col min="8634" max="8634" width="1.42578125" style="2073" customWidth="1"/>
    <col min="8635" max="8635" width="7.7109375" style="2073" customWidth="1"/>
    <col min="8636" max="8636" width="1.42578125" style="2073" customWidth="1"/>
    <col min="8637" max="8637" width="5.7109375" style="2073" customWidth="1"/>
    <col min="8638" max="8638" width="1.42578125" style="2073" customWidth="1"/>
    <col min="8639" max="8639" width="7.7109375" style="2073" customWidth="1"/>
    <col min="8640" max="8640" width="1.42578125" style="2073" customWidth="1"/>
    <col min="8641" max="8641" width="5.7109375" style="2073" customWidth="1"/>
    <col min="8642" max="8642" width="1.42578125" style="2073" customWidth="1"/>
    <col min="8643" max="8643" width="7.7109375" style="2073" customWidth="1"/>
    <col min="8644" max="8644" width="1.42578125" style="2073" customWidth="1"/>
    <col min="8645" max="8645" width="5.7109375" style="2073" customWidth="1"/>
    <col min="8646" max="8646" width="1.42578125" style="2073" customWidth="1"/>
    <col min="8647" max="8647" width="7.7109375" style="2073" customWidth="1"/>
    <col min="8648" max="8648" width="1.42578125" style="2073" customWidth="1"/>
    <col min="8649" max="8649" width="5.7109375" style="2073" customWidth="1"/>
    <col min="8650" max="8650" width="1.42578125" style="2073" customWidth="1"/>
    <col min="8651" max="8651" width="7.7109375" style="2073" customWidth="1"/>
    <col min="8652" max="8652" width="1.42578125" style="2073" customWidth="1"/>
    <col min="8653" max="8653" width="5.7109375" style="2073" customWidth="1"/>
    <col min="8654" max="8654" width="1.42578125" style="2073" customWidth="1"/>
    <col min="8655" max="8655" width="29.7109375" style="2073" customWidth="1"/>
    <col min="8656" max="8877" width="9.140625" style="2073"/>
    <col min="8878" max="8878" width="29.7109375" style="2073" customWidth="1"/>
    <col min="8879" max="8879" width="7.7109375" style="2073" customWidth="1"/>
    <col min="8880" max="8880" width="1.42578125" style="2073" customWidth="1"/>
    <col min="8881" max="8881" width="5.7109375" style="2073" customWidth="1"/>
    <col min="8882" max="8882" width="1.42578125" style="2073" customWidth="1"/>
    <col min="8883" max="8883" width="7.7109375" style="2073" customWidth="1"/>
    <col min="8884" max="8884" width="1.42578125" style="2073" customWidth="1"/>
    <col min="8885" max="8885" width="5.7109375" style="2073" customWidth="1"/>
    <col min="8886" max="8886" width="1.42578125" style="2073" customWidth="1"/>
    <col min="8887" max="8887" width="7.7109375" style="2073" customWidth="1"/>
    <col min="8888" max="8888" width="1.42578125" style="2073" customWidth="1"/>
    <col min="8889" max="8889" width="5.7109375" style="2073" customWidth="1"/>
    <col min="8890" max="8890" width="1.42578125" style="2073" customWidth="1"/>
    <col min="8891" max="8891" width="7.7109375" style="2073" customWidth="1"/>
    <col min="8892" max="8892" width="1.42578125" style="2073" customWidth="1"/>
    <col min="8893" max="8893" width="5.7109375" style="2073" customWidth="1"/>
    <col min="8894" max="8894" width="1.42578125" style="2073" customWidth="1"/>
    <col min="8895" max="8895" width="7.7109375" style="2073" customWidth="1"/>
    <col min="8896" max="8896" width="1.42578125" style="2073" customWidth="1"/>
    <col min="8897" max="8897" width="5.7109375" style="2073" customWidth="1"/>
    <col min="8898" max="8898" width="1.42578125" style="2073" customWidth="1"/>
    <col min="8899" max="8899" width="7.7109375" style="2073" customWidth="1"/>
    <col min="8900" max="8900" width="1.42578125" style="2073" customWidth="1"/>
    <col min="8901" max="8901" width="5.7109375" style="2073" customWidth="1"/>
    <col min="8902" max="8902" width="1.42578125" style="2073" customWidth="1"/>
    <col min="8903" max="8903" width="7.7109375" style="2073" customWidth="1"/>
    <col min="8904" max="8904" width="1.42578125" style="2073" customWidth="1"/>
    <col min="8905" max="8905" width="5.7109375" style="2073" customWidth="1"/>
    <col min="8906" max="8906" width="1.42578125" style="2073" customWidth="1"/>
    <col min="8907" max="8907" width="7.7109375" style="2073" customWidth="1"/>
    <col min="8908" max="8908" width="1.42578125" style="2073" customWidth="1"/>
    <col min="8909" max="8909" width="5.7109375" style="2073" customWidth="1"/>
    <col min="8910" max="8910" width="1.42578125" style="2073" customWidth="1"/>
    <col min="8911" max="8911" width="29.7109375" style="2073" customWidth="1"/>
    <col min="8912" max="9133" width="9.140625" style="2073"/>
    <col min="9134" max="9134" width="29.7109375" style="2073" customWidth="1"/>
    <col min="9135" max="9135" width="7.7109375" style="2073" customWidth="1"/>
    <col min="9136" max="9136" width="1.42578125" style="2073" customWidth="1"/>
    <col min="9137" max="9137" width="5.7109375" style="2073" customWidth="1"/>
    <col min="9138" max="9138" width="1.42578125" style="2073" customWidth="1"/>
    <col min="9139" max="9139" width="7.7109375" style="2073" customWidth="1"/>
    <col min="9140" max="9140" width="1.42578125" style="2073" customWidth="1"/>
    <col min="9141" max="9141" width="5.7109375" style="2073" customWidth="1"/>
    <col min="9142" max="9142" width="1.42578125" style="2073" customWidth="1"/>
    <col min="9143" max="9143" width="7.7109375" style="2073" customWidth="1"/>
    <col min="9144" max="9144" width="1.42578125" style="2073" customWidth="1"/>
    <col min="9145" max="9145" width="5.7109375" style="2073" customWidth="1"/>
    <col min="9146" max="9146" width="1.42578125" style="2073" customWidth="1"/>
    <col min="9147" max="9147" width="7.7109375" style="2073" customWidth="1"/>
    <col min="9148" max="9148" width="1.42578125" style="2073" customWidth="1"/>
    <col min="9149" max="9149" width="5.7109375" style="2073" customWidth="1"/>
    <col min="9150" max="9150" width="1.42578125" style="2073" customWidth="1"/>
    <col min="9151" max="9151" width="7.7109375" style="2073" customWidth="1"/>
    <col min="9152" max="9152" width="1.42578125" style="2073" customWidth="1"/>
    <col min="9153" max="9153" width="5.7109375" style="2073" customWidth="1"/>
    <col min="9154" max="9154" width="1.42578125" style="2073" customWidth="1"/>
    <col min="9155" max="9155" width="7.7109375" style="2073" customWidth="1"/>
    <col min="9156" max="9156" width="1.42578125" style="2073" customWidth="1"/>
    <col min="9157" max="9157" width="5.7109375" style="2073" customWidth="1"/>
    <col min="9158" max="9158" width="1.42578125" style="2073" customWidth="1"/>
    <col min="9159" max="9159" width="7.7109375" style="2073" customWidth="1"/>
    <col min="9160" max="9160" width="1.42578125" style="2073" customWidth="1"/>
    <col min="9161" max="9161" width="5.7109375" style="2073" customWidth="1"/>
    <col min="9162" max="9162" width="1.42578125" style="2073" customWidth="1"/>
    <col min="9163" max="9163" width="7.7109375" style="2073" customWidth="1"/>
    <col min="9164" max="9164" width="1.42578125" style="2073" customWidth="1"/>
    <col min="9165" max="9165" width="5.7109375" style="2073" customWidth="1"/>
    <col min="9166" max="9166" width="1.42578125" style="2073" customWidth="1"/>
    <col min="9167" max="9167" width="29.7109375" style="2073" customWidth="1"/>
    <col min="9168" max="9389" width="9.140625" style="2073"/>
    <col min="9390" max="9390" width="29.7109375" style="2073" customWidth="1"/>
    <col min="9391" max="9391" width="7.7109375" style="2073" customWidth="1"/>
    <col min="9392" max="9392" width="1.42578125" style="2073" customWidth="1"/>
    <col min="9393" max="9393" width="5.7109375" style="2073" customWidth="1"/>
    <col min="9394" max="9394" width="1.42578125" style="2073" customWidth="1"/>
    <col min="9395" max="9395" width="7.7109375" style="2073" customWidth="1"/>
    <col min="9396" max="9396" width="1.42578125" style="2073" customWidth="1"/>
    <col min="9397" max="9397" width="5.7109375" style="2073" customWidth="1"/>
    <col min="9398" max="9398" width="1.42578125" style="2073" customWidth="1"/>
    <col min="9399" max="9399" width="7.7109375" style="2073" customWidth="1"/>
    <col min="9400" max="9400" width="1.42578125" style="2073" customWidth="1"/>
    <col min="9401" max="9401" width="5.7109375" style="2073" customWidth="1"/>
    <col min="9402" max="9402" width="1.42578125" style="2073" customWidth="1"/>
    <col min="9403" max="9403" width="7.7109375" style="2073" customWidth="1"/>
    <col min="9404" max="9404" width="1.42578125" style="2073" customWidth="1"/>
    <col min="9405" max="9405" width="5.7109375" style="2073" customWidth="1"/>
    <col min="9406" max="9406" width="1.42578125" style="2073" customWidth="1"/>
    <col min="9407" max="9407" width="7.7109375" style="2073" customWidth="1"/>
    <col min="9408" max="9408" width="1.42578125" style="2073" customWidth="1"/>
    <col min="9409" max="9409" width="5.7109375" style="2073" customWidth="1"/>
    <col min="9410" max="9410" width="1.42578125" style="2073" customWidth="1"/>
    <col min="9411" max="9411" width="7.7109375" style="2073" customWidth="1"/>
    <col min="9412" max="9412" width="1.42578125" style="2073" customWidth="1"/>
    <col min="9413" max="9413" width="5.7109375" style="2073" customWidth="1"/>
    <col min="9414" max="9414" width="1.42578125" style="2073" customWidth="1"/>
    <col min="9415" max="9415" width="7.7109375" style="2073" customWidth="1"/>
    <col min="9416" max="9416" width="1.42578125" style="2073" customWidth="1"/>
    <col min="9417" max="9417" width="5.7109375" style="2073" customWidth="1"/>
    <col min="9418" max="9418" width="1.42578125" style="2073" customWidth="1"/>
    <col min="9419" max="9419" width="7.7109375" style="2073" customWidth="1"/>
    <col min="9420" max="9420" width="1.42578125" style="2073" customWidth="1"/>
    <col min="9421" max="9421" width="5.7109375" style="2073" customWidth="1"/>
    <col min="9422" max="9422" width="1.42578125" style="2073" customWidth="1"/>
    <col min="9423" max="9423" width="29.7109375" style="2073" customWidth="1"/>
    <col min="9424" max="9645" width="9.140625" style="2073"/>
    <col min="9646" max="9646" width="29.7109375" style="2073" customWidth="1"/>
    <col min="9647" max="9647" width="7.7109375" style="2073" customWidth="1"/>
    <col min="9648" max="9648" width="1.42578125" style="2073" customWidth="1"/>
    <col min="9649" max="9649" width="5.7109375" style="2073" customWidth="1"/>
    <col min="9650" max="9650" width="1.42578125" style="2073" customWidth="1"/>
    <col min="9651" max="9651" width="7.7109375" style="2073" customWidth="1"/>
    <col min="9652" max="9652" width="1.42578125" style="2073" customWidth="1"/>
    <col min="9653" max="9653" width="5.7109375" style="2073" customWidth="1"/>
    <col min="9654" max="9654" width="1.42578125" style="2073" customWidth="1"/>
    <col min="9655" max="9655" width="7.7109375" style="2073" customWidth="1"/>
    <col min="9656" max="9656" width="1.42578125" style="2073" customWidth="1"/>
    <col min="9657" max="9657" width="5.7109375" style="2073" customWidth="1"/>
    <col min="9658" max="9658" width="1.42578125" style="2073" customWidth="1"/>
    <col min="9659" max="9659" width="7.7109375" style="2073" customWidth="1"/>
    <col min="9660" max="9660" width="1.42578125" style="2073" customWidth="1"/>
    <col min="9661" max="9661" width="5.7109375" style="2073" customWidth="1"/>
    <col min="9662" max="9662" width="1.42578125" style="2073" customWidth="1"/>
    <col min="9663" max="9663" width="7.7109375" style="2073" customWidth="1"/>
    <col min="9664" max="9664" width="1.42578125" style="2073" customWidth="1"/>
    <col min="9665" max="9665" width="5.7109375" style="2073" customWidth="1"/>
    <col min="9666" max="9666" width="1.42578125" style="2073" customWidth="1"/>
    <col min="9667" max="9667" width="7.7109375" style="2073" customWidth="1"/>
    <col min="9668" max="9668" width="1.42578125" style="2073" customWidth="1"/>
    <col min="9669" max="9669" width="5.7109375" style="2073" customWidth="1"/>
    <col min="9670" max="9670" width="1.42578125" style="2073" customWidth="1"/>
    <col min="9671" max="9671" width="7.7109375" style="2073" customWidth="1"/>
    <col min="9672" max="9672" width="1.42578125" style="2073" customWidth="1"/>
    <col min="9673" max="9673" width="5.7109375" style="2073" customWidth="1"/>
    <col min="9674" max="9674" width="1.42578125" style="2073" customWidth="1"/>
    <col min="9675" max="9675" width="7.7109375" style="2073" customWidth="1"/>
    <col min="9676" max="9676" width="1.42578125" style="2073" customWidth="1"/>
    <col min="9677" max="9677" width="5.7109375" style="2073" customWidth="1"/>
    <col min="9678" max="9678" width="1.42578125" style="2073" customWidth="1"/>
    <col min="9679" max="9679" width="29.7109375" style="2073" customWidth="1"/>
    <col min="9680" max="9901" width="9.140625" style="2073"/>
    <col min="9902" max="9902" width="29.7109375" style="2073" customWidth="1"/>
    <col min="9903" max="9903" width="7.7109375" style="2073" customWidth="1"/>
    <col min="9904" max="9904" width="1.42578125" style="2073" customWidth="1"/>
    <col min="9905" max="9905" width="5.7109375" style="2073" customWidth="1"/>
    <col min="9906" max="9906" width="1.42578125" style="2073" customWidth="1"/>
    <col min="9907" max="9907" width="7.7109375" style="2073" customWidth="1"/>
    <col min="9908" max="9908" width="1.42578125" style="2073" customWidth="1"/>
    <col min="9909" max="9909" width="5.7109375" style="2073" customWidth="1"/>
    <col min="9910" max="9910" width="1.42578125" style="2073" customWidth="1"/>
    <col min="9911" max="9911" width="7.7109375" style="2073" customWidth="1"/>
    <col min="9912" max="9912" width="1.42578125" style="2073" customWidth="1"/>
    <col min="9913" max="9913" width="5.7109375" style="2073" customWidth="1"/>
    <col min="9914" max="9914" width="1.42578125" style="2073" customWidth="1"/>
    <col min="9915" max="9915" width="7.7109375" style="2073" customWidth="1"/>
    <col min="9916" max="9916" width="1.42578125" style="2073" customWidth="1"/>
    <col min="9917" max="9917" width="5.7109375" style="2073" customWidth="1"/>
    <col min="9918" max="9918" width="1.42578125" style="2073" customWidth="1"/>
    <col min="9919" max="9919" width="7.7109375" style="2073" customWidth="1"/>
    <col min="9920" max="9920" width="1.42578125" style="2073" customWidth="1"/>
    <col min="9921" max="9921" width="5.7109375" style="2073" customWidth="1"/>
    <col min="9922" max="9922" width="1.42578125" style="2073" customWidth="1"/>
    <col min="9923" max="9923" width="7.7109375" style="2073" customWidth="1"/>
    <col min="9924" max="9924" width="1.42578125" style="2073" customWidth="1"/>
    <col min="9925" max="9925" width="5.7109375" style="2073" customWidth="1"/>
    <col min="9926" max="9926" width="1.42578125" style="2073" customWidth="1"/>
    <col min="9927" max="9927" width="7.7109375" style="2073" customWidth="1"/>
    <col min="9928" max="9928" width="1.42578125" style="2073" customWidth="1"/>
    <col min="9929" max="9929" width="5.7109375" style="2073" customWidth="1"/>
    <col min="9930" max="9930" width="1.42578125" style="2073" customWidth="1"/>
    <col min="9931" max="9931" width="7.7109375" style="2073" customWidth="1"/>
    <col min="9932" max="9932" width="1.42578125" style="2073" customWidth="1"/>
    <col min="9933" max="9933" width="5.7109375" style="2073" customWidth="1"/>
    <col min="9934" max="9934" width="1.42578125" style="2073" customWidth="1"/>
    <col min="9935" max="9935" width="29.7109375" style="2073" customWidth="1"/>
    <col min="9936" max="10157" width="9.140625" style="2073"/>
    <col min="10158" max="10158" width="29.7109375" style="2073" customWidth="1"/>
    <col min="10159" max="10159" width="7.7109375" style="2073" customWidth="1"/>
    <col min="10160" max="10160" width="1.42578125" style="2073" customWidth="1"/>
    <col min="10161" max="10161" width="5.7109375" style="2073" customWidth="1"/>
    <col min="10162" max="10162" width="1.42578125" style="2073" customWidth="1"/>
    <col min="10163" max="10163" width="7.7109375" style="2073" customWidth="1"/>
    <col min="10164" max="10164" width="1.42578125" style="2073" customWidth="1"/>
    <col min="10165" max="10165" width="5.7109375" style="2073" customWidth="1"/>
    <col min="10166" max="10166" width="1.42578125" style="2073" customWidth="1"/>
    <col min="10167" max="10167" width="7.7109375" style="2073" customWidth="1"/>
    <col min="10168" max="10168" width="1.42578125" style="2073" customWidth="1"/>
    <col min="10169" max="10169" width="5.7109375" style="2073" customWidth="1"/>
    <col min="10170" max="10170" width="1.42578125" style="2073" customWidth="1"/>
    <col min="10171" max="10171" width="7.7109375" style="2073" customWidth="1"/>
    <col min="10172" max="10172" width="1.42578125" style="2073" customWidth="1"/>
    <col min="10173" max="10173" width="5.7109375" style="2073" customWidth="1"/>
    <col min="10174" max="10174" width="1.42578125" style="2073" customWidth="1"/>
    <col min="10175" max="10175" width="7.7109375" style="2073" customWidth="1"/>
    <col min="10176" max="10176" width="1.42578125" style="2073" customWidth="1"/>
    <col min="10177" max="10177" width="5.7109375" style="2073" customWidth="1"/>
    <col min="10178" max="10178" width="1.42578125" style="2073" customWidth="1"/>
    <col min="10179" max="10179" width="7.7109375" style="2073" customWidth="1"/>
    <col min="10180" max="10180" width="1.42578125" style="2073" customWidth="1"/>
    <col min="10181" max="10181" width="5.7109375" style="2073" customWidth="1"/>
    <col min="10182" max="10182" width="1.42578125" style="2073" customWidth="1"/>
    <col min="10183" max="10183" width="7.7109375" style="2073" customWidth="1"/>
    <col min="10184" max="10184" width="1.42578125" style="2073" customWidth="1"/>
    <col min="10185" max="10185" width="5.7109375" style="2073" customWidth="1"/>
    <col min="10186" max="10186" width="1.42578125" style="2073" customWidth="1"/>
    <col min="10187" max="10187" width="7.7109375" style="2073" customWidth="1"/>
    <col min="10188" max="10188" width="1.42578125" style="2073" customWidth="1"/>
    <col min="10189" max="10189" width="5.7109375" style="2073" customWidth="1"/>
    <col min="10190" max="10190" width="1.42578125" style="2073" customWidth="1"/>
    <col min="10191" max="10191" width="29.7109375" style="2073" customWidth="1"/>
    <col min="10192" max="10413" width="9.140625" style="2073"/>
    <col min="10414" max="10414" width="29.7109375" style="2073" customWidth="1"/>
    <col min="10415" max="10415" width="7.7109375" style="2073" customWidth="1"/>
    <col min="10416" max="10416" width="1.42578125" style="2073" customWidth="1"/>
    <col min="10417" max="10417" width="5.7109375" style="2073" customWidth="1"/>
    <col min="10418" max="10418" width="1.42578125" style="2073" customWidth="1"/>
    <col min="10419" max="10419" width="7.7109375" style="2073" customWidth="1"/>
    <col min="10420" max="10420" width="1.42578125" style="2073" customWidth="1"/>
    <col min="10421" max="10421" width="5.7109375" style="2073" customWidth="1"/>
    <col min="10422" max="10422" width="1.42578125" style="2073" customWidth="1"/>
    <col min="10423" max="10423" width="7.7109375" style="2073" customWidth="1"/>
    <col min="10424" max="10424" width="1.42578125" style="2073" customWidth="1"/>
    <col min="10425" max="10425" width="5.7109375" style="2073" customWidth="1"/>
    <col min="10426" max="10426" width="1.42578125" style="2073" customWidth="1"/>
    <col min="10427" max="10427" width="7.7109375" style="2073" customWidth="1"/>
    <col min="10428" max="10428" width="1.42578125" style="2073" customWidth="1"/>
    <col min="10429" max="10429" width="5.7109375" style="2073" customWidth="1"/>
    <col min="10430" max="10430" width="1.42578125" style="2073" customWidth="1"/>
    <col min="10431" max="10431" width="7.7109375" style="2073" customWidth="1"/>
    <col min="10432" max="10432" width="1.42578125" style="2073" customWidth="1"/>
    <col min="10433" max="10433" width="5.7109375" style="2073" customWidth="1"/>
    <col min="10434" max="10434" width="1.42578125" style="2073" customWidth="1"/>
    <col min="10435" max="10435" width="7.7109375" style="2073" customWidth="1"/>
    <col min="10436" max="10436" width="1.42578125" style="2073" customWidth="1"/>
    <col min="10437" max="10437" width="5.7109375" style="2073" customWidth="1"/>
    <col min="10438" max="10438" width="1.42578125" style="2073" customWidth="1"/>
    <col min="10439" max="10439" width="7.7109375" style="2073" customWidth="1"/>
    <col min="10440" max="10440" width="1.42578125" style="2073" customWidth="1"/>
    <col min="10441" max="10441" width="5.7109375" style="2073" customWidth="1"/>
    <col min="10442" max="10442" width="1.42578125" style="2073" customWidth="1"/>
    <col min="10443" max="10443" width="7.7109375" style="2073" customWidth="1"/>
    <col min="10444" max="10444" width="1.42578125" style="2073" customWidth="1"/>
    <col min="10445" max="10445" width="5.7109375" style="2073" customWidth="1"/>
    <col min="10446" max="10446" width="1.42578125" style="2073" customWidth="1"/>
    <col min="10447" max="10447" width="29.7109375" style="2073" customWidth="1"/>
    <col min="10448" max="10669" width="9.140625" style="2073"/>
    <col min="10670" max="10670" width="29.7109375" style="2073" customWidth="1"/>
    <col min="10671" max="10671" width="7.7109375" style="2073" customWidth="1"/>
    <col min="10672" max="10672" width="1.42578125" style="2073" customWidth="1"/>
    <col min="10673" max="10673" width="5.7109375" style="2073" customWidth="1"/>
    <col min="10674" max="10674" width="1.42578125" style="2073" customWidth="1"/>
    <col min="10675" max="10675" width="7.7109375" style="2073" customWidth="1"/>
    <col min="10676" max="10676" width="1.42578125" style="2073" customWidth="1"/>
    <col min="10677" max="10677" width="5.7109375" style="2073" customWidth="1"/>
    <col min="10678" max="10678" width="1.42578125" style="2073" customWidth="1"/>
    <col min="10679" max="10679" width="7.7109375" style="2073" customWidth="1"/>
    <col min="10680" max="10680" width="1.42578125" style="2073" customWidth="1"/>
    <col min="10681" max="10681" width="5.7109375" style="2073" customWidth="1"/>
    <col min="10682" max="10682" width="1.42578125" style="2073" customWidth="1"/>
    <col min="10683" max="10683" width="7.7109375" style="2073" customWidth="1"/>
    <col min="10684" max="10684" width="1.42578125" style="2073" customWidth="1"/>
    <col min="10685" max="10685" width="5.7109375" style="2073" customWidth="1"/>
    <col min="10686" max="10686" width="1.42578125" style="2073" customWidth="1"/>
    <col min="10687" max="10687" width="7.7109375" style="2073" customWidth="1"/>
    <col min="10688" max="10688" width="1.42578125" style="2073" customWidth="1"/>
    <col min="10689" max="10689" width="5.7109375" style="2073" customWidth="1"/>
    <col min="10690" max="10690" width="1.42578125" style="2073" customWidth="1"/>
    <col min="10691" max="10691" width="7.7109375" style="2073" customWidth="1"/>
    <col min="10692" max="10692" width="1.42578125" style="2073" customWidth="1"/>
    <col min="10693" max="10693" width="5.7109375" style="2073" customWidth="1"/>
    <col min="10694" max="10694" width="1.42578125" style="2073" customWidth="1"/>
    <col min="10695" max="10695" width="7.7109375" style="2073" customWidth="1"/>
    <col min="10696" max="10696" width="1.42578125" style="2073" customWidth="1"/>
    <col min="10697" max="10697" width="5.7109375" style="2073" customWidth="1"/>
    <col min="10698" max="10698" width="1.42578125" style="2073" customWidth="1"/>
    <col min="10699" max="10699" width="7.7109375" style="2073" customWidth="1"/>
    <col min="10700" max="10700" width="1.42578125" style="2073" customWidth="1"/>
    <col min="10701" max="10701" width="5.7109375" style="2073" customWidth="1"/>
    <col min="10702" max="10702" width="1.42578125" style="2073" customWidth="1"/>
    <col min="10703" max="10703" width="29.7109375" style="2073" customWidth="1"/>
    <col min="10704" max="10925" width="9.140625" style="2073"/>
    <col min="10926" max="10926" width="29.7109375" style="2073" customWidth="1"/>
    <col min="10927" max="10927" width="7.7109375" style="2073" customWidth="1"/>
    <col min="10928" max="10928" width="1.42578125" style="2073" customWidth="1"/>
    <col min="10929" max="10929" width="5.7109375" style="2073" customWidth="1"/>
    <col min="10930" max="10930" width="1.42578125" style="2073" customWidth="1"/>
    <col min="10931" max="10931" width="7.7109375" style="2073" customWidth="1"/>
    <col min="10932" max="10932" width="1.42578125" style="2073" customWidth="1"/>
    <col min="10933" max="10933" width="5.7109375" style="2073" customWidth="1"/>
    <col min="10934" max="10934" width="1.42578125" style="2073" customWidth="1"/>
    <col min="10935" max="10935" width="7.7109375" style="2073" customWidth="1"/>
    <col min="10936" max="10936" width="1.42578125" style="2073" customWidth="1"/>
    <col min="10937" max="10937" width="5.7109375" style="2073" customWidth="1"/>
    <col min="10938" max="10938" width="1.42578125" style="2073" customWidth="1"/>
    <col min="10939" max="10939" width="7.7109375" style="2073" customWidth="1"/>
    <col min="10940" max="10940" width="1.42578125" style="2073" customWidth="1"/>
    <col min="10941" max="10941" width="5.7109375" style="2073" customWidth="1"/>
    <col min="10942" max="10942" width="1.42578125" style="2073" customWidth="1"/>
    <col min="10943" max="10943" width="7.7109375" style="2073" customWidth="1"/>
    <col min="10944" max="10944" width="1.42578125" style="2073" customWidth="1"/>
    <col min="10945" max="10945" width="5.7109375" style="2073" customWidth="1"/>
    <col min="10946" max="10946" width="1.42578125" style="2073" customWidth="1"/>
    <col min="10947" max="10947" width="7.7109375" style="2073" customWidth="1"/>
    <col min="10948" max="10948" width="1.42578125" style="2073" customWidth="1"/>
    <col min="10949" max="10949" width="5.7109375" style="2073" customWidth="1"/>
    <col min="10950" max="10950" width="1.42578125" style="2073" customWidth="1"/>
    <col min="10951" max="10951" width="7.7109375" style="2073" customWidth="1"/>
    <col min="10952" max="10952" width="1.42578125" style="2073" customWidth="1"/>
    <col min="10953" max="10953" width="5.7109375" style="2073" customWidth="1"/>
    <col min="10954" max="10954" width="1.42578125" style="2073" customWidth="1"/>
    <col min="10955" max="10955" width="7.7109375" style="2073" customWidth="1"/>
    <col min="10956" max="10956" width="1.42578125" style="2073" customWidth="1"/>
    <col min="10957" max="10957" width="5.7109375" style="2073" customWidth="1"/>
    <col min="10958" max="10958" width="1.42578125" style="2073" customWidth="1"/>
    <col min="10959" max="10959" width="29.7109375" style="2073" customWidth="1"/>
    <col min="10960" max="11181" width="9.140625" style="2073"/>
    <col min="11182" max="11182" width="29.7109375" style="2073" customWidth="1"/>
    <col min="11183" max="11183" width="7.7109375" style="2073" customWidth="1"/>
    <col min="11184" max="11184" width="1.42578125" style="2073" customWidth="1"/>
    <col min="11185" max="11185" width="5.7109375" style="2073" customWidth="1"/>
    <col min="11186" max="11186" width="1.42578125" style="2073" customWidth="1"/>
    <col min="11187" max="11187" width="7.7109375" style="2073" customWidth="1"/>
    <col min="11188" max="11188" width="1.42578125" style="2073" customWidth="1"/>
    <col min="11189" max="11189" width="5.7109375" style="2073" customWidth="1"/>
    <col min="11190" max="11190" width="1.42578125" style="2073" customWidth="1"/>
    <col min="11191" max="11191" width="7.7109375" style="2073" customWidth="1"/>
    <col min="11192" max="11192" width="1.42578125" style="2073" customWidth="1"/>
    <col min="11193" max="11193" width="5.7109375" style="2073" customWidth="1"/>
    <col min="11194" max="11194" width="1.42578125" style="2073" customWidth="1"/>
    <col min="11195" max="11195" width="7.7109375" style="2073" customWidth="1"/>
    <col min="11196" max="11196" width="1.42578125" style="2073" customWidth="1"/>
    <col min="11197" max="11197" width="5.7109375" style="2073" customWidth="1"/>
    <col min="11198" max="11198" width="1.42578125" style="2073" customWidth="1"/>
    <col min="11199" max="11199" width="7.7109375" style="2073" customWidth="1"/>
    <col min="11200" max="11200" width="1.42578125" style="2073" customWidth="1"/>
    <col min="11201" max="11201" width="5.7109375" style="2073" customWidth="1"/>
    <col min="11202" max="11202" width="1.42578125" style="2073" customWidth="1"/>
    <col min="11203" max="11203" width="7.7109375" style="2073" customWidth="1"/>
    <col min="11204" max="11204" width="1.42578125" style="2073" customWidth="1"/>
    <col min="11205" max="11205" width="5.7109375" style="2073" customWidth="1"/>
    <col min="11206" max="11206" width="1.42578125" style="2073" customWidth="1"/>
    <col min="11207" max="11207" width="7.7109375" style="2073" customWidth="1"/>
    <col min="11208" max="11208" width="1.42578125" style="2073" customWidth="1"/>
    <col min="11209" max="11209" width="5.7109375" style="2073" customWidth="1"/>
    <col min="11210" max="11210" width="1.42578125" style="2073" customWidth="1"/>
    <col min="11211" max="11211" width="7.7109375" style="2073" customWidth="1"/>
    <col min="11212" max="11212" width="1.42578125" style="2073" customWidth="1"/>
    <col min="11213" max="11213" width="5.7109375" style="2073" customWidth="1"/>
    <col min="11214" max="11214" width="1.42578125" style="2073" customWidth="1"/>
    <col min="11215" max="11215" width="29.7109375" style="2073" customWidth="1"/>
    <col min="11216" max="11437" width="9.140625" style="2073"/>
    <col min="11438" max="11438" width="29.7109375" style="2073" customWidth="1"/>
    <col min="11439" max="11439" width="7.7109375" style="2073" customWidth="1"/>
    <col min="11440" max="11440" width="1.42578125" style="2073" customWidth="1"/>
    <col min="11441" max="11441" width="5.7109375" style="2073" customWidth="1"/>
    <col min="11442" max="11442" width="1.42578125" style="2073" customWidth="1"/>
    <col min="11443" max="11443" width="7.7109375" style="2073" customWidth="1"/>
    <col min="11444" max="11444" width="1.42578125" style="2073" customWidth="1"/>
    <col min="11445" max="11445" width="5.7109375" style="2073" customWidth="1"/>
    <col min="11446" max="11446" width="1.42578125" style="2073" customWidth="1"/>
    <col min="11447" max="11447" width="7.7109375" style="2073" customWidth="1"/>
    <col min="11448" max="11448" width="1.42578125" style="2073" customWidth="1"/>
    <col min="11449" max="11449" width="5.7109375" style="2073" customWidth="1"/>
    <col min="11450" max="11450" width="1.42578125" style="2073" customWidth="1"/>
    <col min="11451" max="11451" width="7.7109375" style="2073" customWidth="1"/>
    <col min="11452" max="11452" width="1.42578125" style="2073" customWidth="1"/>
    <col min="11453" max="11453" width="5.7109375" style="2073" customWidth="1"/>
    <col min="11454" max="11454" width="1.42578125" style="2073" customWidth="1"/>
    <col min="11455" max="11455" width="7.7109375" style="2073" customWidth="1"/>
    <col min="11456" max="11456" width="1.42578125" style="2073" customWidth="1"/>
    <col min="11457" max="11457" width="5.7109375" style="2073" customWidth="1"/>
    <col min="11458" max="11458" width="1.42578125" style="2073" customWidth="1"/>
    <col min="11459" max="11459" width="7.7109375" style="2073" customWidth="1"/>
    <col min="11460" max="11460" width="1.42578125" style="2073" customWidth="1"/>
    <col min="11461" max="11461" width="5.7109375" style="2073" customWidth="1"/>
    <col min="11462" max="11462" width="1.42578125" style="2073" customWidth="1"/>
    <col min="11463" max="11463" width="7.7109375" style="2073" customWidth="1"/>
    <col min="11464" max="11464" width="1.42578125" style="2073" customWidth="1"/>
    <col min="11465" max="11465" width="5.7109375" style="2073" customWidth="1"/>
    <col min="11466" max="11466" width="1.42578125" style="2073" customWidth="1"/>
    <col min="11467" max="11467" width="7.7109375" style="2073" customWidth="1"/>
    <col min="11468" max="11468" width="1.42578125" style="2073" customWidth="1"/>
    <col min="11469" max="11469" width="5.7109375" style="2073" customWidth="1"/>
    <col min="11470" max="11470" width="1.42578125" style="2073" customWidth="1"/>
    <col min="11471" max="11471" width="29.7109375" style="2073" customWidth="1"/>
    <col min="11472" max="11693" width="9.140625" style="2073"/>
    <col min="11694" max="11694" width="29.7109375" style="2073" customWidth="1"/>
    <col min="11695" max="11695" width="7.7109375" style="2073" customWidth="1"/>
    <col min="11696" max="11696" width="1.42578125" style="2073" customWidth="1"/>
    <col min="11697" max="11697" width="5.7109375" style="2073" customWidth="1"/>
    <col min="11698" max="11698" width="1.42578125" style="2073" customWidth="1"/>
    <col min="11699" max="11699" width="7.7109375" style="2073" customWidth="1"/>
    <col min="11700" max="11700" width="1.42578125" style="2073" customWidth="1"/>
    <col min="11701" max="11701" width="5.7109375" style="2073" customWidth="1"/>
    <col min="11702" max="11702" width="1.42578125" style="2073" customWidth="1"/>
    <col min="11703" max="11703" width="7.7109375" style="2073" customWidth="1"/>
    <col min="11704" max="11704" width="1.42578125" style="2073" customWidth="1"/>
    <col min="11705" max="11705" width="5.7109375" style="2073" customWidth="1"/>
    <col min="11706" max="11706" width="1.42578125" style="2073" customWidth="1"/>
    <col min="11707" max="11707" width="7.7109375" style="2073" customWidth="1"/>
    <col min="11708" max="11708" width="1.42578125" style="2073" customWidth="1"/>
    <col min="11709" max="11709" width="5.7109375" style="2073" customWidth="1"/>
    <col min="11710" max="11710" width="1.42578125" style="2073" customWidth="1"/>
    <col min="11711" max="11711" width="7.7109375" style="2073" customWidth="1"/>
    <col min="11712" max="11712" width="1.42578125" style="2073" customWidth="1"/>
    <col min="11713" max="11713" width="5.7109375" style="2073" customWidth="1"/>
    <col min="11714" max="11714" width="1.42578125" style="2073" customWidth="1"/>
    <col min="11715" max="11715" width="7.7109375" style="2073" customWidth="1"/>
    <col min="11716" max="11716" width="1.42578125" style="2073" customWidth="1"/>
    <col min="11717" max="11717" width="5.7109375" style="2073" customWidth="1"/>
    <col min="11718" max="11718" width="1.42578125" style="2073" customWidth="1"/>
    <col min="11719" max="11719" width="7.7109375" style="2073" customWidth="1"/>
    <col min="11720" max="11720" width="1.42578125" style="2073" customWidth="1"/>
    <col min="11721" max="11721" width="5.7109375" style="2073" customWidth="1"/>
    <col min="11722" max="11722" width="1.42578125" style="2073" customWidth="1"/>
    <col min="11723" max="11723" width="7.7109375" style="2073" customWidth="1"/>
    <col min="11724" max="11724" width="1.42578125" style="2073" customWidth="1"/>
    <col min="11725" max="11725" width="5.7109375" style="2073" customWidth="1"/>
    <col min="11726" max="11726" width="1.42578125" style="2073" customWidth="1"/>
    <col min="11727" max="11727" width="29.7109375" style="2073" customWidth="1"/>
    <col min="11728" max="11949" width="9.140625" style="2073"/>
    <col min="11950" max="11950" width="29.7109375" style="2073" customWidth="1"/>
    <col min="11951" max="11951" width="7.7109375" style="2073" customWidth="1"/>
    <col min="11952" max="11952" width="1.42578125" style="2073" customWidth="1"/>
    <col min="11953" max="11953" width="5.7109375" style="2073" customWidth="1"/>
    <col min="11954" max="11954" width="1.42578125" style="2073" customWidth="1"/>
    <col min="11955" max="11955" width="7.7109375" style="2073" customWidth="1"/>
    <col min="11956" max="11956" width="1.42578125" style="2073" customWidth="1"/>
    <col min="11957" max="11957" width="5.7109375" style="2073" customWidth="1"/>
    <col min="11958" max="11958" width="1.42578125" style="2073" customWidth="1"/>
    <col min="11959" max="11959" width="7.7109375" style="2073" customWidth="1"/>
    <col min="11960" max="11960" width="1.42578125" style="2073" customWidth="1"/>
    <col min="11961" max="11961" width="5.7109375" style="2073" customWidth="1"/>
    <col min="11962" max="11962" width="1.42578125" style="2073" customWidth="1"/>
    <col min="11963" max="11963" width="7.7109375" style="2073" customWidth="1"/>
    <col min="11964" max="11964" width="1.42578125" style="2073" customWidth="1"/>
    <col min="11965" max="11965" width="5.7109375" style="2073" customWidth="1"/>
    <col min="11966" max="11966" width="1.42578125" style="2073" customWidth="1"/>
    <col min="11967" max="11967" width="7.7109375" style="2073" customWidth="1"/>
    <col min="11968" max="11968" width="1.42578125" style="2073" customWidth="1"/>
    <col min="11969" max="11969" width="5.7109375" style="2073" customWidth="1"/>
    <col min="11970" max="11970" width="1.42578125" style="2073" customWidth="1"/>
    <col min="11971" max="11971" width="7.7109375" style="2073" customWidth="1"/>
    <col min="11972" max="11972" width="1.42578125" style="2073" customWidth="1"/>
    <col min="11973" max="11973" width="5.7109375" style="2073" customWidth="1"/>
    <col min="11974" max="11974" width="1.42578125" style="2073" customWidth="1"/>
    <col min="11975" max="11975" width="7.7109375" style="2073" customWidth="1"/>
    <col min="11976" max="11976" width="1.42578125" style="2073" customWidth="1"/>
    <col min="11977" max="11977" width="5.7109375" style="2073" customWidth="1"/>
    <col min="11978" max="11978" width="1.42578125" style="2073" customWidth="1"/>
    <col min="11979" max="11979" width="7.7109375" style="2073" customWidth="1"/>
    <col min="11980" max="11980" width="1.42578125" style="2073" customWidth="1"/>
    <col min="11981" max="11981" width="5.7109375" style="2073" customWidth="1"/>
    <col min="11982" max="11982" width="1.42578125" style="2073" customWidth="1"/>
    <col min="11983" max="11983" width="29.7109375" style="2073" customWidth="1"/>
    <col min="11984" max="12205" width="9.140625" style="2073"/>
    <col min="12206" max="12206" width="29.7109375" style="2073" customWidth="1"/>
    <col min="12207" max="12207" width="7.7109375" style="2073" customWidth="1"/>
    <col min="12208" max="12208" width="1.42578125" style="2073" customWidth="1"/>
    <col min="12209" max="12209" width="5.7109375" style="2073" customWidth="1"/>
    <col min="12210" max="12210" width="1.42578125" style="2073" customWidth="1"/>
    <col min="12211" max="12211" width="7.7109375" style="2073" customWidth="1"/>
    <col min="12212" max="12212" width="1.42578125" style="2073" customWidth="1"/>
    <col min="12213" max="12213" width="5.7109375" style="2073" customWidth="1"/>
    <col min="12214" max="12214" width="1.42578125" style="2073" customWidth="1"/>
    <col min="12215" max="12215" width="7.7109375" style="2073" customWidth="1"/>
    <col min="12216" max="12216" width="1.42578125" style="2073" customWidth="1"/>
    <col min="12217" max="12217" width="5.7109375" style="2073" customWidth="1"/>
    <col min="12218" max="12218" width="1.42578125" style="2073" customWidth="1"/>
    <col min="12219" max="12219" width="7.7109375" style="2073" customWidth="1"/>
    <col min="12220" max="12220" width="1.42578125" style="2073" customWidth="1"/>
    <col min="12221" max="12221" width="5.7109375" style="2073" customWidth="1"/>
    <col min="12222" max="12222" width="1.42578125" style="2073" customWidth="1"/>
    <col min="12223" max="12223" width="7.7109375" style="2073" customWidth="1"/>
    <col min="12224" max="12224" width="1.42578125" style="2073" customWidth="1"/>
    <col min="12225" max="12225" width="5.7109375" style="2073" customWidth="1"/>
    <col min="12226" max="12226" width="1.42578125" style="2073" customWidth="1"/>
    <col min="12227" max="12227" width="7.7109375" style="2073" customWidth="1"/>
    <col min="12228" max="12228" width="1.42578125" style="2073" customWidth="1"/>
    <col min="12229" max="12229" width="5.7109375" style="2073" customWidth="1"/>
    <col min="12230" max="12230" width="1.42578125" style="2073" customWidth="1"/>
    <col min="12231" max="12231" width="7.7109375" style="2073" customWidth="1"/>
    <col min="12232" max="12232" width="1.42578125" style="2073" customWidth="1"/>
    <col min="12233" max="12233" width="5.7109375" style="2073" customWidth="1"/>
    <col min="12234" max="12234" width="1.42578125" style="2073" customWidth="1"/>
    <col min="12235" max="12235" width="7.7109375" style="2073" customWidth="1"/>
    <col min="12236" max="12236" width="1.42578125" style="2073" customWidth="1"/>
    <col min="12237" max="12237" width="5.7109375" style="2073" customWidth="1"/>
    <col min="12238" max="12238" width="1.42578125" style="2073" customWidth="1"/>
    <col min="12239" max="12239" width="29.7109375" style="2073" customWidth="1"/>
    <col min="12240" max="12461" width="9.140625" style="2073"/>
    <col min="12462" max="12462" width="29.7109375" style="2073" customWidth="1"/>
    <col min="12463" max="12463" width="7.7109375" style="2073" customWidth="1"/>
    <col min="12464" max="12464" width="1.42578125" style="2073" customWidth="1"/>
    <col min="12465" max="12465" width="5.7109375" style="2073" customWidth="1"/>
    <col min="12466" max="12466" width="1.42578125" style="2073" customWidth="1"/>
    <col min="12467" max="12467" width="7.7109375" style="2073" customWidth="1"/>
    <col min="12468" max="12468" width="1.42578125" style="2073" customWidth="1"/>
    <col min="12469" max="12469" width="5.7109375" style="2073" customWidth="1"/>
    <col min="12470" max="12470" width="1.42578125" style="2073" customWidth="1"/>
    <col min="12471" max="12471" width="7.7109375" style="2073" customWidth="1"/>
    <col min="12472" max="12472" width="1.42578125" style="2073" customWidth="1"/>
    <col min="12473" max="12473" width="5.7109375" style="2073" customWidth="1"/>
    <col min="12474" max="12474" width="1.42578125" style="2073" customWidth="1"/>
    <col min="12475" max="12475" width="7.7109375" style="2073" customWidth="1"/>
    <col min="12476" max="12476" width="1.42578125" style="2073" customWidth="1"/>
    <col min="12477" max="12477" width="5.7109375" style="2073" customWidth="1"/>
    <col min="12478" max="12478" width="1.42578125" style="2073" customWidth="1"/>
    <col min="12479" max="12479" width="7.7109375" style="2073" customWidth="1"/>
    <col min="12480" max="12480" width="1.42578125" style="2073" customWidth="1"/>
    <col min="12481" max="12481" width="5.7109375" style="2073" customWidth="1"/>
    <col min="12482" max="12482" width="1.42578125" style="2073" customWidth="1"/>
    <col min="12483" max="12483" width="7.7109375" style="2073" customWidth="1"/>
    <col min="12484" max="12484" width="1.42578125" style="2073" customWidth="1"/>
    <col min="12485" max="12485" width="5.7109375" style="2073" customWidth="1"/>
    <col min="12486" max="12486" width="1.42578125" style="2073" customWidth="1"/>
    <col min="12487" max="12487" width="7.7109375" style="2073" customWidth="1"/>
    <col min="12488" max="12488" width="1.42578125" style="2073" customWidth="1"/>
    <col min="12489" max="12489" width="5.7109375" style="2073" customWidth="1"/>
    <col min="12490" max="12490" width="1.42578125" style="2073" customWidth="1"/>
    <col min="12491" max="12491" width="7.7109375" style="2073" customWidth="1"/>
    <col min="12492" max="12492" width="1.42578125" style="2073" customWidth="1"/>
    <col min="12493" max="12493" width="5.7109375" style="2073" customWidth="1"/>
    <col min="12494" max="12494" width="1.42578125" style="2073" customWidth="1"/>
    <col min="12495" max="12495" width="29.7109375" style="2073" customWidth="1"/>
    <col min="12496" max="12717" width="9.140625" style="2073"/>
    <col min="12718" max="12718" width="29.7109375" style="2073" customWidth="1"/>
    <col min="12719" max="12719" width="7.7109375" style="2073" customWidth="1"/>
    <col min="12720" max="12720" width="1.42578125" style="2073" customWidth="1"/>
    <col min="12721" max="12721" width="5.7109375" style="2073" customWidth="1"/>
    <col min="12722" max="12722" width="1.42578125" style="2073" customWidth="1"/>
    <col min="12723" max="12723" width="7.7109375" style="2073" customWidth="1"/>
    <col min="12724" max="12724" width="1.42578125" style="2073" customWidth="1"/>
    <col min="12725" max="12725" width="5.7109375" style="2073" customWidth="1"/>
    <col min="12726" max="12726" width="1.42578125" style="2073" customWidth="1"/>
    <col min="12727" max="12727" width="7.7109375" style="2073" customWidth="1"/>
    <col min="12728" max="12728" width="1.42578125" style="2073" customWidth="1"/>
    <col min="12729" max="12729" width="5.7109375" style="2073" customWidth="1"/>
    <col min="12730" max="12730" width="1.42578125" style="2073" customWidth="1"/>
    <col min="12731" max="12731" width="7.7109375" style="2073" customWidth="1"/>
    <col min="12732" max="12732" width="1.42578125" style="2073" customWidth="1"/>
    <col min="12733" max="12733" width="5.7109375" style="2073" customWidth="1"/>
    <col min="12734" max="12734" width="1.42578125" style="2073" customWidth="1"/>
    <col min="12735" max="12735" width="7.7109375" style="2073" customWidth="1"/>
    <col min="12736" max="12736" width="1.42578125" style="2073" customWidth="1"/>
    <col min="12737" max="12737" width="5.7109375" style="2073" customWidth="1"/>
    <col min="12738" max="12738" width="1.42578125" style="2073" customWidth="1"/>
    <col min="12739" max="12739" width="7.7109375" style="2073" customWidth="1"/>
    <col min="12740" max="12740" width="1.42578125" style="2073" customWidth="1"/>
    <col min="12741" max="12741" width="5.7109375" style="2073" customWidth="1"/>
    <col min="12742" max="12742" width="1.42578125" style="2073" customWidth="1"/>
    <col min="12743" max="12743" width="7.7109375" style="2073" customWidth="1"/>
    <col min="12744" max="12744" width="1.42578125" style="2073" customWidth="1"/>
    <col min="12745" max="12745" width="5.7109375" style="2073" customWidth="1"/>
    <col min="12746" max="12746" width="1.42578125" style="2073" customWidth="1"/>
    <col min="12747" max="12747" width="7.7109375" style="2073" customWidth="1"/>
    <col min="12748" max="12748" width="1.42578125" style="2073" customWidth="1"/>
    <col min="12749" max="12749" width="5.7109375" style="2073" customWidth="1"/>
    <col min="12750" max="12750" width="1.42578125" style="2073" customWidth="1"/>
    <col min="12751" max="12751" width="29.7109375" style="2073" customWidth="1"/>
    <col min="12752" max="12973" width="9.140625" style="2073"/>
    <col min="12974" max="12974" width="29.7109375" style="2073" customWidth="1"/>
    <col min="12975" max="12975" width="7.7109375" style="2073" customWidth="1"/>
    <col min="12976" max="12976" width="1.42578125" style="2073" customWidth="1"/>
    <col min="12977" max="12977" width="5.7109375" style="2073" customWidth="1"/>
    <col min="12978" max="12978" width="1.42578125" style="2073" customWidth="1"/>
    <col min="12979" max="12979" width="7.7109375" style="2073" customWidth="1"/>
    <col min="12980" max="12980" width="1.42578125" style="2073" customWidth="1"/>
    <col min="12981" max="12981" width="5.7109375" style="2073" customWidth="1"/>
    <col min="12982" max="12982" width="1.42578125" style="2073" customWidth="1"/>
    <col min="12983" max="12983" width="7.7109375" style="2073" customWidth="1"/>
    <col min="12984" max="12984" width="1.42578125" style="2073" customWidth="1"/>
    <col min="12985" max="12985" width="5.7109375" style="2073" customWidth="1"/>
    <col min="12986" max="12986" width="1.42578125" style="2073" customWidth="1"/>
    <col min="12987" max="12987" width="7.7109375" style="2073" customWidth="1"/>
    <col min="12988" max="12988" width="1.42578125" style="2073" customWidth="1"/>
    <col min="12989" max="12989" width="5.7109375" style="2073" customWidth="1"/>
    <col min="12990" max="12990" width="1.42578125" style="2073" customWidth="1"/>
    <col min="12991" max="12991" width="7.7109375" style="2073" customWidth="1"/>
    <col min="12992" max="12992" width="1.42578125" style="2073" customWidth="1"/>
    <col min="12993" max="12993" width="5.7109375" style="2073" customWidth="1"/>
    <col min="12994" max="12994" width="1.42578125" style="2073" customWidth="1"/>
    <col min="12995" max="12995" width="7.7109375" style="2073" customWidth="1"/>
    <col min="12996" max="12996" width="1.42578125" style="2073" customWidth="1"/>
    <col min="12997" max="12997" width="5.7109375" style="2073" customWidth="1"/>
    <col min="12998" max="12998" width="1.42578125" style="2073" customWidth="1"/>
    <col min="12999" max="12999" width="7.7109375" style="2073" customWidth="1"/>
    <col min="13000" max="13000" width="1.42578125" style="2073" customWidth="1"/>
    <col min="13001" max="13001" width="5.7109375" style="2073" customWidth="1"/>
    <col min="13002" max="13002" width="1.42578125" style="2073" customWidth="1"/>
    <col min="13003" max="13003" width="7.7109375" style="2073" customWidth="1"/>
    <col min="13004" max="13004" width="1.42578125" style="2073" customWidth="1"/>
    <col min="13005" max="13005" width="5.7109375" style="2073" customWidth="1"/>
    <col min="13006" max="13006" width="1.42578125" style="2073" customWidth="1"/>
    <col min="13007" max="13007" width="29.7109375" style="2073" customWidth="1"/>
    <col min="13008" max="13229" width="9.140625" style="2073"/>
    <col min="13230" max="13230" width="29.7109375" style="2073" customWidth="1"/>
    <col min="13231" max="13231" width="7.7109375" style="2073" customWidth="1"/>
    <col min="13232" max="13232" width="1.42578125" style="2073" customWidth="1"/>
    <col min="13233" max="13233" width="5.7109375" style="2073" customWidth="1"/>
    <col min="13234" max="13234" width="1.42578125" style="2073" customWidth="1"/>
    <col min="13235" max="13235" width="7.7109375" style="2073" customWidth="1"/>
    <col min="13236" max="13236" width="1.42578125" style="2073" customWidth="1"/>
    <col min="13237" max="13237" width="5.7109375" style="2073" customWidth="1"/>
    <col min="13238" max="13238" width="1.42578125" style="2073" customWidth="1"/>
    <col min="13239" max="13239" width="7.7109375" style="2073" customWidth="1"/>
    <col min="13240" max="13240" width="1.42578125" style="2073" customWidth="1"/>
    <col min="13241" max="13241" width="5.7109375" style="2073" customWidth="1"/>
    <col min="13242" max="13242" width="1.42578125" style="2073" customWidth="1"/>
    <col min="13243" max="13243" width="7.7109375" style="2073" customWidth="1"/>
    <col min="13244" max="13244" width="1.42578125" style="2073" customWidth="1"/>
    <col min="13245" max="13245" width="5.7109375" style="2073" customWidth="1"/>
    <col min="13246" max="13246" width="1.42578125" style="2073" customWidth="1"/>
    <col min="13247" max="13247" width="7.7109375" style="2073" customWidth="1"/>
    <col min="13248" max="13248" width="1.42578125" style="2073" customWidth="1"/>
    <col min="13249" max="13249" width="5.7109375" style="2073" customWidth="1"/>
    <col min="13250" max="13250" width="1.42578125" style="2073" customWidth="1"/>
    <col min="13251" max="13251" width="7.7109375" style="2073" customWidth="1"/>
    <col min="13252" max="13252" width="1.42578125" style="2073" customWidth="1"/>
    <col min="13253" max="13253" width="5.7109375" style="2073" customWidth="1"/>
    <col min="13254" max="13254" width="1.42578125" style="2073" customWidth="1"/>
    <col min="13255" max="13255" width="7.7109375" style="2073" customWidth="1"/>
    <col min="13256" max="13256" width="1.42578125" style="2073" customWidth="1"/>
    <col min="13257" max="13257" width="5.7109375" style="2073" customWidth="1"/>
    <col min="13258" max="13258" width="1.42578125" style="2073" customWidth="1"/>
    <col min="13259" max="13259" width="7.7109375" style="2073" customWidth="1"/>
    <col min="13260" max="13260" width="1.42578125" style="2073" customWidth="1"/>
    <col min="13261" max="13261" width="5.7109375" style="2073" customWidth="1"/>
    <col min="13262" max="13262" width="1.42578125" style="2073" customWidth="1"/>
    <col min="13263" max="13263" width="29.7109375" style="2073" customWidth="1"/>
    <col min="13264" max="13485" width="9.140625" style="2073"/>
    <col min="13486" max="13486" width="29.7109375" style="2073" customWidth="1"/>
    <col min="13487" max="13487" width="7.7109375" style="2073" customWidth="1"/>
    <col min="13488" max="13488" width="1.42578125" style="2073" customWidth="1"/>
    <col min="13489" max="13489" width="5.7109375" style="2073" customWidth="1"/>
    <col min="13490" max="13490" width="1.42578125" style="2073" customWidth="1"/>
    <col min="13491" max="13491" width="7.7109375" style="2073" customWidth="1"/>
    <col min="13492" max="13492" width="1.42578125" style="2073" customWidth="1"/>
    <col min="13493" max="13493" width="5.7109375" style="2073" customWidth="1"/>
    <col min="13494" max="13494" width="1.42578125" style="2073" customWidth="1"/>
    <col min="13495" max="13495" width="7.7109375" style="2073" customWidth="1"/>
    <col min="13496" max="13496" width="1.42578125" style="2073" customWidth="1"/>
    <col min="13497" max="13497" width="5.7109375" style="2073" customWidth="1"/>
    <col min="13498" max="13498" width="1.42578125" style="2073" customWidth="1"/>
    <col min="13499" max="13499" width="7.7109375" style="2073" customWidth="1"/>
    <col min="13500" max="13500" width="1.42578125" style="2073" customWidth="1"/>
    <col min="13501" max="13501" width="5.7109375" style="2073" customWidth="1"/>
    <col min="13502" max="13502" width="1.42578125" style="2073" customWidth="1"/>
    <col min="13503" max="13503" width="7.7109375" style="2073" customWidth="1"/>
    <col min="13504" max="13504" width="1.42578125" style="2073" customWidth="1"/>
    <col min="13505" max="13505" width="5.7109375" style="2073" customWidth="1"/>
    <col min="13506" max="13506" width="1.42578125" style="2073" customWidth="1"/>
    <col min="13507" max="13507" width="7.7109375" style="2073" customWidth="1"/>
    <col min="13508" max="13508" width="1.42578125" style="2073" customWidth="1"/>
    <col min="13509" max="13509" width="5.7109375" style="2073" customWidth="1"/>
    <col min="13510" max="13510" width="1.42578125" style="2073" customWidth="1"/>
    <col min="13511" max="13511" width="7.7109375" style="2073" customWidth="1"/>
    <col min="13512" max="13512" width="1.42578125" style="2073" customWidth="1"/>
    <col min="13513" max="13513" width="5.7109375" style="2073" customWidth="1"/>
    <col min="13514" max="13514" width="1.42578125" style="2073" customWidth="1"/>
    <col min="13515" max="13515" width="7.7109375" style="2073" customWidth="1"/>
    <col min="13516" max="13516" width="1.42578125" style="2073" customWidth="1"/>
    <col min="13517" max="13517" width="5.7109375" style="2073" customWidth="1"/>
    <col min="13518" max="13518" width="1.42578125" style="2073" customWidth="1"/>
    <col min="13519" max="13519" width="29.7109375" style="2073" customWidth="1"/>
    <col min="13520" max="13741" width="9.140625" style="2073"/>
    <col min="13742" max="13742" width="29.7109375" style="2073" customWidth="1"/>
    <col min="13743" max="13743" width="7.7109375" style="2073" customWidth="1"/>
    <col min="13744" max="13744" width="1.42578125" style="2073" customWidth="1"/>
    <col min="13745" max="13745" width="5.7109375" style="2073" customWidth="1"/>
    <col min="13746" max="13746" width="1.42578125" style="2073" customWidth="1"/>
    <col min="13747" max="13747" width="7.7109375" style="2073" customWidth="1"/>
    <col min="13748" max="13748" width="1.42578125" style="2073" customWidth="1"/>
    <col min="13749" max="13749" width="5.7109375" style="2073" customWidth="1"/>
    <col min="13750" max="13750" width="1.42578125" style="2073" customWidth="1"/>
    <col min="13751" max="13751" width="7.7109375" style="2073" customWidth="1"/>
    <col min="13752" max="13752" width="1.42578125" style="2073" customWidth="1"/>
    <col min="13753" max="13753" width="5.7109375" style="2073" customWidth="1"/>
    <col min="13754" max="13754" width="1.42578125" style="2073" customWidth="1"/>
    <col min="13755" max="13755" width="7.7109375" style="2073" customWidth="1"/>
    <col min="13756" max="13756" width="1.42578125" style="2073" customWidth="1"/>
    <col min="13757" max="13757" width="5.7109375" style="2073" customWidth="1"/>
    <col min="13758" max="13758" width="1.42578125" style="2073" customWidth="1"/>
    <col min="13759" max="13759" width="7.7109375" style="2073" customWidth="1"/>
    <col min="13760" max="13760" width="1.42578125" style="2073" customWidth="1"/>
    <col min="13761" max="13761" width="5.7109375" style="2073" customWidth="1"/>
    <col min="13762" max="13762" width="1.42578125" style="2073" customWidth="1"/>
    <col min="13763" max="13763" width="7.7109375" style="2073" customWidth="1"/>
    <col min="13764" max="13764" width="1.42578125" style="2073" customWidth="1"/>
    <col min="13765" max="13765" width="5.7109375" style="2073" customWidth="1"/>
    <col min="13766" max="13766" width="1.42578125" style="2073" customWidth="1"/>
    <col min="13767" max="13767" width="7.7109375" style="2073" customWidth="1"/>
    <col min="13768" max="13768" width="1.42578125" style="2073" customWidth="1"/>
    <col min="13769" max="13769" width="5.7109375" style="2073" customWidth="1"/>
    <col min="13770" max="13770" width="1.42578125" style="2073" customWidth="1"/>
    <col min="13771" max="13771" width="7.7109375" style="2073" customWidth="1"/>
    <col min="13772" max="13772" width="1.42578125" style="2073" customWidth="1"/>
    <col min="13773" max="13773" width="5.7109375" style="2073" customWidth="1"/>
    <col min="13774" max="13774" width="1.42578125" style="2073" customWidth="1"/>
    <col min="13775" max="13775" width="29.7109375" style="2073" customWidth="1"/>
    <col min="13776" max="13997" width="9.140625" style="2073"/>
    <col min="13998" max="13998" width="29.7109375" style="2073" customWidth="1"/>
    <col min="13999" max="13999" width="7.7109375" style="2073" customWidth="1"/>
    <col min="14000" max="14000" width="1.42578125" style="2073" customWidth="1"/>
    <col min="14001" max="14001" width="5.7109375" style="2073" customWidth="1"/>
    <col min="14002" max="14002" width="1.42578125" style="2073" customWidth="1"/>
    <col min="14003" max="14003" width="7.7109375" style="2073" customWidth="1"/>
    <col min="14004" max="14004" width="1.42578125" style="2073" customWidth="1"/>
    <col min="14005" max="14005" width="5.7109375" style="2073" customWidth="1"/>
    <col min="14006" max="14006" width="1.42578125" style="2073" customWidth="1"/>
    <col min="14007" max="14007" width="7.7109375" style="2073" customWidth="1"/>
    <col min="14008" max="14008" width="1.42578125" style="2073" customWidth="1"/>
    <col min="14009" max="14009" width="5.7109375" style="2073" customWidth="1"/>
    <col min="14010" max="14010" width="1.42578125" style="2073" customWidth="1"/>
    <col min="14011" max="14011" width="7.7109375" style="2073" customWidth="1"/>
    <col min="14012" max="14012" width="1.42578125" style="2073" customWidth="1"/>
    <col min="14013" max="14013" width="5.7109375" style="2073" customWidth="1"/>
    <col min="14014" max="14014" width="1.42578125" style="2073" customWidth="1"/>
    <col min="14015" max="14015" width="7.7109375" style="2073" customWidth="1"/>
    <col min="14016" max="14016" width="1.42578125" style="2073" customWidth="1"/>
    <col min="14017" max="14017" width="5.7109375" style="2073" customWidth="1"/>
    <col min="14018" max="14018" width="1.42578125" style="2073" customWidth="1"/>
    <col min="14019" max="14019" width="7.7109375" style="2073" customWidth="1"/>
    <col min="14020" max="14020" width="1.42578125" style="2073" customWidth="1"/>
    <col min="14021" max="14021" width="5.7109375" style="2073" customWidth="1"/>
    <col min="14022" max="14022" width="1.42578125" style="2073" customWidth="1"/>
    <col min="14023" max="14023" width="7.7109375" style="2073" customWidth="1"/>
    <col min="14024" max="14024" width="1.42578125" style="2073" customWidth="1"/>
    <col min="14025" max="14025" width="5.7109375" style="2073" customWidth="1"/>
    <col min="14026" max="14026" width="1.42578125" style="2073" customWidth="1"/>
    <col min="14027" max="14027" width="7.7109375" style="2073" customWidth="1"/>
    <col min="14028" max="14028" width="1.42578125" style="2073" customWidth="1"/>
    <col min="14029" max="14029" width="5.7109375" style="2073" customWidth="1"/>
    <col min="14030" max="14030" width="1.42578125" style="2073" customWidth="1"/>
    <col min="14031" max="14031" width="29.7109375" style="2073" customWidth="1"/>
    <col min="14032" max="14253" width="9.140625" style="2073"/>
    <col min="14254" max="14254" width="29.7109375" style="2073" customWidth="1"/>
    <col min="14255" max="14255" width="7.7109375" style="2073" customWidth="1"/>
    <col min="14256" max="14256" width="1.42578125" style="2073" customWidth="1"/>
    <col min="14257" max="14257" width="5.7109375" style="2073" customWidth="1"/>
    <col min="14258" max="14258" width="1.42578125" style="2073" customWidth="1"/>
    <col min="14259" max="14259" width="7.7109375" style="2073" customWidth="1"/>
    <col min="14260" max="14260" width="1.42578125" style="2073" customWidth="1"/>
    <col min="14261" max="14261" width="5.7109375" style="2073" customWidth="1"/>
    <col min="14262" max="14262" width="1.42578125" style="2073" customWidth="1"/>
    <col min="14263" max="14263" width="7.7109375" style="2073" customWidth="1"/>
    <col min="14264" max="14264" width="1.42578125" style="2073" customWidth="1"/>
    <col min="14265" max="14265" width="5.7109375" style="2073" customWidth="1"/>
    <col min="14266" max="14266" width="1.42578125" style="2073" customWidth="1"/>
    <col min="14267" max="14267" width="7.7109375" style="2073" customWidth="1"/>
    <col min="14268" max="14268" width="1.42578125" style="2073" customWidth="1"/>
    <col min="14269" max="14269" width="5.7109375" style="2073" customWidth="1"/>
    <col min="14270" max="14270" width="1.42578125" style="2073" customWidth="1"/>
    <col min="14271" max="14271" width="7.7109375" style="2073" customWidth="1"/>
    <col min="14272" max="14272" width="1.42578125" style="2073" customWidth="1"/>
    <col min="14273" max="14273" width="5.7109375" style="2073" customWidth="1"/>
    <col min="14274" max="14274" width="1.42578125" style="2073" customWidth="1"/>
    <col min="14275" max="14275" width="7.7109375" style="2073" customWidth="1"/>
    <col min="14276" max="14276" width="1.42578125" style="2073" customWidth="1"/>
    <col min="14277" max="14277" width="5.7109375" style="2073" customWidth="1"/>
    <col min="14278" max="14278" width="1.42578125" style="2073" customWidth="1"/>
    <col min="14279" max="14279" width="7.7109375" style="2073" customWidth="1"/>
    <col min="14280" max="14280" width="1.42578125" style="2073" customWidth="1"/>
    <col min="14281" max="14281" width="5.7109375" style="2073" customWidth="1"/>
    <col min="14282" max="14282" width="1.42578125" style="2073" customWidth="1"/>
    <col min="14283" max="14283" width="7.7109375" style="2073" customWidth="1"/>
    <col min="14284" max="14284" width="1.42578125" style="2073" customWidth="1"/>
    <col min="14285" max="14285" width="5.7109375" style="2073" customWidth="1"/>
    <col min="14286" max="14286" width="1.42578125" style="2073" customWidth="1"/>
    <col min="14287" max="14287" width="29.7109375" style="2073" customWidth="1"/>
    <col min="14288" max="14509" width="9.140625" style="2073"/>
    <col min="14510" max="14510" width="29.7109375" style="2073" customWidth="1"/>
    <col min="14511" max="14511" width="7.7109375" style="2073" customWidth="1"/>
    <col min="14512" max="14512" width="1.42578125" style="2073" customWidth="1"/>
    <col min="14513" max="14513" width="5.7109375" style="2073" customWidth="1"/>
    <col min="14514" max="14514" width="1.42578125" style="2073" customWidth="1"/>
    <col min="14515" max="14515" width="7.7109375" style="2073" customWidth="1"/>
    <col min="14516" max="14516" width="1.42578125" style="2073" customWidth="1"/>
    <col min="14517" max="14517" width="5.7109375" style="2073" customWidth="1"/>
    <col min="14518" max="14518" width="1.42578125" style="2073" customWidth="1"/>
    <col min="14519" max="14519" width="7.7109375" style="2073" customWidth="1"/>
    <col min="14520" max="14520" width="1.42578125" style="2073" customWidth="1"/>
    <col min="14521" max="14521" width="5.7109375" style="2073" customWidth="1"/>
    <col min="14522" max="14522" width="1.42578125" style="2073" customWidth="1"/>
    <col min="14523" max="14523" width="7.7109375" style="2073" customWidth="1"/>
    <col min="14524" max="14524" width="1.42578125" style="2073" customWidth="1"/>
    <col min="14525" max="14525" width="5.7109375" style="2073" customWidth="1"/>
    <col min="14526" max="14526" width="1.42578125" style="2073" customWidth="1"/>
    <col min="14527" max="14527" width="7.7109375" style="2073" customWidth="1"/>
    <col min="14528" max="14528" width="1.42578125" style="2073" customWidth="1"/>
    <col min="14529" max="14529" width="5.7109375" style="2073" customWidth="1"/>
    <col min="14530" max="14530" width="1.42578125" style="2073" customWidth="1"/>
    <col min="14531" max="14531" width="7.7109375" style="2073" customWidth="1"/>
    <col min="14532" max="14532" width="1.42578125" style="2073" customWidth="1"/>
    <col min="14533" max="14533" width="5.7109375" style="2073" customWidth="1"/>
    <col min="14534" max="14534" width="1.42578125" style="2073" customWidth="1"/>
    <col min="14535" max="14535" width="7.7109375" style="2073" customWidth="1"/>
    <col min="14536" max="14536" width="1.42578125" style="2073" customWidth="1"/>
    <col min="14537" max="14537" width="5.7109375" style="2073" customWidth="1"/>
    <col min="14538" max="14538" width="1.42578125" style="2073" customWidth="1"/>
    <col min="14539" max="14539" width="7.7109375" style="2073" customWidth="1"/>
    <col min="14540" max="14540" width="1.42578125" style="2073" customWidth="1"/>
    <col min="14541" max="14541" width="5.7109375" style="2073" customWidth="1"/>
    <col min="14542" max="14542" width="1.42578125" style="2073" customWidth="1"/>
    <col min="14543" max="14543" width="29.7109375" style="2073" customWidth="1"/>
    <col min="14544" max="14765" width="9.140625" style="2073"/>
    <col min="14766" max="14766" width="29.7109375" style="2073" customWidth="1"/>
    <col min="14767" max="14767" width="7.7109375" style="2073" customWidth="1"/>
    <col min="14768" max="14768" width="1.42578125" style="2073" customWidth="1"/>
    <col min="14769" max="14769" width="5.7109375" style="2073" customWidth="1"/>
    <col min="14770" max="14770" width="1.42578125" style="2073" customWidth="1"/>
    <col min="14771" max="14771" width="7.7109375" style="2073" customWidth="1"/>
    <col min="14772" max="14772" width="1.42578125" style="2073" customWidth="1"/>
    <col min="14773" max="14773" width="5.7109375" style="2073" customWidth="1"/>
    <col min="14774" max="14774" width="1.42578125" style="2073" customWidth="1"/>
    <col min="14775" max="14775" width="7.7109375" style="2073" customWidth="1"/>
    <col min="14776" max="14776" width="1.42578125" style="2073" customWidth="1"/>
    <col min="14777" max="14777" width="5.7109375" style="2073" customWidth="1"/>
    <col min="14778" max="14778" width="1.42578125" style="2073" customWidth="1"/>
    <col min="14779" max="14779" width="7.7109375" style="2073" customWidth="1"/>
    <col min="14780" max="14780" width="1.42578125" style="2073" customWidth="1"/>
    <col min="14781" max="14781" width="5.7109375" style="2073" customWidth="1"/>
    <col min="14782" max="14782" width="1.42578125" style="2073" customWidth="1"/>
    <col min="14783" max="14783" width="7.7109375" style="2073" customWidth="1"/>
    <col min="14784" max="14784" width="1.42578125" style="2073" customWidth="1"/>
    <col min="14785" max="14785" width="5.7109375" style="2073" customWidth="1"/>
    <col min="14786" max="14786" width="1.42578125" style="2073" customWidth="1"/>
    <col min="14787" max="14787" width="7.7109375" style="2073" customWidth="1"/>
    <col min="14788" max="14788" width="1.42578125" style="2073" customWidth="1"/>
    <col min="14789" max="14789" width="5.7109375" style="2073" customWidth="1"/>
    <col min="14790" max="14790" width="1.42578125" style="2073" customWidth="1"/>
    <col min="14791" max="14791" width="7.7109375" style="2073" customWidth="1"/>
    <col min="14792" max="14792" width="1.42578125" style="2073" customWidth="1"/>
    <col min="14793" max="14793" width="5.7109375" style="2073" customWidth="1"/>
    <col min="14794" max="14794" width="1.42578125" style="2073" customWidth="1"/>
    <col min="14795" max="14795" width="7.7109375" style="2073" customWidth="1"/>
    <col min="14796" max="14796" width="1.42578125" style="2073" customWidth="1"/>
    <col min="14797" max="14797" width="5.7109375" style="2073" customWidth="1"/>
    <col min="14798" max="14798" width="1.42578125" style="2073" customWidth="1"/>
    <col min="14799" max="14799" width="29.7109375" style="2073" customWidth="1"/>
    <col min="14800" max="15021" width="9.140625" style="2073"/>
    <col min="15022" max="15022" width="29.7109375" style="2073" customWidth="1"/>
    <col min="15023" max="15023" width="7.7109375" style="2073" customWidth="1"/>
    <col min="15024" max="15024" width="1.42578125" style="2073" customWidth="1"/>
    <col min="15025" max="15025" width="5.7109375" style="2073" customWidth="1"/>
    <col min="15026" max="15026" width="1.42578125" style="2073" customWidth="1"/>
    <col min="15027" max="15027" width="7.7109375" style="2073" customWidth="1"/>
    <col min="15028" max="15028" width="1.42578125" style="2073" customWidth="1"/>
    <col min="15029" max="15029" width="5.7109375" style="2073" customWidth="1"/>
    <col min="15030" max="15030" width="1.42578125" style="2073" customWidth="1"/>
    <col min="15031" max="15031" width="7.7109375" style="2073" customWidth="1"/>
    <col min="15032" max="15032" width="1.42578125" style="2073" customWidth="1"/>
    <col min="15033" max="15033" width="5.7109375" style="2073" customWidth="1"/>
    <col min="15034" max="15034" width="1.42578125" style="2073" customWidth="1"/>
    <col min="15035" max="15035" width="7.7109375" style="2073" customWidth="1"/>
    <col min="15036" max="15036" width="1.42578125" style="2073" customWidth="1"/>
    <col min="15037" max="15037" width="5.7109375" style="2073" customWidth="1"/>
    <col min="15038" max="15038" width="1.42578125" style="2073" customWidth="1"/>
    <col min="15039" max="15039" width="7.7109375" style="2073" customWidth="1"/>
    <col min="15040" max="15040" width="1.42578125" style="2073" customWidth="1"/>
    <col min="15041" max="15041" width="5.7109375" style="2073" customWidth="1"/>
    <col min="15042" max="15042" width="1.42578125" style="2073" customWidth="1"/>
    <col min="15043" max="15043" width="7.7109375" style="2073" customWidth="1"/>
    <col min="15044" max="15044" width="1.42578125" style="2073" customWidth="1"/>
    <col min="15045" max="15045" width="5.7109375" style="2073" customWidth="1"/>
    <col min="15046" max="15046" width="1.42578125" style="2073" customWidth="1"/>
    <col min="15047" max="15047" width="7.7109375" style="2073" customWidth="1"/>
    <col min="15048" max="15048" width="1.42578125" style="2073" customWidth="1"/>
    <col min="15049" max="15049" width="5.7109375" style="2073" customWidth="1"/>
    <col min="15050" max="15050" width="1.42578125" style="2073" customWidth="1"/>
    <col min="15051" max="15051" width="7.7109375" style="2073" customWidth="1"/>
    <col min="15052" max="15052" width="1.42578125" style="2073" customWidth="1"/>
    <col min="15053" max="15053" width="5.7109375" style="2073" customWidth="1"/>
    <col min="15054" max="15054" width="1.42578125" style="2073" customWidth="1"/>
    <col min="15055" max="15055" width="29.7109375" style="2073" customWidth="1"/>
    <col min="15056" max="15277" width="9.140625" style="2073"/>
    <col min="15278" max="15278" width="29.7109375" style="2073" customWidth="1"/>
    <col min="15279" max="15279" width="7.7109375" style="2073" customWidth="1"/>
    <col min="15280" max="15280" width="1.42578125" style="2073" customWidth="1"/>
    <col min="15281" max="15281" width="5.7109375" style="2073" customWidth="1"/>
    <col min="15282" max="15282" width="1.42578125" style="2073" customWidth="1"/>
    <col min="15283" max="15283" width="7.7109375" style="2073" customWidth="1"/>
    <col min="15284" max="15284" width="1.42578125" style="2073" customWidth="1"/>
    <col min="15285" max="15285" width="5.7109375" style="2073" customWidth="1"/>
    <col min="15286" max="15286" width="1.42578125" style="2073" customWidth="1"/>
    <col min="15287" max="15287" width="7.7109375" style="2073" customWidth="1"/>
    <col min="15288" max="15288" width="1.42578125" style="2073" customWidth="1"/>
    <col min="15289" max="15289" width="5.7109375" style="2073" customWidth="1"/>
    <col min="15290" max="15290" width="1.42578125" style="2073" customWidth="1"/>
    <col min="15291" max="15291" width="7.7109375" style="2073" customWidth="1"/>
    <col min="15292" max="15292" width="1.42578125" style="2073" customWidth="1"/>
    <col min="15293" max="15293" width="5.7109375" style="2073" customWidth="1"/>
    <col min="15294" max="15294" width="1.42578125" style="2073" customWidth="1"/>
    <col min="15295" max="15295" width="7.7109375" style="2073" customWidth="1"/>
    <col min="15296" max="15296" width="1.42578125" style="2073" customWidth="1"/>
    <col min="15297" max="15297" width="5.7109375" style="2073" customWidth="1"/>
    <col min="15298" max="15298" width="1.42578125" style="2073" customWidth="1"/>
    <col min="15299" max="15299" width="7.7109375" style="2073" customWidth="1"/>
    <col min="15300" max="15300" width="1.42578125" style="2073" customWidth="1"/>
    <col min="15301" max="15301" width="5.7109375" style="2073" customWidth="1"/>
    <col min="15302" max="15302" width="1.42578125" style="2073" customWidth="1"/>
    <col min="15303" max="15303" width="7.7109375" style="2073" customWidth="1"/>
    <col min="15304" max="15304" width="1.42578125" style="2073" customWidth="1"/>
    <col min="15305" max="15305" width="5.7109375" style="2073" customWidth="1"/>
    <col min="15306" max="15306" width="1.42578125" style="2073" customWidth="1"/>
    <col min="15307" max="15307" width="7.7109375" style="2073" customWidth="1"/>
    <col min="15308" max="15308" width="1.42578125" style="2073" customWidth="1"/>
    <col min="15309" max="15309" width="5.7109375" style="2073" customWidth="1"/>
    <col min="15310" max="15310" width="1.42578125" style="2073" customWidth="1"/>
    <col min="15311" max="15311" width="29.7109375" style="2073" customWidth="1"/>
    <col min="15312" max="15533" width="9.140625" style="2073"/>
    <col min="15534" max="15534" width="29.7109375" style="2073" customWidth="1"/>
    <col min="15535" max="15535" width="7.7109375" style="2073" customWidth="1"/>
    <col min="15536" max="15536" width="1.42578125" style="2073" customWidth="1"/>
    <col min="15537" max="15537" width="5.7109375" style="2073" customWidth="1"/>
    <col min="15538" max="15538" width="1.42578125" style="2073" customWidth="1"/>
    <col min="15539" max="15539" width="7.7109375" style="2073" customWidth="1"/>
    <col min="15540" max="15540" width="1.42578125" style="2073" customWidth="1"/>
    <col min="15541" max="15541" width="5.7109375" style="2073" customWidth="1"/>
    <col min="15542" max="15542" width="1.42578125" style="2073" customWidth="1"/>
    <col min="15543" max="15543" width="7.7109375" style="2073" customWidth="1"/>
    <col min="15544" max="15544" width="1.42578125" style="2073" customWidth="1"/>
    <col min="15545" max="15545" width="5.7109375" style="2073" customWidth="1"/>
    <col min="15546" max="15546" width="1.42578125" style="2073" customWidth="1"/>
    <col min="15547" max="15547" width="7.7109375" style="2073" customWidth="1"/>
    <col min="15548" max="15548" width="1.42578125" style="2073" customWidth="1"/>
    <col min="15549" max="15549" width="5.7109375" style="2073" customWidth="1"/>
    <col min="15550" max="15550" width="1.42578125" style="2073" customWidth="1"/>
    <col min="15551" max="15551" width="7.7109375" style="2073" customWidth="1"/>
    <col min="15552" max="15552" width="1.42578125" style="2073" customWidth="1"/>
    <col min="15553" max="15553" width="5.7109375" style="2073" customWidth="1"/>
    <col min="15554" max="15554" width="1.42578125" style="2073" customWidth="1"/>
    <col min="15555" max="15555" width="7.7109375" style="2073" customWidth="1"/>
    <col min="15556" max="15556" width="1.42578125" style="2073" customWidth="1"/>
    <col min="15557" max="15557" width="5.7109375" style="2073" customWidth="1"/>
    <col min="15558" max="15558" width="1.42578125" style="2073" customWidth="1"/>
    <col min="15559" max="15559" width="7.7109375" style="2073" customWidth="1"/>
    <col min="15560" max="15560" width="1.42578125" style="2073" customWidth="1"/>
    <col min="15561" max="15561" width="5.7109375" style="2073" customWidth="1"/>
    <col min="15562" max="15562" width="1.42578125" style="2073" customWidth="1"/>
    <col min="15563" max="15563" width="7.7109375" style="2073" customWidth="1"/>
    <col min="15564" max="15564" width="1.42578125" style="2073" customWidth="1"/>
    <col min="15565" max="15565" width="5.7109375" style="2073" customWidth="1"/>
    <col min="15566" max="15566" width="1.42578125" style="2073" customWidth="1"/>
    <col min="15567" max="15567" width="29.7109375" style="2073" customWidth="1"/>
    <col min="15568" max="15789" width="9.140625" style="2073"/>
    <col min="15790" max="15790" width="29.7109375" style="2073" customWidth="1"/>
    <col min="15791" max="15791" width="7.7109375" style="2073" customWidth="1"/>
    <col min="15792" max="15792" width="1.42578125" style="2073" customWidth="1"/>
    <col min="15793" max="15793" width="5.7109375" style="2073" customWidth="1"/>
    <col min="15794" max="15794" width="1.42578125" style="2073" customWidth="1"/>
    <col min="15795" max="15795" width="7.7109375" style="2073" customWidth="1"/>
    <col min="15796" max="15796" width="1.42578125" style="2073" customWidth="1"/>
    <col min="15797" max="15797" width="5.7109375" style="2073" customWidth="1"/>
    <col min="15798" max="15798" width="1.42578125" style="2073" customWidth="1"/>
    <col min="15799" max="15799" width="7.7109375" style="2073" customWidth="1"/>
    <col min="15800" max="15800" width="1.42578125" style="2073" customWidth="1"/>
    <col min="15801" max="15801" width="5.7109375" style="2073" customWidth="1"/>
    <col min="15802" max="15802" width="1.42578125" style="2073" customWidth="1"/>
    <col min="15803" max="15803" width="7.7109375" style="2073" customWidth="1"/>
    <col min="15804" max="15804" width="1.42578125" style="2073" customWidth="1"/>
    <col min="15805" max="15805" width="5.7109375" style="2073" customWidth="1"/>
    <col min="15806" max="15806" width="1.42578125" style="2073" customWidth="1"/>
    <col min="15807" max="15807" width="7.7109375" style="2073" customWidth="1"/>
    <col min="15808" max="15808" width="1.42578125" style="2073" customWidth="1"/>
    <col min="15809" max="15809" width="5.7109375" style="2073" customWidth="1"/>
    <col min="15810" max="15810" width="1.42578125" style="2073" customWidth="1"/>
    <col min="15811" max="15811" width="7.7109375" style="2073" customWidth="1"/>
    <col min="15812" max="15812" width="1.42578125" style="2073" customWidth="1"/>
    <col min="15813" max="15813" width="5.7109375" style="2073" customWidth="1"/>
    <col min="15814" max="15814" width="1.42578125" style="2073" customWidth="1"/>
    <col min="15815" max="15815" width="7.7109375" style="2073" customWidth="1"/>
    <col min="15816" max="15816" width="1.42578125" style="2073" customWidth="1"/>
    <col min="15817" max="15817" width="5.7109375" style="2073" customWidth="1"/>
    <col min="15818" max="15818" width="1.42578125" style="2073" customWidth="1"/>
    <col min="15819" max="15819" width="7.7109375" style="2073" customWidth="1"/>
    <col min="15820" max="15820" width="1.42578125" style="2073" customWidth="1"/>
    <col min="15821" max="15821" width="5.7109375" style="2073" customWidth="1"/>
    <col min="15822" max="15822" width="1.42578125" style="2073" customWidth="1"/>
    <col min="15823" max="15823" width="29.7109375" style="2073" customWidth="1"/>
    <col min="15824" max="16045" width="9.140625" style="2073"/>
    <col min="16046" max="16046" width="29.7109375" style="2073" customWidth="1"/>
    <col min="16047" max="16047" width="7.7109375" style="2073" customWidth="1"/>
    <col min="16048" max="16048" width="1.42578125" style="2073" customWidth="1"/>
    <col min="16049" max="16049" width="5.7109375" style="2073" customWidth="1"/>
    <col min="16050" max="16050" width="1.42578125" style="2073" customWidth="1"/>
    <col min="16051" max="16051" width="7.7109375" style="2073" customWidth="1"/>
    <col min="16052" max="16052" width="1.42578125" style="2073" customWidth="1"/>
    <col min="16053" max="16053" width="5.7109375" style="2073" customWidth="1"/>
    <col min="16054" max="16054" width="1.42578125" style="2073" customWidth="1"/>
    <col min="16055" max="16055" width="7.7109375" style="2073" customWidth="1"/>
    <col min="16056" max="16056" width="1.42578125" style="2073" customWidth="1"/>
    <col min="16057" max="16057" width="5.7109375" style="2073" customWidth="1"/>
    <col min="16058" max="16058" width="1.42578125" style="2073" customWidth="1"/>
    <col min="16059" max="16059" width="7.7109375" style="2073" customWidth="1"/>
    <col min="16060" max="16060" width="1.42578125" style="2073" customWidth="1"/>
    <col min="16061" max="16061" width="5.7109375" style="2073" customWidth="1"/>
    <col min="16062" max="16062" width="1.42578125" style="2073" customWidth="1"/>
    <col min="16063" max="16063" width="7.7109375" style="2073" customWidth="1"/>
    <col min="16064" max="16064" width="1.42578125" style="2073" customWidth="1"/>
    <col min="16065" max="16065" width="5.7109375" style="2073" customWidth="1"/>
    <col min="16066" max="16066" width="1.42578125" style="2073" customWidth="1"/>
    <col min="16067" max="16067" width="7.7109375" style="2073" customWidth="1"/>
    <col min="16068" max="16068" width="1.42578125" style="2073" customWidth="1"/>
    <col min="16069" max="16069" width="5.7109375" style="2073" customWidth="1"/>
    <col min="16070" max="16070" width="1.42578125" style="2073" customWidth="1"/>
    <col min="16071" max="16071" width="7.7109375" style="2073" customWidth="1"/>
    <col min="16072" max="16072" width="1.42578125" style="2073" customWidth="1"/>
    <col min="16073" max="16073" width="5.7109375" style="2073" customWidth="1"/>
    <col min="16074" max="16074" width="1.42578125" style="2073" customWidth="1"/>
    <col min="16075" max="16075" width="7.7109375" style="2073" customWidth="1"/>
    <col min="16076" max="16076" width="1.42578125" style="2073" customWidth="1"/>
    <col min="16077" max="16077" width="5.7109375" style="2073" customWidth="1"/>
    <col min="16078" max="16078" width="1.42578125" style="2073" customWidth="1"/>
    <col min="16079" max="16079" width="29.7109375" style="2073" customWidth="1"/>
    <col min="16080" max="16384" width="9.140625" style="2073"/>
  </cols>
  <sheetData>
    <row r="1" spans="2:23" s="2068" customFormat="1" ht="30" customHeight="1">
      <c r="B1" s="5620" t="s">
        <v>2526</v>
      </c>
      <c r="C1" s="5620"/>
      <c r="D1" s="5620"/>
      <c r="E1" s="5620"/>
      <c r="F1" s="5620"/>
      <c r="G1" s="5620"/>
      <c r="H1" s="5620"/>
      <c r="I1" s="5620"/>
      <c r="J1" s="5620"/>
      <c r="K1" s="5620"/>
      <c r="L1" s="5620"/>
      <c r="M1" s="5620"/>
      <c r="N1" s="5620"/>
      <c r="O1" s="5620"/>
      <c r="P1" s="5620"/>
      <c r="Q1" s="5620"/>
      <c r="R1" s="5620"/>
      <c r="S1" s="5620"/>
      <c r="T1" s="5620"/>
      <c r="U1" s="5620"/>
    </row>
    <row r="2" spans="2:23" s="2068" customFormat="1" ht="30" customHeight="1">
      <c r="B2" s="5620" t="s">
        <v>2527</v>
      </c>
      <c r="C2" s="5620"/>
      <c r="D2" s="5620"/>
      <c r="E2" s="5620"/>
      <c r="F2" s="5620"/>
      <c r="G2" s="5620"/>
      <c r="H2" s="5620"/>
      <c r="I2" s="5620"/>
      <c r="J2" s="5620"/>
      <c r="K2" s="5620"/>
      <c r="L2" s="5620"/>
      <c r="M2" s="5620"/>
      <c r="N2" s="5620"/>
      <c r="O2" s="5620"/>
      <c r="P2" s="5620"/>
      <c r="Q2" s="5620"/>
      <c r="R2" s="5620"/>
      <c r="S2" s="5620"/>
      <c r="T2" s="5620"/>
      <c r="U2" s="5620"/>
      <c r="W2" s="601" t="s">
        <v>979</v>
      </c>
    </row>
    <row r="3" spans="2:23" s="2154" customFormat="1" ht="9" customHeight="1">
      <c r="B3" s="2153"/>
      <c r="C3" s="2153"/>
      <c r="D3" s="2153"/>
      <c r="E3" s="2153"/>
      <c r="F3" s="2153"/>
      <c r="G3" s="2153"/>
      <c r="H3" s="2153"/>
      <c r="I3" s="2153"/>
      <c r="J3" s="2153"/>
      <c r="K3" s="2153"/>
      <c r="L3" s="2153"/>
      <c r="M3" s="2153"/>
      <c r="N3" s="2153"/>
      <c r="O3" s="2153"/>
      <c r="P3" s="2153"/>
      <c r="Q3" s="2153"/>
      <c r="R3" s="2153"/>
      <c r="S3" s="2153"/>
      <c r="T3" s="2153"/>
      <c r="U3" s="2153"/>
    </row>
    <row r="4" spans="2:23" ht="18" customHeight="1">
      <c r="B4" s="5621"/>
      <c r="C4" s="5623" t="s">
        <v>175</v>
      </c>
      <c r="D4" s="5623"/>
      <c r="E4" s="5624"/>
      <c r="F4" s="5623" t="s">
        <v>2429</v>
      </c>
      <c r="G4" s="5623"/>
      <c r="H4" s="5624"/>
      <c r="I4" s="5623" t="s">
        <v>2430</v>
      </c>
      <c r="J4" s="5623"/>
      <c r="K4" s="5624"/>
      <c r="L4" s="5623" t="s">
        <v>2431</v>
      </c>
      <c r="M4" s="5623"/>
      <c r="N4" s="5624"/>
      <c r="O4" s="5623" t="s">
        <v>2432</v>
      </c>
      <c r="P4" s="5623"/>
      <c r="Q4" s="5624"/>
      <c r="R4" s="5623" t="s">
        <v>2433</v>
      </c>
      <c r="S4" s="5623"/>
      <c r="T4" s="5624"/>
      <c r="U4" s="5628"/>
      <c r="V4" s="2121"/>
    </row>
    <row r="5" spans="2:23" ht="18" customHeight="1">
      <c r="B5" s="5622"/>
      <c r="C5" s="5631" t="s">
        <v>467</v>
      </c>
      <c r="D5" s="5599"/>
      <c r="E5" s="2155" t="s">
        <v>571</v>
      </c>
      <c r="F5" s="5611" t="s">
        <v>467</v>
      </c>
      <c r="G5" s="5599"/>
      <c r="H5" s="2155" t="s">
        <v>571</v>
      </c>
      <c r="I5" s="5611" t="s">
        <v>467</v>
      </c>
      <c r="J5" s="5599"/>
      <c r="K5" s="2155" t="s">
        <v>571</v>
      </c>
      <c r="L5" s="5611" t="s">
        <v>467</v>
      </c>
      <c r="M5" s="5599"/>
      <c r="N5" s="2190" t="s">
        <v>571</v>
      </c>
      <c r="O5" s="5611" t="s">
        <v>467</v>
      </c>
      <c r="P5" s="5599"/>
      <c r="Q5" s="2190" t="s">
        <v>571</v>
      </c>
      <c r="R5" s="5611" t="s">
        <v>467</v>
      </c>
      <c r="S5" s="5599"/>
      <c r="T5" s="2190" t="s">
        <v>571</v>
      </c>
      <c r="U5" s="5629"/>
    </row>
    <row r="6" spans="2:23" ht="24" customHeight="1">
      <c r="B6" s="2099" t="s">
        <v>2367</v>
      </c>
      <c r="C6" s="2173">
        <v>95445</v>
      </c>
      <c r="D6" s="2174"/>
      <c r="E6" s="2180"/>
      <c r="F6" s="2173">
        <v>23385</v>
      </c>
      <c r="G6" s="2174"/>
      <c r="H6" s="2180"/>
      <c r="I6" s="2173">
        <v>19443</v>
      </c>
      <c r="J6" s="2174"/>
      <c r="K6" s="2180"/>
      <c r="L6" s="2173">
        <v>17110</v>
      </c>
      <c r="M6" s="2174"/>
      <c r="N6" s="2184"/>
      <c r="O6" s="2173">
        <v>18154</v>
      </c>
      <c r="P6" s="2174"/>
      <c r="Q6" s="2184"/>
      <c r="R6" s="2173">
        <v>17354</v>
      </c>
      <c r="S6" s="2174"/>
      <c r="T6" s="2184"/>
      <c r="U6" s="2158" t="s">
        <v>2367</v>
      </c>
    </row>
    <row r="7" spans="2:23" ht="24" customHeight="1">
      <c r="B7" s="2099" t="s">
        <v>2458</v>
      </c>
      <c r="C7" s="2173"/>
      <c r="D7" s="2174"/>
      <c r="E7" s="2180"/>
      <c r="F7" s="2173"/>
      <c r="G7" s="2174"/>
      <c r="H7" s="2180"/>
      <c r="I7" s="2173"/>
      <c r="J7" s="2174"/>
      <c r="K7" s="2180"/>
      <c r="L7" s="2173"/>
      <c r="M7" s="2174"/>
      <c r="N7" s="2184"/>
      <c r="O7" s="2173"/>
      <c r="P7" s="2174"/>
      <c r="Q7" s="2184"/>
      <c r="R7" s="2173"/>
      <c r="S7" s="2174"/>
      <c r="T7" s="2184"/>
      <c r="U7" s="2104" t="s">
        <v>2459</v>
      </c>
    </row>
    <row r="8" spans="2:23" ht="24" customHeight="1">
      <c r="B8" s="2159" t="s">
        <v>2460</v>
      </c>
      <c r="C8" s="2181">
        <v>45783</v>
      </c>
      <c r="D8" s="2183"/>
      <c r="E8" s="2180">
        <v>48</v>
      </c>
      <c r="F8" s="2181">
        <v>12175</v>
      </c>
      <c r="G8" s="2183" t="s">
        <v>502</v>
      </c>
      <c r="H8" s="2180">
        <v>52.1</v>
      </c>
      <c r="I8" s="2181">
        <v>11000</v>
      </c>
      <c r="J8" s="2183" t="s">
        <v>502</v>
      </c>
      <c r="K8" s="2180">
        <v>56.6</v>
      </c>
      <c r="L8" s="2181">
        <v>7695</v>
      </c>
      <c r="M8" s="2183" t="s">
        <v>502</v>
      </c>
      <c r="N8" s="2184">
        <v>45</v>
      </c>
      <c r="O8" s="2181">
        <v>8657</v>
      </c>
      <c r="P8" s="2183" t="s">
        <v>502</v>
      </c>
      <c r="Q8" s="2184">
        <v>47.7</v>
      </c>
      <c r="R8" s="2181">
        <v>6257</v>
      </c>
      <c r="S8" s="2183" t="s">
        <v>502</v>
      </c>
      <c r="T8" s="2184">
        <v>36.1</v>
      </c>
      <c r="U8" s="2162" t="s">
        <v>2461</v>
      </c>
    </row>
    <row r="9" spans="2:23" ht="18" customHeight="1">
      <c r="B9" s="2159" t="s">
        <v>2462</v>
      </c>
      <c r="C9" s="2181">
        <v>69358</v>
      </c>
      <c r="D9" s="2183"/>
      <c r="E9" s="2180">
        <v>72.7</v>
      </c>
      <c r="F9" s="2181">
        <v>12449</v>
      </c>
      <c r="G9" s="2183" t="s">
        <v>502</v>
      </c>
      <c r="H9" s="2180">
        <v>53.2</v>
      </c>
      <c r="I9" s="2181">
        <v>11656</v>
      </c>
      <c r="J9" s="2183" t="s">
        <v>502</v>
      </c>
      <c r="K9" s="2180">
        <v>60</v>
      </c>
      <c r="L9" s="2181">
        <v>13097</v>
      </c>
      <c r="M9" s="2183" t="s">
        <v>502</v>
      </c>
      <c r="N9" s="2184">
        <v>76.5</v>
      </c>
      <c r="O9" s="2181">
        <v>15664</v>
      </c>
      <c r="P9" s="2183" t="s">
        <v>502</v>
      </c>
      <c r="Q9" s="2184">
        <v>86.3</v>
      </c>
      <c r="R9" s="2181">
        <v>16493</v>
      </c>
      <c r="S9" s="2183" t="s">
        <v>502</v>
      </c>
      <c r="T9" s="2184">
        <v>95</v>
      </c>
      <c r="U9" s="2162" t="s">
        <v>2463</v>
      </c>
    </row>
    <row r="10" spans="2:23" ht="18" customHeight="1">
      <c r="B10" s="2159" t="s">
        <v>2464</v>
      </c>
      <c r="C10" s="2181">
        <v>95248</v>
      </c>
      <c r="D10" s="2183"/>
      <c r="E10" s="2180">
        <v>99.8</v>
      </c>
      <c r="F10" s="2181">
        <v>23256</v>
      </c>
      <c r="G10" s="2183" t="s">
        <v>502</v>
      </c>
      <c r="H10" s="2180">
        <v>99.5</v>
      </c>
      <c r="I10" s="2181">
        <v>19375</v>
      </c>
      <c r="J10" s="2183" t="s">
        <v>502</v>
      </c>
      <c r="K10" s="2180">
        <v>99.7</v>
      </c>
      <c r="L10" s="2181">
        <v>17110</v>
      </c>
      <c r="M10" s="2183" t="s">
        <v>502</v>
      </c>
      <c r="N10" s="2184">
        <v>100</v>
      </c>
      <c r="O10" s="2181">
        <v>18154</v>
      </c>
      <c r="P10" s="2183" t="s">
        <v>502</v>
      </c>
      <c r="Q10" s="2184">
        <v>100</v>
      </c>
      <c r="R10" s="2181">
        <v>17354</v>
      </c>
      <c r="S10" s="2183" t="s">
        <v>502</v>
      </c>
      <c r="T10" s="2184">
        <v>100</v>
      </c>
      <c r="U10" s="2162" t="s">
        <v>2465</v>
      </c>
    </row>
    <row r="11" spans="2:23" ht="24" customHeight="1">
      <c r="B11" s="2159" t="s">
        <v>2466</v>
      </c>
      <c r="C11" s="2185">
        <v>94763</v>
      </c>
      <c r="D11" s="2188"/>
      <c r="E11" s="2186">
        <v>99.3</v>
      </c>
      <c r="F11" s="2185">
        <v>23114</v>
      </c>
      <c r="G11" s="2188" t="s">
        <v>502</v>
      </c>
      <c r="H11" s="2186">
        <v>98.8</v>
      </c>
      <c r="I11" s="2185">
        <v>19311</v>
      </c>
      <c r="J11" s="2188" t="s">
        <v>502</v>
      </c>
      <c r="K11" s="2186">
        <v>99.3</v>
      </c>
      <c r="L11" s="2185">
        <v>16989</v>
      </c>
      <c r="M11" s="2188" t="s">
        <v>502</v>
      </c>
      <c r="N11" s="2191">
        <v>99.3</v>
      </c>
      <c r="O11" s="2185">
        <v>17995</v>
      </c>
      <c r="P11" s="2188" t="s">
        <v>502</v>
      </c>
      <c r="Q11" s="2191">
        <v>99.1</v>
      </c>
      <c r="R11" s="2185">
        <v>17354</v>
      </c>
      <c r="S11" s="2188" t="s">
        <v>502</v>
      </c>
      <c r="T11" s="2191">
        <v>100</v>
      </c>
      <c r="U11" s="2162" t="s">
        <v>2467</v>
      </c>
    </row>
    <row r="12" spans="2:23" ht="24" customHeight="1">
      <c r="B12" s="2159" t="s">
        <v>2468</v>
      </c>
      <c r="C12" s="2185">
        <v>1066</v>
      </c>
      <c r="D12" s="2188" t="s">
        <v>960</v>
      </c>
      <c r="E12" s="2186">
        <v>1.1000000000000001</v>
      </c>
      <c r="F12" s="2187" t="s">
        <v>335</v>
      </c>
      <c r="G12" s="2109" t="s">
        <v>502</v>
      </c>
      <c r="H12" s="2189" t="s">
        <v>335</v>
      </c>
      <c r="I12" s="2187" t="s">
        <v>335</v>
      </c>
      <c r="J12" s="2109" t="s">
        <v>502</v>
      </c>
      <c r="K12" s="2189" t="s">
        <v>335</v>
      </c>
      <c r="L12" s="2187" t="s">
        <v>335</v>
      </c>
      <c r="M12" s="2109" t="s">
        <v>502</v>
      </c>
      <c r="N12" s="2192" t="s">
        <v>335</v>
      </c>
      <c r="O12" s="2187" t="s">
        <v>335</v>
      </c>
      <c r="P12" s="2109" t="s">
        <v>502</v>
      </c>
      <c r="Q12" s="2192" t="s">
        <v>335</v>
      </c>
      <c r="R12" s="2187" t="s">
        <v>335</v>
      </c>
      <c r="S12" s="2109" t="s">
        <v>502</v>
      </c>
      <c r="T12" s="2192" t="s">
        <v>335</v>
      </c>
      <c r="U12" s="2162" t="s">
        <v>2469</v>
      </c>
    </row>
    <row r="13" spans="2:23" ht="18" customHeight="1">
      <c r="B13" s="2159" t="s">
        <v>2470</v>
      </c>
      <c r="C13" s="2185">
        <v>22981</v>
      </c>
      <c r="D13" s="2188"/>
      <c r="E13" s="2186">
        <v>24.1</v>
      </c>
      <c r="F13" s="2185">
        <v>1695</v>
      </c>
      <c r="G13" s="2188" t="s">
        <v>960</v>
      </c>
      <c r="H13" s="2186">
        <v>7.2</v>
      </c>
      <c r="I13" s="2185">
        <v>2927</v>
      </c>
      <c r="J13" s="2188" t="s">
        <v>502</v>
      </c>
      <c r="K13" s="2186">
        <v>15.1</v>
      </c>
      <c r="L13" s="2185">
        <v>3414</v>
      </c>
      <c r="M13" s="2188" t="s">
        <v>502</v>
      </c>
      <c r="N13" s="2191">
        <v>20</v>
      </c>
      <c r="O13" s="2185">
        <v>5096</v>
      </c>
      <c r="P13" s="2188" t="s">
        <v>502</v>
      </c>
      <c r="Q13" s="2191">
        <v>28.1</v>
      </c>
      <c r="R13" s="2185">
        <v>9850</v>
      </c>
      <c r="S13" s="2188" t="s">
        <v>502</v>
      </c>
      <c r="T13" s="2191">
        <v>56.8</v>
      </c>
      <c r="U13" s="2162" t="s">
        <v>2471</v>
      </c>
    </row>
    <row r="14" spans="2:23" ht="18" customHeight="1">
      <c r="B14" s="2159" t="s">
        <v>2472</v>
      </c>
      <c r="C14" s="2185">
        <v>91248</v>
      </c>
      <c r="D14" s="2188"/>
      <c r="E14" s="2186">
        <v>95.6</v>
      </c>
      <c r="F14" s="2185">
        <v>21557</v>
      </c>
      <c r="G14" s="2188" t="s">
        <v>502</v>
      </c>
      <c r="H14" s="2186">
        <v>92.2</v>
      </c>
      <c r="I14" s="2185">
        <v>18181</v>
      </c>
      <c r="J14" s="2188" t="s">
        <v>502</v>
      </c>
      <c r="K14" s="2186">
        <v>93.5</v>
      </c>
      <c r="L14" s="2185">
        <v>16959</v>
      </c>
      <c r="M14" s="2188" t="s">
        <v>502</v>
      </c>
      <c r="N14" s="2191">
        <v>99.1</v>
      </c>
      <c r="O14" s="2185">
        <v>17902</v>
      </c>
      <c r="P14" s="2188" t="s">
        <v>502</v>
      </c>
      <c r="Q14" s="2191">
        <v>98.6</v>
      </c>
      <c r="R14" s="2185">
        <v>16649</v>
      </c>
      <c r="S14" s="2188" t="s">
        <v>502</v>
      </c>
      <c r="T14" s="2191">
        <v>95.9</v>
      </c>
      <c r="U14" s="2162" t="s">
        <v>2473</v>
      </c>
    </row>
    <row r="15" spans="2:23" ht="18" customHeight="1">
      <c r="B15" s="2159" t="s">
        <v>2474</v>
      </c>
      <c r="C15" s="2185">
        <v>16610</v>
      </c>
      <c r="D15" s="2188"/>
      <c r="E15" s="2186">
        <v>17.399999999999999</v>
      </c>
      <c r="F15" s="2185">
        <v>2221</v>
      </c>
      <c r="G15" s="2188" t="s">
        <v>960</v>
      </c>
      <c r="H15" s="2186">
        <v>9.5</v>
      </c>
      <c r="I15" s="2185">
        <v>3146</v>
      </c>
      <c r="J15" s="2188" t="s">
        <v>960</v>
      </c>
      <c r="K15" s="2186">
        <v>16.2</v>
      </c>
      <c r="L15" s="2185">
        <v>3491</v>
      </c>
      <c r="M15" s="2188" t="s">
        <v>502</v>
      </c>
      <c r="N15" s="2191">
        <v>20.399999999999999</v>
      </c>
      <c r="O15" s="2185">
        <v>4024</v>
      </c>
      <c r="P15" s="2188" t="s">
        <v>502</v>
      </c>
      <c r="Q15" s="2191">
        <v>22.2</v>
      </c>
      <c r="R15" s="2185">
        <v>3729</v>
      </c>
      <c r="S15" s="2188" t="s">
        <v>502</v>
      </c>
      <c r="T15" s="2191">
        <v>21.5</v>
      </c>
      <c r="U15" s="2162" t="s">
        <v>2475</v>
      </c>
    </row>
    <row r="16" spans="2:23" ht="18" customHeight="1">
      <c r="B16" s="2159" t="s">
        <v>2476</v>
      </c>
      <c r="C16" s="2185">
        <v>84086</v>
      </c>
      <c r="D16" s="2188"/>
      <c r="E16" s="2186">
        <v>88.1</v>
      </c>
      <c r="F16" s="2185">
        <v>18844</v>
      </c>
      <c r="G16" s="2188" t="s">
        <v>502</v>
      </c>
      <c r="H16" s="2186">
        <v>80.599999999999994</v>
      </c>
      <c r="I16" s="2185">
        <v>16481</v>
      </c>
      <c r="J16" s="2188" t="s">
        <v>502</v>
      </c>
      <c r="K16" s="2186">
        <v>84.8</v>
      </c>
      <c r="L16" s="2185">
        <v>15598</v>
      </c>
      <c r="M16" s="2188" t="s">
        <v>502</v>
      </c>
      <c r="N16" s="2191">
        <v>91.2</v>
      </c>
      <c r="O16" s="2185">
        <v>16679</v>
      </c>
      <c r="P16" s="2188" t="s">
        <v>502</v>
      </c>
      <c r="Q16" s="2191">
        <v>91.9</v>
      </c>
      <c r="R16" s="2185">
        <v>16483</v>
      </c>
      <c r="S16" s="2188" t="s">
        <v>502</v>
      </c>
      <c r="T16" s="2191">
        <v>95</v>
      </c>
      <c r="U16" s="2162" t="s">
        <v>2477</v>
      </c>
    </row>
    <row r="17" spans="2:22" ht="24" customHeight="1">
      <c r="B17" s="2099" t="s">
        <v>2478</v>
      </c>
      <c r="C17" s="2185"/>
      <c r="D17" s="2188"/>
      <c r="E17" s="2186"/>
      <c r="F17" s="2185"/>
      <c r="G17" s="2188"/>
      <c r="H17" s="2186"/>
      <c r="I17" s="2185"/>
      <c r="J17" s="2188"/>
      <c r="K17" s="2186"/>
      <c r="L17" s="2185"/>
      <c r="M17" s="2188"/>
      <c r="N17" s="2191"/>
      <c r="O17" s="2185"/>
      <c r="P17" s="2188"/>
      <c r="Q17" s="2191"/>
      <c r="R17" s="2185"/>
      <c r="S17" s="2188"/>
      <c r="T17" s="2191"/>
      <c r="U17" s="2104" t="s">
        <v>2479</v>
      </c>
    </row>
    <row r="18" spans="2:22" s="2148" customFormat="1" ht="18" customHeight="1">
      <c r="B18" s="2163" t="s">
        <v>2480</v>
      </c>
      <c r="C18" s="2185">
        <v>38185</v>
      </c>
      <c r="D18" s="2188"/>
      <c r="E18" s="2186">
        <v>40</v>
      </c>
      <c r="F18" s="2185">
        <v>6736</v>
      </c>
      <c r="G18" s="2188" t="s">
        <v>502</v>
      </c>
      <c r="H18" s="2186">
        <v>28.8</v>
      </c>
      <c r="I18" s="2185">
        <v>6198</v>
      </c>
      <c r="J18" s="2188" t="s">
        <v>502</v>
      </c>
      <c r="K18" s="2186">
        <v>31.9</v>
      </c>
      <c r="L18" s="2185">
        <v>6628</v>
      </c>
      <c r="M18" s="2188" t="s">
        <v>502</v>
      </c>
      <c r="N18" s="2191">
        <v>38.700000000000003</v>
      </c>
      <c r="O18" s="2185">
        <v>9213</v>
      </c>
      <c r="P18" s="2188" t="s">
        <v>502</v>
      </c>
      <c r="Q18" s="2191">
        <v>50.7</v>
      </c>
      <c r="R18" s="2185">
        <v>9410</v>
      </c>
      <c r="S18" s="2188" t="s">
        <v>502</v>
      </c>
      <c r="T18" s="2191">
        <v>54.2</v>
      </c>
      <c r="U18" s="2162" t="s">
        <v>2481</v>
      </c>
    </row>
    <row r="19" spans="2:22" ht="18" customHeight="1">
      <c r="B19" s="2164" t="s">
        <v>2482</v>
      </c>
      <c r="C19" s="2185">
        <v>94597</v>
      </c>
      <c r="D19" s="2188"/>
      <c r="E19" s="2186">
        <v>99.1</v>
      </c>
      <c r="F19" s="2185">
        <v>22957</v>
      </c>
      <c r="G19" s="2188" t="s">
        <v>502</v>
      </c>
      <c r="H19" s="2186">
        <v>98.2</v>
      </c>
      <c r="I19" s="2185">
        <v>19284</v>
      </c>
      <c r="J19" s="2188" t="s">
        <v>502</v>
      </c>
      <c r="K19" s="2186">
        <v>99.2</v>
      </c>
      <c r="L19" s="2185">
        <v>16848</v>
      </c>
      <c r="M19" s="2188" t="s">
        <v>502</v>
      </c>
      <c r="N19" s="2191">
        <v>98.5</v>
      </c>
      <c r="O19" s="2185">
        <v>18154</v>
      </c>
      <c r="P19" s="2188" t="s">
        <v>502</v>
      </c>
      <c r="Q19" s="2191">
        <v>100</v>
      </c>
      <c r="R19" s="2185">
        <v>17354</v>
      </c>
      <c r="S19" s="2188" t="s">
        <v>502</v>
      </c>
      <c r="T19" s="2191">
        <v>100</v>
      </c>
      <c r="U19" s="2162" t="s">
        <v>2483</v>
      </c>
    </row>
    <row r="20" spans="2:22" ht="18" customHeight="1">
      <c r="B20" s="2164" t="s">
        <v>2484</v>
      </c>
      <c r="C20" s="2185">
        <v>10675</v>
      </c>
      <c r="D20" s="2188"/>
      <c r="E20" s="2186">
        <v>11.2</v>
      </c>
      <c r="F20" s="2187" t="s">
        <v>335</v>
      </c>
      <c r="G20" s="2109" t="s">
        <v>502</v>
      </c>
      <c r="H20" s="2189" t="s">
        <v>335</v>
      </c>
      <c r="I20" s="2187" t="s">
        <v>335</v>
      </c>
      <c r="J20" s="2109" t="s">
        <v>502</v>
      </c>
      <c r="K20" s="2189" t="s">
        <v>335</v>
      </c>
      <c r="L20" s="2185">
        <v>2379</v>
      </c>
      <c r="M20" s="2188" t="s">
        <v>960</v>
      </c>
      <c r="N20" s="2191">
        <v>13.9</v>
      </c>
      <c r="O20" s="2185">
        <v>3197</v>
      </c>
      <c r="P20" s="2188" t="s">
        <v>502</v>
      </c>
      <c r="Q20" s="2191">
        <v>17.600000000000001</v>
      </c>
      <c r="R20" s="2185">
        <v>3888</v>
      </c>
      <c r="S20" s="2188" t="s">
        <v>502</v>
      </c>
      <c r="T20" s="2191">
        <v>22.4</v>
      </c>
      <c r="U20" s="2162" t="s">
        <v>2485</v>
      </c>
    </row>
    <row r="21" spans="2:22" ht="18" customHeight="1">
      <c r="B21" s="2164" t="s">
        <v>2486</v>
      </c>
      <c r="C21" s="2181">
        <v>64766</v>
      </c>
      <c r="D21" s="2183"/>
      <c r="E21" s="2180">
        <v>67.900000000000006</v>
      </c>
      <c r="F21" s="2181">
        <v>12896</v>
      </c>
      <c r="G21" s="2183" t="s">
        <v>502</v>
      </c>
      <c r="H21" s="2180">
        <v>55.1</v>
      </c>
      <c r="I21" s="2181">
        <v>10600</v>
      </c>
      <c r="J21" s="2183" t="s">
        <v>502</v>
      </c>
      <c r="K21" s="2180">
        <v>54.5</v>
      </c>
      <c r="L21" s="2181">
        <v>11340</v>
      </c>
      <c r="M21" s="2183" t="s">
        <v>502</v>
      </c>
      <c r="N21" s="2184">
        <v>66.3</v>
      </c>
      <c r="O21" s="2181">
        <v>14673</v>
      </c>
      <c r="P21" s="2183" t="s">
        <v>502</v>
      </c>
      <c r="Q21" s="2184">
        <v>80.8</v>
      </c>
      <c r="R21" s="2181">
        <v>15257</v>
      </c>
      <c r="S21" s="2183" t="s">
        <v>502</v>
      </c>
      <c r="T21" s="2184">
        <v>87.9</v>
      </c>
      <c r="U21" s="2162" t="s">
        <v>2487</v>
      </c>
    </row>
    <row r="22" spans="2:22" s="2148" customFormat="1" ht="18" customHeight="1">
      <c r="B22" s="2163" t="s">
        <v>2488</v>
      </c>
      <c r="C22" s="2185">
        <v>22976</v>
      </c>
      <c r="D22" s="2188"/>
      <c r="E22" s="2186">
        <v>24.1</v>
      </c>
      <c r="F22" s="2185">
        <v>3346</v>
      </c>
      <c r="G22" s="2188" t="s">
        <v>502</v>
      </c>
      <c r="H22" s="2186">
        <v>14.3</v>
      </c>
      <c r="I22" s="2185">
        <v>3430</v>
      </c>
      <c r="J22" s="2188" t="s">
        <v>502</v>
      </c>
      <c r="K22" s="2186">
        <v>17.600000000000001</v>
      </c>
      <c r="L22" s="2185">
        <v>5536</v>
      </c>
      <c r="M22" s="2188" t="s">
        <v>502</v>
      </c>
      <c r="N22" s="2191">
        <v>32.4</v>
      </c>
      <c r="O22" s="2185">
        <v>5711</v>
      </c>
      <c r="P22" s="2188" t="s">
        <v>502</v>
      </c>
      <c r="Q22" s="2191">
        <v>31.5</v>
      </c>
      <c r="R22" s="2185">
        <v>4953</v>
      </c>
      <c r="S22" s="2188" t="s">
        <v>502</v>
      </c>
      <c r="T22" s="2191">
        <v>28.5</v>
      </c>
      <c r="U22" s="2162" t="s">
        <v>2489</v>
      </c>
    </row>
    <row r="23" spans="2:22" ht="18" customHeight="1">
      <c r="B23" s="2164" t="s">
        <v>2490</v>
      </c>
      <c r="C23" s="2181">
        <v>38937</v>
      </c>
      <c r="D23" s="2183"/>
      <c r="E23" s="2180">
        <v>40.799999999999997</v>
      </c>
      <c r="F23" s="2181">
        <v>5950</v>
      </c>
      <c r="G23" s="2183" t="s">
        <v>502</v>
      </c>
      <c r="H23" s="2180">
        <v>25.4</v>
      </c>
      <c r="I23" s="2181">
        <v>4981</v>
      </c>
      <c r="J23" s="2183" t="s">
        <v>502</v>
      </c>
      <c r="K23" s="2180">
        <v>25.6</v>
      </c>
      <c r="L23" s="2181">
        <v>6649</v>
      </c>
      <c r="M23" s="2183" t="s">
        <v>502</v>
      </c>
      <c r="N23" s="2184">
        <v>38.9</v>
      </c>
      <c r="O23" s="2181">
        <v>9766</v>
      </c>
      <c r="P23" s="2183" t="s">
        <v>502</v>
      </c>
      <c r="Q23" s="2184">
        <v>53.8</v>
      </c>
      <c r="R23" s="2181">
        <v>11591</v>
      </c>
      <c r="S23" s="2183" t="s">
        <v>502</v>
      </c>
      <c r="T23" s="2184">
        <v>66.8</v>
      </c>
      <c r="U23" s="2162" t="s">
        <v>2491</v>
      </c>
    </row>
    <row r="24" spans="2:22" s="2148" customFormat="1" ht="24" customHeight="1">
      <c r="B24" s="2163" t="s">
        <v>2492</v>
      </c>
      <c r="C24" s="2185">
        <v>36799</v>
      </c>
      <c r="D24" s="2188"/>
      <c r="E24" s="2186">
        <v>38.6</v>
      </c>
      <c r="F24" s="2185">
        <v>5456</v>
      </c>
      <c r="G24" s="2188" t="s">
        <v>502</v>
      </c>
      <c r="H24" s="2186">
        <v>23.3</v>
      </c>
      <c r="I24" s="2185">
        <v>3758</v>
      </c>
      <c r="J24" s="2188" t="s">
        <v>502</v>
      </c>
      <c r="K24" s="2186">
        <v>19.3</v>
      </c>
      <c r="L24" s="2185">
        <v>6886</v>
      </c>
      <c r="M24" s="2188" t="s">
        <v>502</v>
      </c>
      <c r="N24" s="2191">
        <v>40.200000000000003</v>
      </c>
      <c r="O24" s="2185">
        <v>9269</v>
      </c>
      <c r="P24" s="2188" t="s">
        <v>502</v>
      </c>
      <c r="Q24" s="2191">
        <v>51.1</v>
      </c>
      <c r="R24" s="2185">
        <v>11430</v>
      </c>
      <c r="S24" s="2188" t="s">
        <v>502</v>
      </c>
      <c r="T24" s="2191">
        <v>65.900000000000006</v>
      </c>
      <c r="U24" s="2162" t="s">
        <v>2493</v>
      </c>
      <c r="V24" s="2165"/>
    </row>
    <row r="25" spans="2:22" s="2148" customFormat="1" ht="18" customHeight="1">
      <c r="B25" s="2163" t="s">
        <v>2494</v>
      </c>
      <c r="C25" s="2185">
        <v>17394</v>
      </c>
      <c r="D25" s="2188"/>
      <c r="E25" s="2186">
        <v>18.2</v>
      </c>
      <c r="F25" s="2185">
        <v>2204</v>
      </c>
      <c r="G25" s="2188" t="s">
        <v>502</v>
      </c>
      <c r="H25" s="2186">
        <v>9.4</v>
      </c>
      <c r="I25" s="2185">
        <v>1494</v>
      </c>
      <c r="J25" s="2188" t="s">
        <v>960</v>
      </c>
      <c r="K25" s="2186">
        <v>7.7</v>
      </c>
      <c r="L25" s="2185">
        <v>3656</v>
      </c>
      <c r="M25" s="2188" t="s">
        <v>502</v>
      </c>
      <c r="N25" s="2191">
        <v>21.4</v>
      </c>
      <c r="O25" s="2185">
        <v>3768</v>
      </c>
      <c r="P25" s="2188" t="s">
        <v>502</v>
      </c>
      <c r="Q25" s="2191">
        <v>20.8</v>
      </c>
      <c r="R25" s="2185">
        <v>6272</v>
      </c>
      <c r="S25" s="2188" t="s">
        <v>502</v>
      </c>
      <c r="T25" s="2191">
        <v>36.1</v>
      </c>
      <c r="U25" s="2162" t="s">
        <v>2495</v>
      </c>
    </row>
    <row r="26" spans="2:22" s="2148" customFormat="1" ht="18" customHeight="1">
      <c r="B26" s="2163" t="s">
        <v>2496</v>
      </c>
      <c r="C26" s="2185">
        <v>70678</v>
      </c>
      <c r="D26" s="2188"/>
      <c r="E26" s="2186">
        <v>74.099999999999994</v>
      </c>
      <c r="F26" s="2185">
        <v>15100</v>
      </c>
      <c r="G26" s="2188" t="s">
        <v>502</v>
      </c>
      <c r="H26" s="2186">
        <v>64.599999999999994</v>
      </c>
      <c r="I26" s="2185">
        <v>12537</v>
      </c>
      <c r="J26" s="2188" t="s">
        <v>502</v>
      </c>
      <c r="K26" s="2186">
        <v>64.5</v>
      </c>
      <c r="L26" s="2185">
        <v>12021</v>
      </c>
      <c r="M26" s="2188" t="s">
        <v>502</v>
      </c>
      <c r="N26" s="2191">
        <v>70.3</v>
      </c>
      <c r="O26" s="2185">
        <v>15438</v>
      </c>
      <c r="P26" s="2188" t="s">
        <v>502</v>
      </c>
      <c r="Q26" s="2191">
        <v>85</v>
      </c>
      <c r="R26" s="2185">
        <v>15581</v>
      </c>
      <c r="S26" s="2188" t="s">
        <v>502</v>
      </c>
      <c r="T26" s="2191">
        <v>89.8</v>
      </c>
      <c r="U26" s="2162" t="s">
        <v>2497</v>
      </c>
    </row>
    <row r="27" spans="2:22" ht="18" customHeight="1">
      <c r="B27" s="2164" t="s">
        <v>2498</v>
      </c>
      <c r="C27" s="2181">
        <v>81233</v>
      </c>
      <c r="D27" s="2183"/>
      <c r="E27" s="2180">
        <v>85.1</v>
      </c>
      <c r="F27" s="2181">
        <v>18125</v>
      </c>
      <c r="G27" s="2183" t="s">
        <v>502</v>
      </c>
      <c r="H27" s="2180">
        <v>77.5</v>
      </c>
      <c r="I27" s="2181">
        <v>16305</v>
      </c>
      <c r="J27" s="2183" t="s">
        <v>502</v>
      </c>
      <c r="K27" s="2180">
        <v>83.9</v>
      </c>
      <c r="L27" s="2181">
        <v>13870</v>
      </c>
      <c r="M27" s="2183" t="s">
        <v>502</v>
      </c>
      <c r="N27" s="2184">
        <v>81.099999999999994</v>
      </c>
      <c r="O27" s="2181">
        <v>16782</v>
      </c>
      <c r="P27" s="2183" t="s">
        <v>502</v>
      </c>
      <c r="Q27" s="2184">
        <v>92.4</v>
      </c>
      <c r="R27" s="2181">
        <v>16152</v>
      </c>
      <c r="S27" s="2183" t="s">
        <v>502</v>
      </c>
      <c r="T27" s="2184">
        <v>93.1</v>
      </c>
      <c r="U27" s="2162" t="s">
        <v>2499</v>
      </c>
    </row>
    <row r="28" spans="2:22" ht="18" customHeight="1">
      <c r="B28" s="2164" t="s">
        <v>2500</v>
      </c>
      <c r="C28" s="2181">
        <v>89350</v>
      </c>
      <c r="D28" s="2183"/>
      <c r="E28" s="2180">
        <v>93.6</v>
      </c>
      <c r="F28" s="2181">
        <v>20948</v>
      </c>
      <c r="G28" s="2183" t="s">
        <v>502</v>
      </c>
      <c r="H28" s="2180">
        <v>89.6</v>
      </c>
      <c r="I28" s="2181">
        <v>16833</v>
      </c>
      <c r="J28" s="2183" t="s">
        <v>502</v>
      </c>
      <c r="K28" s="2180">
        <v>86.6</v>
      </c>
      <c r="L28" s="2181">
        <v>16347</v>
      </c>
      <c r="M28" s="2183" t="s">
        <v>502</v>
      </c>
      <c r="N28" s="2184">
        <v>95.5</v>
      </c>
      <c r="O28" s="2181">
        <v>17891</v>
      </c>
      <c r="P28" s="2183" t="s">
        <v>502</v>
      </c>
      <c r="Q28" s="2184">
        <v>98.6</v>
      </c>
      <c r="R28" s="2181">
        <v>17331</v>
      </c>
      <c r="S28" s="2183" t="s">
        <v>502</v>
      </c>
      <c r="T28" s="2184">
        <v>99.9</v>
      </c>
      <c r="U28" s="2162" t="s">
        <v>2501</v>
      </c>
    </row>
    <row r="29" spans="2:22" ht="24" customHeight="1">
      <c r="B29" s="2163" t="s">
        <v>2502</v>
      </c>
      <c r="C29" s="2181">
        <v>82430</v>
      </c>
      <c r="D29" s="2183"/>
      <c r="E29" s="2180">
        <v>86.4</v>
      </c>
      <c r="F29" s="2181">
        <v>18131</v>
      </c>
      <c r="G29" s="2183" t="s">
        <v>502</v>
      </c>
      <c r="H29" s="2180">
        <v>77.5</v>
      </c>
      <c r="I29" s="2181">
        <v>15917</v>
      </c>
      <c r="J29" s="2183" t="s">
        <v>502</v>
      </c>
      <c r="K29" s="2180">
        <v>81.900000000000006</v>
      </c>
      <c r="L29" s="2181">
        <v>14864</v>
      </c>
      <c r="M29" s="2183" t="s">
        <v>502</v>
      </c>
      <c r="N29" s="2184">
        <v>86.9</v>
      </c>
      <c r="O29" s="2181">
        <v>16828</v>
      </c>
      <c r="P29" s="2183" t="s">
        <v>502</v>
      </c>
      <c r="Q29" s="2184">
        <v>92.7</v>
      </c>
      <c r="R29" s="2181">
        <v>16689</v>
      </c>
      <c r="S29" s="2183" t="s">
        <v>502</v>
      </c>
      <c r="T29" s="2184">
        <v>96.2</v>
      </c>
      <c r="U29" s="2166" t="s">
        <v>2503</v>
      </c>
    </row>
    <row r="30" spans="2:22" s="2148" customFormat="1" ht="24" customHeight="1">
      <c r="B30" s="2167" t="s">
        <v>2504</v>
      </c>
      <c r="C30" s="2185"/>
      <c r="D30" s="2188"/>
      <c r="E30" s="2186"/>
      <c r="F30" s="2185"/>
      <c r="G30" s="2188"/>
      <c r="H30" s="2186"/>
      <c r="I30" s="2185"/>
      <c r="J30" s="2188"/>
      <c r="K30" s="2186"/>
      <c r="L30" s="2185"/>
      <c r="M30" s="2188"/>
      <c r="N30" s="2191"/>
      <c r="O30" s="2185"/>
      <c r="P30" s="2188"/>
      <c r="Q30" s="2191"/>
      <c r="R30" s="2185"/>
      <c r="S30" s="2188"/>
      <c r="T30" s="2191"/>
      <c r="U30" s="2104" t="s">
        <v>2505</v>
      </c>
    </row>
    <row r="31" spans="2:22" ht="24" customHeight="1">
      <c r="B31" s="2164" t="s">
        <v>2506</v>
      </c>
      <c r="C31" s="2181">
        <v>69354</v>
      </c>
      <c r="D31" s="2183"/>
      <c r="E31" s="2180">
        <v>72.7</v>
      </c>
      <c r="F31" s="2181">
        <v>12264</v>
      </c>
      <c r="G31" s="2183" t="s">
        <v>502</v>
      </c>
      <c r="H31" s="2180">
        <v>52.4</v>
      </c>
      <c r="I31" s="2181">
        <v>11931</v>
      </c>
      <c r="J31" s="2183" t="s">
        <v>502</v>
      </c>
      <c r="K31" s="2180">
        <v>61.4</v>
      </c>
      <c r="L31" s="2181">
        <v>12559</v>
      </c>
      <c r="M31" s="2183" t="s">
        <v>502</v>
      </c>
      <c r="N31" s="2184">
        <v>73.400000000000006</v>
      </c>
      <c r="O31" s="2181">
        <v>16169</v>
      </c>
      <c r="P31" s="2183" t="s">
        <v>502</v>
      </c>
      <c r="Q31" s="2184">
        <v>89.1</v>
      </c>
      <c r="R31" s="2181">
        <v>16430</v>
      </c>
      <c r="S31" s="2183" t="s">
        <v>502</v>
      </c>
      <c r="T31" s="2184">
        <v>94.7</v>
      </c>
      <c r="U31" s="2162" t="s">
        <v>2507</v>
      </c>
    </row>
    <row r="32" spans="2:22" ht="18" customHeight="1">
      <c r="B32" s="2164" t="s">
        <v>2508</v>
      </c>
      <c r="C32" s="2181">
        <v>11762</v>
      </c>
      <c r="D32" s="2183"/>
      <c r="E32" s="2180">
        <v>12.3</v>
      </c>
      <c r="F32" s="2181">
        <v>2359</v>
      </c>
      <c r="G32" s="2183" t="s">
        <v>502</v>
      </c>
      <c r="H32" s="2180">
        <v>10.1</v>
      </c>
      <c r="I32" s="2181">
        <v>1241</v>
      </c>
      <c r="J32" s="2183" t="s">
        <v>960</v>
      </c>
      <c r="K32" s="2180">
        <v>6.4</v>
      </c>
      <c r="L32" s="2181">
        <v>2590</v>
      </c>
      <c r="M32" s="2183" t="s">
        <v>960</v>
      </c>
      <c r="N32" s="2184">
        <v>15.1</v>
      </c>
      <c r="O32" s="2181">
        <v>3780</v>
      </c>
      <c r="P32" s="2183" t="s">
        <v>502</v>
      </c>
      <c r="Q32" s="2184">
        <v>20.8</v>
      </c>
      <c r="R32" s="2181">
        <v>1793</v>
      </c>
      <c r="S32" s="2183" t="s">
        <v>960</v>
      </c>
      <c r="T32" s="2184">
        <v>10.3</v>
      </c>
      <c r="U32" s="2162" t="s">
        <v>2509</v>
      </c>
    </row>
    <row r="33" spans="2:22" ht="18" customHeight="1">
      <c r="B33" s="2164" t="s">
        <v>2510</v>
      </c>
      <c r="C33" s="2181">
        <v>1828</v>
      </c>
      <c r="D33" s="2183" t="s">
        <v>960</v>
      </c>
      <c r="E33" s="2186">
        <v>1.9</v>
      </c>
      <c r="F33" s="2182" t="s">
        <v>335</v>
      </c>
      <c r="G33" s="2193" t="s">
        <v>502</v>
      </c>
      <c r="H33" s="2194" t="s">
        <v>335</v>
      </c>
      <c r="I33" s="2182" t="s">
        <v>335</v>
      </c>
      <c r="J33" s="2193" t="s">
        <v>502</v>
      </c>
      <c r="K33" s="2194" t="s">
        <v>335</v>
      </c>
      <c r="L33" s="2182" t="s">
        <v>335</v>
      </c>
      <c r="M33" s="2193" t="s">
        <v>502</v>
      </c>
      <c r="N33" s="2195" t="s">
        <v>335</v>
      </c>
      <c r="O33" s="2182" t="s">
        <v>335</v>
      </c>
      <c r="P33" s="2193" t="s">
        <v>502</v>
      </c>
      <c r="Q33" s="2195" t="s">
        <v>335</v>
      </c>
      <c r="R33" s="2182" t="s">
        <v>335</v>
      </c>
      <c r="S33" s="2193" t="s">
        <v>502</v>
      </c>
      <c r="T33" s="2195" t="s">
        <v>335</v>
      </c>
      <c r="U33" s="2162" t="s">
        <v>2511</v>
      </c>
    </row>
    <row r="34" spans="2:22" ht="24" customHeight="1">
      <c r="B34" s="2168" t="s">
        <v>2512</v>
      </c>
      <c r="C34" s="2181">
        <v>7449</v>
      </c>
      <c r="D34" s="2183"/>
      <c r="E34" s="2180">
        <v>7.8</v>
      </c>
      <c r="F34" s="2182" t="s">
        <v>335</v>
      </c>
      <c r="G34" s="2193" t="s">
        <v>502</v>
      </c>
      <c r="H34" s="2194" t="s">
        <v>335</v>
      </c>
      <c r="I34" s="2181">
        <v>1050</v>
      </c>
      <c r="J34" s="2183" t="s">
        <v>960</v>
      </c>
      <c r="K34" s="2180">
        <v>5.4</v>
      </c>
      <c r="L34" s="2181">
        <v>1542</v>
      </c>
      <c r="M34" s="2183" t="s">
        <v>960</v>
      </c>
      <c r="N34" s="2184">
        <v>9</v>
      </c>
      <c r="O34" s="2181">
        <v>2092</v>
      </c>
      <c r="P34" s="2183" t="s">
        <v>960</v>
      </c>
      <c r="Q34" s="2184">
        <v>11.5</v>
      </c>
      <c r="R34" s="2181">
        <v>1960</v>
      </c>
      <c r="S34" s="2183" t="s">
        <v>960</v>
      </c>
      <c r="T34" s="2184">
        <v>11.3</v>
      </c>
      <c r="U34" s="2162" t="s">
        <v>2513</v>
      </c>
    </row>
    <row r="35" spans="2:22" ht="18" customHeight="1">
      <c r="B35" s="5630"/>
      <c r="C35" s="5623" t="s">
        <v>175</v>
      </c>
      <c r="D35" s="5623"/>
      <c r="E35" s="5624"/>
      <c r="F35" s="5613" t="s">
        <v>2520</v>
      </c>
      <c r="G35" s="5613"/>
      <c r="H35" s="5613"/>
      <c r="I35" s="5613" t="s">
        <v>2521</v>
      </c>
      <c r="J35" s="5613"/>
      <c r="K35" s="5613"/>
      <c r="L35" s="5613" t="s">
        <v>2522</v>
      </c>
      <c r="M35" s="5613"/>
      <c r="N35" s="5613"/>
      <c r="O35" s="5613" t="s">
        <v>2523</v>
      </c>
      <c r="P35" s="5613"/>
      <c r="Q35" s="5613"/>
      <c r="R35" s="5613" t="s">
        <v>2524</v>
      </c>
      <c r="S35" s="5613"/>
      <c r="T35" s="5613"/>
      <c r="U35" s="5618"/>
      <c r="V35" s="2121"/>
    </row>
    <row r="36" spans="2:22" ht="18" customHeight="1">
      <c r="B36" s="5622"/>
      <c r="C36" s="5631" t="s">
        <v>482</v>
      </c>
      <c r="D36" s="5599"/>
      <c r="E36" s="2155" t="s">
        <v>571</v>
      </c>
      <c r="F36" s="5635" t="s">
        <v>482</v>
      </c>
      <c r="G36" s="5624"/>
      <c r="H36" s="2155" t="s">
        <v>571</v>
      </c>
      <c r="I36" s="5635" t="s">
        <v>482</v>
      </c>
      <c r="J36" s="5624"/>
      <c r="K36" s="2155" t="s">
        <v>571</v>
      </c>
      <c r="L36" s="5635" t="s">
        <v>482</v>
      </c>
      <c r="M36" s="5624"/>
      <c r="N36" s="2190" t="s">
        <v>571</v>
      </c>
      <c r="O36" s="5635" t="s">
        <v>482</v>
      </c>
      <c r="P36" s="5624"/>
      <c r="Q36" s="2190" t="s">
        <v>571</v>
      </c>
      <c r="R36" s="5635" t="s">
        <v>482</v>
      </c>
      <c r="S36" s="5624"/>
      <c r="T36" s="2190" t="s">
        <v>571</v>
      </c>
      <c r="U36" s="5619"/>
      <c r="V36" s="2121"/>
    </row>
    <row r="37" spans="2:22" ht="4.5" customHeight="1">
      <c r="B37" s="2170"/>
      <c r="C37" s="2139"/>
      <c r="D37" s="2139"/>
      <c r="E37" s="2139"/>
      <c r="F37" s="2139"/>
      <c r="G37" s="2139"/>
      <c r="H37" s="2139"/>
      <c r="I37" s="2139"/>
      <c r="J37" s="2139"/>
      <c r="K37" s="2139"/>
      <c r="L37" s="2139"/>
      <c r="M37" s="2139"/>
      <c r="N37" s="2196"/>
      <c r="O37" s="2139"/>
      <c r="P37" s="2139"/>
      <c r="Q37" s="2196"/>
      <c r="R37" s="2139"/>
      <c r="S37" s="2139"/>
      <c r="T37" s="2196"/>
      <c r="U37" s="2170"/>
      <c r="V37" s="2121"/>
    </row>
    <row r="38" spans="2:22" s="2122" customFormat="1" ht="12" customHeight="1">
      <c r="B38" s="5615" t="s">
        <v>164</v>
      </c>
      <c r="C38" s="5615"/>
      <c r="D38" s="5615"/>
      <c r="E38" s="5615"/>
      <c r="F38" s="5615"/>
      <c r="G38" s="5615"/>
      <c r="H38" s="5615"/>
      <c r="I38" s="5615"/>
      <c r="J38" s="5615"/>
      <c r="K38" s="5615"/>
      <c r="L38" s="5615"/>
      <c r="M38" s="5615"/>
      <c r="N38" s="5615"/>
      <c r="O38" s="5615"/>
      <c r="P38" s="5615"/>
      <c r="Q38" s="5615"/>
      <c r="R38" s="5615"/>
      <c r="S38" s="5615"/>
      <c r="T38" s="5615"/>
      <c r="U38" s="5615"/>
      <c r="V38" s="2171"/>
    </row>
    <row r="39" spans="2:22" s="2123" customFormat="1" ht="12" customHeight="1">
      <c r="B39" s="5636" t="s">
        <v>2395</v>
      </c>
      <c r="C39" s="5636"/>
      <c r="D39" s="5636"/>
      <c r="E39" s="5636"/>
      <c r="F39" s="5636"/>
      <c r="G39" s="5636"/>
      <c r="H39" s="5636"/>
      <c r="I39" s="5636"/>
      <c r="J39" s="5636"/>
      <c r="K39" s="5636"/>
      <c r="L39" s="5636"/>
      <c r="M39" s="5636"/>
      <c r="N39" s="5636"/>
      <c r="O39" s="5636"/>
      <c r="P39" s="5636"/>
      <c r="Q39" s="5636"/>
      <c r="R39" s="5636"/>
      <c r="S39" s="5636"/>
      <c r="T39" s="5636"/>
      <c r="U39" s="5636"/>
    </row>
    <row r="40" spans="2:22" s="2123" customFormat="1" ht="12" customHeight="1">
      <c r="B40" s="5615" t="s">
        <v>2396</v>
      </c>
      <c r="C40" s="5615"/>
      <c r="D40" s="5615"/>
      <c r="E40" s="5615"/>
      <c r="F40" s="5615"/>
      <c r="G40" s="5615"/>
      <c r="H40" s="5615"/>
      <c r="I40" s="5615"/>
      <c r="J40" s="5615"/>
      <c r="K40" s="5615"/>
      <c r="L40" s="5615"/>
      <c r="M40" s="5615"/>
      <c r="N40" s="5615"/>
      <c r="O40" s="5615"/>
      <c r="P40" s="5615"/>
      <c r="Q40" s="5615"/>
      <c r="R40" s="5615"/>
      <c r="S40" s="5615"/>
      <c r="T40" s="5615"/>
      <c r="U40" s="5615"/>
    </row>
    <row r="41" spans="2:22" s="2096" customFormat="1" ht="31.5" customHeight="1">
      <c r="B41" s="5586" t="s">
        <v>2514</v>
      </c>
      <c r="C41" s="5586"/>
      <c r="D41" s="5586"/>
      <c r="E41" s="5586"/>
      <c r="F41" s="5586"/>
      <c r="G41" s="5586"/>
      <c r="H41" s="5586"/>
      <c r="I41" s="5586"/>
      <c r="J41" s="5586"/>
      <c r="K41" s="5586"/>
      <c r="L41" s="5586"/>
      <c r="M41" s="5586"/>
      <c r="N41" s="5586"/>
      <c r="O41" s="5586"/>
      <c r="P41" s="5586"/>
      <c r="Q41" s="5586"/>
      <c r="R41" s="5586"/>
      <c r="S41" s="5586"/>
      <c r="T41" s="5586"/>
      <c r="U41" s="5586"/>
    </row>
    <row r="42" spans="2:22" s="2096" customFormat="1" ht="22.5" customHeight="1">
      <c r="B42" s="5586" t="s">
        <v>2515</v>
      </c>
      <c r="C42" s="5586"/>
      <c r="D42" s="5586"/>
      <c r="E42" s="5586"/>
      <c r="F42" s="5586"/>
      <c r="G42" s="5586"/>
      <c r="H42" s="5586"/>
      <c r="I42" s="5586"/>
      <c r="J42" s="5586"/>
      <c r="K42" s="5586"/>
      <c r="L42" s="5586"/>
      <c r="M42" s="5586"/>
      <c r="N42" s="5586"/>
      <c r="O42" s="5586"/>
      <c r="P42" s="5586"/>
      <c r="Q42" s="5586"/>
      <c r="R42" s="5586"/>
      <c r="S42" s="5586"/>
      <c r="T42" s="5586"/>
      <c r="U42" s="5586"/>
    </row>
    <row r="43" spans="2:22" ht="23.25" customHeight="1"/>
    <row r="44" spans="2:22">
      <c r="B44" s="2172"/>
    </row>
  </sheetData>
  <mergeCells count="35">
    <mergeCell ref="R5:S5"/>
    <mergeCell ref="B1:U1"/>
    <mergeCell ref="B2:U2"/>
    <mergeCell ref="B4:B5"/>
    <mergeCell ref="C4:E4"/>
    <mergeCell ref="F4:H4"/>
    <mergeCell ref="I4:K4"/>
    <mergeCell ref="L4:N4"/>
    <mergeCell ref="O4:Q4"/>
    <mergeCell ref="R4:T4"/>
    <mergeCell ref="U4:U5"/>
    <mergeCell ref="C5:D5"/>
    <mergeCell ref="F5:G5"/>
    <mergeCell ref="I5:J5"/>
    <mergeCell ref="L5:M5"/>
    <mergeCell ref="O5:P5"/>
    <mergeCell ref="B35:B36"/>
    <mergeCell ref="C35:E35"/>
    <mergeCell ref="F35:H35"/>
    <mergeCell ref="I35:K35"/>
    <mergeCell ref="L35:N35"/>
    <mergeCell ref="R35:T35"/>
    <mergeCell ref="U35:U36"/>
    <mergeCell ref="C36:D36"/>
    <mergeCell ref="F36:G36"/>
    <mergeCell ref="I36:J36"/>
    <mergeCell ref="L36:M36"/>
    <mergeCell ref="O36:P36"/>
    <mergeCell ref="R36:S36"/>
    <mergeCell ref="O35:Q35"/>
    <mergeCell ref="B38:U38"/>
    <mergeCell ref="B39:U39"/>
    <mergeCell ref="B40:U40"/>
    <mergeCell ref="B41:U41"/>
    <mergeCell ref="B42:U42"/>
  </mergeCells>
  <hyperlinks>
    <hyperlink ref="W2" location="Indice!A1" display="(Voltar ao Índice)"/>
  </hyperlinks>
  <printOptions horizontalCentered="1"/>
  <pageMargins left="0.27559055118110237" right="0.27559055118110237" top="0.6692913385826772" bottom="0.27559055118110237" header="0" footer="0"/>
  <pageSetup paperSize="9" scale="89" orientation="portrait" verticalDpi="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1"/>
  <sheetViews>
    <sheetView showGridLines="0" workbookViewId="0">
      <selection activeCell="B1" sqref="B1:I1"/>
    </sheetView>
  </sheetViews>
  <sheetFormatPr defaultColWidth="9.140625" defaultRowHeight="11.25"/>
  <cols>
    <col min="1" max="1" width="6.7109375" style="2205" customWidth="1"/>
    <col min="2" max="2" width="16.7109375" style="2205" customWidth="1"/>
    <col min="3" max="9" width="11.7109375" style="2205" customWidth="1"/>
    <col min="10" max="10" width="6.7109375" style="2205" customWidth="1"/>
    <col min="11" max="11" width="14.28515625" style="2205" bestFit="1" customWidth="1"/>
    <col min="12" max="16384" width="9.140625" style="2205"/>
  </cols>
  <sheetData>
    <row r="1" spans="2:11" s="2199" customFormat="1" ht="30" customHeight="1">
      <c r="B1" s="5639" t="s">
        <v>2528</v>
      </c>
      <c r="C1" s="5639"/>
      <c r="D1" s="5639"/>
      <c r="E1" s="5639"/>
      <c r="F1" s="5639"/>
      <c r="G1" s="5639"/>
      <c r="H1" s="5639"/>
      <c r="I1" s="5639"/>
      <c r="J1" s="2198"/>
    </row>
    <row r="2" spans="2:11" s="2199" customFormat="1" ht="30" customHeight="1">
      <c r="B2" s="5639" t="s">
        <v>2529</v>
      </c>
      <c r="C2" s="5639"/>
      <c r="D2" s="5639"/>
      <c r="E2" s="5639"/>
      <c r="F2" s="5639"/>
      <c r="G2" s="5639"/>
      <c r="H2" s="5639"/>
      <c r="I2" s="5639"/>
      <c r="J2" s="2198"/>
      <c r="K2" s="601" t="s">
        <v>979</v>
      </c>
    </row>
    <row r="3" spans="2:11" s="2202" customFormat="1" ht="9" customHeight="1">
      <c r="B3" s="2200"/>
      <c r="C3" s="2200"/>
      <c r="D3" s="2200"/>
      <c r="E3" s="2200"/>
      <c r="F3" s="2200"/>
      <c r="G3" s="2200"/>
      <c r="H3" s="2200"/>
      <c r="I3" s="2200"/>
      <c r="J3" s="2201"/>
    </row>
    <row r="4" spans="2:11" ht="72" customHeight="1">
      <c r="B4" s="5640"/>
      <c r="C4" s="2203" t="s">
        <v>2530</v>
      </c>
      <c r="D4" s="2007" t="s">
        <v>2531</v>
      </c>
      <c r="E4" s="2007" t="s">
        <v>2532</v>
      </c>
      <c r="F4" s="2007" t="s">
        <v>2533</v>
      </c>
      <c r="G4" s="2007" t="s">
        <v>2534</v>
      </c>
      <c r="H4" s="2007" t="s">
        <v>2535</v>
      </c>
      <c r="I4" s="2204" t="s">
        <v>2536</v>
      </c>
    </row>
    <row r="5" spans="2:11" ht="16.5" customHeight="1">
      <c r="B5" s="5641"/>
      <c r="C5" s="5642" t="s">
        <v>672</v>
      </c>
      <c r="D5" s="5642"/>
      <c r="E5" s="5642"/>
      <c r="F5" s="5642"/>
      <c r="G5" s="5642"/>
      <c r="H5" s="5642"/>
      <c r="I5" s="5642"/>
    </row>
    <row r="6" spans="2:11" s="2209" customFormat="1" ht="21" customHeight="1">
      <c r="B6" s="2206" t="s">
        <v>12</v>
      </c>
      <c r="C6" s="2207">
        <v>8773</v>
      </c>
      <c r="D6" s="2207">
        <v>1094</v>
      </c>
      <c r="E6" s="2207">
        <v>7679</v>
      </c>
      <c r="F6" s="2207">
        <v>17690</v>
      </c>
      <c r="G6" s="2207">
        <v>11500</v>
      </c>
      <c r="H6" s="2207">
        <v>2206</v>
      </c>
      <c r="I6" s="2207">
        <v>15484</v>
      </c>
      <c r="J6" s="2208"/>
    </row>
    <row r="7" spans="2:11" s="2209" customFormat="1" ht="21" customHeight="1">
      <c r="B7" s="2210" t="s">
        <v>230</v>
      </c>
      <c r="C7" s="2207">
        <v>8832</v>
      </c>
      <c r="D7" s="2207">
        <v>1112</v>
      </c>
      <c r="E7" s="2207">
        <v>7720</v>
      </c>
      <c r="F7" s="2207">
        <v>17726</v>
      </c>
      <c r="G7" s="2207">
        <v>11522</v>
      </c>
      <c r="H7" s="2207">
        <v>2231</v>
      </c>
      <c r="I7" s="2207">
        <v>15495</v>
      </c>
      <c r="J7" s="2211"/>
    </row>
    <row r="8" spans="2:11" s="2209" customFormat="1" ht="21" customHeight="1">
      <c r="B8" s="2212" t="s">
        <v>203</v>
      </c>
      <c r="C8" s="2207">
        <v>7403</v>
      </c>
      <c r="D8" s="2207">
        <v>824</v>
      </c>
      <c r="E8" s="2207">
        <v>6579</v>
      </c>
      <c r="F8" s="2207">
        <v>16798</v>
      </c>
      <c r="G8" s="2207">
        <v>11097</v>
      </c>
      <c r="H8" s="2207">
        <v>1871</v>
      </c>
      <c r="I8" s="2207">
        <v>14927</v>
      </c>
      <c r="J8" s="2211"/>
    </row>
    <row r="9" spans="2:11" s="2209" customFormat="1" ht="21" customHeight="1">
      <c r="B9" s="2213" t="s">
        <v>231</v>
      </c>
      <c r="C9" s="2214">
        <v>4681</v>
      </c>
      <c r="D9" s="2214">
        <v>418</v>
      </c>
      <c r="E9" s="2214">
        <v>4263</v>
      </c>
      <c r="F9" s="2214">
        <v>13293</v>
      </c>
      <c r="G9" s="2214">
        <v>9407</v>
      </c>
      <c r="H9" s="2214">
        <v>1187</v>
      </c>
      <c r="I9" s="2214">
        <v>12106</v>
      </c>
      <c r="J9" s="2211"/>
    </row>
    <row r="10" spans="2:11" s="2209" customFormat="1" ht="21" customHeight="1">
      <c r="B10" s="2213" t="s">
        <v>232</v>
      </c>
      <c r="C10" s="2214">
        <v>4532</v>
      </c>
      <c r="D10" s="2214">
        <v>280</v>
      </c>
      <c r="E10" s="2214">
        <v>4252</v>
      </c>
      <c r="F10" s="2214">
        <v>12364</v>
      </c>
      <c r="G10" s="2214">
        <v>9414</v>
      </c>
      <c r="H10" s="2214">
        <v>764</v>
      </c>
      <c r="I10" s="2214">
        <v>11600</v>
      </c>
      <c r="J10" s="2211"/>
    </row>
    <row r="11" spans="2:11" s="2209" customFormat="1" ht="21" customHeight="1">
      <c r="B11" s="2213" t="s">
        <v>233</v>
      </c>
      <c r="C11" s="2214">
        <v>9620</v>
      </c>
      <c r="D11" s="2214">
        <v>1284</v>
      </c>
      <c r="E11" s="2214">
        <v>8336</v>
      </c>
      <c r="F11" s="2214">
        <v>19064</v>
      </c>
      <c r="G11" s="2214">
        <v>12243</v>
      </c>
      <c r="H11" s="2214">
        <v>2544</v>
      </c>
      <c r="I11" s="2214">
        <v>16520</v>
      </c>
      <c r="J11" s="2211"/>
    </row>
    <row r="12" spans="2:11" s="2209" customFormat="1" ht="21" customHeight="1">
      <c r="B12" s="2213" t="s">
        <v>234</v>
      </c>
      <c r="C12" s="2214">
        <v>6052</v>
      </c>
      <c r="D12" s="2214">
        <v>463</v>
      </c>
      <c r="E12" s="2214">
        <v>5589</v>
      </c>
      <c r="F12" s="2214">
        <v>14180</v>
      </c>
      <c r="G12" s="2214">
        <v>10345</v>
      </c>
      <c r="H12" s="2214">
        <v>1084</v>
      </c>
      <c r="I12" s="2214">
        <v>13096</v>
      </c>
      <c r="J12" s="2211"/>
    </row>
    <row r="13" spans="2:11" s="2209" customFormat="1" ht="21" customHeight="1">
      <c r="B13" s="2213" t="s">
        <v>235</v>
      </c>
      <c r="C13" s="2214">
        <v>4426</v>
      </c>
      <c r="D13" s="2214">
        <v>340</v>
      </c>
      <c r="E13" s="2214">
        <v>4085</v>
      </c>
      <c r="F13" s="2214">
        <v>13020</v>
      </c>
      <c r="G13" s="2214">
        <v>9246</v>
      </c>
      <c r="H13" s="2214">
        <v>1002</v>
      </c>
      <c r="I13" s="2214">
        <v>12018</v>
      </c>
      <c r="J13" s="2211"/>
    </row>
    <row r="14" spans="2:11" s="2209" customFormat="1" ht="21" customHeight="1">
      <c r="B14" s="2213" t="s">
        <v>236</v>
      </c>
      <c r="C14" s="2214">
        <v>5770</v>
      </c>
      <c r="D14" s="2214">
        <v>459</v>
      </c>
      <c r="E14" s="2214">
        <v>5311</v>
      </c>
      <c r="F14" s="2214">
        <v>13191</v>
      </c>
      <c r="G14" s="2215" t="s">
        <v>187</v>
      </c>
      <c r="H14" s="2214">
        <v>1048</v>
      </c>
      <c r="I14" s="2214">
        <v>12143</v>
      </c>
      <c r="J14" s="2211"/>
    </row>
    <row r="15" spans="2:11" s="2209" customFormat="1" ht="21" customHeight="1">
      <c r="B15" s="2213" t="s">
        <v>237</v>
      </c>
      <c r="C15" s="2214">
        <v>5039</v>
      </c>
      <c r="D15" s="2214">
        <v>377</v>
      </c>
      <c r="E15" s="2214">
        <v>4661</v>
      </c>
      <c r="F15" s="2214">
        <v>13570</v>
      </c>
      <c r="G15" s="2214">
        <v>9938</v>
      </c>
      <c r="H15" s="2214">
        <v>1016</v>
      </c>
      <c r="I15" s="2214">
        <v>12554</v>
      </c>
      <c r="J15" s="2211"/>
    </row>
    <row r="16" spans="2:11" s="2209" customFormat="1" ht="21" customHeight="1">
      <c r="B16" s="2213" t="s">
        <v>238</v>
      </c>
      <c r="C16" s="2214">
        <v>7315</v>
      </c>
      <c r="D16" s="2214">
        <v>745</v>
      </c>
      <c r="E16" s="2214">
        <v>6570</v>
      </c>
      <c r="F16" s="2214">
        <v>17599</v>
      </c>
      <c r="G16" s="2214">
        <v>12349</v>
      </c>
      <c r="H16" s="2214">
        <v>1792</v>
      </c>
      <c r="I16" s="2214">
        <v>15807</v>
      </c>
      <c r="J16" s="2211"/>
    </row>
    <row r="17" spans="2:10" s="2209" customFormat="1" ht="21" customHeight="1">
      <c r="B17" s="2213" t="s">
        <v>239</v>
      </c>
      <c r="C17" s="2214">
        <v>4971</v>
      </c>
      <c r="D17" s="2214">
        <v>306</v>
      </c>
      <c r="E17" s="2214">
        <v>4665</v>
      </c>
      <c r="F17" s="2214">
        <v>12200</v>
      </c>
      <c r="G17" s="2214">
        <v>9048</v>
      </c>
      <c r="H17" s="2214">
        <v>750</v>
      </c>
      <c r="I17" s="2214">
        <v>11449</v>
      </c>
      <c r="J17" s="2211"/>
    </row>
    <row r="18" spans="2:10" s="2209" customFormat="1" ht="21" customHeight="1">
      <c r="B18" s="2213" t="s">
        <v>240</v>
      </c>
      <c r="C18" s="2214">
        <v>4654</v>
      </c>
      <c r="D18" s="2214">
        <v>372</v>
      </c>
      <c r="E18" s="2214">
        <v>4283</v>
      </c>
      <c r="F18" s="2214">
        <v>13294</v>
      </c>
      <c r="G18" s="2214">
        <v>9483</v>
      </c>
      <c r="H18" s="2214">
        <v>1062</v>
      </c>
      <c r="I18" s="2214">
        <v>12233</v>
      </c>
      <c r="J18" s="2211"/>
    </row>
    <row r="19" spans="2:10" s="2209" customFormat="1" ht="21" customHeight="1">
      <c r="B19" s="2213" t="s">
        <v>151</v>
      </c>
      <c r="C19" s="2214">
        <v>10563</v>
      </c>
      <c r="D19" s="2214">
        <v>1254</v>
      </c>
      <c r="E19" s="2214">
        <v>9309</v>
      </c>
      <c r="F19" s="2214">
        <v>18821</v>
      </c>
      <c r="G19" s="2214">
        <v>12698</v>
      </c>
      <c r="H19" s="2214">
        <v>2234</v>
      </c>
      <c r="I19" s="2214">
        <v>16587</v>
      </c>
      <c r="J19" s="2211"/>
    </row>
    <row r="20" spans="2:10" ht="75" customHeight="1">
      <c r="B20" s="5643"/>
      <c r="C20" s="2007" t="s">
        <v>2537</v>
      </c>
      <c r="D20" s="2007" t="s">
        <v>2538</v>
      </c>
      <c r="E20" s="2007" t="s">
        <v>2539</v>
      </c>
      <c r="F20" s="2007" t="s">
        <v>2540</v>
      </c>
      <c r="G20" s="2007" t="s">
        <v>2541</v>
      </c>
      <c r="H20" s="2007" t="s">
        <v>2542</v>
      </c>
      <c r="I20" s="2204" t="s">
        <v>2543</v>
      </c>
    </row>
    <row r="21" spans="2:10" ht="16.5" customHeight="1">
      <c r="B21" s="5644"/>
      <c r="C21" s="5242" t="s">
        <v>672</v>
      </c>
      <c r="D21" s="5645"/>
      <c r="E21" s="5645"/>
      <c r="F21" s="5645"/>
      <c r="G21" s="5645"/>
      <c r="H21" s="5645"/>
      <c r="I21" s="5645"/>
    </row>
    <row r="22" spans="2:10" ht="4.5" customHeight="1">
      <c r="B22" s="2216"/>
      <c r="C22" s="1199"/>
      <c r="D22" s="1199"/>
      <c r="E22" s="1199"/>
      <c r="F22" s="1199"/>
      <c r="G22" s="1199"/>
      <c r="H22" s="1199"/>
      <c r="I22" s="1199"/>
    </row>
    <row r="23" spans="2:10" s="2218" customFormat="1" ht="12" customHeight="1">
      <c r="B23" s="5638" t="s">
        <v>164</v>
      </c>
      <c r="C23" s="5638"/>
      <c r="D23" s="5638"/>
      <c r="E23" s="5638"/>
      <c r="F23" s="5638"/>
      <c r="G23" s="5638"/>
      <c r="H23" s="5638"/>
      <c r="I23" s="5638"/>
      <c r="J23" s="2217"/>
    </row>
    <row r="24" spans="2:10" s="2218" customFormat="1" ht="12" customHeight="1">
      <c r="B24" s="5638" t="s">
        <v>2544</v>
      </c>
      <c r="C24" s="5638"/>
      <c r="D24" s="5638"/>
      <c r="E24" s="5638"/>
      <c r="F24" s="5638"/>
      <c r="G24" s="5638"/>
      <c r="H24" s="5638"/>
      <c r="I24" s="5638"/>
      <c r="J24" s="2219"/>
    </row>
    <row r="25" spans="2:10" s="2218" customFormat="1" ht="12" customHeight="1">
      <c r="B25" s="5638" t="s">
        <v>2545</v>
      </c>
      <c r="C25" s="5638"/>
      <c r="D25" s="5638"/>
      <c r="E25" s="5638"/>
      <c r="F25" s="5638"/>
      <c r="G25" s="5638"/>
      <c r="H25" s="5638"/>
      <c r="I25" s="5638"/>
    </row>
    <row r="26" spans="2:10" s="2036" customFormat="1" ht="22.5" customHeight="1">
      <c r="B26" s="5638" t="s">
        <v>2546</v>
      </c>
      <c r="C26" s="5638"/>
      <c r="D26" s="5638"/>
      <c r="E26" s="5638"/>
      <c r="F26" s="5638"/>
      <c r="G26" s="5638"/>
      <c r="H26" s="5638"/>
      <c r="I26" s="5638"/>
    </row>
    <row r="27" spans="2:10" s="2036" customFormat="1" ht="22.5" customHeight="1">
      <c r="B27" s="5638" t="s">
        <v>2547</v>
      </c>
      <c r="C27" s="5638"/>
      <c r="D27" s="5638"/>
      <c r="E27" s="5638"/>
      <c r="F27" s="5638"/>
      <c r="G27" s="5638"/>
      <c r="H27" s="5638"/>
      <c r="I27" s="5638"/>
    </row>
    <row r="28" spans="2:10" ht="4.5" customHeight="1"/>
    <row r="29" spans="2:10" ht="11.25" customHeight="1">
      <c r="B29" s="4991" t="s">
        <v>220</v>
      </c>
      <c r="C29" s="4991"/>
      <c r="D29" s="4991"/>
      <c r="E29" s="4991"/>
    </row>
    <row r="30" spans="2:10" ht="12" customHeight="1">
      <c r="B30" s="5637" t="s">
        <v>2548</v>
      </c>
      <c r="C30" s="5637"/>
      <c r="D30" s="5637" t="s">
        <v>2549</v>
      </c>
      <c r="E30" s="5637"/>
      <c r="F30" s="5637"/>
      <c r="G30" s="5637" t="s">
        <v>2550</v>
      </c>
      <c r="H30" s="5637"/>
      <c r="I30" s="5637"/>
    </row>
    <row r="31" spans="2:10" ht="12" customHeight="1">
      <c r="B31" s="5637" t="s">
        <v>2551</v>
      </c>
      <c r="C31" s="5637"/>
      <c r="D31" s="5637" t="s">
        <v>2552</v>
      </c>
      <c r="E31" s="5637"/>
      <c r="F31" s="5637"/>
    </row>
    <row r="32" spans="2:10" ht="12" customHeight="1">
      <c r="B32" s="5637" t="s">
        <v>2553</v>
      </c>
      <c r="C32" s="5637"/>
      <c r="D32" s="5637" t="s">
        <v>2554</v>
      </c>
      <c r="E32" s="5637"/>
      <c r="F32" s="5637"/>
    </row>
    <row r="37" spans="2:2">
      <c r="B37" s="2220"/>
    </row>
    <row r="38" spans="2:2">
      <c r="B38" s="2220"/>
    </row>
    <row r="39" spans="2:2">
      <c r="B39" s="2220"/>
    </row>
    <row r="40" spans="2:2">
      <c r="B40" s="2220"/>
    </row>
    <row r="41" spans="2:2">
      <c r="B41" s="2220"/>
    </row>
  </sheetData>
  <mergeCells count="19">
    <mergeCell ref="B1:I1"/>
    <mergeCell ref="B2:I2"/>
    <mergeCell ref="B4:B5"/>
    <mergeCell ref="C5:I5"/>
    <mergeCell ref="B20:B21"/>
    <mergeCell ref="C21:I21"/>
    <mergeCell ref="B32:C32"/>
    <mergeCell ref="D32:F32"/>
    <mergeCell ref="B23:I23"/>
    <mergeCell ref="B24:I24"/>
    <mergeCell ref="B25:I25"/>
    <mergeCell ref="B26:I26"/>
    <mergeCell ref="B27:I27"/>
    <mergeCell ref="B29:E29"/>
    <mergeCell ref="B30:C30"/>
    <mergeCell ref="D30:F30"/>
    <mergeCell ref="G30:I30"/>
    <mergeCell ref="B31:C31"/>
    <mergeCell ref="D31:F31"/>
  </mergeCells>
  <conditionalFormatting sqref="C15:I19 C14:F14 H14:I14 C6:I13 J6">
    <cfRule type="cellIs" dxfId="245" priority="1" operator="between">
      <formula>0.00000001</formula>
      <formula>0.045</formula>
    </cfRule>
  </conditionalFormatting>
  <hyperlinks>
    <hyperlink ref="C4" r:id="rId1"/>
    <hyperlink ref="F4" r:id="rId2"/>
    <hyperlink ref="G4" r:id="rId3" display="Rendimento bruto declarado mediano por agregado fiscal"/>
    <hyperlink ref="E4" r:id="rId4"/>
    <hyperlink ref="I4" r:id="rId5"/>
    <hyperlink ref="D4" r:id="rId6"/>
    <hyperlink ref="H4" r:id="rId7"/>
    <hyperlink ref="I20" r:id="rId8" display="Declared gross income less individual tax income paid per tax household"/>
    <hyperlink ref="H20" r:id="rId9" display="Individual tax income paid per tax household"/>
    <hyperlink ref="G20" r:id="rId10" display="Median declared gross income per tax household"/>
    <hyperlink ref="F20" r:id="rId11" display="Declared gross income per tax household"/>
    <hyperlink ref="E20" r:id="rId12" display="Declared gross income less individual tax income paid per inhabitant"/>
    <hyperlink ref="D20" r:id="rId13" display="Individual tax income paid per inhabitant"/>
    <hyperlink ref="C20" r:id="rId14" display="Declared gross income per inhabitant"/>
    <hyperlink ref="B30" r:id="rId15"/>
    <hyperlink ref="B31" r:id="rId16"/>
    <hyperlink ref="D30" r:id="rId17"/>
    <hyperlink ref="D31" r:id="rId18"/>
    <hyperlink ref="D32" r:id="rId19"/>
    <hyperlink ref="G30" r:id="rId20"/>
    <hyperlink ref="B32" r:id="rId21"/>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22"/>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1"/>
  <sheetViews>
    <sheetView showGridLines="0" workbookViewId="0">
      <selection activeCell="B1" sqref="B1:G1"/>
    </sheetView>
  </sheetViews>
  <sheetFormatPr defaultColWidth="9.140625" defaultRowHeight="11.25"/>
  <cols>
    <col min="1" max="1" width="6.7109375" style="2205" customWidth="1"/>
    <col min="2" max="2" width="17.7109375" style="2205" customWidth="1"/>
    <col min="3" max="7" width="15.7109375" style="2205" customWidth="1"/>
    <col min="8" max="8" width="6.7109375" style="2205" customWidth="1"/>
    <col min="9" max="9" width="14.28515625" style="2205" bestFit="1" customWidth="1"/>
    <col min="10" max="16384" width="9.140625" style="2205"/>
  </cols>
  <sheetData>
    <row r="1" spans="2:9" s="2199" customFormat="1" ht="30" customHeight="1">
      <c r="B1" s="5639" t="s">
        <v>2555</v>
      </c>
      <c r="C1" s="5639"/>
      <c r="D1" s="5639"/>
      <c r="E1" s="5639"/>
      <c r="F1" s="5639"/>
      <c r="G1" s="5639"/>
      <c r="H1" s="2198"/>
      <c r="I1" s="2198"/>
    </row>
    <row r="2" spans="2:9" s="2199" customFormat="1" ht="30" customHeight="1">
      <c r="B2" s="5639" t="s">
        <v>2556</v>
      </c>
      <c r="C2" s="5639"/>
      <c r="D2" s="5639"/>
      <c r="E2" s="5639"/>
      <c r="F2" s="5639"/>
      <c r="G2" s="5639"/>
      <c r="H2" s="2198"/>
      <c r="I2" s="601" t="s">
        <v>979</v>
      </c>
    </row>
    <row r="3" spans="2:9" s="2223" customFormat="1" ht="9" customHeight="1">
      <c r="B3" s="2221"/>
      <c r="C3" s="2221"/>
      <c r="D3" s="2221"/>
      <c r="E3" s="2221"/>
      <c r="F3" s="2221"/>
      <c r="G3" s="2221"/>
      <c r="H3" s="2222"/>
      <c r="I3" s="2222"/>
    </row>
    <row r="4" spans="2:9" ht="52.5" customHeight="1">
      <c r="B4" s="5640"/>
      <c r="C4" s="2007" t="s">
        <v>2557</v>
      </c>
      <c r="D4" s="2007" t="s">
        <v>2558</v>
      </c>
      <c r="E4" s="2007" t="s">
        <v>2559</v>
      </c>
      <c r="F4" s="2007" t="s">
        <v>2560</v>
      </c>
      <c r="G4" s="2204" t="s">
        <v>2561</v>
      </c>
    </row>
    <row r="5" spans="2:9" ht="18" customHeight="1">
      <c r="B5" s="5641"/>
      <c r="C5" s="5642" t="s">
        <v>672</v>
      </c>
      <c r="D5" s="5642"/>
      <c r="E5" s="5642"/>
      <c r="F5" s="5646"/>
      <c r="G5" s="2224" t="s">
        <v>571</v>
      </c>
    </row>
    <row r="6" spans="2:9" s="2209" customFormat="1" ht="21" customHeight="1">
      <c r="B6" s="2206" t="s">
        <v>12</v>
      </c>
      <c r="C6" s="2207">
        <v>12514</v>
      </c>
      <c r="D6" s="2207">
        <v>8962</v>
      </c>
      <c r="E6" s="2207">
        <v>1560</v>
      </c>
      <c r="F6" s="2207">
        <v>10954</v>
      </c>
      <c r="G6" s="2225">
        <v>12.5</v>
      </c>
      <c r="H6" s="2208"/>
    </row>
    <row r="7" spans="2:9" s="2209" customFormat="1" ht="21" customHeight="1">
      <c r="B7" s="2210" t="s">
        <v>230</v>
      </c>
      <c r="C7" s="2207">
        <v>12540</v>
      </c>
      <c r="D7" s="2207">
        <v>8973</v>
      </c>
      <c r="E7" s="2207">
        <v>1578</v>
      </c>
      <c r="F7" s="2207">
        <v>10962</v>
      </c>
      <c r="G7" s="2225">
        <v>12.6</v>
      </c>
      <c r="H7" s="2211"/>
    </row>
    <row r="8" spans="2:9" s="2209" customFormat="1" ht="21" customHeight="1">
      <c r="B8" s="2212" t="s">
        <v>203</v>
      </c>
      <c r="C8" s="2207">
        <v>12042</v>
      </c>
      <c r="D8" s="2207">
        <v>8893</v>
      </c>
      <c r="E8" s="2207">
        <v>1341</v>
      </c>
      <c r="F8" s="2207">
        <v>10701</v>
      </c>
      <c r="G8" s="2225">
        <v>11.1</v>
      </c>
      <c r="H8" s="2211"/>
    </row>
    <row r="9" spans="2:9" s="2209" customFormat="1" ht="21" customHeight="1">
      <c r="B9" s="2213" t="s">
        <v>231</v>
      </c>
      <c r="C9" s="2214">
        <v>9373</v>
      </c>
      <c r="D9" s="2214">
        <v>7421</v>
      </c>
      <c r="E9" s="2214">
        <v>837</v>
      </c>
      <c r="F9" s="2214">
        <v>8536</v>
      </c>
      <c r="G9" s="2226">
        <v>8.9</v>
      </c>
      <c r="H9" s="2211"/>
    </row>
    <row r="10" spans="2:9" s="2209" customFormat="1" ht="21" customHeight="1">
      <c r="B10" s="2213" t="s">
        <v>232</v>
      </c>
      <c r="C10" s="2214">
        <v>8711</v>
      </c>
      <c r="D10" s="2214">
        <v>7315</v>
      </c>
      <c r="E10" s="2214">
        <v>538</v>
      </c>
      <c r="F10" s="2214">
        <v>8173</v>
      </c>
      <c r="G10" s="2226">
        <v>6.2</v>
      </c>
      <c r="H10" s="2211"/>
    </row>
    <row r="11" spans="2:9" s="2209" customFormat="1" ht="21" customHeight="1">
      <c r="B11" s="2213" t="s">
        <v>233</v>
      </c>
      <c r="C11" s="2214">
        <v>14014</v>
      </c>
      <c r="D11" s="2214">
        <v>9958</v>
      </c>
      <c r="E11" s="2214">
        <v>1870</v>
      </c>
      <c r="F11" s="2214">
        <v>12144</v>
      </c>
      <c r="G11" s="2226">
        <v>13.3</v>
      </c>
      <c r="H11" s="2211"/>
    </row>
    <row r="12" spans="2:9" s="2209" customFormat="1" ht="21" customHeight="1">
      <c r="B12" s="2213" t="s">
        <v>234</v>
      </c>
      <c r="C12" s="2214">
        <v>9746</v>
      </c>
      <c r="D12" s="2214">
        <v>7961</v>
      </c>
      <c r="E12" s="2214">
        <v>745</v>
      </c>
      <c r="F12" s="2214">
        <v>9000</v>
      </c>
      <c r="G12" s="2226">
        <v>7.6</v>
      </c>
      <c r="H12" s="2211"/>
    </row>
    <row r="13" spans="2:9" s="2209" customFormat="1" ht="21" customHeight="1">
      <c r="B13" s="2213" t="s">
        <v>235</v>
      </c>
      <c r="C13" s="2214">
        <v>9153</v>
      </c>
      <c r="D13" s="2214">
        <v>7253</v>
      </c>
      <c r="E13" s="2214">
        <v>704</v>
      </c>
      <c r="F13" s="2214">
        <v>8449</v>
      </c>
      <c r="G13" s="2226">
        <v>7.7</v>
      </c>
      <c r="H13" s="2211"/>
    </row>
    <row r="14" spans="2:9" s="2209" customFormat="1" ht="21" customHeight="1">
      <c r="B14" s="2213" t="s">
        <v>236</v>
      </c>
      <c r="C14" s="2214">
        <v>9444</v>
      </c>
      <c r="D14" s="2215" t="s">
        <v>187</v>
      </c>
      <c r="E14" s="2214">
        <v>751</v>
      </c>
      <c r="F14" s="2214">
        <v>8694</v>
      </c>
      <c r="G14" s="2226">
        <v>7.9</v>
      </c>
      <c r="H14" s="2211"/>
    </row>
    <row r="15" spans="2:9" s="2209" customFormat="1" ht="21" customHeight="1">
      <c r="B15" s="2213" t="s">
        <v>237</v>
      </c>
      <c r="C15" s="2214">
        <v>9496</v>
      </c>
      <c r="D15" s="2214">
        <v>7856</v>
      </c>
      <c r="E15" s="2214">
        <v>711</v>
      </c>
      <c r="F15" s="2214">
        <v>8785</v>
      </c>
      <c r="G15" s="2226">
        <v>7.5</v>
      </c>
      <c r="H15" s="2211"/>
    </row>
    <row r="16" spans="2:9" s="2209" customFormat="1" ht="21" customHeight="1">
      <c r="B16" s="2213" t="s">
        <v>238</v>
      </c>
      <c r="C16" s="2214">
        <v>12383</v>
      </c>
      <c r="D16" s="2214">
        <v>9850</v>
      </c>
      <c r="E16" s="2214">
        <v>1261</v>
      </c>
      <c r="F16" s="2214">
        <v>11122</v>
      </c>
      <c r="G16" s="2226">
        <v>10.199999999999999</v>
      </c>
      <c r="H16" s="2211"/>
    </row>
    <row r="17" spans="2:8" s="2209" customFormat="1" ht="21" customHeight="1">
      <c r="B17" s="2213" t="s">
        <v>239</v>
      </c>
      <c r="C17" s="2214">
        <v>8561</v>
      </c>
      <c r="D17" s="2214">
        <v>6935</v>
      </c>
      <c r="E17" s="2214">
        <v>527</v>
      </c>
      <c r="F17" s="2214">
        <v>8034</v>
      </c>
      <c r="G17" s="2226">
        <v>6.2</v>
      </c>
      <c r="H17" s="2211"/>
    </row>
    <row r="18" spans="2:8" s="2209" customFormat="1" ht="21" customHeight="1">
      <c r="B18" s="2213" t="s">
        <v>240</v>
      </c>
      <c r="C18" s="2214">
        <v>9269</v>
      </c>
      <c r="D18" s="2214">
        <v>7305</v>
      </c>
      <c r="E18" s="2214">
        <v>740</v>
      </c>
      <c r="F18" s="2214">
        <v>8528</v>
      </c>
      <c r="G18" s="2226">
        <v>8</v>
      </c>
      <c r="H18" s="2211"/>
    </row>
    <row r="19" spans="2:8" s="2209" customFormat="1" ht="21" customHeight="1">
      <c r="B19" s="2213" t="s">
        <v>151</v>
      </c>
      <c r="C19" s="2214">
        <v>13388</v>
      </c>
      <c r="D19" s="2214">
        <v>9978</v>
      </c>
      <c r="E19" s="2214">
        <v>1589</v>
      </c>
      <c r="F19" s="2214">
        <v>11798</v>
      </c>
      <c r="G19" s="2226">
        <v>11.9</v>
      </c>
      <c r="H19" s="2211"/>
    </row>
    <row r="20" spans="2:8" ht="50.25" customHeight="1">
      <c r="B20" s="5643"/>
      <c r="C20" s="2007" t="s">
        <v>2562</v>
      </c>
      <c r="D20" s="2007" t="s">
        <v>2563</v>
      </c>
      <c r="E20" s="2007" t="s">
        <v>2564</v>
      </c>
      <c r="F20" s="2007" t="s">
        <v>2565</v>
      </c>
      <c r="G20" s="2204" t="s">
        <v>2566</v>
      </c>
    </row>
    <row r="21" spans="2:8" ht="18" customHeight="1">
      <c r="B21" s="5644"/>
      <c r="C21" s="5642" t="s">
        <v>672</v>
      </c>
      <c r="D21" s="5642"/>
      <c r="E21" s="5642"/>
      <c r="F21" s="5646"/>
      <c r="G21" s="2227" t="s">
        <v>571</v>
      </c>
    </row>
    <row r="22" spans="2:8" s="2036" customFormat="1" ht="4.5" customHeight="1">
      <c r="B22" s="2228"/>
      <c r="C22" s="2229"/>
      <c r="D22" s="2229"/>
      <c r="E22" s="2229"/>
      <c r="F22" s="2229"/>
      <c r="G22" s="2229"/>
    </row>
    <row r="23" spans="2:8" s="2218" customFormat="1" ht="12" customHeight="1">
      <c r="B23" s="5638" t="s">
        <v>164</v>
      </c>
      <c r="C23" s="5638"/>
      <c r="D23" s="5638"/>
      <c r="E23" s="5638"/>
      <c r="F23" s="5638"/>
      <c r="G23" s="5638"/>
      <c r="H23" s="2217"/>
    </row>
    <row r="24" spans="2:8" s="2218" customFormat="1" ht="12" customHeight="1">
      <c r="B24" s="5638" t="s">
        <v>2544</v>
      </c>
      <c r="C24" s="5638"/>
      <c r="D24" s="5638"/>
      <c r="E24" s="5638"/>
      <c r="F24" s="5638"/>
      <c r="G24" s="5638"/>
      <c r="H24" s="2219"/>
    </row>
    <row r="25" spans="2:8" s="2218" customFormat="1" ht="12" customHeight="1">
      <c r="B25" s="5638" t="s">
        <v>2545</v>
      </c>
      <c r="C25" s="5638"/>
      <c r="D25" s="5638"/>
      <c r="E25" s="5638"/>
      <c r="F25" s="5638"/>
      <c r="G25" s="5638"/>
    </row>
    <row r="26" spans="2:8" s="2036" customFormat="1" ht="22.5" customHeight="1">
      <c r="B26" s="5638" t="s">
        <v>2546</v>
      </c>
      <c r="C26" s="5638"/>
      <c r="D26" s="5638"/>
      <c r="E26" s="5638"/>
      <c r="F26" s="5638"/>
      <c r="G26" s="5638"/>
    </row>
    <row r="27" spans="2:8" s="2036" customFormat="1" ht="22.5" customHeight="1">
      <c r="B27" s="5638" t="s">
        <v>2547</v>
      </c>
      <c r="C27" s="5638"/>
      <c r="D27" s="5638"/>
      <c r="E27" s="5638"/>
      <c r="F27" s="5638"/>
      <c r="G27" s="5638"/>
    </row>
    <row r="28" spans="2:8" ht="4.5" customHeight="1"/>
    <row r="29" spans="2:8" ht="12" customHeight="1">
      <c r="B29" s="4991" t="s">
        <v>220</v>
      </c>
      <c r="C29" s="4991"/>
      <c r="D29" s="4991"/>
      <c r="E29" s="4991"/>
    </row>
    <row r="30" spans="2:8" ht="12" customHeight="1">
      <c r="B30" s="5637" t="s">
        <v>2567</v>
      </c>
      <c r="C30" s="5637"/>
      <c r="D30" s="5637" t="s">
        <v>2568</v>
      </c>
      <c r="E30" s="5637"/>
      <c r="F30" s="5637" t="s">
        <v>2569</v>
      </c>
      <c r="G30" s="5637"/>
    </row>
    <row r="31" spans="2:8">
      <c r="B31" s="5637" t="s">
        <v>2570</v>
      </c>
      <c r="C31" s="5637"/>
      <c r="D31" s="5637" t="s">
        <v>2571</v>
      </c>
      <c r="E31" s="5637"/>
    </row>
  </sheetData>
  <mergeCells count="17">
    <mergeCell ref="B29:E29"/>
    <mergeCell ref="B1:G1"/>
    <mergeCell ref="B2:G2"/>
    <mergeCell ref="B4:B5"/>
    <mergeCell ref="C5:F5"/>
    <mergeCell ref="B20:B21"/>
    <mergeCell ref="C21:F21"/>
    <mergeCell ref="B23:G23"/>
    <mergeCell ref="B24:G24"/>
    <mergeCell ref="B25:G25"/>
    <mergeCell ref="B26:G26"/>
    <mergeCell ref="B27:G27"/>
    <mergeCell ref="B30:C30"/>
    <mergeCell ref="D30:E30"/>
    <mergeCell ref="F30:G30"/>
    <mergeCell ref="B31:C31"/>
    <mergeCell ref="D31:E31"/>
  </mergeCells>
  <conditionalFormatting sqref="E14:G14 C15:G19 C14 C6:G13 H6">
    <cfRule type="cellIs" dxfId="244" priority="1" operator="between">
      <formula>0.00000001</formula>
      <formula>0.045</formula>
    </cfRule>
  </conditionalFormatting>
  <hyperlinks>
    <hyperlink ref="G4" r:id="rId1"/>
    <hyperlink ref="G20" r:id="rId2" display="Individual tax income paid in the overall declared gross income"/>
    <hyperlink ref="F30" r:id="rId3"/>
    <hyperlink ref="C4" r:id="rId4"/>
    <hyperlink ref="C20" r:id="rId5"/>
    <hyperlink ref="B30" r:id="rId6"/>
    <hyperlink ref="D4" r:id="rId7"/>
    <hyperlink ref="D20" r:id="rId8"/>
    <hyperlink ref="B31" r:id="rId9"/>
    <hyperlink ref="E4" r:id="rId10"/>
    <hyperlink ref="E20" r:id="rId11"/>
    <hyperlink ref="D30" r:id="rId12"/>
    <hyperlink ref="F4" r:id="rId13"/>
    <hyperlink ref="F20" r:id="rId14"/>
    <hyperlink ref="D31" r:id="rId15"/>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6"/>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5"/>
  <sheetViews>
    <sheetView showGridLines="0" workbookViewId="0">
      <selection activeCell="B1" sqref="B1:H1"/>
    </sheetView>
  </sheetViews>
  <sheetFormatPr defaultColWidth="9.140625" defaultRowHeight="11.25"/>
  <cols>
    <col min="1" max="1" width="6.7109375" style="2205" customWidth="1"/>
    <col min="2" max="2" width="16.7109375" style="2205" customWidth="1"/>
    <col min="3" max="8" width="13.42578125" style="2205" customWidth="1"/>
    <col min="9" max="9" width="6.7109375" style="2205" customWidth="1"/>
    <col min="10" max="10" width="14.28515625" style="2205" bestFit="1" customWidth="1"/>
    <col min="11" max="16384" width="9.140625" style="2205"/>
  </cols>
  <sheetData>
    <row r="1" spans="2:10" s="2199" customFormat="1" ht="30" customHeight="1">
      <c r="B1" s="5639" t="s">
        <v>2572</v>
      </c>
      <c r="C1" s="5639"/>
      <c r="D1" s="5639"/>
      <c r="E1" s="5639"/>
      <c r="F1" s="5639"/>
      <c r="G1" s="5639"/>
      <c r="H1" s="5639"/>
      <c r="I1" s="2198"/>
      <c r="J1" s="2198"/>
    </row>
    <row r="2" spans="2:10" s="2199" customFormat="1" ht="30" customHeight="1">
      <c r="B2" s="5639" t="s">
        <v>2573</v>
      </c>
      <c r="C2" s="5639"/>
      <c r="D2" s="5639"/>
      <c r="E2" s="5639"/>
      <c r="F2" s="5639"/>
      <c r="G2" s="5639"/>
      <c r="H2" s="5639"/>
      <c r="I2" s="2198"/>
      <c r="J2" s="601" t="s">
        <v>979</v>
      </c>
    </row>
    <row r="3" spans="2:10" s="2202" customFormat="1" ht="9" customHeight="1">
      <c r="B3" s="2200"/>
      <c r="C3" s="2200"/>
      <c r="D3" s="2200"/>
      <c r="E3" s="2200"/>
      <c r="F3" s="2200"/>
      <c r="G3" s="2200"/>
      <c r="H3" s="2200"/>
      <c r="I3" s="2201"/>
      <c r="J3" s="2201"/>
    </row>
    <row r="4" spans="2:10" s="2231" customFormat="1" ht="18" customHeight="1">
      <c r="B4" s="5655"/>
      <c r="C4" s="5654" t="s">
        <v>2574</v>
      </c>
      <c r="D4" s="5654"/>
      <c r="E4" s="5654"/>
      <c r="F4" s="5654"/>
      <c r="G4" s="5654"/>
      <c r="H4" s="5654"/>
      <c r="I4" s="2230"/>
      <c r="J4" s="2230"/>
    </row>
    <row r="5" spans="2:10" s="2231" customFormat="1" ht="18" customHeight="1">
      <c r="B5" s="5656"/>
      <c r="C5" s="5654" t="s">
        <v>2575</v>
      </c>
      <c r="D5" s="5654"/>
      <c r="E5" s="5658"/>
      <c r="F5" s="5659" t="s">
        <v>2576</v>
      </c>
      <c r="G5" s="5654"/>
      <c r="H5" s="5654"/>
      <c r="I5" s="2230"/>
      <c r="J5" s="2230"/>
    </row>
    <row r="6" spans="2:10" s="2231" customFormat="1" ht="49.5" customHeight="1">
      <c r="B6" s="5656"/>
      <c r="C6" s="2232" t="s">
        <v>2577</v>
      </c>
      <c r="D6" s="2233" t="s">
        <v>2578</v>
      </c>
      <c r="E6" s="2233" t="s">
        <v>2579</v>
      </c>
      <c r="F6" s="2233" t="s">
        <v>2577</v>
      </c>
      <c r="G6" s="2233" t="s">
        <v>2578</v>
      </c>
      <c r="H6" s="2234" t="s">
        <v>2579</v>
      </c>
      <c r="I6" s="2230"/>
      <c r="J6" s="2230"/>
    </row>
    <row r="7" spans="2:10" ht="18" customHeight="1">
      <c r="B7" s="5657"/>
      <c r="C7" s="2235" t="s">
        <v>571</v>
      </c>
      <c r="D7" s="5650" t="s">
        <v>467</v>
      </c>
      <c r="E7" s="5646"/>
      <c r="F7" s="2236" t="s">
        <v>571</v>
      </c>
      <c r="G7" s="5650" t="s">
        <v>467</v>
      </c>
      <c r="H7" s="5642"/>
    </row>
    <row r="8" spans="2:10" s="2209" customFormat="1" ht="21" customHeight="1">
      <c r="B8" s="2206" t="s">
        <v>12</v>
      </c>
      <c r="C8" s="2225">
        <v>34.200000000000003</v>
      </c>
      <c r="D8" s="2225">
        <v>3.7</v>
      </c>
      <c r="E8" s="2225">
        <v>8.6999999999999993</v>
      </c>
      <c r="F8" s="2225">
        <v>30.7</v>
      </c>
      <c r="G8" s="2225">
        <v>3.4</v>
      </c>
      <c r="H8" s="2225">
        <v>7.5</v>
      </c>
      <c r="I8" s="2211"/>
    </row>
    <row r="9" spans="2:10" s="2209" customFormat="1" ht="21" customHeight="1">
      <c r="B9" s="2210" t="s">
        <v>230</v>
      </c>
      <c r="C9" s="2225">
        <v>34.200000000000003</v>
      </c>
      <c r="D9" s="2225">
        <v>3.7</v>
      </c>
      <c r="E9" s="2225">
        <v>8.6999999999999993</v>
      </c>
      <c r="F9" s="2225">
        <v>30.7</v>
      </c>
      <c r="G9" s="2225">
        <v>3.4</v>
      </c>
      <c r="H9" s="2225">
        <v>7.5</v>
      </c>
      <c r="I9" s="2211"/>
    </row>
    <row r="10" spans="2:10" s="2209" customFormat="1" ht="21" customHeight="1">
      <c r="B10" s="2212" t="s">
        <v>203</v>
      </c>
      <c r="C10" s="2225">
        <v>33.4</v>
      </c>
      <c r="D10" s="2225">
        <v>3.8</v>
      </c>
      <c r="E10" s="2225">
        <v>9</v>
      </c>
      <c r="F10" s="2225">
        <v>30.3</v>
      </c>
      <c r="G10" s="2225">
        <v>3.4</v>
      </c>
      <c r="H10" s="2225">
        <v>7.7</v>
      </c>
      <c r="I10" s="2211"/>
    </row>
    <row r="11" spans="2:10" s="2209" customFormat="1" ht="21" customHeight="1">
      <c r="B11" s="2213" t="s">
        <v>231</v>
      </c>
      <c r="C11" s="2226">
        <v>33</v>
      </c>
      <c r="D11" s="2226">
        <v>3.9</v>
      </c>
      <c r="E11" s="2226">
        <v>11.5</v>
      </c>
      <c r="F11" s="2226">
        <v>30.5</v>
      </c>
      <c r="G11" s="2226">
        <v>3.8</v>
      </c>
      <c r="H11" s="2226">
        <v>10.5</v>
      </c>
      <c r="I11" s="2211"/>
    </row>
    <row r="12" spans="2:10" s="2209" customFormat="1" ht="21" customHeight="1">
      <c r="B12" s="2213" t="s">
        <v>232</v>
      </c>
      <c r="C12" s="2226">
        <v>28.4</v>
      </c>
      <c r="D12" s="2226">
        <v>3</v>
      </c>
      <c r="E12" s="2226">
        <v>6.7</v>
      </c>
      <c r="F12" s="2226">
        <v>26.5</v>
      </c>
      <c r="G12" s="2226">
        <v>2.9</v>
      </c>
      <c r="H12" s="2226">
        <v>6.3</v>
      </c>
      <c r="I12" s="2211"/>
    </row>
    <row r="13" spans="2:10" s="2209" customFormat="1" ht="21" customHeight="1">
      <c r="B13" s="2213" t="s">
        <v>233</v>
      </c>
      <c r="C13" s="2226">
        <v>34.700000000000003</v>
      </c>
      <c r="D13" s="2226">
        <v>3.9</v>
      </c>
      <c r="E13" s="2226">
        <v>9.6999999999999993</v>
      </c>
      <c r="F13" s="2226">
        <v>31.1</v>
      </c>
      <c r="G13" s="2226">
        <v>3.5</v>
      </c>
      <c r="H13" s="2226">
        <v>8.1999999999999993</v>
      </c>
      <c r="I13" s="2211"/>
    </row>
    <row r="14" spans="2:10" s="2209" customFormat="1" ht="21" customHeight="1">
      <c r="B14" s="2213" t="s">
        <v>234</v>
      </c>
      <c r="C14" s="2226">
        <v>29.9</v>
      </c>
      <c r="D14" s="2226">
        <v>3.4</v>
      </c>
      <c r="E14" s="2226">
        <v>7.4</v>
      </c>
      <c r="F14" s="2226">
        <v>27.6</v>
      </c>
      <c r="G14" s="2226">
        <v>3.2</v>
      </c>
      <c r="H14" s="2226">
        <v>6.7</v>
      </c>
      <c r="I14" s="2211"/>
    </row>
    <row r="15" spans="2:10" s="2209" customFormat="1" ht="21" customHeight="1">
      <c r="B15" s="2213" t="s">
        <v>235</v>
      </c>
      <c r="C15" s="2226">
        <v>31.5</v>
      </c>
      <c r="D15" s="2226">
        <v>3.7</v>
      </c>
      <c r="E15" s="2226">
        <v>8.3000000000000007</v>
      </c>
      <c r="F15" s="2226">
        <v>29.2</v>
      </c>
      <c r="G15" s="2226">
        <v>3.4</v>
      </c>
      <c r="H15" s="2226">
        <v>7.7</v>
      </c>
      <c r="I15" s="2211"/>
    </row>
    <row r="16" spans="2:10" s="2209" customFormat="1" ht="21" customHeight="1">
      <c r="B16" s="2213" t="s">
        <v>236</v>
      </c>
      <c r="C16" s="2237" t="s">
        <v>187</v>
      </c>
      <c r="D16" s="2237" t="s">
        <v>187</v>
      </c>
      <c r="E16" s="2237" t="s">
        <v>187</v>
      </c>
      <c r="F16" s="2237" t="s">
        <v>187</v>
      </c>
      <c r="G16" s="2237" t="s">
        <v>187</v>
      </c>
      <c r="H16" s="2237" t="s">
        <v>187</v>
      </c>
      <c r="I16" s="2211"/>
    </row>
    <row r="17" spans="2:9" s="2209" customFormat="1" ht="21" customHeight="1">
      <c r="B17" s="2213" t="s">
        <v>237</v>
      </c>
      <c r="C17" s="2226">
        <v>30.1</v>
      </c>
      <c r="D17" s="2226">
        <v>3.5</v>
      </c>
      <c r="E17" s="2226">
        <v>7.2</v>
      </c>
      <c r="F17" s="2226">
        <v>27.9</v>
      </c>
      <c r="G17" s="2226">
        <v>3.3</v>
      </c>
      <c r="H17" s="2226">
        <v>6.6</v>
      </c>
      <c r="I17" s="2211"/>
    </row>
    <row r="18" spans="2:9" s="2209" customFormat="1" ht="21" customHeight="1">
      <c r="B18" s="2213" t="s">
        <v>238</v>
      </c>
      <c r="C18" s="2226">
        <v>31.8</v>
      </c>
      <c r="D18" s="2226">
        <v>3.8</v>
      </c>
      <c r="E18" s="2226">
        <v>8.6</v>
      </c>
      <c r="F18" s="2226">
        <v>29.2</v>
      </c>
      <c r="G18" s="2226">
        <v>3.5</v>
      </c>
      <c r="H18" s="2226">
        <v>7.5</v>
      </c>
      <c r="I18" s="2211"/>
    </row>
    <row r="19" spans="2:9" s="2209" customFormat="1" ht="21" customHeight="1">
      <c r="B19" s="2213" t="s">
        <v>239</v>
      </c>
      <c r="C19" s="2226">
        <v>28.9</v>
      </c>
      <c r="D19" s="2226">
        <v>3.1</v>
      </c>
      <c r="E19" s="2226">
        <v>6.5</v>
      </c>
      <c r="F19" s="2226">
        <v>26.9</v>
      </c>
      <c r="G19" s="2226">
        <v>3</v>
      </c>
      <c r="H19" s="2226">
        <v>6.2</v>
      </c>
      <c r="I19" s="2211"/>
    </row>
    <row r="20" spans="2:9" s="2209" customFormat="1" ht="21" customHeight="1">
      <c r="B20" s="2213" t="s">
        <v>240</v>
      </c>
      <c r="C20" s="2226">
        <v>30.8</v>
      </c>
      <c r="D20" s="2226">
        <v>3.3</v>
      </c>
      <c r="E20" s="2226">
        <v>8.6</v>
      </c>
      <c r="F20" s="2226">
        <v>28.4</v>
      </c>
      <c r="G20" s="2226">
        <v>3.2</v>
      </c>
      <c r="H20" s="2226">
        <v>7.6</v>
      </c>
      <c r="I20" s="2211"/>
    </row>
    <row r="21" spans="2:9" s="2209" customFormat="1" ht="21" customHeight="1">
      <c r="B21" s="2213" t="s">
        <v>151</v>
      </c>
      <c r="C21" s="2226">
        <v>33.4</v>
      </c>
      <c r="D21" s="2226">
        <v>4.0999999999999996</v>
      </c>
      <c r="E21" s="2226">
        <v>9.4</v>
      </c>
      <c r="F21" s="2226">
        <v>30.3</v>
      </c>
      <c r="G21" s="2226">
        <v>3.6</v>
      </c>
      <c r="H21" s="2226">
        <v>8.1999999999999993</v>
      </c>
      <c r="I21" s="2211"/>
    </row>
    <row r="22" spans="2:9" s="2209" customFormat="1" ht="18" customHeight="1">
      <c r="B22" s="5647"/>
      <c r="C22" s="2235" t="s">
        <v>571</v>
      </c>
      <c r="D22" s="5650" t="s">
        <v>482</v>
      </c>
      <c r="E22" s="5646"/>
      <c r="F22" s="2236" t="s">
        <v>571</v>
      </c>
      <c r="G22" s="5650" t="s">
        <v>482</v>
      </c>
      <c r="H22" s="5642"/>
      <c r="I22" s="2211"/>
    </row>
    <row r="23" spans="2:9" s="2209" customFormat="1" ht="40.5" customHeight="1">
      <c r="B23" s="5648"/>
      <c r="C23" s="2232" t="s">
        <v>2580</v>
      </c>
      <c r="D23" s="2233" t="s">
        <v>2581</v>
      </c>
      <c r="E23" s="2238" t="s">
        <v>2582</v>
      </c>
      <c r="F23" s="2232" t="s">
        <v>2580</v>
      </c>
      <c r="G23" s="2233" t="s">
        <v>2581</v>
      </c>
      <c r="H23" s="2239" t="s">
        <v>2582</v>
      </c>
      <c r="I23" s="2211"/>
    </row>
    <row r="24" spans="2:9" s="2209" customFormat="1" ht="18" customHeight="1">
      <c r="B24" s="5648"/>
      <c r="C24" s="5651" t="s">
        <v>2583</v>
      </c>
      <c r="D24" s="5651"/>
      <c r="E24" s="5652"/>
      <c r="F24" s="5653" t="s">
        <v>2584</v>
      </c>
      <c r="G24" s="5651"/>
      <c r="H24" s="5651"/>
      <c r="I24" s="2211"/>
    </row>
    <row r="25" spans="2:9" ht="18" customHeight="1">
      <c r="B25" s="5649"/>
      <c r="C25" s="5654" t="s">
        <v>2585</v>
      </c>
      <c r="D25" s="5654"/>
      <c r="E25" s="5654"/>
      <c r="F25" s="5654"/>
      <c r="G25" s="5654"/>
      <c r="H25" s="5654"/>
    </row>
    <row r="26" spans="2:9" ht="4.5" customHeight="1">
      <c r="B26" s="2240"/>
      <c r="C26" s="2241"/>
      <c r="D26" s="2241"/>
      <c r="E26" s="2241"/>
      <c r="F26" s="2241"/>
      <c r="G26" s="2241"/>
      <c r="H26" s="2241"/>
    </row>
    <row r="27" spans="2:9" s="2036" customFormat="1" ht="12" customHeight="1">
      <c r="B27" s="5638" t="s">
        <v>164</v>
      </c>
      <c r="C27" s="5638"/>
      <c r="D27" s="5638"/>
      <c r="E27" s="5638"/>
      <c r="F27" s="5638"/>
      <c r="G27" s="5638"/>
      <c r="H27" s="5638"/>
      <c r="I27" s="2217"/>
    </row>
    <row r="28" spans="2:9" s="2036" customFormat="1" ht="12" customHeight="1">
      <c r="B28" s="5638" t="s">
        <v>2544</v>
      </c>
      <c r="C28" s="5638"/>
      <c r="D28" s="5638"/>
      <c r="E28" s="5638"/>
      <c r="F28" s="5638"/>
      <c r="G28" s="5638"/>
      <c r="H28" s="5638"/>
      <c r="I28" s="2219"/>
    </row>
    <row r="29" spans="2:9" s="2036" customFormat="1" ht="12" customHeight="1">
      <c r="B29" s="5638" t="s">
        <v>2545</v>
      </c>
      <c r="C29" s="5638"/>
      <c r="D29" s="5638"/>
      <c r="E29" s="5638"/>
      <c r="F29" s="5638"/>
      <c r="G29" s="5638"/>
      <c r="H29" s="5638"/>
    </row>
    <row r="30" spans="2:9" s="2036" customFormat="1" ht="22.5" customHeight="1">
      <c r="B30" s="5638" t="s">
        <v>2586</v>
      </c>
      <c r="C30" s="5638"/>
      <c r="D30" s="5638"/>
      <c r="E30" s="5638"/>
      <c r="F30" s="5638"/>
      <c r="G30" s="5638"/>
      <c r="H30" s="5638"/>
    </row>
    <row r="31" spans="2:9" s="2036" customFormat="1" ht="22.5" customHeight="1">
      <c r="B31" s="5638" t="s">
        <v>2547</v>
      </c>
      <c r="C31" s="5638"/>
      <c r="D31" s="5638"/>
      <c r="E31" s="5638"/>
      <c r="F31" s="5638"/>
      <c r="G31" s="5638"/>
      <c r="H31" s="5638"/>
    </row>
    <row r="32" spans="2:9" ht="4.5" customHeight="1"/>
    <row r="33" spans="2:7" ht="12" customHeight="1">
      <c r="B33" s="4991" t="s">
        <v>220</v>
      </c>
      <c r="C33" s="4991"/>
      <c r="D33" s="4991"/>
      <c r="E33" s="4991"/>
    </row>
    <row r="34" spans="2:7" s="2242" customFormat="1" ht="12" customHeight="1">
      <c r="B34" s="5637" t="s">
        <v>2587</v>
      </c>
      <c r="C34" s="5637"/>
      <c r="D34" s="5637" t="s">
        <v>2588</v>
      </c>
      <c r="E34" s="5637"/>
      <c r="F34" s="5637" t="s">
        <v>2589</v>
      </c>
      <c r="G34" s="5637"/>
    </row>
    <row r="35" spans="2:7" s="2242" customFormat="1" ht="12" customHeight="1">
      <c r="B35" s="5637" t="s">
        <v>2590</v>
      </c>
      <c r="C35" s="5637"/>
      <c r="D35" s="5637" t="s">
        <v>2591</v>
      </c>
      <c r="E35" s="5637"/>
      <c r="F35" s="5637" t="s">
        <v>2592</v>
      </c>
      <c r="G35" s="5637"/>
    </row>
    <row r="36" spans="2:7" s="2242" customFormat="1" ht="12" customHeight="1"/>
    <row r="37" spans="2:7" s="2242" customFormat="1" ht="12" customHeight="1"/>
    <row r="38" spans="2:7" s="2242" customFormat="1" ht="12" customHeight="1"/>
    <row r="39" spans="2:7" s="2242" customFormat="1" ht="12" customHeight="1"/>
    <row r="40" spans="2:7" s="2242" customFormat="1">
      <c r="B40" s="2220"/>
    </row>
    <row r="41" spans="2:7" s="2242" customFormat="1">
      <c r="B41" s="2220"/>
    </row>
    <row r="42" spans="2:7" s="2242" customFormat="1">
      <c r="B42" s="2220"/>
    </row>
    <row r="43" spans="2:7" s="2242" customFormat="1">
      <c r="B43" s="2220"/>
    </row>
    <row r="44" spans="2:7">
      <c r="B44" s="2220"/>
    </row>
    <row r="45" spans="2:7">
      <c r="B45" s="2220"/>
    </row>
  </sheetData>
  <mergeCells count="26">
    <mergeCell ref="B1:H1"/>
    <mergeCell ref="B2:H2"/>
    <mergeCell ref="B4:B7"/>
    <mergeCell ref="C4:H4"/>
    <mergeCell ref="C5:E5"/>
    <mergeCell ref="F5:H5"/>
    <mergeCell ref="D7:E7"/>
    <mergeCell ref="G7:H7"/>
    <mergeCell ref="B33:E33"/>
    <mergeCell ref="B22:B25"/>
    <mergeCell ref="D22:E22"/>
    <mergeCell ref="G22:H22"/>
    <mergeCell ref="C24:E24"/>
    <mergeCell ref="F24:H24"/>
    <mergeCell ref="C25:H25"/>
    <mergeCell ref="B27:H27"/>
    <mergeCell ref="B28:H28"/>
    <mergeCell ref="B29:H29"/>
    <mergeCell ref="B30:H30"/>
    <mergeCell ref="B31:H31"/>
    <mergeCell ref="B34:C34"/>
    <mergeCell ref="D34:E34"/>
    <mergeCell ref="F34:G34"/>
    <mergeCell ref="B35:C35"/>
    <mergeCell ref="D35:E35"/>
    <mergeCell ref="F35:G35"/>
  </mergeCells>
  <conditionalFormatting sqref="C17:H21 C8:H15">
    <cfRule type="cellIs" dxfId="243" priority="1" operator="between">
      <formula>0.00000001</formula>
      <formula>0.045</formula>
    </cfRule>
  </conditionalFormatting>
  <hyperlinks>
    <hyperlink ref="C6" r:id="rId1"/>
    <hyperlink ref="C23" r:id="rId2"/>
    <hyperlink ref="B34" r:id="rId3"/>
    <hyperlink ref="F6" r:id="rId4"/>
    <hyperlink ref="F23" r:id="rId5" display="Coeficiente de Gini"/>
    <hyperlink ref="D35" r:id="rId6"/>
    <hyperlink ref="D6" r:id="rId7"/>
    <hyperlink ref="D23" r:id="rId8"/>
    <hyperlink ref="B35" r:id="rId9"/>
    <hyperlink ref="E6" r:id="rId10"/>
    <hyperlink ref="E23" r:id="rId11"/>
    <hyperlink ref="D34" r:id="rId12"/>
    <hyperlink ref="G6" r:id="rId13"/>
    <hyperlink ref="G23" r:id="rId14"/>
    <hyperlink ref="F34" r:id="rId15"/>
    <hyperlink ref="H6" r:id="rId16"/>
    <hyperlink ref="H23" r:id="rId17"/>
    <hyperlink ref="F35" r:id="rId18"/>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19"/>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7"/>
  <sheetViews>
    <sheetView showGridLines="0" workbookViewId="0">
      <selection activeCell="B1" sqref="B1:H1"/>
    </sheetView>
  </sheetViews>
  <sheetFormatPr defaultColWidth="9.140625" defaultRowHeight="11.25"/>
  <cols>
    <col min="1" max="1" width="6.7109375" style="2205" customWidth="1"/>
    <col min="2" max="2" width="15.7109375" style="2205" customWidth="1"/>
    <col min="3" max="8" width="14" style="2205" customWidth="1"/>
    <col min="9" max="9" width="6.7109375" style="2205" customWidth="1"/>
    <col min="10" max="10" width="14.28515625" style="2205" bestFit="1" customWidth="1"/>
    <col min="11" max="16384" width="9.140625" style="2205"/>
  </cols>
  <sheetData>
    <row r="1" spans="2:11" s="2199" customFormat="1" ht="30" customHeight="1">
      <c r="B1" s="5639" t="s">
        <v>2593</v>
      </c>
      <c r="C1" s="5639"/>
      <c r="D1" s="5639"/>
      <c r="E1" s="5639"/>
      <c r="F1" s="5639"/>
      <c r="G1" s="5639"/>
      <c r="H1" s="5639"/>
      <c r="I1" s="2198"/>
      <c r="J1" s="2198"/>
      <c r="K1" s="2198"/>
    </row>
    <row r="2" spans="2:11" s="2199" customFormat="1" ht="30" customHeight="1">
      <c r="B2" s="5639" t="s">
        <v>2594</v>
      </c>
      <c r="C2" s="5639"/>
      <c r="D2" s="5639"/>
      <c r="E2" s="5639"/>
      <c r="F2" s="5639"/>
      <c r="G2" s="5639"/>
      <c r="H2" s="5639"/>
      <c r="I2" s="2198"/>
      <c r="J2" s="601" t="s">
        <v>979</v>
      </c>
      <c r="K2" s="2198"/>
    </row>
    <row r="3" spans="2:11" s="2202" customFormat="1" ht="9" customHeight="1">
      <c r="B3" s="2200"/>
      <c r="C3" s="2200"/>
      <c r="D3" s="2200"/>
      <c r="E3" s="2200"/>
      <c r="F3" s="2200"/>
      <c r="G3" s="2200"/>
      <c r="H3" s="2200"/>
      <c r="I3" s="2201"/>
      <c r="J3" s="2201"/>
      <c r="K3" s="2201"/>
    </row>
    <row r="4" spans="2:11" s="2231" customFormat="1" ht="18" customHeight="1">
      <c r="B4" s="5655"/>
      <c r="C4" s="5659" t="s">
        <v>2595</v>
      </c>
      <c r="D4" s="5654"/>
      <c r="E4" s="5654"/>
      <c r="F4" s="5654"/>
      <c r="G4" s="5654"/>
      <c r="H4" s="5654"/>
      <c r="I4" s="2230"/>
      <c r="J4" s="2230"/>
      <c r="K4" s="2230"/>
    </row>
    <row r="5" spans="2:11" s="2231" customFormat="1" ht="18" customHeight="1">
      <c r="B5" s="5656"/>
      <c r="C5" s="5659" t="s">
        <v>2575</v>
      </c>
      <c r="D5" s="5654"/>
      <c r="E5" s="5658"/>
      <c r="F5" s="5659" t="s">
        <v>2576</v>
      </c>
      <c r="G5" s="5654"/>
      <c r="H5" s="5654"/>
      <c r="I5" s="2230"/>
      <c r="J5" s="2230"/>
      <c r="K5" s="2230"/>
    </row>
    <row r="6" spans="2:11" s="2231" customFormat="1" ht="49.5" customHeight="1">
      <c r="B6" s="5656"/>
      <c r="C6" s="2233" t="s">
        <v>2596</v>
      </c>
      <c r="D6" s="2233" t="s">
        <v>2578</v>
      </c>
      <c r="E6" s="2233" t="s">
        <v>2579</v>
      </c>
      <c r="F6" s="2233" t="s">
        <v>2596</v>
      </c>
      <c r="G6" s="2233" t="s">
        <v>2578</v>
      </c>
      <c r="H6" s="2234" t="s">
        <v>2579</v>
      </c>
      <c r="I6" s="2230"/>
      <c r="J6" s="2230"/>
      <c r="K6" s="2230"/>
    </row>
    <row r="7" spans="2:11" ht="18" customHeight="1">
      <c r="B7" s="5657"/>
      <c r="C7" s="2236" t="s">
        <v>571</v>
      </c>
      <c r="D7" s="5650" t="s">
        <v>467</v>
      </c>
      <c r="E7" s="5646"/>
      <c r="F7" s="2236" t="s">
        <v>571</v>
      </c>
      <c r="G7" s="5650" t="s">
        <v>467</v>
      </c>
      <c r="H7" s="5642"/>
    </row>
    <row r="8" spans="2:11" s="2209" customFormat="1" ht="21" customHeight="1">
      <c r="B8" s="2206" t="s">
        <v>12</v>
      </c>
      <c r="C8" s="2225">
        <v>30.9</v>
      </c>
      <c r="D8" s="2225">
        <v>3.3</v>
      </c>
      <c r="E8" s="2225">
        <v>7</v>
      </c>
      <c r="F8" s="2225">
        <v>26.7</v>
      </c>
      <c r="G8" s="2225">
        <v>3</v>
      </c>
      <c r="H8" s="2225">
        <v>6</v>
      </c>
      <c r="I8" s="2211"/>
    </row>
    <row r="9" spans="2:11" s="2209" customFormat="1" ht="21" customHeight="1">
      <c r="B9" s="2210" t="s">
        <v>230</v>
      </c>
      <c r="C9" s="2225">
        <v>30.9</v>
      </c>
      <c r="D9" s="2225">
        <v>3.3</v>
      </c>
      <c r="E9" s="2225">
        <v>7</v>
      </c>
      <c r="F9" s="2225">
        <v>26.7</v>
      </c>
      <c r="G9" s="2225">
        <v>3</v>
      </c>
      <c r="H9" s="2225">
        <v>5.9</v>
      </c>
      <c r="I9" s="2211"/>
    </row>
    <row r="10" spans="2:11" s="2209" customFormat="1" ht="21" customHeight="1">
      <c r="B10" s="2212" t="s">
        <v>203</v>
      </c>
      <c r="C10" s="2225">
        <v>30.3</v>
      </c>
      <c r="D10" s="2225">
        <v>3.5</v>
      </c>
      <c r="E10" s="2225">
        <v>7.5</v>
      </c>
      <c r="F10" s="2225">
        <v>26.7</v>
      </c>
      <c r="G10" s="2225">
        <v>3.1</v>
      </c>
      <c r="H10" s="2225">
        <v>6.5</v>
      </c>
      <c r="I10" s="2211"/>
    </row>
    <row r="11" spans="2:11" s="2209" customFormat="1" ht="21" customHeight="1">
      <c r="B11" s="2213" t="s">
        <v>231</v>
      </c>
      <c r="C11" s="2226">
        <v>30.2</v>
      </c>
      <c r="D11" s="2226">
        <v>3.5</v>
      </c>
      <c r="E11" s="2226">
        <v>10.1</v>
      </c>
      <c r="F11" s="2226">
        <v>27.6</v>
      </c>
      <c r="G11" s="2226">
        <v>3.3</v>
      </c>
      <c r="H11" s="2226">
        <v>9</v>
      </c>
      <c r="I11" s="2211"/>
    </row>
    <row r="12" spans="2:11" s="2209" customFormat="1" ht="21" customHeight="1">
      <c r="B12" s="2213" t="s">
        <v>232</v>
      </c>
      <c r="C12" s="2226">
        <v>25.7</v>
      </c>
      <c r="D12" s="2226">
        <v>2.8</v>
      </c>
      <c r="E12" s="2226">
        <v>5.9</v>
      </c>
      <c r="F12" s="2226">
        <v>23.5</v>
      </c>
      <c r="G12" s="2226">
        <v>2.7</v>
      </c>
      <c r="H12" s="2226">
        <v>5.4</v>
      </c>
      <c r="I12" s="2211"/>
    </row>
    <row r="13" spans="2:11" s="2209" customFormat="1" ht="21" customHeight="1">
      <c r="B13" s="2213" t="s">
        <v>233</v>
      </c>
      <c r="C13" s="2226">
        <v>31.5</v>
      </c>
      <c r="D13" s="2226">
        <v>3.8</v>
      </c>
      <c r="E13" s="2226">
        <v>7.8</v>
      </c>
      <c r="F13" s="2226">
        <v>27.4</v>
      </c>
      <c r="G13" s="2226">
        <v>3.3</v>
      </c>
      <c r="H13" s="2226">
        <v>6.5</v>
      </c>
      <c r="I13" s="2211"/>
    </row>
    <row r="14" spans="2:11" s="2209" customFormat="1" ht="21" customHeight="1">
      <c r="B14" s="2213" t="s">
        <v>234</v>
      </c>
      <c r="C14" s="2226">
        <v>26.8</v>
      </c>
      <c r="D14" s="2226">
        <v>3</v>
      </c>
      <c r="E14" s="2226">
        <v>6.7</v>
      </c>
      <c r="F14" s="2226">
        <v>24.1</v>
      </c>
      <c r="G14" s="2226">
        <v>2.8</v>
      </c>
      <c r="H14" s="2226">
        <v>6</v>
      </c>
      <c r="I14" s="2211"/>
    </row>
    <row r="15" spans="2:11" s="2209" customFormat="1" ht="21" customHeight="1">
      <c r="B15" s="2213" t="s">
        <v>235</v>
      </c>
      <c r="C15" s="2226">
        <v>28.6</v>
      </c>
      <c r="D15" s="2226">
        <v>3.1</v>
      </c>
      <c r="E15" s="2226">
        <v>8.1999999999999993</v>
      </c>
      <c r="F15" s="2226">
        <v>26.1</v>
      </c>
      <c r="G15" s="2226">
        <v>3</v>
      </c>
      <c r="H15" s="2226">
        <v>7.4</v>
      </c>
      <c r="I15" s="2211"/>
    </row>
    <row r="16" spans="2:11" s="2209" customFormat="1" ht="21" customHeight="1">
      <c r="B16" s="2213" t="s">
        <v>236</v>
      </c>
      <c r="C16" s="2237" t="s">
        <v>187</v>
      </c>
      <c r="D16" s="2237" t="s">
        <v>187</v>
      </c>
      <c r="E16" s="2237" t="s">
        <v>187</v>
      </c>
      <c r="F16" s="2237" t="s">
        <v>187</v>
      </c>
      <c r="G16" s="2237" t="s">
        <v>187</v>
      </c>
      <c r="H16" s="2237" t="s">
        <v>187</v>
      </c>
      <c r="I16" s="2211"/>
    </row>
    <row r="17" spans="2:9" s="2209" customFormat="1" ht="21" customHeight="1">
      <c r="B17" s="2213" t="s">
        <v>237</v>
      </c>
      <c r="C17" s="2226">
        <v>27.1</v>
      </c>
      <c r="D17" s="2226">
        <v>3</v>
      </c>
      <c r="E17" s="2226">
        <v>7.1</v>
      </c>
      <c r="F17" s="2226">
        <v>24.6</v>
      </c>
      <c r="G17" s="2226">
        <v>2.9</v>
      </c>
      <c r="H17" s="2226">
        <v>6.4</v>
      </c>
      <c r="I17" s="2211"/>
    </row>
    <row r="18" spans="2:9" s="2209" customFormat="1" ht="21" customHeight="1">
      <c r="B18" s="2213" t="s">
        <v>238</v>
      </c>
      <c r="C18" s="2226">
        <v>27.6</v>
      </c>
      <c r="D18" s="2226">
        <v>3.3</v>
      </c>
      <c r="E18" s="2226">
        <v>6.6</v>
      </c>
      <c r="F18" s="2226">
        <v>24.4</v>
      </c>
      <c r="G18" s="2226">
        <v>3</v>
      </c>
      <c r="H18" s="2226">
        <v>5.6</v>
      </c>
      <c r="I18" s="2211"/>
    </row>
    <row r="19" spans="2:9" s="2209" customFormat="1" ht="21" customHeight="1">
      <c r="B19" s="2213" t="s">
        <v>239</v>
      </c>
      <c r="C19" s="2226">
        <v>26.4</v>
      </c>
      <c r="D19" s="2226">
        <v>2.8</v>
      </c>
      <c r="E19" s="2226">
        <v>6.3</v>
      </c>
      <c r="F19" s="2226">
        <v>24.3</v>
      </c>
      <c r="G19" s="2226">
        <v>2.7</v>
      </c>
      <c r="H19" s="2226">
        <v>5.8</v>
      </c>
      <c r="I19" s="2211"/>
    </row>
    <row r="20" spans="2:9" s="2209" customFormat="1" ht="21" customHeight="1">
      <c r="B20" s="2213" t="s">
        <v>240</v>
      </c>
      <c r="C20" s="2226">
        <v>28.6</v>
      </c>
      <c r="D20" s="2226">
        <v>3</v>
      </c>
      <c r="E20" s="2226">
        <v>8</v>
      </c>
      <c r="F20" s="2226">
        <v>25.9</v>
      </c>
      <c r="G20" s="2226">
        <v>2.9</v>
      </c>
      <c r="H20" s="2226">
        <v>6.9</v>
      </c>
      <c r="I20" s="2211"/>
    </row>
    <row r="21" spans="2:9" s="2209" customFormat="1" ht="21" customHeight="1">
      <c r="B21" s="2213" t="s">
        <v>151</v>
      </c>
      <c r="C21" s="2226">
        <v>29.4</v>
      </c>
      <c r="D21" s="2226">
        <v>3.4</v>
      </c>
      <c r="E21" s="2226">
        <v>6.9</v>
      </c>
      <c r="F21" s="2226">
        <v>25.7</v>
      </c>
      <c r="G21" s="2226">
        <v>3</v>
      </c>
      <c r="H21" s="2226">
        <v>5.9</v>
      </c>
      <c r="I21" s="2211"/>
    </row>
    <row r="22" spans="2:9" s="2209" customFormat="1" ht="18" customHeight="1">
      <c r="B22" s="5647"/>
      <c r="C22" s="2236" t="s">
        <v>571</v>
      </c>
      <c r="D22" s="5650" t="s">
        <v>482</v>
      </c>
      <c r="E22" s="5646"/>
      <c r="F22" s="2236" t="s">
        <v>571</v>
      </c>
      <c r="G22" s="5650" t="s">
        <v>482</v>
      </c>
      <c r="H22" s="5642"/>
      <c r="I22" s="2211"/>
    </row>
    <row r="23" spans="2:9" s="2209" customFormat="1" ht="40.5" customHeight="1">
      <c r="B23" s="5648"/>
      <c r="C23" s="2232" t="s">
        <v>2597</v>
      </c>
      <c r="D23" s="2233" t="s">
        <v>2581</v>
      </c>
      <c r="E23" s="2238" t="s">
        <v>2582</v>
      </c>
      <c r="F23" s="2232" t="s">
        <v>2597</v>
      </c>
      <c r="G23" s="2233" t="s">
        <v>2581</v>
      </c>
      <c r="H23" s="2239" t="s">
        <v>2582</v>
      </c>
      <c r="I23" s="2211"/>
    </row>
    <row r="24" spans="2:9" s="2209" customFormat="1" ht="18" customHeight="1">
      <c r="B24" s="5648"/>
      <c r="C24" s="5653" t="s">
        <v>2583</v>
      </c>
      <c r="D24" s="5651"/>
      <c r="E24" s="5652"/>
      <c r="F24" s="5653" t="s">
        <v>2584</v>
      </c>
      <c r="G24" s="5651"/>
      <c r="H24" s="5651"/>
      <c r="I24" s="2211"/>
    </row>
    <row r="25" spans="2:9" ht="18" customHeight="1">
      <c r="B25" s="5649"/>
      <c r="C25" s="5660" t="s">
        <v>2598</v>
      </c>
      <c r="D25" s="5654"/>
      <c r="E25" s="5654"/>
      <c r="F25" s="5654"/>
      <c r="G25" s="5654"/>
      <c r="H25" s="5654"/>
    </row>
    <row r="26" spans="2:9" ht="4.5" customHeight="1">
      <c r="B26" s="2240"/>
      <c r="C26" s="2241"/>
      <c r="D26" s="2241"/>
      <c r="E26" s="2241"/>
      <c r="F26" s="2241"/>
      <c r="G26" s="2241"/>
      <c r="H26" s="2241"/>
    </row>
    <row r="27" spans="2:9" s="2036" customFormat="1" ht="12" customHeight="1">
      <c r="B27" s="5638" t="s">
        <v>164</v>
      </c>
      <c r="C27" s="5638"/>
      <c r="D27" s="5638"/>
      <c r="E27" s="5638"/>
      <c r="F27" s="5638"/>
      <c r="G27" s="5638"/>
      <c r="H27" s="5638"/>
      <c r="I27" s="2217"/>
    </row>
    <row r="28" spans="2:9" s="2036" customFormat="1" ht="12" customHeight="1">
      <c r="B28" s="5638" t="s">
        <v>2544</v>
      </c>
      <c r="C28" s="5638"/>
      <c r="D28" s="5638"/>
      <c r="E28" s="5638"/>
      <c r="F28" s="5638"/>
      <c r="G28" s="5638"/>
      <c r="H28" s="5638"/>
      <c r="I28" s="2219"/>
    </row>
    <row r="29" spans="2:9" s="2036" customFormat="1" ht="12" customHeight="1">
      <c r="B29" s="5638" t="s">
        <v>2545</v>
      </c>
      <c r="C29" s="5638"/>
      <c r="D29" s="5638"/>
      <c r="E29" s="5638"/>
      <c r="F29" s="5638"/>
      <c r="G29" s="5638"/>
      <c r="H29" s="5638"/>
    </row>
    <row r="30" spans="2:9" s="2036" customFormat="1" ht="22.5" customHeight="1">
      <c r="B30" s="5638" t="s">
        <v>2586</v>
      </c>
      <c r="C30" s="5638"/>
      <c r="D30" s="5638"/>
      <c r="E30" s="5638"/>
      <c r="F30" s="5638"/>
      <c r="G30" s="5638"/>
      <c r="H30" s="5638"/>
    </row>
    <row r="31" spans="2:9" s="2036" customFormat="1" ht="22.5" customHeight="1">
      <c r="B31" s="5638" t="s">
        <v>2547</v>
      </c>
      <c r="C31" s="5638"/>
      <c r="D31" s="5638"/>
      <c r="E31" s="5638"/>
      <c r="F31" s="5638"/>
      <c r="G31" s="5638"/>
      <c r="H31" s="5638"/>
    </row>
    <row r="32" spans="2:9" ht="4.5" customHeight="1"/>
    <row r="33" spans="2:8" ht="12" customHeight="1">
      <c r="B33" s="5099" t="s">
        <v>220</v>
      </c>
      <c r="C33" s="5099"/>
      <c r="D33" s="5099"/>
      <c r="E33" s="5099"/>
    </row>
    <row r="34" spans="2:8" s="2242" customFormat="1" ht="12" customHeight="1">
      <c r="B34" s="5637" t="s">
        <v>2599</v>
      </c>
      <c r="C34" s="5637"/>
      <c r="D34" s="5637" t="s">
        <v>2600</v>
      </c>
      <c r="E34" s="5637"/>
      <c r="F34" s="5637" t="s">
        <v>2601</v>
      </c>
      <c r="G34" s="5637"/>
      <c r="H34" s="5637"/>
    </row>
    <row r="35" spans="2:8" s="2242" customFormat="1" ht="12" customHeight="1">
      <c r="B35" s="5637" t="s">
        <v>2602</v>
      </c>
      <c r="C35" s="5637"/>
      <c r="D35" s="5637" t="s">
        <v>2603</v>
      </c>
      <c r="E35" s="5637"/>
      <c r="F35" s="5637" t="s">
        <v>2604</v>
      </c>
      <c r="G35" s="5637"/>
      <c r="H35" s="5637"/>
    </row>
    <row r="36" spans="2:8" s="2242" customFormat="1"/>
    <row r="37" spans="2:8" s="2242" customFormat="1"/>
  </sheetData>
  <mergeCells count="26">
    <mergeCell ref="B1:H1"/>
    <mergeCell ref="B2:H2"/>
    <mergeCell ref="B4:B7"/>
    <mergeCell ref="C4:H4"/>
    <mergeCell ref="C5:E5"/>
    <mergeCell ref="F5:H5"/>
    <mergeCell ref="D7:E7"/>
    <mergeCell ref="G7:H7"/>
    <mergeCell ref="B33:E33"/>
    <mergeCell ref="B22:B25"/>
    <mergeCell ref="D22:E22"/>
    <mergeCell ref="G22:H22"/>
    <mergeCell ref="C24:E24"/>
    <mergeCell ref="F24:H24"/>
    <mergeCell ref="C25:H25"/>
    <mergeCell ref="B27:H27"/>
    <mergeCell ref="B28:H28"/>
    <mergeCell ref="B29:H29"/>
    <mergeCell ref="B30:H30"/>
    <mergeCell ref="B31:H31"/>
    <mergeCell ref="B34:C34"/>
    <mergeCell ref="D34:E34"/>
    <mergeCell ref="F34:H34"/>
    <mergeCell ref="B35:C35"/>
    <mergeCell ref="D35:E35"/>
    <mergeCell ref="F35:H35"/>
  </mergeCells>
  <conditionalFormatting sqref="C17:H21 C8:H15">
    <cfRule type="cellIs" dxfId="242" priority="1" operator="between">
      <formula>0.00000001</formula>
      <formula>0.045</formula>
    </cfRule>
  </conditionalFormatting>
  <hyperlinks>
    <hyperlink ref="C6" r:id="rId1" display="Coeficiente de Gini"/>
    <hyperlink ref="C23" r:id="rId2" display="Gini coefficient"/>
    <hyperlink ref="B34" r:id="rId3"/>
    <hyperlink ref="F6" r:id="rId4" display="Coeficiente de Gini"/>
    <hyperlink ref="F23" r:id="rId5" display="Gini coefficient"/>
    <hyperlink ref="D35" r:id="rId6"/>
    <hyperlink ref="D6" r:id="rId7"/>
    <hyperlink ref="D23" r:id="rId8"/>
    <hyperlink ref="B35" r:id="rId9"/>
    <hyperlink ref="E6" r:id="rId10"/>
    <hyperlink ref="E23" r:id="rId11"/>
    <hyperlink ref="D34" r:id="rId12"/>
    <hyperlink ref="G6" r:id="rId13"/>
    <hyperlink ref="G23" r:id="rId14"/>
    <hyperlink ref="F34" r:id="rId15"/>
    <hyperlink ref="H6" r:id="rId16"/>
    <hyperlink ref="H23" r:id="rId17"/>
    <hyperlink ref="F35" r:id="rId18"/>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19"/>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1"/>
  <sheetViews>
    <sheetView showGridLines="0" workbookViewId="0">
      <selection activeCell="B1" sqref="B1:H1"/>
    </sheetView>
  </sheetViews>
  <sheetFormatPr defaultColWidth="9.140625" defaultRowHeight="11.25"/>
  <cols>
    <col min="1" max="1" width="6.7109375" style="2205" customWidth="1"/>
    <col min="2" max="2" width="16.7109375" style="2205" customWidth="1"/>
    <col min="3" max="8" width="13.7109375" style="2205" customWidth="1"/>
    <col min="9" max="9" width="6.7109375" style="2205" customWidth="1"/>
    <col min="10" max="10" width="14.28515625" style="2205" bestFit="1" customWidth="1"/>
    <col min="11" max="16384" width="9.140625" style="2205"/>
  </cols>
  <sheetData>
    <row r="1" spans="2:10" s="2199" customFormat="1" ht="30" customHeight="1">
      <c r="B1" s="5639" t="s">
        <v>2605</v>
      </c>
      <c r="C1" s="5639"/>
      <c r="D1" s="5639"/>
      <c r="E1" s="5639"/>
      <c r="F1" s="5639"/>
      <c r="G1" s="5639"/>
      <c r="H1" s="5639"/>
      <c r="I1" s="2198"/>
      <c r="J1" s="2198"/>
    </row>
    <row r="2" spans="2:10" s="2199" customFormat="1" ht="30" customHeight="1">
      <c r="B2" s="5639" t="s">
        <v>2606</v>
      </c>
      <c r="C2" s="5639"/>
      <c r="D2" s="5639"/>
      <c r="E2" s="5639"/>
      <c r="F2" s="5639"/>
      <c r="G2" s="5639"/>
      <c r="H2" s="5639"/>
      <c r="I2" s="2198"/>
      <c r="J2" s="601" t="s">
        <v>979</v>
      </c>
    </row>
    <row r="3" spans="2:10" s="2202" customFormat="1" ht="9" customHeight="1">
      <c r="B3" s="2200"/>
      <c r="C3" s="2200"/>
      <c r="D3" s="2200"/>
      <c r="E3" s="2200"/>
      <c r="F3" s="2200"/>
      <c r="G3" s="2200"/>
      <c r="H3" s="2200"/>
      <c r="I3" s="2201"/>
      <c r="J3" s="2201"/>
    </row>
    <row r="4" spans="2:10" ht="49.5" customHeight="1">
      <c r="B4" s="5662"/>
      <c r="C4" s="2243" t="s">
        <v>2607</v>
      </c>
      <c r="D4" s="2244" t="s">
        <v>2608</v>
      </c>
      <c r="E4" s="2245" t="s">
        <v>2575</v>
      </c>
      <c r="F4" s="2245" t="s">
        <v>2609</v>
      </c>
      <c r="G4" s="2246" t="s">
        <v>2610</v>
      </c>
      <c r="H4" s="2246" t="s">
        <v>2576</v>
      </c>
    </row>
    <row r="5" spans="2:10" ht="18" customHeight="1">
      <c r="B5" s="5663"/>
      <c r="C5" s="5645" t="s">
        <v>467</v>
      </c>
      <c r="D5" s="5645"/>
      <c r="E5" s="5667" t="s">
        <v>2276</v>
      </c>
      <c r="F5" s="5668"/>
      <c r="G5" s="5668"/>
      <c r="H5" s="5669"/>
    </row>
    <row r="6" spans="2:10" s="2209" customFormat="1" ht="21" customHeight="1">
      <c r="B6" s="2210" t="s">
        <v>12</v>
      </c>
      <c r="C6" s="2207">
        <v>5108104</v>
      </c>
      <c r="D6" s="2207">
        <v>7220626</v>
      </c>
      <c r="E6" s="2207">
        <v>90360666</v>
      </c>
      <c r="F6" s="2207">
        <v>63929025</v>
      </c>
      <c r="G6" s="2207">
        <v>11266635</v>
      </c>
      <c r="H6" s="2207">
        <v>79094031</v>
      </c>
      <c r="I6" s="2211"/>
      <c r="J6" s="2247"/>
    </row>
    <row r="7" spans="2:10" s="2209" customFormat="1" ht="21" customHeight="1">
      <c r="B7" s="2210" t="s">
        <v>230</v>
      </c>
      <c r="C7" s="2207">
        <v>4883342</v>
      </c>
      <c r="D7" s="2207">
        <v>6902596</v>
      </c>
      <c r="E7" s="2207">
        <v>86561256</v>
      </c>
      <c r="F7" s="2207">
        <v>61263941</v>
      </c>
      <c r="G7" s="2207">
        <v>10895370</v>
      </c>
      <c r="H7" s="2207">
        <v>75665886</v>
      </c>
      <c r="I7" s="2211"/>
      <c r="J7" s="2247"/>
    </row>
    <row r="8" spans="2:10" s="2209" customFormat="1" ht="21" customHeight="1">
      <c r="B8" s="2212" t="s">
        <v>203</v>
      </c>
      <c r="C8" s="2207">
        <v>112219</v>
      </c>
      <c r="D8" s="2207">
        <v>156537</v>
      </c>
      <c r="E8" s="2207">
        <v>1885077</v>
      </c>
      <c r="F8" s="2207">
        <v>1319274</v>
      </c>
      <c r="G8" s="2207">
        <v>209930</v>
      </c>
      <c r="H8" s="2207">
        <v>1675146</v>
      </c>
      <c r="I8" s="2211"/>
      <c r="J8" s="2247"/>
    </row>
    <row r="9" spans="2:10" s="2209" customFormat="1" ht="21" customHeight="1">
      <c r="B9" s="2213" t="s">
        <v>231</v>
      </c>
      <c r="C9" s="2214">
        <v>3847</v>
      </c>
      <c r="D9" s="2214">
        <v>5456</v>
      </c>
      <c r="E9" s="2214">
        <v>51138</v>
      </c>
      <c r="F9" s="2214">
        <v>34045</v>
      </c>
      <c r="G9" s="2214">
        <v>4567</v>
      </c>
      <c r="H9" s="2214">
        <v>46572</v>
      </c>
      <c r="I9" s="2211"/>
      <c r="J9" s="2247"/>
    </row>
    <row r="10" spans="2:10" s="2209" customFormat="1" ht="21" customHeight="1">
      <c r="B10" s="2213" t="s">
        <v>232</v>
      </c>
      <c r="C10" s="2214">
        <v>12444</v>
      </c>
      <c r="D10" s="2214">
        <v>17663</v>
      </c>
      <c r="E10" s="2214">
        <v>153861</v>
      </c>
      <c r="F10" s="2214">
        <v>93471</v>
      </c>
      <c r="G10" s="2214">
        <v>9508</v>
      </c>
      <c r="H10" s="2214">
        <v>144353</v>
      </c>
      <c r="I10" s="2211"/>
      <c r="J10" s="2247"/>
    </row>
    <row r="11" spans="2:10" s="2209" customFormat="1" ht="21" customHeight="1">
      <c r="B11" s="2213" t="s">
        <v>233</v>
      </c>
      <c r="C11" s="2214">
        <v>52797</v>
      </c>
      <c r="D11" s="2214">
        <v>71822</v>
      </c>
      <c r="E11" s="2214">
        <v>1006529</v>
      </c>
      <c r="F11" s="2214">
        <v>737024</v>
      </c>
      <c r="G11" s="2214">
        <v>134312</v>
      </c>
      <c r="H11" s="2214">
        <v>872217</v>
      </c>
      <c r="I11" s="2211"/>
      <c r="J11" s="2247"/>
    </row>
    <row r="12" spans="2:10" s="2209" customFormat="1" ht="21" customHeight="1">
      <c r="B12" s="2213" t="s">
        <v>234</v>
      </c>
      <c r="C12" s="2214">
        <v>8690</v>
      </c>
      <c r="D12" s="2214">
        <v>12644</v>
      </c>
      <c r="E12" s="2214">
        <v>123225</v>
      </c>
      <c r="F12" s="2214">
        <v>78786</v>
      </c>
      <c r="G12" s="2214">
        <v>9423</v>
      </c>
      <c r="H12" s="2214">
        <v>113801</v>
      </c>
      <c r="I12" s="2211"/>
      <c r="J12" s="2247"/>
    </row>
    <row r="13" spans="2:10" s="2209" customFormat="1" ht="21" customHeight="1">
      <c r="B13" s="2213" t="s">
        <v>235</v>
      </c>
      <c r="C13" s="2214">
        <v>2909</v>
      </c>
      <c r="D13" s="2214">
        <v>4138</v>
      </c>
      <c r="E13" s="2214">
        <v>37875</v>
      </c>
      <c r="F13" s="2214">
        <v>24578</v>
      </c>
      <c r="G13" s="2214">
        <v>2914</v>
      </c>
      <c r="H13" s="2214">
        <v>34961</v>
      </c>
      <c r="I13" s="2211"/>
      <c r="J13" s="2247"/>
    </row>
    <row r="14" spans="2:10" s="2209" customFormat="1" ht="21" customHeight="1">
      <c r="B14" s="2213" t="s">
        <v>236</v>
      </c>
      <c r="C14" s="2214">
        <v>1041</v>
      </c>
      <c r="D14" s="2214">
        <v>1454</v>
      </c>
      <c r="E14" s="2214">
        <v>13732</v>
      </c>
      <c r="F14" s="2214">
        <v>8803</v>
      </c>
      <c r="G14" s="2214">
        <v>1091</v>
      </c>
      <c r="H14" s="2214">
        <v>12641</v>
      </c>
      <c r="I14" s="2211"/>
      <c r="J14" s="2247"/>
    </row>
    <row r="15" spans="2:10" s="2209" customFormat="1" ht="21" customHeight="1">
      <c r="B15" s="2213" t="s">
        <v>237</v>
      </c>
      <c r="C15" s="2214">
        <v>4618</v>
      </c>
      <c r="D15" s="2214">
        <v>6599</v>
      </c>
      <c r="E15" s="2214">
        <v>62664</v>
      </c>
      <c r="F15" s="2214">
        <v>40063</v>
      </c>
      <c r="G15" s="2214">
        <v>4690</v>
      </c>
      <c r="H15" s="2214">
        <v>57975</v>
      </c>
      <c r="I15" s="2211"/>
      <c r="J15" s="2247"/>
    </row>
    <row r="16" spans="2:10" s="2209" customFormat="1" ht="21" customHeight="1">
      <c r="B16" s="2213" t="s">
        <v>238</v>
      </c>
      <c r="C16" s="2214">
        <v>18380</v>
      </c>
      <c r="D16" s="2214">
        <v>26122</v>
      </c>
      <c r="E16" s="2214">
        <v>323462</v>
      </c>
      <c r="F16" s="2214">
        <v>227566</v>
      </c>
      <c r="G16" s="2214">
        <v>32938</v>
      </c>
      <c r="H16" s="2214">
        <v>290524</v>
      </c>
      <c r="I16" s="2211"/>
      <c r="J16" s="2247"/>
    </row>
    <row r="17" spans="2:10" s="2209" customFormat="1" ht="21" customHeight="1">
      <c r="B17" s="2213" t="s">
        <v>239</v>
      </c>
      <c r="C17" s="2214">
        <v>2788</v>
      </c>
      <c r="D17" s="2214">
        <v>3973</v>
      </c>
      <c r="E17" s="2214">
        <v>34013</v>
      </c>
      <c r="F17" s="2214">
        <v>20525</v>
      </c>
      <c r="G17" s="2214">
        <v>2092</v>
      </c>
      <c r="H17" s="2214">
        <v>31921</v>
      </c>
      <c r="I17" s="2211"/>
      <c r="J17" s="2247"/>
    </row>
    <row r="18" spans="2:10" s="2209" customFormat="1" ht="21" customHeight="1">
      <c r="B18" s="2213" t="s">
        <v>240</v>
      </c>
      <c r="C18" s="2214">
        <v>1805</v>
      </c>
      <c r="D18" s="2214">
        <v>2589</v>
      </c>
      <c r="E18" s="2214">
        <v>23996</v>
      </c>
      <c r="F18" s="2214">
        <v>15273</v>
      </c>
      <c r="G18" s="2214">
        <v>1916</v>
      </c>
      <c r="H18" s="2214">
        <v>22080</v>
      </c>
      <c r="I18" s="2211"/>
      <c r="J18" s="2247"/>
    </row>
    <row r="19" spans="2:10" s="2209" customFormat="1" ht="21" customHeight="1">
      <c r="B19" s="2213" t="s">
        <v>151</v>
      </c>
      <c r="C19" s="2214">
        <v>2900</v>
      </c>
      <c r="D19" s="2214">
        <v>4077</v>
      </c>
      <c r="E19" s="2214">
        <v>54582</v>
      </c>
      <c r="F19" s="2214">
        <v>39140</v>
      </c>
      <c r="G19" s="2214">
        <v>6480</v>
      </c>
      <c r="H19" s="2214">
        <v>48102</v>
      </c>
      <c r="I19" s="2211"/>
      <c r="J19" s="2247"/>
    </row>
    <row r="20" spans="2:10" ht="49.5" customHeight="1">
      <c r="B20" s="5662"/>
      <c r="C20" s="2248" t="s">
        <v>2611</v>
      </c>
      <c r="D20" s="2249" t="s">
        <v>2612</v>
      </c>
      <c r="E20" s="2246" t="s">
        <v>2613</v>
      </c>
      <c r="F20" s="2246" t="s">
        <v>2614</v>
      </c>
      <c r="G20" s="2246" t="s">
        <v>2615</v>
      </c>
      <c r="H20" s="2246" t="s">
        <v>2584</v>
      </c>
    </row>
    <row r="21" spans="2:10" ht="18" customHeight="1">
      <c r="B21" s="5663"/>
      <c r="C21" s="5645" t="s">
        <v>482</v>
      </c>
      <c r="D21" s="5664"/>
      <c r="E21" s="5665" t="s">
        <v>2616</v>
      </c>
      <c r="F21" s="5666"/>
      <c r="G21" s="5666"/>
      <c r="H21" s="5666"/>
    </row>
    <row r="22" spans="2:10" ht="4.5" customHeight="1">
      <c r="B22" s="2250"/>
      <c r="C22" s="1199"/>
      <c r="D22" s="1199"/>
      <c r="E22" s="2251"/>
      <c r="F22" s="2251"/>
      <c r="G22" s="2251"/>
      <c r="H22" s="2251"/>
    </row>
    <row r="23" spans="2:10" s="2036" customFormat="1" ht="12" customHeight="1">
      <c r="B23" s="5638" t="s">
        <v>164</v>
      </c>
      <c r="C23" s="5638"/>
      <c r="D23" s="5638"/>
      <c r="E23" s="5638"/>
      <c r="F23" s="5638"/>
      <c r="G23" s="5638"/>
      <c r="H23" s="5638"/>
      <c r="I23" s="5638"/>
      <c r="J23" s="5638"/>
    </row>
    <row r="24" spans="2:10" s="2036" customFormat="1" ht="12" customHeight="1">
      <c r="B24" s="5638" t="s">
        <v>2544</v>
      </c>
      <c r="C24" s="5638"/>
      <c r="D24" s="5638"/>
      <c r="E24" s="5638"/>
      <c r="F24" s="5638"/>
      <c r="G24" s="5638"/>
      <c r="H24" s="5638"/>
      <c r="I24" s="2219"/>
      <c r="J24" s="2219"/>
    </row>
    <row r="25" spans="2:10" s="2036" customFormat="1" ht="12" customHeight="1">
      <c r="B25" s="5638" t="s">
        <v>2545</v>
      </c>
      <c r="C25" s="5638"/>
      <c r="D25" s="5638"/>
      <c r="E25" s="5638"/>
      <c r="F25" s="5638"/>
      <c r="G25" s="5638"/>
      <c r="H25" s="5638"/>
      <c r="I25" s="2219"/>
      <c r="J25" s="2219"/>
    </row>
    <row r="26" spans="2:10" s="2036" customFormat="1" ht="22.5" customHeight="1">
      <c r="B26" s="5638" t="s">
        <v>2586</v>
      </c>
      <c r="C26" s="5638"/>
      <c r="D26" s="5638"/>
      <c r="E26" s="5638"/>
      <c r="F26" s="5638"/>
      <c r="G26" s="5638"/>
      <c r="H26" s="5638"/>
      <c r="I26" s="2252"/>
      <c r="J26" s="2252"/>
    </row>
    <row r="27" spans="2:10" s="2036" customFormat="1" ht="22.5" customHeight="1">
      <c r="B27" s="5638" t="s">
        <v>2547</v>
      </c>
      <c r="C27" s="5638"/>
      <c r="D27" s="5638"/>
      <c r="E27" s="5638"/>
      <c r="F27" s="5638"/>
      <c r="G27" s="5638"/>
      <c r="H27" s="5638"/>
      <c r="I27" s="2252"/>
      <c r="J27" s="2252"/>
    </row>
    <row r="28" spans="2:10" ht="4.5" customHeight="1"/>
    <row r="29" spans="2:10" ht="12" customHeight="1">
      <c r="B29" s="5661" t="s">
        <v>220</v>
      </c>
      <c r="C29" s="5661"/>
      <c r="D29" s="5661"/>
      <c r="E29" s="5661"/>
    </row>
    <row r="30" spans="2:10" ht="12" customHeight="1">
      <c r="B30" s="5637" t="s">
        <v>2617</v>
      </c>
      <c r="C30" s="5637"/>
      <c r="D30" s="5637" t="s">
        <v>2618</v>
      </c>
      <c r="E30" s="5637"/>
      <c r="F30" s="5637" t="s">
        <v>2619</v>
      </c>
      <c r="G30" s="5637"/>
      <c r="H30" s="5637"/>
    </row>
    <row r="31" spans="2:10">
      <c r="B31" s="5637" t="s">
        <v>2620</v>
      </c>
      <c r="C31" s="5637"/>
      <c r="D31" s="5637" t="s">
        <v>2621</v>
      </c>
      <c r="E31" s="5637"/>
      <c r="F31" s="5637" t="s">
        <v>2622</v>
      </c>
      <c r="G31" s="5637"/>
      <c r="H31" s="5637"/>
    </row>
  </sheetData>
  <mergeCells count="21">
    <mergeCell ref="B20:B21"/>
    <mergeCell ref="C21:D21"/>
    <mergeCell ref="E21:H21"/>
    <mergeCell ref="B23:H23"/>
    <mergeCell ref="B1:H1"/>
    <mergeCell ref="B2:H2"/>
    <mergeCell ref="B4:B5"/>
    <mergeCell ref="C5:D5"/>
    <mergeCell ref="E5:H5"/>
    <mergeCell ref="I23:J23"/>
    <mergeCell ref="B24:H24"/>
    <mergeCell ref="B25:H25"/>
    <mergeCell ref="B26:H26"/>
    <mergeCell ref="B29:E29"/>
    <mergeCell ref="B27:H27"/>
    <mergeCell ref="B30:C30"/>
    <mergeCell ref="D30:E30"/>
    <mergeCell ref="F30:H30"/>
    <mergeCell ref="B31:C31"/>
    <mergeCell ref="D31:E31"/>
    <mergeCell ref="F31:H31"/>
  </mergeCells>
  <conditionalFormatting sqref="J6:J19">
    <cfRule type="containsText" dxfId="241" priority="2" operator="containsText" text="FALSE">
      <formula>NOT(ISERROR(SEARCH("FALSE",J6)))</formula>
    </cfRule>
  </conditionalFormatting>
  <conditionalFormatting sqref="C6:H19">
    <cfRule type="cellIs" dxfId="240" priority="1" operator="between">
      <formula>0.00000001</formula>
      <formula>0.045</formula>
    </cfRule>
  </conditionalFormatting>
  <hyperlinks>
    <hyperlink ref="D4" r:id="rId1" display="Sujeitos passivos"/>
    <hyperlink ref="E4" r:id="rId2"/>
    <hyperlink ref="F4" r:id="rId3" display="Rendimento coletável"/>
    <hyperlink ref="H4" r:id="rId4"/>
    <hyperlink ref="G4" r:id="rId5"/>
    <hyperlink ref="C4" r:id="rId6" display="Agregados fiscais"/>
    <hyperlink ref="C20" r:id="rId7" display="Tax Households"/>
    <hyperlink ref="D20" r:id="rId8" display="Taxable person"/>
    <hyperlink ref="E20" r:id="rId9" display="Declared gross income"/>
    <hyperlink ref="F20" r:id="rId10" display="Taxable income"/>
    <hyperlink ref="G20" r:id="rId11" display="Individual tax income paid"/>
    <hyperlink ref="H20" r:id="rId12" display="Declared gross income less income tax paid"/>
    <hyperlink ref="B30" r:id="rId13"/>
    <hyperlink ref="B31" r:id="rId14"/>
    <hyperlink ref="D30" r:id="rId15"/>
    <hyperlink ref="F30" r:id="rId16"/>
    <hyperlink ref="F31" r:id="rId17"/>
    <hyperlink ref="D31" r:id="rId18"/>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1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6"/>
  <sheetViews>
    <sheetView showGridLines="0" workbookViewId="0">
      <selection activeCell="B1" sqref="B1:Q1"/>
    </sheetView>
  </sheetViews>
  <sheetFormatPr defaultColWidth="9.140625" defaultRowHeight="11.25"/>
  <cols>
    <col min="1" max="1" width="6.7109375" style="253" customWidth="1"/>
    <col min="2" max="2" width="15.7109375" style="253" customWidth="1"/>
    <col min="3" max="3" width="7.85546875" style="253" customWidth="1"/>
    <col min="4" max="4" width="5.85546875" style="253" customWidth="1"/>
    <col min="5" max="5" width="7.85546875" style="253" customWidth="1"/>
    <col min="6" max="6" width="4.140625" style="253" customWidth="1"/>
    <col min="7" max="7" width="7.85546875" style="253" customWidth="1"/>
    <col min="8" max="8" width="4.140625" style="253" customWidth="1"/>
    <col min="9" max="9" width="7.85546875" style="253" customWidth="1"/>
    <col min="10" max="10" width="4.140625" style="253" customWidth="1"/>
    <col min="11" max="11" width="7.85546875" style="253" customWidth="1"/>
    <col min="12" max="12" width="4.140625" style="253" customWidth="1"/>
    <col min="13" max="13" width="7.85546875" style="253" customWidth="1"/>
    <col min="14" max="14" width="4.140625" style="253" customWidth="1"/>
    <col min="15" max="15" width="7.85546875" style="253" customWidth="1"/>
    <col min="16" max="16" width="4.140625" style="253" customWidth="1"/>
    <col min="17" max="17" width="7.85546875" style="253" customWidth="1"/>
    <col min="18" max="18" width="6.7109375" style="253" customWidth="1"/>
    <col min="19" max="19" width="14.28515625" style="253" bestFit="1" customWidth="1"/>
    <col min="20" max="16384" width="9.140625" style="253"/>
  </cols>
  <sheetData>
    <row r="1" spans="2:19" s="244" customFormat="1" ht="30" customHeight="1">
      <c r="B1" s="4771" t="s">
        <v>602</v>
      </c>
      <c r="C1" s="4771"/>
      <c r="D1" s="4771"/>
      <c r="E1" s="4771"/>
      <c r="F1" s="4771"/>
      <c r="G1" s="4771"/>
      <c r="H1" s="4771"/>
      <c r="I1" s="4771"/>
      <c r="J1" s="4771"/>
      <c r="K1" s="4771"/>
      <c r="L1" s="4771"/>
      <c r="M1" s="4771"/>
      <c r="N1" s="4771"/>
      <c r="O1" s="4771"/>
      <c r="P1" s="4771"/>
      <c r="Q1" s="4771"/>
      <c r="R1" s="242"/>
      <c r="S1" s="243"/>
    </row>
    <row r="2" spans="2:19" s="244" customFormat="1" ht="30" customHeight="1">
      <c r="B2" s="4771" t="s">
        <v>603</v>
      </c>
      <c r="C2" s="4771"/>
      <c r="D2" s="4771"/>
      <c r="E2" s="4771"/>
      <c r="F2" s="4771"/>
      <c r="G2" s="4771"/>
      <c r="H2" s="4771"/>
      <c r="I2" s="4771"/>
      <c r="J2" s="4771"/>
      <c r="K2" s="4771"/>
      <c r="L2" s="4771"/>
      <c r="M2" s="4771"/>
      <c r="N2" s="4771"/>
      <c r="O2" s="4771"/>
      <c r="P2" s="4771"/>
      <c r="Q2" s="4771"/>
      <c r="R2" s="242"/>
      <c r="S2" s="599" t="s">
        <v>979</v>
      </c>
    </row>
    <row r="3" spans="2:19" s="250" customFormat="1" ht="12" customHeight="1">
      <c r="B3" s="245" t="s">
        <v>590</v>
      </c>
      <c r="C3" s="246"/>
      <c r="D3" s="247"/>
      <c r="E3" s="247"/>
      <c r="F3" s="247"/>
      <c r="G3" s="247"/>
      <c r="H3" s="247"/>
      <c r="I3" s="247"/>
      <c r="J3" s="247"/>
      <c r="K3" s="247"/>
      <c r="L3" s="248"/>
      <c r="M3" s="249"/>
      <c r="N3" s="249"/>
      <c r="O3" s="249"/>
      <c r="Q3" s="248" t="s">
        <v>591</v>
      </c>
      <c r="R3" s="248"/>
      <c r="S3" s="248"/>
    </row>
    <row r="4" spans="2:19" ht="16.5" customHeight="1">
      <c r="B4" s="4772"/>
      <c r="C4" s="4769" t="s">
        <v>604</v>
      </c>
      <c r="D4" s="4762" t="s">
        <v>605</v>
      </c>
      <c r="E4" s="4762"/>
      <c r="F4" s="4762"/>
      <c r="G4" s="4762"/>
      <c r="H4" s="4762"/>
      <c r="I4" s="4762"/>
      <c r="J4" s="4762"/>
      <c r="K4" s="4762"/>
      <c r="L4" s="4762"/>
      <c r="M4" s="4762"/>
      <c r="N4" s="4762"/>
      <c r="O4" s="4762"/>
      <c r="P4" s="4762"/>
      <c r="Q4" s="4770"/>
      <c r="R4" s="251"/>
      <c r="S4" s="252"/>
    </row>
    <row r="5" spans="2:19" ht="16.5" customHeight="1">
      <c r="B5" s="4772"/>
      <c r="C5" s="4769"/>
      <c r="D5" s="4763" t="s">
        <v>606</v>
      </c>
      <c r="E5" s="4763"/>
      <c r="F5" s="4763" t="s">
        <v>607</v>
      </c>
      <c r="G5" s="4763"/>
      <c r="H5" s="4763"/>
      <c r="I5" s="4763"/>
      <c r="J5" s="4763"/>
      <c r="K5" s="4763"/>
      <c r="L5" s="4763"/>
      <c r="M5" s="4763"/>
      <c r="N5" s="4763"/>
      <c r="O5" s="4763"/>
      <c r="P5" s="4763"/>
      <c r="Q5" s="4764"/>
      <c r="R5" s="80"/>
      <c r="S5" s="254"/>
    </row>
    <row r="6" spans="2:19" ht="28.5" customHeight="1">
      <c r="B6" s="4772"/>
      <c r="C6" s="4769"/>
      <c r="D6" s="4763"/>
      <c r="E6" s="4763"/>
      <c r="F6" s="4763" t="s">
        <v>175</v>
      </c>
      <c r="G6" s="4763"/>
      <c r="H6" s="4763" t="s">
        <v>608</v>
      </c>
      <c r="I6" s="4763"/>
      <c r="J6" s="4762" t="s">
        <v>609</v>
      </c>
      <c r="K6" s="4762"/>
      <c r="L6" s="4763" t="s">
        <v>610</v>
      </c>
      <c r="M6" s="4763"/>
      <c r="N6" s="4763" t="s">
        <v>611</v>
      </c>
      <c r="O6" s="4763"/>
      <c r="P6" s="4763" t="s">
        <v>612</v>
      </c>
      <c r="Q6" s="4764"/>
      <c r="R6" s="80"/>
      <c r="S6" s="254"/>
    </row>
    <row r="7" spans="2:19" ht="28.5" customHeight="1">
      <c r="B7" s="4772"/>
      <c r="C7" s="4769"/>
      <c r="D7" s="255" t="s">
        <v>175</v>
      </c>
      <c r="E7" s="255" t="s">
        <v>613</v>
      </c>
      <c r="F7" s="255" t="s">
        <v>175</v>
      </c>
      <c r="G7" s="255" t="s">
        <v>613</v>
      </c>
      <c r="H7" s="255" t="s">
        <v>175</v>
      </c>
      <c r="I7" s="255" t="s">
        <v>613</v>
      </c>
      <c r="J7" s="255" t="s">
        <v>175</v>
      </c>
      <c r="K7" s="255" t="s">
        <v>613</v>
      </c>
      <c r="L7" s="255" t="s">
        <v>175</v>
      </c>
      <c r="M7" s="255" t="s">
        <v>613</v>
      </c>
      <c r="N7" s="255" t="s">
        <v>175</v>
      </c>
      <c r="O7" s="255" t="s">
        <v>613</v>
      </c>
      <c r="P7" s="255" t="s">
        <v>175</v>
      </c>
      <c r="Q7" s="256" t="s">
        <v>613</v>
      </c>
      <c r="R7" s="257"/>
      <c r="S7" s="254"/>
    </row>
    <row r="8" spans="2:19" s="262" customFormat="1" ht="21" customHeight="1">
      <c r="B8" s="258" t="s">
        <v>12</v>
      </c>
      <c r="C8" s="259">
        <v>178684</v>
      </c>
      <c r="D8" s="259">
        <v>25904</v>
      </c>
      <c r="E8" s="259">
        <v>3945623</v>
      </c>
      <c r="F8" s="259">
        <v>588</v>
      </c>
      <c r="G8" s="259">
        <v>6437871</v>
      </c>
      <c r="H8" s="259">
        <v>312</v>
      </c>
      <c r="I8" s="259">
        <v>983197</v>
      </c>
      <c r="J8" s="259">
        <v>134</v>
      </c>
      <c r="K8" s="259">
        <v>947768</v>
      </c>
      <c r="L8" s="259">
        <v>128</v>
      </c>
      <c r="M8" s="259">
        <v>2479937</v>
      </c>
      <c r="N8" s="259">
        <v>7</v>
      </c>
      <c r="O8" s="259">
        <v>526461</v>
      </c>
      <c r="P8" s="259">
        <v>7</v>
      </c>
      <c r="Q8" s="259">
        <v>1500508</v>
      </c>
      <c r="R8" s="260"/>
      <c r="S8" s="261"/>
    </row>
    <row r="9" spans="2:19" s="262" customFormat="1" ht="21" customHeight="1">
      <c r="B9" s="258" t="s">
        <v>230</v>
      </c>
      <c r="C9" s="259">
        <v>173516</v>
      </c>
      <c r="D9" s="259">
        <v>24865</v>
      </c>
      <c r="E9" s="259">
        <v>3707220</v>
      </c>
      <c r="F9" s="259">
        <v>557</v>
      </c>
      <c r="G9" s="259">
        <v>6166885</v>
      </c>
      <c r="H9" s="259">
        <v>291</v>
      </c>
      <c r="I9" s="259">
        <v>913619</v>
      </c>
      <c r="J9" s="259">
        <v>128</v>
      </c>
      <c r="K9" s="259">
        <v>905109</v>
      </c>
      <c r="L9" s="259">
        <v>125</v>
      </c>
      <c r="M9" s="259">
        <v>2432729</v>
      </c>
      <c r="N9" s="259">
        <v>7</v>
      </c>
      <c r="O9" s="259">
        <v>526461</v>
      </c>
      <c r="P9" s="259">
        <v>6</v>
      </c>
      <c r="Q9" s="259">
        <v>1388967</v>
      </c>
      <c r="R9" s="260"/>
      <c r="S9" s="261"/>
    </row>
    <row r="10" spans="2:19" s="267" customFormat="1" ht="21" customHeight="1">
      <c r="B10" s="263" t="s">
        <v>203</v>
      </c>
      <c r="C10" s="264">
        <v>1119</v>
      </c>
      <c r="D10" s="264">
        <v>627</v>
      </c>
      <c r="E10" s="264">
        <v>115271</v>
      </c>
      <c r="F10" s="264">
        <v>7</v>
      </c>
      <c r="G10" s="264">
        <v>151395</v>
      </c>
      <c r="H10" s="264">
        <v>4</v>
      </c>
      <c r="I10" s="264">
        <v>13122</v>
      </c>
      <c r="J10" s="264">
        <v>0</v>
      </c>
      <c r="K10" s="264">
        <v>0</v>
      </c>
      <c r="L10" s="264">
        <v>2</v>
      </c>
      <c r="M10" s="264">
        <v>26732</v>
      </c>
      <c r="N10" s="264">
        <v>0</v>
      </c>
      <c r="O10" s="264">
        <v>0</v>
      </c>
      <c r="P10" s="264">
        <v>1</v>
      </c>
      <c r="Q10" s="264">
        <v>111541</v>
      </c>
      <c r="R10" s="265"/>
      <c r="S10" s="266"/>
    </row>
    <row r="11" spans="2:19" s="267" customFormat="1" ht="21" customHeight="1">
      <c r="B11" s="268" t="s">
        <v>231</v>
      </c>
      <c r="C11" s="269">
        <v>9</v>
      </c>
      <c r="D11" s="269">
        <v>72</v>
      </c>
      <c r="E11" s="269">
        <v>11512</v>
      </c>
      <c r="F11" s="269">
        <v>0</v>
      </c>
      <c r="G11" s="269">
        <v>0</v>
      </c>
      <c r="H11" s="269">
        <v>0</v>
      </c>
      <c r="I11" s="269">
        <v>0</v>
      </c>
      <c r="J11" s="269">
        <v>0</v>
      </c>
      <c r="K11" s="269">
        <v>0</v>
      </c>
      <c r="L11" s="269">
        <v>0</v>
      </c>
      <c r="M11" s="269">
        <v>0</v>
      </c>
      <c r="N11" s="269">
        <v>0</v>
      </c>
      <c r="O11" s="269">
        <v>0</v>
      </c>
      <c r="P11" s="269">
        <v>0</v>
      </c>
      <c r="Q11" s="269">
        <v>0</v>
      </c>
      <c r="R11" s="270"/>
      <c r="S11" s="271"/>
    </row>
    <row r="12" spans="2:19" s="267" customFormat="1" ht="21" customHeight="1">
      <c r="B12" s="268" t="s">
        <v>232</v>
      </c>
      <c r="C12" s="269">
        <v>37</v>
      </c>
      <c r="D12" s="269">
        <v>57</v>
      </c>
      <c r="E12" s="269">
        <v>18396</v>
      </c>
      <c r="F12" s="269">
        <v>2</v>
      </c>
      <c r="G12" s="269">
        <v>17233</v>
      </c>
      <c r="H12" s="269">
        <v>1</v>
      </c>
      <c r="I12" s="269">
        <v>2006</v>
      </c>
      <c r="J12" s="269">
        <v>0</v>
      </c>
      <c r="K12" s="269">
        <v>0</v>
      </c>
      <c r="L12" s="269">
        <v>1</v>
      </c>
      <c r="M12" s="269">
        <v>15227</v>
      </c>
      <c r="N12" s="269">
        <v>0</v>
      </c>
      <c r="O12" s="269">
        <v>0</v>
      </c>
      <c r="P12" s="269">
        <v>0</v>
      </c>
      <c r="Q12" s="269">
        <v>0</v>
      </c>
      <c r="R12" s="270"/>
      <c r="S12" s="266"/>
    </row>
    <row r="13" spans="2:19" s="267" customFormat="1" ht="21" customHeight="1">
      <c r="B13" s="268" t="s">
        <v>233</v>
      </c>
      <c r="C13" s="269">
        <v>351</v>
      </c>
      <c r="D13" s="269">
        <v>0</v>
      </c>
      <c r="E13" s="269">
        <v>0</v>
      </c>
      <c r="F13" s="269">
        <v>1</v>
      </c>
      <c r="G13" s="269">
        <v>111541</v>
      </c>
      <c r="H13" s="269">
        <v>0</v>
      </c>
      <c r="I13" s="269">
        <v>0</v>
      </c>
      <c r="J13" s="269">
        <v>0</v>
      </c>
      <c r="K13" s="269">
        <v>0</v>
      </c>
      <c r="L13" s="269">
        <v>0</v>
      </c>
      <c r="M13" s="269">
        <v>0</v>
      </c>
      <c r="N13" s="269">
        <v>0</v>
      </c>
      <c r="O13" s="269">
        <v>0</v>
      </c>
      <c r="P13" s="269">
        <v>1</v>
      </c>
      <c r="Q13" s="269">
        <v>111541</v>
      </c>
      <c r="R13" s="270"/>
      <c r="S13" s="271"/>
    </row>
    <row r="14" spans="2:19" s="267" customFormat="1" ht="21" customHeight="1">
      <c r="B14" s="268" t="s">
        <v>234</v>
      </c>
      <c r="C14" s="269">
        <v>150</v>
      </c>
      <c r="D14" s="269">
        <v>34</v>
      </c>
      <c r="E14" s="269">
        <v>10173</v>
      </c>
      <c r="F14" s="269">
        <v>1</v>
      </c>
      <c r="G14" s="269">
        <v>11505</v>
      </c>
      <c r="H14" s="269">
        <v>0</v>
      </c>
      <c r="I14" s="269">
        <v>0</v>
      </c>
      <c r="J14" s="269">
        <v>0</v>
      </c>
      <c r="K14" s="269">
        <v>0</v>
      </c>
      <c r="L14" s="269">
        <v>1</v>
      </c>
      <c r="M14" s="269">
        <v>11505</v>
      </c>
      <c r="N14" s="269">
        <v>0</v>
      </c>
      <c r="O14" s="269">
        <v>0</v>
      </c>
      <c r="P14" s="269">
        <v>0</v>
      </c>
      <c r="Q14" s="269">
        <v>0</v>
      </c>
      <c r="R14" s="270"/>
      <c r="S14" s="266"/>
    </row>
    <row r="15" spans="2:19" s="267" customFormat="1" ht="21" customHeight="1">
      <c r="B15" s="268" t="s">
        <v>235</v>
      </c>
      <c r="C15" s="269">
        <v>9</v>
      </c>
      <c r="D15" s="269">
        <v>87</v>
      </c>
      <c r="E15" s="269">
        <v>8853</v>
      </c>
      <c r="F15" s="269">
        <v>0</v>
      </c>
      <c r="G15" s="269">
        <v>0</v>
      </c>
      <c r="H15" s="269">
        <v>0</v>
      </c>
      <c r="I15" s="269">
        <v>0</v>
      </c>
      <c r="J15" s="269">
        <v>0</v>
      </c>
      <c r="K15" s="269">
        <v>0</v>
      </c>
      <c r="L15" s="269">
        <v>0</v>
      </c>
      <c r="M15" s="269">
        <v>0</v>
      </c>
      <c r="N15" s="269">
        <v>0</v>
      </c>
      <c r="O15" s="269">
        <v>0</v>
      </c>
      <c r="P15" s="269">
        <v>0</v>
      </c>
      <c r="Q15" s="269">
        <v>0</v>
      </c>
      <c r="R15" s="270"/>
      <c r="S15" s="266"/>
    </row>
    <row r="16" spans="2:19" s="267" customFormat="1" ht="21" customHeight="1">
      <c r="B16" s="268" t="s">
        <v>236</v>
      </c>
      <c r="C16" s="269">
        <v>48</v>
      </c>
      <c r="D16" s="269">
        <v>27</v>
      </c>
      <c r="E16" s="269">
        <v>2663</v>
      </c>
      <c r="F16" s="269">
        <v>0</v>
      </c>
      <c r="G16" s="269">
        <v>0</v>
      </c>
      <c r="H16" s="269">
        <v>0</v>
      </c>
      <c r="I16" s="269">
        <v>0</v>
      </c>
      <c r="J16" s="269">
        <v>0</v>
      </c>
      <c r="K16" s="269">
        <v>0</v>
      </c>
      <c r="L16" s="269">
        <v>0</v>
      </c>
      <c r="M16" s="269">
        <v>0</v>
      </c>
      <c r="N16" s="269">
        <v>0</v>
      </c>
      <c r="O16" s="269">
        <v>0</v>
      </c>
      <c r="P16" s="269">
        <v>0</v>
      </c>
      <c r="Q16" s="269">
        <v>0</v>
      </c>
      <c r="R16" s="270"/>
      <c r="S16" s="271"/>
    </row>
    <row r="17" spans="2:19" s="267" customFormat="1" ht="21" customHeight="1">
      <c r="B17" s="268" t="s">
        <v>237</v>
      </c>
      <c r="C17" s="269">
        <v>166</v>
      </c>
      <c r="D17" s="269">
        <v>85</v>
      </c>
      <c r="E17" s="269">
        <v>13209</v>
      </c>
      <c r="F17" s="269">
        <v>0</v>
      </c>
      <c r="G17" s="269">
        <v>0</v>
      </c>
      <c r="H17" s="269">
        <v>0</v>
      </c>
      <c r="I17" s="269">
        <v>0</v>
      </c>
      <c r="J17" s="269">
        <v>0</v>
      </c>
      <c r="K17" s="269">
        <v>0</v>
      </c>
      <c r="L17" s="269">
        <v>0</v>
      </c>
      <c r="M17" s="269">
        <v>0</v>
      </c>
      <c r="N17" s="269">
        <v>0</v>
      </c>
      <c r="O17" s="269">
        <v>0</v>
      </c>
      <c r="P17" s="269">
        <v>0</v>
      </c>
      <c r="Q17" s="269">
        <v>0</v>
      </c>
      <c r="R17" s="270"/>
      <c r="S17" s="266"/>
    </row>
    <row r="18" spans="2:19" s="272" customFormat="1" ht="21" customHeight="1">
      <c r="B18" s="268" t="s">
        <v>238</v>
      </c>
      <c r="C18" s="269">
        <v>141</v>
      </c>
      <c r="D18" s="269">
        <v>101</v>
      </c>
      <c r="E18" s="269">
        <v>31748</v>
      </c>
      <c r="F18" s="269">
        <v>3</v>
      </c>
      <c r="G18" s="269">
        <v>11116</v>
      </c>
      <c r="H18" s="269">
        <v>3</v>
      </c>
      <c r="I18" s="269">
        <v>11116</v>
      </c>
      <c r="J18" s="269">
        <v>0</v>
      </c>
      <c r="K18" s="269">
        <v>0</v>
      </c>
      <c r="L18" s="269">
        <v>0</v>
      </c>
      <c r="M18" s="269">
        <v>0</v>
      </c>
      <c r="N18" s="269">
        <v>0</v>
      </c>
      <c r="O18" s="269">
        <v>0</v>
      </c>
      <c r="P18" s="269">
        <v>0</v>
      </c>
      <c r="Q18" s="269">
        <v>0</v>
      </c>
      <c r="R18" s="270"/>
      <c r="S18" s="271"/>
    </row>
    <row r="19" spans="2:19" s="267" customFormat="1" ht="21" customHeight="1">
      <c r="B19" s="268" t="s">
        <v>239</v>
      </c>
      <c r="C19" s="269">
        <v>127</v>
      </c>
      <c r="D19" s="269">
        <v>87</v>
      </c>
      <c r="E19" s="269">
        <v>7592</v>
      </c>
      <c r="F19" s="269">
        <v>0</v>
      </c>
      <c r="G19" s="269">
        <v>0</v>
      </c>
      <c r="H19" s="269">
        <v>0</v>
      </c>
      <c r="I19" s="269">
        <v>0</v>
      </c>
      <c r="J19" s="269">
        <v>0</v>
      </c>
      <c r="K19" s="269">
        <v>0</v>
      </c>
      <c r="L19" s="269">
        <v>0</v>
      </c>
      <c r="M19" s="269">
        <v>0</v>
      </c>
      <c r="N19" s="269">
        <v>0</v>
      </c>
      <c r="O19" s="269">
        <v>0</v>
      </c>
      <c r="P19" s="269">
        <v>0</v>
      </c>
      <c r="Q19" s="269">
        <v>0</v>
      </c>
      <c r="R19" s="270"/>
      <c r="S19" s="266"/>
    </row>
    <row r="20" spans="2:19" s="267" customFormat="1" ht="21" customHeight="1">
      <c r="B20" s="268" t="s">
        <v>240</v>
      </c>
      <c r="C20" s="269">
        <v>63</v>
      </c>
      <c r="D20" s="269">
        <v>61</v>
      </c>
      <c r="E20" s="269">
        <v>5660</v>
      </c>
      <c r="F20" s="269">
        <v>0</v>
      </c>
      <c r="G20" s="269">
        <v>0</v>
      </c>
      <c r="H20" s="269">
        <v>0</v>
      </c>
      <c r="I20" s="269">
        <v>0</v>
      </c>
      <c r="J20" s="269">
        <v>0</v>
      </c>
      <c r="K20" s="269">
        <v>0</v>
      </c>
      <c r="L20" s="269">
        <v>0</v>
      </c>
      <c r="M20" s="269">
        <v>0</v>
      </c>
      <c r="N20" s="269">
        <v>0</v>
      </c>
      <c r="O20" s="269">
        <v>0</v>
      </c>
      <c r="P20" s="269">
        <v>0</v>
      </c>
      <c r="Q20" s="269">
        <v>0</v>
      </c>
      <c r="R20" s="270"/>
      <c r="S20" s="266"/>
    </row>
    <row r="21" spans="2:19" s="267" customFormat="1" ht="21" customHeight="1">
      <c r="B21" s="268" t="s">
        <v>151</v>
      </c>
      <c r="C21" s="269">
        <v>18</v>
      </c>
      <c r="D21" s="269">
        <v>16</v>
      </c>
      <c r="E21" s="269">
        <v>5465</v>
      </c>
      <c r="F21" s="269">
        <v>0</v>
      </c>
      <c r="G21" s="269">
        <v>0</v>
      </c>
      <c r="H21" s="269">
        <v>0</v>
      </c>
      <c r="I21" s="269">
        <v>0</v>
      </c>
      <c r="J21" s="269">
        <v>0</v>
      </c>
      <c r="K21" s="269">
        <v>0</v>
      </c>
      <c r="L21" s="269">
        <v>0</v>
      </c>
      <c r="M21" s="269">
        <v>0</v>
      </c>
      <c r="N21" s="269">
        <v>0</v>
      </c>
      <c r="O21" s="269">
        <v>0</v>
      </c>
      <c r="P21" s="269">
        <v>0</v>
      </c>
      <c r="Q21" s="269">
        <v>0</v>
      </c>
      <c r="R21" s="270"/>
      <c r="S21" s="266"/>
    </row>
    <row r="22" spans="2:19" ht="16.5" customHeight="1">
      <c r="B22" s="4768"/>
      <c r="C22" s="4769" t="s">
        <v>614</v>
      </c>
      <c r="D22" s="4762" t="s">
        <v>615</v>
      </c>
      <c r="E22" s="4762"/>
      <c r="F22" s="4762"/>
      <c r="G22" s="4762"/>
      <c r="H22" s="4762"/>
      <c r="I22" s="4762"/>
      <c r="J22" s="4762"/>
      <c r="K22" s="4762"/>
      <c r="L22" s="4762"/>
      <c r="M22" s="4762"/>
      <c r="N22" s="4762"/>
      <c r="O22" s="4762"/>
      <c r="P22" s="4762"/>
      <c r="Q22" s="4770"/>
      <c r="R22" s="251"/>
      <c r="S22" s="254"/>
    </row>
    <row r="23" spans="2:19" ht="16.5" customHeight="1">
      <c r="B23" s="4768"/>
      <c r="C23" s="4769"/>
      <c r="D23" s="4763" t="s">
        <v>616</v>
      </c>
      <c r="E23" s="4763"/>
      <c r="F23" s="4763" t="s">
        <v>617</v>
      </c>
      <c r="G23" s="4763"/>
      <c r="H23" s="4763"/>
      <c r="I23" s="4763"/>
      <c r="J23" s="4763"/>
      <c r="K23" s="4763"/>
      <c r="L23" s="4763"/>
      <c r="M23" s="4763"/>
      <c r="N23" s="4763"/>
      <c r="O23" s="4763"/>
      <c r="P23" s="4763"/>
      <c r="Q23" s="4764"/>
      <c r="R23" s="80"/>
      <c r="S23" s="254"/>
    </row>
    <row r="24" spans="2:19" ht="28.5" customHeight="1">
      <c r="B24" s="4768"/>
      <c r="C24" s="4769"/>
      <c r="D24" s="4763"/>
      <c r="E24" s="4763"/>
      <c r="F24" s="4763" t="s">
        <v>175</v>
      </c>
      <c r="G24" s="4763"/>
      <c r="H24" s="4763" t="s">
        <v>618</v>
      </c>
      <c r="I24" s="4763"/>
      <c r="J24" s="4762" t="s">
        <v>619</v>
      </c>
      <c r="K24" s="4762"/>
      <c r="L24" s="4763" t="s">
        <v>620</v>
      </c>
      <c r="M24" s="4763"/>
      <c r="N24" s="4763" t="s">
        <v>621</v>
      </c>
      <c r="O24" s="4763"/>
      <c r="P24" s="4764" t="s">
        <v>622</v>
      </c>
      <c r="Q24" s="4765"/>
      <c r="R24" s="80"/>
      <c r="S24" s="273"/>
    </row>
    <row r="25" spans="2:19" ht="28.5" customHeight="1">
      <c r="B25" s="4768"/>
      <c r="C25" s="4769"/>
      <c r="D25" s="255" t="s">
        <v>175</v>
      </c>
      <c r="E25" s="255" t="s">
        <v>623</v>
      </c>
      <c r="F25" s="255" t="s">
        <v>175</v>
      </c>
      <c r="G25" s="255" t="s">
        <v>623</v>
      </c>
      <c r="H25" s="255" t="s">
        <v>175</v>
      </c>
      <c r="I25" s="255" t="s">
        <v>623</v>
      </c>
      <c r="J25" s="255" t="s">
        <v>175</v>
      </c>
      <c r="K25" s="255" t="s">
        <v>623</v>
      </c>
      <c r="L25" s="255" t="s">
        <v>175</v>
      </c>
      <c r="M25" s="255" t="s">
        <v>623</v>
      </c>
      <c r="N25" s="255" t="s">
        <v>175</v>
      </c>
      <c r="O25" s="255" t="s">
        <v>623</v>
      </c>
      <c r="P25" s="255" t="s">
        <v>175</v>
      </c>
      <c r="Q25" s="256" t="s">
        <v>623</v>
      </c>
      <c r="R25" s="257"/>
      <c r="S25" s="254"/>
    </row>
    <row r="26" spans="2:19" ht="4.5" customHeight="1">
      <c r="B26" s="274"/>
      <c r="C26" s="275"/>
      <c r="D26" s="275"/>
      <c r="E26" s="275"/>
      <c r="F26" s="275"/>
      <c r="G26" s="275"/>
      <c r="H26" s="275"/>
      <c r="I26" s="275"/>
      <c r="J26" s="275"/>
      <c r="K26" s="275"/>
      <c r="L26" s="275"/>
      <c r="M26" s="275"/>
      <c r="N26" s="275"/>
      <c r="O26" s="275"/>
      <c r="P26" s="275"/>
      <c r="Q26" s="275"/>
      <c r="R26" s="257"/>
      <c r="S26" s="254"/>
    </row>
    <row r="27" spans="2:19" s="278" customFormat="1" ht="12" customHeight="1">
      <c r="B27" s="4766" t="s">
        <v>164</v>
      </c>
      <c r="C27" s="4766"/>
      <c r="D27" s="4766"/>
      <c r="E27" s="4766"/>
      <c r="F27" s="4766"/>
      <c r="G27" s="4766"/>
      <c r="H27" s="4766"/>
      <c r="I27" s="4766"/>
      <c r="J27" s="4766"/>
      <c r="K27" s="4766"/>
      <c r="L27" s="4766"/>
      <c r="M27" s="4766"/>
      <c r="N27" s="4766"/>
      <c r="O27" s="4766"/>
      <c r="P27" s="4766"/>
      <c r="Q27" s="4766"/>
      <c r="R27" s="276"/>
      <c r="S27" s="277"/>
    </row>
    <row r="28" spans="2:19" s="279" customFormat="1" ht="12" customHeight="1">
      <c r="B28" s="4766" t="s">
        <v>624</v>
      </c>
      <c r="C28" s="4766"/>
      <c r="D28" s="4766"/>
      <c r="E28" s="4766"/>
      <c r="F28" s="4766"/>
      <c r="G28" s="4766"/>
      <c r="H28" s="4766"/>
      <c r="I28" s="4766"/>
      <c r="J28" s="4766"/>
      <c r="K28" s="4766"/>
      <c r="L28" s="4766"/>
      <c r="M28" s="4766"/>
      <c r="N28" s="4766"/>
      <c r="O28" s="4766"/>
      <c r="P28" s="4766"/>
      <c r="Q28" s="4766"/>
      <c r="R28" s="276"/>
    </row>
    <row r="29" spans="2:19" s="279" customFormat="1" ht="12" customHeight="1">
      <c r="B29" s="4766" t="s">
        <v>625</v>
      </c>
      <c r="C29" s="4766"/>
      <c r="D29" s="4766"/>
      <c r="E29" s="4766"/>
      <c r="F29" s="4766"/>
      <c r="G29" s="4766"/>
      <c r="H29" s="4766"/>
      <c r="I29" s="4766"/>
      <c r="J29" s="4766"/>
      <c r="K29" s="4766"/>
      <c r="L29" s="4766"/>
      <c r="M29" s="4766"/>
      <c r="N29" s="4766"/>
      <c r="O29" s="4766"/>
      <c r="P29" s="4766"/>
      <c r="Q29" s="4766"/>
      <c r="R29" s="276"/>
    </row>
    <row r="30" spans="2:19" s="281" customFormat="1" ht="49.5" customHeight="1">
      <c r="B30" s="4767" t="s">
        <v>626</v>
      </c>
      <c r="C30" s="4767"/>
      <c r="D30" s="4767"/>
      <c r="E30" s="4767"/>
      <c r="F30" s="4767"/>
      <c r="G30" s="4767"/>
      <c r="H30" s="4767"/>
      <c r="I30" s="4767"/>
      <c r="J30" s="4767"/>
      <c r="K30" s="4767"/>
      <c r="L30" s="4767"/>
      <c r="M30" s="4767"/>
      <c r="N30" s="4767"/>
      <c r="O30" s="4767"/>
      <c r="P30" s="4767"/>
      <c r="Q30" s="4767"/>
      <c r="R30" s="280"/>
    </row>
    <row r="31" spans="2:19" s="281" customFormat="1" ht="40.5" customHeight="1">
      <c r="B31" s="4767" t="s">
        <v>627</v>
      </c>
      <c r="C31" s="4767"/>
      <c r="D31" s="4767"/>
      <c r="E31" s="4767"/>
      <c r="F31" s="4767"/>
      <c r="G31" s="4767"/>
      <c r="H31" s="4767"/>
      <c r="I31" s="4767"/>
      <c r="J31" s="4767"/>
      <c r="K31" s="4767"/>
      <c r="L31" s="4767"/>
      <c r="M31" s="4767"/>
      <c r="N31" s="4767"/>
      <c r="O31" s="4767"/>
      <c r="P31" s="4767"/>
      <c r="Q31" s="4767"/>
      <c r="R31" s="280"/>
    </row>
    <row r="32" spans="2:19" ht="4.5" customHeight="1"/>
    <row r="33" spans="2:18" ht="12" customHeight="1">
      <c r="B33" s="4662" t="s">
        <v>220</v>
      </c>
      <c r="C33" s="4662"/>
      <c r="D33" s="4662"/>
      <c r="E33" s="4662"/>
      <c r="F33" s="4662"/>
      <c r="G33" s="4662"/>
    </row>
    <row r="34" spans="2:18" ht="12" customHeight="1">
      <c r="B34" s="4728" t="s">
        <v>628</v>
      </c>
      <c r="C34" s="4728"/>
      <c r="D34" s="4728"/>
      <c r="E34" s="4728"/>
    </row>
    <row r="35" spans="2:18" ht="12" customHeight="1">
      <c r="B35" s="4728" t="s">
        <v>629</v>
      </c>
      <c r="C35" s="4728"/>
      <c r="D35" s="4728"/>
      <c r="E35" s="4728"/>
    </row>
    <row r="36" spans="2:18">
      <c r="B36" s="282"/>
    </row>
    <row r="38" spans="2:18">
      <c r="B38" s="283"/>
    </row>
    <row r="39" spans="2:18">
      <c r="C39" s="71"/>
      <c r="D39" s="71"/>
      <c r="E39" s="71"/>
      <c r="F39" s="71"/>
      <c r="G39" s="71"/>
      <c r="H39" s="71"/>
      <c r="I39" s="71"/>
      <c r="J39" s="71"/>
      <c r="K39" s="71"/>
      <c r="L39" s="71"/>
      <c r="M39" s="71"/>
      <c r="N39" s="71"/>
      <c r="O39" s="71"/>
      <c r="P39" s="71"/>
      <c r="Q39" s="71"/>
      <c r="R39" s="71"/>
    </row>
    <row r="40" spans="2:18">
      <c r="C40" s="73"/>
      <c r="D40" s="73"/>
      <c r="E40" s="73"/>
      <c r="F40" s="73"/>
      <c r="G40" s="73"/>
      <c r="H40" s="73"/>
      <c r="I40" s="73"/>
      <c r="J40" s="73"/>
      <c r="K40" s="73"/>
      <c r="L40" s="73"/>
      <c r="M40" s="73"/>
      <c r="N40" s="73"/>
      <c r="O40" s="73"/>
      <c r="P40" s="73"/>
      <c r="Q40" s="73"/>
      <c r="R40" s="73"/>
    </row>
    <row r="41" spans="2:18">
      <c r="C41" s="74"/>
      <c r="D41" s="74"/>
      <c r="E41" s="74"/>
      <c r="F41" s="74"/>
      <c r="G41" s="74"/>
      <c r="H41" s="74"/>
      <c r="I41" s="74"/>
      <c r="J41" s="74"/>
      <c r="K41" s="74"/>
      <c r="L41" s="74"/>
      <c r="M41" s="74"/>
      <c r="N41" s="74"/>
      <c r="O41" s="74"/>
      <c r="P41" s="74"/>
      <c r="Q41" s="74"/>
      <c r="R41" s="74"/>
    </row>
    <row r="42" spans="2:18">
      <c r="C42" s="74"/>
      <c r="D42" s="74"/>
      <c r="E42" s="74"/>
      <c r="F42" s="74"/>
      <c r="G42" s="74"/>
      <c r="H42" s="74"/>
      <c r="I42" s="74"/>
      <c r="J42" s="74"/>
      <c r="K42" s="74"/>
      <c r="L42" s="74"/>
      <c r="M42" s="74"/>
      <c r="N42" s="74"/>
      <c r="O42" s="74"/>
      <c r="P42" s="74"/>
      <c r="Q42" s="74"/>
      <c r="R42" s="74"/>
    </row>
    <row r="43" spans="2:18">
      <c r="C43" s="75"/>
      <c r="D43" s="75"/>
      <c r="E43" s="75"/>
      <c r="F43" s="75"/>
      <c r="G43" s="75"/>
      <c r="H43" s="75"/>
      <c r="I43" s="75"/>
      <c r="J43" s="75"/>
      <c r="K43" s="75"/>
      <c r="L43" s="75"/>
      <c r="M43" s="75"/>
      <c r="N43" s="75"/>
      <c r="O43" s="75"/>
      <c r="P43" s="75"/>
      <c r="Q43" s="75"/>
      <c r="R43" s="75"/>
    </row>
    <row r="44" spans="2:18">
      <c r="C44" s="75"/>
      <c r="D44" s="75"/>
      <c r="E44" s="75"/>
      <c r="F44" s="75"/>
      <c r="G44" s="75"/>
      <c r="H44" s="75"/>
      <c r="I44" s="75"/>
      <c r="J44" s="75"/>
      <c r="K44" s="75"/>
      <c r="L44" s="75"/>
      <c r="M44" s="75"/>
      <c r="N44" s="75"/>
      <c r="O44" s="75"/>
      <c r="P44" s="75"/>
      <c r="Q44" s="75"/>
      <c r="R44" s="75"/>
    </row>
    <row r="45" spans="2:18">
      <c r="C45" s="74"/>
      <c r="D45" s="74"/>
      <c r="E45" s="74"/>
      <c r="F45" s="74"/>
      <c r="G45" s="74"/>
      <c r="H45" s="74"/>
      <c r="I45" s="74"/>
      <c r="J45" s="74"/>
      <c r="K45" s="74"/>
      <c r="L45" s="74"/>
      <c r="M45" s="74"/>
      <c r="N45" s="74"/>
      <c r="O45" s="74"/>
      <c r="P45" s="74"/>
      <c r="Q45" s="74"/>
      <c r="R45" s="74"/>
    </row>
    <row r="46" spans="2:18">
      <c r="C46" s="75"/>
      <c r="D46" s="75"/>
      <c r="E46" s="75"/>
      <c r="F46" s="75"/>
      <c r="G46" s="75"/>
      <c r="H46" s="75"/>
      <c r="I46" s="75"/>
      <c r="J46" s="75"/>
      <c r="K46" s="75"/>
      <c r="L46" s="75"/>
      <c r="M46" s="75"/>
      <c r="N46" s="75"/>
      <c r="O46" s="75"/>
      <c r="P46" s="75"/>
      <c r="Q46" s="75"/>
      <c r="R46" s="75"/>
    </row>
  </sheetData>
  <mergeCells count="32">
    <mergeCell ref="F23:Q23"/>
    <mergeCell ref="F24:G24"/>
    <mergeCell ref="H24:I24"/>
    <mergeCell ref="B1:Q1"/>
    <mergeCell ref="B2:Q2"/>
    <mergeCell ref="B4:B7"/>
    <mergeCell ref="C4:C7"/>
    <mergeCell ref="D4:Q4"/>
    <mergeCell ref="D5:E6"/>
    <mergeCell ref="F5:Q5"/>
    <mergeCell ref="F6:G6"/>
    <mergeCell ref="H6:I6"/>
    <mergeCell ref="J6:K6"/>
    <mergeCell ref="L6:M6"/>
    <mergeCell ref="N6:O6"/>
    <mergeCell ref="P6:Q6"/>
    <mergeCell ref="B35:E35"/>
    <mergeCell ref="J24:K24"/>
    <mergeCell ref="L24:M24"/>
    <mergeCell ref="N24:O24"/>
    <mergeCell ref="P24:Q24"/>
    <mergeCell ref="B27:Q27"/>
    <mergeCell ref="B28:Q28"/>
    <mergeCell ref="B29:Q29"/>
    <mergeCell ref="B30:Q30"/>
    <mergeCell ref="B31:Q31"/>
    <mergeCell ref="B33:G33"/>
    <mergeCell ref="B34:E34"/>
    <mergeCell ref="B22:B25"/>
    <mergeCell ref="C22:C25"/>
    <mergeCell ref="D22:Q22"/>
    <mergeCell ref="D23:E24"/>
  </mergeCells>
  <hyperlinks>
    <hyperlink ref="D7" r:id="rId1"/>
    <hyperlink ref="E7" r:id="rId2"/>
    <hyperlink ref="C4:C7" r:id="rId3" display="População isolada"/>
    <hyperlink ref="F7" r:id="rId4"/>
    <hyperlink ref="G7" r:id="rId5"/>
    <hyperlink ref="H7" r:id="rId6"/>
    <hyperlink ref="I7" r:id="rId7"/>
    <hyperlink ref="J7" r:id="rId8"/>
    <hyperlink ref="L7" r:id="rId9"/>
    <hyperlink ref="N7" r:id="rId10"/>
    <hyperlink ref="K7" r:id="rId11"/>
    <hyperlink ref="M7" r:id="rId12"/>
    <hyperlink ref="O7" r:id="rId13"/>
    <hyperlink ref="P7" r:id="rId14"/>
    <hyperlink ref="Q7" r:id="rId15"/>
    <hyperlink ref="C22:C25" r:id="rId16" display="Isolated population"/>
    <hyperlink ref="Q25" r:id="rId17"/>
    <hyperlink ref="P25" r:id="rId18"/>
    <hyperlink ref="D25" r:id="rId19"/>
    <hyperlink ref="E25" r:id="rId20"/>
    <hyperlink ref="F25" r:id="rId21"/>
    <hyperlink ref="H25" r:id="rId22"/>
    <hyperlink ref="J25" r:id="rId23"/>
    <hyperlink ref="L25" r:id="rId24"/>
    <hyperlink ref="N25" r:id="rId25"/>
    <hyperlink ref="G25" r:id="rId26"/>
    <hyperlink ref="I25" r:id="rId27"/>
    <hyperlink ref="K25" r:id="rId28"/>
    <hyperlink ref="M25" r:id="rId29"/>
    <hyperlink ref="O25" r:id="rId30"/>
    <hyperlink ref="B35" r:id="rId31"/>
    <hyperlink ref="B34" r:id="rId32"/>
    <hyperlink ref="S2" location="Indice!A1" display="(Voltar ao Índice)"/>
  </hyperlinks>
  <printOptions horizontalCentered="1"/>
  <pageMargins left="0.27559055118110237" right="0.27559055118110237" top="0.6692913385826772" bottom="0.47244094488188981" header="0" footer="0"/>
  <pageSetup paperSize="9" scale="91" orientation="portrait" verticalDpi="300" r:id="rId3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workbookViewId="0">
      <selection activeCell="B1" sqref="B1:L1"/>
    </sheetView>
  </sheetViews>
  <sheetFormatPr defaultColWidth="9.140625" defaultRowHeight="11.25"/>
  <cols>
    <col min="1" max="1" width="6.7109375" style="2205" customWidth="1"/>
    <col min="2" max="2" width="16.7109375" style="2205" customWidth="1"/>
    <col min="3" max="7" width="8" style="2205" customWidth="1"/>
    <col min="8" max="11" width="8.7109375" style="2205" customWidth="1"/>
    <col min="12" max="12" width="8" style="2205" customWidth="1"/>
    <col min="13" max="13" width="6.7109375" style="2205" customWidth="1"/>
    <col min="14" max="14" width="14.28515625" style="2205" bestFit="1" customWidth="1"/>
    <col min="15" max="16384" width="9.140625" style="2205"/>
  </cols>
  <sheetData>
    <row r="1" spans="2:14" s="2199" customFormat="1" ht="30.75" customHeight="1">
      <c r="B1" s="5639" t="s">
        <v>2623</v>
      </c>
      <c r="C1" s="5639"/>
      <c r="D1" s="5639"/>
      <c r="E1" s="5639"/>
      <c r="F1" s="5639"/>
      <c r="G1" s="5639"/>
      <c r="H1" s="5639"/>
      <c r="I1" s="5639"/>
      <c r="J1" s="5639"/>
      <c r="K1" s="5639"/>
      <c r="L1" s="5639"/>
    </row>
    <row r="2" spans="2:14" s="2199" customFormat="1" ht="30" customHeight="1">
      <c r="B2" s="5639" t="s">
        <v>2624</v>
      </c>
      <c r="C2" s="5639"/>
      <c r="D2" s="5639"/>
      <c r="E2" s="5639"/>
      <c r="F2" s="5639"/>
      <c r="G2" s="5639"/>
      <c r="H2" s="5639"/>
      <c r="I2" s="5639"/>
      <c r="J2" s="5639"/>
      <c r="K2" s="5639"/>
      <c r="L2" s="5639"/>
      <c r="N2" s="601" t="s">
        <v>979</v>
      </c>
    </row>
    <row r="3" spans="2:14" s="2202" customFormat="1" ht="9" customHeight="1">
      <c r="B3" s="2200"/>
      <c r="C3" s="2200"/>
      <c r="D3" s="2200"/>
      <c r="E3" s="2200"/>
      <c r="F3" s="2200"/>
      <c r="G3" s="2200"/>
      <c r="H3" s="2200"/>
      <c r="I3" s="2200"/>
      <c r="J3" s="2200"/>
      <c r="K3" s="2200"/>
      <c r="L3" s="2200"/>
    </row>
    <row r="4" spans="2:14" ht="27" customHeight="1">
      <c r="B4" s="5672"/>
      <c r="C4" s="5675" t="s">
        <v>2625</v>
      </c>
      <c r="D4" s="5676"/>
      <c r="E4" s="5676"/>
      <c r="F4" s="5677"/>
      <c r="G4" s="5574" t="s">
        <v>2626</v>
      </c>
      <c r="H4" s="5678"/>
      <c r="I4" s="5678"/>
      <c r="J4" s="5678"/>
      <c r="K4" s="5678"/>
      <c r="L4" s="5678"/>
    </row>
    <row r="5" spans="2:14" ht="49.5" customHeight="1">
      <c r="B5" s="5673"/>
      <c r="C5" s="2253" t="s">
        <v>2627</v>
      </c>
      <c r="D5" s="2254" t="s">
        <v>2628</v>
      </c>
      <c r="E5" s="2255" t="s">
        <v>2629</v>
      </c>
      <c r="F5" s="2255" t="s">
        <v>2630</v>
      </c>
      <c r="G5" s="2256" t="s">
        <v>2631</v>
      </c>
      <c r="H5" s="2257" t="s">
        <v>2632</v>
      </c>
      <c r="I5" s="2258" t="s">
        <v>2633</v>
      </c>
      <c r="J5" s="2259" t="s">
        <v>2634</v>
      </c>
      <c r="K5" s="2260" t="s">
        <v>2635</v>
      </c>
      <c r="L5" s="2261" t="s">
        <v>2636</v>
      </c>
    </row>
    <row r="6" spans="2:14" ht="16.5" customHeight="1">
      <c r="B6" s="5674"/>
      <c r="C6" s="5679" t="s">
        <v>672</v>
      </c>
      <c r="D6" s="5680"/>
      <c r="E6" s="5680"/>
      <c r="F6" s="5681"/>
      <c r="G6" s="5682" t="s">
        <v>467</v>
      </c>
      <c r="H6" s="5682"/>
      <c r="I6" s="5682"/>
      <c r="J6" s="5682"/>
      <c r="K6" s="5682"/>
      <c r="L6" s="5682"/>
    </row>
    <row r="7" spans="2:14" s="2209" customFormat="1" ht="21" customHeight="1">
      <c r="B7" s="2210" t="s">
        <v>12</v>
      </c>
      <c r="C7" s="2207">
        <v>6600</v>
      </c>
      <c r="D7" s="2207">
        <v>9532</v>
      </c>
      <c r="E7" s="2207">
        <v>14351</v>
      </c>
      <c r="F7" s="2207">
        <v>24288</v>
      </c>
      <c r="G7" s="2207">
        <v>649432</v>
      </c>
      <c r="H7" s="2207">
        <v>1532454</v>
      </c>
      <c r="I7" s="2207">
        <v>749744</v>
      </c>
      <c r="J7" s="2207">
        <v>707823</v>
      </c>
      <c r="K7" s="2207">
        <v>836232</v>
      </c>
      <c r="L7" s="2207">
        <v>632419</v>
      </c>
    </row>
    <row r="8" spans="2:14" s="2209" customFormat="1" ht="21" customHeight="1">
      <c r="B8" s="2210" t="s">
        <v>230</v>
      </c>
      <c r="C8" s="2207">
        <v>6617</v>
      </c>
      <c r="D8" s="2207">
        <v>9543</v>
      </c>
      <c r="E8" s="2207">
        <v>14374</v>
      </c>
      <c r="F8" s="2207">
        <v>24320</v>
      </c>
      <c r="G8" s="2207">
        <v>617708</v>
      </c>
      <c r="H8" s="2207">
        <v>1464455</v>
      </c>
      <c r="I8" s="2207">
        <v>716894</v>
      </c>
      <c r="J8" s="2207">
        <v>678664</v>
      </c>
      <c r="K8" s="2207">
        <v>799743</v>
      </c>
      <c r="L8" s="2207">
        <v>605878</v>
      </c>
    </row>
    <row r="9" spans="2:14" s="2209" customFormat="1" ht="21" customHeight="1">
      <c r="B9" s="2212" t="s">
        <v>203</v>
      </c>
      <c r="C9" s="2207">
        <v>6343</v>
      </c>
      <c r="D9" s="2207">
        <v>9363</v>
      </c>
      <c r="E9" s="2207">
        <v>13817</v>
      </c>
      <c r="F9" s="2207">
        <v>23811</v>
      </c>
      <c r="G9" s="2207">
        <v>15703</v>
      </c>
      <c r="H9" s="2207">
        <v>33662</v>
      </c>
      <c r="I9" s="2207">
        <v>16885</v>
      </c>
      <c r="J9" s="2207">
        <v>14401</v>
      </c>
      <c r="K9" s="2207">
        <v>18516</v>
      </c>
      <c r="L9" s="2207">
        <v>13052</v>
      </c>
    </row>
    <row r="10" spans="2:14" s="2209" customFormat="1" ht="21" customHeight="1">
      <c r="B10" s="2213" t="s">
        <v>231</v>
      </c>
      <c r="C10" s="2214">
        <v>4800</v>
      </c>
      <c r="D10" s="2214">
        <v>8138</v>
      </c>
      <c r="E10" s="2214">
        <v>10930</v>
      </c>
      <c r="F10" s="2214">
        <v>18937</v>
      </c>
      <c r="G10" s="2214">
        <v>801</v>
      </c>
      <c r="H10" s="2214">
        <v>1293</v>
      </c>
      <c r="I10" s="2214">
        <v>531</v>
      </c>
      <c r="J10" s="2214">
        <v>457</v>
      </c>
      <c r="K10" s="2214">
        <v>480</v>
      </c>
      <c r="L10" s="2214">
        <v>285</v>
      </c>
    </row>
    <row r="11" spans="2:14" s="2209" customFormat="1" ht="21" customHeight="1">
      <c r="B11" s="2213" t="s">
        <v>232</v>
      </c>
      <c r="C11" s="2214">
        <v>5595</v>
      </c>
      <c r="D11" s="2214">
        <v>8253</v>
      </c>
      <c r="E11" s="2214">
        <v>10814</v>
      </c>
      <c r="F11" s="2214">
        <v>16963</v>
      </c>
      <c r="G11" s="2214">
        <v>2067</v>
      </c>
      <c r="H11" s="2214">
        <v>4734</v>
      </c>
      <c r="I11" s="2214">
        <v>2133</v>
      </c>
      <c r="J11" s="2214">
        <v>1464</v>
      </c>
      <c r="K11" s="2214">
        <v>1445</v>
      </c>
      <c r="L11" s="2214">
        <v>601</v>
      </c>
    </row>
    <row r="12" spans="2:14" s="2209" customFormat="1" ht="21" customHeight="1">
      <c r="B12" s="2213" t="s">
        <v>233</v>
      </c>
      <c r="C12" s="2214">
        <v>6840</v>
      </c>
      <c r="D12" s="2214">
        <v>10049</v>
      </c>
      <c r="E12" s="2214">
        <v>15497</v>
      </c>
      <c r="F12" s="2214">
        <v>26758</v>
      </c>
      <c r="G12" s="2214">
        <v>6644</v>
      </c>
      <c r="H12" s="2214">
        <v>14295</v>
      </c>
      <c r="I12" s="2214">
        <v>7727</v>
      </c>
      <c r="J12" s="2214">
        <v>6919</v>
      </c>
      <c r="K12" s="2214">
        <v>9309</v>
      </c>
      <c r="L12" s="2214">
        <v>7903</v>
      </c>
    </row>
    <row r="13" spans="2:14" s="2209" customFormat="1" ht="21" customHeight="1">
      <c r="B13" s="2213" t="s">
        <v>234</v>
      </c>
      <c r="C13" s="2214">
        <v>6000</v>
      </c>
      <c r="D13" s="2214">
        <v>8964</v>
      </c>
      <c r="E13" s="2214">
        <v>12417</v>
      </c>
      <c r="F13" s="2214">
        <v>20691</v>
      </c>
      <c r="G13" s="2214">
        <v>1315</v>
      </c>
      <c r="H13" s="2214">
        <v>2824</v>
      </c>
      <c r="I13" s="2214">
        <v>1419</v>
      </c>
      <c r="J13" s="2214">
        <v>1182</v>
      </c>
      <c r="K13" s="2214">
        <v>1287</v>
      </c>
      <c r="L13" s="2214">
        <v>663</v>
      </c>
    </row>
    <row r="14" spans="2:14" s="2209" customFormat="1" ht="21" customHeight="1">
      <c r="B14" s="2213" t="s">
        <v>235</v>
      </c>
      <c r="C14" s="2214">
        <v>5197</v>
      </c>
      <c r="D14" s="2214">
        <v>8049</v>
      </c>
      <c r="E14" s="2214">
        <v>10887</v>
      </c>
      <c r="F14" s="2214">
        <v>19036</v>
      </c>
      <c r="G14" s="2214">
        <v>538</v>
      </c>
      <c r="H14" s="2214">
        <v>1055</v>
      </c>
      <c r="I14" s="2214">
        <v>432</v>
      </c>
      <c r="J14" s="2214">
        <v>301</v>
      </c>
      <c r="K14" s="2214">
        <v>387</v>
      </c>
      <c r="L14" s="2214">
        <v>196</v>
      </c>
    </row>
    <row r="15" spans="2:14" s="2209" customFormat="1" ht="21" customHeight="1">
      <c r="B15" s="2213" t="s">
        <v>236</v>
      </c>
      <c r="C15" s="2215" t="s">
        <v>187</v>
      </c>
      <c r="D15" s="2215" t="s">
        <v>187</v>
      </c>
      <c r="E15" s="2215" t="s">
        <v>187</v>
      </c>
      <c r="F15" s="2215" t="s">
        <v>187</v>
      </c>
      <c r="G15" s="2215" t="s">
        <v>187</v>
      </c>
      <c r="H15" s="2215" t="s">
        <v>187</v>
      </c>
      <c r="I15" s="2215" t="s">
        <v>187</v>
      </c>
      <c r="J15" s="2215" t="s">
        <v>187</v>
      </c>
      <c r="K15" s="2215" t="s">
        <v>187</v>
      </c>
      <c r="L15" s="2215" t="s">
        <v>187</v>
      </c>
    </row>
    <row r="16" spans="2:14" s="2209" customFormat="1" ht="21" customHeight="1">
      <c r="B16" s="2213" t="s">
        <v>237</v>
      </c>
      <c r="C16" s="2214">
        <v>5601</v>
      </c>
      <c r="D16" s="2214">
        <v>8506</v>
      </c>
      <c r="E16" s="2214">
        <v>11823</v>
      </c>
      <c r="F16" s="2214">
        <v>19622</v>
      </c>
      <c r="G16" s="2214">
        <v>723</v>
      </c>
      <c r="H16" s="2214">
        <v>1606</v>
      </c>
      <c r="I16" s="2214">
        <v>708</v>
      </c>
      <c r="J16" s="2214">
        <v>620</v>
      </c>
      <c r="K16" s="2214">
        <v>668</v>
      </c>
      <c r="L16" s="2214">
        <v>293</v>
      </c>
    </row>
    <row r="17" spans="2:13" s="2209" customFormat="1" ht="21" customHeight="1">
      <c r="B17" s="2213" t="s">
        <v>238</v>
      </c>
      <c r="C17" s="2214">
        <v>6840</v>
      </c>
      <c r="D17" s="2214">
        <v>10108</v>
      </c>
      <c r="E17" s="2214">
        <v>15849</v>
      </c>
      <c r="F17" s="2214">
        <v>25834</v>
      </c>
      <c r="G17" s="2214">
        <v>2297</v>
      </c>
      <c r="H17" s="2214">
        <v>4932</v>
      </c>
      <c r="I17" s="2214">
        <v>2659</v>
      </c>
      <c r="J17" s="2214">
        <v>2417</v>
      </c>
      <c r="K17" s="2214">
        <v>3759</v>
      </c>
      <c r="L17" s="2214">
        <v>2316</v>
      </c>
    </row>
    <row r="18" spans="2:13" s="2209" customFormat="1" ht="21" customHeight="1">
      <c r="B18" s="2213" t="s">
        <v>239</v>
      </c>
      <c r="C18" s="2214">
        <v>5497</v>
      </c>
      <c r="D18" s="2214">
        <v>8084</v>
      </c>
      <c r="E18" s="2214">
        <v>10414</v>
      </c>
      <c r="F18" s="2214">
        <v>16883</v>
      </c>
      <c r="G18" s="2214">
        <v>466</v>
      </c>
      <c r="H18" s="2214">
        <v>1136</v>
      </c>
      <c r="I18" s="2214">
        <v>415</v>
      </c>
      <c r="J18" s="2214">
        <v>315</v>
      </c>
      <c r="K18" s="2214">
        <v>318</v>
      </c>
      <c r="L18" s="2214">
        <v>138</v>
      </c>
    </row>
    <row r="19" spans="2:13" s="2209" customFormat="1" ht="21" customHeight="1">
      <c r="B19" s="2213" t="s">
        <v>240</v>
      </c>
      <c r="C19" s="2214">
        <v>5627</v>
      </c>
      <c r="D19" s="2214">
        <v>8288</v>
      </c>
      <c r="E19" s="2214">
        <v>11235</v>
      </c>
      <c r="F19" s="2214">
        <v>18712</v>
      </c>
      <c r="G19" s="2214">
        <v>298</v>
      </c>
      <c r="H19" s="2214">
        <v>664</v>
      </c>
      <c r="I19" s="2214">
        <v>280</v>
      </c>
      <c r="J19" s="2214">
        <v>213</v>
      </c>
      <c r="K19" s="2214">
        <v>217</v>
      </c>
      <c r="L19" s="2214">
        <v>133</v>
      </c>
    </row>
    <row r="20" spans="2:13" s="2209" customFormat="1" ht="21" customHeight="1">
      <c r="B20" s="2262" t="s">
        <v>151</v>
      </c>
      <c r="C20" s="2214">
        <v>6788</v>
      </c>
      <c r="D20" s="2214">
        <v>10453</v>
      </c>
      <c r="E20" s="2214">
        <v>15927</v>
      </c>
      <c r="F20" s="2214">
        <v>27652</v>
      </c>
      <c r="G20" s="2214">
        <v>361</v>
      </c>
      <c r="H20" s="2214">
        <v>736</v>
      </c>
      <c r="I20" s="2214">
        <v>443</v>
      </c>
      <c r="J20" s="2214">
        <v>395</v>
      </c>
      <c r="K20" s="2214">
        <v>514</v>
      </c>
      <c r="L20" s="2214">
        <v>451</v>
      </c>
    </row>
    <row r="21" spans="2:13" ht="27" customHeight="1">
      <c r="B21" s="5683"/>
      <c r="C21" s="5686" t="s">
        <v>2637</v>
      </c>
      <c r="D21" s="5676"/>
      <c r="E21" s="5676"/>
      <c r="F21" s="5676"/>
      <c r="G21" s="5569" t="s">
        <v>2638</v>
      </c>
      <c r="H21" s="5569"/>
      <c r="I21" s="5569"/>
      <c r="J21" s="5569"/>
      <c r="K21" s="5569"/>
      <c r="L21" s="5574"/>
    </row>
    <row r="22" spans="2:13" ht="49.5" customHeight="1">
      <c r="B22" s="5684"/>
      <c r="C22" s="2263" t="s">
        <v>2639</v>
      </c>
      <c r="D22" s="2264" t="s">
        <v>2640</v>
      </c>
      <c r="E22" s="2264" t="s">
        <v>2641</v>
      </c>
      <c r="F22" s="2265" t="s">
        <v>2642</v>
      </c>
      <c r="G22" s="2256" t="s">
        <v>2643</v>
      </c>
      <c r="H22" s="2257" t="s">
        <v>2644</v>
      </c>
      <c r="I22" s="2257" t="s">
        <v>2645</v>
      </c>
      <c r="J22" s="2257" t="s">
        <v>2646</v>
      </c>
      <c r="K22" s="2257" t="s">
        <v>2647</v>
      </c>
      <c r="L22" s="2258" t="s">
        <v>2648</v>
      </c>
    </row>
    <row r="23" spans="2:13" ht="16.5" customHeight="1">
      <c r="B23" s="5685"/>
      <c r="C23" s="5687" t="s">
        <v>672</v>
      </c>
      <c r="D23" s="5687"/>
      <c r="E23" s="5687"/>
      <c r="F23" s="5688"/>
      <c r="G23" s="5682" t="s">
        <v>482</v>
      </c>
      <c r="H23" s="5682"/>
      <c r="I23" s="5682"/>
      <c r="J23" s="5682"/>
      <c r="K23" s="5682"/>
      <c r="L23" s="5682"/>
    </row>
    <row r="24" spans="2:13" ht="4.5" customHeight="1">
      <c r="B24" s="2216"/>
      <c r="C24" s="2266"/>
      <c r="D24" s="2266"/>
      <c r="E24" s="2266"/>
      <c r="F24" s="2266"/>
      <c r="G24" s="2267"/>
      <c r="H24" s="2267"/>
      <c r="I24" s="2267"/>
      <c r="J24" s="2267"/>
      <c r="K24" s="2267"/>
      <c r="L24" s="2267"/>
    </row>
    <row r="25" spans="2:13" s="2218" customFormat="1" ht="12" customHeight="1">
      <c r="B25" s="5670" t="s">
        <v>164</v>
      </c>
      <c r="C25" s="5670"/>
      <c r="D25" s="5670"/>
      <c r="E25" s="5670"/>
      <c r="F25" s="5670"/>
      <c r="G25" s="5670"/>
      <c r="H25" s="5670"/>
      <c r="I25" s="5670"/>
      <c r="J25" s="5670"/>
      <c r="K25" s="5670"/>
      <c r="L25" s="5670"/>
      <c r="M25" s="2268"/>
    </row>
    <row r="26" spans="2:13" s="2218" customFormat="1" ht="12" customHeight="1">
      <c r="B26" s="5670" t="s">
        <v>2544</v>
      </c>
      <c r="C26" s="5670"/>
      <c r="D26" s="5670"/>
      <c r="E26" s="5670"/>
      <c r="F26" s="5670"/>
      <c r="G26" s="5670"/>
      <c r="H26" s="5670"/>
      <c r="I26" s="5670"/>
      <c r="J26" s="5670"/>
      <c r="K26" s="5670"/>
      <c r="L26" s="5670"/>
    </row>
    <row r="27" spans="2:13" s="2218" customFormat="1" ht="12" customHeight="1">
      <c r="B27" s="5670" t="s">
        <v>2545</v>
      </c>
      <c r="C27" s="5670"/>
      <c r="D27" s="5670"/>
      <c r="E27" s="5670"/>
      <c r="F27" s="5670"/>
      <c r="G27" s="5670"/>
      <c r="H27" s="5670"/>
      <c r="I27" s="5670"/>
      <c r="J27" s="5670"/>
      <c r="K27" s="5670"/>
      <c r="L27" s="5670"/>
    </row>
    <row r="28" spans="2:13" s="2218" customFormat="1" ht="12" customHeight="1">
      <c r="B28" s="5670" t="s">
        <v>2649</v>
      </c>
      <c r="C28" s="5670"/>
      <c r="D28" s="5670"/>
      <c r="E28" s="5670"/>
      <c r="F28" s="5670"/>
      <c r="G28" s="5670"/>
      <c r="H28" s="5670"/>
      <c r="I28" s="5670"/>
      <c r="J28" s="5670"/>
      <c r="K28" s="5670"/>
      <c r="L28" s="5670"/>
      <c r="M28" s="2268"/>
    </row>
    <row r="29" spans="2:13" s="2218" customFormat="1" ht="12" customHeight="1">
      <c r="B29" s="5670" t="s">
        <v>2650</v>
      </c>
      <c r="C29" s="5670"/>
      <c r="D29" s="5670"/>
      <c r="E29" s="5670"/>
      <c r="F29" s="5670"/>
      <c r="G29" s="5670"/>
      <c r="H29" s="5670"/>
      <c r="I29" s="5670"/>
      <c r="J29" s="5670"/>
      <c r="K29" s="5670"/>
      <c r="L29" s="5670"/>
      <c r="M29" s="2268"/>
    </row>
    <row r="30" spans="2:13" ht="4.5" customHeight="1">
      <c r="B30" s="2269"/>
      <c r="C30" s="2270"/>
      <c r="D30" s="2270"/>
      <c r="E30" s="2270"/>
      <c r="F30" s="2270"/>
    </row>
    <row r="31" spans="2:13" ht="12" customHeight="1">
      <c r="B31" s="5671" t="s">
        <v>220</v>
      </c>
      <c r="C31" s="5671"/>
      <c r="D31" s="5671"/>
      <c r="E31" s="5671"/>
      <c r="F31" s="5671"/>
      <c r="G31" s="5671"/>
    </row>
    <row r="32" spans="2:13" ht="12" customHeight="1">
      <c r="B32" s="5637" t="s">
        <v>2651</v>
      </c>
      <c r="C32" s="5637"/>
      <c r="D32" s="5637"/>
    </row>
    <row r="33" spans="2:4" ht="12" customHeight="1">
      <c r="B33" s="5637" t="s">
        <v>2617</v>
      </c>
      <c r="C33" s="5637"/>
      <c r="D33" s="5637"/>
    </row>
  </sheetData>
  <mergeCells count="20">
    <mergeCell ref="B25:L25"/>
    <mergeCell ref="B1:L1"/>
    <mergeCell ref="B2:L2"/>
    <mergeCell ref="B4:B6"/>
    <mergeCell ref="C4:F4"/>
    <mergeCell ref="G4:L4"/>
    <mergeCell ref="C6:F6"/>
    <mergeCell ref="G6:L6"/>
    <mergeCell ref="B21:B23"/>
    <mergeCell ref="C21:F21"/>
    <mergeCell ref="G21:L21"/>
    <mergeCell ref="C23:F23"/>
    <mergeCell ref="G23:L23"/>
    <mergeCell ref="B33:D33"/>
    <mergeCell ref="B26:L26"/>
    <mergeCell ref="B27:L27"/>
    <mergeCell ref="B28:L28"/>
    <mergeCell ref="B29:L29"/>
    <mergeCell ref="B31:G31"/>
    <mergeCell ref="B32:D32"/>
  </mergeCells>
  <conditionalFormatting sqref="C9:C14 C16:C20 C7:L8">
    <cfRule type="cellIs" dxfId="239" priority="3" operator="between">
      <formula>0.00000001</formula>
      <formula>0.045</formula>
    </cfRule>
  </conditionalFormatting>
  <conditionalFormatting sqref="D9:G14 D16:G20">
    <cfRule type="cellIs" dxfId="238" priority="2" operator="between">
      <formula>0.00000001</formula>
      <formula>0.045</formula>
    </cfRule>
  </conditionalFormatting>
  <conditionalFormatting sqref="H16:L20 H9:L14">
    <cfRule type="cellIs" dxfId="237" priority="1" operator="between">
      <formula>0.00000001</formula>
      <formula>0.045</formula>
    </cfRule>
  </conditionalFormatting>
  <hyperlinks>
    <hyperlink ref="C4:F4" r:id="rId1" display="Quintis do rendimento bruto declarado por agregado fiscal"/>
    <hyperlink ref="G4:L4" r:id="rId2" display="Distribuição do número de agregados fiscais por escalões de rendimento bruto declarado"/>
    <hyperlink ref="C21:F21" r:id="rId3" display="Quintiles of declared gross income by tax household"/>
    <hyperlink ref="G21:L21" r:id="rId4" display="Distribution of the number of tax households by declared gross income"/>
    <hyperlink ref="B32" r:id="rId5"/>
    <hyperlink ref="B33" r:id="rId6"/>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workbookViewId="0">
      <selection activeCell="B1" sqref="B1:L1"/>
    </sheetView>
  </sheetViews>
  <sheetFormatPr defaultColWidth="9.140625" defaultRowHeight="11.25"/>
  <cols>
    <col min="1" max="1" width="6.7109375" style="2205" customWidth="1"/>
    <col min="2" max="2" width="16.7109375" style="2205" customWidth="1"/>
    <col min="3" max="6" width="7.28515625" style="2205" customWidth="1"/>
    <col min="7" max="7" width="7.7109375" style="2205" customWidth="1"/>
    <col min="8" max="11" width="8.7109375" style="2205" customWidth="1"/>
    <col min="12" max="12" width="7.7109375" style="2205" customWidth="1"/>
    <col min="13" max="13" width="6.7109375" style="2205" customWidth="1"/>
    <col min="14" max="14" width="14.28515625" style="2205" bestFit="1" customWidth="1"/>
    <col min="15" max="16384" width="9.140625" style="2205"/>
  </cols>
  <sheetData>
    <row r="1" spans="2:14" s="2199" customFormat="1" ht="30" customHeight="1">
      <c r="B1" s="5639" t="s">
        <v>2652</v>
      </c>
      <c r="C1" s="5639"/>
      <c r="D1" s="5639"/>
      <c r="E1" s="5639"/>
      <c r="F1" s="5639"/>
      <c r="G1" s="5639"/>
      <c r="H1" s="5639"/>
      <c r="I1" s="5639"/>
      <c r="J1" s="5639"/>
      <c r="K1" s="5639"/>
      <c r="L1" s="5639"/>
    </row>
    <row r="2" spans="2:14" s="2199" customFormat="1" ht="30" customHeight="1">
      <c r="B2" s="5639" t="s">
        <v>2653</v>
      </c>
      <c r="C2" s="5639"/>
      <c r="D2" s="5639"/>
      <c r="E2" s="5639"/>
      <c r="F2" s="5639"/>
      <c r="G2" s="5639"/>
      <c r="H2" s="5639"/>
      <c r="I2" s="5639"/>
      <c r="J2" s="5639"/>
      <c r="K2" s="5639"/>
      <c r="L2" s="5639"/>
      <c r="N2" s="601" t="s">
        <v>979</v>
      </c>
    </row>
    <row r="3" spans="2:14" s="2202" customFormat="1" ht="9" customHeight="1">
      <c r="B3" s="2200"/>
      <c r="C3" s="2200"/>
      <c r="D3" s="2200"/>
      <c r="E3" s="2200"/>
      <c r="F3" s="2200"/>
      <c r="G3" s="2200"/>
      <c r="H3" s="2200"/>
      <c r="I3" s="2200"/>
      <c r="J3" s="2200"/>
      <c r="K3" s="2200"/>
      <c r="L3" s="2200"/>
    </row>
    <row r="4" spans="2:14" ht="27" customHeight="1">
      <c r="B4" s="5672"/>
      <c r="C4" s="5675" t="s">
        <v>2654</v>
      </c>
      <c r="D4" s="5676"/>
      <c r="E4" s="5676"/>
      <c r="F4" s="5677"/>
      <c r="G4" s="5574" t="s">
        <v>2655</v>
      </c>
      <c r="H4" s="5678"/>
      <c r="I4" s="5678"/>
      <c r="J4" s="5678"/>
      <c r="K4" s="5678"/>
      <c r="L4" s="5678"/>
    </row>
    <row r="5" spans="2:14" ht="49.5" customHeight="1">
      <c r="B5" s="5673"/>
      <c r="C5" s="2253" t="s">
        <v>2627</v>
      </c>
      <c r="D5" s="2254" t="s">
        <v>2628</v>
      </c>
      <c r="E5" s="2255" t="s">
        <v>2629</v>
      </c>
      <c r="F5" s="2255" t="s">
        <v>2630</v>
      </c>
      <c r="G5" s="2256" t="s">
        <v>2631</v>
      </c>
      <c r="H5" s="2257" t="s">
        <v>2632</v>
      </c>
      <c r="I5" s="2258" t="s">
        <v>2633</v>
      </c>
      <c r="J5" s="2259" t="s">
        <v>2634</v>
      </c>
      <c r="K5" s="2260" t="s">
        <v>2635</v>
      </c>
      <c r="L5" s="2261" t="s">
        <v>2636</v>
      </c>
    </row>
    <row r="6" spans="2:14" ht="16.5" customHeight="1">
      <c r="B6" s="5674"/>
      <c r="C6" s="5679" t="s">
        <v>672</v>
      </c>
      <c r="D6" s="5680"/>
      <c r="E6" s="5680"/>
      <c r="F6" s="5681"/>
      <c r="G6" s="5682" t="s">
        <v>467</v>
      </c>
      <c r="H6" s="5682"/>
      <c r="I6" s="5682"/>
      <c r="J6" s="5682"/>
      <c r="K6" s="5682"/>
      <c r="L6" s="5682"/>
    </row>
    <row r="7" spans="2:14" s="2209" customFormat="1" ht="21" customHeight="1">
      <c r="B7" s="2210" t="s">
        <v>12</v>
      </c>
      <c r="C7" s="2207">
        <v>5100</v>
      </c>
      <c r="D7" s="2207">
        <v>7798</v>
      </c>
      <c r="E7" s="2207">
        <v>10592</v>
      </c>
      <c r="F7" s="2207">
        <v>16823</v>
      </c>
      <c r="G7" s="2207">
        <v>1395807</v>
      </c>
      <c r="H7" s="2207">
        <v>2692888</v>
      </c>
      <c r="I7" s="2207">
        <v>1119821</v>
      </c>
      <c r="J7" s="2207">
        <v>820258</v>
      </c>
      <c r="K7" s="2207">
        <v>787034</v>
      </c>
      <c r="L7" s="2207">
        <v>404818</v>
      </c>
    </row>
    <row r="8" spans="2:14" s="2209" customFormat="1" ht="21" customHeight="1">
      <c r="B8" s="2210" t="s">
        <v>230</v>
      </c>
      <c r="C8" s="2207">
        <v>5109</v>
      </c>
      <c r="D8" s="2207">
        <v>7798</v>
      </c>
      <c r="E8" s="2207">
        <v>10606</v>
      </c>
      <c r="F8" s="2207">
        <v>16830</v>
      </c>
      <c r="G8" s="2207">
        <v>1327520</v>
      </c>
      <c r="H8" s="2207">
        <v>2575977</v>
      </c>
      <c r="I8" s="2207">
        <v>1073157</v>
      </c>
      <c r="J8" s="2207">
        <v>786232</v>
      </c>
      <c r="K8" s="2207">
        <v>750251</v>
      </c>
      <c r="L8" s="2207">
        <v>389459</v>
      </c>
    </row>
    <row r="9" spans="2:14" s="2209" customFormat="1" ht="21" customHeight="1">
      <c r="B9" s="2212" t="s">
        <v>203</v>
      </c>
      <c r="C9" s="2207">
        <v>4851</v>
      </c>
      <c r="D9" s="2207">
        <v>7686</v>
      </c>
      <c r="E9" s="2207">
        <v>10516</v>
      </c>
      <c r="F9" s="2207">
        <v>16885</v>
      </c>
      <c r="G9" s="2207">
        <v>33170</v>
      </c>
      <c r="H9" s="2207">
        <v>56022</v>
      </c>
      <c r="I9" s="2207">
        <v>23752</v>
      </c>
      <c r="J9" s="2207">
        <v>17332</v>
      </c>
      <c r="K9" s="2207">
        <v>18767</v>
      </c>
      <c r="L9" s="2207">
        <v>7494</v>
      </c>
    </row>
    <row r="10" spans="2:14" s="2209" customFormat="1" ht="21" customHeight="1">
      <c r="B10" s="2213" t="s">
        <v>231</v>
      </c>
      <c r="C10" s="2214">
        <v>3802</v>
      </c>
      <c r="D10" s="2214">
        <v>6000</v>
      </c>
      <c r="E10" s="2214">
        <v>8687</v>
      </c>
      <c r="F10" s="2214">
        <v>13163</v>
      </c>
      <c r="G10" s="2214">
        <v>1747</v>
      </c>
      <c r="H10" s="2214">
        <v>2005</v>
      </c>
      <c r="I10" s="2214">
        <v>646</v>
      </c>
      <c r="J10" s="2214">
        <v>470</v>
      </c>
      <c r="K10" s="2214">
        <v>488</v>
      </c>
      <c r="L10" s="2214">
        <v>100</v>
      </c>
    </row>
    <row r="11" spans="2:14" s="2209" customFormat="1" ht="21" customHeight="1">
      <c r="B11" s="2213" t="s">
        <v>232</v>
      </c>
      <c r="C11" s="2214">
        <v>4136</v>
      </c>
      <c r="D11" s="2214">
        <v>6125</v>
      </c>
      <c r="E11" s="2214">
        <v>8361</v>
      </c>
      <c r="F11" s="2214">
        <v>11619</v>
      </c>
      <c r="G11" s="2214">
        <v>5094</v>
      </c>
      <c r="H11" s="2214">
        <v>7578</v>
      </c>
      <c r="I11" s="2214">
        <v>2433</v>
      </c>
      <c r="J11" s="2214">
        <v>1350</v>
      </c>
      <c r="K11" s="2214">
        <v>1019</v>
      </c>
      <c r="L11" s="2214">
        <v>189</v>
      </c>
    </row>
    <row r="12" spans="2:14" s="2209" customFormat="1" ht="21" customHeight="1">
      <c r="B12" s="2213" t="s">
        <v>233</v>
      </c>
      <c r="C12" s="2214">
        <v>5403</v>
      </c>
      <c r="D12" s="2214">
        <v>8399</v>
      </c>
      <c r="E12" s="2214">
        <v>11923</v>
      </c>
      <c r="F12" s="2214">
        <v>20389</v>
      </c>
      <c r="G12" s="2214">
        <v>12529</v>
      </c>
      <c r="H12" s="2214">
        <v>23553</v>
      </c>
      <c r="I12" s="2214">
        <v>11148</v>
      </c>
      <c r="J12" s="2214">
        <v>8610</v>
      </c>
      <c r="K12" s="2214">
        <v>10599</v>
      </c>
      <c r="L12" s="2214">
        <v>5383</v>
      </c>
    </row>
    <row r="13" spans="2:14" s="2209" customFormat="1" ht="21" customHeight="1">
      <c r="B13" s="2213" t="s">
        <v>234</v>
      </c>
      <c r="C13" s="2214">
        <v>4522</v>
      </c>
      <c r="D13" s="2214">
        <v>6783</v>
      </c>
      <c r="E13" s="2214">
        <v>9090</v>
      </c>
      <c r="F13" s="2214">
        <v>13445</v>
      </c>
      <c r="G13" s="2214">
        <v>3089</v>
      </c>
      <c r="H13" s="2214">
        <v>5201</v>
      </c>
      <c r="I13" s="2214">
        <v>1840</v>
      </c>
      <c r="J13" s="2214">
        <v>1205</v>
      </c>
      <c r="K13" s="2214">
        <v>1094</v>
      </c>
      <c r="L13" s="2214">
        <v>215</v>
      </c>
    </row>
    <row r="14" spans="2:14" s="2209" customFormat="1" ht="21" customHeight="1">
      <c r="B14" s="2213" t="s">
        <v>235</v>
      </c>
      <c r="C14" s="2214">
        <v>3963</v>
      </c>
      <c r="D14" s="2214">
        <v>6050</v>
      </c>
      <c r="E14" s="2214">
        <v>8405</v>
      </c>
      <c r="F14" s="2214">
        <v>12408</v>
      </c>
      <c r="G14" s="2214">
        <v>1236</v>
      </c>
      <c r="H14" s="2214">
        <v>1652</v>
      </c>
      <c r="I14" s="2214">
        <v>538</v>
      </c>
      <c r="J14" s="2214">
        <v>287</v>
      </c>
      <c r="K14" s="2214">
        <v>352</v>
      </c>
      <c r="L14" s="2214">
        <v>73</v>
      </c>
    </row>
    <row r="15" spans="2:14" s="2209" customFormat="1" ht="21" customHeight="1">
      <c r="B15" s="2213" t="s">
        <v>236</v>
      </c>
      <c r="C15" s="2271" t="s">
        <v>187</v>
      </c>
      <c r="D15" s="2271" t="s">
        <v>187</v>
      </c>
      <c r="E15" s="2271" t="s">
        <v>187</v>
      </c>
      <c r="F15" s="2271" t="s">
        <v>187</v>
      </c>
      <c r="G15" s="2271" t="s">
        <v>187</v>
      </c>
      <c r="H15" s="2271" t="s">
        <v>187</v>
      </c>
      <c r="I15" s="2271" t="s">
        <v>187</v>
      </c>
      <c r="J15" s="2271" t="s">
        <v>187</v>
      </c>
      <c r="K15" s="2271" t="s">
        <v>187</v>
      </c>
      <c r="L15" s="2271" t="s">
        <v>187</v>
      </c>
    </row>
    <row r="16" spans="2:14" s="2209" customFormat="1" ht="21" customHeight="1">
      <c r="B16" s="2213" t="s">
        <v>237</v>
      </c>
      <c r="C16" s="2214">
        <v>4307</v>
      </c>
      <c r="D16" s="2214">
        <v>6526</v>
      </c>
      <c r="E16" s="2214">
        <v>8900</v>
      </c>
      <c r="F16" s="2214">
        <v>13035</v>
      </c>
      <c r="G16" s="2214">
        <v>1744</v>
      </c>
      <c r="H16" s="2214">
        <v>2693</v>
      </c>
      <c r="I16" s="2214">
        <v>925</v>
      </c>
      <c r="J16" s="2214">
        <v>599</v>
      </c>
      <c r="K16" s="2214">
        <v>533</v>
      </c>
      <c r="L16" s="2214">
        <v>105</v>
      </c>
    </row>
    <row r="17" spans="2:13" s="2209" customFormat="1" ht="21" customHeight="1">
      <c r="B17" s="2213" t="s">
        <v>238</v>
      </c>
      <c r="C17" s="2214">
        <v>5331</v>
      </c>
      <c r="D17" s="2214">
        <v>8339</v>
      </c>
      <c r="E17" s="2214">
        <v>11563</v>
      </c>
      <c r="F17" s="2214">
        <v>17704</v>
      </c>
      <c r="G17" s="2214">
        <v>4635</v>
      </c>
      <c r="H17" s="2214">
        <v>8675</v>
      </c>
      <c r="I17" s="2214">
        <v>4543</v>
      </c>
      <c r="J17" s="2214">
        <v>3706</v>
      </c>
      <c r="K17" s="2214">
        <v>3531</v>
      </c>
      <c r="L17" s="2214">
        <v>1032</v>
      </c>
    </row>
    <row r="18" spans="2:13" s="2209" customFormat="1" ht="21" customHeight="1">
      <c r="B18" s="2213" t="s">
        <v>239</v>
      </c>
      <c r="C18" s="2214">
        <v>4078</v>
      </c>
      <c r="D18" s="2214">
        <v>5926</v>
      </c>
      <c r="E18" s="2214">
        <v>8211</v>
      </c>
      <c r="F18" s="2214">
        <v>11533</v>
      </c>
      <c r="G18" s="2214">
        <v>1247</v>
      </c>
      <c r="H18" s="2214">
        <v>1646</v>
      </c>
      <c r="I18" s="2214">
        <v>514</v>
      </c>
      <c r="J18" s="2214">
        <v>281</v>
      </c>
      <c r="K18" s="2214">
        <v>228</v>
      </c>
      <c r="L18" s="2214">
        <v>57</v>
      </c>
    </row>
    <row r="19" spans="2:13" s="2209" customFormat="1" ht="21" customHeight="1">
      <c r="B19" s="2213" t="s">
        <v>240</v>
      </c>
      <c r="C19" s="2214">
        <v>4078</v>
      </c>
      <c r="D19" s="2214">
        <v>6121</v>
      </c>
      <c r="E19" s="2214">
        <v>8421</v>
      </c>
      <c r="F19" s="2214">
        <v>12372</v>
      </c>
      <c r="G19" s="2214">
        <v>774</v>
      </c>
      <c r="H19" s="2214">
        <v>1057</v>
      </c>
      <c r="I19" s="2214">
        <v>289</v>
      </c>
      <c r="J19" s="2214">
        <v>197</v>
      </c>
      <c r="K19" s="2214">
        <v>209</v>
      </c>
      <c r="L19" s="2214">
        <v>63</v>
      </c>
    </row>
    <row r="20" spans="2:13" s="2209" customFormat="1" ht="21" customHeight="1">
      <c r="B20" s="2262" t="s">
        <v>151</v>
      </c>
      <c r="C20" s="2214">
        <v>5722</v>
      </c>
      <c r="D20" s="2214">
        <v>8445</v>
      </c>
      <c r="E20" s="2214">
        <v>11910</v>
      </c>
      <c r="F20" s="2214">
        <v>19293</v>
      </c>
      <c r="G20" s="2214">
        <v>634</v>
      </c>
      <c r="H20" s="2214">
        <v>1407</v>
      </c>
      <c r="I20" s="2214">
        <v>675</v>
      </c>
      <c r="J20" s="2214">
        <v>521</v>
      </c>
      <c r="K20" s="2214">
        <v>599</v>
      </c>
      <c r="L20" s="2214">
        <v>241</v>
      </c>
    </row>
    <row r="21" spans="2:13" ht="27" customHeight="1">
      <c r="B21" s="5683"/>
      <c r="C21" s="5690" t="s">
        <v>2656</v>
      </c>
      <c r="D21" s="5690"/>
      <c r="E21" s="5690"/>
      <c r="F21" s="5691"/>
      <c r="G21" s="5692" t="s">
        <v>2657</v>
      </c>
      <c r="H21" s="5690"/>
      <c r="I21" s="5690"/>
      <c r="J21" s="5690"/>
      <c r="K21" s="5690"/>
      <c r="L21" s="5690"/>
    </row>
    <row r="22" spans="2:13" ht="49.5" customHeight="1">
      <c r="B22" s="5684"/>
      <c r="C22" s="2272" t="s">
        <v>2639</v>
      </c>
      <c r="D22" s="2264" t="s">
        <v>2640</v>
      </c>
      <c r="E22" s="2264" t="s">
        <v>2641</v>
      </c>
      <c r="F22" s="2264" t="s">
        <v>2642</v>
      </c>
      <c r="G22" s="2256" t="s">
        <v>2643</v>
      </c>
      <c r="H22" s="2257" t="s">
        <v>2644</v>
      </c>
      <c r="I22" s="2257" t="s">
        <v>2645</v>
      </c>
      <c r="J22" s="2257" t="s">
        <v>2646</v>
      </c>
      <c r="K22" s="2257" t="s">
        <v>2647</v>
      </c>
      <c r="L22" s="2258" t="s">
        <v>2648</v>
      </c>
    </row>
    <row r="23" spans="2:13" ht="16.5" customHeight="1">
      <c r="B23" s="5689"/>
      <c r="C23" s="5687" t="s">
        <v>672</v>
      </c>
      <c r="D23" s="5687"/>
      <c r="E23" s="5687"/>
      <c r="F23" s="5688"/>
      <c r="G23" s="5682" t="s">
        <v>482</v>
      </c>
      <c r="H23" s="5682"/>
      <c r="I23" s="5682"/>
      <c r="J23" s="5682"/>
      <c r="K23" s="5682"/>
      <c r="L23" s="5682"/>
    </row>
    <row r="24" spans="2:13" ht="4.5" customHeight="1">
      <c r="B24" s="2216"/>
      <c r="C24" s="2266"/>
      <c r="D24" s="2266"/>
      <c r="E24" s="2266"/>
      <c r="F24" s="2266"/>
      <c r="G24" s="2267"/>
      <c r="H24" s="2267"/>
      <c r="I24" s="2267"/>
      <c r="J24" s="2267"/>
      <c r="K24" s="2267"/>
      <c r="L24" s="2267"/>
    </row>
    <row r="25" spans="2:13" s="2218" customFormat="1" ht="12" customHeight="1">
      <c r="B25" s="5670" t="s">
        <v>164</v>
      </c>
      <c r="C25" s="5670"/>
      <c r="D25" s="5670"/>
      <c r="E25" s="5670"/>
      <c r="F25" s="5670"/>
      <c r="G25" s="5670"/>
      <c r="H25" s="5670"/>
      <c r="I25" s="5670"/>
      <c r="J25" s="5670"/>
      <c r="K25" s="5670"/>
      <c r="L25" s="5670"/>
      <c r="M25" s="2268"/>
    </row>
    <row r="26" spans="2:13" s="2218" customFormat="1" ht="12" customHeight="1">
      <c r="B26" s="5670" t="s">
        <v>2544</v>
      </c>
      <c r="C26" s="5670"/>
      <c r="D26" s="5670"/>
      <c r="E26" s="5670"/>
      <c r="F26" s="5670"/>
      <c r="G26" s="5670"/>
      <c r="H26" s="5670"/>
      <c r="I26" s="5670"/>
      <c r="J26" s="5670"/>
      <c r="K26" s="5670"/>
      <c r="L26" s="5670"/>
    </row>
    <row r="27" spans="2:13" s="2218" customFormat="1" ht="12" customHeight="1">
      <c r="B27" s="5670" t="s">
        <v>2545</v>
      </c>
      <c r="C27" s="5670"/>
      <c r="D27" s="5670"/>
      <c r="E27" s="5670"/>
      <c r="F27" s="5670"/>
      <c r="G27" s="5670"/>
      <c r="H27" s="5670"/>
      <c r="I27" s="5670"/>
      <c r="J27" s="5670"/>
      <c r="K27" s="5670"/>
      <c r="L27" s="5670"/>
    </row>
    <row r="28" spans="2:13" s="2218" customFormat="1" ht="12" customHeight="1">
      <c r="B28" s="5670" t="s">
        <v>2649</v>
      </c>
      <c r="C28" s="5670"/>
      <c r="D28" s="5670"/>
      <c r="E28" s="5670"/>
      <c r="F28" s="5670"/>
      <c r="G28" s="5670"/>
      <c r="H28" s="5670"/>
      <c r="I28" s="5670"/>
      <c r="J28" s="5670"/>
      <c r="K28" s="5670"/>
      <c r="L28" s="5670"/>
      <c r="M28" s="2268"/>
    </row>
    <row r="29" spans="2:13" s="2218" customFormat="1" ht="12" customHeight="1">
      <c r="B29" s="5670" t="s">
        <v>2650</v>
      </c>
      <c r="C29" s="5670"/>
      <c r="D29" s="5670"/>
      <c r="E29" s="5670"/>
      <c r="F29" s="5670"/>
      <c r="G29" s="5670"/>
      <c r="H29" s="5670"/>
      <c r="I29" s="5670"/>
      <c r="J29" s="5670"/>
      <c r="K29" s="5670"/>
      <c r="L29" s="5670"/>
      <c r="M29" s="2268"/>
    </row>
    <row r="30" spans="2:13" ht="4.5" customHeight="1">
      <c r="B30" s="2269"/>
      <c r="C30" s="2270"/>
      <c r="D30" s="2270"/>
      <c r="E30" s="2270"/>
      <c r="F30" s="2270"/>
    </row>
    <row r="31" spans="2:13" ht="12" customHeight="1">
      <c r="B31" s="5671" t="s">
        <v>220</v>
      </c>
      <c r="C31" s="5671"/>
      <c r="D31" s="5671"/>
      <c r="E31" s="5671"/>
      <c r="F31" s="5671"/>
      <c r="G31" s="5671"/>
    </row>
    <row r="32" spans="2:13" ht="12" customHeight="1">
      <c r="B32" s="5637" t="s">
        <v>2658</v>
      </c>
      <c r="C32" s="5637"/>
      <c r="D32" s="5637"/>
    </row>
    <row r="33" spans="2:4" ht="12" customHeight="1">
      <c r="B33" s="5637" t="s">
        <v>2659</v>
      </c>
      <c r="C33" s="5637"/>
      <c r="D33" s="5637"/>
    </row>
  </sheetData>
  <mergeCells count="20">
    <mergeCell ref="B25:L25"/>
    <mergeCell ref="B1:L1"/>
    <mergeCell ref="B2:L2"/>
    <mergeCell ref="B4:B6"/>
    <mergeCell ref="C4:F4"/>
    <mergeCell ref="G4:L4"/>
    <mergeCell ref="C6:F6"/>
    <mergeCell ref="G6:L6"/>
    <mergeCell ref="B21:B23"/>
    <mergeCell ref="C21:F21"/>
    <mergeCell ref="G21:L21"/>
    <mergeCell ref="C23:F23"/>
    <mergeCell ref="G23:L23"/>
    <mergeCell ref="B33:D33"/>
    <mergeCell ref="B26:L26"/>
    <mergeCell ref="B27:L27"/>
    <mergeCell ref="B28:L28"/>
    <mergeCell ref="B29:L29"/>
    <mergeCell ref="B31:G31"/>
    <mergeCell ref="B32:D32"/>
  </mergeCells>
  <conditionalFormatting sqref="D9:G14 D16:G20 C7:L8">
    <cfRule type="cellIs" dxfId="236" priority="2" operator="between">
      <formula>0.00000001</formula>
      <formula>0.045</formula>
    </cfRule>
  </conditionalFormatting>
  <conditionalFormatting sqref="H9:L14 H16:L20">
    <cfRule type="cellIs" dxfId="235" priority="1" operator="between">
      <formula>0.00000001</formula>
      <formula>0.045</formula>
    </cfRule>
  </conditionalFormatting>
  <conditionalFormatting sqref="C9:C14 C16:C20">
    <cfRule type="cellIs" dxfId="234" priority="3" operator="between">
      <formula>0.00000001</formula>
      <formula>0.045</formula>
    </cfRule>
  </conditionalFormatting>
  <hyperlinks>
    <hyperlink ref="C4:F4" r:id="rId1" display="Quintis do rendimento bruto declarado por sujeito passivo"/>
    <hyperlink ref="C21:F21" r:id="rId2" display="Quintiles of gross reported income by taxable person"/>
    <hyperlink ref="B32" r:id="rId3"/>
    <hyperlink ref="G4:L4" r:id="rId4" display="Distribuição do número de sujeitos passivos por escalões de rendimento bruto declarado"/>
    <hyperlink ref="G21:L21" r:id="rId5" display="Distribution of the number of taxable persons by gross reported income class"/>
    <hyperlink ref="B33" r:id="rId6"/>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
  <sheetViews>
    <sheetView showGridLines="0" workbookViewId="0">
      <selection activeCell="B1" sqref="B1:L1"/>
    </sheetView>
  </sheetViews>
  <sheetFormatPr defaultColWidth="9.140625" defaultRowHeight="11.25"/>
  <cols>
    <col min="1" max="1" width="6.7109375" style="2205" customWidth="1"/>
    <col min="2" max="2" width="16.7109375" style="2205" customWidth="1"/>
    <col min="3" max="6" width="7.7109375" style="2205" customWidth="1"/>
    <col min="7" max="11" width="8.7109375" style="2205" customWidth="1"/>
    <col min="12" max="12" width="7.28515625" style="2205" customWidth="1"/>
    <col min="13" max="13" width="6.7109375" style="2205" customWidth="1"/>
    <col min="14" max="14" width="14.28515625" style="2205" bestFit="1" customWidth="1"/>
    <col min="15" max="16384" width="9.140625" style="2205"/>
  </cols>
  <sheetData>
    <row r="1" spans="2:16" s="2199" customFormat="1" ht="30" customHeight="1">
      <c r="B1" s="5639" t="s">
        <v>2660</v>
      </c>
      <c r="C1" s="5639"/>
      <c r="D1" s="5639"/>
      <c r="E1" s="5639"/>
      <c r="F1" s="5639"/>
      <c r="G1" s="5639"/>
      <c r="H1" s="5639"/>
      <c r="I1" s="5639"/>
      <c r="J1" s="5639"/>
      <c r="K1" s="5639"/>
      <c r="L1" s="5639"/>
    </row>
    <row r="2" spans="2:16" s="2199" customFormat="1" ht="30" customHeight="1">
      <c r="B2" s="5639" t="s">
        <v>2661</v>
      </c>
      <c r="C2" s="5639"/>
      <c r="D2" s="5639"/>
      <c r="E2" s="5639"/>
      <c r="F2" s="5639"/>
      <c r="G2" s="5639"/>
      <c r="H2" s="5639"/>
      <c r="I2" s="5639"/>
      <c r="J2" s="5639"/>
      <c r="K2" s="5639"/>
      <c r="L2" s="5639"/>
      <c r="N2" s="601" t="s">
        <v>979</v>
      </c>
    </row>
    <row r="3" spans="2:16" s="2202" customFormat="1" ht="9" customHeight="1">
      <c r="B3" s="2200"/>
      <c r="C3" s="2200"/>
      <c r="D3" s="2200"/>
      <c r="E3" s="2200"/>
      <c r="F3" s="2200"/>
      <c r="G3" s="2200"/>
      <c r="H3" s="2200"/>
      <c r="I3" s="2200"/>
      <c r="J3" s="2200"/>
      <c r="K3" s="2200"/>
      <c r="L3" s="2200"/>
    </row>
    <row r="4" spans="2:16" ht="37.5" customHeight="1">
      <c r="B4" s="5683"/>
      <c r="C4" s="5693" t="s">
        <v>2662</v>
      </c>
      <c r="D4" s="5569"/>
      <c r="E4" s="5569"/>
      <c r="F4" s="5569"/>
      <c r="G4" s="5569" t="s">
        <v>2663</v>
      </c>
      <c r="H4" s="5569"/>
      <c r="I4" s="5569"/>
      <c r="J4" s="5569"/>
      <c r="K4" s="5569"/>
      <c r="L4" s="5574"/>
    </row>
    <row r="5" spans="2:16" ht="49.5" customHeight="1">
      <c r="B5" s="5684"/>
      <c r="C5" s="2273" t="s">
        <v>2627</v>
      </c>
      <c r="D5" s="2274" t="s">
        <v>2628</v>
      </c>
      <c r="E5" s="2275" t="s">
        <v>2629</v>
      </c>
      <c r="F5" s="2276" t="s">
        <v>2630</v>
      </c>
      <c r="G5" s="2256" t="s">
        <v>2631</v>
      </c>
      <c r="H5" s="2257" t="s">
        <v>2664</v>
      </c>
      <c r="I5" s="2258" t="s">
        <v>2633</v>
      </c>
      <c r="J5" s="2259" t="s">
        <v>2634</v>
      </c>
      <c r="K5" s="2260" t="s">
        <v>2635</v>
      </c>
      <c r="L5" s="2261" t="s">
        <v>2636</v>
      </c>
    </row>
    <row r="6" spans="2:16" ht="16.5" customHeight="1">
      <c r="B6" s="5689"/>
      <c r="C6" s="5680" t="s">
        <v>672</v>
      </c>
      <c r="D6" s="5680"/>
      <c r="E6" s="5680"/>
      <c r="F6" s="5681"/>
      <c r="G6" s="5682" t="s">
        <v>467</v>
      </c>
      <c r="H6" s="5682"/>
      <c r="I6" s="5682"/>
      <c r="J6" s="5682"/>
      <c r="K6" s="5682"/>
      <c r="L6" s="5682"/>
    </row>
    <row r="7" spans="2:16" s="2209" customFormat="1" ht="21" customHeight="1">
      <c r="B7" s="2210" t="s">
        <v>12</v>
      </c>
      <c r="C7" s="2207">
        <v>6532</v>
      </c>
      <c r="D7" s="2207">
        <v>9241</v>
      </c>
      <c r="E7" s="2207">
        <v>13575</v>
      </c>
      <c r="F7" s="2207">
        <v>22021</v>
      </c>
      <c r="G7" s="2207">
        <v>661671</v>
      </c>
      <c r="H7" s="2207">
        <v>1616945</v>
      </c>
      <c r="I7" s="2207">
        <v>773719</v>
      </c>
      <c r="J7" s="2207">
        <v>736998</v>
      </c>
      <c r="K7" s="2207">
        <v>858728</v>
      </c>
      <c r="L7" s="2207">
        <v>460043</v>
      </c>
      <c r="N7" s="2277"/>
      <c r="O7" s="2277"/>
      <c r="P7" s="2277"/>
    </row>
    <row r="8" spans="2:16" s="2209" customFormat="1" ht="21" customHeight="1">
      <c r="B8" s="2210" t="s">
        <v>230</v>
      </c>
      <c r="C8" s="2207">
        <v>6550</v>
      </c>
      <c r="D8" s="2207">
        <v>9247</v>
      </c>
      <c r="E8" s="2207">
        <v>13587</v>
      </c>
      <c r="F8" s="2207">
        <v>22026</v>
      </c>
      <c r="G8" s="2207">
        <v>629511</v>
      </c>
      <c r="H8" s="2207">
        <v>1546218</v>
      </c>
      <c r="I8" s="2207">
        <v>740416</v>
      </c>
      <c r="J8" s="2207">
        <v>705951</v>
      </c>
      <c r="K8" s="2207">
        <v>821905</v>
      </c>
      <c r="L8" s="2207">
        <v>439341</v>
      </c>
      <c r="N8" s="2277"/>
      <c r="O8" s="2277"/>
    </row>
    <row r="9" spans="2:16" s="2209" customFormat="1" ht="21" customHeight="1">
      <c r="B9" s="2212" t="s">
        <v>203</v>
      </c>
      <c r="C9" s="2207">
        <v>6291</v>
      </c>
      <c r="D9" s="2207">
        <v>9131</v>
      </c>
      <c r="E9" s="2207">
        <v>13158</v>
      </c>
      <c r="F9" s="2207">
        <v>21571</v>
      </c>
      <c r="G9" s="2207">
        <v>15927</v>
      </c>
      <c r="H9" s="2207">
        <v>35333</v>
      </c>
      <c r="I9" s="2207">
        <v>17292</v>
      </c>
      <c r="J9" s="2207">
        <v>15526</v>
      </c>
      <c r="K9" s="2207">
        <v>18505</v>
      </c>
      <c r="L9" s="2207">
        <v>9636</v>
      </c>
      <c r="N9" s="2277"/>
      <c r="O9" s="2277"/>
    </row>
    <row r="10" spans="2:16" s="2209" customFormat="1" ht="21" customHeight="1">
      <c r="B10" s="2213" t="s">
        <v>231</v>
      </c>
      <c r="C10" s="2214">
        <v>4679</v>
      </c>
      <c r="D10" s="2214">
        <v>8060</v>
      </c>
      <c r="E10" s="2214">
        <v>10625</v>
      </c>
      <c r="F10" s="2214">
        <v>17903</v>
      </c>
      <c r="G10" s="2214">
        <v>814</v>
      </c>
      <c r="H10" s="2214">
        <v>1347</v>
      </c>
      <c r="I10" s="2214">
        <v>530</v>
      </c>
      <c r="J10" s="2214">
        <v>473</v>
      </c>
      <c r="K10" s="2214">
        <v>472</v>
      </c>
      <c r="L10" s="2214">
        <v>211</v>
      </c>
      <c r="N10" s="2277"/>
      <c r="O10" s="2277"/>
    </row>
    <row r="11" spans="2:16" s="2209" customFormat="1" ht="21" customHeight="1">
      <c r="B11" s="2213" t="s">
        <v>232</v>
      </c>
      <c r="C11" s="2214">
        <v>5561</v>
      </c>
      <c r="D11" s="2214">
        <v>8235</v>
      </c>
      <c r="E11" s="2214">
        <v>10532</v>
      </c>
      <c r="F11" s="2214">
        <v>16231</v>
      </c>
      <c r="G11" s="2214">
        <v>2085</v>
      </c>
      <c r="H11" s="2214">
        <v>4936</v>
      </c>
      <c r="I11" s="2214">
        <v>2082</v>
      </c>
      <c r="J11" s="2214">
        <v>1524</v>
      </c>
      <c r="K11" s="2214">
        <v>1375</v>
      </c>
      <c r="L11" s="2214">
        <v>442</v>
      </c>
      <c r="N11" s="2277"/>
      <c r="O11" s="2277"/>
    </row>
    <row r="12" spans="2:16" s="2209" customFormat="1" ht="21" customHeight="1">
      <c r="B12" s="2213" t="s">
        <v>233</v>
      </c>
      <c r="C12" s="2214">
        <v>6811</v>
      </c>
      <c r="D12" s="2214">
        <v>9759</v>
      </c>
      <c r="E12" s="2214">
        <v>14523</v>
      </c>
      <c r="F12" s="2214">
        <v>23722</v>
      </c>
      <c r="G12" s="2214">
        <v>6782</v>
      </c>
      <c r="H12" s="2214">
        <v>15098</v>
      </c>
      <c r="I12" s="2214">
        <v>8090</v>
      </c>
      <c r="J12" s="2214">
        <v>7547</v>
      </c>
      <c r="K12" s="2214">
        <v>9392</v>
      </c>
      <c r="L12" s="2214">
        <v>5888</v>
      </c>
      <c r="N12" s="2277"/>
      <c r="O12" s="2277"/>
    </row>
    <row r="13" spans="2:16" s="2209" customFormat="1" ht="21" customHeight="1">
      <c r="B13" s="2213" t="s">
        <v>234</v>
      </c>
      <c r="C13" s="2214">
        <v>5973</v>
      </c>
      <c r="D13" s="2214">
        <v>8750</v>
      </c>
      <c r="E13" s="2214">
        <v>12010</v>
      </c>
      <c r="F13" s="2214">
        <v>19097</v>
      </c>
      <c r="G13" s="2214">
        <v>1323</v>
      </c>
      <c r="H13" s="2214">
        <v>2963</v>
      </c>
      <c r="I13" s="2214">
        <v>1418</v>
      </c>
      <c r="J13" s="2214">
        <v>1230</v>
      </c>
      <c r="K13" s="2214">
        <v>1279</v>
      </c>
      <c r="L13" s="2214">
        <v>477</v>
      </c>
      <c r="N13" s="2277"/>
      <c r="O13" s="2277"/>
    </row>
    <row r="14" spans="2:16" s="2209" customFormat="1" ht="21" customHeight="1">
      <c r="B14" s="2213" t="s">
        <v>235</v>
      </c>
      <c r="C14" s="2214">
        <v>5152</v>
      </c>
      <c r="D14" s="2214">
        <v>8007</v>
      </c>
      <c r="E14" s="2214">
        <v>10689</v>
      </c>
      <c r="F14" s="2214">
        <v>17651</v>
      </c>
      <c r="G14" s="2214">
        <v>546</v>
      </c>
      <c r="H14" s="2214">
        <v>1085</v>
      </c>
      <c r="I14" s="2214">
        <v>427</v>
      </c>
      <c r="J14" s="2214">
        <v>354</v>
      </c>
      <c r="K14" s="2214">
        <v>356</v>
      </c>
      <c r="L14" s="2214">
        <v>141</v>
      </c>
      <c r="N14" s="2277"/>
      <c r="O14" s="2277"/>
    </row>
    <row r="15" spans="2:16" s="2209" customFormat="1" ht="21" customHeight="1">
      <c r="B15" s="2213" t="s">
        <v>236</v>
      </c>
      <c r="C15" s="2271" t="s">
        <v>187</v>
      </c>
      <c r="D15" s="2271" t="s">
        <v>187</v>
      </c>
      <c r="E15" s="2271" t="s">
        <v>187</v>
      </c>
      <c r="F15" s="2271" t="s">
        <v>187</v>
      </c>
      <c r="G15" s="2271" t="s">
        <v>187</v>
      </c>
      <c r="H15" s="2271" t="s">
        <v>187</v>
      </c>
      <c r="I15" s="2271" t="s">
        <v>187</v>
      </c>
      <c r="J15" s="2271" t="s">
        <v>187</v>
      </c>
      <c r="K15" s="2271" t="s">
        <v>187</v>
      </c>
      <c r="L15" s="2271" t="s">
        <v>187</v>
      </c>
      <c r="N15" s="2277"/>
      <c r="O15" s="2277"/>
    </row>
    <row r="16" spans="2:16" s="2209" customFormat="1" ht="21" customHeight="1">
      <c r="B16" s="2213" t="s">
        <v>237</v>
      </c>
      <c r="C16" s="2214">
        <v>5539</v>
      </c>
      <c r="D16" s="2214">
        <v>8481</v>
      </c>
      <c r="E16" s="2214">
        <v>11411</v>
      </c>
      <c r="F16" s="2214">
        <v>18306</v>
      </c>
      <c r="G16" s="2214">
        <v>736</v>
      </c>
      <c r="H16" s="2214">
        <v>1667</v>
      </c>
      <c r="I16" s="2214">
        <v>722</v>
      </c>
      <c r="J16" s="2214">
        <v>650</v>
      </c>
      <c r="K16" s="2214">
        <v>633</v>
      </c>
      <c r="L16" s="2214">
        <v>210</v>
      </c>
      <c r="N16" s="2277"/>
      <c r="O16" s="2277"/>
    </row>
    <row r="17" spans="2:15" s="2209" customFormat="1" ht="21" customHeight="1">
      <c r="B17" s="2213" t="s">
        <v>238</v>
      </c>
      <c r="C17" s="2214">
        <v>6825</v>
      </c>
      <c r="D17" s="2214">
        <v>9846</v>
      </c>
      <c r="E17" s="2214">
        <v>14975</v>
      </c>
      <c r="F17" s="2214">
        <v>23561</v>
      </c>
      <c r="G17" s="2214">
        <v>2310</v>
      </c>
      <c r="H17" s="2214">
        <v>5196</v>
      </c>
      <c r="I17" s="2214">
        <v>2744</v>
      </c>
      <c r="J17" s="2214">
        <v>2640</v>
      </c>
      <c r="K17" s="2214">
        <v>3788</v>
      </c>
      <c r="L17" s="2214">
        <v>1702</v>
      </c>
      <c r="N17" s="2277"/>
      <c r="O17" s="2277"/>
    </row>
    <row r="18" spans="2:15" s="2209" customFormat="1" ht="21" customHeight="1">
      <c r="B18" s="2213" t="s">
        <v>239</v>
      </c>
      <c r="C18" s="2214">
        <v>5437</v>
      </c>
      <c r="D18" s="2214">
        <v>8082</v>
      </c>
      <c r="E18" s="2214">
        <v>10166</v>
      </c>
      <c r="F18" s="2214">
        <v>16215</v>
      </c>
      <c r="G18" s="2214">
        <v>471</v>
      </c>
      <c r="H18" s="2214">
        <v>1171</v>
      </c>
      <c r="I18" s="2214">
        <v>410</v>
      </c>
      <c r="J18" s="2214">
        <v>328</v>
      </c>
      <c r="K18" s="2214">
        <v>315</v>
      </c>
      <c r="L18" s="2214">
        <v>93</v>
      </c>
      <c r="N18" s="2277"/>
      <c r="O18" s="2277"/>
    </row>
    <row r="19" spans="2:15" s="2209" customFormat="1" ht="21" customHeight="1">
      <c r="B19" s="2213" t="s">
        <v>240</v>
      </c>
      <c r="C19" s="2214">
        <v>5615</v>
      </c>
      <c r="D19" s="2214">
        <v>8268</v>
      </c>
      <c r="E19" s="2214">
        <v>10938</v>
      </c>
      <c r="F19" s="2214">
        <v>17736</v>
      </c>
      <c r="G19" s="2214">
        <v>300</v>
      </c>
      <c r="H19" s="2214">
        <v>686</v>
      </c>
      <c r="I19" s="2214">
        <v>277</v>
      </c>
      <c r="J19" s="2214">
        <v>233</v>
      </c>
      <c r="K19" s="2214">
        <v>221</v>
      </c>
      <c r="L19" s="2214">
        <v>88</v>
      </c>
      <c r="N19" s="2277"/>
      <c r="O19" s="2277"/>
    </row>
    <row r="20" spans="2:15" s="2209" customFormat="1" ht="21" customHeight="1">
      <c r="B20" s="2262" t="s">
        <v>151</v>
      </c>
      <c r="C20" s="2214">
        <v>6747</v>
      </c>
      <c r="D20" s="2214">
        <v>10107</v>
      </c>
      <c r="E20" s="2214">
        <v>14929</v>
      </c>
      <c r="F20" s="2214">
        <v>24422</v>
      </c>
      <c r="G20" s="2214">
        <v>365</v>
      </c>
      <c r="H20" s="2214">
        <v>773</v>
      </c>
      <c r="I20" s="2214">
        <v>470</v>
      </c>
      <c r="J20" s="2214">
        <v>415</v>
      </c>
      <c r="K20" s="2214">
        <v>543</v>
      </c>
      <c r="L20" s="2214">
        <v>334</v>
      </c>
      <c r="N20" s="2277"/>
      <c r="O20" s="2277"/>
    </row>
    <row r="21" spans="2:15" ht="27" customHeight="1">
      <c r="B21" s="5683"/>
      <c r="C21" s="5686" t="s">
        <v>2665</v>
      </c>
      <c r="D21" s="5676"/>
      <c r="E21" s="5676"/>
      <c r="F21" s="5676"/>
      <c r="G21" s="5569" t="s">
        <v>2666</v>
      </c>
      <c r="H21" s="5569"/>
      <c r="I21" s="5569"/>
      <c r="J21" s="5569"/>
      <c r="K21" s="5569"/>
      <c r="L21" s="5574"/>
    </row>
    <row r="22" spans="2:15" ht="49.5" customHeight="1">
      <c r="B22" s="5684"/>
      <c r="C22" s="2278" t="s">
        <v>2639</v>
      </c>
      <c r="D22" s="2279" t="s">
        <v>2640</v>
      </c>
      <c r="E22" s="2279" t="s">
        <v>2641</v>
      </c>
      <c r="F22" s="2280" t="s">
        <v>2642</v>
      </c>
      <c r="G22" s="2256" t="s">
        <v>2643</v>
      </c>
      <c r="H22" s="2257" t="s">
        <v>2644</v>
      </c>
      <c r="I22" s="2257" t="s">
        <v>2645</v>
      </c>
      <c r="J22" s="2257" t="s">
        <v>2646</v>
      </c>
      <c r="K22" s="2257" t="s">
        <v>2667</v>
      </c>
      <c r="L22" s="2258" t="s">
        <v>2648</v>
      </c>
    </row>
    <row r="23" spans="2:15" ht="16.5" customHeight="1">
      <c r="B23" s="5689"/>
      <c r="C23" s="5694" t="s">
        <v>672</v>
      </c>
      <c r="D23" s="5694"/>
      <c r="E23" s="5694"/>
      <c r="F23" s="5695"/>
      <c r="G23" s="5696" t="s">
        <v>482</v>
      </c>
      <c r="H23" s="5696"/>
      <c r="I23" s="5696"/>
      <c r="J23" s="5696"/>
      <c r="K23" s="5696"/>
      <c r="L23" s="5696"/>
    </row>
    <row r="24" spans="2:15" ht="4.5" customHeight="1">
      <c r="B24" s="2216"/>
      <c r="C24" s="2266"/>
      <c r="D24" s="2266"/>
      <c r="E24" s="2266"/>
      <c r="F24" s="2266"/>
      <c r="G24" s="2267"/>
      <c r="H24" s="2267"/>
      <c r="I24" s="2267"/>
      <c r="J24" s="2267"/>
      <c r="K24" s="2267"/>
      <c r="L24" s="2267"/>
    </row>
    <row r="25" spans="2:15" s="2036" customFormat="1" ht="12" customHeight="1">
      <c r="B25" s="5638" t="s">
        <v>164</v>
      </c>
      <c r="C25" s="5638"/>
      <c r="D25" s="5638"/>
      <c r="E25" s="5638"/>
      <c r="F25" s="5638"/>
      <c r="G25" s="5638"/>
      <c r="H25" s="5638"/>
      <c r="I25" s="5638"/>
      <c r="J25" s="5638"/>
      <c r="K25" s="5638"/>
      <c r="L25" s="5638"/>
      <c r="M25" s="2217"/>
    </row>
    <row r="26" spans="2:15" s="2036" customFormat="1" ht="12" customHeight="1">
      <c r="B26" s="5638" t="s">
        <v>2544</v>
      </c>
      <c r="C26" s="5638"/>
      <c r="D26" s="5638"/>
      <c r="E26" s="5638"/>
      <c r="F26" s="5638"/>
      <c r="G26" s="5638"/>
      <c r="H26" s="5638"/>
      <c r="I26" s="5638"/>
      <c r="J26" s="5638"/>
      <c r="K26" s="5638"/>
      <c r="L26" s="5638"/>
    </row>
    <row r="27" spans="2:15" s="2036" customFormat="1" ht="12" customHeight="1">
      <c r="B27" s="5638" t="s">
        <v>2545</v>
      </c>
      <c r="C27" s="5638"/>
      <c r="D27" s="5638"/>
      <c r="E27" s="5638"/>
      <c r="F27" s="5638"/>
      <c r="G27" s="5638"/>
      <c r="H27" s="5638"/>
      <c r="I27" s="5638"/>
      <c r="J27" s="5638"/>
      <c r="K27" s="5638"/>
      <c r="L27" s="5638"/>
    </row>
    <row r="28" spans="2:15" s="2036" customFormat="1" ht="22.5" customHeight="1">
      <c r="B28" s="5638" t="s">
        <v>2586</v>
      </c>
      <c r="C28" s="5638"/>
      <c r="D28" s="5638"/>
      <c r="E28" s="5638"/>
      <c r="F28" s="5638"/>
      <c r="G28" s="5638"/>
      <c r="H28" s="5638"/>
      <c r="I28" s="5638"/>
      <c r="J28" s="5638"/>
      <c r="K28" s="5638"/>
      <c r="L28" s="5638"/>
      <c r="M28" s="2252"/>
    </row>
    <row r="29" spans="2:15" s="2036" customFormat="1" ht="22.5" customHeight="1">
      <c r="B29" s="5638" t="s">
        <v>2547</v>
      </c>
      <c r="C29" s="5638"/>
      <c r="D29" s="5638"/>
      <c r="E29" s="5638"/>
      <c r="F29" s="5638"/>
      <c r="G29" s="5638"/>
      <c r="H29" s="5638"/>
      <c r="I29" s="5638"/>
      <c r="J29" s="5638"/>
      <c r="K29" s="5638"/>
      <c r="L29" s="5638"/>
      <c r="M29" s="2252"/>
    </row>
    <row r="30" spans="2:15" ht="4.5" customHeight="1"/>
    <row r="31" spans="2:15" ht="12" customHeight="1">
      <c r="B31" s="5671" t="s">
        <v>220</v>
      </c>
      <c r="C31" s="5671"/>
      <c r="D31" s="5671"/>
      <c r="E31" s="5671"/>
      <c r="F31" s="5671"/>
      <c r="G31" s="5671"/>
    </row>
    <row r="32" spans="2:15" ht="12" customHeight="1">
      <c r="B32" s="5637" t="s">
        <v>2668</v>
      </c>
      <c r="C32" s="5637"/>
      <c r="D32" s="5637"/>
    </row>
    <row r="33" spans="2:4" ht="12" customHeight="1">
      <c r="B33" s="5637" t="s">
        <v>2669</v>
      </c>
      <c r="C33" s="5637"/>
      <c r="D33" s="5637"/>
    </row>
  </sheetData>
  <mergeCells count="20">
    <mergeCell ref="B25:L25"/>
    <mergeCell ref="B1:L1"/>
    <mergeCell ref="B2:L2"/>
    <mergeCell ref="B4:B6"/>
    <mergeCell ref="C4:F4"/>
    <mergeCell ref="G4:L4"/>
    <mergeCell ref="C6:F6"/>
    <mergeCell ref="G6:L6"/>
    <mergeCell ref="B21:B23"/>
    <mergeCell ref="C21:F21"/>
    <mergeCell ref="G21:L21"/>
    <mergeCell ref="C23:F23"/>
    <mergeCell ref="G23:L23"/>
    <mergeCell ref="B33:D33"/>
    <mergeCell ref="B26:L26"/>
    <mergeCell ref="B27:L27"/>
    <mergeCell ref="B28:L28"/>
    <mergeCell ref="B29:L29"/>
    <mergeCell ref="B31:G31"/>
    <mergeCell ref="B32:D32"/>
  </mergeCells>
  <conditionalFormatting sqref="D9:G14 D16:G20 C7:L8">
    <cfRule type="cellIs" dxfId="233" priority="2" operator="between">
      <formula>0.00000001</formula>
      <formula>0.045</formula>
    </cfRule>
  </conditionalFormatting>
  <conditionalFormatting sqref="H16:L20 H9:L14">
    <cfRule type="cellIs" dxfId="232" priority="1" operator="between">
      <formula>0.00000001</formula>
      <formula>0.045</formula>
    </cfRule>
  </conditionalFormatting>
  <conditionalFormatting sqref="C9:C14 C16:C20">
    <cfRule type="cellIs" dxfId="231" priority="3" operator="between">
      <formula>0.00000001</formula>
      <formula>0.045</formula>
    </cfRule>
  </conditionalFormatting>
  <hyperlinks>
    <hyperlink ref="C4:F4" r:id="rId1" display="Quintis do rendimento bruto declarado deduzido do IRS Liquidado por agregado fiscal"/>
    <hyperlink ref="G4:L4" r:id="rId2" display="Distribuição do número de agregados fiscais por escalões de rendimento bruto declarado deduzido do IRS Liquidado"/>
    <hyperlink ref="C21:F21" r:id="rId3" display="Quintiles of declared gross income less individual tax income paid by tax household"/>
    <hyperlink ref="G21:L21" r:id="rId4" display="Distribution of the number of tax households by declared gross income less individual tax income paid"/>
    <hyperlink ref="B32" r:id="rId5"/>
    <hyperlink ref="B33" r:id="rId6"/>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3"/>
  <sheetViews>
    <sheetView showGridLines="0" workbookViewId="0">
      <selection activeCell="B1" sqref="B1:L1"/>
    </sheetView>
  </sheetViews>
  <sheetFormatPr defaultColWidth="9.140625" defaultRowHeight="11.25"/>
  <cols>
    <col min="1" max="1" width="6.7109375" style="2205" customWidth="1"/>
    <col min="2" max="2" width="16.7109375" style="2205" customWidth="1"/>
    <col min="3" max="6" width="7.7109375" style="2205" customWidth="1"/>
    <col min="7" max="11" width="8.85546875" style="2205" customWidth="1"/>
    <col min="12" max="12" width="7.7109375" style="2205" customWidth="1"/>
    <col min="13" max="13" width="6.7109375" style="2205" customWidth="1"/>
    <col min="14" max="14" width="14.28515625" style="2205" bestFit="1" customWidth="1"/>
    <col min="15" max="16384" width="9.140625" style="2205"/>
  </cols>
  <sheetData>
    <row r="1" spans="2:18" s="2199" customFormat="1" ht="30" customHeight="1">
      <c r="B1" s="5639" t="s">
        <v>2670</v>
      </c>
      <c r="C1" s="5639"/>
      <c r="D1" s="5639"/>
      <c r="E1" s="5639"/>
      <c r="F1" s="5639"/>
      <c r="G1" s="5639"/>
      <c r="H1" s="5639"/>
      <c r="I1" s="5639"/>
      <c r="J1" s="5639"/>
      <c r="K1" s="5639"/>
      <c r="L1" s="5639"/>
    </row>
    <row r="2" spans="2:18" s="2199" customFormat="1" ht="30" customHeight="1">
      <c r="B2" s="5639" t="s">
        <v>2671</v>
      </c>
      <c r="C2" s="5639"/>
      <c r="D2" s="5639"/>
      <c r="E2" s="5639"/>
      <c r="F2" s="5639"/>
      <c r="G2" s="5639"/>
      <c r="H2" s="5639"/>
      <c r="I2" s="5639"/>
      <c r="J2" s="5639"/>
      <c r="K2" s="5639"/>
      <c r="L2" s="5639"/>
      <c r="N2" s="601" t="s">
        <v>979</v>
      </c>
    </row>
    <row r="3" spans="2:18" s="2202" customFormat="1" ht="9" customHeight="1">
      <c r="B3" s="2200"/>
      <c r="C3" s="2200"/>
      <c r="D3" s="2200"/>
      <c r="E3" s="2200"/>
      <c r="F3" s="2200"/>
      <c r="G3" s="2200"/>
      <c r="H3" s="2200"/>
      <c r="I3" s="2200"/>
      <c r="J3" s="2200"/>
      <c r="K3" s="2200"/>
      <c r="L3" s="2200"/>
    </row>
    <row r="4" spans="2:18" ht="37.5" customHeight="1">
      <c r="B4" s="5683"/>
      <c r="C4" s="5686" t="s">
        <v>2672</v>
      </c>
      <c r="D4" s="5676"/>
      <c r="E4" s="5676"/>
      <c r="F4" s="5677"/>
      <c r="G4" s="5574" t="s">
        <v>2673</v>
      </c>
      <c r="H4" s="5678"/>
      <c r="I4" s="5678"/>
      <c r="J4" s="5678"/>
      <c r="K4" s="5678"/>
      <c r="L4" s="5678"/>
    </row>
    <row r="5" spans="2:18" ht="49.5" customHeight="1">
      <c r="B5" s="5684"/>
      <c r="C5" s="2273" t="s">
        <v>2627</v>
      </c>
      <c r="D5" s="2274" t="s">
        <v>2628</v>
      </c>
      <c r="E5" s="2275" t="s">
        <v>2629</v>
      </c>
      <c r="F5" s="2276" t="s">
        <v>2630</v>
      </c>
      <c r="G5" s="2256" t="s">
        <v>2631</v>
      </c>
      <c r="H5" s="2257" t="s">
        <v>2632</v>
      </c>
      <c r="I5" s="2258" t="s">
        <v>2633</v>
      </c>
      <c r="J5" s="2259" t="s">
        <v>2634</v>
      </c>
      <c r="K5" s="2260" t="s">
        <v>2635</v>
      </c>
      <c r="L5" s="2261" t="s">
        <v>2636</v>
      </c>
    </row>
    <row r="6" spans="2:18" ht="16.5" customHeight="1">
      <c r="B6" s="5689"/>
      <c r="C6" s="5680" t="s">
        <v>672</v>
      </c>
      <c r="D6" s="5680"/>
      <c r="E6" s="5680"/>
      <c r="F6" s="5681"/>
      <c r="G6" s="5682" t="s">
        <v>467</v>
      </c>
      <c r="H6" s="5682"/>
      <c r="I6" s="5682"/>
      <c r="J6" s="5682"/>
      <c r="K6" s="5682"/>
      <c r="L6" s="5682"/>
    </row>
    <row r="7" spans="2:18" s="2209" customFormat="1" ht="21" customHeight="1">
      <c r="B7" s="2210" t="s">
        <v>12</v>
      </c>
      <c r="C7" s="2207">
        <v>5050</v>
      </c>
      <c r="D7" s="2207">
        <v>7717</v>
      </c>
      <c r="E7" s="2207">
        <v>10138</v>
      </c>
      <c r="F7" s="2207">
        <v>14974</v>
      </c>
      <c r="G7" s="2207">
        <v>1420038</v>
      </c>
      <c r="H7" s="2207">
        <v>2850749</v>
      </c>
      <c r="I7" s="2207">
        <v>1203248</v>
      </c>
      <c r="J7" s="2207">
        <v>846766</v>
      </c>
      <c r="K7" s="2207">
        <v>702540</v>
      </c>
      <c r="L7" s="2207">
        <v>197285</v>
      </c>
      <c r="N7" s="2277"/>
      <c r="O7" s="2277"/>
      <c r="P7" s="2277"/>
      <c r="Q7" s="2277"/>
      <c r="R7" s="2277"/>
    </row>
    <row r="8" spans="2:18" s="2209" customFormat="1" ht="21" customHeight="1">
      <c r="B8" s="2210" t="s">
        <v>230</v>
      </c>
      <c r="C8" s="2207">
        <v>5061</v>
      </c>
      <c r="D8" s="2207">
        <v>7725</v>
      </c>
      <c r="E8" s="2207">
        <v>10143</v>
      </c>
      <c r="F8" s="2207">
        <v>14964</v>
      </c>
      <c r="G8" s="2207">
        <v>1351063</v>
      </c>
      <c r="H8" s="2207">
        <v>2729285</v>
      </c>
      <c r="I8" s="2207">
        <v>1153875</v>
      </c>
      <c r="J8" s="2207">
        <v>809762</v>
      </c>
      <c r="K8" s="2207">
        <v>669453</v>
      </c>
      <c r="L8" s="2207">
        <v>189158</v>
      </c>
      <c r="N8" s="2277"/>
      <c r="O8" s="2277"/>
      <c r="P8" s="2277"/>
      <c r="Q8" s="2277"/>
    </row>
    <row r="9" spans="2:18" s="2209" customFormat="1" ht="21" customHeight="1">
      <c r="B9" s="2212" t="s">
        <v>203</v>
      </c>
      <c r="C9" s="2207">
        <v>4819</v>
      </c>
      <c r="D9" s="2207">
        <v>7597</v>
      </c>
      <c r="E9" s="2207">
        <v>10167</v>
      </c>
      <c r="F9" s="2207">
        <v>15152</v>
      </c>
      <c r="G9" s="2207">
        <v>33555</v>
      </c>
      <c r="H9" s="2207">
        <v>58715</v>
      </c>
      <c r="I9" s="2207">
        <v>25606</v>
      </c>
      <c r="J9" s="2207">
        <v>19211</v>
      </c>
      <c r="K9" s="2207">
        <v>15930</v>
      </c>
      <c r="L9" s="2207">
        <v>3520</v>
      </c>
      <c r="N9" s="2277"/>
      <c r="O9" s="2277"/>
      <c r="P9" s="2277"/>
      <c r="Q9" s="2277"/>
    </row>
    <row r="10" spans="2:18" s="2209" customFormat="1" ht="21" customHeight="1">
      <c r="B10" s="2213" t="s">
        <v>231</v>
      </c>
      <c r="C10" s="2214">
        <v>3729</v>
      </c>
      <c r="D10" s="2214">
        <v>5957</v>
      </c>
      <c r="E10" s="2214">
        <v>8500</v>
      </c>
      <c r="F10" s="2214">
        <v>12337</v>
      </c>
      <c r="G10" s="2214">
        <v>1766</v>
      </c>
      <c r="H10" s="2214">
        <v>2085</v>
      </c>
      <c r="I10" s="2214">
        <v>678</v>
      </c>
      <c r="J10" s="2214">
        <v>525</v>
      </c>
      <c r="K10" s="2214">
        <v>364</v>
      </c>
      <c r="L10" s="2214">
        <v>38</v>
      </c>
      <c r="N10" s="2277"/>
      <c r="O10" s="2277"/>
      <c r="P10" s="2277"/>
      <c r="Q10" s="2277"/>
    </row>
    <row r="11" spans="2:18" s="2209" customFormat="1" ht="21" customHeight="1">
      <c r="B11" s="2213" t="s">
        <v>232</v>
      </c>
      <c r="C11" s="2214">
        <v>4134</v>
      </c>
      <c r="D11" s="2214">
        <v>6111</v>
      </c>
      <c r="E11" s="2214">
        <v>8297</v>
      </c>
      <c r="F11" s="2214">
        <v>11190</v>
      </c>
      <c r="G11" s="2214">
        <v>5129</v>
      </c>
      <c r="H11" s="2214">
        <v>7864</v>
      </c>
      <c r="I11" s="2214">
        <v>2474</v>
      </c>
      <c r="J11" s="2214">
        <v>1421</v>
      </c>
      <c r="K11" s="2214">
        <v>683</v>
      </c>
      <c r="L11" s="2214">
        <v>92</v>
      </c>
      <c r="N11" s="2277"/>
      <c r="O11" s="2277"/>
      <c r="P11" s="2277"/>
      <c r="Q11" s="2277"/>
    </row>
    <row r="12" spans="2:18" s="2209" customFormat="1" ht="21" customHeight="1">
      <c r="B12" s="2213" t="s">
        <v>233</v>
      </c>
      <c r="C12" s="2214">
        <v>5357</v>
      </c>
      <c r="D12" s="2214">
        <v>8301</v>
      </c>
      <c r="E12" s="2214">
        <v>11327</v>
      </c>
      <c r="F12" s="2214">
        <v>17716</v>
      </c>
      <c r="G12" s="2214">
        <v>12744</v>
      </c>
      <c r="H12" s="2214">
        <v>24864</v>
      </c>
      <c r="I12" s="2214">
        <v>12172</v>
      </c>
      <c r="J12" s="2214">
        <v>9721</v>
      </c>
      <c r="K12" s="2214">
        <v>9669</v>
      </c>
      <c r="L12" s="2214">
        <v>2652</v>
      </c>
      <c r="N12" s="2277"/>
      <c r="O12" s="2277"/>
      <c r="P12" s="2277"/>
      <c r="Q12" s="2277"/>
    </row>
    <row r="13" spans="2:18" s="2209" customFormat="1" ht="21" customHeight="1">
      <c r="B13" s="2213" t="s">
        <v>234</v>
      </c>
      <c r="C13" s="2214">
        <v>4501</v>
      </c>
      <c r="D13" s="2214">
        <v>6749</v>
      </c>
      <c r="E13" s="2214">
        <v>8856</v>
      </c>
      <c r="F13" s="2214">
        <v>12608</v>
      </c>
      <c r="G13" s="2214">
        <v>3118</v>
      </c>
      <c r="H13" s="2214">
        <v>5440</v>
      </c>
      <c r="I13" s="2214">
        <v>1932</v>
      </c>
      <c r="J13" s="2214">
        <v>1289</v>
      </c>
      <c r="K13" s="2214">
        <v>784</v>
      </c>
      <c r="L13" s="2214">
        <v>81</v>
      </c>
      <c r="N13" s="2277"/>
      <c r="O13" s="2277"/>
      <c r="P13" s="2277"/>
      <c r="Q13" s="2277"/>
    </row>
    <row r="14" spans="2:18" s="2209" customFormat="1" ht="21" customHeight="1">
      <c r="B14" s="2213" t="s">
        <v>235</v>
      </c>
      <c r="C14" s="2214">
        <v>3949</v>
      </c>
      <c r="D14" s="2214">
        <v>6029</v>
      </c>
      <c r="E14" s="2214">
        <v>8308</v>
      </c>
      <c r="F14" s="2214">
        <v>11780</v>
      </c>
      <c r="G14" s="2214">
        <v>1246</v>
      </c>
      <c r="H14" s="2214">
        <v>1704</v>
      </c>
      <c r="I14" s="2214">
        <v>546</v>
      </c>
      <c r="J14" s="2214">
        <v>371</v>
      </c>
      <c r="K14" s="2214">
        <v>256</v>
      </c>
      <c r="L14" s="2214">
        <v>15</v>
      </c>
      <c r="N14" s="2277"/>
      <c r="O14" s="2277"/>
      <c r="P14" s="2277"/>
      <c r="Q14" s="2277"/>
    </row>
    <row r="15" spans="2:18" s="2209" customFormat="1" ht="21" customHeight="1">
      <c r="B15" s="2213" t="s">
        <v>236</v>
      </c>
      <c r="C15" s="2271" t="s">
        <v>187</v>
      </c>
      <c r="D15" s="2271" t="s">
        <v>187</v>
      </c>
      <c r="E15" s="2271" t="s">
        <v>187</v>
      </c>
      <c r="F15" s="2271" t="s">
        <v>187</v>
      </c>
      <c r="G15" s="2271" t="s">
        <v>187</v>
      </c>
      <c r="H15" s="2271" t="s">
        <v>187</v>
      </c>
      <c r="I15" s="2271" t="s">
        <v>187</v>
      </c>
      <c r="J15" s="2271" t="s">
        <v>187</v>
      </c>
      <c r="K15" s="2271" t="s">
        <v>187</v>
      </c>
      <c r="L15" s="2271" t="s">
        <v>187</v>
      </c>
      <c r="N15" s="2277"/>
      <c r="O15" s="2277"/>
      <c r="P15" s="2277"/>
      <c r="Q15" s="2277"/>
    </row>
    <row r="16" spans="2:18" s="2209" customFormat="1" ht="21" customHeight="1">
      <c r="B16" s="2213" t="s">
        <v>237</v>
      </c>
      <c r="C16" s="2214">
        <v>4284</v>
      </c>
      <c r="D16" s="2214">
        <v>6525</v>
      </c>
      <c r="E16" s="2214">
        <v>8682</v>
      </c>
      <c r="F16" s="2214">
        <v>12245</v>
      </c>
      <c r="G16" s="2214">
        <v>1763</v>
      </c>
      <c r="H16" s="2214">
        <v>2803</v>
      </c>
      <c r="I16" s="2214">
        <v>984</v>
      </c>
      <c r="J16" s="2214">
        <v>611</v>
      </c>
      <c r="K16" s="2214">
        <v>401</v>
      </c>
      <c r="L16" s="2214">
        <v>37</v>
      </c>
      <c r="N16" s="2277"/>
      <c r="O16" s="2277"/>
      <c r="P16" s="2277"/>
      <c r="Q16" s="2277"/>
    </row>
    <row r="17" spans="2:17" s="2209" customFormat="1" ht="21" customHeight="1">
      <c r="B17" s="2213" t="s">
        <v>238</v>
      </c>
      <c r="C17" s="2214">
        <v>5307</v>
      </c>
      <c r="D17" s="2214">
        <v>8274</v>
      </c>
      <c r="E17" s="2214">
        <v>11123</v>
      </c>
      <c r="F17" s="2214">
        <v>15797</v>
      </c>
      <c r="G17" s="2214">
        <v>4665</v>
      </c>
      <c r="H17" s="2214">
        <v>9110</v>
      </c>
      <c r="I17" s="2214">
        <v>5045</v>
      </c>
      <c r="J17" s="2214">
        <v>4019</v>
      </c>
      <c r="K17" s="2214">
        <v>2822</v>
      </c>
      <c r="L17" s="2214">
        <v>461</v>
      </c>
      <c r="N17" s="2277"/>
      <c r="O17" s="2277"/>
      <c r="P17" s="2277"/>
      <c r="Q17" s="2277"/>
    </row>
    <row r="18" spans="2:17" s="2209" customFormat="1" ht="21" customHeight="1">
      <c r="B18" s="2213" t="s">
        <v>239</v>
      </c>
      <c r="C18" s="2214">
        <v>4078</v>
      </c>
      <c r="D18" s="2214">
        <v>5901</v>
      </c>
      <c r="E18" s="2214">
        <v>8145</v>
      </c>
      <c r="F18" s="2214">
        <v>11131</v>
      </c>
      <c r="G18" s="2214">
        <v>1259</v>
      </c>
      <c r="H18" s="2214">
        <v>1698</v>
      </c>
      <c r="I18" s="2214">
        <v>516</v>
      </c>
      <c r="J18" s="2214">
        <v>292</v>
      </c>
      <c r="K18" s="2214">
        <v>195</v>
      </c>
      <c r="L18" s="2214">
        <v>13</v>
      </c>
      <c r="N18" s="2277"/>
      <c r="O18" s="2277"/>
      <c r="P18" s="2277"/>
      <c r="Q18" s="2277"/>
    </row>
    <row r="19" spans="2:17" s="2209" customFormat="1" ht="21" customHeight="1">
      <c r="B19" s="2213" t="s">
        <v>240</v>
      </c>
      <c r="C19" s="2214">
        <v>4078</v>
      </c>
      <c r="D19" s="2214">
        <v>6061</v>
      </c>
      <c r="E19" s="2214">
        <v>8279</v>
      </c>
      <c r="F19" s="2214">
        <v>11719</v>
      </c>
      <c r="G19" s="2214">
        <v>780</v>
      </c>
      <c r="H19" s="2214">
        <v>1085</v>
      </c>
      <c r="I19" s="2214">
        <v>310</v>
      </c>
      <c r="J19" s="2214">
        <v>240</v>
      </c>
      <c r="K19" s="2214">
        <v>158</v>
      </c>
      <c r="L19" s="2214">
        <v>16</v>
      </c>
      <c r="N19" s="2277"/>
      <c r="O19" s="2277"/>
      <c r="P19" s="2277"/>
      <c r="Q19" s="2277"/>
    </row>
    <row r="20" spans="2:17" s="2209" customFormat="1" ht="21" customHeight="1">
      <c r="B20" s="2262" t="s">
        <v>151</v>
      </c>
      <c r="C20" s="2214">
        <v>5626</v>
      </c>
      <c r="D20" s="2214">
        <v>8376</v>
      </c>
      <c r="E20" s="2214">
        <v>11234</v>
      </c>
      <c r="F20" s="2214">
        <v>16936</v>
      </c>
      <c r="G20" s="2214">
        <v>643</v>
      </c>
      <c r="H20" s="2214">
        <v>1476</v>
      </c>
      <c r="I20" s="2214">
        <v>752</v>
      </c>
      <c r="J20" s="2214">
        <v>593</v>
      </c>
      <c r="K20" s="2214">
        <v>509</v>
      </c>
      <c r="L20" s="2214">
        <v>104</v>
      </c>
      <c r="N20" s="2277"/>
      <c r="O20" s="2277"/>
      <c r="P20" s="2277"/>
      <c r="Q20" s="2277"/>
    </row>
    <row r="21" spans="2:17" ht="27" customHeight="1">
      <c r="B21" s="5683"/>
      <c r="C21" s="5697" t="s">
        <v>2674</v>
      </c>
      <c r="D21" s="5697"/>
      <c r="E21" s="5697"/>
      <c r="F21" s="5698"/>
      <c r="G21" s="5699" t="s">
        <v>2675</v>
      </c>
      <c r="H21" s="5700"/>
      <c r="I21" s="5700"/>
      <c r="J21" s="5700"/>
      <c r="K21" s="5700"/>
      <c r="L21" s="5700"/>
    </row>
    <row r="22" spans="2:17" ht="49.5" customHeight="1">
      <c r="B22" s="5684"/>
      <c r="C22" s="2281" t="s">
        <v>2639</v>
      </c>
      <c r="D22" s="2279" t="s">
        <v>2640</v>
      </c>
      <c r="E22" s="2279" t="s">
        <v>2641</v>
      </c>
      <c r="F22" s="2282" t="s">
        <v>2642</v>
      </c>
      <c r="G22" s="2256" t="s">
        <v>2643</v>
      </c>
      <c r="H22" s="2257" t="s">
        <v>2644</v>
      </c>
      <c r="I22" s="2257" t="s">
        <v>2645</v>
      </c>
      <c r="J22" s="2257" t="s">
        <v>2646</v>
      </c>
      <c r="K22" s="2257" t="s">
        <v>2667</v>
      </c>
      <c r="L22" s="2258" t="s">
        <v>2648</v>
      </c>
    </row>
    <row r="23" spans="2:17" ht="16.5" customHeight="1">
      <c r="B23" s="5689"/>
      <c r="C23" s="5694" t="s">
        <v>672</v>
      </c>
      <c r="D23" s="5694"/>
      <c r="E23" s="5694"/>
      <c r="F23" s="5695"/>
      <c r="G23" s="5696" t="s">
        <v>482</v>
      </c>
      <c r="H23" s="5696"/>
      <c r="I23" s="5696"/>
      <c r="J23" s="5696"/>
      <c r="K23" s="5696"/>
      <c r="L23" s="5696"/>
    </row>
    <row r="24" spans="2:17" ht="4.5" customHeight="1">
      <c r="B24" s="2216"/>
      <c r="C24" s="2266"/>
      <c r="D24" s="2266"/>
      <c r="E24" s="2266"/>
      <c r="F24" s="2266"/>
      <c r="G24" s="2267"/>
      <c r="H24" s="2267"/>
      <c r="I24" s="2267"/>
      <c r="J24" s="2267"/>
      <c r="K24" s="2267"/>
      <c r="L24" s="2267"/>
    </row>
    <row r="25" spans="2:17" s="2218" customFormat="1" ht="12" customHeight="1">
      <c r="B25" s="5638" t="s">
        <v>164</v>
      </c>
      <c r="C25" s="5638"/>
      <c r="D25" s="5638"/>
      <c r="E25" s="5638"/>
      <c r="F25" s="5638"/>
      <c r="G25" s="5638"/>
      <c r="H25" s="5638"/>
      <c r="I25" s="5638"/>
      <c r="J25" s="5638"/>
      <c r="K25" s="5638"/>
      <c r="L25" s="5638"/>
      <c r="M25" s="2217"/>
    </row>
    <row r="26" spans="2:17" s="2218" customFormat="1" ht="12" customHeight="1">
      <c r="B26" s="5638" t="s">
        <v>2544</v>
      </c>
      <c r="C26" s="5638"/>
      <c r="D26" s="5638"/>
      <c r="E26" s="5638"/>
      <c r="F26" s="5638"/>
      <c r="G26" s="5638"/>
      <c r="H26" s="5638"/>
      <c r="I26" s="5638"/>
      <c r="J26" s="5638"/>
      <c r="K26" s="5638"/>
      <c r="L26" s="5638"/>
    </row>
    <row r="27" spans="2:17" s="2218" customFormat="1" ht="12" customHeight="1">
      <c r="B27" s="5638" t="s">
        <v>2545</v>
      </c>
      <c r="C27" s="5638"/>
      <c r="D27" s="5638"/>
      <c r="E27" s="5638"/>
      <c r="F27" s="5638"/>
      <c r="G27" s="5638"/>
      <c r="H27" s="5638"/>
      <c r="I27" s="5638"/>
      <c r="J27" s="5638"/>
      <c r="K27" s="5638"/>
      <c r="L27" s="5638"/>
    </row>
    <row r="28" spans="2:17" s="2218" customFormat="1" ht="22.5" customHeight="1">
      <c r="B28" s="5638" t="s">
        <v>2586</v>
      </c>
      <c r="C28" s="5638"/>
      <c r="D28" s="5638"/>
      <c r="E28" s="5638"/>
      <c r="F28" s="5638"/>
      <c r="G28" s="5638"/>
      <c r="H28" s="5638"/>
      <c r="I28" s="5638"/>
      <c r="J28" s="5638"/>
      <c r="K28" s="5638"/>
      <c r="L28" s="5638"/>
      <c r="M28" s="2268"/>
    </row>
    <row r="29" spans="2:17" s="2218" customFormat="1" ht="22.5" customHeight="1">
      <c r="B29" s="5638" t="s">
        <v>2547</v>
      </c>
      <c r="C29" s="5638"/>
      <c r="D29" s="5638"/>
      <c r="E29" s="5638"/>
      <c r="F29" s="5638"/>
      <c r="G29" s="5638"/>
      <c r="H29" s="5638"/>
      <c r="I29" s="5638"/>
      <c r="J29" s="5638"/>
      <c r="K29" s="5638"/>
      <c r="L29" s="5638"/>
      <c r="M29" s="2268"/>
    </row>
    <row r="30" spans="2:17" ht="4.5" customHeight="1"/>
    <row r="31" spans="2:17" s="2283" customFormat="1" ht="12" customHeight="1">
      <c r="B31" s="5671" t="s">
        <v>220</v>
      </c>
      <c r="C31" s="5671"/>
      <c r="D31" s="5671"/>
      <c r="E31" s="5671"/>
      <c r="F31" s="5671"/>
      <c r="G31" s="5671"/>
    </row>
    <row r="32" spans="2:17" ht="12" customHeight="1">
      <c r="B32" s="5637" t="s">
        <v>2676</v>
      </c>
      <c r="C32" s="5637"/>
      <c r="D32" s="5637"/>
    </row>
    <row r="33" spans="2:4" ht="12" customHeight="1">
      <c r="B33" s="5637" t="s">
        <v>2677</v>
      </c>
      <c r="C33" s="5637"/>
      <c r="D33" s="5637"/>
    </row>
  </sheetData>
  <mergeCells count="20">
    <mergeCell ref="B25:L25"/>
    <mergeCell ref="B1:L1"/>
    <mergeCell ref="B2:L2"/>
    <mergeCell ref="B4:B6"/>
    <mergeCell ref="C4:F4"/>
    <mergeCell ref="G4:L4"/>
    <mergeCell ref="C6:F6"/>
    <mergeCell ref="G6:L6"/>
    <mergeCell ref="B21:B23"/>
    <mergeCell ref="C21:F21"/>
    <mergeCell ref="G21:L21"/>
    <mergeCell ref="C23:F23"/>
    <mergeCell ref="G23:L23"/>
    <mergeCell ref="B33:D33"/>
    <mergeCell ref="B26:L26"/>
    <mergeCell ref="B27:L27"/>
    <mergeCell ref="B28:L28"/>
    <mergeCell ref="B29:L29"/>
    <mergeCell ref="B31:G31"/>
    <mergeCell ref="B32:D32"/>
  </mergeCells>
  <conditionalFormatting sqref="D9:G14 D16:G20 C7:L8">
    <cfRule type="cellIs" dxfId="230" priority="2" operator="between">
      <formula>0.00000001</formula>
      <formula>0.045</formula>
    </cfRule>
  </conditionalFormatting>
  <conditionalFormatting sqref="H9:L14 H16:L20">
    <cfRule type="cellIs" dxfId="229" priority="1" operator="between">
      <formula>0.00000001</formula>
      <formula>0.045</formula>
    </cfRule>
  </conditionalFormatting>
  <conditionalFormatting sqref="C9:C14 C16:C20">
    <cfRule type="cellIs" dxfId="228" priority="3" operator="between">
      <formula>0.00000001</formula>
      <formula>0.045</formula>
    </cfRule>
  </conditionalFormatting>
  <hyperlinks>
    <hyperlink ref="C4:F4" r:id="rId1" display="Quintis do rendimento bruto declarado deduzido do IRS Liquidado por sujeito passivo"/>
    <hyperlink ref="B32" r:id="rId2"/>
    <hyperlink ref="C21:F21" r:id="rId3" display="Quintiles of gross reported income less personal income paid tax by taxable person"/>
    <hyperlink ref="G4:L4" r:id="rId4" display="Distribuição do número de sujeitos passivos por escalões de rendimento bruto declarado deduzido do IRS Liquidado"/>
    <hyperlink ref="G21:L21" r:id="rId5" display="Distribution of the number of taxable persons by gross reported income less personal income paid tax class"/>
    <hyperlink ref="B33" r:id="rId6"/>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5"/>
  <sheetViews>
    <sheetView showGridLines="0" workbookViewId="0">
      <pane ySplit="8" topLeftCell="A9" activePane="bottomLeft" state="frozen"/>
      <selection activeCell="B1" sqref="B1:O1"/>
      <selection pane="bottomLeft" activeCell="B1" sqref="B1:O1"/>
    </sheetView>
  </sheetViews>
  <sheetFormatPr defaultColWidth="9.140625" defaultRowHeight="11.25"/>
  <cols>
    <col min="1" max="1" width="6.7109375" style="2325" customWidth="1"/>
    <col min="2" max="2" width="20.42578125" style="2325" customWidth="1"/>
    <col min="3" max="3" width="6.28515625" style="2325" customWidth="1"/>
    <col min="4" max="4" width="7.140625" style="2325" customWidth="1"/>
    <col min="5" max="5" width="10.85546875" style="2325" customWidth="1"/>
    <col min="6" max="6" width="8.85546875" style="2325" customWidth="1"/>
    <col min="7" max="7" width="9.42578125" style="2325" customWidth="1"/>
    <col min="8" max="8" width="8.140625" style="2325" customWidth="1"/>
    <col min="9" max="9" width="6.28515625" style="2325" customWidth="1"/>
    <col min="10" max="10" width="4.85546875" style="2325" customWidth="1"/>
    <col min="11" max="11" width="6.28515625" style="2325" customWidth="1"/>
    <col min="12" max="12" width="7.140625" style="2325" customWidth="1"/>
    <col min="13" max="13" width="10.85546875" style="2325" customWidth="1"/>
    <col min="14" max="14" width="8.85546875" style="2325" customWidth="1"/>
    <col min="15" max="15" width="9.42578125" style="2325" customWidth="1"/>
    <col min="16" max="16" width="6.7109375" style="2325" customWidth="1"/>
    <col min="17" max="17" width="14.28515625" style="2325" bestFit="1" customWidth="1"/>
    <col min="18" max="24" width="8.85546875" style="567" customWidth="1"/>
    <col min="25" max="16384" width="9.140625" style="2325"/>
  </cols>
  <sheetData>
    <row r="1" spans="2:26" s="2284" customFormat="1" ht="30" customHeight="1">
      <c r="B1" s="5727" t="s">
        <v>2678</v>
      </c>
      <c r="C1" s="5727"/>
      <c r="D1" s="5727"/>
      <c r="E1" s="5727"/>
      <c r="F1" s="5727"/>
      <c r="G1" s="5727"/>
      <c r="H1" s="5727"/>
      <c r="I1" s="5727"/>
      <c r="J1" s="5727"/>
      <c r="K1" s="5727"/>
      <c r="L1" s="5727"/>
      <c r="M1" s="5727"/>
      <c r="N1" s="5727"/>
      <c r="O1" s="5727"/>
    </row>
    <row r="2" spans="2:26" s="2284" customFormat="1" ht="30" customHeight="1">
      <c r="B2" s="5727" t="s">
        <v>2679</v>
      </c>
      <c r="C2" s="5727"/>
      <c r="D2" s="5727"/>
      <c r="E2" s="5727"/>
      <c r="F2" s="5727"/>
      <c r="G2" s="5727"/>
      <c r="H2" s="5727"/>
      <c r="I2" s="5727"/>
      <c r="J2" s="5727"/>
      <c r="K2" s="5727"/>
      <c r="L2" s="5727"/>
      <c r="M2" s="5727"/>
      <c r="N2" s="5727"/>
      <c r="O2" s="5727"/>
      <c r="Q2" s="2285" t="s">
        <v>979</v>
      </c>
    </row>
    <row r="3" spans="2:26" s="2288" customFormat="1" ht="9" customHeight="1">
      <c r="B3" s="2286"/>
      <c r="C3" s="2286"/>
      <c r="D3" s="2286"/>
      <c r="E3" s="2286"/>
      <c r="F3" s="2286"/>
      <c r="G3" s="2287"/>
      <c r="H3" s="2286"/>
      <c r="I3" s="2286"/>
      <c r="J3" s="2286"/>
      <c r="K3" s="2286"/>
      <c r="L3" s="2286"/>
      <c r="M3" s="2286"/>
      <c r="N3" s="2286"/>
      <c r="O3" s="2287"/>
    </row>
    <row r="4" spans="2:26" s="2289" customFormat="1" ht="15" customHeight="1">
      <c r="B4" s="5728"/>
      <c r="C4" s="5665" t="s">
        <v>2680</v>
      </c>
      <c r="D4" s="5666"/>
      <c r="E4" s="5666"/>
      <c r="F4" s="5666"/>
      <c r="G4" s="5718" t="s">
        <v>2681</v>
      </c>
      <c r="H4" s="5236" t="s">
        <v>2682</v>
      </c>
      <c r="I4" s="5236" t="s">
        <v>2683</v>
      </c>
      <c r="J4" s="5236" t="s">
        <v>2684</v>
      </c>
      <c r="K4" s="5665" t="s">
        <v>2680</v>
      </c>
      <c r="L4" s="5666"/>
      <c r="M4" s="5666"/>
      <c r="N4" s="5717"/>
      <c r="O4" s="5721" t="s">
        <v>2681</v>
      </c>
    </row>
    <row r="5" spans="2:26" s="2289" customFormat="1" ht="15" customHeight="1">
      <c r="B5" s="5728"/>
      <c r="C5" s="5236" t="s">
        <v>2685</v>
      </c>
      <c r="D5" s="5724" t="s">
        <v>2686</v>
      </c>
      <c r="E5" s="5725"/>
      <c r="F5" s="5725"/>
      <c r="G5" s="5719"/>
      <c r="H5" s="5236"/>
      <c r="I5" s="5236"/>
      <c r="J5" s="5236"/>
      <c r="K5" s="5236" t="s">
        <v>2685</v>
      </c>
      <c r="L5" s="5724" t="s">
        <v>2686</v>
      </c>
      <c r="M5" s="5725"/>
      <c r="N5" s="5726"/>
      <c r="O5" s="5722"/>
    </row>
    <row r="6" spans="2:26" s="2289" customFormat="1" ht="39" customHeight="1">
      <c r="B6" s="5728"/>
      <c r="C6" s="5236"/>
      <c r="D6" s="2290" t="s">
        <v>2687</v>
      </c>
      <c r="E6" s="2291" t="s">
        <v>2688</v>
      </c>
      <c r="F6" s="508" t="s">
        <v>2689</v>
      </c>
      <c r="G6" s="5720"/>
      <c r="H6" s="5236"/>
      <c r="I6" s="5236"/>
      <c r="J6" s="5236"/>
      <c r="K6" s="5236"/>
      <c r="L6" s="2290" t="s">
        <v>2687</v>
      </c>
      <c r="M6" s="1563" t="s">
        <v>2688</v>
      </c>
      <c r="N6" s="508" t="s">
        <v>2689</v>
      </c>
      <c r="O6" s="5723"/>
    </row>
    <row r="7" spans="2:26" s="1783" customFormat="1" ht="25.5" customHeight="1">
      <c r="B7" s="5728"/>
      <c r="C7" s="1563" t="s">
        <v>571</v>
      </c>
      <c r="D7" s="2292" t="s">
        <v>2276</v>
      </c>
      <c r="E7" s="5710" t="s">
        <v>571</v>
      </c>
      <c r="F7" s="5713"/>
      <c r="G7" s="2292" t="s">
        <v>2276</v>
      </c>
      <c r="H7" s="5729" t="s">
        <v>2690</v>
      </c>
      <c r="I7" s="5730"/>
      <c r="J7" s="1563" t="s">
        <v>571</v>
      </c>
      <c r="K7" s="1563" t="s">
        <v>571</v>
      </c>
      <c r="L7" s="2292" t="s">
        <v>2276</v>
      </c>
      <c r="M7" s="5710" t="s">
        <v>571</v>
      </c>
      <c r="N7" s="5713"/>
      <c r="O7" s="2293" t="s">
        <v>2276</v>
      </c>
    </row>
    <row r="8" spans="2:26" s="1783" customFormat="1" ht="15" customHeight="1">
      <c r="B8" s="5728"/>
      <c r="C8" s="5707">
        <v>2017</v>
      </c>
      <c r="D8" s="5708"/>
      <c r="E8" s="5708"/>
      <c r="F8" s="5708"/>
      <c r="G8" s="5708"/>
      <c r="H8" s="5708"/>
      <c r="I8" s="5708"/>
      <c r="J8" s="5709"/>
      <c r="K8" s="5710" t="s">
        <v>2691</v>
      </c>
      <c r="L8" s="5711"/>
      <c r="M8" s="5711"/>
      <c r="N8" s="5711"/>
      <c r="O8" s="5711"/>
    </row>
    <row r="9" spans="2:26" s="2299" customFormat="1" ht="15" customHeight="1">
      <c r="B9" s="2294" t="s">
        <v>12</v>
      </c>
      <c r="C9" s="2295">
        <v>100</v>
      </c>
      <c r="D9" s="2296">
        <v>19.023</v>
      </c>
      <c r="E9" s="2295">
        <v>100</v>
      </c>
      <c r="F9" s="2295">
        <v>76.599999999999994</v>
      </c>
      <c r="G9" s="2296">
        <v>35.323</v>
      </c>
      <c r="H9" s="2297">
        <v>20939</v>
      </c>
      <c r="I9" s="2298">
        <v>12773</v>
      </c>
      <c r="J9" s="2295">
        <v>19.399999999999999</v>
      </c>
      <c r="K9" s="2295">
        <v>100</v>
      </c>
      <c r="L9" s="2296">
        <v>19.827000000000002</v>
      </c>
      <c r="M9" s="2295">
        <v>100</v>
      </c>
      <c r="N9" s="2295">
        <v>76.8</v>
      </c>
      <c r="O9" s="2296">
        <v>35.875999999999998</v>
      </c>
      <c r="Q9" s="2300"/>
      <c r="Z9" s="2301"/>
    </row>
    <row r="10" spans="2:26" s="2299" customFormat="1" ht="15" customHeight="1">
      <c r="B10" s="2294" t="s">
        <v>230</v>
      </c>
      <c r="C10" s="2295">
        <v>95.4</v>
      </c>
      <c r="D10" s="2296">
        <v>19.07</v>
      </c>
      <c r="E10" s="2295">
        <v>100.2</v>
      </c>
      <c r="F10" s="2295">
        <v>76.8</v>
      </c>
      <c r="G10" s="2296">
        <v>35.447000000000003</v>
      </c>
      <c r="H10" s="2297">
        <v>20992</v>
      </c>
      <c r="I10" s="2298">
        <v>12785</v>
      </c>
      <c r="J10" s="2295">
        <v>19.5</v>
      </c>
      <c r="K10" s="2295">
        <v>95.4</v>
      </c>
      <c r="L10" s="2296">
        <v>19.884</v>
      </c>
      <c r="M10" s="2295">
        <v>100.3</v>
      </c>
      <c r="N10" s="2295">
        <v>77</v>
      </c>
      <c r="O10" s="2296">
        <v>36.003999999999998</v>
      </c>
      <c r="Q10" s="2302"/>
      <c r="Z10" s="2301"/>
    </row>
    <row r="11" spans="2:26" s="2308" customFormat="1" ht="15" customHeight="1">
      <c r="B11" s="2303" t="s">
        <v>246</v>
      </c>
      <c r="C11" s="2304">
        <v>29.4</v>
      </c>
      <c r="D11" s="2305">
        <v>16.102</v>
      </c>
      <c r="E11" s="2304">
        <v>84.6</v>
      </c>
      <c r="F11" s="2304">
        <v>64.900000000000006</v>
      </c>
      <c r="G11" s="2305">
        <v>30.372</v>
      </c>
      <c r="H11" s="2306">
        <v>18737</v>
      </c>
      <c r="I11" s="2307">
        <v>11289</v>
      </c>
      <c r="J11" s="2304">
        <v>20.9</v>
      </c>
      <c r="K11" s="2304">
        <v>29.5</v>
      </c>
      <c r="L11" s="2305">
        <v>16.853000000000002</v>
      </c>
      <c r="M11" s="2304">
        <v>85</v>
      </c>
      <c r="N11" s="2304">
        <v>65.2</v>
      </c>
      <c r="O11" s="2305">
        <v>30.934000000000001</v>
      </c>
      <c r="Q11" s="2300"/>
      <c r="Z11" s="2309"/>
    </row>
    <row r="12" spans="2:26" s="2299" customFormat="1" ht="15" customHeight="1">
      <c r="B12" s="2303" t="s">
        <v>881</v>
      </c>
      <c r="C12" s="2304">
        <v>1.7</v>
      </c>
      <c r="D12" s="2305">
        <v>14.614000000000001</v>
      </c>
      <c r="E12" s="2304">
        <v>76.8</v>
      </c>
      <c r="F12" s="2304">
        <v>58.9</v>
      </c>
      <c r="G12" s="2305">
        <v>30.54</v>
      </c>
      <c r="H12" s="2306">
        <v>17877</v>
      </c>
      <c r="I12" s="2307" t="s">
        <v>335</v>
      </c>
      <c r="J12" s="2310" t="s">
        <v>335</v>
      </c>
      <c r="K12" s="2304">
        <v>1.7</v>
      </c>
      <c r="L12" s="2305">
        <v>15.397</v>
      </c>
      <c r="M12" s="2304">
        <v>77.7</v>
      </c>
      <c r="N12" s="2304">
        <v>59.6</v>
      </c>
      <c r="O12" s="2305">
        <v>31.251000000000001</v>
      </c>
      <c r="Q12" s="2300"/>
      <c r="Z12" s="2301"/>
    </row>
    <row r="13" spans="2:26" s="2299" customFormat="1" ht="15" customHeight="1">
      <c r="B13" s="2303" t="s">
        <v>882</v>
      </c>
      <c r="C13" s="2304">
        <v>3.3</v>
      </c>
      <c r="D13" s="2305">
        <v>15.888999999999999</v>
      </c>
      <c r="E13" s="2304">
        <v>83.5</v>
      </c>
      <c r="F13" s="2304">
        <v>64</v>
      </c>
      <c r="G13" s="2305">
        <v>28.507999999999999</v>
      </c>
      <c r="H13" s="2306">
        <v>17943</v>
      </c>
      <c r="I13" s="2307" t="s">
        <v>335</v>
      </c>
      <c r="J13" s="2310" t="s">
        <v>335</v>
      </c>
      <c r="K13" s="2304">
        <v>3.3</v>
      </c>
      <c r="L13" s="2305">
        <v>16.661000000000001</v>
      </c>
      <c r="M13" s="2304">
        <v>84</v>
      </c>
      <c r="N13" s="2304">
        <v>64.5</v>
      </c>
      <c r="O13" s="2305">
        <v>29.073</v>
      </c>
      <c r="Q13" s="2300"/>
      <c r="Z13" s="2301"/>
    </row>
    <row r="14" spans="2:26" s="2299" customFormat="1" ht="15" customHeight="1">
      <c r="B14" s="2303" t="s">
        <v>883</v>
      </c>
      <c r="C14" s="2304">
        <v>3.3</v>
      </c>
      <c r="D14" s="2305">
        <v>15.702</v>
      </c>
      <c r="E14" s="2304">
        <v>82.5</v>
      </c>
      <c r="F14" s="2304">
        <v>63.2</v>
      </c>
      <c r="G14" s="2305">
        <v>28.99</v>
      </c>
      <c r="H14" s="2306">
        <v>16725</v>
      </c>
      <c r="I14" s="2307" t="s">
        <v>335</v>
      </c>
      <c r="J14" s="2310" t="s">
        <v>335</v>
      </c>
      <c r="K14" s="2304">
        <v>3.3</v>
      </c>
      <c r="L14" s="2305">
        <v>16.37</v>
      </c>
      <c r="M14" s="2304">
        <v>82.6</v>
      </c>
      <c r="N14" s="2304">
        <v>63.4</v>
      </c>
      <c r="O14" s="2305">
        <v>29.318000000000001</v>
      </c>
      <c r="Q14" s="2300"/>
      <c r="Z14" s="2301"/>
    </row>
    <row r="15" spans="2:26" s="2299" customFormat="1" ht="15" customHeight="1">
      <c r="B15" s="2303" t="s">
        <v>1562</v>
      </c>
      <c r="C15" s="2304">
        <v>16</v>
      </c>
      <c r="D15" s="2305">
        <v>18.225000000000001</v>
      </c>
      <c r="E15" s="2304">
        <v>95.8</v>
      </c>
      <c r="F15" s="2304">
        <v>73.400000000000006</v>
      </c>
      <c r="G15" s="2305">
        <v>33.902000000000001</v>
      </c>
      <c r="H15" s="2306">
        <v>20285</v>
      </c>
      <c r="I15" s="2307" t="s">
        <v>335</v>
      </c>
      <c r="J15" s="2310" t="s">
        <v>335</v>
      </c>
      <c r="K15" s="2304">
        <v>16</v>
      </c>
      <c r="L15" s="2305">
        <v>18.931999999999999</v>
      </c>
      <c r="M15" s="2304">
        <v>95.5</v>
      </c>
      <c r="N15" s="2304">
        <v>73.3</v>
      </c>
      <c r="O15" s="2305">
        <v>34.274000000000001</v>
      </c>
      <c r="Q15" s="2300"/>
      <c r="Z15" s="2301"/>
    </row>
    <row r="16" spans="2:26" s="2299" customFormat="1" ht="15" customHeight="1">
      <c r="B16" s="2303" t="s">
        <v>885</v>
      </c>
      <c r="C16" s="2304">
        <v>0.5</v>
      </c>
      <c r="D16" s="2305">
        <v>12.042</v>
      </c>
      <c r="E16" s="2304">
        <v>63.3</v>
      </c>
      <c r="F16" s="2304">
        <v>48.5</v>
      </c>
      <c r="G16" s="2305">
        <v>27.202000000000002</v>
      </c>
      <c r="H16" s="2306">
        <v>18154</v>
      </c>
      <c r="I16" s="2307" t="s">
        <v>335</v>
      </c>
      <c r="J16" s="2310" t="s">
        <v>335</v>
      </c>
      <c r="K16" s="2304">
        <v>0.5</v>
      </c>
      <c r="L16" s="2305">
        <v>12.675000000000001</v>
      </c>
      <c r="M16" s="2304">
        <v>63.9</v>
      </c>
      <c r="N16" s="2304">
        <v>49.1</v>
      </c>
      <c r="O16" s="2305">
        <v>27.893999999999998</v>
      </c>
      <c r="Q16" s="2300"/>
      <c r="Z16" s="2301"/>
    </row>
    <row r="17" spans="2:29" s="2299" customFormat="1" ht="15" customHeight="1">
      <c r="B17" s="2303" t="s">
        <v>886</v>
      </c>
      <c r="C17" s="2304">
        <v>2.5</v>
      </c>
      <c r="D17" s="2305">
        <v>11.569000000000001</v>
      </c>
      <c r="E17" s="2304">
        <v>60.8</v>
      </c>
      <c r="F17" s="2304">
        <v>46.6</v>
      </c>
      <c r="G17" s="2305">
        <v>23.8</v>
      </c>
      <c r="H17" s="2306">
        <v>15189</v>
      </c>
      <c r="I17" s="2307" t="s">
        <v>335</v>
      </c>
      <c r="J17" s="2310" t="s">
        <v>335</v>
      </c>
      <c r="K17" s="2304">
        <v>2.5</v>
      </c>
      <c r="L17" s="2305">
        <v>12.233000000000001</v>
      </c>
      <c r="M17" s="2304">
        <v>61.7</v>
      </c>
      <c r="N17" s="2304">
        <v>47.4</v>
      </c>
      <c r="O17" s="2305">
        <v>24.273</v>
      </c>
      <c r="Q17" s="2300"/>
      <c r="Z17" s="2301"/>
    </row>
    <row r="18" spans="2:29" s="2299" customFormat="1" ht="15" customHeight="1">
      <c r="B18" s="2303" t="s">
        <v>887</v>
      </c>
      <c r="C18" s="2304">
        <v>1.3</v>
      </c>
      <c r="D18" s="2305">
        <v>13.41</v>
      </c>
      <c r="E18" s="2304">
        <v>70.5</v>
      </c>
      <c r="F18" s="2304">
        <v>54</v>
      </c>
      <c r="G18" s="2305">
        <v>23.486999999999998</v>
      </c>
      <c r="H18" s="2306">
        <v>18594</v>
      </c>
      <c r="I18" s="2307" t="s">
        <v>335</v>
      </c>
      <c r="J18" s="2310" t="s">
        <v>335</v>
      </c>
      <c r="K18" s="2304">
        <v>1.3</v>
      </c>
      <c r="L18" s="2305">
        <v>14.288</v>
      </c>
      <c r="M18" s="2304">
        <v>72.099999999999994</v>
      </c>
      <c r="N18" s="2304">
        <v>55.3</v>
      </c>
      <c r="O18" s="2305">
        <v>25.347000000000001</v>
      </c>
      <c r="Q18" s="2300"/>
      <c r="Z18" s="2301"/>
    </row>
    <row r="19" spans="2:29" s="2299" customFormat="1" ht="15" customHeight="1">
      <c r="B19" s="2303" t="s">
        <v>888</v>
      </c>
      <c r="C19" s="2304">
        <v>0.8</v>
      </c>
      <c r="D19" s="2305">
        <v>13.593</v>
      </c>
      <c r="E19" s="2304">
        <v>71.5</v>
      </c>
      <c r="F19" s="2304">
        <v>54.7</v>
      </c>
      <c r="G19" s="2305">
        <v>24.83</v>
      </c>
      <c r="H19" s="2306">
        <v>18902</v>
      </c>
      <c r="I19" s="2307" t="s">
        <v>335</v>
      </c>
      <c r="J19" s="2310" t="s">
        <v>335</v>
      </c>
      <c r="K19" s="2304">
        <v>0.8</v>
      </c>
      <c r="L19" s="2305">
        <v>15.201000000000001</v>
      </c>
      <c r="M19" s="2304">
        <v>76.7</v>
      </c>
      <c r="N19" s="2304">
        <v>58.8</v>
      </c>
      <c r="O19" s="2305">
        <v>26.417000000000002</v>
      </c>
      <c r="Q19" s="2300"/>
      <c r="Z19" s="2301"/>
    </row>
    <row r="20" spans="2:29" s="2308" customFormat="1" ht="15" customHeight="1">
      <c r="B20" s="2311" t="s">
        <v>264</v>
      </c>
      <c r="C20" s="2304">
        <v>18.8</v>
      </c>
      <c r="D20" s="2305">
        <v>16.456</v>
      </c>
      <c r="E20" s="2304">
        <v>86.5</v>
      </c>
      <c r="F20" s="2304">
        <v>66.3</v>
      </c>
      <c r="G20" s="2305">
        <v>32.219000000000001</v>
      </c>
      <c r="H20" s="2306">
        <v>19378</v>
      </c>
      <c r="I20" s="2307">
        <v>12161</v>
      </c>
      <c r="J20" s="2304">
        <v>19.899999999999999</v>
      </c>
      <c r="K20" s="2304">
        <v>18.8</v>
      </c>
      <c r="L20" s="2305">
        <v>17.196000000000002</v>
      </c>
      <c r="M20" s="2304">
        <v>86.7</v>
      </c>
      <c r="N20" s="2304">
        <v>66.599999999999994</v>
      </c>
      <c r="O20" s="2305">
        <v>32.819000000000003</v>
      </c>
      <c r="Q20" s="2300"/>
      <c r="Z20" s="2309"/>
    </row>
    <row r="21" spans="2:29" s="2299" customFormat="1" ht="15" customHeight="1">
      <c r="B21" s="2303" t="s">
        <v>889</v>
      </c>
      <c r="C21" s="2304">
        <v>2.8</v>
      </c>
      <c r="D21" s="2305">
        <v>15.467000000000001</v>
      </c>
      <c r="E21" s="2304">
        <v>81.3</v>
      </c>
      <c r="F21" s="2304">
        <v>62.3</v>
      </c>
      <c r="G21" s="2305">
        <v>28.459</v>
      </c>
      <c r="H21" s="2306">
        <v>18030</v>
      </c>
      <c r="I21" s="2307" t="s">
        <v>335</v>
      </c>
      <c r="J21" s="2310" t="s">
        <v>335</v>
      </c>
      <c r="K21" s="2304">
        <v>2.8</v>
      </c>
      <c r="L21" s="2305">
        <v>15.964</v>
      </c>
      <c r="M21" s="2304">
        <v>80.5</v>
      </c>
      <c r="N21" s="2304">
        <v>61.8</v>
      </c>
      <c r="O21" s="2305">
        <v>29.260999999999999</v>
      </c>
      <c r="Q21" s="2300"/>
      <c r="Z21" s="2301"/>
    </row>
    <row r="22" spans="2:29" s="2299" customFormat="1" ht="15" customHeight="1">
      <c r="B22" s="2303" t="s">
        <v>890</v>
      </c>
      <c r="C22" s="2304">
        <v>3.5</v>
      </c>
      <c r="D22" s="2305">
        <v>18.696999999999999</v>
      </c>
      <c r="E22" s="2304">
        <v>98.3</v>
      </c>
      <c r="F22" s="2304">
        <v>75.3</v>
      </c>
      <c r="G22" s="2305">
        <v>33.442999999999998</v>
      </c>
      <c r="H22" s="2306">
        <v>19639</v>
      </c>
      <c r="I22" s="2307" t="s">
        <v>335</v>
      </c>
      <c r="J22" s="2310" t="s">
        <v>335</v>
      </c>
      <c r="K22" s="2304">
        <v>3.5</v>
      </c>
      <c r="L22" s="2305">
        <v>19.521000000000001</v>
      </c>
      <c r="M22" s="2304">
        <v>98.5</v>
      </c>
      <c r="N22" s="2304">
        <v>75.599999999999994</v>
      </c>
      <c r="O22" s="2305">
        <v>33.912999999999997</v>
      </c>
      <c r="Q22" s="2300"/>
      <c r="Z22" s="2301"/>
    </row>
    <row r="23" spans="2:29" s="2299" customFormat="1" ht="15" customHeight="1">
      <c r="B23" s="2303" t="s">
        <v>891</v>
      </c>
      <c r="C23" s="2304">
        <v>3.9</v>
      </c>
      <c r="D23" s="2305">
        <v>17.247</v>
      </c>
      <c r="E23" s="2304">
        <v>90.7</v>
      </c>
      <c r="F23" s="2304">
        <v>69.5</v>
      </c>
      <c r="G23" s="2305">
        <v>34.622</v>
      </c>
      <c r="H23" s="2306">
        <v>20662</v>
      </c>
      <c r="I23" s="2307" t="s">
        <v>335</v>
      </c>
      <c r="J23" s="2310" t="s">
        <v>335</v>
      </c>
      <c r="K23" s="2304">
        <v>3.8</v>
      </c>
      <c r="L23" s="2305">
        <v>17.963000000000001</v>
      </c>
      <c r="M23" s="2304">
        <v>90.6</v>
      </c>
      <c r="N23" s="2304">
        <v>69.5</v>
      </c>
      <c r="O23" s="2305">
        <v>35.207999999999998</v>
      </c>
      <c r="Q23" s="2300"/>
      <c r="Z23" s="2301"/>
    </row>
    <row r="24" spans="2:29" s="2299" customFormat="1" ht="15" customHeight="1">
      <c r="B24" s="2303" t="s">
        <v>892</v>
      </c>
      <c r="C24" s="2304">
        <v>2.8</v>
      </c>
      <c r="D24" s="2305">
        <v>18.922999999999998</v>
      </c>
      <c r="E24" s="2304">
        <v>99.5</v>
      </c>
      <c r="F24" s="2304">
        <v>76.2</v>
      </c>
      <c r="G24" s="2305">
        <v>35.024999999999999</v>
      </c>
      <c r="H24" s="2306">
        <v>19797</v>
      </c>
      <c r="I24" s="2307" t="s">
        <v>335</v>
      </c>
      <c r="J24" s="2310" t="s">
        <v>335</v>
      </c>
      <c r="K24" s="2304">
        <v>2.8</v>
      </c>
      <c r="L24" s="2305">
        <v>19.853000000000002</v>
      </c>
      <c r="M24" s="2304">
        <v>100.1</v>
      </c>
      <c r="N24" s="2304">
        <v>76.900000000000006</v>
      </c>
      <c r="O24" s="2305">
        <v>35.502000000000002</v>
      </c>
      <c r="Q24" s="2300"/>
      <c r="Z24" s="2301"/>
    </row>
    <row r="25" spans="2:29" s="2299" customFormat="1" ht="15" customHeight="1">
      <c r="B25" s="2303" t="s">
        <v>893</v>
      </c>
      <c r="C25" s="2304">
        <v>1.8</v>
      </c>
      <c r="D25" s="2305">
        <v>14.108000000000001</v>
      </c>
      <c r="E25" s="2304">
        <v>74.2</v>
      </c>
      <c r="F25" s="2304">
        <v>56.8</v>
      </c>
      <c r="G25" s="2305">
        <v>29.324000000000002</v>
      </c>
      <c r="H25" s="2306">
        <v>18524</v>
      </c>
      <c r="I25" s="2307" t="s">
        <v>335</v>
      </c>
      <c r="J25" s="2310" t="s">
        <v>335</v>
      </c>
      <c r="K25" s="2304">
        <v>1.8</v>
      </c>
      <c r="L25" s="2305">
        <v>14.839</v>
      </c>
      <c r="M25" s="2304">
        <v>74.8</v>
      </c>
      <c r="N25" s="2304">
        <v>57.4</v>
      </c>
      <c r="O25" s="2305">
        <v>29.988</v>
      </c>
      <c r="Q25" s="2300"/>
      <c r="Z25" s="2301"/>
    </row>
    <row r="26" spans="2:29" s="2299" customFormat="1" ht="15" customHeight="1">
      <c r="B26" s="2303" t="s">
        <v>894</v>
      </c>
      <c r="C26" s="2304">
        <v>0.7</v>
      </c>
      <c r="D26" s="2305">
        <v>17.041</v>
      </c>
      <c r="E26" s="2304">
        <v>89.6</v>
      </c>
      <c r="F26" s="2304">
        <v>68.599999999999994</v>
      </c>
      <c r="G26" s="2305">
        <v>35.255000000000003</v>
      </c>
      <c r="H26" s="2306">
        <v>19344</v>
      </c>
      <c r="I26" s="2307" t="s">
        <v>335</v>
      </c>
      <c r="J26" s="2310" t="s">
        <v>335</v>
      </c>
      <c r="K26" s="2304">
        <v>0.7</v>
      </c>
      <c r="L26" s="2305">
        <v>18.050999999999998</v>
      </c>
      <c r="M26" s="2304">
        <v>91</v>
      </c>
      <c r="N26" s="2304">
        <v>69.900000000000006</v>
      </c>
      <c r="O26" s="2305">
        <v>36.085000000000001</v>
      </c>
      <c r="Q26" s="2300"/>
      <c r="Z26" s="2301"/>
    </row>
    <row r="27" spans="2:29" s="2299" customFormat="1" ht="15" customHeight="1">
      <c r="B27" s="2303" t="s">
        <v>895</v>
      </c>
      <c r="C27" s="2304">
        <v>1.9</v>
      </c>
      <c r="D27" s="2305">
        <v>15.625999999999999</v>
      </c>
      <c r="E27" s="2304">
        <v>82.1</v>
      </c>
      <c r="F27" s="2304">
        <v>62.9</v>
      </c>
      <c r="G27" s="2305">
        <v>33.69</v>
      </c>
      <c r="H27" s="2306">
        <v>19281</v>
      </c>
      <c r="I27" s="2307" t="s">
        <v>335</v>
      </c>
      <c r="J27" s="2310" t="s">
        <v>335</v>
      </c>
      <c r="K27" s="2304">
        <v>1.9</v>
      </c>
      <c r="L27" s="2305">
        <v>16.321999999999999</v>
      </c>
      <c r="M27" s="2304">
        <v>82.3</v>
      </c>
      <c r="N27" s="2304">
        <v>63.2</v>
      </c>
      <c r="O27" s="2305">
        <v>34.396000000000001</v>
      </c>
      <c r="Q27" s="2300"/>
      <c r="Z27" s="2301"/>
    </row>
    <row r="28" spans="2:29" s="2299" customFormat="1" ht="15" customHeight="1">
      <c r="B28" s="2303" t="s">
        <v>896</v>
      </c>
      <c r="C28" s="2304">
        <v>1.4</v>
      </c>
      <c r="D28" s="2305">
        <v>12.933</v>
      </c>
      <c r="E28" s="2304">
        <v>68</v>
      </c>
      <c r="F28" s="2304">
        <v>52.1</v>
      </c>
      <c r="G28" s="2305">
        <v>28.187000000000001</v>
      </c>
      <c r="H28" s="2306">
        <v>18743</v>
      </c>
      <c r="I28" s="2307" t="s">
        <v>335</v>
      </c>
      <c r="J28" s="2310" t="s">
        <v>335</v>
      </c>
      <c r="K28" s="2304">
        <v>1.4</v>
      </c>
      <c r="L28" s="2305">
        <v>13.643000000000001</v>
      </c>
      <c r="M28" s="2304">
        <v>68.8</v>
      </c>
      <c r="N28" s="2304">
        <v>52.8</v>
      </c>
      <c r="O28" s="2305">
        <v>28.483000000000001</v>
      </c>
      <c r="Q28" s="2300"/>
      <c r="Z28" s="2301"/>
    </row>
    <row r="29" spans="2:29" s="2308" customFormat="1" ht="15" customHeight="1">
      <c r="B29" s="2303" t="s">
        <v>274</v>
      </c>
      <c r="C29" s="2304">
        <v>35.9</v>
      </c>
      <c r="D29" s="2305">
        <v>24.884</v>
      </c>
      <c r="E29" s="2304">
        <v>130.80000000000001</v>
      </c>
      <c r="F29" s="2304">
        <v>100.2</v>
      </c>
      <c r="G29" s="2305">
        <v>43.573999999999998</v>
      </c>
      <c r="H29" s="2306">
        <v>25141</v>
      </c>
      <c r="I29" s="2307">
        <v>14949</v>
      </c>
      <c r="J29" s="2304">
        <v>18.399999999999999</v>
      </c>
      <c r="K29" s="2304">
        <v>36</v>
      </c>
      <c r="L29" s="2305">
        <v>25.821999999999999</v>
      </c>
      <c r="M29" s="2304">
        <v>130.19999999999999</v>
      </c>
      <c r="N29" s="2304">
        <v>100</v>
      </c>
      <c r="O29" s="2305">
        <v>44.119</v>
      </c>
      <c r="Q29" s="2300"/>
      <c r="Z29" s="2309"/>
    </row>
    <row r="30" spans="2:29" s="2308" customFormat="1" ht="15" customHeight="1">
      <c r="B30" s="2303" t="s">
        <v>279</v>
      </c>
      <c r="C30" s="2304">
        <v>6.6</v>
      </c>
      <c r="D30" s="2305">
        <v>17.965</v>
      </c>
      <c r="E30" s="2304">
        <v>94.4</v>
      </c>
      <c r="F30" s="2304">
        <v>72.400000000000006</v>
      </c>
      <c r="G30" s="2305">
        <v>35.098999999999997</v>
      </c>
      <c r="H30" s="2306">
        <v>19053</v>
      </c>
      <c r="I30" s="2307">
        <v>12233</v>
      </c>
      <c r="J30" s="2304">
        <v>19.8</v>
      </c>
      <c r="K30" s="2304">
        <v>6.4</v>
      </c>
      <c r="L30" s="2305">
        <v>18.486999999999998</v>
      </c>
      <c r="M30" s="2304">
        <v>93.2</v>
      </c>
      <c r="N30" s="2304">
        <v>71.599999999999994</v>
      </c>
      <c r="O30" s="2305">
        <v>35.343000000000004</v>
      </c>
      <c r="Q30" s="2300"/>
      <c r="Z30" s="2309"/>
    </row>
    <row r="31" spans="2:29" s="2308" customFormat="1" ht="15" customHeight="1">
      <c r="B31" s="2303" t="s">
        <v>897</v>
      </c>
      <c r="C31" s="2304">
        <v>1.3</v>
      </c>
      <c r="D31" s="2305">
        <v>26.414000000000001</v>
      </c>
      <c r="E31" s="2304">
        <v>138.9</v>
      </c>
      <c r="F31" s="2304">
        <v>106.4</v>
      </c>
      <c r="G31" s="2305">
        <v>50.716999999999999</v>
      </c>
      <c r="H31" s="2306">
        <v>20328</v>
      </c>
      <c r="I31" s="2307" t="s">
        <v>335</v>
      </c>
      <c r="J31" s="2310" t="s">
        <v>335</v>
      </c>
      <c r="K31" s="2304">
        <v>1.2</v>
      </c>
      <c r="L31" s="2305">
        <v>25.585000000000001</v>
      </c>
      <c r="M31" s="2304">
        <v>129</v>
      </c>
      <c r="N31" s="2304">
        <v>99</v>
      </c>
      <c r="O31" s="2305">
        <v>48.835999999999999</v>
      </c>
      <c r="Q31" s="2300"/>
      <c r="Z31" s="2301"/>
      <c r="AC31" s="2299"/>
    </row>
    <row r="32" spans="2:29" s="2308" customFormat="1" ht="15" customHeight="1">
      <c r="B32" s="2303" t="s">
        <v>898</v>
      </c>
      <c r="C32" s="2304">
        <v>1.1000000000000001</v>
      </c>
      <c r="D32" s="2305">
        <v>18.593</v>
      </c>
      <c r="E32" s="2304">
        <v>97.7</v>
      </c>
      <c r="F32" s="2304">
        <v>74.900000000000006</v>
      </c>
      <c r="G32" s="2305">
        <v>36.441000000000003</v>
      </c>
      <c r="H32" s="2306">
        <v>19412</v>
      </c>
      <c r="I32" s="2307" t="s">
        <v>335</v>
      </c>
      <c r="J32" s="2310" t="s">
        <v>335</v>
      </c>
      <c r="K32" s="2304">
        <v>1.1000000000000001</v>
      </c>
      <c r="L32" s="2305">
        <v>19.323</v>
      </c>
      <c r="M32" s="2304">
        <v>97.5</v>
      </c>
      <c r="N32" s="2304">
        <v>74.8</v>
      </c>
      <c r="O32" s="2305">
        <v>37.156999999999996</v>
      </c>
      <c r="Q32" s="2300"/>
      <c r="Z32" s="2301"/>
      <c r="AC32" s="2299"/>
    </row>
    <row r="33" spans="2:29" s="2299" customFormat="1" ht="15" customHeight="1">
      <c r="B33" s="2303" t="s">
        <v>899</v>
      </c>
      <c r="C33" s="2304">
        <v>2</v>
      </c>
      <c r="D33" s="2305">
        <v>16.440000000000001</v>
      </c>
      <c r="E33" s="2304">
        <v>86.4</v>
      </c>
      <c r="F33" s="2304">
        <v>66.2</v>
      </c>
      <c r="G33" s="2305">
        <v>32.823999999999998</v>
      </c>
      <c r="H33" s="2306">
        <v>18657</v>
      </c>
      <c r="I33" s="2307" t="s">
        <v>335</v>
      </c>
      <c r="J33" s="2310" t="s">
        <v>335</v>
      </c>
      <c r="K33" s="2304">
        <v>2</v>
      </c>
      <c r="L33" s="2305">
        <v>17.077000000000002</v>
      </c>
      <c r="M33" s="2304">
        <v>86.1</v>
      </c>
      <c r="N33" s="2304">
        <v>66.099999999999994</v>
      </c>
      <c r="O33" s="2305">
        <v>33.393000000000001</v>
      </c>
      <c r="Q33" s="2300"/>
      <c r="Z33" s="2301"/>
    </row>
    <row r="34" spans="2:29" s="2308" customFormat="1" ht="15" customHeight="1">
      <c r="B34" s="2303" t="s">
        <v>900</v>
      </c>
      <c r="C34" s="2304">
        <v>0.8</v>
      </c>
      <c r="D34" s="2305">
        <v>14.693</v>
      </c>
      <c r="E34" s="2304">
        <v>77.2</v>
      </c>
      <c r="F34" s="2304">
        <v>59.2</v>
      </c>
      <c r="G34" s="2305">
        <v>30.513000000000002</v>
      </c>
      <c r="H34" s="2306">
        <v>18291</v>
      </c>
      <c r="I34" s="2307" t="s">
        <v>335</v>
      </c>
      <c r="J34" s="2310" t="s">
        <v>335</v>
      </c>
      <c r="K34" s="2304">
        <v>0.8</v>
      </c>
      <c r="L34" s="2305">
        <v>15.459</v>
      </c>
      <c r="M34" s="2304">
        <v>78</v>
      </c>
      <c r="N34" s="2304">
        <v>59.8</v>
      </c>
      <c r="O34" s="2305">
        <v>31.25</v>
      </c>
      <c r="Q34" s="2300"/>
      <c r="Z34" s="2301"/>
      <c r="AC34" s="2299"/>
    </row>
    <row r="35" spans="2:29" s="2299" customFormat="1" ht="15" customHeight="1">
      <c r="B35" s="2303" t="s">
        <v>901</v>
      </c>
      <c r="C35" s="2304">
        <v>1.3</v>
      </c>
      <c r="D35" s="2305">
        <v>16.992999999999999</v>
      </c>
      <c r="E35" s="2304">
        <v>89.3</v>
      </c>
      <c r="F35" s="2304">
        <v>68.400000000000006</v>
      </c>
      <c r="G35" s="2305">
        <v>31.143999999999998</v>
      </c>
      <c r="H35" s="2306">
        <v>19084</v>
      </c>
      <c r="I35" s="2307" t="s">
        <v>335</v>
      </c>
      <c r="J35" s="2310" t="s">
        <v>335</v>
      </c>
      <c r="K35" s="2304">
        <v>1.3</v>
      </c>
      <c r="L35" s="2305">
        <v>17.806000000000001</v>
      </c>
      <c r="M35" s="2304">
        <v>89.8</v>
      </c>
      <c r="N35" s="2304">
        <v>68.900000000000006</v>
      </c>
      <c r="O35" s="2305">
        <v>31.654</v>
      </c>
      <c r="Q35" s="2300"/>
      <c r="Z35" s="2301"/>
    </row>
    <row r="36" spans="2:29" s="2308" customFormat="1" ht="15" customHeight="1">
      <c r="B36" s="2303" t="s">
        <v>283</v>
      </c>
      <c r="C36" s="2304">
        <v>4.7</v>
      </c>
      <c r="D36" s="2305">
        <v>20.937000000000001</v>
      </c>
      <c r="E36" s="2304">
        <v>110.1</v>
      </c>
      <c r="F36" s="2304">
        <v>84.3</v>
      </c>
      <c r="G36" s="2305">
        <v>36.747999999999998</v>
      </c>
      <c r="H36" s="2306">
        <v>18792</v>
      </c>
      <c r="I36" s="2307">
        <v>15130</v>
      </c>
      <c r="J36" s="2304">
        <v>17.899999999999999</v>
      </c>
      <c r="K36" s="2304">
        <v>4.7</v>
      </c>
      <c r="L36" s="2305">
        <v>22.018999999999998</v>
      </c>
      <c r="M36" s="2304">
        <v>111.1</v>
      </c>
      <c r="N36" s="2304">
        <v>85.2</v>
      </c>
      <c r="O36" s="2305">
        <v>37.32</v>
      </c>
      <c r="Q36" s="2300"/>
      <c r="Z36" s="2309"/>
    </row>
    <row r="37" spans="2:29" s="2308" customFormat="1" ht="15" customHeight="1">
      <c r="B37" s="2294" t="s">
        <v>193</v>
      </c>
      <c r="C37" s="2295">
        <v>2.1</v>
      </c>
      <c r="D37" s="2296">
        <v>16.806999999999999</v>
      </c>
      <c r="E37" s="2295">
        <v>88.3</v>
      </c>
      <c r="F37" s="2295">
        <v>67.7</v>
      </c>
      <c r="G37" s="2296">
        <v>31.283999999999999</v>
      </c>
      <c r="H37" s="2297">
        <v>19267</v>
      </c>
      <c r="I37" s="2298">
        <v>12547</v>
      </c>
      <c r="J37" s="2295">
        <v>16.8</v>
      </c>
      <c r="K37" s="2295">
        <v>2.1</v>
      </c>
      <c r="L37" s="2296">
        <v>17.513999999999999</v>
      </c>
      <c r="M37" s="2295">
        <v>88.3</v>
      </c>
      <c r="N37" s="2295">
        <v>67.8</v>
      </c>
      <c r="O37" s="2296">
        <v>31.728999999999999</v>
      </c>
      <c r="Q37" s="2300"/>
      <c r="Z37" s="2301"/>
      <c r="AC37" s="2299"/>
    </row>
    <row r="38" spans="2:29" s="2308" customFormat="1" ht="15" customHeight="1">
      <c r="B38" s="2312" t="s">
        <v>203</v>
      </c>
      <c r="C38" s="2295">
        <v>2.4</v>
      </c>
      <c r="D38" s="2296">
        <v>18.786999999999999</v>
      </c>
      <c r="E38" s="2295">
        <v>98.8</v>
      </c>
      <c r="F38" s="2295">
        <v>75.7</v>
      </c>
      <c r="G38" s="2296">
        <v>34.201999999999998</v>
      </c>
      <c r="H38" s="2297">
        <v>20067</v>
      </c>
      <c r="I38" s="2298">
        <v>12498</v>
      </c>
      <c r="J38" s="2295">
        <v>16.399999999999999</v>
      </c>
      <c r="K38" s="2295">
        <v>2.4</v>
      </c>
      <c r="L38" s="2296">
        <v>19.242999999999999</v>
      </c>
      <c r="M38" s="2295">
        <v>97.1</v>
      </c>
      <c r="N38" s="2295">
        <v>74.5</v>
      </c>
      <c r="O38" s="2296">
        <v>34.659999999999997</v>
      </c>
      <c r="Q38" s="2300"/>
      <c r="Z38" s="2301"/>
      <c r="AC38" s="2299"/>
    </row>
    <row r="39" spans="2:29" s="2299" customFormat="1" ht="15" customHeight="1">
      <c r="B39" s="2313" t="s">
        <v>2692</v>
      </c>
      <c r="C39" s="2314" t="s">
        <v>2693</v>
      </c>
      <c r="D39" s="2315" t="s">
        <v>187</v>
      </c>
      <c r="E39" s="2316" t="s">
        <v>187</v>
      </c>
      <c r="F39" s="2316" t="s">
        <v>187</v>
      </c>
      <c r="G39" s="2315">
        <v>46.92</v>
      </c>
      <c r="H39" s="2298">
        <v>33910</v>
      </c>
      <c r="I39" s="2317" t="s">
        <v>187</v>
      </c>
      <c r="J39" s="2295">
        <v>4.7</v>
      </c>
      <c r="K39" s="2314" t="s">
        <v>2693</v>
      </c>
      <c r="L39" s="2315" t="s">
        <v>187</v>
      </c>
      <c r="M39" s="2316" t="s">
        <v>187</v>
      </c>
      <c r="N39" s="2316" t="s">
        <v>187</v>
      </c>
      <c r="O39" s="2315">
        <v>47.539000000000001</v>
      </c>
      <c r="P39" s="2318"/>
    </row>
    <row r="40" spans="2:29" s="2289" customFormat="1" ht="16.5" customHeight="1">
      <c r="B40" s="5714"/>
      <c r="C40" s="5665" t="s">
        <v>2694</v>
      </c>
      <c r="D40" s="5666"/>
      <c r="E40" s="5666"/>
      <c r="F40" s="5717"/>
      <c r="G40" s="5718" t="s">
        <v>2695</v>
      </c>
      <c r="H40" s="5236" t="s">
        <v>2696</v>
      </c>
      <c r="I40" s="5718" t="s">
        <v>2697</v>
      </c>
      <c r="J40" s="5236" t="s">
        <v>2698</v>
      </c>
      <c r="K40" s="5665" t="s">
        <v>2694</v>
      </c>
      <c r="L40" s="5666"/>
      <c r="M40" s="5666"/>
      <c r="N40" s="5717"/>
      <c r="O40" s="5721" t="s">
        <v>2695</v>
      </c>
    </row>
    <row r="41" spans="2:29" s="2289" customFormat="1" ht="16.5" customHeight="1">
      <c r="B41" s="5715"/>
      <c r="C41" s="5236" t="s">
        <v>2699</v>
      </c>
      <c r="D41" s="5724" t="s">
        <v>2686</v>
      </c>
      <c r="E41" s="5725"/>
      <c r="F41" s="5726"/>
      <c r="G41" s="5719"/>
      <c r="H41" s="5236"/>
      <c r="I41" s="5719"/>
      <c r="J41" s="5236"/>
      <c r="K41" s="5236" t="s">
        <v>2699</v>
      </c>
      <c r="L41" s="5724" t="s">
        <v>2686</v>
      </c>
      <c r="M41" s="5725"/>
      <c r="N41" s="5726"/>
      <c r="O41" s="5722"/>
    </row>
    <row r="42" spans="2:29" s="2289" customFormat="1" ht="39" customHeight="1">
      <c r="B42" s="5715"/>
      <c r="C42" s="5236"/>
      <c r="D42" s="2290" t="s">
        <v>2700</v>
      </c>
      <c r="E42" s="1563" t="s">
        <v>2701</v>
      </c>
      <c r="F42" s="1563" t="s">
        <v>2702</v>
      </c>
      <c r="G42" s="5720"/>
      <c r="H42" s="5236"/>
      <c r="I42" s="5720"/>
      <c r="J42" s="5236"/>
      <c r="K42" s="5236"/>
      <c r="L42" s="2290" t="s">
        <v>2700</v>
      </c>
      <c r="M42" s="1563" t="s">
        <v>2701</v>
      </c>
      <c r="N42" s="1563" t="s">
        <v>2702</v>
      </c>
      <c r="O42" s="5723"/>
    </row>
    <row r="43" spans="2:29" s="1783" customFormat="1" ht="25.5" customHeight="1">
      <c r="B43" s="5715"/>
      <c r="C43" s="1563" t="s">
        <v>571</v>
      </c>
      <c r="D43" s="2319" t="s">
        <v>2279</v>
      </c>
      <c r="E43" s="5705" t="s">
        <v>571</v>
      </c>
      <c r="F43" s="5706"/>
      <c r="G43" s="2319" t="s">
        <v>2279</v>
      </c>
      <c r="H43" s="5703" t="s">
        <v>2690</v>
      </c>
      <c r="I43" s="5704"/>
      <c r="J43" s="1563" t="s">
        <v>571</v>
      </c>
      <c r="K43" s="1563" t="s">
        <v>571</v>
      </c>
      <c r="L43" s="2319" t="s">
        <v>2279</v>
      </c>
      <c r="M43" s="5705" t="s">
        <v>571</v>
      </c>
      <c r="N43" s="5706"/>
      <c r="O43" s="2320" t="s">
        <v>2279</v>
      </c>
    </row>
    <row r="44" spans="2:29" s="1783" customFormat="1" ht="15" customHeight="1">
      <c r="B44" s="5716"/>
      <c r="C44" s="5707">
        <v>2017</v>
      </c>
      <c r="D44" s="5708"/>
      <c r="E44" s="5708"/>
      <c r="F44" s="5708"/>
      <c r="G44" s="5708"/>
      <c r="H44" s="5708"/>
      <c r="I44" s="5708"/>
      <c r="J44" s="5709"/>
      <c r="K44" s="5710" t="s">
        <v>2691</v>
      </c>
      <c r="L44" s="5711"/>
      <c r="M44" s="5711"/>
      <c r="N44" s="5711"/>
      <c r="O44" s="5711"/>
    </row>
    <row r="45" spans="2:29" s="1783" customFormat="1" ht="4.5" customHeight="1">
      <c r="B45" s="2287"/>
      <c r="C45" s="2321"/>
      <c r="D45" s="2321"/>
      <c r="E45" s="2321"/>
      <c r="F45" s="2321"/>
      <c r="G45" s="2321"/>
      <c r="H45" s="2321"/>
      <c r="I45" s="2321"/>
      <c r="J45" s="2321"/>
      <c r="K45" s="2322"/>
      <c r="L45" s="2322"/>
      <c r="M45" s="2322"/>
      <c r="N45" s="2322"/>
      <c r="O45" s="2322"/>
    </row>
    <row r="46" spans="2:29" s="1799" customFormat="1" ht="12" customHeight="1">
      <c r="B46" s="5712" t="s">
        <v>2703</v>
      </c>
      <c r="C46" s="5712"/>
      <c r="D46" s="5712"/>
      <c r="E46" s="5712"/>
      <c r="F46" s="5712"/>
      <c r="G46" s="5712"/>
      <c r="H46" s="5712"/>
      <c r="I46" s="5712"/>
      <c r="J46" s="5712"/>
      <c r="K46" s="5712"/>
      <c r="L46" s="5712"/>
      <c r="M46" s="5712"/>
      <c r="N46" s="5712"/>
      <c r="O46" s="5712"/>
    </row>
    <row r="47" spans="2:29" s="2323" customFormat="1" ht="12" customHeight="1">
      <c r="B47" s="5701" t="s">
        <v>2704</v>
      </c>
      <c r="C47" s="5701"/>
      <c r="D47" s="5701"/>
      <c r="E47" s="5701"/>
      <c r="F47" s="5701"/>
      <c r="G47" s="5701"/>
      <c r="H47" s="5701"/>
      <c r="I47" s="5701"/>
      <c r="J47" s="5701"/>
      <c r="K47" s="5701"/>
      <c r="L47" s="5701"/>
      <c r="M47" s="5701"/>
      <c r="N47" s="5701"/>
      <c r="O47" s="5701"/>
    </row>
    <row r="48" spans="2:29" s="2323" customFormat="1" ht="12" customHeight="1">
      <c r="B48" s="5701" t="s">
        <v>2705</v>
      </c>
      <c r="C48" s="5701"/>
      <c r="D48" s="5701"/>
      <c r="E48" s="5701"/>
      <c r="F48" s="5701"/>
      <c r="G48" s="5701"/>
      <c r="H48" s="5701"/>
      <c r="I48" s="5701"/>
      <c r="J48" s="5701"/>
      <c r="K48" s="5701"/>
      <c r="L48" s="5701"/>
      <c r="M48" s="5701"/>
      <c r="N48" s="5701"/>
      <c r="O48" s="5702"/>
    </row>
    <row r="49" spans="2:24">
      <c r="B49" s="2324"/>
      <c r="C49" s="2324"/>
      <c r="D49" s="2324"/>
      <c r="E49" s="2324"/>
      <c r="F49" s="2324"/>
      <c r="G49" s="2324"/>
      <c r="H49" s="2324"/>
      <c r="I49" s="2324"/>
      <c r="J49" s="2324"/>
      <c r="K49" s="2324"/>
      <c r="L49" s="2324"/>
      <c r="M49" s="2324"/>
      <c r="N49" s="2324"/>
      <c r="O49" s="2324"/>
      <c r="R49" s="2325"/>
      <c r="S49" s="2325"/>
      <c r="T49" s="2325"/>
      <c r="U49" s="2325"/>
      <c r="V49" s="2325"/>
      <c r="W49" s="2325"/>
      <c r="X49" s="2325"/>
    </row>
    <row r="50" spans="2:24">
      <c r="B50" s="861"/>
    </row>
    <row r="51" spans="2:24">
      <c r="B51" s="2326"/>
    </row>
    <row r="52" spans="2:24">
      <c r="B52" s="2326"/>
    </row>
    <row r="53" spans="2:24">
      <c r="B53" s="2326"/>
    </row>
    <row r="54" spans="2:24">
      <c r="B54" s="2326"/>
    </row>
    <row r="55" spans="2:24">
      <c r="B55" s="2326"/>
    </row>
  </sheetData>
  <mergeCells count="39">
    <mergeCell ref="B1:O1"/>
    <mergeCell ref="B2:O2"/>
    <mergeCell ref="B4:B8"/>
    <mergeCell ref="C4:F4"/>
    <mergeCell ref="G4:G6"/>
    <mergeCell ref="H4:H6"/>
    <mergeCell ref="I4:I6"/>
    <mergeCell ref="J4:J6"/>
    <mergeCell ref="K4:N4"/>
    <mergeCell ref="O4:O6"/>
    <mergeCell ref="C5:C6"/>
    <mergeCell ref="D5:F5"/>
    <mergeCell ref="K5:K6"/>
    <mergeCell ref="L5:N5"/>
    <mergeCell ref="E7:F7"/>
    <mergeCell ref="H7:I7"/>
    <mergeCell ref="M7:N7"/>
    <mergeCell ref="C8:J8"/>
    <mergeCell ref="K8:O8"/>
    <mergeCell ref="B40:B44"/>
    <mergeCell ref="C40:F40"/>
    <mergeCell ref="G40:G42"/>
    <mergeCell ref="H40:H42"/>
    <mergeCell ref="I40:I42"/>
    <mergeCell ref="J40:J42"/>
    <mergeCell ref="K40:N40"/>
    <mergeCell ref="O40:O42"/>
    <mergeCell ref="C41:C42"/>
    <mergeCell ref="D41:F41"/>
    <mergeCell ref="K41:K42"/>
    <mergeCell ref="L41:N41"/>
    <mergeCell ref="E43:F43"/>
    <mergeCell ref="B47:O47"/>
    <mergeCell ref="B48:O48"/>
    <mergeCell ref="H43:I43"/>
    <mergeCell ref="M43:N43"/>
    <mergeCell ref="C44:J44"/>
    <mergeCell ref="K44:O44"/>
    <mergeCell ref="B46:O46"/>
  </mergeCells>
  <hyperlinks>
    <hyperlink ref="Q2" location="Indice!A1" display="(Voltar ao Índice)"/>
  </hyperlinks>
  <printOptions horizontalCentered="1"/>
  <pageMargins left="0.27559055118110237" right="0.27559055118110237" top="0.6692913385826772" bottom="0.47244094488188981" header="0" footer="0"/>
  <pageSetup paperSize="9" scale="75" orientation="portrait"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4"/>
  <sheetViews>
    <sheetView showGridLines="0" workbookViewId="0">
      <selection activeCell="B1" sqref="B1:H1"/>
    </sheetView>
  </sheetViews>
  <sheetFormatPr defaultColWidth="9.140625" defaultRowHeight="11.25"/>
  <cols>
    <col min="1" max="1" width="6.7109375" style="2325" customWidth="1"/>
    <col min="2" max="2" width="26.85546875" style="2325" customWidth="1"/>
    <col min="3" max="3" width="7.7109375" style="2325" customWidth="1"/>
    <col min="4" max="4" width="10" style="2325" customWidth="1"/>
    <col min="5" max="5" width="10.28515625" style="2325" customWidth="1"/>
    <col min="6" max="6" width="11.140625" style="2325" customWidth="1"/>
    <col min="7" max="7" width="7.7109375" style="2325" customWidth="1"/>
    <col min="8" max="8" width="26.85546875" style="2325" customWidth="1"/>
    <col min="9" max="9" width="6.7109375" style="2325" customWidth="1"/>
    <col min="10" max="10" width="14.28515625" style="2325" bestFit="1" customWidth="1"/>
    <col min="11" max="16384" width="9.140625" style="2325"/>
  </cols>
  <sheetData>
    <row r="1" spans="2:10" s="2288" customFormat="1" ht="30" customHeight="1">
      <c r="B1" s="5736" t="s">
        <v>2706</v>
      </c>
      <c r="C1" s="5736"/>
      <c r="D1" s="5736"/>
      <c r="E1" s="5736"/>
      <c r="F1" s="5736"/>
      <c r="G1" s="5736"/>
      <c r="H1" s="5736"/>
    </row>
    <row r="2" spans="2:10" s="2288" customFormat="1" ht="30" customHeight="1">
      <c r="B2" s="5727" t="s">
        <v>2707</v>
      </c>
      <c r="C2" s="5727"/>
      <c r="D2" s="5727"/>
      <c r="E2" s="5727"/>
      <c r="F2" s="5727"/>
      <c r="G2" s="5727"/>
      <c r="H2" s="5727"/>
      <c r="J2" s="2285" t="s">
        <v>979</v>
      </c>
    </row>
    <row r="3" spans="2:10" s="2288" customFormat="1" ht="9" customHeight="1">
      <c r="B3" s="2327"/>
      <c r="C3" s="2327"/>
      <c r="D3" s="2327"/>
      <c r="E3" s="2327"/>
      <c r="F3" s="2327"/>
      <c r="G3" s="2327"/>
      <c r="H3" s="2327"/>
    </row>
    <row r="4" spans="2:10" s="2289" customFormat="1" ht="58.5" customHeight="1">
      <c r="B4" s="5737"/>
      <c r="C4" s="1563" t="s">
        <v>2708</v>
      </c>
      <c r="D4" s="1563" t="s">
        <v>2709</v>
      </c>
      <c r="E4" s="1563" t="s">
        <v>2710</v>
      </c>
      <c r="F4" s="1563" t="s">
        <v>2711</v>
      </c>
      <c r="G4" s="1563" t="s">
        <v>2684</v>
      </c>
      <c r="H4" s="5739"/>
      <c r="I4" s="2251"/>
    </row>
    <row r="5" spans="2:10" s="1783" customFormat="1" ht="24" customHeight="1">
      <c r="B5" s="5738"/>
      <c r="C5" s="1563" t="s">
        <v>571</v>
      </c>
      <c r="D5" s="2292" t="s">
        <v>2276</v>
      </c>
      <c r="E5" s="1563" t="s">
        <v>2690</v>
      </c>
      <c r="F5" s="5729" t="s">
        <v>571</v>
      </c>
      <c r="G5" s="5730"/>
      <c r="H5" s="5740"/>
      <c r="I5" s="2328"/>
    </row>
    <row r="6" spans="2:10" s="2299" customFormat="1" ht="15" customHeight="1">
      <c r="B6" s="2329" t="s">
        <v>12</v>
      </c>
      <c r="C6" s="2330">
        <v>100</v>
      </c>
      <c r="D6" s="2331">
        <v>35.323</v>
      </c>
      <c r="E6" s="2332">
        <v>20939</v>
      </c>
      <c r="F6" s="2330">
        <v>50.8</v>
      </c>
      <c r="G6" s="2330">
        <v>19.399999999999999</v>
      </c>
      <c r="H6" s="2299" t="s">
        <v>12</v>
      </c>
      <c r="I6" s="2333"/>
    </row>
    <row r="7" spans="2:10" s="2338" customFormat="1" ht="37.5" customHeight="1">
      <c r="B7" s="2334" t="s">
        <v>2712</v>
      </c>
      <c r="C7" s="2335">
        <v>2.4</v>
      </c>
      <c r="D7" s="2336">
        <v>9.5139999999999993</v>
      </c>
      <c r="E7" s="2337">
        <v>11101</v>
      </c>
      <c r="F7" s="2335">
        <v>29.5</v>
      </c>
      <c r="G7" s="2335">
        <v>28.1</v>
      </c>
      <c r="H7" s="2334" t="s">
        <v>2713</v>
      </c>
      <c r="I7" s="2333"/>
    </row>
    <row r="8" spans="2:10" s="2339" customFormat="1" ht="82.5" customHeight="1">
      <c r="B8" s="2334" t="s">
        <v>2714</v>
      </c>
      <c r="C8" s="2335">
        <v>18</v>
      </c>
      <c r="D8" s="2336">
        <v>37.683</v>
      </c>
      <c r="E8" s="2337">
        <v>18530</v>
      </c>
      <c r="F8" s="2335">
        <v>46.6</v>
      </c>
      <c r="G8" s="2335">
        <v>26.4</v>
      </c>
      <c r="H8" s="2334" t="s">
        <v>2715</v>
      </c>
      <c r="I8" s="2333"/>
    </row>
    <row r="9" spans="2:10" s="2339" customFormat="1" ht="15" customHeight="1">
      <c r="B9" s="2334" t="s">
        <v>2716</v>
      </c>
      <c r="C9" s="2335">
        <v>4</v>
      </c>
      <c r="D9" s="2336">
        <v>23.74</v>
      </c>
      <c r="E9" s="2337">
        <v>16941</v>
      </c>
      <c r="F9" s="2335">
        <v>63.7</v>
      </c>
      <c r="G9" s="2335">
        <v>9.6999999999999993</v>
      </c>
      <c r="H9" s="2334" t="s">
        <v>2717</v>
      </c>
      <c r="I9" s="2333"/>
    </row>
    <row r="10" spans="2:10" s="2339" customFormat="1" ht="69.75" customHeight="1">
      <c r="B10" s="2334" t="s">
        <v>2718</v>
      </c>
      <c r="C10" s="2335">
        <v>24.7</v>
      </c>
      <c r="D10" s="2336">
        <v>34.015999999999998</v>
      </c>
      <c r="E10" s="2337">
        <v>18678</v>
      </c>
      <c r="F10" s="2335">
        <v>50.5</v>
      </c>
      <c r="G10" s="2335">
        <v>13.5</v>
      </c>
      <c r="H10" s="2334" t="s">
        <v>2719</v>
      </c>
      <c r="I10" s="2333"/>
    </row>
    <row r="11" spans="2:10" s="2339" customFormat="1" ht="25.5" customHeight="1">
      <c r="B11" s="2334" t="s">
        <v>2720</v>
      </c>
      <c r="C11" s="2335">
        <v>3.5</v>
      </c>
      <c r="D11" s="2336">
        <v>63.258000000000003</v>
      </c>
      <c r="E11" s="2337">
        <v>34294</v>
      </c>
      <c r="F11" s="2335">
        <v>51.3</v>
      </c>
      <c r="G11" s="2335">
        <v>41.2</v>
      </c>
      <c r="H11" s="2334" t="s">
        <v>2721</v>
      </c>
      <c r="I11" s="2333"/>
    </row>
    <row r="12" spans="2:10" s="2339" customFormat="1" ht="25.5" customHeight="1">
      <c r="B12" s="2334" t="s">
        <v>2722</v>
      </c>
      <c r="C12" s="2335">
        <v>5</v>
      </c>
      <c r="D12" s="2336">
        <v>104.051</v>
      </c>
      <c r="E12" s="2337">
        <v>48403</v>
      </c>
      <c r="F12" s="2335">
        <v>45</v>
      </c>
      <c r="G12" s="2335">
        <v>2.6</v>
      </c>
      <c r="H12" s="2334" t="s">
        <v>2723</v>
      </c>
      <c r="I12" s="2333"/>
    </row>
    <row r="13" spans="2:10" s="2339" customFormat="1" ht="15" customHeight="1">
      <c r="B13" s="2334" t="s">
        <v>2724</v>
      </c>
      <c r="C13" s="2335">
        <v>12.5</v>
      </c>
      <c r="D13" s="2336">
        <v>581.12300000000005</v>
      </c>
      <c r="E13" s="2337">
        <v>26309</v>
      </c>
      <c r="F13" s="2335">
        <v>3.1</v>
      </c>
      <c r="G13" s="2335">
        <v>31.4</v>
      </c>
      <c r="H13" s="2334" t="s">
        <v>2725</v>
      </c>
      <c r="I13" s="2318"/>
    </row>
    <row r="14" spans="2:10" s="2339" customFormat="1" ht="47.25" customHeight="1">
      <c r="B14" s="2334" t="s">
        <v>2726</v>
      </c>
      <c r="C14" s="2335">
        <v>7.6</v>
      </c>
      <c r="D14" s="2336">
        <v>22.986000000000001</v>
      </c>
      <c r="E14" s="2337">
        <v>18169</v>
      </c>
      <c r="F14" s="2335">
        <v>65.5</v>
      </c>
      <c r="G14" s="2335">
        <v>20.8</v>
      </c>
      <c r="H14" s="2334" t="s">
        <v>2727</v>
      </c>
      <c r="I14" s="2318"/>
    </row>
    <row r="15" spans="2:10" s="2339" customFormat="1" ht="47.25" customHeight="1">
      <c r="B15" s="2334" t="s">
        <v>2728</v>
      </c>
      <c r="C15" s="2335">
        <v>19.3</v>
      </c>
      <c r="D15" s="2336">
        <v>33.055999999999997</v>
      </c>
      <c r="E15" s="2337">
        <v>26925</v>
      </c>
      <c r="F15" s="2335">
        <v>78.8</v>
      </c>
      <c r="G15" s="2335">
        <v>13.7</v>
      </c>
      <c r="H15" s="2334" t="s">
        <v>2729</v>
      </c>
      <c r="I15" s="2318"/>
    </row>
    <row r="16" spans="2:10" s="2339" customFormat="1" ht="47.25" customHeight="1">
      <c r="B16" s="2334" t="s">
        <v>2730</v>
      </c>
      <c r="C16" s="2335">
        <v>2.9</v>
      </c>
      <c r="D16" s="2336">
        <v>17.986999999999998</v>
      </c>
      <c r="E16" s="2337">
        <v>14736</v>
      </c>
      <c r="F16" s="2335">
        <v>67.599999999999994</v>
      </c>
      <c r="G16" s="2335">
        <v>16.5</v>
      </c>
      <c r="H16" s="2334" t="s">
        <v>2731</v>
      </c>
      <c r="I16" s="2333"/>
    </row>
    <row r="17" spans="2:9" s="2299" customFormat="1" ht="15" customHeight="1">
      <c r="B17" s="2313" t="s">
        <v>203</v>
      </c>
      <c r="C17" s="2330">
        <v>100</v>
      </c>
      <c r="D17" s="2331">
        <v>34.201999999999998</v>
      </c>
      <c r="E17" s="2332">
        <v>20067</v>
      </c>
      <c r="F17" s="2330">
        <v>47</v>
      </c>
      <c r="G17" s="2330">
        <v>16.399999999999999</v>
      </c>
      <c r="H17" s="2340" t="s">
        <v>203</v>
      </c>
      <c r="I17" s="2333"/>
    </row>
    <row r="18" spans="2:9" s="2338" customFormat="1" ht="37.5" customHeight="1">
      <c r="B18" s="2334" t="s">
        <v>2712</v>
      </c>
      <c r="C18" s="2335">
        <v>1.9</v>
      </c>
      <c r="D18" s="2336">
        <v>4.3410000000000002</v>
      </c>
      <c r="E18" s="2337">
        <v>12457</v>
      </c>
      <c r="F18" s="2335">
        <v>23.2</v>
      </c>
      <c r="G18" s="2335">
        <v>10.9</v>
      </c>
      <c r="H18" s="2334" t="s">
        <v>2713</v>
      </c>
      <c r="I18" s="2333"/>
    </row>
    <row r="19" spans="2:9" s="2338" customFormat="1" ht="81" customHeight="1">
      <c r="B19" s="2334" t="s">
        <v>2714</v>
      </c>
      <c r="C19" s="2335">
        <v>6.4</v>
      </c>
      <c r="D19" s="2336">
        <v>34.862000000000002</v>
      </c>
      <c r="E19" s="2337">
        <v>18424</v>
      </c>
      <c r="F19" s="2335">
        <v>47.2</v>
      </c>
      <c r="G19" s="2335">
        <v>19.8</v>
      </c>
      <c r="H19" s="2334" t="s">
        <v>2715</v>
      </c>
      <c r="I19" s="2333"/>
    </row>
    <row r="20" spans="2:9" s="2338" customFormat="1" ht="15" customHeight="1">
      <c r="B20" s="2334" t="s">
        <v>2716</v>
      </c>
      <c r="C20" s="2335">
        <v>4.9000000000000004</v>
      </c>
      <c r="D20" s="2336">
        <v>31.132999999999999</v>
      </c>
      <c r="E20" s="2337">
        <v>18962</v>
      </c>
      <c r="F20" s="2335">
        <v>57.9</v>
      </c>
      <c r="G20" s="2335">
        <v>16.3</v>
      </c>
      <c r="H20" s="2334" t="s">
        <v>2717</v>
      </c>
      <c r="I20" s="2333"/>
    </row>
    <row r="21" spans="2:9" s="2338" customFormat="1" ht="70.5" customHeight="1">
      <c r="B21" s="2334" t="s">
        <v>2718</v>
      </c>
      <c r="C21" s="2335">
        <v>33.200000000000003</v>
      </c>
      <c r="D21" s="2336">
        <v>37.953000000000003</v>
      </c>
      <c r="E21" s="2337">
        <v>16725</v>
      </c>
      <c r="F21" s="2335">
        <v>41.3</v>
      </c>
      <c r="G21" s="2335">
        <v>12.7</v>
      </c>
      <c r="H21" s="2334" t="s">
        <v>2719</v>
      </c>
      <c r="I21" s="2333"/>
    </row>
    <row r="22" spans="2:9" s="2338" customFormat="1" ht="25.5" customHeight="1">
      <c r="B22" s="2334" t="s">
        <v>2720</v>
      </c>
      <c r="C22" s="2335">
        <v>1.5</v>
      </c>
      <c r="D22" s="2336">
        <v>53.81</v>
      </c>
      <c r="E22" s="2337">
        <v>28092</v>
      </c>
      <c r="F22" s="2335">
        <v>47.6</v>
      </c>
      <c r="G22" s="2335">
        <v>61.9</v>
      </c>
      <c r="H22" s="2334" t="s">
        <v>2721</v>
      </c>
      <c r="I22" s="2333"/>
    </row>
    <row r="23" spans="2:9" s="2339" customFormat="1" ht="25.5" customHeight="1">
      <c r="B23" s="2334" t="s">
        <v>2722</v>
      </c>
      <c r="C23" s="2335">
        <v>3.2</v>
      </c>
      <c r="D23" s="2336">
        <v>83.644999999999996</v>
      </c>
      <c r="E23" s="2337">
        <v>26004</v>
      </c>
      <c r="F23" s="2335">
        <v>30.5</v>
      </c>
      <c r="G23" s="2335">
        <v>-3</v>
      </c>
      <c r="H23" s="2334" t="s">
        <v>2723</v>
      </c>
      <c r="I23" s="2333"/>
    </row>
    <row r="24" spans="2:9" s="2339" customFormat="1" ht="15" customHeight="1">
      <c r="B24" s="2334" t="s">
        <v>2724</v>
      </c>
      <c r="C24" s="2335">
        <v>11.7</v>
      </c>
      <c r="D24" s="2336">
        <v>480.63200000000001</v>
      </c>
      <c r="E24" s="2337">
        <v>22455</v>
      </c>
      <c r="F24" s="2335">
        <v>3.6</v>
      </c>
      <c r="G24" s="2335">
        <v>34.799999999999997</v>
      </c>
      <c r="H24" s="2334" t="s">
        <v>2725</v>
      </c>
      <c r="I24" s="2318"/>
    </row>
    <row r="25" spans="2:9" s="2339" customFormat="1" ht="48" customHeight="1">
      <c r="B25" s="2334" t="s">
        <v>2726</v>
      </c>
      <c r="C25" s="2335">
        <v>7.4</v>
      </c>
      <c r="D25" s="2336">
        <v>33.433</v>
      </c>
      <c r="E25" s="2337">
        <v>18241</v>
      </c>
      <c r="F25" s="2335">
        <v>42.5</v>
      </c>
      <c r="G25" s="2335">
        <v>11.3</v>
      </c>
      <c r="H25" s="2334" t="s">
        <v>2727</v>
      </c>
      <c r="I25" s="2318"/>
    </row>
    <row r="26" spans="2:9" s="2339" customFormat="1" ht="48" customHeight="1">
      <c r="B26" s="2334" t="s">
        <v>2728</v>
      </c>
      <c r="C26" s="2335">
        <v>27</v>
      </c>
      <c r="D26" s="2336">
        <v>34.58</v>
      </c>
      <c r="E26" s="2337">
        <v>25886</v>
      </c>
      <c r="F26" s="2335">
        <v>73.7</v>
      </c>
      <c r="G26" s="2335">
        <v>13.5</v>
      </c>
      <c r="H26" s="2334" t="s">
        <v>2729</v>
      </c>
      <c r="I26" s="2318"/>
    </row>
    <row r="27" spans="2:9" s="2339" customFormat="1" ht="48" customHeight="1">
      <c r="B27" s="2334" t="s">
        <v>2730</v>
      </c>
      <c r="C27" s="2335">
        <v>2.8</v>
      </c>
      <c r="D27" s="2336">
        <v>16.082000000000001</v>
      </c>
      <c r="E27" s="2337">
        <v>12330</v>
      </c>
      <c r="F27" s="2335">
        <v>67.8</v>
      </c>
      <c r="G27" s="2335">
        <v>18.100000000000001</v>
      </c>
      <c r="H27" s="2334" t="s">
        <v>2731</v>
      </c>
      <c r="I27" s="2333"/>
    </row>
    <row r="28" spans="2:9" s="2289" customFormat="1" ht="58.5" customHeight="1">
      <c r="B28" s="5732"/>
      <c r="C28" s="1563" t="s">
        <v>2732</v>
      </c>
      <c r="D28" s="1563" t="s">
        <v>2695</v>
      </c>
      <c r="E28" s="1563" t="s">
        <v>2733</v>
      </c>
      <c r="F28" s="1563" t="s">
        <v>2734</v>
      </c>
      <c r="G28" s="2341" t="s">
        <v>2698</v>
      </c>
      <c r="H28" s="5734"/>
    </row>
    <row r="29" spans="2:9" s="1783" customFormat="1" ht="24" customHeight="1">
      <c r="B29" s="5733"/>
      <c r="C29" s="1563" t="s">
        <v>571</v>
      </c>
      <c r="D29" s="2319" t="s">
        <v>2279</v>
      </c>
      <c r="E29" s="2319" t="s">
        <v>2690</v>
      </c>
      <c r="F29" s="5665" t="s">
        <v>571</v>
      </c>
      <c r="G29" s="5717"/>
      <c r="H29" s="5735"/>
    </row>
    <row r="30" spans="2:9" s="1783" customFormat="1" ht="4.5" customHeight="1">
      <c r="B30" s="2342"/>
      <c r="C30" s="2251"/>
      <c r="D30" s="2343"/>
      <c r="E30" s="2343"/>
      <c r="F30" s="2251"/>
      <c r="G30" s="2251"/>
      <c r="H30" s="2342"/>
    </row>
    <row r="31" spans="2:9" s="1799" customFormat="1" ht="11.25" customHeight="1">
      <c r="B31" s="5712" t="s">
        <v>2703</v>
      </c>
      <c r="C31" s="5712"/>
      <c r="D31" s="5712"/>
      <c r="E31" s="5712"/>
      <c r="F31" s="5712"/>
      <c r="G31" s="5712"/>
      <c r="H31" s="5712"/>
    </row>
    <row r="32" spans="2:9" s="2344" customFormat="1" ht="11.25" customHeight="1">
      <c r="B32" s="5701" t="s">
        <v>2704</v>
      </c>
      <c r="C32" s="5701"/>
      <c r="D32" s="5701"/>
      <c r="E32" s="5701"/>
      <c r="F32" s="5701"/>
      <c r="G32" s="5701"/>
      <c r="H32" s="5701"/>
    </row>
    <row r="33" spans="2:8" s="2344" customFormat="1" ht="11.25" customHeight="1">
      <c r="B33" s="5731" t="s">
        <v>2705</v>
      </c>
      <c r="C33" s="5731"/>
      <c r="D33" s="5731"/>
      <c r="E33" s="5731"/>
      <c r="F33" s="5731"/>
      <c r="G33" s="5731"/>
      <c r="H33" s="5731"/>
    </row>
    <row r="34" spans="2:8" s="2344" customFormat="1" ht="11.25" customHeight="1">
      <c r="B34" s="5701" t="s">
        <v>2735</v>
      </c>
      <c r="C34" s="5701"/>
      <c r="D34" s="5701"/>
      <c r="E34" s="5701"/>
      <c r="F34" s="5701"/>
      <c r="G34" s="5701"/>
      <c r="H34" s="5701"/>
    </row>
    <row r="35" spans="2:8" s="2344" customFormat="1" ht="11.25" customHeight="1">
      <c r="B35" s="5731" t="s">
        <v>2736</v>
      </c>
      <c r="C35" s="5731"/>
      <c r="D35" s="5731"/>
      <c r="E35" s="5731"/>
      <c r="F35" s="5731"/>
      <c r="G35" s="5731"/>
      <c r="H35" s="5731"/>
    </row>
    <row r="36" spans="2:8">
      <c r="B36" s="2345"/>
    </row>
    <row r="37" spans="2:8">
      <c r="B37" s="2346"/>
    </row>
    <row r="44" spans="2:8">
      <c r="B44" s="2347"/>
    </row>
  </sheetData>
  <mergeCells count="13">
    <mergeCell ref="B28:B29"/>
    <mergeCell ref="H28:H29"/>
    <mergeCell ref="F29:G29"/>
    <mergeCell ref="B1:H1"/>
    <mergeCell ref="B2:H2"/>
    <mergeCell ref="B4:B5"/>
    <mergeCell ref="H4:H5"/>
    <mergeCell ref="F5:G5"/>
    <mergeCell ref="B31:H31"/>
    <mergeCell ref="B32:H32"/>
    <mergeCell ref="B33:H33"/>
    <mergeCell ref="B34:H34"/>
    <mergeCell ref="B35:H35"/>
  </mergeCells>
  <conditionalFormatting sqref="C6:G27">
    <cfRule type="cellIs" dxfId="227" priority="1" operator="between">
      <formula>0.000001</formula>
      <formula>0.05</formula>
    </cfRule>
  </conditionalFormatting>
  <hyperlinks>
    <hyperlink ref="J2" location="Indice!A1" display="(Voltar ao Índice)"/>
  </hyperlinks>
  <printOptions horizontalCentered="1"/>
  <pageMargins left="0.27559055118110237" right="0.27559055118110237" top="0.6692913385826772" bottom="0.47244094488188981" header="0" footer="0"/>
  <pageSetup paperSize="9" scale="93" fitToHeight="2" orientation="portrait"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2"/>
  <sheetViews>
    <sheetView showGridLines="0" workbookViewId="0">
      <pane ySplit="6" topLeftCell="A7" activePane="bottomLeft" state="frozen"/>
      <selection activeCell="B1" sqref="B1:O1"/>
      <selection pane="bottomLeft" activeCell="B1" sqref="B1:K1"/>
    </sheetView>
  </sheetViews>
  <sheetFormatPr defaultColWidth="9.140625" defaultRowHeight="11.25"/>
  <cols>
    <col min="1" max="1" width="6.7109375" style="2364" customWidth="1"/>
    <col min="2" max="2" width="20.5703125" style="2364" customWidth="1"/>
    <col min="3" max="4" width="9.7109375" style="2364" customWidth="1"/>
    <col min="5" max="5" width="8.85546875" style="2364" customWidth="1"/>
    <col min="6" max="7" width="9.7109375" style="2364" customWidth="1"/>
    <col min="8" max="8" width="10.42578125" style="2364" customWidth="1"/>
    <col min="9" max="9" width="8.85546875" style="1827" customWidth="1"/>
    <col min="10" max="10" width="9.7109375" style="1827" customWidth="1"/>
    <col min="11" max="11" width="8.85546875" style="2364" customWidth="1"/>
    <col min="12" max="12" width="6.7109375" style="2364" customWidth="1"/>
    <col min="13" max="13" width="14.28515625" style="2364" bestFit="1" customWidth="1"/>
    <col min="14" max="16384" width="9.140625" style="2364"/>
  </cols>
  <sheetData>
    <row r="1" spans="2:13" s="2348" customFormat="1" ht="30" customHeight="1">
      <c r="B1" s="5744" t="s">
        <v>2737</v>
      </c>
      <c r="C1" s="5744"/>
      <c r="D1" s="5744"/>
      <c r="E1" s="5744"/>
      <c r="F1" s="5744"/>
      <c r="G1" s="5744"/>
      <c r="H1" s="5744"/>
      <c r="I1" s="5744"/>
      <c r="J1" s="5744"/>
      <c r="K1" s="5744"/>
    </row>
    <row r="2" spans="2:13" s="2348" customFormat="1" ht="30" customHeight="1">
      <c r="B2" s="5744" t="s">
        <v>2738</v>
      </c>
      <c r="C2" s="5744"/>
      <c r="D2" s="5744"/>
      <c r="E2" s="5744"/>
      <c r="F2" s="5744"/>
      <c r="G2" s="5744"/>
      <c r="H2" s="5744"/>
      <c r="I2" s="5744"/>
      <c r="J2" s="5744"/>
      <c r="K2" s="5744"/>
      <c r="M2" s="2285" t="s">
        <v>979</v>
      </c>
    </row>
    <row r="3" spans="2:13" s="2350" customFormat="1" ht="8.25" customHeight="1">
      <c r="B3" s="2349"/>
      <c r="C3" s="2349"/>
      <c r="D3" s="2349"/>
      <c r="E3" s="2349"/>
      <c r="F3" s="2349"/>
      <c r="G3" s="2349"/>
      <c r="H3" s="2349"/>
      <c r="I3" s="2349"/>
      <c r="J3" s="2349"/>
      <c r="K3" s="2349"/>
    </row>
    <row r="4" spans="2:13" s="1783" customFormat="1" ht="27" customHeight="1">
      <c r="B4" s="5745"/>
      <c r="C4" s="521" t="s">
        <v>2680</v>
      </c>
      <c r="D4" s="521" t="s">
        <v>2739</v>
      </c>
      <c r="E4" s="538" t="s">
        <v>2740</v>
      </c>
      <c r="F4" s="521" t="s">
        <v>2680</v>
      </c>
      <c r="G4" s="537" t="s">
        <v>2739</v>
      </c>
      <c r="H4" s="1563" t="s">
        <v>2741</v>
      </c>
      <c r="I4" s="538" t="s">
        <v>2740</v>
      </c>
      <c r="J4" s="582" t="s">
        <v>2742</v>
      </c>
      <c r="K4" s="2351" t="s">
        <v>2743</v>
      </c>
    </row>
    <row r="5" spans="2:13" s="1783" customFormat="1" ht="27" customHeight="1">
      <c r="B5" s="5746"/>
      <c r="C5" s="5665" t="s">
        <v>2744</v>
      </c>
      <c r="D5" s="5717"/>
      <c r="E5" s="2352" t="s">
        <v>2745</v>
      </c>
      <c r="F5" s="5665" t="s">
        <v>2744</v>
      </c>
      <c r="G5" s="5666"/>
      <c r="H5" s="5717"/>
      <c r="I5" s="2352" t="s">
        <v>2745</v>
      </c>
      <c r="J5" s="5665" t="s">
        <v>2744</v>
      </c>
      <c r="K5" s="5666"/>
    </row>
    <row r="6" spans="2:13" s="2353" customFormat="1" ht="15" customHeight="1">
      <c r="B6" s="5747"/>
      <c r="C6" s="5665" t="s">
        <v>2691</v>
      </c>
      <c r="D6" s="5666"/>
      <c r="E6" s="5717"/>
      <c r="F6" s="5665">
        <f>2017</f>
        <v>2017</v>
      </c>
      <c r="G6" s="5666"/>
      <c r="H6" s="5666"/>
      <c r="I6" s="5666"/>
      <c r="J6" s="5666"/>
      <c r="K6" s="5666"/>
    </row>
    <row r="7" spans="2:13" s="2353" customFormat="1" ht="15" customHeight="1">
      <c r="B7" s="2294" t="s">
        <v>12</v>
      </c>
      <c r="C7" s="2354">
        <v>203896.177</v>
      </c>
      <c r="D7" s="2354">
        <v>176310.709</v>
      </c>
      <c r="E7" s="2354">
        <v>4914.4629999999997</v>
      </c>
      <c r="F7" s="2354">
        <v>195947.21</v>
      </c>
      <c r="G7" s="2354">
        <v>169642.25</v>
      </c>
      <c r="H7" s="2354">
        <v>86097.312999999995</v>
      </c>
      <c r="I7" s="2354">
        <v>4802.6030000000001</v>
      </c>
      <c r="J7" s="2354">
        <v>131562.454</v>
      </c>
      <c r="K7" s="2354">
        <v>32887.733</v>
      </c>
    </row>
    <row r="8" spans="2:13" s="2353" customFormat="1" ht="15" customHeight="1">
      <c r="B8" s="2294" t="s">
        <v>230</v>
      </c>
      <c r="C8" s="2354">
        <v>194590.527</v>
      </c>
      <c r="D8" s="2354">
        <v>168226.848</v>
      </c>
      <c r="E8" s="2354">
        <v>4672.4430000000002</v>
      </c>
      <c r="F8" s="2354">
        <v>186904.389</v>
      </c>
      <c r="G8" s="2354">
        <v>161772.394</v>
      </c>
      <c r="H8" s="2354">
        <v>82229.460000000006</v>
      </c>
      <c r="I8" s="2354">
        <v>4563.8190000000004</v>
      </c>
      <c r="J8" s="2354">
        <v>125311.60200000001</v>
      </c>
      <c r="K8" s="2354">
        <v>31600.427</v>
      </c>
    </row>
    <row r="9" spans="2:13" s="2356" customFormat="1" ht="15" customHeight="1">
      <c r="B9" s="2303" t="s">
        <v>246</v>
      </c>
      <c r="C9" s="2355">
        <v>60239.913</v>
      </c>
      <c r="D9" s="2355">
        <v>52078.438000000002</v>
      </c>
      <c r="E9" s="2355">
        <v>1683.538</v>
      </c>
      <c r="F9" s="2355">
        <v>57652.650999999998</v>
      </c>
      <c r="G9" s="2355">
        <v>49900.419000000002</v>
      </c>
      <c r="H9" s="2355">
        <v>26099.431</v>
      </c>
      <c r="I9" s="2355">
        <v>1642.9870000000001</v>
      </c>
      <c r="J9" s="2355">
        <v>40418.455999999998</v>
      </c>
      <c r="K9" s="2355">
        <v>10441.487999999999</v>
      </c>
    </row>
    <row r="10" spans="2:13" s="2353" customFormat="1" ht="15" customHeight="1">
      <c r="B10" s="2303" t="s">
        <v>881</v>
      </c>
      <c r="C10" s="2355">
        <v>3565.491</v>
      </c>
      <c r="D10" s="2355">
        <v>3082.4279999999999</v>
      </c>
      <c r="E10" s="2355">
        <v>98.632999999999996</v>
      </c>
      <c r="F10" s="2355">
        <v>3405.038</v>
      </c>
      <c r="G10" s="2355">
        <v>2947.1819999999998</v>
      </c>
      <c r="H10" s="2355">
        <v>1400.181</v>
      </c>
      <c r="I10" s="2355">
        <v>96.501999999999995</v>
      </c>
      <c r="J10" s="2355" t="s">
        <v>335</v>
      </c>
      <c r="K10" s="2355" t="s">
        <v>335</v>
      </c>
    </row>
    <row r="11" spans="2:13" s="2353" customFormat="1" ht="15" customHeight="1">
      <c r="B11" s="2303" t="s">
        <v>882</v>
      </c>
      <c r="C11" s="2355">
        <v>6729.8019999999997</v>
      </c>
      <c r="D11" s="2355">
        <v>5818.03</v>
      </c>
      <c r="E11" s="2355">
        <v>200.12100000000001</v>
      </c>
      <c r="F11" s="2355">
        <v>6424.2520000000004</v>
      </c>
      <c r="G11" s="2355">
        <v>5560.4189999999999</v>
      </c>
      <c r="H11" s="2355">
        <v>2991.2289999999998</v>
      </c>
      <c r="I11" s="2355">
        <v>195.047</v>
      </c>
      <c r="J11" s="2355" t="s">
        <v>335</v>
      </c>
      <c r="K11" s="2355" t="s">
        <v>335</v>
      </c>
    </row>
    <row r="12" spans="2:13" s="2353" customFormat="1" ht="15" customHeight="1">
      <c r="B12" s="2303" t="s">
        <v>883</v>
      </c>
      <c r="C12" s="2355">
        <v>6765.1440000000002</v>
      </c>
      <c r="D12" s="2355">
        <v>5848.5829999999996</v>
      </c>
      <c r="E12" s="2355">
        <v>199.48699999999999</v>
      </c>
      <c r="F12" s="2355">
        <v>6512.4380000000001</v>
      </c>
      <c r="G12" s="2355">
        <v>5636.7470000000003</v>
      </c>
      <c r="H12" s="2355">
        <v>2895.7040000000002</v>
      </c>
      <c r="I12" s="2355">
        <v>194.43899999999999</v>
      </c>
      <c r="J12" s="2355" t="s">
        <v>335</v>
      </c>
      <c r="K12" s="2355" t="s">
        <v>335</v>
      </c>
    </row>
    <row r="13" spans="2:13" s="2353" customFormat="1" ht="15" customHeight="1">
      <c r="B13" s="2303" t="s">
        <v>1562</v>
      </c>
      <c r="C13" s="2355">
        <v>32583.295999999998</v>
      </c>
      <c r="D13" s="2355">
        <v>28168.817999999999</v>
      </c>
      <c r="E13" s="2355">
        <v>821.87199999999996</v>
      </c>
      <c r="F13" s="2355">
        <v>31335.545999999998</v>
      </c>
      <c r="G13" s="2355">
        <v>27122.028999999999</v>
      </c>
      <c r="H13" s="2355">
        <v>14497.050999999999</v>
      </c>
      <c r="I13" s="2355">
        <v>800.00199999999995</v>
      </c>
      <c r="J13" s="2355" t="s">
        <v>335</v>
      </c>
      <c r="K13" s="2355" t="s">
        <v>335</v>
      </c>
    </row>
    <row r="14" spans="2:13" s="2353" customFormat="1" ht="15" customHeight="1">
      <c r="B14" s="2303" t="s">
        <v>885</v>
      </c>
      <c r="C14" s="2355">
        <v>1100.3689999999999</v>
      </c>
      <c r="D14" s="2355">
        <v>951.28700000000003</v>
      </c>
      <c r="E14" s="2355">
        <v>34.103999999999999</v>
      </c>
      <c r="F14" s="2355">
        <v>1054.2819999999999</v>
      </c>
      <c r="G14" s="2355">
        <v>912.51800000000003</v>
      </c>
      <c r="H14" s="2355">
        <v>382.33699999999999</v>
      </c>
      <c r="I14" s="2355">
        <v>33.545999999999999</v>
      </c>
      <c r="J14" s="2355" t="s">
        <v>335</v>
      </c>
      <c r="K14" s="2355" t="s">
        <v>335</v>
      </c>
    </row>
    <row r="15" spans="2:13" s="2353" customFormat="1" ht="15" customHeight="1">
      <c r="B15" s="2303" t="s">
        <v>886</v>
      </c>
      <c r="C15" s="2355">
        <v>5113.7669999999998</v>
      </c>
      <c r="D15" s="2355">
        <v>4420.9390000000003</v>
      </c>
      <c r="E15" s="2355">
        <v>182.13200000000001</v>
      </c>
      <c r="F15" s="2355">
        <v>4856.6059999999998</v>
      </c>
      <c r="G15" s="2355">
        <v>4203.5659999999998</v>
      </c>
      <c r="H15" s="2355">
        <v>2324.1779999999999</v>
      </c>
      <c r="I15" s="2355">
        <v>176.62</v>
      </c>
      <c r="J15" s="2355" t="s">
        <v>335</v>
      </c>
      <c r="K15" s="2355" t="s">
        <v>335</v>
      </c>
    </row>
    <row r="16" spans="2:13" s="2353" customFormat="1" ht="15" customHeight="1">
      <c r="B16" s="2303" t="s">
        <v>887</v>
      </c>
      <c r="C16" s="2355">
        <v>2737.192</v>
      </c>
      <c r="D16" s="2355">
        <v>2366.3490000000002</v>
      </c>
      <c r="E16" s="2355">
        <v>93.36</v>
      </c>
      <c r="F16" s="2355">
        <v>2583.1570000000002</v>
      </c>
      <c r="G16" s="2355">
        <v>2235.8139999999999</v>
      </c>
      <c r="H16" s="2355">
        <v>1043.4739999999999</v>
      </c>
      <c r="I16" s="2355">
        <v>95.194000000000003</v>
      </c>
      <c r="J16" s="2355" t="s">
        <v>335</v>
      </c>
      <c r="K16" s="2355" t="s">
        <v>335</v>
      </c>
    </row>
    <row r="17" spans="2:11" s="2353" customFormat="1" ht="15" customHeight="1">
      <c r="B17" s="2303" t="s">
        <v>888</v>
      </c>
      <c r="C17" s="2355">
        <v>1644.8530000000001</v>
      </c>
      <c r="D17" s="2355">
        <v>1422.0029999999999</v>
      </c>
      <c r="E17" s="2355">
        <v>53.829000000000001</v>
      </c>
      <c r="F17" s="2355">
        <v>1481.3309999999999</v>
      </c>
      <c r="G17" s="2355">
        <v>1282.145</v>
      </c>
      <c r="H17" s="2355">
        <v>565.27599999999995</v>
      </c>
      <c r="I17" s="2355">
        <v>51.637999999999998</v>
      </c>
      <c r="J17" s="2355" t="s">
        <v>335</v>
      </c>
      <c r="K17" s="2355" t="s">
        <v>335</v>
      </c>
    </row>
    <row r="18" spans="2:11" s="2356" customFormat="1" ht="15" customHeight="1">
      <c r="B18" s="2311" t="s">
        <v>264</v>
      </c>
      <c r="C18" s="2355">
        <v>38243.517999999996</v>
      </c>
      <c r="D18" s="2355">
        <v>33062.177000000003</v>
      </c>
      <c r="E18" s="2355">
        <v>1007.4</v>
      </c>
      <c r="F18" s="2355">
        <v>36823.211000000003</v>
      </c>
      <c r="G18" s="2355">
        <v>31871.797999999999</v>
      </c>
      <c r="H18" s="2355">
        <v>15520.983</v>
      </c>
      <c r="I18" s="2355">
        <v>989.23299999999995</v>
      </c>
      <c r="J18" s="2355">
        <v>27212.989000000001</v>
      </c>
      <c r="K18" s="2355">
        <v>6343.39</v>
      </c>
    </row>
    <row r="19" spans="2:11" s="2353" customFormat="1" ht="15" customHeight="1">
      <c r="B19" s="2303" t="s">
        <v>889</v>
      </c>
      <c r="C19" s="2355">
        <v>5703.2179999999998</v>
      </c>
      <c r="D19" s="2355">
        <v>4930.53</v>
      </c>
      <c r="E19" s="2355">
        <v>168.50299999999999</v>
      </c>
      <c r="F19" s="2355">
        <v>5535.1540000000005</v>
      </c>
      <c r="G19" s="2355">
        <v>4790.8720000000003</v>
      </c>
      <c r="H19" s="2355">
        <v>2193.7640000000001</v>
      </c>
      <c r="I19" s="2355">
        <v>168.34299999999999</v>
      </c>
      <c r="J19" s="2355" t="s">
        <v>335</v>
      </c>
      <c r="K19" s="2355" t="s">
        <v>335</v>
      </c>
    </row>
    <row r="20" spans="2:11" s="2353" customFormat="1" ht="15" customHeight="1">
      <c r="B20" s="2303" t="s">
        <v>890</v>
      </c>
      <c r="C20" s="2355">
        <v>7078.3310000000001</v>
      </c>
      <c r="D20" s="2355">
        <v>6119.3379999999997</v>
      </c>
      <c r="E20" s="2355">
        <v>180.441</v>
      </c>
      <c r="F20" s="2355">
        <v>6794.7879999999996</v>
      </c>
      <c r="G20" s="2355">
        <v>5881.1310000000003</v>
      </c>
      <c r="H20" s="2355">
        <v>2907.777</v>
      </c>
      <c r="I20" s="2355">
        <v>175.85499999999999</v>
      </c>
      <c r="J20" s="2355" t="s">
        <v>335</v>
      </c>
      <c r="K20" s="2355" t="s">
        <v>335</v>
      </c>
    </row>
    <row r="21" spans="2:11" s="2353" customFormat="1" ht="15" customHeight="1">
      <c r="B21" s="2303" t="s">
        <v>891</v>
      </c>
      <c r="C21" s="2355">
        <v>7822.6360000000004</v>
      </c>
      <c r="D21" s="2355">
        <v>6762.8029999999999</v>
      </c>
      <c r="E21" s="2355">
        <v>192.084</v>
      </c>
      <c r="F21" s="2355">
        <v>7558.0910000000003</v>
      </c>
      <c r="G21" s="2355">
        <v>6541.7960000000003</v>
      </c>
      <c r="H21" s="2355">
        <v>3216.2689999999998</v>
      </c>
      <c r="I21" s="2355">
        <v>188.95099999999999</v>
      </c>
      <c r="J21" s="2355" t="s">
        <v>335</v>
      </c>
      <c r="K21" s="2355" t="s">
        <v>335</v>
      </c>
    </row>
    <row r="22" spans="2:11" s="2353" customFormat="1" ht="15" customHeight="1">
      <c r="B22" s="2303" t="s">
        <v>892</v>
      </c>
      <c r="C22" s="2355">
        <v>5666.1549999999997</v>
      </c>
      <c r="D22" s="2355">
        <v>4898.4880000000003</v>
      </c>
      <c r="E22" s="2355">
        <v>137.97999999999999</v>
      </c>
      <c r="F22" s="2355">
        <v>5431.567</v>
      </c>
      <c r="G22" s="2355">
        <v>4701.2139999999999</v>
      </c>
      <c r="H22" s="2355">
        <v>2327.4349999999999</v>
      </c>
      <c r="I22" s="2355">
        <v>134.22399999999999</v>
      </c>
      <c r="J22" s="2355" t="s">
        <v>335</v>
      </c>
      <c r="K22" s="2355" t="s">
        <v>335</v>
      </c>
    </row>
    <row r="23" spans="2:11" s="2353" customFormat="1" ht="15" customHeight="1">
      <c r="B23" s="2303" t="s">
        <v>893</v>
      </c>
      <c r="C23" s="2355">
        <v>3760.614</v>
      </c>
      <c r="D23" s="2355">
        <v>3251.1149999999998</v>
      </c>
      <c r="E23" s="2355">
        <v>108.41500000000001</v>
      </c>
      <c r="F23" s="2355">
        <v>3608.5349999999999</v>
      </c>
      <c r="G23" s="2355">
        <v>3123.3159999999998</v>
      </c>
      <c r="H23" s="2355">
        <v>1600.6669999999999</v>
      </c>
      <c r="I23" s="2355">
        <v>106.512</v>
      </c>
      <c r="J23" s="2355" t="s">
        <v>335</v>
      </c>
      <c r="K23" s="2355" t="s">
        <v>335</v>
      </c>
    </row>
    <row r="24" spans="2:11" s="2353" customFormat="1" ht="15" customHeight="1">
      <c r="B24" s="2303" t="s">
        <v>894</v>
      </c>
      <c r="C24" s="2355">
        <v>1467.527</v>
      </c>
      <c r="D24" s="2355">
        <v>1268.702</v>
      </c>
      <c r="E24" s="2355">
        <v>35.158000000000001</v>
      </c>
      <c r="F24" s="2355">
        <v>1402.0029999999999</v>
      </c>
      <c r="G24" s="2355">
        <v>1213.4829999999999</v>
      </c>
      <c r="H24" s="2355">
        <v>540.36099999999999</v>
      </c>
      <c r="I24" s="2355">
        <v>34.42</v>
      </c>
      <c r="J24" s="2355" t="s">
        <v>335</v>
      </c>
      <c r="K24" s="2355" t="s">
        <v>335</v>
      </c>
    </row>
    <row r="25" spans="2:11" s="2353" customFormat="1" ht="15" customHeight="1">
      <c r="B25" s="2303" t="s">
        <v>895</v>
      </c>
      <c r="C25" s="2355">
        <v>3815.2060000000001</v>
      </c>
      <c r="D25" s="2355">
        <v>3298.3110000000001</v>
      </c>
      <c r="E25" s="2355">
        <v>95.893000000000001</v>
      </c>
      <c r="F25" s="2355">
        <v>3679.12</v>
      </c>
      <c r="G25" s="2355">
        <v>3184.41</v>
      </c>
      <c r="H25" s="2355">
        <v>1497.5630000000001</v>
      </c>
      <c r="I25" s="2355">
        <v>94.52</v>
      </c>
      <c r="J25" s="2355" t="s">
        <v>335</v>
      </c>
      <c r="K25" s="2355" t="s">
        <v>335</v>
      </c>
    </row>
    <row r="26" spans="2:11" s="2353" customFormat="1" ht="15" customHeight="1">
      <c r="B26" s="2303" t="s">
        <v>896</v>
      </c>
      <c r="C26" s="2355">
        <v>2929.8319999999999</v>
      </c>
      <c r="D26" s="2355">
        <v>2532.89</v>
      </c>
      <c r="E26" s="2355">
        <v>88.926000000000002</v>
      </c>
      <c r="F26" s="2355">
        <v>2813.953</v>
      </c>
      <c r="G26" s="2355">
        <v>2435.576</v>
      </c>
      <c r="H26" s="2355">
        <v>1237.146</v>
      </c>
      <c r="I26" s="2355">
        <v>86.409000000000006</v>
      </c>
      <c r="J26" s="2355" t="s">
        <v>335</v>
      </c>
      <c r="K26" s="2355" t="s">
        <v>335</v>
      </c>
    </row>
    <row r="27" spans="2:11" s="2356" customFormat="1" ht="15" customHeight="1">
      <c r="B27" s="2303" t="s">
        <v>274</v>
      </c>
      <c r="C27" s="2355">
        <v>73333.733999999997</v>
      </c>
      <c r="D27" s="2355">
        <v>63398.271000000001</v>
      </c>
      <c r="E27" s="2355">
        <v>1436.989</v>
      </c>
      <c r="F27" s="2355">
        <v>70359.438999999998</v>
      </c>
      <c r="G27" s="2355">
        <v>60898.595999999998</v>
      </c>
      <c r="H27" s="2355">
        <v>32297.61</v>
      </c>
      <c r="I27" s="2355">
        <v>1397.5809999999999</v>
      </c>
      <c r="J27" s="2355">
        <v>42267.491000000002</v>
      </c>
      <c r="K27" s="2355">
        <v>11183.722</v>
      </c>
    </row>
    <row r="28" spans="2:11" s="2356" customFormat="1" ht="15" customHeight="1">
      <c r="B28" s="2303" t="s">
        <v>279</v>
      </c>
      <c r="C28" s="2355">
        <v>13101.713</v>
      </c>
      <c r="D28" s="2355">
        <v>11326.656000000001</v>
      </c>
      <c r="E28" s="2355">
        <v>320.476</v>
      </c>
      <c r="F28" s="2355">
        <v>12845.392</v>
      </c>
      <c r="G28" s="2355">
        <v>11118.144</v>
      </c>
      <c r="H28" s="2355">
        <v>4936.5069999999996</v>
      </c>
      <c r="I28" s="2355">
        <v>316.76900000000001</v>
      </c>
      <c r="J28" s="2355">
        <v>8747.0360000000001</v>
      </c>
      <c r="K28" s="2355">
        <v>2202.71</v>
      </c>
    </row>
    <row r="29" spans="2:11" s="2356" customFormat="1" ht="15" customHeight="1">
      <c r="B29" s="2303" t="s">
        <v>897</v>
      </c>
      <c r="C29" s="2355">
        <v>2392.5830000000001</v>
      </c>
      <c r="D29" s="2355">
        <v>2068.4290000000001</v>
      </c>
      <c r="E29" s="2355">
        <v>42.354999999999997</v>
      </c>
      <c r="F29" s="2355">
        <v>2483.7930000000001</v>
      </c>
      <c r="G29" s="2355">
        <v>2149.8110000000001</v>
      </c>
      <c r="H29" s="2355">
        <v>723.44799999999998</v>
      </c>
      <c r="I29" s="2355">
        <v>42.387999999999998</v>
      </c>
      <c r="J29" s="2355" t="s">
        <v>335</v>
      </c>
      <c r="K29" s="2355" t="s">
        <v>335</v>
      </c>
    </row>
    <row r="30" spans="2:11" s="2353" customFormat="1" ht="15" customHeight="1">
      <c r="B30" s="2303" t="s">
        <v>898</v>
      </c>
      <c r="C30" s="2355">
        <v>2264.8429999999998</v>
      </c>
      <c r="D30" s="2355">
        <v>1957.9949999999999</v>
      </c>
      <c r="E30" s="2355">
        <v>52.695</v>
      </c>
      <c r="F30" s="2355">
        <v>2202.29</v>
      </c>
      <c r="G30" s="2355">
        <v>1906.16</v>
      </c>
      <c r="H30" s="2355">
        <v>796.59299999999996</v>
      </c>
      <c r="I30" s="2355">
        <v>52.307000000000002</v>
      </c>
      <c r="J30" s="2355" t="s">
        <v>335</v>
      </c>
      <c r="K30" s="2355" t="s">
        <v>335</v>
      </c>
    </row>
    <row r="31" spans="2:11" s="2356" customFormat="1" ht="15" customHeight="1">
      <c r="B31" s="2303" t="s">
        <v>899</v>
      </c>
      <c r="C31" s="2355">
        <v>4064.681</v>
      </c>
      <c r="D31" s="2355">
        <v>3513.9870000000001</v>
      </c>
      <c r="E31" s="2355">
        <v>105.232</v>
      </c>
      <c r="F31" s="2355">
        <v>3934.83</v>
      </c>
      <c r="G31" s="2355">
        <v>3405.7359999999999</v>
      </c>
      <c r="H31" s="2355">
        <v>1584.2929999999999</v>
      </c>
      <c r="I31" s="2355">
        <v>103.758</v>
      </c>
      <c r="J31" s="2355" t="s">
        <v>335</v>
      </c>
      <c r="K31" s="2355" t="s">
        <v>335</v>
      </c>
    </row>
    <row r="32" spans="2:11" s="2353" customFormat="1" ht="15" customHeight="1">
      <c r="B32" s="2303" t="s">
        <v>900</v>
      </c>
      <c r="C32" s="2355">
        <v>1642.829</v>
      </c>
      <c r="D32" s="2355">
        <v>1420.2539999999999</v>
      </c>
      <c r="E32" s="2355">
        <v>45.448999999999998</v>
      </c>
      <c r="F32" s="2355">
        <v>1584.2819999999999</v>
      </c>
      <c r="G32" s="2355">
        <v>1371.252</v>
      </c>
      <c r="H32" s="2355">
        <v>678.25300000000004</v>
      </c>
      <c r="I32" s="2355">
        <v>44.94</v>
      </c>
      <c r="J32" s="2355" t="s">
        <v>335</v>
      </c>
      <c r="K32" s="2355" t="s">
        <v>335</v>
      </c>
    </row>
    <row r="33" spans="2:11" s="2356" customFormat="1" ht="15" customHeight="1">
      <c r="B33" s="2303" t="s">
        <v>901</v>
      </c>
      <c r="C33" s="2355">
        <v>2736.777</v>
      </c>
      <c r="D33" s="2355">
        <v>2365.991</v>
      </c>
      <c r="E33" s="2355">
        <v>74.745000000000005</v>
      </c>
      <c r="F33" s="2355">
        <v>2640.1970000000001</v>
      </c>
      <c r="G33" s="2355">
        <v>2285.1840000000002</v>
      </c>
      <c r="H33" s="2355">
        <v>1153.9190000000001</v>
      </c>
      <c r="I33" s="2355">
        <v>73.375</v>
      </c>
      <c r="J33" s="2355" t="s">
        <v>335</v>
      </c>
      <c r="K33" s="2355" t="s">
        <v>335</v>
      </c>
    </row>
    <row r="34" spans="2:11" s="2356" customFormat="1" ht="15" customHeight="1">
      <c r="B34" s="2303" t="s">
        <v>283</v>
      </c>
      <c r="C34" s="2355">
        <v>9671.6479999999992</v>
      </c>
      <c r="D34" s="2355">
        <v>8361.3060000000005</v>
      </c>
      <c r="E34" s="2355">
        <v>224.041</v>
      </c>
      <c r="F34" s="2355">
        <v>9223.6949999999997</v>
      </c>
      <c r="G34" s="2355">
        <v>7983.4359999999997</v>
      </c>
      <c r="H34" s="2355">
        <v>3374.9290000000001</v>
      </c>
      <c r="I34" s="2355">
        <v>217.249</v>
      </c>
      <c r="J34" s="2355">
        <v>6665.63</v>
      </c>
      <c r="K34" s="2355">
        <v>1429.117</v>
      </c>
    </row>
    <row r="35" spans="2:11" s="2356" customFormat="1" ht="15" customHeight="1">
      <c r="B35" s="2294" t="s">
        <v>193</v>
      </c>
      <c r="C35" s="2354">
        <v>4261.9840000000004</v>
      </c>
      <c r="D35" s="2354">
        <v>3684.558</v>
      </c>
      <c r="E35" s="2354">
        <v>116.124</v>
      </c>
      <c r="F35" s="2354">
        <v>4110.5780000000004</v>
      </c>
      <c r="G35" s="2354">
        <v>3557.8510000000001</v>
      </c>
      <c r="H35" s="2354">
        <v>1807.0650000000001</v>
      </c>
      <c r="I35" s="2354">
        <v>113.729</v>
      </c>
      <c r="J35" s="2354">
        <v>3068.5610000000001</v>
      </c>
      <c r="K35" s="2354">
        <v>596.47199999999998</v>
      </c>
    </row>
    <row r="36" spans="2:11" s="2356" customFormat="1" ht="15" customHeight="1">
      <c r="B36" s="2312" t="s">
        <v>203</v>
      </c>
      <c r="C36" s="2354">
        <v>4890.8580000000002</v>
      </c>
      <c r="D36" s="2354">
        <v>4267.1980000000003</v>
      </c>
      <c r="E36" s="2354">
        <v>123.117</v>
      </c>
      <c r="F36" s="2354">
        <v>4783.5739999999996</v>
      </c>
      <c r="G36" s="2354">
        <v>4183.326</v>
      </c>
      <c r="H36" s="2354">
        <v>1967.809</v>
      </c>
      <c r="I36" s="2354">
        <v>122.313</v>
      </c>
      <c r="J36" s="2354">
        <v>3182.2910000000002</v>
      </c>
      <c r="K36" s="2354">
        <v>684.745</v>
      </c>
    </row>
    <row r="37" spans="2:11" s="2356" customFormat="1" ht="15" customHeight="1">
      <c r="B37" s="2313" t="s">
        <v>2692</v>
      </c>
      <c r="C37" s="2354">
        <v>152.80799999999999</v>
      </c>
      <c r="D37" s="2354">
        <v>132.10499999999999</v>
      </c>
      <c r="E37" s="2354">
        <v>2.7789999999999999</v>
      </c>
      <c r="F37" s="2354">
        <v>148.66900000000001</v>
      </c>
      <c r="G37" s="2354">
        <v>128.678</v>
      </c>
      <c r="H37" s="2354">
        <v>92.98</v>
      </c>
      <c r="I37" s="2354">
        <v>2.742</v>
      </c>
      <c r="J37" s="2357" t="s">
        <v>187</v>
      </c>
      <c r="K37" s="2354">
        <v>6.0890000000000004</v>
      </c>
    </row>
    <row r="38" spans="2:11" s="2358" customFormat="1" ht="27" customHeight="1">
      <c r="B38" s="5743"/>
      <c r="C38" s="521" t="s">
        <v>2694</v>
      </c>
      <c r="D38" s="521" t="s">
        <v>2746</v>
      </c>
      <c r="E38" s="582" t="s">
        <v>2747</v>
      </c>
      <c r="F38" s="521" t="s">
        <v>2694</v>
      </c>
      <c r="G38" s="521" t="s">
        <v>2746</v>
      </c>
      <c r="H38" s="1563" t="s">
        <v>2748</v>
      </c>
      <c r="I38" s="582" t="s">
        <v>2747</v>
      </c>
      <c r="J38" s="582" t="s">
        <v>2749</v>
      </c>
      <c r="K38" s="2351" t="s">
        <v>2750</v>
      </c>
    </row>
    <row r="39" spans="2:11" s="2358" customFormat="1" ht="27" customHeight="1">
      <c r="B39" s="5743"/>
      <c r="C39" s="5665" t="s">
        <v>2751</v>
      </c>
      <c r="D39" s="5666"/>
      <c r="E39" s="2359" t="s">
        <v>2752</v>
      </c>
      <c r="F39" s="5665" t="s">
        <v>2751</v>
      </c>
      <c r="G39" s="5666"/>
      <c r="H39" s="5717"/>
      <c r="I39" s="2359" t="s">
        <v>2752</v>
      </c>
      <c r="J39" s="5236" t="s">
        <v>2751</v>
      </c>
      <c r="K39" s="5665"/>
    </row>
    <row r="40" spans="2:11" s="1783" customFormat="1" ht="15" customHeight="1">
      <c r="B40" s="5743"/>
      <c r="C40" s="5665" t="s">
        <v>2691</v>
      </c>
      <c r="D40" s="5666"/>
      <c r="E40" s="5717"/>
      <c r="F40" s="5236">
        <f>2017</f>
        <v>2017</v>
      </c>
      <c r="G40" s="5236"/>
      <c r="H40" s="5236"/>
      <c r="I40" s="5236"/>
      <c r="J40" s="5236"/>
      <c r="K40" s="5665"/>
    </row>
    <row r="41" spans="2:11" s="1783" customFormat="1" ht="4.5" customHeight="1">
      <c r="B41" s="2360"/>
      <c r="C41" s="2260"/>
      <c r="D41" s="2260"/>
      <c r="E41" s="2260"/>
      <c r="F41" s="2260"/>
      <c r="G41" s="2260"/>
      <c r="H41" s="2260"/>
      <c r="I41" s="2260"/>
      <c r="J41" s="2260"/>
      <c r="K41" s="2260"/>
    </row>
    <row r="42" spans="2:11" s="1799" customFormat="1" ht="12" customHeight="1">
      <c r="B42" s="5741" t="s">
        <v>2703</v>
      </c>
      <c r="C42" s="5741"/>
      <c r="D42" s="5741"/>
      <c r="E42" s="5741"/>
      <c r="F42" s="5741"/>
      <c r="G42" s="5741"/>
      <c r="H42" s="5741"/>
      <c r="I42" s="5741"/>
      <c r="J42" s="5741"/>
      <c r="K42" s="5741"/>
    </row>
    <row r="43" spans="2:11" s="2361" customFormat="1" ht="12" customHeight="1">
      <c r="B43" s="5742" t="s">
        <v>2704</v>
      </c>
      <c r="C43" s="5742"/>
      <c r="D43" s="5742"/>
      <c r="E43" s="5742"/>
      <c r="F43" s="5742"/>
      <c r="G43" s="5742"/>
      <c r="H43" s="5742"/>
      <c r="I43" s="5742"/>
      <c r="J43" s="5742"/>
      <c r="K43" s="5742"/>
    </row>
    <row r="44" spans="2:11" s="2361" customFormat="1" ht="12" customHeight="1">
      <c r="B44" s="5742" t="s">
        <v>2705</v>
      </c>
      <c r="C44" s="5742"/>
      <c r="D44" s="5742"/>
      <c r="E44" s="5702"/>
      <c r="F44" s="5702"/>
      <c r="G44" s="5702"/>
      <c r="H44" s="5702"/>
      <c r="I44" s="5702"/>
      <c r="J44" s="5702"/>
      <c r="K44" s="5702"/>
    </row>
    <row r="45" spans="2:11" ht="6" customHeight="1">
      <c r="B45" s="2362"/>
      <c r="C45" s="2362"/>
      <c r="D45" s="2362"/>
      <c r="E45" s="2362"/>
      <c r="F45" s="2362"/>
      <c r="G45" s="2362"/>
      <c r="H45" s="2363"/>
      <c r="I45" s="2364"/>
      <c r="J45" s="2364"/>
    </row>
    <row r="46" spans="2:11">
      <c r="B46" s="1173"/>
      <c r="C46" s="2365"/>
      <c r="D46" s="2365"/>
      <c r="E46" s="2365"/>
      <c r="F46" s="2365"/>
      <c r="G46" s="2365"/>
      <c r="I46" s="2364"/>
      <c r="J46" s="2364"/>
    </row>
    <row r="47" spans="2:11">
      <c r="B47" s="2326"/>
      <c r="C47" s="2365"/>
      <c r="D47" s="2365"/>
      <c r="E47" s="2365"/>
      <c r="F47" s="2365"/>
      <c r="G47" s="2365"/>
      <c r="I47" s="2364"/>
      <c r="J47" s="2364"/>
    </row>
    <row r="48" spans="2:11">
      <c r="B48" s="2326"/>
      <c r="C48" s="2365"/>
      <c r="D48" s="2365"/>
      <c r="E48" s="2365"/>
      <c r="F48" s="2365"/>
      <c r="G48" s="2365"/>
      <c r="I48" s="2364"/>
      <c r="J48" s="2364"/>
    </row>
    <row r="49" spans="2:10">
      <c r="B49" s="2326"/>
      <c r="C49" s="2365"/>
      <c r="D49" s="2365"/>
      <c r="E49" s="2365"/>
      <c r="F49" s="2365"/>
      <c r="G49" s="2365"/>
      <c r="I49" s="2364"/>
      <c r="J49" s="2364"/>
    </row>
    <row r="50" spans="2:10">
      <c r="B50" s="2326"/>
      <c r="C50" s="2365"/>
      <c r="D50" s="2365"/>
      <c r="E50" s="2365"/>
      <c r="F50" s="2365"/>
      <c r="G50" s="2365"/>
      <c r="I50" s="2364"/>
      <c r="J50" s="2364"/>
    </row>
    <row r="51" spans="2:10">
      <c r="B51" s="2326"/>
    </row>
    <row r="52" spans="2:10">
      <c r="B52" s="2326"/>
    </row>
  </sheetData>
  <mergeCells count="17">
    <mergeCell ref="B1:K1"/>
    <mergeCell ref="B2:K2"/>
    <mergeCell ref="B4:B6"/>
    <mergeCell ref="C5:D5"/>
    <mergeCell ref="F5:H5"/>
    <mergeCell ref="J5:K5"/>
    <mergeCell ref="C6:E6"/>
    <mergeCell ref="F6:K6"/>
    <mergeCell ref="B42:K42"/>
    <mergeCell ref="B43:K43"/>
    <mergeCell ref="B44:K44"/>
    <mergeCell ref="B38:B40"/>
    <mergeCell ref="C39:D39"/>
    <mergeCell ref="F39:H39"/>
    <mergeCell ref="J39:K39"/>
    <mergeCell ref="C40:E40"/>
    <mergeCell ref="F40:K40"/>
  </mergeCells>
  <hyperlinks>
    <hyperlink ref="M2" location="Indice!A1" display="(Voltar ao Índice)"/>
  </hyperlinks>
  <printOptions horizontalCentered="1"/>
  <pageMargins left="0.27559055118110237" right="0.27559055118110237" top="0.6692913385826772" bottom="0.47244094488188981" header="0" footer="0"/>
  <pageSetup paperSize="9" scale="89" orientation="portrait"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96"/>
  <sheetViews>
    <sheetView showGridLines="0" workbookViewId="0">
      <pane ySplit="5" topLeftCell="A6" activePane="bottomLeft" state="frozen"/>
      <selection activeCell="B1" sqref="B1:O1"/>
      <selection pane="bottomLeft" activeCell="B1" sqref="B1:E1"/>
    </sheetView>
  </sheetViews>
  <sheetFormatPr defaultColWidth="9.140625" defaultRowHeight="11.25"/>
  <cols>
    <col min="1" max="1" width="8.7109375" style="2325" customWidth="1"/>
    <col min="2" max="2" width="36.7109375" style="2325" customWidth="1"/>
    <col min="3" max="4" width="11.7109375" style="2325" customWidth="1"/>
    <col min="5" max="5" width="36.7109375" style="2325" customWidth="1"/>
    <col min="6" max="6" width="8.7109375" style="2325" customWidth="1"/>
    <col min="7" max="7" width="14.28515625" style="2325" bestFit="1" customWidth="1"/>
    <col min="8" max="16384" width="9.140625" style="2325"/>
  </cols>
  <sheetData>
    <row r="1" spans="2:7" s="2284" customFormat="1" ht="30" customHeight="1">
      <c r="B1" s="5736" t="s">
        <v>2753</v>
      </c>
      <c r="C1" s="5736"/>
      <c r="D1" s="5736"/>
      <c r="E1" s="5736"/>
    </row>
    <row r="2" spans="2:7" s="2284" customFormat="1" ht="30" customHeight="1">
      <c r="B2" s="5736" t="s">
        <v>2754</v>
      </c>
      <c r="C2" s="5736"/>
      <c r="D2" s="5736"/>
      <c r="E2" s="5736"/>
      <c r="G2" s="2285" t="s">
        <v>979</v>
      </c>
    </row>
    <row r="3" spans="2:7" s="2284" customFormat="1" ht="9" customHeight="1">
      <c r="B3" s="2366"/>
      <c r="C3" s="2366"/>
      <c r="D3" s="2366"/>
      <c r="E3" s="2366"/>
    </row>
    <row r="4" spans="2:7" s="2289" customFormat="1" ht="18" customHeight="1">
      <c r="B4" s="5728"/>
      <c r="C4" s="1563" t="s">
        <v>2739</v>
      </c>
      <c r="D4" s="1178" t="s">
        <v>2740</v>
      </c>
      <c r="E4" s="5748"/>
    </row>
    <row r="5" spans="2:7" s="1783" customFormat="1" ht="25.5" customHeight="1">
      <c r="B5" s="5728"/>
      <c r="C5" s="1563" t="s">
        <v>2744</v>
      </c>
      <c r="D5" s="2292" t="s">
        <v>2745</v>
      </c>
      <c r="E5" s="5748"/>
    </row>
    <row r="6" spans="2:7" s="2299" customFormat="1" ht="15" customHeight="1">
      <c r="B6" s="2329" t="s">
        <v>12</v>
      </c>
      <c r="C6" s="2367">
        <v>169642.25</v>
      </c>
      <c r="D6" s="2367">
        <v>4802.6030000000001</v>
      </c>
      <c r="E6" s="2299" t="s">
        <v>12</v>
      </c>
      <c r="F6" s="2333"/>
    </row>
    <row r="7" spans="2:7" s="2338" customFormat="1" ht="25.5" customHeight="1">
      <c r="B7" s="2334" t="s">
        <v>2755</v>
      </c>
      <c r="C7" s="2368">
        <v>4106.7960000000003</v>
      </c>
      <c r="D7" s="2368">
        <v>431.67099999999999</v>
      </c>
      <c r="E7" s="2334" t="s">
        <v>2756</v>
      </c>
      <c r="F7" s="2333"/>
    </row>
    <row r="8" spans="2:7" s="2339" customFormat="1" ht="15" customHeight="1">
      <c r="B8" s="2334" t="s">
        <v>2757</v>
      </c>
      <c r="C8" s="2368">
        <v>608.726</v>
      </c>
      <c r="D8" s="2368">
        <v>11.701000000000001</v>
      </c>
      <c r="E8" s="2334" t="s">
        <v>2758</v>
      </c>
      <c r="F8" s="2333"/>
    </row>
    <row r="9" spans="2:7" s="2339" customFormat="1" ht="15" customHeight="1">
      <c r="B9" s="2334" t="s">
        <v>2759</v>
      </c>
      <c r="C9" s="2368">
        <v>24184.799999999999</v>
      </c>
      <c r="D9" s="2368">
        <v>749.08</v>
      </c>
      <c r="E9" s="2334" t="s">
        <v>2760</v>
      </c>
      <c r="F9" s="2333"/>
    </row>
    <row r="10" spans="2:7" s="2339" customFormat="1" ht="25.5" customHeight="1">
      <c r="B10" s="2334" t="s">
        <v>2761</v>
      </c>
      <c r="C10" s="2368">
        <v>4115.027</v>
      </c>
      <c r="D10" s="2368">
        <v>8.7159999999999993</v>
      </c>
      <c r="E10" s="2334" t="s">
        <v>2762</v>
      </c>
      <c r="F10" s="2333"/>
    </row>
    <row r="11" spans="2:7" s="2339" customFormat="1" ht="36" customHeight="1">
      <c r="B11" s="2334" t="s">
        <v>2763</v>
      </c>
      <c r="C11" s="2368">
        <v>1686.893</v>
      </c>
      <c r="D11" s="2368">
        <v>42.417000000000002</v>
      </c>
      <c r="E11" s="2334" t="s">
        <v>2764</v>
      </c>
      <c r="F11" s="2333"/>
    </row>
    <row r="12" spans="2:7" s="2339" customFormat="1" ht="15" customHeight="1">
      <c r="B12" s="2334" t="s">
        <v>2765</v>
      </c>
      <c r="C12" s="2368">
        <v>6864.3029999999999</v>
      </c>
      <c r="D12" s="2368">
        <v>289.13900000000001</v>
      </c>
      <c r="E12" s="2334" t="s">
        <v>2766</v>
      </c>
      <c r="F12" s="2333"/>
    </row>
    <row r="13" spans="2:7" s="2369" customFormat="1" ht="25.5" customHeight="1">
      <c r="B13" s="2334" t="s">
        <v>2767</v>
      </c>
      <c r="C13" s="2368">
        <v>23336.571</v>
      </c>
      <c r="D13" s="2368">
        <v>721.82600000000002</v>
      </c>
      <c r="E13" s="2334" t="s">
        <v>2768</v>
      </c>
      <c r="F13" s="2333"/>
    </row>
    <row r="14" spans="2:7" s="2369" customFormat="1" ht="15" customHeight="1">
      <c r="B14" s="2334" t="s">
        <v>2769</v>
      </c>
      <c r="C14" s="2368">
        <v>8455.0959999999995</v>
      </c>
      <c r="D14" s="2368">
        <v>174.947</v>
      </c>
      <c r="E14" s="2334" t="s">
        <v>2770</v>
      </c>
      <c r="F14" s="2333"/>
    </row>
    <row r="15" spans="2:7" s="2369" customFormat="1" ht="15" customHeight="1">
      <c r="B15" s="2334" t="s">
        <v>2771</v>
      </c>
      <c r="C15" s="2368">
        <v>10029.848</v>
      </c>
      <c r="D15" s="2368">
        <v>332.685</v>
      </c>
      <c r="E15" s="2334" t="s">
        <v>2772</v>
      </c>
      <c r="F15" s="2333"/>
    </row>
    <row r="16" spans="2:7" s="2369" customFormat="1" ht="15" customHeight="1">
      <c r="B16" s="2334" t="s">
        <v>2773</v>
      </c>
      <c r="C16" s="2368">
        <v>5941.2389999999996</v>
      </c>
      <c r="D16" s="2368">
        <v>93.921000000000006</v>
      </c>
      <c r="E16" s="2334" t="s">
        <v>2774</v>
      </c>
      <c r="F16" s="2333"/>
    </row>
    <row r="17" spans="2:6" s="2369" customFormat="1" ht="15" customHeight="1">
      <c r="B17" s="2334" t="s">
        <v>2775</v>
      </c>
      <c r="C17" s="2368">
        <v>8509.9339999999993</v>
      </c>
      <c r="D17" s="2368">
        <v>81.786000000000001</v>
      </c>
      <c r="E17" s="2334" t="s">
        <v>2776</v>
      </c>
      <c r="F17" s="2333"/>
    </row>
    <row r="18" spans="2:6" s="2369" customFormat="1" ht="15" customHeight="1">
      <c r="B18" s="2334" t="s">
        <v>2777</v>
      </c>
      <c r="C18" s="2368">
        <v>21194.726999999999</v>
      </c>
      <c r="D18" s="2368">
        <v>36.472000000000001</v>
      </c>
      <c r="E18" s="2334" t="s">
        <v>2778</v>
      </c>
      <c r="F18" s="2333"/>
    </row>
    <row r="19" spans="2:6" s="2369" customFormat="1" ht="25.5" customHeight="1">
      <c r="B19" s="2334" t="s">
        <v>2779</v>
      </c>
      <c r="C19" s="2368">
        <v>6373.0339999999997</v>
      </c>
      <c r="D19" s="2368">
        <v>199.44</v>
      </c>
      <c r="E19" s="2334" t="s">
        <v>2780</v>
      </c>
      <c r="F19" s="2333"/>
    </row>
    <row r="20" spans="2:6" s="2369" customFormat="1" ht="22.5">
      <c r="B20" s="2334" t="s">
        <v>2781</v>
      </c>
      <c r="C20" s="2368">
        <v>6588.5739999999996</v>
      </c>
      <c r="D20" s="2368">
        <v>364.44400000000002</v>
      </c>
      <c r="E20" s="2334" t="s">
        <v>2782</v>
      </c>
      <c r="F20" s="2333"/>
    </row>
    <row r="21" spans="2:6" s="2369" customFormat="1" ht="25.5" customHeight="1">
      <c r="B21" s="2334" t="s">
        <v>2783</v>
      </c>
      <c r="C21" s="2368">
        <v>11978.835999999999</v>
      </c>
      <c r="D21" s="2368">
        <v>288.40100000000001</v>
      </c>
      <c r="E21" s="2334" t="s">
        <v>2784</v>
      </c>
      <c r="F21" s="2333"/>
    </row>
    <row r="22" spans="2:6" s="2369" customFormat="1" ht="15" customHeight="1">
      <c r="B22" s="2334" t="s">
        <v>2785</v>
      </c>
      <c r="C22" s="2368">
        <v>9811.652</v>
      </c>
      <c r="D22" s="2368">
        <v>309.66800000000001</v>
      </c>
      <c r="E22" s="2334" t="s">
        <v>2786</v>
      </c>
      <c r="F22" s="2333"/>
    </row>
    <row r="23" spans="2:6" s="2369" customFormat="1" ht="15" customHeight="1">
      <c r="B23" s="2334" t="s">
        <v>2787</v>
      </c>
      <c r="C23" s="2368">
        <v>10904.79</v>
      </c>
      <c r="D23" s="2368">
        <v>391.00700000000001</v>
      </c>
      <c r="E23" s="2334" t="s">
        <v>2788</v>
      </c>
      <c r="F23" s="2333"/>
    </row>
    <row r="24" spans="2:6" s="2369" customFormat="1" ht="25.5" customHeight="1">
      <c r="B24" s="2334" t="s">
        <v>2789</v>
      </c>
      <c r="C24" s="2368">
        <v>1540.1369999999999</v>
      </c>
      <c r="D24" s="2368">
        <v>52.054000000000002</v>
      </c>
      <c r="E24" s="2334" t="s">
        <v>2790</v>
      </c>
      <c r="F24" s="2333"/>
    </row>
    <row r="25" spans="2:6" s="2369" customFormat="1" ht="15" customHeight="1">
      <c r="B25" s="2334" t="s">
        <v>2791</v>
      </c>
      <c r="C25" s="2368">
        <v>2297.277</v>
      </c>
      <c r="D25" s="2368">
        <v>109.93600000000001</v>
      </c>
      <c r="E25" s="2334" t="s">
        <v>2792</v>
      </c>
      <c r="F25" s="2333"/>
    </row>
    <row r="26" spans="2:6" s="2369" customFormat="1" ht="36" customHeight="1">
      <c r="B26" s="2334" t="s">
        <v>2793</v>
      </c>
      <c r="C26" s="2368">
        <v>1113.99</v>
      </c>
      <c r="D26" s="2368">
        <v>113.292</v>
      </c>
      <c r="E26" s="2334" t="s">
        <v>2794</v>
      </c>
      <c r="F26" s="2333"/>
    </row>
    <row r="27" spans="2:6" s="2369" customFormat="1" ht="25.5" customHeight="1">
      <c r="B27" s="2334" t="s">
        <v>2795</v>
      </c>
      <c r="C27" s="2368">
        <v>0</v>
      </c>
      <c r="D27" s="2368">
        <v>0</v>
      </c>
      <c r="E27" s="2334" t="s">
        <v>2796</v>
      </c>
      <c r="F27" s="2333"/>
    </row>
    <row r="28" spans="2:6" s="2299" customFormat="1" ht="15" customHeight="1">
      <c r="B28" s="2313" t="s">
        <v>203</v>
      </c>
      <c r="C28" s="2367">
        <v>4183.326</v>
      </c>
      <c r="D28" s="2367">
        <v>122.313</v>
      </c>
      <c r="E28" s="2299" t="s">
        <v>203</v>
      </c>
      <c r="F28" s="2333"/>
    </row>
    <row r="29" spans="2:6" s="2338" customFormat="1" ht="25.5" customHeight="1">
      <c r="B29" s="2334" t="s">
        <v>2755</v>
      </c>
      <c r="C29" s="2368">
        <v>80.337999999999994</v>
      </c>
      <c r="D29" s="2368">
        <v>18.504999999999999</v>
      </c>
      <c r="E29" s="2334" t="s">
        <v>2756</v>
      </c>
      <c r="F29" s="2333"/>
    </row>
    <row r="30" spans="2:6" s="2339" customFormat="1" ht="15" customHeight="1">
      <c r="B30" s="2334" t="s">
        <v>2757</v>
      </c>
      <c r="C30" s="2368">
        <v>3.282</v>
      </c>
      <c r="D30" s="2368">
        <v>8.4000000000000005E-2</v>
      </c>
      <c r="E30" s="2334" t="s">
        <v>2758</v>
      </c>
      <c r="F30" s="2333"/>
    </row>
    <row r="31" spans="2:6" s="2339" customFormat="1" ht="15" customHeight="1">
      <c r="B31" s="2334" t="s">
        <v>2759</v>
      </c>
      <c r="C31" s="2368">
        <v>126.25</v>
      </c>
      <c r="D31" s="2368">
        <v>5.5289999999999999</v>
      </c>
      <c r="E31" s="2334" t="s">
        <v>2760</v>
      </c>
      <c r="F31" s="2333"/>
    </row>
    <row r="32" spans="2:6" s="2339" customFormat="1" ht="25.5" customHeight="1">
      <c r="B32" s="2334" t="s">
        <v>2761</v>
      </c>
      <c r="C32" s="2368">
        <v>101.423</v>
      </c>
      <c r="D32" s="2368">
        <v>0.79400000000000004</v>
      </c>
      <c r="E32" s="2334" t="s">
        <v>2762</v>
      </c>
      <c r="F32" s="2333"/>
    </row>
    <row r="33" spans="2:6" s="2339" customFormat="1" ht="36" customHeight="1">
      <c r="B33" s="2334" t="s">
        <v>2763</v>
      </c>
      <c r="C33" s="2368">
        <v>36.997</v>
      </c>
      <c r="D33" s="2368">
        <v>1.28</v>
      </c>
      <c r="E33" s="2334" t="s">
        <v>2764</v>
      </c>
      <c r="F33" s="2333"/>
    </row>
    <row r="34" spans="2:6" s="2339" customFormat="1" ht="15" customHeight="1">
      <c r="B34" s="2334" t="s">
        <v>2765</v>
      </c>
      <c r="C34" s="2368">
        <v>205.506</v>
      </c>
      <c r="D34" s="2368">
        <v>6.601</v>
      </c>
      <c r="E34" s="2334" t="s">
        <v>2766</v>
      </c>
      <c r="F34" s="2333"/>
    </row>
    <row r="35" spans="2:6" s="2339" customFormat="1" ht="25.5" customHeight="1">
      <c r="B35" s="2334" t="s">
        <v>2767</v>
      </c>
      <c r="C35" s="2368">
        <v>530.32500000000005</v>
      </c>
      <c r="D35" s="2368">
        <v>17.149999999999999</v>
      </c>
      <c r="E35" s="2334" t="s">
        <v>2768</v>
      </c>
      <c r="F35" s="2333"/>
    </row>
    <row r="36" spans="2:6" s="2339" customFormat="1" ht="15" customHeight="1">
      <c r="B36" s="2334" t="s">
        <v>2769</v>
      </c>
      <c r="C36" s="2368">
        <v>284.83600000000001</v>
      </c>
      <c r="D36" s="2368">
        <v>4.2130000000000001</v>
      </c>
      <c r="E36" s="2334" t="s">
        <v>2770</v>
      </c>
      <c r="F36" s="2333"/>
    </row>
    <row r="37" spans="2:6" s="2339" customFormat="1" ht="15" customHeight="1">
      <c r="B37" s="2334" t="s">
        <v>2771</v>
      </c>
      <c r="C37" s="2368">
        <v>573.51400000000001</v>
      </c>
      <c r="D37" s="2368">
        <v>15.226000000000001</v>
      </c>
      <c r="E37" s="2334" t="s">
        <v>2772</v>
      </c>
      <c r="F37" s="2333"/>
    </row>
    <row r="38" spans="2:6" s="2339" customFormat="1" ht="15" customHeight="1">
      <c r="B38" s="2334" t="s">
        <v>2773</v>
      </c>
      <c r="C38" s="2368">
        <v>62.741999999999997</v>
      </c>
      <c r="D38" s="2368">
        <v>1.1659999999999999</v>
      </c>
      <c r="E38" s="2334" t="s">
        <v>2774</v>
      </c>
      <c r="F38" s="2333"/>
    </row>
    <row r="39" spans="2:6" s="2339" customFormat="1" ht="15" customHeight="1">
      <c r="B39" s="2334" t="s">
        <v>2775</v>
      </c>
      <c r="C39" s="2368">
        <v>134.83600000000001</v>
      </c>
      <c r="D39" s="2368">
        <v>1.6120000000000001</v>
      </c>
      <c r="E39" s="2334" t="s">
        <v>2776</v>
      </c>
      <c r="F39" s="2333"/>
    </row>
    <row r="40" spans="2:6" s="2339" customFormat="1" ht="15" customHeight="1">
      <c r="B40" s="2334" t="s">
        <v>2777</v>
      </c>
      <c r="C40" s="2368">
        <v>488.322</v>
      </c>
      <c r="D40" s="2368">
        <v>1.016</v>
      </c>
      <c r="E40" s="2334" t="s">
        <v>2778</v>
      </c>
      <c r="F40" s="2333"/>
    </row>
    <row r="41" spans="2:6" s="2339" customFormat="1" ht="25.5" customHeight="1">
      <c r="B41" s="2334" t="s">
        <v>2779</v>
      </c>
      <c r="C41" s="2368">
        <v>181.66499999999999</v>
      </c>
      <c r="D41" s="2368">
        <v>3.177</v>
      </c>
      <c r="E41" s="2334" t="s">
        <v>2780</v>
      </c>
      <c r="F41" s="2333"/>
    </row>
    <row r="42" spans="2:6" s="2339" customFormat="1" ht="25.5" customHeight="1">
      <c r="B42" s="2334" t="s">
        <v>2781</v>
      </c>
      <c r="C42" s="2368">
        <v>128.62899999999999</v>
      </c>
      <c r="D42" s="2368">
        <v>6.1029999999999998</v>
      </c>
      <c r="E42" s="2334" t="s">
        <v>2782</v>
      </c>
      <c r="F42" s="2333"/>
    </row>
    <row r="43" spans="2:6" s="2369" customFormat="1" ht="25.5" customHeight="1">
      <c r="B43" s="2334" t="s">
        <v>2783</v>
      </c>
      <c r="C43" s="2368">
        <v>568.17999999999995</v>
      </c>
      <c r="D43" s="2368">
        <v>15.398999999999999</v>
      </c>
      <c r="E43" s="2334" t="s">
        <v>2784</v>
      </c>
      <c r="F43" s="2333"/>
    </row>
    <row r="44" spans="2:6" s="2369" customFormat="1" ht="15" customHeight="1">
      <c r="B44" s="2334" t="s">
        <v>2785</v>
      </c>
      <c r="C44" s="2368">
        <v>265.51799999999997</v>
      </c>
      <c r="D44" s="2368">
        <v>8.5120000000000005</v>
      </c>
      <c r="E44" s="2334" t="s">
        <v>2786</v>
      </c>
      <c r="F44" s="2333"/>
    </row>
    <row r="45" spans="2:6" s="2369" customFormat="1" ht="15" customHeight="1">
      <c r="B45" s="2334" t="s">
        <v>2787</v>
      </c>
      <c r="C45" s="2368">
        <v>294.85000000000002</v>
      </c>
      <c r="D45" s="2368">
        <v>8.7240000000000002</v>
      </c>
      <c r="E45" s="2334" t="s">
        <v>2788</v>
      </c>
      <c r="F45" s="2333"/>
    </row>
    <row r="46" spans="2:6" s="2369" customFormat="1" ht="25.5" customHeight="1">
      <c r="B46" s="2334" t="s">
        <v>2789</v>
      </c>
      <c r="C46" s="2368">
        <v>41.204000000000001</v>
      </c>
      <c r="D46" s="2368">
        <v>1.724</v>
      </c>
      <c r="E46" s="2334" t="s">
        <v>2790</v>
      </c>
      <c r="F46" s="2333"/>
    </row>
    <row r="47" spans="2:6" s="2369" customFormat="1" ht="15" customHeight="1">
      <c r="B47" s="2334" t="s">
        <v>2791</v>
      </c>
      <c r="C47" s="2368">
        <v>48.384999999999998</v>
      </c>
      <c r="D47" s="2368">
        <v>2.5129999999999999</v>
      </c>
      <c r="E47" s="2334" t="s">
        <v>2792</v>
      </c>
      <c r="F47" s="2333"/>
    </row>
    <row r="48" spans="2:6" s="2369" customFormat="1" ht="36" customHeight="1">
      <c r="B48" s="2334" t="s">
        <v>2793</v>
      </c>
      <c r="C48" s="2368">
        <v>26.524999999999999</v>
      </c>
      <c r="D48" s="2368">
        <v>2.9820000000000002</v>
      </c>
      <c r="E48" s="2334" t="s">
        <v>2794</v>
      </c>
      <c r="F48" s="2333"/>
    </row>
    <row r="49" spans="2:6" s="2369" customFormat="1" ht="25.5" customHeight="1">
      <c r="B49" s="2334" t="s">
        <v>2795</v>
      </c>
      <c r="C49" s="2368">
        <v>0</v>
      </c>
      <c r="D49" s="2368">
        <v>0</v>
      </c>
      <c r="E49" s="2334" t="s">
        <v>2796</v>
      </c>
      <c r="F49" s="2333"/>
    </row>
    <row r="50" spans="2:6" s="2289" customFormat="1" ht="25.5" customHeight="1">
      <c r="B50" s="5749"/>
      <c r="C50" s="1563" t="s">
        <v>2746</v>
      </c>
      <c r="D50" s="1563" t="s">
        <v>2747</v>
      </c>
      <c r="E50" s="5751"/>
    </row>
    <row r="51" spans="2:6" s="1783" customFormat="1" ht="25.5" customHeight="1">
      <c r="B51" s="5750"/>
      <c r="C51" s="1563" t="s">
        <v>2751</v>
      </c>
      <c r="D51" s="2319" t="s">
        <v>2752</v>
      </c>
      <c r="E51" s="5752"/>
    </row>
    <row r="52" spans="2:6" s="1783" customFormat="1" ht="4.5" customHeight="1">
      <c r="B52" s="537"/>
      <c r="C52" s="2260"/>
      <c r="D52" s="2370"/>
      <c r="E52" s="537"/>
    </row>
    <row r="53" spans="2:6" s="1799" customFormat="1" ht="12" customHeight="1">
      <c r="B53" s="5712" t="s">
        <v>2703</v>
      </c>
      <c r="C53" s="5712"/>
      <c r="D53" s="5712"/>
      <c r="E53" s="5712"/>
    </row>
    <row r="54" spans="2:6" s="2344" customFormat="1" ht="12" customHeight="1">
      <c r="B54" s="5701" t="s">
        <v>2704</v>
      </c>
      <c r="C54" s="5701"/>
      <c r="D54" s="5701"/>
      <c r="E54" s="5701"/>
    </row>
    <row r="55" spans="2:6" s="2344" customFormat="1" ht="12" customHeight="1">
      <c r="B55" s="5731" t="s">
        <v>2705</v>
      </c>
      <c r="C55" s="5731"/>
      <c r="D55" s="5731"/>
      <c r="E55" s="5731"/>
    </row>
    <row r="56" spans="2:6" s="2344" customFormat="1" ht="12" customHeight="1">
      <c r="B56" s="5731" t="s">
        <v>2735</v>
      </c>
      <c r="C56" s="5731"/>
      <c r="D56" s="5731"/>
      <c r="E56" s="5731"/>
    </row>
    <row r="57" spans="2:6" s="2344" customFormat="1" ht="12" customHeight="1">
      <c r="B57" s="5731" t="s">
        <v>2736</v>
      </c>
      <c r="C57" s="5731"/>
      <c r="D57" s="5731"/>
      <c r="E57" s="5731"/>
    </row>
    <row r="58" spans="2:6">
      <c r="C58" s="2371"/>
      <c r="D58" s="2371"/>
      <c r="E58" s="2372"/>
      <c r="F58" s="2372"/>
    </row>
    <row r="59" spans="2:6">
      <c r="C59" s="2371"/>
      <c r="D59" s="2371"/>
      <c r="E59" s="2372"/>
      <c r="F59" s="2372"/>
    </row>
    <row r="60" spans="2:6">
      <c r="C60" s="2371"/>
      <c r="D60" s="2371"/>
      <c r="E60" s="2372"/>
      <c r="F60" s="2372"/>
    </row>
    <row r="61" spans="2:6">
      <c r="C61" s="2371"/>
      <c r="D61" s="2371"/>
      <c r="E61" s="2372"/>
      <c r="F61" s="2372"/>
    </row>
    <row r="62" spans="2:6">
      <c r="C62" s="2371"/>
      <c r="D62" s="2371"/>
      <c r="E62" s="2372"/>
      <c r="F62" s="2372"/>
    </row>
    <row r="63" spans="2:6">
      <c r="C63" s="2371"/>
      <c r="D63" s="2371"/>
      <c r="E63" s="2372"/>
      <c r="F63" s="2372"/>
    </row>
    <row r="64" spans="2:6">
      <c r="C64" s="2371"/>
      <c r="D64" s="2371"/>
      <c r="E64" s="2372"/>
      <c r="F64" s="2372"/>
    </row>
    <row r="65" spans="3:6">
      <c r="C65" s="2371"/>
      <c r="D65" s="2371"/>
      <c r="E65" s="2372"/>
      <c r="F65" s="2372"/>
    </row>
    <row r="66" spans="3:6">
      <c r="C66" s="2371"/>
      <c r="D66" s="2371"/>
      <c r="E66" s="2372"/>
      <c r="F66" s="2372"/>
    </row>
    <row r="67" spans="3:6">
      <c r="C67" s="2371"/>
      <c r="D67" s="2371"/>
      <c r="E67" s="2372"/>
      <c r="F67" s="2372"/>
    </row>
    <row r="68" spans="3:6">
      <c r="C68" s="2371"/>
      <c r="D68" s="2371"/>
      <c r="E68" s="2372"/>
      <c r="F68" s="2372"/>
    </row>
    <row r="69" spans="3:6">
      <c r="C69" s="2371"/>
      <c r="D69" s="2371"/>
      <c r="E69" s="2372"/>
      <c r="F69" s="2372"/>
    </row>
    <row r="70" spans="3:6">
      <c r="C70" s="2371"/>
      <c r="D70" s="2371"/>
      <c r="E70" s="2372"/>
      <c r="F70" s="2372"/>
    </row>
    <row r="71" spans="3:6">
      <c r="C71" s="2371"/>
      <c r="D71" s="2371"/>
      <c r="E71" s="2372"/>
      <c r="F71" s="2372"/>
    </row>
    <row r="72" spans="3:6">
      <c r="C72" s="2371"/>
      <c r="D72" s="2371"/>
      <c r="E72" s="2372"/>
      <c r="F72" s="2372"/>
    </row>
    <row r="73" spans="3:6">
      <c r="C73" s="2371"/>
      <c r="D73" s="2371"/>
      <c r="E73" s="2372"/>
      <c r="F73" s="2372"/>
    </row>
    <row r="74" spans="3:6">
      <c r="C74" s="2371"/>
      <c r="D74" s="2371"/>
      <c r="E74" s="2372"/>
      <c r="F74" s="2372"/>
    </row>
    <row r="75" spans="3:6">
      <c r="C75" s="2371"/>
      <c r="D75" s="2371"/>
      <c r="E75" s="2372"/>
      <c r="F75" s="2372"/>
    </row>
    <row r="76" spans="3:6">
      <c r="C76" s="2371"/>
      <c r="D76" s="2371"/>
      <c r="E76" s="2372"/>
      <c r="F76" s="2372"/>
    </row>
    <row r="77" spans="3:6">
      <c r="C77" s="2371"/>
      <c r="D77" s="2371"/>
      <c r="E77" s="2372"/>
      <c r="F77" s="2372"/>
    </row>
    <row r="78" spans="3:6">
      <c r="C78" s="2371"/>
      <c r="D78" s="2371"/>
      <c r="E78" s="2372"/>
      <c r="F78" s="2372"/>
    </row>
    <row r="79" spans="3:6">
      <c r="C79" s="2371"/>
      <c r="D79" s="2371"/>
      <c r="E79" s="2372"/>
      <c r="F79" s="2372"/>
    </row>
    <row r="80" spans="3:6">
      <c r="C80" s="2371"/>
      <c r="D80" s="2371"/>
      <c r="E80" s="2372"/>
      <c r="F80" s="2372"/>
    </row>
    <row r="81" spans="3:6">
      <c r="C81" s="2371"/>
      <c r="D81" s="2371"/>
      <c r="E81" s="2372"/>
      <c r="F81" s="2372"/>
    </row>
    <row r="82" spans="3:6">
      <c r="C82" s="2371"/>
      <c r="D82" s="2371"/>
      <c r="E82" s="2372"/>
      <c r="F82" s="2372"/>
    </row>
    <row r="83" spans="3:6">
      <c r="C83" s="2371"/>
      <c r="D83" s="2371"/>
      <c r="E83" s="2372"/>
      <c r="F83" s="2372"/>
    </row>
    <row r="84" spans="3:6">
      <c r="C84" s="2371"/>
      <c r="D84" s="2371"/>
      <c r="E84" s="2372"/>
      <c r="F84" s="2372"/>
    </row>
    <row r="85" spans="3:6">
      <c r="C85" s="2371"/>
      <c r="D85" s="2371"/>
      <c r="E85" s="2372"/>
      <c r="F85" s="2372"/>
    </row>
    <row r="86" spans="3:6">
      <c r="C86" s="2371"/>
      <c r="D86" s="2371"/>
      <c r="E86" s="2372"/>
      <c r="F86" s="2372"/>
    </row>
    <row r="87" spans="3:6">
      <c r="C87" s="2371"/>
      <c r="D87" s="2371"/>
      <c r="E87" s="2372"/>
      <c r="F87" s="2372"/>
    </row>
    <row r="88" spans="3:6">
      <c r="C88" s="2371"/>
      <c r="D88" s="2371"/>
      <c r="E88" s="2372"/>
      <c r="F88" s="2372"/>
    </row>
    <row r="89" spans="3:6">
      <c r="C89" s="2371"/>
      <c r="D89" s="2371"/>
      <c r="E89" s="2372"/>
      <c r="F89" s="2372"/>
    </row>
    <row r="90" spans="3:6">
      <c r="C90" s="2371"/>
      <c r="D90" s="2371"/>
      <c r="E90" s="2372"/>
      <c r="F90" s="2372"/>
    </row>
    <row r="91" spans="3:6">
      <c r="C91" s="2371"/>
      <c r="D91" s="2371"/>
      <c r="E91" s="2372"/>
      <c r="F91" s="2372"/>
    </row>
    <row r="92" spans="3:6">
      <c r="C92" s="2371"/>
      <c r="D92" s="2371"/>
      <c r="E92" s="2372"/>
      <c r="F92" s="2372"/>
    </row>
    <row r="93" spans="3:6">
      <c r="C93" s="2371"/>
      <c r="D93" s="2371"/>
      <c r="E93" s="2372"/>
      <c r="F93" s="2372"/>
    </row>
    <row r="94" spans="3:6">
      <c r="C94" s="2371"/>
      <c r="D94" s="2371"/>
      <c r="E94" s="2372"/>
      <c r="F94" s="2372"/>
    </row>
    <row r="95" spans="3:6">
      <c r="C95" s="2371"/>
      <c r="D95" s="2371"/>
      <c r="E95" s="2372"/>
      <c r="F95" s="2372"/>
    </row>
    <row r="96" spans="3:6">
      <c r="C96" s="2371"/>
      <c r="D96" s="2371"/>
      <c r="E96" s="2372"/>
      <c r="F96" s="2372"/>
    </row>
  </sheetData>
  <mergeCells count="11">
    <mergeCell ref="B1:E1"/>
    <mergeCell ref="B2:E2"/>
    <mergeCell ref="B4:B5"/>
    <mergeCell ref="E4:E5"/>
    <mergeCell ref="B50:B51"/>
    <mergeCell ref="E50:E51"/>
    <mergeCell ref="B53:E53"/>
    <mergeCell ref="B54:E54"/>
    <mergeCell ref="B55:E55"/>
    <mergeCell ref="B56:E56"/>
    <mergeCell ref="B57:E57"/>
  </mergeCells>
  <hyperlinks>
    <hyperlink ref="G2" location="Indice!A1" display="(Voltar ao Índice)"/>
  </hyperlinks>
  <printOptions horizontalCentered="1"/>
  <pageMargins left="0.27559055118110237" right="0.27559055118110237" top="0.6692913385826772" bottom="0.47244094488188981" header="0" footer="0"/>
  <pageSetup paperSize="9" scale="97" fitToHeight="2" orientation="portrait"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4"/>
  <sheetViews>
    <sheetView showGridLines="0" workbookViewId="0">
      <selection activeCell="B1" sqref="B1:F1"/>
    </sheetView>
  </sheetViews>
  <sheetFormatPr defaultColWidth="9.140625" defaultRowHeight="11.25"/>
  <cols>
    <col min="1" max="1" width="6.7109375" style="2325" customWidth="1"/>
    <col min="2" max="2" width="32.7109375" style="2325" customWidth="1"/>
    <col min="3" max="5" width="10.7109375" style="2325" customWidth="1"/>
    <col min="6" max="6" width="32.7109375" style="2325" customWidth="1"/>
    <col min="7" max="7" width="6.7109375" style="2325" customWidth="1"/>
    <col min="8" max="8" width="14.28515625" style="2325" bestFit="1" customWidth="1"/>
    <col min="9" max="16384" width="9.140625" style="2325"/>
  </cols>
  <sheetData>
    <row r="1" spans="2:8" s="2284" customFormat="1" ht="30" customHeight="1">
      <c r="B1" s="5736" t="s">
        <v>2797</v>
      </c>
      <c r="C1" s="5736"/>
      <c r="D1" s="5736"/>
      <c r="E1" s="5736"/>
      <c r="F1" s="5736"/>
    </row>
    <row r="2" spans="2:8" s="2284" customFormat="1" ht="30" customHeight="1">
      <c r="B2" s="5727" t="s">
        <v>2798</v>
      </c>
      <c r="C2" s="5727"/>
      <c r="D2" s="5727"/>
      <c r="E2" s="5727"/>
      <c r="F2" s="5727"/>
      <c r="H2" s="2285" t="s">
        <v>979</v>
      </c>
    </row>
    <row r="3" spans="2:8" s="2284" customFormat="1" ht="9" customHeight="1">
      <c r="B3" s="2327"/>
      <c r="C3" s="2327"/>
      <c r="D3" s="2327"/>
      <c r="E3" s="2373"/>
      <c r="F3" s="2327"/>
    </row>
    <row r="4" spans="2:8" s="2289" customFormat="1" ht="18" customHeight="1">
      <c r="B4" s="5728"/>
      <c r="C4" s="5130" t="s">
        <v>2739</v>
      </c>
      <c r="D4" s="5132"/>
      <c r="E4" s="537" t="s">
        <v>2740</v>
      </c>
      <c r="F4" s="5748"/>
    </row>
    <row r="5" spans="2:8" s="1783" customFormat="1" ht="25.5" customHeight="1">
      <c r="B5" s="5728"/>
      <c r="C5" s="5665" t="s">
        <v>2744</v>
      </c>
      <c r="D5" s="5717"/>
      <c r="E5" s="2293" t="s">
        <v>2745</v>
      </c>
      <c r="F5" s="5748"/>
    </row>
    <row r="6" spans="2:8" s="1783" customFormat="1" ht="18" customHeight="1">
      <c r="B6" s="5728"/>
      <c r="C6" s="1563">
        <v>2017</v>
      </c>
      <c r="D6" s="1563" t="s">
        <v>2691</v>
      </c>
      <c r="E6" s="1563">
        <v>2017</v>
      </c>
      <c r="F6" s="5748"/>
    </row>
    <row r="7" spans="2:8" s="2299" customFormat="1" ht="18" customHeight="1">
      <c r="B7" s="2329" t="s">
        <v>12</v>
      </c>
      <c r="C7" s="2367">
        <v>169642.25</v>
      </c>
      <c r="D7" s="2367">
        <v>176310.709</v>
      </c>
      <c r="E7" s="2367">
        <v>4802.6030000000001</v>
      </c>
      <c r="F7" s="2299" t="s">
        <v>12</v>
      </c>
      <c r="H7" s="2374"/>
    </row>
    <row r="8" spans="2:8" s="2339" customFormat="1" ht="27" customHeight="1">
      <c r="B8" s="2375" t="s">
        <v>2712</v>
      </c>
      <c r="C8" s="2368">
        <v>4106.7960000000003</v>
      </c>
      <c r="D8" s="2368">
        <v>4184.3149999999996</v>
      </c>
      <c r="E8" s="2368">
        <v>431.67099999999999</v>
      </c>
      <c r="F8" s="2375" t="s">
        <v>2799</v>
      </c>
    </row>
    <row r="9" spans="2:8" s="2339" customFormat="1" ht="72" customHeight="1">
      <c r="B9" s="2334" t="s">
        <v>2800</v>
      </c>
      <c r="C9" s="2368">
        <v>37459.749000000003</v>
      </c>
      <c r="D9" s="2368">
        <v>39062.188999999998</v>
      </c>
      <c r="E9" s="2368">
        <v>1101.0530000000001</v>
      </c>
      <c r="F9" s="2375" t="s">
        <v>2801</v>
      </c>
    </row>
    <row r="10" spans="2:8" s="2339" customFormat="1" ht="18" customHeight="1">
      <c r="B10" s="2376" t="s">
        <v>2802</v>
      </c>
      <c r="C10" s="2368">
        <v>128075.705</v>
      </c>
      <c r="D10" s="2368">
        <v>133064.20499999999</v>
      </c>
      <c r="E10" s="2368">
        <v>3269.8789999999999</v>
      </c>
      <c r="F10" s="2375" t="s">
        <v>2803</v>
      </c>
    </row>
    <row r="11" spans="2:8" s="2299" customFormat="1" ht="18" customHeight="1">
      <c r="B11" s="2329" t="s">
        <v>203</v>
      </c>
      <c r="C11" s="2367">
        <v>4183.326</v>
      </c>
      <c r="D11" s="2367">
        <v>4267.1980000000003</v>
      </c>
      <c r="E11" s="2367">
        <v>122.313</v>
      </c>
      <c r="F11" s="2299" t="s">
        <v>203</v>
      </c>
    </row>
    <row r="12" spans="2:8" s="2339" customFormat="1" ht="27" customHeight="1">
      <c r="B12" s="2375" t="s">
        <v>2712</v>
      </c>
      <c r="C12" s="2368">
        <v>80.337999999999994</v>
      </c>
      <c r="D12" s="2368">
        <v>84.733999999999995</v>
      </c>
      <c r="E12" s="2368">
        <v>18.504999999999999</v>
      </c>
      <c r="F12" s="2375" t="s">
        <v>2799</v>
      </c>
    </row>
    <row r="13" spans="2:8" s="2339" customFormat="1" ht="70.5" customHeight="1">
      <c r="B13" s="2334" t="s">
        <v>2800</v>
      </c>
      <c r="C13" s="2368">
        <v>473.45699999999999</v>
      </c>
      <c r="D13" s="2368">
        <v>502.40899999999999</v>
      </c>
      <c r="E13" s="2368">
        <v>14.287000000000001</v>
      </c>
      <c r="F13" s="2375" t="s">
        <v>2801</v>
      </c>
    </row>
    <row r="14" spans="2:8" s="2339" customFormat="1" ht="18" customHeight="1">
      <c r="B14" s="2376" t="s">
        <v>2802</v>
      </c>
      <c r="C14" s="2368">
        <v>3629.5309999999999</v>
      </c>
      <c r="D14" s="2368">
        <v>3680.0549999999998</v>
      </c>
      <c r="E14" s="2368">
        <v>89.52</v>
      </c>
      <c r="F14" s="2375" t="s">
        <v>2803</v>
      </c>
    </row>
    <row r="15" spans="2:8" s="2289" customFormat="1" ht="25.5" customHeight="1">
      <c r="B15" s="5728"/>
      <c r="C15" s="5130" t="s">
        <v>2746</v>
      </c>
      <c r="D15" s="5132"/>
      <c r="E15" s="582" t="s">
        <v>2747</v>
      </c>
      <c r="F15" s="5753"/>
    </row>
    <row r="16" spans="2:8" s="1783" customFormat="1" ht="25.5" customHeight="1">
      <c r="B16" s="5728"/>
      <c r="C16" s="5665" t="s">
        <v>2751</v>
      </c>
      <c r="D16" s="5717"/>
      <c r="E16" s="2293" t="s">
        <v>2752</v>
      </c>
      <c r="F16" s="5754"/>
    </row>
    <row r="17" spans="2:6" s="1783" customFormat="1" ht="18" customHeight="1">
      <c r="B17" s="5728"/>
      <c r="C17" s="1563">
        <v>2017</v>
      </c>
      <c r="D17" s="1563" t="s">
        <v>2691</v>
      </c>
      <c r="E17" s="1563">
        <v>2017</v>
      </c>
      <c r="F17" s="5755"/>
    </row>
    <row r="18" spans="2:6" s="1783" customFormat="1" ht="4.5" customHeight="1">
      <c r="B18" s="2377"/>
      <c r="C18" s="2260"/>
      <c r="D18" s="2260"/>
      <c r="E18" s="2260"/>
      <c r="F18" s="2378"/>
    </row>
    <row r="19" spans="2:6" s="1799" customFormat="1" ht="12" customHeight="1">
      <c r="B19" s="5712" t="s">
        <v>2703</v>
      </c>
      <c r="C19" s="5712"/>
      <c r="D19" s="5712"/>
      <c r="E19" s="5712"/>
      <c r="F19" s="5712"/>
    </row>
    <row r="20" spans="2:6" s="2344" customFormat="1" ht="12" customHeight="1">
      <c r="B20" s="5701" t="s">
        <v>2704</v>
      </c>
      <c r="C20" s="5701"/>
      <c r="D20" s="5701"/>
      <c r="E20" s="5701"/>
      <c r="F20" s="5701"/>
    </row>
    <row r="21" spans="2:6" s="2344" customFormat="1" ht="12" customHeight="1">
      <c r="B21" s="5731" t="s">
        <v>2705</v>
      </c>
      <c r="C21" s="5731"/>
      <c r="D21" s="5731"/>
      <c r="E21" s="5731"/>
      <c r="F21" s="5731"/>
    </row>
    <row r="22" spans="2:6" s="2344" customFormat="1" ht="12" customHeight="1">
      <c r="B22" s="5731" t="s">
        <v>2735</v>
      </c>
      <c r="C22" s="5731"/>
      <c r="D22" s="5731"/>
      <c r="E22" s="5731"/>
      <c r="F22" s="5731"/>
    </row>
    <row r="23" spans="2:6" s="2344" customFormat="1" ht="12" customHeight="1">
      <c r="B23" s="5731" t="s">
        <v>2804</v>
      </c>
      <c r="C23" s="5731"/>
      <c r="D23" s="5731"/>
      <c r="E23" s="5731"/>
      <c r="F23" s="5731"/>
    </row>
    <row r="24" spans="2:6">
      <c r="B24" s="2345"/>
    </row>
  </sheetData>
  <mergeCells count="15">
    <mergeCell ref="B1:F1"/>
    <mergeCell ref="B2:F2"/>
    <mergeCell ref="B4:B6"/>
    <mergeCell ref="C4:D4"/>
    <mergeCell ref="F4:F6"/>
    <mergeCell ref="C5:D5"/>
    <mergeCell ref="B21:F21"/>
    <mergeCell ref="B22:F22"/>
    <mergeCell ref="B23:F23"/>
    <mergeCell ref="B15:B17"/>
    <mergeCell ref="C15:D15"/>
    <mergeCell ref="F15:F17"/>
    <mergeCell ref="C16:D16"/>
    <mergeCell ref="B19:F19"/>
    <mergeCell ref="B20:F20"/>
  </mergeCells>
  <hyperlinks>
    <hyperlink ref="H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7"/>
  <sheetViews>
    <sheetView showGridLines="0" workbookViewId="0">
      <selection activeCell="B1" sqref="B1:K1"/>
    </sheetView>
  </sheetViews>
  <sheetFormatPr defaultColWidth="9.140625" defaultRowHeight="11.25"/>
  <cols>
    <col min="1" max="1" width="6.7109375" style="2416" customWidth="1"/>
    <col min="2" max="2" width="14.7109375" style="2416" customWidth="1"/>
    <col min="3" max="4" width="8.85546875" style="2416" customWidth="1"/>
    <col min="5" max="5" width="11.140625" style="2416" customWidth="1"/>
    <col min="6" max="6" width="10.85546875" style="2416" customWidth="1"/>
    <col min="7" max="7" width="8.85546875" style="2416" customWidth="1"/>
    <col min="8" max="8" width="10.85546875" style="2416" customWidth="1"/>
    <col min="9" max="11" width="8.85546875" style="2416" customWidth="1"/>
    <col min="12" max="12" width="6.7109375" style="2416" customWidth="1"/>
    <col min="13" max="13" width="14.28515625" style="2416" bestFit="1" customWidth="1"/>
    <col min="14" max="16384" width="9.140625" style="2416"/>
  </cols>
  <sheetData>
    <row r="1" spans="2:14" s="2379" customFormat="1" ht="30" customHeight="1">
      <c r="B1" s="5758" t="s">
        <v>2805</v>
      </c>
      <c r="C1" s="5758"/>
      <c r="D1" s="5758"/>
      <c r="E1" s="5758"/>
      <c r="F1" s="5758"/>
      <c r="G1" s="5758"/>
      <c r="H1" s="5758"/>
      <c r="I1" s="5758"/>
      <c r="J1" s="5758"/>
      <c r="K1" s="5758"/>
    </row>
    <row r="2" spans="2:14" s="2379" customFormat="1" ht="30" customHeight="1">
      <c r="B2" s="5758" t="s">
        <v>2806</v>
      </c>
      <c r="C2" s="5758"/>
      <c r="D2" s="5758"/>
      <c r="E2" s="5758"/>
      <c r="F2" s="5758"/>
      <c r="G2" s="5758"/>
      <c r="H2" s="5758"/>
      <c r="I2" s="5758"/>
      <c r="J2" s="5758"/>
      <c r="K2" s="5758"/>
      <c r="M2" s="2285" t="s">
        <v>979</v>
      </c>
    </row>
    <row r="3" spans="2:14" s="2382" customFormat="1" ht="12" customHeight="1">
      <c r="B3" s="2380" t="s">
        <v>1194</v>
      </c>
      <c r="C3" s="2381"/>
      <c r="D3" s="2381"/>
      <c r="E3" s="2381"/>
      <c r="F3" s="2381"/>
      <c r="G3" s="2381"/>
      <c r="H3" s="2381"/>
      <c r="K3" s="2383" t="s">
        <v>1195</v>
      </c>
    </row>
    <row r="4" spans="2:14" s="2386" customFormat="1" ht="85.5" customHeight="1">
      <c r="B4" s="2384"/>
      <c r="C4" s="2385" t="s">
        <v>175</v>
      </c>
      <c r="D4" s="2385" t="s">
        <v>2807</v>
      </c>
      <c r="E4" s="2385" t="s">
        <v>2808</v>
      </c>
      <c r="F4" s="2385" t="s">
        <v>2809</v>
      </c>
      <c r="G4" s="2385" t="s">
        <v>2810</v>
      </c>
      <c r="H4" s="2385" t="s">
        <v>2811</v>
      </c>
      <c r="I4" s="2385" t="s">
        <v>2812</v>
      </c>
      <c r="J4" s="575" t="s">
        <v>1625</v>
      </c>
      <c r="K4" s="575" t="s">
        <v>1459</v>
      </c>
    </row>
    <row r="5" spans="2:14" s="2390" customFormat="1" ht="21" customHeight="1">
      <c r="B5" s="2387" t="s">
        <v>12</v>
      </c>
      <c r="C5" s="2388">
        <v>0.99</v>
      </c>
      <c r="D5" s="2388">
        <v>0.95</v>
      </c>
      <c r="E5" s="2388">
        <v>0.67</v>
      </c>
      <c r="F5" s="2388">
        <v>1.05</v>
      </c>
      <c r="G5" s="2388">
        <v>0.66</v>
      </c>
      <c r="H5" s="2388">
        <v>0.56999999999999995</v>
      </c>
      <c r="I5" s="2388">
        <v>4.68</v>
      </c>
      <c r="J5" s="2388">
        <v>0.54</v>
      </c>
      <c r="K5" s="2388">
        <v>1.68</v>
      </c>
      <c r="L5" s="2389"/>
      <c r="M5" s="2389"/>
    </row>
    <row r="6" spans="2:14" s="2390" customFormat="1" ht="21" customHeight="1">
      <c r="B6" s="2387" t="s">
        <v>21</v>
      </c>
      <c r="C6" s="2388">
        <v>0.97</v>
      </c>
      <c r="D6" s="2388">
        <v>0.93</v>
      </c>
      <c r="E6" s="2388">
        <v>0.64</v>
      </c>
      <c r="F6" s="2388">
        <v>1.02</v>
      </c>
      <c r="G6" s="2388">
        <v>0.63</v>
      </c>
      <c r="H6" s="2388">
        <v>0.56000000000000005</v>
      </c>
      <c r="I6" s="2388">
        <v>4.75</v>
      </c>
      <c r="J6" s="2388">
        <v>0.53</v>
      </c>
      <c r="K6" s="2388">
        <v>1.65</v>
      </c>
      <c r="L6" s="2389"/>
      <c r="M6" s="2391"/>
      <c r="N6" s="2392"/>
    </row>
    <row r="7" spans="2:14" s="2386" customFormat="1" ht="21" customHeight="1">
      <c r="B7" s="2393" t="s">
        <v>188</v>
      </c>
      <c r="C7" s="2394">
        <v>0.74</v>
      </c>
      <c r="D7" s="2394">
        <v>0.7</v>
      </c>
      <c r="E7" s="2394">
        <v>0.33</v>
      </c>
      <c r="F7" s="2394">
        <v>0.77</v>
      </c>
      <c r="G7" s="2394">
        <v>0.34</v>
      </c>
      <c r="H7" s="2394">
        <v>0.49</v>
      </c>
      <c r="I7" s="2394">
        <v>4.79</v>
      </c>
      <c r="J7" s="2395">
        <v>0.47</v>
      </c>
      <c r="K7" s="2395">
        <v>1.1299999999999999</v>
      </c>
      <c r="L7" s="2396"/>
      <c r="M7" s="2397"/>
      <c r="N7" s="2398"/>
    </row>
    <row r="8" spans="2:14" s="2386" customFormat="1" ht="21" customHeight="1">
      <c r="B8" s="2399" t="s">
        <v>189</v>
      </c>
      <c r="C8" s="2395">
        <v>1.1000000000000001</v>
      </c>
      <c r="D8" s="2395">
        <v>1.1000000000000001</v>
      </c>
      <c r="E8" s="2395">
        <v>0.66</v>
      </c>
      <c r="F8" s="2395">
        <v>1.1499999999999999</v>
      </c>
      <c r="G8" s="2395">
        <v>0.67</v>
      </c>
      <c r="H8" s="2395">
        <v>0.7</v>
      </c>
      <c r="I8" s="2395">
        <v>5.04</v>
      </c>
      <c r="J8" s="2395">
        <v>0.88</v>
      </c>
      <c r="K8" s="2395">
        <v>1.49</v>
      </c>
      <c r="L8" s="2396"/>
      <c r="M8" s="2397"/>
      <c r="N8" s="2398"/>
    </row>
    <row r="9" spans="2:14" s="2386" customFormat="1" ht="21" customHeight="1">
      <c r="B9" s="2400" t="s">
        <v>190</v>
      </c>
      <c r="C9" s="2395">
        <v>1.1200000000000001</v>
      </c>
      <c r="D9" s="2395">
        <v>1.05</v>
      </c>
      <c r="E9" s="2395">
        <v>0.9</v>
      </c>
      <c r="F9" s="2395">
        <v>1.17</v>
      </c>
      <c r="G9" s="2395">
        <v>0.87</v>
      </c>
      <c r="H9" s="2395">
        <v>0.63</v>
      </c>
      <c r="I9" s="2395">
        <v>4.45</v>
      </c>
      <c r="J9" s="2395">
        <v>0.41</v>
      </c>
      <c r="K9" s="2395">
        <v>2.11</v>
      </c>
      <c r="L9" s="2396"/>
      <c r="M9" s="2397"/>
      <c r="N9" s="2401"/>
    </row>
    <row r="10" spans="2:14" s="2386" customFormat="1" ht="21" customHeight="1">
      <c r="B10" s="2393" t="s">
        <v>191</v>
      </c>
      <c r="C10" s="2395">
        <v>1.1100000000000001</v>
      </c>
      <c r="D10" s="2395">
        <v>1.1100000000000001</v>
      </c>
      <c r="E10" s="2395">
        <v>0.86</v>
      </c>
      <c r="F10" s="2395">
        <v>1.29</v>
      </c>
      <c r="G10" s="2395">
        <v>0.72</v>
      </c>
      <c r="H10" s="2395">
        <v>-0.18</v>
      </c>
      <c r="I10" s="2395">
        <v>4.8499999999999996</v>
      </c>
      <c r="J10" s="2395">
        <v>0.93</v>
      </c>
      <c r="K10" s="2395">
        <v>1.39</v>
      </c>
      <c r="L10" s="2396"/>
      <c r="M10" s="2397"/>
    </row>
    <row r="11" spans="2:14" s="2386" customFormat="1" ht="21" customHeight="1">
      <c r="B11" s="2393" t="s">
        <v>192</v>
      </c>
      <c r="C11" s="2395">
        <v>0.74</v>
      </c>
      <c r="D11" s="2395">
        <v>0.68</v>
      </c>
      <c r="E11" s="2395">
        <v>0.35</v>
      </c>
      <c r="F11" s="2395">
        <v>0.73</v>
      </c>
      <c r="G11" s="2395">
        <v>0.41</v>
      </c>
      <c r="H11" s="2395">
        <v>0.89</v>
      </c>
      <c r="I11" s="2395">
        <v>4.43</v>
      </c>
      <c r="J11" s="2395">
        <v>-0.36</v>
      </c>
      <c r="K11" s="2395">
        <v>2.5099999999999998</v>
      </c>
      <c r="L11" s="2396"/>
      <c r="M11" s="2397"/>
    </row>
    <row r="12" spans="2:14" s="2390" customFormat="1" ht="21" customHeight="1">
      <c r="B12" s="2387" t="s">
        <v>193</v>
      </c>
      <c r="C12" s="2388">
        <v>0.56000000000000005</v>
      </c>
      <c r="D12" s="2388">
        <v>0.54</v>
      </c>
      <c r="E12" s="2388">
        <v>0.8</v>
      </c>
      <c r="F12" s="2388">
        <v>0.99</v>
      </c>
      <c r="G12" s="2388">
        <v>0.35</v>
      </c>
      <c r="H12" s="2388">
        <v>-2.46</v>
      </c>
      <c r="I12" s="2388">
        <v>2.64</v>
      </c>
      <c r="J12" s="2388">
        <v>0.25</v>
      </c>
      <c r="K12" s="2388">
        <v>1.07</v>
      </c>
      <c r="M12" s="2391"/>
    </row>
    <row r="13" spans="2:14" s="2390" customFormat="1" ht="21" customHeight="1">
      <c r="B13" s="2402" t="s">
        <v>203</v>
      </c>
      <c r="C13" s="2388">
        <v>2.2999999999999998</v>
      </c>
      <c r="D13" s="2388">
        <v>2.31</v>
      </c>
      <c r="E13" s="2388">
        <v>2</v>
      </c>
      <c r="F13" s="2388">
        <v>2.12</v>
      </c>
      <c r="G13" s="2388">
        <v>2.2000000000000002</v>
      </c>
      <c r="H13" s="2388">
        <v>3.74</v>
      </c>
      <c r="I13" s="2388">
        <v>3.29</v>
      </c>
      <c r="J13" s="2388">
        <v>1.27</v>
      </c>
      <c r="K13" s="2388">
        <v>3.84</v>
      </c>
    </row>
    <row r="14" spans="2:14" s="2386" customFormat="1" ht="54" customHeight="1">
      <c r="B14" s="2403"/>
      <c r="C14" s="2385" t="s">
        <v>175</v>
      </c>
      <c r="D14" s="2385" t="s">
        <v>2813</v>
      </c>
      <c r="E14" s="2385" t="s">
        <v>2814</v>
      </c>
      <c r="F14" s="2385" t="s">
        <v>2815</v>
      </c>
      <c r="G14" s="2385" t="s">
        <v>2816</v>
      </c>
      <c r="H14" s="2385" t="s">
        <v>2817</v>
      </c>
      <c r="I14" s="2385" t="s">
        <v>2818</v>
      </c>
      <c r="J14" s="575" t="s">
        <v>1636</v>
      </c>
      <c r="K14" s="575" t="s">
        <v>1460</v>
      </c>
    </row>
    <row r="15" spans="2:14" s="2406" customFormat="1" ht="4.5" customHeight="1">
      <c r="B15" s="2404"/>
      <c r="C15" s="2405"/>
      <c r="D15" s="2405"/>
      <c r="E15" s="2405"/>
      <c r="F15" s="2405"/>
      <c r="G15" s="2405"/>
      <c r="H15" s="2405"/>
      <c r="I15" s="2405"/>
      <c r="J15" s="363"/>
      <c r="K15" s="363"/>
    </row>
    <row r="16" spans="2:14" s="2386" customFormat="1" ht="12" customHeight="1">
      <c r="B16" s="5759" t="s">
        <v>2819</v>
      </c>
      <c r="C16" s="5759"/>
      <c r="D16" s="5759"/>
      <c r="E16" s="5759"/>
      <c r="F16" s="5759"/>
      <c r="G16" s="5759"/>
      <c r="H16" s="5759"/>
      <c r="I16" s="5759"/>
      <c r="J16" s="5759"/>
      <c r="K16" s="5759"/>
    </row>
    <row r="17" spans="2:19" s="2407" customFormat="1" ht="12" customHeight="1">
      <c r="B17" s="5759" t="s">
        <v>2820</v>
      </c>
      <c r="C17" s="5759"/>
      <c r="D17" s="5759"/>
      <c r="E17" s="5759"/>
      <c r="F17" s="5759"/>
      <c r="G17" s="5759"/>
      <c r="H17" s="5759"/>
      <c r="I17" s="5759"/>
      <c r="J17" s="5759"/>
      <c r="K17" s="5759"/>
    </row>
    <row r="18" spans="2:19" s="2407" customFormat="1" ht="12" customHeight="1">
      <c r="B18" s="5759" t="s">
        <v>2821</v>
      </c>
      <c r="C18" s="5759"/>
      <c r="D18" s="5759"/>
      <c r="E18" s="5759"/>
      <c r="F18" s="5759"/>
      <c r="G18" s="5759"/>
      <c r="H18" s="5759"/>
      <c r="I18" s="5759"/>
      <c r="J18" s="5759"/>
      <c r="K18" s="5759"/>
    </row>
    <row r="19" spans="2:19" s="2386" customFormat="1" ht="4.5" customHeight="1">
      <c r="B19" s="5760"/>
      <c r="C19" s="5760"/>
      <c r="D19" s="5760"/>
      <c r="E19" s="5760"/>
      <c r="F19" s="5760"/>
      <c r="G19" s="5760"/>
      <c r="H19" s="5760"/>
      <c r="I19" s="5760"/>
      <c r="J19" s="2408"/>
    </row>
    <row r="20" spans="2:19" s="2409" customFormat="1">
      <c r="B20" s="5756" t="s">
        <v>220</v>
      </c>
      <c r="C20" s="5756"/>
      <c r="D20" s="5756"/>
      <c r="E20" s="5756"/>
      <c r="F20" s="5756"/>
      <c r="G20" s="5756"/>
      <c r="H20" s="5756"/>
      <c r="I20" s="5756"/>
      <c r="J20" s="5756"/>
      <c r="K20" s="5756"/>
      <c r="N20" s="2410"/>
      <c r="O20" s="2411"/>
      <c r="P20" s="2410"/>
      <c r="Q20" s="2410"/>
      <c r="S20" s="2410"/>
    </row>
    <row r="21" spans="2:19" s="2415" customFormat="1">
      <c r="B21" s="5757" t="s">
        <v>2822</v>
      </c>
      <c r="C21" s="5757"/>
      <c r="D21" s="5757"/>
      <c r="E21" s="2412"/>
      <c r="F21" s="2412"/>
      <c r="G21" s="2412"/>
      <c r="H21" s="2412"/>
      <c r="I21" s="2412"/>
      <c r="J21" s="2413"/>
      <c r="K21" s="2414"/>
      <c r="L21" s="2414"/>
      <c r="M21" s="2414"/>
      <c r="N21" s="2414"/>
    </row>
    <row r="22" spans="2:19">
      <c r="C22" s="2417"/>
    </row>
    <row r="23" spans="2:19" ht="12.75">
      <c r="B23" s="2418"/>
      <c r="C23" s="2418"/>
      <c r="D23" s="2418"/>
      <c r="E23" s="2418"/>
      <c r="F23" s="2418"/>
      <c r="G23" s="2418"/>
      <c r="H23" s="2418"/>
    </row>
    <row r="24" spans="2:19">
      <c r="C24" s="2417"/>
    </row>
    <row r="25" spans="2:19">
      <c r="C25" s="2417"/>
    </row>
    <row r="26" spans="2:19">
      <c r="C26" s="2417"/>
    </row>
    <row r="27" spans="2:19">
      <c r="C27" s="2417"/>
    </row>
  </sheetData>
  <mergeCells count="8">
    <mergeCell ref="B20:K20"/>
    <mergeCell ref="B21:D21"/>
    <mergeCell ref="B1:K1"/>
    <mergeCell ref="B2:K2"/>
    <mergeCell ref="B16:K16"/>
    <mergeCell ref="B17:K17"/>
    <mergeCell ref="B18:K18"/>
    <mergeCell ref="B19:I19"/>
  </mergeCells>
  <hyperlinks>
    <hyperlink ref="B21" r:id="rId1"/>
    <hyperlink ref="C4" r:id="rId2"/>
    <hyperlink ref="D4" r:id="rId3"/>
    <hyperlink ref="E4" r:id="rId4"/>
    <hyperlink ref="F4" r:id="rId5"/>
    <hyperlink ref="G4" r:id="rId6"/>
    <hyperlink ref="H4" r:id="rId7"/>
    <hyperlink ref="I4" r:id="rId8"/>
    <hyperlink ref="D14" r:id="rId9"/>
    <hyperlink ref="E14" r:id="rId10"/>
    <hyperlink ref="F14" r:id="rId11"/>
    <hyperlink ref="G14" r:id="rId12"/>
    <hyperlink ref="H14" r:id="rId13"/>
    <hyperlink ref="I14" r:id="rId14"/>
    <hyperlink ref="C14" r:id="rId15"/>
    <hyperlink ref="M2" location="Indice!A1" display="(Voltar ao Índice)"/>
  </hyperlinks>
  <printOptions horizontalCentered="1"/>
  <pageMargins left="0.27559055118110237" right="0.27559055118110237" top="0.6692913385826772" bottom="0.47244094488188981" header="0" footer="0"/>
  <pageSetup paperSize="9" scale="93" orientation="portrait" verticalDpi="300" r:id="rId1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6"/>
  <sheetViews>
    <sheetView showGridLines="0" workbookViewId="0">
      <selection activeCell="B1" sqref="B1:I1"/>
    </sheetView>
  </sheetViews>
  <sheetFormatPr defaultColWidth="9.140625" defaultRowHeight="11.25"/>
  <cols>
    <col min="1" max="1" width="6.7109375" style="253" customWidth="1"/>
    <col min="2" max="2" width="16.7109375" style="253" customWidth="1"/>
    <col min="3" max="9" width="11.42578125" style="253" customWidth="1"/>
    <col min="10" max="10" width="6.7109375" style="253" customWidth="1"/>
    <col min="11" max="11" width="14.28515625" style="253" bestFit="1" customWidth="1"/>
    <col min="12" max="16384" width="9.140625" style="253"/>
  </cols>
  <sheetData>
    <row r="1" spans="2:11" s="285" customFormat="1" ht="30" customHeight="1">
      <c r="B1" s="4784" t="s">
        <v>630</v>
      </c>
      <c r="C1" s="4784"/>
      <c r="D1" s="4784"/>
      <c r="E1" s="4784"/>
      <c r="F1" s="4784"/>
      <c r="G1" s="4784"/>
      <c r="H1" s="4784"/>
      <c r="I1" s="4784"/>
      <c r="J1" s="284"/>
    </row>
    <row r="2" spans="2:11" s="285" customFormat="1" ht="30" customHeight="1">
      <c r="B2" s="4784" t="s">
        <v>631</v>
      </c>
      <c r="C2" s="4784"/>
      <c r="D2" s="4784"/>
      <c r="E2" s="4784"/>
      <c r="F2" s="4784"/>
      <c r="G2" s="4784"/>
      <c r="H2" s="4784"/>
      <c r="I2" s="4784"/>
      <c r="J2" s="284"/>
      <c r="K2" s="599" t="s">
        <v>979</v>
      </c>
    </row>
    <row r="3" spans="2:11" s="290" customFormat="1" ht="9" customHeight="1">
      <c r="B3" s="286"/>
      <c r="C3" s="4785"/>
      <c r="D3" s="4785"/>
      <c r="E3" s="287"/>
      <c r="F3" s="288"/>
      <c r="G3" s="288"/>
      <c r="H3" s="289"/>
      <c r="I3" s="288"/>
      <c r="J3" s="288"/>
    </row>
    <row r="4" spans="2:11" ht="16.5" customHeight="1">
      <c r="B4" s="4775"/>
      <c r="C4" s="4786" t="s">
        <v>632</v>
      </c>
      <c r="D4" s="4787"/>
      <c r="E4" s="4778" t="s">
        <v>633</v>
      </c>
      <c r="F4" s="4778"/>
      <c r="G4" s="4726" t="s">
        <v>634</v>
      </c>
      <c r="H4" s="4780" t="s">
        <v>635</v>
      </c>
      <c r="I4" s="4780"/>
      <c r="J4" s="291"/>
    </row>
    <row r="5" spans="2:11" ht="27" customHeight="1">
      <c r="B5" s="4776"/>
      <c r="C5" s="292" t="s">
        <v>175</v>
      </c>
      <c r="D5" s="292" t="s">
        <v>613</v>
      </c>
      <c r="E5" s="103" t="s">
        <v>175</v>
      </c>
      <c r="F5" s="103" t="s">
        <v>613</v>
      </c>
      <c r="G5" s="4779"/>
      <c r="H5" s="172" t="s">
        <v>175</v>
      </c>
      <c r="I5" s="293" t="s">
        <v>636</v>
      </c>
      <c r="J5" s="291"/>
    </row>
    <row r="6" spans="2:11" ht="16.5" customHeight="1">
      <c r="B6" s="4776"/>
      <c r="C6" s="4781" t="s">
        <v>467</v>
      </c>
      <c r="D6" s="4782"/>
      <c r="E6" s="4782"/>
      <c r="F6" s="4782"/>
      <c r="G6" s="4782"/>
      <c r="H6" s="4783"/>
      <c r="I6" s="294" t="s">
        <v>570</v>
      </c>
      <c r="J6" s="295"/>
    </row>
    <row r="7" spans="2:11" ht="16.5" customHeight="1">
      <c r="B7" s="4777"/>
      <c r="C7" s="4781">
        <v>2011</v>
      </c>
      <c r="D7" s="4783"/>
      <c r="E7" s="4781">
        <f>2018</f>
        <v>2018</v>
      </c>
      <c r="F7" s="4782"/>
      <c r="G7" s="4782"/>
      <c r="H7" s="4782"/>
      <c r="I7" s="4782"/>
      <c r="J7" s="295"/>
    </row>
    <row r="8" spans="2:11" s="299" customFormat="1" ht="21" customHeight="1">
      <c r="B8" s="258" t="s">
        <v>12</v>
      </c>
      <c r="C8" s="296">
        <v>26492</v>
      </c>
      <c r="D8" s="296">
        <v>10383494</v>
      </c>
      <c r="E8" s="297">
        <v>159</v>
      </c>
      <c r="F8" s="297">
        <v>4457358</v>
      </c>
      <c r="G8" s="297">
        <v>581</v>
      </c>
      <c r="H8" s="297">
        <v>3092</v>
      </c>
      <c r="I8" s="297">
        <v>2983</v>
      </c>
      <c r="J8" s="298"/>
    </row>
    <row r="9" spans="2:11" s="299" customFormat="1" ht="21" customHeight="1">
      <c r="B9" s="258" t="s">
        <v>230</v>
      </c>
      <c r="C9" s="296">
        <v>25422</v>
      </c>
      <c r="D9" s="296">
        <v>9874105</v>
      </c>
      <c r="E9" s="297">
        <v>146</v>
      </c>
      <c r="F9" s="297">
        <v>4205898</v>
      </c>
      <c r="G9" s="297">
        <v>552</v>
      </c>
      <c r="H9" s="297">
        <v>2882</v>
      </c>
      <c r="I9" s="297">
        <v>3092</v>
      </c>
      <c r="J9" s="298"/>
    </row>
    <row r="10" spans="2:11" s="301" customFormat="1" ht="21" customHeight="1">
      <c r="B10" s="300" t="s">
        <v>203</v>
      </c>
      <c r="C10" s="264">
        <v>634</v>
      </c>
      <c r="D10" s="296">
        <v>266666</v>
      </c>
      <c r="E10" s="297">
        <v>7</v>
      </c>
      <c r="F10" s="297">
        <v>171891</v>
      </c>
      <c r="G10" s="297">
        <v>9</v>
      </c>
      <c r="H10" s="297">
        <v>54</v>
      </c>
      <c r="I10" s="297">
        <v>1484</v>
      </c>
      <c r="J10" s="270"/>
    </row>
    <row r="11" spans="2:11" s="299" customFormat="1" ht="21" customHeight="1">
      <c r="B11" s="268" t="s">
        <v>231</v>
      </c>
      <c r="C11" s="269">
        <v>72</v>
      </c>
      <c r="D11" s="302">
        <v>11512</v>
      </c>
      <c r="E11" s="303">
        <v>0</v>
      </c>
      <c r="F11" s="303">
        <v>0</v>
      </c>
      <c r="G11" s="303">
        <v>1</v>
      </c>
      <c r="H11" s="303">
        <v>8</v>
      </c>
      <c r="I11" s="303">
        <v>1394</v>
      </c>
      <c r="J11" s="265"/>
    </row>
    <row r="12" spans="2:11" s="301" customFormat="1" ht="21" customHeight="1">
      <c r="B12" s="268" t="s">
        <v>232</v>
      </c>
      <c r="C12" s="269">
        <v>59</v>
      </c>
      <c r="D12" s="302">
        <v>35629</v>
      </c>
      <c r="E12" s="303">
        <v>1</v>
      </c>
      <c r="F12" s="303">
        <v>15227</v>
      </c>
      <c r="G12" s="303">
        <v>1</v>
      </c>
      <c r="H12" s="303">
        <v>5</v>
      </c>
      <c r="I12" s="303">
        <v>1043</v>
      </c>
      <c r="J12" s="270"/>
    </row>
    <row r="13" spans="2:11" s="301" customFormat="1" ht="21" customHeight="1">
      <c r="B13" s="268" t="s">
        <v>233</v>
      </c>
      <c r="C13" s="269">
        <v>1</v>
      </c>
      <c r="D13" s="302">
        <v>111541</v>
      </c>
      <c r="E13" s="303">
        <v>1</v>
      </c>
      <c r="F13" s="303">
        <v>111541</v>
      </c>
      <c r="G13" s="303">
        <v>0</v>
      </c>
      <c r="H13" s="303">
        <v>10</v>
      </c>
      <c r="I13" s="303">
        <v>762</v>
      </c>
      <c r="J13" s="265"/>
    </row>
    <row r="14" spans="2:11" s="299" customFormat="1" ht="21" customHeight="1">
      <c r="B14" s="268" t="s">
        <v>234</v>
      </c>
      <c r="C14" s="269">
        <v>35</v>
      </c>
      <c r="D14" s="302">
        <v>21678</v>
      </c>
      <c r="E14" s="303">
        <v>1</v>
      </c>
      <c r="F14" s="303">
        <v>11505</v>
      </c>
      <c r="G14" s="303">
        <v>2</v>
      </c>
      <c r="H14" s="303">
        <v>5</v>
      </c>
      <c r="I14" s="303">
        <v>1365</v>
      </c>
      <c r="J14" s="270"/>
    </row>
    <row r="15" spans="2:11" s="301" customFormat="1" ht="21" customHeight="1">
      <c r="B15" s="268" t="s">
        <v>235</v>
      </c>
      <c r="C15" s="269">
        <v>87</v>
      </c>
      <c r="D15" s="302">
        <v>8853</v>
      </c>
      <c r="E15" s="303">
        <v>0</v>
      </c>
      <c r="F15" s="303">
        <v>0</v>
      </c>
      <c r="G15" s="303">
        <v>1</v>
      </c>
      <c r="H15" s="303">
        <v>3</v>
      </c>
      <c r="I15" s="303">
        <v>1541</v>
      </c>
      <c r="J15" s="270"/>
    </row>
    <row r="16" spans="2:11" s="299" customFormat="1" ht="21" customHeight="1">
      <c r="B16" s="268" t="s">
        <v>236</v>
      </c>
      <c r="C16" s="269">
        <v>27</v>
      </c>
      <c r="D16" s="302">
        <v>2663</v>
      </c>
      <c r="E16" s="303">
        <v>0</v>
      </c>
      <c r="F16" s="303">
        <v>0</v>
      </c>
      <c r="G16" s="303">
        <v>1</v>
      </c>
      <c r="H16" s="303">
        <v>4</v>
      </c>
      <c r="I16" s="303">
        <v>2073</v>
      </c>
      <c r="J16" s="265"/>
    </row>
    <row r="17" spans="2:10" s="301" customFormat="1" ht="21" customHeight="1">
      <c r="B17" s="268" t="s">
        <v>237</v>
      </c>
      <c r="C17" s="269">
        <v>85</v>
      </c>
      <c r="D17" s="302">
        <v>13209</v>
      </c>
      <c r="E17" s="303">
        <v>0</v>
      </c>
      <c r="F17" s="303">
        <v>0</v>
      </c>
      <c r="G17" s="303">
        <v>1</v>
      </c>
      <c r="H17" s="303">
        <v>4</v>
      </c>
      <c r="I17" s="303">
        <v>1636</v>
      </c>
      <c r="J17" s="270"/>
    </row>
    <row r="18" spans="2:10" s="301" customFormat="1" ht="21" customHeight="1">
      <c r="B18" s="268" t="s">
        <v>238</v>
      </c>
      <c r="C18" s="269">
        <v>104</v>
      </c>
      <c r="D18" s="302">
        <v>42864</v>
      </c>
      <c r="E18" s="303">
        <v>2</v>
      </c>
      <c r="F18" s="303">
        <v>27115</v>
      </c>
      <c r="G18" s="303">
        <v>1</v>
      </c>
      <c r="H18" s="303">
        <v>5</v>
      </c>
      <c r="I18" s="303">
        <v>1630</v>
      </c>
      <c r="J18" s="265"/>
    </row>
    <row r="19" spans="2:10" s="301" customFormat="1" ht="21" customHeight="1">
      <c r="B19" s="268" t="s">
        <v>239</v>
      </c>
      <c r="C19" s="269">
        <v>87</v>
      </c>
      <c r="D19" s="302">
        <v>7592</v>
      </c>
      <c r="E19" s="303">
        <v>1</v>
      </c>
      <c r="F19" s="303">
        <v>1258</v>
      </c>
      <c r="G19" s="303">
        <v>0</v>
      </c>
      <c r="H19" s="303">
        <v>6</v>
      </c>
      <c r="I19" s="303">
        <v>1591</v>
      </c>
      <c r="J19" s="270"/>
    </row>
    <row r="20" spans="2:10" s="301" customFormat="1" ht="21" customHeight="1">
      <c r="B20" s="268" t="s">
        <v>240</v>
      </c>
      <c r="C20" s="269">
        <v>61</v>
      </c>
      <c r="D20" s="302">
        <v>5660</v>
      </c>
      <c r="E20" s="303">
        <v>0</v>
      </c>
      <c r="F20" s="303">
        <v>0</v>
      </c>
      <c r="G20" s="303">
        <v>1</v>
      </c>
      <c r="H20" s="303">
        <v>3</v>
      </c>
      <c r="I20" s="303">
        <v>2628</v>
      </c>
      <c r="J20" s="270"/>
    </row>
    <row r="21" spans="2:10" s="301" customFormat="1" ht="21" customHeight="1">
      <c r="B21" s="268" t="s">
        <v>151</v>
      </c>
      <c r="C21" s="269">
        <v>16</v>
      </c>
      <c r="D21" s="302">
        <v>5465</v>
      </c>
      <c r="E21" s="303">
        <v>1</v>
      </c>
      <c r="F21" s="303">
        <v>5245</v>
      </c>
      <c r="G21" s="303">
        <v>0</v>
      </c>
      <c r="H21" s="303">
        <v>1</v>
      </c>
      <c r="I21" s="303">
        <v>4301</v>
      </c>
      <c r="J21" s="270"/>
    </row>
    <row r="22" spans="2:10" ht="16.5" customHeight="1">
      <c r="B22" s="4775"/>
      <c r="C22" s="4778" t="s">
        <v>637</v>
      </c>
      <c r="D22" s="4778"/>
      <c r="E22" s="4778" t="s">
        <v>638</v>
      </c>
      <c r="F22" s="4778"/>
      <c r="G22" s="4726" t="s">
        <v>639</v>
      </c>
      <c r="H22" s="4780" t="s">
        <v>640</v>
      </c>
      <c r="I22" s="4780"/>
      <c r="J22" s="291"/>
    </row>
    <row r="23" spans="2:10" ht="27" customHeight="1">
      <c r="B23" s="4776"/>
      <c r="C23" s="292" t="s">
        <v>175</v>
      </c>
      <c r="D23" s="292" t="s">
        <v>623</v>
      </c>
      <c r="E23" s="103" t="s">
        <v>175</v>
      </c>
      <c r="F23" s="172" t="s">
        <v>623</v>
      </c>
      <c r="G23" s="4779"/>
      <c r="H23" s="172" t="s">
        <v>175</v>
      </c>
      <c r="I23" s="293" t="s">
        <v>641</v>
      </c>
      <c r="J23" s="291"/>
    </row>
    <row r="24" spans="2:10" ht="16.5" customHeight="1">
      <c r="B24" s="4776"/>
      <c r="C24" s="4781" t="s">
        <v>482</v>
      </c>
      <c r="D24" s="4782"/>
      <c r="E24" s="4782"/>
      <c r="F24" s="4782"/>
      <c r="G24" s="4782"/>
      <c r="H24" s="4783"/>
      <c r="I24" s="304" t="s">
        <v>570</v>
      </c>
      <c r="J24" s="295"/>
    </row>
    <row r="25" spans="2:10" ht="16.5" customHeight="1">
      <c r="B25" s="4777"/>
      <c r="C25" s="4781">
        <v>2011</v>
      </c>
      <c r="D25" s="4782"/>
      <c r="E25" s="4781">
        <f>2018</f>
        <v>2018</v>
      </c>
      <c r="F25" s="4782"/>
      <c r="G25" s="4782"/>
      <c r="H25" s="4782"/>
      <c r="I25" s="4782"/>
      <c r="J25" s="295"/>
    </row>
    <row r="26" spans="2:10" ht="4.5" customHeight="1">
      <c r="B26" s="305"/>
      <c r="C26" s="306"/>
      <c r="D26" s="306"/>
      <c r="E26" s="306"/>
      <c r="F26" s="306"/>
      <c r="G26" s="306"/>
      <c r="H26" s="306"/>
      <c r="I26" s="306"/>
      <c r="J26" s="295"/>
    </row>
    <row r="27" spans="2:10" s="308" customFormat="1" ht="12" customHeight="1">
      <c r="B27" s="4773" t="s">
        <v>164</v>
      </c>
      <c r="C27" s="4773"/>
      <c r="D27" s="4773"/>
      <c r="E27" s="4773"/>
      <c r="F27" s="4773"/>
      <c r="G27" s="4773"/>
      <c r="H27" s="4773"/>
      <c r="I27" s="4773"/>
      <c r="J27" s="307"/>
    </row>
    <row r="28" spans="2:10" s="310" customFormat="1" ht="22.5" customHeight="1">
      <c r="B28" s="4774" t="s">
        <v>642</v>
      </c>
      <c r="C28" s="4774"/>
      <c r="D28" s="4774"/>
      <c r="E28" s="4774"/>
      <c r="F28" s="4774"/>
      <c r="G28" s="4774"/>
      <c r="H28" s="4774"/>
      <c r="I28" s="4774"/>
      <c r="J28" s="309"/>
    </row>
    <row r="29" spans="2:10" s="310" customFormat="1" ht="22.5" customHeight="1">
      <c r="B29" s="4774" t="s">
        <v>643</v>
      </c>
      <c r="C29" s="4774"/>
      <c r="D29" s="4774"/>
      <c r="E29" s="4774"/>
      <c r="F29" s="4774"/>
      <c r="G29" s="4774"/>
      <c r="H29" s="4774"/>
      <c r="I29" s="4774"/>
      <c r="J29" s="309"/>
    </row>
    <row r="30" spans="2:10" s="310" customFormat="1" ht="94.5" customHeight="1">
      <c r="B30" s="4774" t="s">
        <v>644</v>
      </c>
      <c r="C30" s="4774"/>
      <c r="D30" s="4774"/>
      <c r="E30" s="4774"/>
      <c r="F30" s="4774"/>
      <c r="G30" s="4774"/>
      <c r="H30" s="4774"/>
      <c r="I30" s="4774"/>
      <c r="J30" s="311"/>
    </row>
    <row r="31" spans="2:10" s="310" customFormat="1" ht="85.5" customHeight="1">
      <c r="B31" s="4774" t="s">
        <v>645</v>
      </c>
      <c r="C31" s="4774"/>
      <c r="D31" s="4774"/>
      <c r="E31" s="4774"/>
      <c r="F31" s="4774"/>
      <c r="G31" s="4774"/>
      <c r="H31" s="4774"/>
      <c r="I31" s="4774"/>
      <c r="J31" s="311"/>
    </row>
    <row r="32" spans="2:10" s="314" customFormat="1" ht="4.5" customHeight="1">
      <c r="B32" s="312"/>
      <c r="C32" s="312"/>
      <c r="D32" s="312"/>
      <c r="E32" s="312"/>
      <c r="F32" s="312"/>
      <c r="G32" s="312"/>
      <c r="H32" s="312"/>
      <c r="I32" s="312"/>
      <c r="J32" s="313"/>
    </row>
    <row r="33" spans="2:7">
      <c r="B33" s="4662" t="s">
        <v>220</v>
      </c>
      <c r="C33" s="4662"/>
      <c r="D33" s="4662"/>
      <c r="E33" s="4662"/>
      <c r="F33" s="4662"/>
    </row>
    <row r="34" spans="2:7">
      <c r="B34" s="4728" t="s">
        <v>646</v>
      </c>
      <c r="C34" s="4728"/>
      <c r="E34" s="4728" t="s">
        <v>647</v>
      </c>
      <c r="F34" s="4728"/>
      <c r="G34" s="4728"/>
    </row>
    <row r="35" spans="2:7">
      <c r="B35" s="4728" t="s">
        <v>648</v>
      </c>
      <c r="C35" s="4728"/>
      <c r="E35" s="4728" t="s">
        <v>649</v>
      </c>
      <c r="F35" s="4728"/>
      <c r="G35" s="4728"/>
    </row>
    <row r="36" spans="2:7">
      <c r="C36" s="71"/>
    </row>
  </sheetData>
  <mergeCells count="29">
    <mergeCell ref="B1:I1"/>
    <mergeCell ref="B2:I2"/>
    <mergeCell ref="C3:D3"/>
    <mergeCell ref="B4:B7"/>
    <mergeCell ref="C4:D4"/>
    <mergeCell ref="E4:F4"/>
    <mergeCell ref="G4:G5"/>
    <mergeCell ref="H4:I4"/>
    <mergeCell ref="C6:H6"/>
    <mergeCell ref="C7:D7"/>
    <mergeCell ref="E7:I7"/>
    <mergeCell ref="B22:B25"/>
    <mergeCell ref="C22:D22"/>
    <mergeCell ref="E22:F22"/>
    <mergeCell ref="G22:G23"/>
    <mergeCell ref="H22:I22"/>
    <mergeCell ref="C24:H24"/>
    <mergeCell ref="C25:D25"/>
    <mergeCell ref="E25:I25"/>
    <mergeCell ref="B34:C34"/>
    <mergeCell ref="E34:G34"/>
    <mergeCell ref="B35:C35"/>
    <mergeCell ref="E35:G35"/>
    <mergeCell ref="B27:I27"/>
    <mergeCell ref="B28:I28"/>
    <mergeCell ref="B29:I29"/>
    <mergeCell ref="B30:I30"/>
    <mergeCell ref="B31:I31"/>
    <mergeCell ref="B33:F33"/>
  </mergeCells>
  <hyperlinks>
    <hyperlink ref="E5" r:id="rId1"/>
    <hyperlink ref="E23" r:id="rId2"/>
    <hyperlink ref="H23" r:id="rId3"/>
    <hyperlink ref="H5" r:id="rId4"/>
    <hyperlink ref="G22:G23" r:id="rId5" display="Small towns"/>
    <hyperlink ref="G4:G5" r:id="rId6" display="Vilas"/>
    <hyperlink ref="F23" r:id="rId7"/>
    <hyperlink ref="F5" r:id="rId8"/>
    <hyperlink ref="B35" r:id="rId9"/>
    <hyperlink ref="E34" r:id="rId10"/>
    <hyperlink ref="E35" r:id="rId11"/>
    <hyperlink ref="B34" r:id="rId12"/>
    <hyperlink ref="K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
  <sheetViews>
    <sheetView showGridLines="0" workbookViewId="0">
      <selection activeCell="B1" sqref="B1:O1"/>
    </sheetView>
  </sheetViews>
  <sheetFormatPr defaultColWidth="9.140625" defaultRowHeight="12.75"/>
  <cols>
    <col min="1" max="1" width="6.7109375" style="2418" customWidth="1"/>
    <col min="2" max="2" width="14.7109375" style="2418" customWidth="1"/>
    <col min="3" max="3" width="6.42578125" style="2418" customWidth="1"/>
    <col min="4" max="5" width="8.140625" style="2418" customWidth="1"/>
    <col min="6" max="6" width="7.140625" style="2418" customWidth="1"/>
    <col min="7" max="7" width="8.42578125" style="2418" customWidth="1"/>
    <col min="8" max="8" width="9.42578125" style="2418" customWidth="1"/>
    <col min="9" max="9" width="5.42578125" style="2418" customWidth="1"/>
    <col min="10" max="10" width="7.7109375" style="2418" customWidth="1"/>
    <col min="11" max="11" width="11" style="2418" customWidth="1"/>
    <col min="12" max="12" width="8.140625" style="2418" customWidth="1"/>
    <col min="13" max="13" width="7.42578125" style="2418" customWidth="1"/>
    <col min="14" max="14" width="9.140625" style="2418" customWidth="1"/>
    <col min="15" max="15" width="10.42578125" style="2418" customWidth="1"/>
    <col min="16" max="16" width="6.7109375" style="2418" customWidth="1"/>
    <col min="17" max="17" width="14.28515625" style="2418" bestFit="1" customWidth="1"/>
    <col min="18" max="16384" width="9.140625" style="2418"/>
  </cols>
  <sheetData>
    <row r="1" spans="2:17" ht="30" customHeight="1">
      <c r="B1" s="5763" t="s">
        <v>2823</v>
      </c>
      <c r="C1" s="5763"/>
      <c r="D1" s="5763"/>
      <c r="E1" s="5763"/>
      <c r="F1" s="5763"/>
      <c r="G1" s="5763"/>
      <c r="H1" s="5763"/>
      <c r="I1" s="5763"/>
      <c r="J1" s="5763"/>
      <c r="K1" s="5763"/>
      <c r="L1" s="5763"/>
      <c r="M1" s="5763"/>
      <c r="N1" s="5763"/>
      <c r="O1" s="5763"/>
    </row>
    <row r="2" spans="2:17" ht="30" customHeight="1">
      <c r="B2" s="5763" t="s">
        <v>2824</v>
      </c>
      <c r="C2" s="5763"/>
      <c r="D2" s="5763"/>
      <c r="E2" s="5763"/>
      <c r="F2" s="5763"/>
      <c r="G2" s="5763"/>
      <c r="H2" s="5763"/>
      <c r="I2" s="5763"/>
      <c r="J2" s="5763"/>
      <c r="K2" s="5763"/>
      <c r="L2" s="5763"/>
      <c r="M2" s="5763"/>
      <c r="N2" s="5763"/>
      <c r="O2" s="5763"/>
      <c r="Q2" s="2285" t="s">
        <v>979</v>
      </c>
    </row>
    <row r="3" spans="2:17" ht="12" customHeight="1">
      <c r="B3" s="2419" t="s">
        <v>1194</v>
      </c>
      <c r="C3" s="2420"/>
      <c r="D3" s="2420"/>
      <c r="E3" s="2420"/>
      <c r="F3" s="2420"/>
      <c r="G3" s="2420"/>
      <c r="H3" s="2420"/>
      <c r="I3" s="2420"/>
      <c r="J3" s="2420"/>
      <c r="K3" s="2420"/>
      <c r="L3" s="2420"/>
      <c r="M3" s="2420"/>
      <c r="N3" s="2421"/>
      <c r="O3" s="2422" t="s">
        <v>1195</v>
      </c>
    </row>
    <row r="4" spans="2:17" ht="85.5" customHeight="1">
      <c r="B4" s="2423"/>
      <c r="C4" s="2424" t="s">
        <v>175</v>
      </c>
      <c r="D4" s="2385" t="s">
        <v>2825</v>
      </c>
      <c r="E4" s="2385" t="s">
        <v>2826</v>
      </c>
      <c r="F4" s="2385" t="s">
        <v>2827</v>
      </c>
      <c r="G4" s="2385" t="s">
        <v>2828</v>
      </c>
      <c r="H4" s="2385" t="s">
        <v>2829</v>
      </c>
      <c r="I4" s="2385" t="s">
        <v>1457</v>
      </c>
      <c r="J4" s="2385" t="s">
        <v>2830</v>
      </c>
      <c r="K4" s="2385" t="s">
        <v>2831</v>
      </c>
      <c r="L4" s="2385" t="s">
        <v>2832</v>
      </c>
      <c r="M4" s="2385" t="s">
        <v>2833</v>
      </c>
      <c r="N4" s="2385" t="s">
        <v>2834</v>
      </c>
      <c r="O4" s="2425" t="s">
        <v>2835</v>
      </c>
    </row>
    <row r="5" spans="2:17" s="2427" customFormat="1" ht="21" customHeight="1">
      <c r="B5" s="2387" t="s">
        <v>12</v>
      </c>
      <c r="C5" s="2390">
        <v>0.99</v>
      </c>
      <c r="D5" s="2426">
        <v>0.74</v>
      </c>
      <c r="E5" s="2426">
        <v>2.2599999999999998</v>
      </c>
      <c r="F5" s="2426">
        <v>-3.47</v>
      </c>
      <c r="G5" s="2426">
        <v>2.19</v>
      </c>
      <c r="H5" s="2426">
        <v>-0.41</v>
      </c>
      <c r="I5" s="2426">
        <v>1.07</v>
      </c>
      <c r="J5" s="2426">
        <v>3.06</v>
      </c>
      <c r="K5" s="2426">
        <v>0.43</v>
      </c>
      <c r="L5" s="2426">
        <v>-0.12</v>
      </c>
      <c r="M5" s="2426">
        <v>1.22</v>
      </c>
      <c r="N5" s="2426">
        <v>2.12</v>
      </c>
      <c r="O5" s="2426">
        <v>0.83</v>
      </c>
    </row>
    <row r="6" spans="2:17" s="2427" customFormat="1" ht="21" customHeight="1">
      <c r="B6" s="2387" t="s">
        <v>21</v>
      </c>
      <c r="C6" s="2390">
        <v>0.97</v>
      </c>
      <c r="D6" s="2426">
        <v>0.74</v>
      </c>
      <c r="E6" s="2426">
        <v>2.2000000000000002</v>
      </c>
      <c r="F6" s="2426">
        <v>-3.54</v>
      </c>
      <c r="G6" s="2426">
        <v>2.23</v>
      </c>
      <c r="H6" s="2426">
        <v>-0.43</v>
      </c>
      <c r="I6" s="2426">
        <v>1.0900000000000001</v>
      </c>
      <c r="J6" s="2426">
        <v>2.99</v>
      </c>
      <c r="K6" s="2426">
        <v>0.45</v>
      </c>
      <c r="L6" s="2426">
        <v>-0.12</v>
      </c>
      <c r="M6" s="2426">
        <v>1.22</v>
      </c>
      <c r="N6" s="2426">
        <v>2.0699999999999998</v>
      </c>
      <c r="O6" s="2426">
        <v>0.82</v>
      </c>
    </row>
    <row r="7" spans="2:17" ht="21" customHeight="1">
      <c r="B7" s="2393" t="s">
        <v>188</v>
      </c>
      <c r="C7" s="2386">
        <v>0.74</v>
      </c>
      <c r="D7" s="2428">
        <v>0.72</v>
      </c>
      <c r="E7" s="2428">
        <v>2.5499999999999998</v>
      </c>
      <c r="F7" s="2428">
        <v>-2.94</v>
      </c>
      <c r="G7" s="2428">
        <v>2.12</v>
      </c>
      <c r="H7" s="2428">
        <v>-0.65</v>
      </c>
      <c r="I7" s="2428">
        <v>1.01</v>
      </c>
      <c r="J7" s="2428">
        <v>2.82</v>
      </c>
      <c r="K7" s="2428">
        <v>0.46</v>
      </c>
      <c r="L7" s="2428">
        <v>-0.54</v>
      </c>
      <c r="M7" s="2428">
        <v>1.49</v>
      </c>
      <c r="N7" s="2428">
        <v>0.52</v>
      </c>
      <c r="O7" s="2428">
        <v>0.68</v>
      </c>
    </row>
    <row r="8" spans="2:17" ht="21" customHeight="1">
      <c r="B8" s="2399" t="s">
        <v>189</v>
      </c>
      <c r="C8" s="2386">
        <v>1.1000000000000001</v>
      </c>
      <c r="D8" s="2428">
        <v>0.74</v>
      </c>
      <c r="E8" s="2428">
        <v>2.2599999999999998</v>
      </c>
      <c r="F8" s="2428">
        <v>-2.97</v>
      </c>
      <c r="G8" s="2428">
        <v>2.3199999999999998</v>
      </c>
      <c r="H8" s="2428">
        <v>-0.5</v>
      </c>
      <c r="I8" s="2428">
        <v>1.23</v>
      </c>
      <c r="J8" s="2428">
        <v>2.8</v>
      </c>
      <c r="K8" s="2428">
        <v>0.53</v>
      </c>
      <c r="L8" s="2428">
        <v>0.01</v>
      </c>
      <c r="M8" s="2428">
        <v>1.48</v>
      </c>
      <c r="N8" s="2428">
        <v>2.2200000000000002</v>
      </c>
      <c r="O8" s="2428">
        <v>0.93</v>
      </c>
      <c r="Q8" s="363"/>
    </row>
    <row r="9" spans="2:17" ht="21" customHeight="1">
      <c r="B9" s="2400" t="s">
        <v>190</v>
      </c>
      <c r="C9" s="2386">
        <v>1.1200000000000001</v>
      </c>
      <c r="D9" s="2428">
        <v>0.82</v>
      </c>
      <c r="E9" s="2428">
        <v>1.59</v>
      </c>
      <c r="F9" s="2428">
        <v>-3.64</v>
      </c>
      <c r="G9" s="2428">
        <v>2.2999999999999998</v>
      </c>
      <c r="H9" s="2428">
        <v>-0.03</v>
      </c>
      <c r="I9" s="2428">
        <v>1.05</v>
      </c>
      <c r="J9" s="2428">
        <v>3.03</v>
      </c>
      <c r="K9" s="2428">
        <v>0.39</v>
      </c>
      <c r="L9" s="2428">
        <v>-0.01</v>
      </c>
      <c r="M9" s="2428">
        <v>0.99</v>
      </c>
      <c r="N9" s="2428">
        <v>3.18</v>
      </c>
      <c r="O9" s="2428">
        <v>0.86</v>
      </c>
    </row>
    <row r="10" spans="2:17" ht="21" customHeight="1">
      <c r="B10" s="2393" t="s">
        <v>191</v>
      </c>
      <c r="C10" s="2386">
        <v>1.1100000000000001</v>
      </c>
      <c r="D10" s="2428">
        <v>0.4</v>
      </c>
      <c r="E10" s="2428">
        <v>2.44</v>
      </c>
      <c r="F10" s="2428">
        <v>-2.86</v>
      </c>
      <c r="G10" s="2428">
        <v>2.3199999999999998</v>
      </c>
      <c r="H10" s="2428">
        <v>-0.1</v>
      </c>
      <c r="I10" s="2428">
        <v>1.1100000000000001</v>
      </c>
      <c r="J10" s="2428">
        <v>3.25</v>
      </c>
      <c r="K10" s="2428">
        <v>0.48</v>
      </c>
      <c r="L10" s="2428">
        <v>1.34</v>
      </c>
      <c r="M10" s="2428">
        <v>1.06</v>
      </c>
      <c r="N10" s="2428">
        <v>1.04</v>
      </c>
      <c r="O10" s="2428">
        <v>0.89</v>
      </c>
    </row>
    <row r="11" spans="2:17" ht="21" customHeight="1">
      <c r="B11" s="2393" t="s">
        <v>192</v>
      </c>
      <c r="C11" s="2386">
        <v>0.74</v>
      </c>
      <c r="D11" s="2428">
        <v>0.66</v>
      </c>
      <c r="E11" s="2428">
        <v>2.61</v>
      </c>
      <c r="F11" s="2428">
        <v>-12.55</v>
      </c>
      <c r="G11" s="2428">
        <v>1.95</v>
      </c>
      <c r="H11" s="2428">
        <v>-2.35</v>
      </c>
      <c r="I11" s="2428">
        <v>1.1299999999999999</v>
      </c>
      <c r="J11" s="2428">
        <v>4.42</v>
      </c>
      <c r="K11" s="2428">
        <v>0.34</v>
      </c>
      <c r="L11" s="2428">
        <v>0.06</v>
      </c>
      <c r="M11" s="2428">
        <v>-0.2</v>
      </c>
      <c r="N11" s="2428">
        <v>3.08</v>
      </c>
      <c r="O11" s="2428">
        <v>1.17</v>
      </c>
    </row>
    <row r="12" spans="2:17" s="2429" customFormat="1" ht="21" customHeight="1">
      <c r="B12" s="2387" t="s">
        <v>193</v>
      </c>
      <c r="C12" s="2390">
        <v>0.56000000000000005</v>
      </c>
      <c r="D12" s="2426">
        <v>-1.0900000000000001</v>
      </c>
      <c r="E12" s="2426">
        <v>3.42</v>
      </c>
      <c r="F12" s="2426">
        <v>-2.14</v>
      </c>
      <c r="G12" s="2426">
        <v>0.65</v>
      </c>
      <c r="H12" s="2426">
        <v>1.37</v>
      </c>
      <c r="I12" s="2426">
        <v>0.56999999999999995</v>
      </c>
      <c r="J12" s="2426">
        <v>2.42</v>
      </c>
      <c r="K12" s="2426">
        <v>0.05</v>
      </c>
      <c r="L12" s="2426">
        <v>-0.11</v>
      </c>
      <c r="M12" s="2426">
        <v>1.44</v>
      </c>
      <c r="N12" s="2426">
        <v>2.35</v>
      </c>
      <c r="O12" s="2426">
        <v>0.88</v>
      </c>
    </row>
    <row r="13" spans="2:17" s="2429" customFormat="1" ht="21" customHeight="1">
      <c r="B13" s="2402" t="s">
        <v>203</v>
      </c>
      <c r="C13" s="2390">
        <v>2.2999999999999998</v>
      </c>
      <c r="D13" s="2426">
        <v>2.13</v>
      </c>
      <c r="E13" s="2426">
        <v>3.45</v>
      </c>
      <c r="F13" s="2426">
        <v>-1.42</v>
      </c>
      <c r="G13" s="2426">
        <v>1.38</v>
      </c>
      <c r="H13" s="2426">
        <v>-1.1599999999999999</v>
      </c>
      <c r="I13" s="2426">
        <v>0.49</v>
      </c>
      <c r="J13" s="2426">
        <v>6.5</v>
      </c>
      <c r="K13" s="2426">
        <v>0.02</v>
      </c>
      <c r="L13" s="2426">
        <v>0.08</v>
      </c>
      <c r="M13" s="2426">
        <v>1.04</v>
      </c>
      <c r="N13" s="2426">
        <v>5.31</v>
      </c>
      <c r="O13" s="2426">
        <v>1.32</v>
      </c>
    </row>
    <row r="14" spans="2:17" ht="73.5" customHeight="1">
      <c r="B14" s="2423"/>
      <c r="C14" s="2385" t="s">
        <v>2836</v>
      </c>
      <c r="D14" s="2385" t="s">
        <v>2837</v>
      </c>
      <c r="E14" s="2385" t="s">
        <v>2838</v>
      </c>
      <c r="F14" s="2385" t="s">
        <v>2839</v>
      </c>
      <c r="G14" s="2385" t="s">
        <v>2840</v>
      </c>
      <c r="H14" s="2385" t="s">
        <v>2841</v>
      </c>
      <c r="I14" s="2385" t="s">
        <v>1458</v>
      </c>
      <c r="J14" s="2385" t="s">
        <v>2842</v>
      </c>
      <c r="K14" s="2385" t="s">
        <v>2843</v>
      </c>
      <c r="L14" s="2385" t="s">
        <v>2844</v>
      </c>
      <c r="M14" s="2385" t="s">
        <v>1410</v>
      </c>
      <c r="N14" s="2385" t="s">
        <v>2845</v>
      </c>
      <c r="O14" s="2425" t="s">
        <v>2846</v>
      </c>
    </row>
    <row r="15" spans="2:17" s="2431" customFormat="1" ht="4.5" customHeight="1">
      <c r="B15" s="2430"/>
      <c r="C15" s="2405"/>
      <c r="D15" s="2405"/>
      <c r="E15" s="2405"/>
      <c r="F15" s="2405"/>
      <c r="G15" s="2405"/>
      <c r="H15" s="2405"/>
      <c r="I15" s="2405"/>
      <c r="J15" s="2405"/>
      <c r="K15" s="2405"/>
      <c r="L15" s="2405"/>
      <c r="M15" s="2405"/>
      <c r="N15" s="2405"/>
      <c r="O15" s="2405"/>
    </row>
    <row r="16" spans="2:17" ht="12" customHeight="1">
      <c r="B16" s="5759" t="s">
        <v>2819</v>
      </c>
      <c r="C16" s="5759"/>
      <c r="D16" s="5759"/>
      <c r="E16" s="5759"/>
      <c r="F16" s="5759"/>
      <c r="G16" s="4910"/>
      <c r="H16" s="4910"/>
      <c r="I16" s="4910"/>
      <c r="J16" s="4910"/>
      <c r="K16" s="4910"/>
      <c r="L16" s="4910"/>
      <c r="M16" s="4910"/>
      <c r="N16" s="4910"/>
      <c r="O16" s="4910"/>
    </row>
    <row r="17" spans="2:15" ht="12" customHeight="1">
      <c r="B17" s="5759" t="s">
        <v>2820</v>
      </c>
      <c r="C17" s="5759"/>
      <c r="D17" s="5759"/>
      <c r="E17" s="5759"/>
      <c r="F17" s="5759"/>
      <c r="G17" s="4910"/>
      <c r="H17" s="4910"/>
      <c r="I17" s="4910"/>
      <c r="J17" s="4910"/>
      <c r="K17" s="4910"/>
      <c r="L17" s="4910"/>
      <c r="M17" s="4910"/>
      <c r="N17" s="4910"/>
      <c r="O17" s="4910"/>
    </row>
    <row r="18" spans="2:15" ht="12" customHeight="1">
      <c r="B18" s="5759" t="s">
        <v>2821</v>
      </c>
      <c r="C18" s="5759"/>
      <c r="D18" s="5759"/>
      <c r="E18" s="5759"/>
      <c r="F18" s="5759"/>
      <c r="G18" s="4910"/>
      <c r="H18" s="4910"/>
      <c r="I18" s="4910"/>
      <c r="J18" s="4910"/>
      <c r="K18" s="4910"/>
      <c r="L18" s="4910"/>
      <c r="M18" s="4910"/>
      <c r="N18" s="4910"/>
      <c r="O18" s="4910"/>
    </row>
    <row r="19" spans="2:15" ht="4.5" customHeight="1">
      <c r="B19" s="5764"/>
      <c r="C19" s="5764"/>
      <c r="D19" s="5764"/>
      <c r="E19" s="5764"/>
      <c r="F19" s="5764"/>
      <c r="G19" s="5764"/>
      <c r="H19" s="5764"/>
      <c r="I19" s="5764"/>
      <c r="J19" s="5764"/>
      <c r="K19" s="5764"/>
      <c r="L19" s="5764"/>
      <c r="M19" s="5764"/>
      <c r="N19" s="5764"/>
      <c r="O19" s="5764"/>
    </row>
    <row r="20" spans="2:15" s="2432" customFormat="1" ht="11.25">
      <c r="B20" s="5756" t="s">
        <v>220</v>
      </c>
      <c r="C20" s="5756"/>
      <c r="D20" s="5756"/>
      <c r="E20" s="5756"/>
      <c r="F20" s="5756"/>
      <c r="G20" s="5761"/>
      <c r="H20" s="5761"/>
      <c r="I20" s="5761"/>
      <c r="J20" s="5761"/>
      <c r="K20" s="5761"/>
      <c r="L20" s="5761"/>
      <c r="M20" s="5761"/>
      <c r="N20" s="5761"/>
      <c r="O20" s="5761"/>
    </row>
    <row r="21" spans="2:15" s="2432" customFormat="1" ht="11.25">
      <c r="B21" s="5762" t="s">
        <v>2847</v>
      </c>
      <c r="C21" s="5762"/>
      <c r="D21" s="5762"/>
      <c r="E21" s="2433"/>
      <c r="F21" s="2433"/>
      <c r="G21" s="2433"/>
      <c r="H21" s="2433"/>
      <c r="I21" s="2433"/>
      <c r="J21" s="2433"/>
      <c r="K21" s="2433"/>
      <c r="L21" s="2433"/>
      <c r="M21" s="2433"/>
      <c r="N21" s="2433"/>
      <c r="O21" s="2433"/>
    </row>
  </sheetData>
  <mergeCells count="8">
    <mergeCell ref="B20:O20"/>
    <mergeCell ref="B21:D21"/>
    <mergeCell ref="B1:O1"/>
    <mergeCell ref="B2:O2"/>
    <mergeCell ref="B16:O16"/>
    <mergeCell ref="B17:O17"/>
    <mergeCell ref="B18:O18"/>
    <mergeCell ref="B19:O19"/>
  </mergeCells>
  <hyperlinks>
    <hyperlink ref="B21" r:id="rId1"/>
    <hyperlink ref="C4" r:id="rId2"/>
    <hyperlink ref="C14" r:id="rId3"/>
    <hyperlink ref="D4" r:id="rId4" display="Produtos alimentares e bebidas não alcoólicas"/>
    <hyperlink ref="E4" r:id="rId5"/>
    <hyperlink ref="F4" r:id="rId6" display="Vestuário e calçado"/>
    <hyperlink ref="G4" r:id="rId7" display="Habitação, água, eletricidade, gás e outros combustíveis"/>
    <hyperlink ref="H4" r:id="rId8"/>
    <hyperlink ref="I4" r:id="rId9"/>
    <hyperlink ref="J4" r:id="rId10" display="Transportes"/>
    <hyperlink ref="K4" r:id="rId11"/>
    <hyperlink ref="L4" r:id="rId12"/>
    <hyperlink ref="M4" r:id="rId13" display="Educação"/>
    <hyperlink ref="N4" r:id="rId14" display="Restaurantes e hotéis"/>
    <hyperlink ref="O4" r:id="rId15"/>
    <hyperlink ref="D14" r:id="rId16"/>
    <hyperlink ref="E14" r:id="rId17"/>
    <hyperlink ref="F14" r:id="rId18"/>
    <hyperlink ref="G14" r:id="rId19"/>
    <hyperlink ref="H14" r:id="rId20"/>
    <hyperlink ref="I14" r:id="rId21"/>
    <hyperlink ref="J14" r:id="rId22"/>
    <hyperlink ref="K14" r:id="rId23"/>
    <hyperlink ref="L14" r:id="rId24"/>
    <hyperlink ref="M14" r:id="rId25"/>
    <hyperlink ref="N14" r:id="rId26"/>
    <hyperlink ref="O14" r:id="rId27"/>
    <hyperlink ref="Q2" location="Indice!A1" display="(Voltar ao Índice)"/>
  </hyperlinks>
  <printOptions horizontalCentered="1"/>
  <pageMargins left="0.27559055118110237" right="0.27559055118110237" top="0.6692913385826772" bottom="0.47244094488188981" header="0" footer="0"/>
  <pageSetup paperSize="9" scale="77" orientation="portrait" verticalDpi="300" r:id="rId28"/>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7"/>
  <sheetViews>
    <sheetView showGridLines="0" workbookViewId="0">
      <selection activeCell="B1" sqref="B1:J1"/>
    </sheetView>
  </sheetViews>
  <sheetFormatPr defaultColWidth="7.7109375" defaultRowHeight="11.25"/>
  <cols>
    <col min="1" max="1" width="6.7109375" style="370" customWidth="1"/>
    <col min="2" max="2" width="16.7109375" style="370" customWidth="1"/>
    <col min="3" max="3" width="9.7109375" style="2463" customWidth="1"/>
    <col min="4" max="4" width="9.7109375" style="2470" customWidth="1"/>
    <col min="5" max="8" width="9.7109375" style="2463" customWidth="1"/>
    <col min="9" max="10" width="10.28515625" style="2470" customWidth="1"/>
    <col min="11" max="11" width="6.7109375" style="370" customWidth="1"/>
    <col min="12" max="12" width="14.28515625" style="370" bestFit="1" customWidth="1"/>
    <col min="13" max="14" width="8" style="370" customWidth="1"/>
    <col min="15" max="15" width="7.7109375" style="370"/>
    <col min="16" max="17" width="8" style="2463" bestFit="1" customWidth="1"/>
    <col min="18" max="16384" width="7.7109375" style="370"/>
  </cols>
  <sheetData>
    <row r="1" spans="2:24" s="388" customFormat="1" ht="30" customHeight="1">
      <c r="B1" s="4816" t="s">
        <v>2848</v>
      </c>
      <c r="C1" s="4816"/>
      <c r="D1" s="4816"/>
      <c r="E1" s="4816"/>
      <c r="F1" s="4816"/>
      <c r="G1" s="4816"/>
      <c r="H1" s="4816"/>
      <c r="I1" s="4816"/>
      <c r="J1" s="4816"/>
      <c r="K1" s="578"/>
      <c r="L1" s="578"/>
      <c r="P1" s="2434"/>
      <c r="Q1" s="2434"/>
    </row>
    <row r="2" spans="2:24" s="388" customFormat="1" ht="30" customHeight="1">
      <c r="B2" s="4816" t="s">
        <v>2849</v>
      </c>
      <c r="C2" s="4816"/>
      <c r="D2" s="4816"/>
      <c r="E2" s="4816"/>
      <c r="F2" s="4816"/>
      <c r="G2" s="4816"/>
      <c r="H2" s="4816"/>
      <c r="I2" s="4816"/>
      <c r="J2" s="4816"/>
      <c r="K2" s="578"/>
      <c r="L2" s="2285" t="s">
        <v>979</v>
      </c>
      <c r="P2" s="2434"/>
      <c r="Q2" s="2434"/>
    </row>
    <row r="3" spans="2:24" s="388" customFormat="1" ht="9" customHeight="1">
      <c r="B3" s="578"/>
      <c r="C3" s="578"/>
      <c r="D3" s="578"/>
      <c r="E3" s="578"/>
      <c r="F3" s="578"/>
      <c r="G3" s="578"/>
      <c r="H3" s="578"/>
      <c r="I3" s="578"/>
      <c r="J3" s="578"/>
      <c r="K3" s="578"/>
      <c r="L3" s="578"/>
      <c r="P3" s="2434"/>
      <c r="Q3" s="2434"/>
    </row>
    <row r="4" spans="2:24" s="390" customFormat="1" ht="84" customHeight="1">
      <c r="B4" s="5765"/>
      <c r="C4" s="2435" t="s">
        <v>2850</v>
      </c>
      <c r="D4" s="2436" t="s">
        <v>2851</v>
      </c>
      <c r="E4" s="2437" t="s">
        <v>2852</v>
      </c>
      <c r="F4" s="2438" t="s">
        <v>2853</v>
      </c>
      <c r="G4" s="2435" t="s">
        <v>2854</v>
      </c>
      <c r="H4" s="2435" t="s">
        <v>2855</v>
      </c>
      <c r="I4" s="2439" t="s">
        <v>2856</v>
      </c>
      <c r="J4" s="2440" t="s">
        <v>2857</v>
      </c>
      <c r="K4" s="2441"/>
      <c r="L4" s="2442"/>
      <c r="P4" s="2443"/>
      <c r="Q4" s="2443"/>
    </row>
    <row r="5" spans="2:24" s="2449" customFormat="1" ht="25.5" customHeight="1">
      <c r="B5" s="5766"/>
      <c r="C5" s="2444" t="s">
        <v>2858</v>
      </c>
      <c r="D5" s="5767" t="s">
        <v>571</v>
      </c>
      <c r="E5" s="5768"/>
      <c r="F5" s="5769"/>
      <c r="G5" s="2444" t="s">
        <v>467</v>
      </c>
      <c r="H5" s="2445" t="s">
        <v>2276</v>
      </c>
      <c r="I5" s="5770" t="s">
        <v>571</v>
      </c>
      <c r="J5" s="5771"/>
      <c r="K5" s="2446"/>
      <c r="L5" s="2447"/>
      <c r="M5" s="2448"/>
      <c r="N5" s="2448"/>
      <c r="P5" s="2450"/>
      <c r="Q5" s="2450"/>
    </row>
    <row r="6" spans="2:24" s="417" customFormat="1" ht="21" customHeight="1">
      <c r="B6" s="417" t="s">
        <v>12</v>
      </c>
      <c r="C6" s="2451">
        <v>13.5</v>
      </c>
      <c r="D6" s="2452">
        <v>68.22</v>
      </c>
      <c r="E6" s="2451">
        <v>99.9</v>
      </c>
      <c r="F6" s="2451">
        <v>96.3</v>
      </c>
      <c r="G6" s="2451">
        <v>3.1</v>
      </c>
      <c r="H6" s="2451">
        <v>298.89999999999998</v>
      </c>
      <c r="I6" s="392">
        <v>4.8600000000000003</v>
      </c>
      <c r="J6" s="392">
        <v>4.07</v>
      </c>
      <c r="L6" s="347"/>
      <c r="M6" s="1230"/>
      <c r="N6" s="347"/>
      <c r="P6" s="2453"/>
      <c r="Q6" s="2453"/>
      <c r="T6" s="2453"/>
      <c r="U6" s="2453"/>
      <c r="V6" s="2453"/>
      <c r="W6" s="2453"/>
      <c r="X6" s="2453"/>
    </row>
    <row r="7" spans="2:24" s="417" customFormat="1" ht="21" customHeight="1">
      <c r="B7" s="347" t="s">
        <v>230</v>
      </c>
      <c r="C7" s="2454">
        <v>13.3</v>
      </c>
      <c r="D7" s="2452">
        <v>67.94</v>
      </c>
      <c r="E7" s="2454">
        <v>99.9</v>
      </c>
      <c r="F7" s="2454">
        <v>96.3</v>
      </c>
      <c r="G7" s="2454">
        <v>3.2</v>
      </c>
      <c r="H7" s="2454">
        <v>304.2</v>
      </c>
      <c r="I7" s="2452">
        <v>4.99</v>
      </c>
      <c r="J7" s="2452">
        <v>4.2</v>
      </c>
      <c r="K7" s="2455"/>
      <c r="L7" s="525"/>
      <c r="M7" s="1221"/>
      <c r="N7" s="347"/>
      <c r="P7" s="2453"/>
      <c r="Q7" s="2453"/>
      <c r="T7" s="2453"/>
      <c r="U7" s="2453"/>
      <c r="V7" s="2453"/>
      <c r="W7" s="2453"/>
      <c r="X7" s="2453"/>
    </row>
    <row r="8" spans="2:24" ht="21" customHeight="1">
      <c r="B8" s="355" t="s">
        <v>203</v>
      </c>
      <c r="C8" s="2456">
        <v>32.9</v>
      </c>
      <c r="D8" s="2457">
        <v>67.75</v>
      </c>
      <c r="E8" s="2456">
        <v>99.9</v>
      </c>
      <c r="F8" s="2456">
        <v>96.4</v>
      </c>
      <c r="G8" s="2456">
        <v>2.6</v>
      </c>
      <c r="H8" s="2456">
        <v>177.3</v>
      </c>
      <c r="I8" s="2457">
        <v>11.47</v>
      </c>
      <c r="J8" s="2457">
        <v>13.23</v>
      </c>
      <c r="K8" s="2458"/>
      <c r="L8" s="289"/>
      <c r="M8" s="1221"/>
      <c r="N8" s="2459"/>
      <c r="P8" s="2453"/>
      <c r="Q8" s="2453"/>
      <c r="T8" s="2453"/>
      <c r="U8" s="2453"/>
      <c r="V8" s="2453"/>
      <c r="W8" s="2453"/>
      <c r="X8" s="2453"/>
    </row>
    <row r="9" spans="2:24" ht="21" customHeight="1">
      <c r="B9" s="357" t="s">
        <v>231</v>
      </c>
      <c r="C9" s="2460">
        <v>12.4</v>
      </c>
      <c r="D9" s="2461">
        <v>80.84</v>
      </c>
      <c r="E9" s="2460">
        <v>99.9</v>
      </c>
      <c r="F9" s="2460">
        <v>97.7</v>
      </c>
      <c r="G9" s="2460">
        <v>2.1</v>
      </c>
      <c r="H9" s="2460">
        <v>147.4</v>
      </c>
      <c r="I9" s="2461">
        <v>66.86</v>
      </c>
      <c r="J9" s="2461">
        <v>73.010000000000005</v>
      </c>
      <c r="L9" s="289"/>
      <c r="M9" s="357"/>
      <c r="N9" s="2462"/>
      <c r="P9" s="2453"/>
      <c r="Q9" s="2453"/>
      <c r="T9" s="2453"/>
      <c r="U9" s="2453"/>
      <c r="V9" s="2453"/>
      <c r="W9" s="2453"/>
      <c r="X9" s="2453"/>
    </row>
    <row r="10" spans="2:24" ht="21" customHeight="1">
      <c r="B10" s="357" t="s">
        <v>232</v>
      </c>
      <c r="C10" s="2460">
        <v>51.6</v>
      </c>
      <c r="D10" s="2461">
        <v>78.8</v>
      </c>
      <c r="E10" s="2460">
        <v>100</v>
      </c>
      <c r="F10" s="2460">
        <v>97.1</v>
      </c>
      <c r="G10" s="2460">
        <v>1.9</v>
      </c>
      <c r="H10" s="2460">
        <v>91</v>
      </c>
      <c r="I10" s="2461">
        <v>32.71</v>
      </c>
      <c r="J10" s="2461">
        <v>31.87</v>
      </c>
      <c r="L10" s="289"/>
      <c r="M10" s="357"/>
      <c r="N10" s="2462"/>
      <c r="P10" s="2453"/>
      <c r="Q10" s="2453"/>
      <c r="T10" s="2453"/>
      <c r="U10" s="2453"/>
      <c r="V10" s="2453"/>
      <c r="W10" s="2453"/>
      <c r="X10" s="2453"/>
    </row>
    <row r="11" spans="2:24" ht="21" customHeight="1">
      <c r="B11" s="357" t="s">
        <v>233</v>
      </c>
      <c r="C11" s="2460">
        <v>171.8</v>
      </c>
      <c r="D11" s="2461">
        <v>58.5</v>
      </c>
      <c r="E11" s="2460">
        <v>99.9</v>
      </c>
      <c r="F11" s="2460">
        <v>95.4</v>
      </c>
      <c r="G11" s="2460">
        <v>3.3</v>
      </c>
      <c r="H11" s="2460">
        <v>244.6</v>
      </c>
      <c r="I11" s="2461">
        <v>15.39</v>
      </c>
      <c r="J11" s="2461">
        <v>16.899999999999999</v>
      </c>
      <c r="L11" s="289"/>
      <c r="M11" s="357"/>
      <c r="N11" s="2462"/>
      <c r="P11" s="2453"/>
      <c r="Q11" s="2453"/>
      <c r="T11" s="2453"/>
      <c r="U11" s="2453"/>
      <c r="V11" s="2453"/>
      <c r="W11" s="2453"/>
      <c r="X11" s="2453"/>
    </row>
    <row r="12" spans="2:24" ht="21" customHeight="1">
      <c r="B12" s="357" t="s">
        <v>234</v>
      </c>
      <c r="C12" s="2460">
        <v>21</v>
      </c>
      <c r="D12" s="2461">
        <v>69.739999999999995</v>
      </c>
      <c r="E12" s="2460">
        <v>100</v>
      </c>
      <c r="F12" s="2460">
        <v>96.4</v>
      </c>
      <c r="G12" s="2460">
        <v>2.4</v>
      </c>
      <c r="H12" s="2460">
        <v>236.7</v>
      </c>
      <c r="I12" s="2461">
        <v>41.99</v>
      </c>
      <c r="J12" s="2461">
        <v>27.43</v>
      </c>
      <c r="L12" s="289"/>
      <c r="M12" s="357"/>
      <c r="N12" s="2462"/>
      <c r="P12" s="2453"/>
      <c r="Q12" s="2453"/>
      <c r="T12" s="2453"/>
      <c r="U12" s="2453"/>
      <c r="V12" s="2453"/>
      <c r="W12" s="2453"/>
      <c r="X12" s="2453"/>
    </row>
    <row r="13" spans="2:24" ht="21" customHeight="1">
      <c r="B13" s="357" t="s">
        <v>235</v>
      </c>
      <c r="C13" s="2460">
        <v>28.2</v>
      </c>
      <c r="D13" s="2461">
        <v>84.87</v>
      </c>
      <c r="E13" s="2460">
        <v>100</v>
      </c>
      <c r="F13" s="2460">
        <v>99.2</v>
      </c>
      <c r="G13" s="2460">
        <v>1.5</v>
      </c>
      <c r="H13" s="2460">
        <v>39.799999999999997</v>
      </c>
      <c r="I13" s="2461">
        <v>22.06</v>
      </c>
      <c r="J13" s="2461">
        <v>27.33</v>
      </c>
      <c r="L13" s="289"/>
      <c r="M13" s="357"/>
      <c r="N13" s="2462"/>
      <c r="P13" s="2453"/>
      <c r="Q13" s="2453"/>
      <c r="T13" s="2453"/>
      <c r="U13" s="2453"/>
      <c r="V13" s="2453"/>
      <c r="W13" s="2453"/>
      <c r="X13" s="2453"/>
    </row>
    <row r="14" spans="2:24" ht="21" customHeight="1">
      <c r="B14" s="357" t="s">
        <v>236</v>
      </c>
      <c r="C14" s="2460">
        <v>3.7</v>
      </c>
      <c r="D14" s="2461">
        <v>82.41</v>
      </c>
      <c r="E14" s="2460">
        <v>100</v>
      </c>
      <c r="F14" s="2460">
        <v>96.7</v>
      </c>
      <c r="G14" s="2460">
        <v>1.8</v>
      </c>
      <c r="H14" s="2460">
        <v>45.9</v>
      </c>
      <c r="I14" s="2461">
        <v>28.22</v>
      </c>
      <c r="J14" s="2461">
        <v>35.51</v>
      </c>
      <c r="L14" s="289"/>
      <c r="M14" s="357"/>
      <c r="N14" s="2462"/>
      <c r="P14" s="2453"/>
      <c r="Q14" s="2453"/>
      <c r="T14" s="2453"/>
      <c r="U14" s="2453"/>
      <c r="V14" s="2453"/>
      <c r="W14" s="2453"/>
      <c r="X14" s="2453"/>
    </row>
    <row r="15" spans="2:24" ht="21" customHeight="1">
      <c r="B15" s="357" t="s">
        <v>237</v>
      </c>
      <c r="C15" s="2460">
        <v>16.600000000000001</v>
      </c>
      <c r="D15" s="2461">
        <v>74.010000000000005</v>
      </c>
      <c r="E15" s="2460">
        <v>100</v>
      </c>
      <c r="F15" s="2460">
        <v>97.1</v>
      </c>
      <c r="G15" s="2460">
        <v>2</v>
      </c>
      <c r="H15" s="2460">
        <v>78.900000000000006</v>
      </c>
      <c r="I15" s="2461">
        <v>25.95</v>
      </c>
      <c r="J15" s="2461">
        <v>25.14</v>
      </c>
      <c r="L15" s="289"/>
      <c r="M15" s="357"/>
      <c r="N15" s="2462"/>
      <c r="P15" s="2453"/>
      <c r="Q15" s="2453"/>
      <c r="T15" s="2453"/>
      <c r="U15" s="2453"/>
      <c r="V15" s="2453"/>
      <c r="W15" s="2453"/>
      <c r="X15" s="2453"/>
    </row>
    <row r="16" spans="2:24" ht="21" customHeight="1">
      <c r="B16" s="357" t="s">
        <v>238</v>
      </c>
      <c r="C16" s="2460">
        <v>42.1</v>
      </c>
      <c r="D16" s="2461">
        <v>73.510000000000005</v>
      </c>
      <c r="E16" s="2460">
        <v>100</v>
      </c>
      <c r="F16" s="2460">
        <v>97.4</v>
      </c>
      <c r="G16" s="2460">
        <v>2.1</v>
      </c>
      <c r="H16" s="2460">
        <v>126.9</v>
      </c>
      <c r="I16" s="2461">
        <v>22.8</v>
      </c>
      <c r="J16" s="2461">
        <v>20.05</v>
      </c>
      <c r="L16" s="289"/>
      <c r="M16" s="357"/>
      <c r="N16" s="2462"/>
      <c r="P16" s="2453"/>
      <c r="Q16" s="2453"/>
      <c r="T16" s="2453"/>
      <c r="U16" s="2453"/>
      <c r="V16" s="2453"/>
      <c r="W16" s="2453"/>
      <c r="X16" s="2453"/>
    </row>
    <row r="17" spans="2:24" ht="21" customHeight="1">
      <c r="B17" s="357" t="s">
        <v>239</v>
      </c>
      <c r="C17" s="2460">
        <v>6.2</v>
      </c>
      <c r="D17" s="2461">
        <v>81.680000000000007</v>
      </c>
      <c r="E17" s="2460">
        <v>100</v>
      </c>
      <c r="F17" s="2460">
        <v>99</v>
      </c>
      <c r="G17" s="2460">
        <v>1.6</v>
      </c>
      <c r="H17" s="2460">
        <v>48.8</v>
      </c>
      <c r="I17" s="2461">
        <v>28.27</v>
      </c>
      <c r="J17" s="2461">
        <v>32.200000000000003</v>
      </c>
      <c r="L17" s="289"/>
      <c r="M17" s="357"/>
      <c r="N17" s="2462"/>
      <c r="P17" s="2453"/>
      <c r="Q17" s="2453"/>
      <c r="T17" s="2453"/>
      <c r="U17" s="2453"/>
      <c r="V17" s="2453"/>
      <c r="W17" s="2453"/>
      <c r="X17" s="2453"/>
    </row>
    <row r="18" spans="2:24" ht="21" customHeight="1">
      <c r="B18" s="357" t="s">
        <v>240</v>
      </c>
      <c r="C18" s="2460">
        <v>8</v>
      </c>
      <c r="D18" s="2461">
        <v>79.680000000000007</v>
      </c>
      <c r="E18" s="2460">
        <v>100</v>
      </c>
      <c r="F18" s="2460">
        <v>97.9</v>
      </c>
      <c r="G18" s="2460">
        <v>1.7</v>
      </c>
      <c r="H18" s="2460">
        <v>63.1</v>
      </c>
      <c r="I18" s="2461">
        <v>34.04</v>
      </c>
      <c r="J18" s="2461">
        <v>30.22</v>
      </c>
      <c r="L18" s="289"/>
      <c r="M18" s="357"/>
      <c r="N18" s="2462"/>
      <c r="P18" s="2453"/>
      <c r="Q18" s="2453"/>
      <c r="T18" s="2453"/>
      <c r="U18" s="2453"/>
      <c r="V18" s="2453"/>
      <c r="W18" s="2453"/>
      <c r="X18" s="2453"/>
    </row>
    <row r="19" spans="2:24" ht="21" customHeight="1">
      <c r="B19" s="357" t="s">
        <v>151</v>
      </c>
      <c r="C19" s="2460">
        <v>10.7</v>
      </c>
      <c r="D19" s="2461">
        <v>70.13</v>
      </c>
      <c r="E19" s="2460">
        <v>100</v>
      </c>
      <c r="F19" s="2460">
        <v>97.4</v>
      </c>
      <c r="G19" s="2460">
        <v>2.2000000000000002</v>
      </c>
      <c r="H19" s="2460">
        <v>81.400000000000006</v>
      </c>
      <c r="I19" s="2461">
        <v>35.479999999999997</v>
      </c>
      <c r="J19" s="2461">
        <v>43.35</v>
      </c>
      <c r="L19" s="289"/>
      <c r="M19" s="357"/>
      <c r="N19" s="2462"/>
      <c r="P19" s="2453"/>
      <c r="Q19" s="2453"/>
      <c r="T19" s="2453"/>
      <c r="U19" s="2453"/>
      <c r="V19" s="2453"/>
      <c r="W19" s="2453"/>
      <c r="X19" s="2453"/>
    </row>
    <row r="20" spans="2:24" ht="75" customHeight="1">
      <c r="B20" s="5765"/>
      <c r="C20" s="2435" t="s">
        <v>2859</v>
      </c>
      <c r="D20" s="2436" t="s">
        <v>2860</v>
      </c>
      <c r="E20" s="2437" t="s">
        <v>2861</v>
      </c>
      <c r="F20" s="2438" t="s">
        <v>2862</v>
      </c>
      <c r="G20" s="2435" t="s">
        <v>2863</v>
      </c>
      <c r="H20" s="2435" t="s">
        <v>2864</v>
      </c>
      <c r="I20" s="2439" t="s">
        <v>2865</v>
      </c>
      <c r="J20" s="2440" t="s">
        <v>2866</v>
      </c>
      <c r="K20" s="2441"/>
    </row>
    <row r="21" spans="2:24" ht="25.5" customHeight="1">
      <c r="B21" s="5766"/>
      <c r="C21" s="2444" t="s">
        <v>1010</v>
      </c>
      <c r="D21" s="5767" t="s">
        <v>571</v>
      </c>
      <c r="E21" s="5768"/>
      <c r="F21" s="5769"/>
      <c r="G21" s="2444" t="s">
        <v>482</v>
      </c>
      <c r="H21" s="2445" t="s">
        <v>2279</v>
      </c>
      <c r="I21" s="5770" t="s">
        <v>571</v>
      </c>
      <c r="J21" s="5771"/>
      <c r="K21" s="2446"/>
    </row>
    <row r="22" spans="2:24" ht="4.5" customHeight="1">
      <c r="B22" s="2442"/>
      <c r="C22" s="2464"/>
      <c r="D22" s="2446"/>
      <c r="E22" s="2446"/>
      <c r="F22" s="2446"/>
      <c r="G22" s="2464"/>
      <c r="H22" s="2464"/>
      <c r="I22" s="2465"/>
      <c r="J22" s="2465"/>
      <c r="K22" s="2446"/>
    </row>
    <row r="23" spans="2:24" s="366" customFormat="1" ht="12" customHeight="1">
      <c r="B23" s="5772" t="s">
        <v>164</v>
      </c>
      <c r="C23" s="5772"/>
      <c r="D23" s="5772"/>
      <c r="E23" s="5772"/>
      <c r="F23" s="5772"/>
      <c r="G23" s="5772"/>
      <c r="H23" s="5772"/>
      <c r="I23" s="5772"/>
      <c r="J23" s="5772"/>
      <c r="K23" s="886"/>
      <c r="P23" s="2466"/>
      <c r="Q23" s="2466"/>
    </row>
    <row r="24" spans="2:24" s="366" customFormat="1" ht="12" customHeight="1">
      <c r="B24" s="5772" t="s">
        <v>2867</v>
      </c>
      <c r="C24" s="5772"/>
      <c r="D24" s="5772"/>
      <c r="E24" s="5772"/>
      <c r="F24" s="5772"/>
      <c r="G24" s="5772"/>
      <c r="H24" s="5772"/>
      <c r="I24" s="5772"/>
      <c r="J24" s="5772"/>
      <c r="K24" s="2467"/>
      <c r="N24" s="2466"/>
      <c r="P24" s="2466"/>
      <c r="Q24" s="2466"/>
    </row>
    <row r="25" spans="2:24" s="366" customFormat="1" ht="12" customHeight="1">
      <c r="B25" s="5773" t="s">
        <v>2868</v>
      </c>
      <c r="C25" s="5773"/>
      <c r="D25" s="5773"/>
      <c r="E25" s="5773"/>
      <c r="F25" s="5773"/>
      <c r="G25" s="5773"/>
      <c r="H25" s="5773"/>
      <c r="I25" s="5773"/>
      <c r="J25" s="5773"/>
      <c r="K25" s="2468"/>
      <c r="L25" s="2468"/>
      <c r="M25" s="2468"/>
      <c r="N25" s="2468"/>
      <c r="P25" s="2466"/>
      <c r="Q25" s="2466"/>
    </row>
    <row r="26" spans="2:24" ht="4.5" customHeight="1">
      <c r="B26" s="2469"/>
      <c r="H26" s="2471"/>
      <c r="I26" s="2471"/>
      <c r="J26" s="2471"/>
      <c r="K26" s="2471"/>
      <c r="L26" s="2471"/>
      <c r="M26" s="2471"/>
      <c r="N26" s="2471"/>
    </row>
    <row r="27" spans="2:24">
      <c r="B27" s="4662" t="s">
        <v>220</v>
      </c>
      <c r="C27" s="4662"/>
      <c r="D27" s="4662"/>
      <c r="E27" s="4662"/>
      <c r="F27" s="4662"/>
      <c r="G27" s="4662"/>
      <c r="H27" s="2472"/>
      <c r="I27" s="2473"/>
      <c r="J27" s="2474"/>
      <c r="K27" s="2475"/>
      <c r="L27" s="2475"/>
      <c r="M27" s="2475"/>
      <c r="N27" s="2476"/>
    </row>
    <row r="28" spans="2:24">
      <c r="B28" s="5762" t="s">
        <v>2869</v>
      </c>
      <c r="C28" s="5762"/>
      <c r="D28" s="5762"/>
      <c r="E28" s="5762"/>
      <c r="H28" s="2477"/>
      <c r="I28" s="2477"/>
      <c r="J28" s="2477"/>
      <c r="K28" s="2477"/>
      <c r="L28" s="2477"/>
      <c r="M28" s="2477"/>
      <c r="N28" s="2477"/>
    </row>
    <row r="29" spans="2:24">
      <c r="B29" s="5762" t="s">
        <v>2870</v>
      </c>
      <c r="C29" s="5762"/>
      <c r="D29" s="5762"/>
      <c r="E29" s="5762"/>
      <c r="H29" s="2477"/>
      <c r="I29" s="2477"/>
      <c r="J29" s="2477"/>
      <c r="K29" s="2477"/>
      <c r="L29" s="2477"/>
      <c r="M29" s="2477"/>
      <c r="N29" s="2477"/>
    </row>
    <row r="30" spans="2:24">
      <c r="B30" s="2478"/>
      <c r="C30" s="2479"/>
      <c r="D30" s="2480"/>
      <c r="E30" s="2479"/>
      <c r="F30" s="2479"/>
      <c r="G30" s="2479"/>
      <c r="H30" s="2479"/>
      <c r="I30" s="2480"/>
      <c r="J30" s="2480"/>
      <c r="K30" s="2463"/>
    </row>
    <row r="31" spans="2:24">
      <c r="K31" s="2463"/>
    </row>
    <row r="32" spans="2:24">
      <c r="K32" s="2463"/>
    </row>
    <row r="33" spans="11:11" s="370" customFormat="1">
      <c r="K33" s="2463"/>
    </row>
    <row r="34" spans="11:11" s="370" customFormat="1">
      <c r="K34" s="2463"/>
    </row>
    <row r="35" spans="11:11" s="370" customFormat="1">
      <c r="K35" s="2463"/>
    </row>
    <row r="36" spans="11:11" s="370" customFormat="1">
      <c r="K36" s="2463"/>
    </row>
    <row r="37" spans="11:11" s="370" customFormat="1">
      <c r="K37" s="2463"/>
    </row>
  </sheetData>
  <mergeCells count="14">
    <mergeCell ref="B29:E29"/>
    <mergeCell ref="B1:J1"/>
    <mergeCell ref="B2:J2"/>
    <mergeCell ref="B4:B5"/>
    <mergeCell ref="D5:F5"/>
    <mergeCell ref="I5:J5"/>
    <mergeCell ref="B20:B21"/>
    <mergeCell ref="D21:F21"/>
    <mergeCell ref="I21:J21"/>
    <mergeCell ref="B23:J23"/>
    <mergeCell ref="B24:J24"/>
    <mergeCell ref="B25:J25"/>
    <mergeCell ref="B27:G27"/>
    <mergeCell ref="B28:E28"/>
  </mergeCells>
  <conditionalFormatting sqref="E8:H19 C8:C19">
    <cfRule type="cellIs" dxfId="226" priority="1" operator="between">
      <formula>0.00000001</formula>
      <formula>0.045</formula>
    </cfRule>
  </conditionalFormatting>
  <hyperlinks>
    <hyperlink ref="I4" r:id="rId1"/>
    <hyperlink ref="J4" r:id="rId2"/>
    <hyperlink ref="J20" r:id="rId3"/>
    <hyperlink ref="I20" r:id="rId4"/>
    <hyperlink ref="B28" r:id="rId5"/>
    <hyperlink ref="B29" r:id="rId6"/>
    <hyperlink ref="L2" location="Indice!A1" display="(Voltar ao Índice)"/>
  </hyperlinks>
  <printOptions horizontalCentered="1"/>
  <pageMargins left="0.27559055118110237" right="0.27559055118110237" top="0.6692913385826772" bottom="0.47244094488188981" header="0" footer="0"/>
  <pageSetup paperSize="9" orientation="portrait" verticalDpi="300" r:id="rId7"/>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showGridLines="0" workbookViewId="0">
      <selection activeCell="B1" sqref="B1:H1"/>
    </sheetView>
  </sheetViews>
  <sheetFormatPr defaultColWidth="7.7109375" defaultRowHeight="11.25"/>
  <cols>
    <col min="1" max="1" width="6.7109375" style="370" customWidth="1"/>
    <col min="2" max="2" width="16.7109375" style="370" customWidth="1"/>
    <col min="3" max="7" width="12.7109375" style="2463" customWidth="1"/>
    <col min="8" max="8" width="13.140625" style="2463" customWidth="1"/>
    <col min="9" max="9" width="6.7109375" style="370" customWidth="1"/>
    <col min="10" max="10" width="14.28515625" style="370" bestFit="1" customWidth="1"/>
    <col min="11" max="16384" width="7.7109375" style="370"/>
  </cols>
  <sheetData>
    <row r="1" spans="2:16" s="388" customFormat="1" ht="30" customHeight="1">
      <c r="B1" s="4816" t="s">
        <v>2871</v>
      </c>
      <c r="C1" s="4816"/>
      <c r="D1" s="4816"/>
      <c r="E1" s="4816"/>
      <c r="F1" s="4816"/>
      <c r="G1" s="4816"/>
      <c r="H1" s="4816"/>
      <c r="I1" s="578"/>
    </row>
    <row r="2" spans="2:16" s="388" customFormat="1" ht="30" customHeight="1">
      <c r="B2" s="4816" t="s">
        <v>2872</v>
      </c>
      <c r="C2" s="4816"/>
      <c r="D2" s="4816"/>
      <c r="E2" s="4816"/>
      <c r="F2" s="4816"/>
      <c r="G2" s="4816"/>
      <c r="H2" s="4816"/>
      <c r="I2" s="578"/>
      <c r="J2" s="2285" t="s">
        <v>979</v>
      </c>
    </row>
    <row r="3" spans="2:16" s="388" customFormat="1" ht="9" customHeight="1">
      <c r="B3" s="578"/>
      <c r="C3" s="578"/>
      <c r="D3" s="578"/>
      <c r="E3" s="578"/>
      <c r="F3" s="578"/>
      <c r="G3" s="578"/>
      <c r="H3" s="578"/>
      <c r="I3" s="578"/>
    </row>
    <row r="4" spans="2:16" s="390" customFormat="1" ht="84" customHeight="1">
      <c r="B4" s="5775"/>
      <c r="C4" s="2481" t="s">
        <v>2873</v>
      </c>
      <c r="D4" s="2481" t="s">
        <v>2874</v>
      </c>
      <c r="E4" s="2438" t="s">
        <v>2875</v>
      </c>
      <c r="F4" s="2438" t="s">
        <v>2876</v>
      </c>
      <c r="G4" s="2435" t="s">
        <v>2877</v>
      </c>
      <c r="H4" s="2482" t="s">
        <v>2878</v>
      </c>
      <c r="I4" s="2441"/>
    </row>
    <row r="5" spans="2:16" s="390" customFormat="1" ht="18" customHeight="1">
      <c r="B5" s="5775"/>
      <c r="C5" s="2483" t="s">
        <v>2879</v>
      </c>
      <c r="D5" s="5776" t="s">
        <v>571</v>
      </c>
      <c r="E5" s="5777"/>
      <c r="F5" s="5776" t="s">
        <v>467</v>
      </c>
      <c r="G5" s="5777"/>
      <c r="H5" s="2484" t="s">
        <v>2276</v>
      </c>
      <c r="I5" s="2485"/>
    </row>
    <row r="6" spans="2:16" s="417" customFormat="1" ht="21" customHeight="1">
      <c r="B6" s="417" t="s">
        <v>12</v>
      </c>
      <c r="C6" s="2451">
        <v>14.1</v>
      </c>
      <c r="D6" s="2451">
        <v>96</v>
      </c>
      <c r="E6" s="2451">
        <v>97.1</v>
      </c>
      <c r="F6" s="2451">
        <v>3</v>
      </c>
      <c r="G6" s="2451">
        <v>43.8</v>
      </c>
      <c r="H6" s="2451">
        <v>283.60000000000002</v>
      </c>
      <c r="J6" s="2453"/>
      <c r="K6" s="2453"/>
      <c r="L6" s="2453"/>
      <c r="M6" s="2453"/>
      <c r="N6" s="2453"/>
      <c r="O6" s="2453"/>
      <c r="P6" s="2453"/>
    </row>
    <row r="7" spans="2:16" s="417" customFormat="1" ht="21" customHeight="1">
      <c r="B7" s="347" t="s">
        <v>230</v>
      </c>
      <c r="C7" s="2454">
        <v>13.9</v>
      </c>
      <c r="D7" s="2454">
        <v>96</v>
      </c>
      <c r="E7" s="2454">
        <v>97.1</v>
      </c>
      <c r="F7" s="2454">
        <v>3</v>
      </c>
      <c r="G7" s="2454">
        <v>44.2</v>
      </c>
      <c r="H7" s="2454">
        <v>288.2</v>
      </c>
      <c r="I7" s="2455"/>
      <c r="K7" s="2453"/>
      <c r="L7" s="2453"/>
    </row>
    <row r="8" spans="2:16" ht="21" customHeight="1">
      <c r="B8" s="355" t="s">
        <v>203</v>
      </c>
      <c r="C8" s="2456">
        <v>35</v>
      </c>
      <c r="D8" s="2456">
        <v>96.1</v>
      </c>
      <c r="E8" s="2456">
        <v>96.1</v>
      </c>
      <c r="F8" s="2456">
        <v>2.8</v>
      </c>
      <c r="G8" s="2456">
        <v>35.299999999999997</v>
      </c>
      <c r="H8" s="2456">
        <v>192.6</v>
      </c>
      <c r="I8" s="2486"/>
      <c r="J8" s="567"/>
      <c r="K8" s="2453"/>
      <c r="L8" s="2453"/>
    </row>
    <row r="9" spans="2:16" ht="21" customHeight="1">
      <c r="B9" s="357" t="s">
        <v>231</v>
      </c>
      <c r="C9" s="2460">
        <v>12.9</v>
      </c>
      <c r="D9" s="2460">
        <v>97.6</v>
      </c>
      <c r="E9" s="2460">
        <v>97.6</v>
      </c>
      <c r="F9" s="2460">
        <v>2.9</v>
      </c>
      <c r="G9" s="2460">
        <v>43.3</v>
      </c>
      <c r="H9" s="2460">
        <v>160.69999999999999</v>
      </c>
      <c r="I9" s="2487"/>
      <c r="J9" s="567"/>
      <c r="K9" s="2453"/>
      <c r="L9" s="2453"/>
    </row>
    <row r="10" spans="2:16" ht="21" customHeight="1">
      <c r="B10" s="357" t="s">
        <v>232</v>
      </c>
      <c r="C10" s="2460">
        <v>53.3</v>
      </c>
      <c r="D10" s="2460">
        <v>97.2</v>
      </c>
      <c r="E10" s="2460">
        <v>97.8</v>
      </c>
      <c r="F10" s="2460">
        <v>2</v>
      </c>
      <c r="G10" s="2460">
        <v>19.3</v>
      </c>
      <c r="H10" s="2460">
        <v>99.2</v>
      </c>
      <c r="I10" s="2488"/>
      <c r="J10" s="567"/>
      <c r="K10" s="2453"/>
      <c r="L10" s="2453"/>
    </row>
    <row r="11" spans="2:16" ht="21" customHeight="1">
      <c r="B11" s="357" t="s">
        <v>233</v>
      </c>
      <c r="C11" s="2460">
        <v>184.5</v>
      </c>
      <c r="D11" s="2460">
        <v>95</v>
      </c>
      <c r="E11" s="2460">
        <v>96.1</v>
      </c>
      <c r="F11" s="2460">
        <v>3.3</v>
      </c>
      <c r="G11" s="2460">
        <v>50.6</v>
      </c>
      <c r="H11" s="2460">
        <v>241.6</v>
      </c>
      <c r="I11" s="2488"/>
      <c r="J11" s="567"/>
      <c r="K11" s="2453"/>
      <c r="L11" s="2453"/>
    </row>
    <row r="12" spans="2:16" ht="21" customHeight="1">
      <c r="B12" s="357" t="s">
        <v>234</v>
      </c>
      <c r="C12" s="2460">
        <v>22.4</v>
      </c>
      <c r="D12" s="2460">
        <v>96.1</v>
      </c>
      <c r="E12" s="2460">
        <v>95</v>
      </c>
      <c r="F12" s="2460">
        <v>2.5</v>
      </c>
      <c r="G12" s="2460">
        <v>21.9</v>
      </c>
      <c r="H12" s="2460">
        <v>263.2</v>
      </c>
      <c r="I12" s="2487"/>
      <c r="J12" s="567"/>
      <c r="K12" s="2453"/>
      <c r="L12" s="2453"/>
    </row>
    <row r="13" spans="2:16" ht="21" customHeight="1">
      <c r="B13" s="357" t="s">
        <v>235</v>
      </c>
      <c r="C13" s="2460">
        <v>28.9</v>
      </c>
      <c r="D13" s="2460">
        <v>99</v>
      </c>
      <c r="E13" s="2460">
        <v>98.1</v>
      </c>
      <c r="F13" s="2460">
        <v>1.6</v>
      </c>
      <c r="G13" s="2460">
        <v>28.8</v>
      </c>
      <c r="H13" s="2460">
        <v>51.6</v>
      </c>
      <c r="I13" s="2488"/>
      <c r="J13" s="567"/>
      <c r="K13" s="2453"/>
      <c r="L13" s="2453"/>
    </row>
    <row r="14" spans="2:16" ht="21" customHeight="1">
      <c r="B14" s="357" t="s">
        <v>236</v>
      </c>
      <c r="C14" s="2460">
        <v>3.8</v>
      </c>
      <c r="D14" s="2460">
        <v>97.2</v>
      </c>
      <c r="E14" s="2460">
        <v>97.8</v>
      </c>
      <c r="F14" s="2460">
        <v>1.8</v>
      </c>
      <c r="G14" s="2460">
        <v>27</v>
      </c>
      <c r="H14" s="2460">
        <v>45.7</v>
      </c>
      <c r="I14" s="2488"/>
      <c r="J14" s="567"/>
      <c r="K14" s="2453"/>
      <c r="L14" s="2453"/>
    </row>
    <row r="15" spans="2:16" ht="21" customHeight="1">
      <c r="B15" s="357" t="s">
        <v>237</v>
      </c>
      <c r="C15" s="2460">
        <v>17.399999999999999</v>
      </c>
      <c r="D15" s="2460">
        <v>96.9</v>
      </c>
      <c r="E15" s="2460">
        <v>96.4</v>
      </c>
      <c r="F15" s="2460">
        <v>2.1</v>
      </c>
      <c r="G15" s="2460">
        <v>22.4</v>
      </c>
      <c r="H15" s="2460">
        <v>96.8</v>
      </c>
      <c r="I15" s="2488"/>
      <c r="J15" s="567"/>
      <c r="K15" s="2453"/>
      <c r="L15" s="2453"/>
    </row>
    <row r="16" spans="2:16" ht="21" customHeight="1">
      <c r="B16" s="357" t="s">
        <v>238</v>
      </c>
      <c r="C16" s="2460">
        <v>44.9</v>
      </c>
      <c r="D16" s="2460">
        <v>96.6</v>
      </c>
      <c r="E16" s="2460">
        <v>94.7</v>
      </c>
      <c r="F16" s="2460">
        <v>2.5</v>
      </c>
      <c r="G16" s="2460">
        <v>24.9</v>
      </c>
      <c r="H16" s="2460">
        <v>200</v>
      </c>
      <c r="I16" s="2488"/>
      <c r="J16" s="567"/>
      <c r="K16" s="2453"/>
      <c r="L16" s="2453"/>
    </row>
    <row r="17" spans="2:12" ht="21" customHeight="1">
      <c r="B17" s="357" t="s">
        <v>239</v>
      </c>
      <c r="C17" s="2460">
        <v>6.5</v>
      </c>
      <c r="D17" s="2460">
        <v>99</v>
      </c>
      <c r="E17" s="2460">
        <v>96.9</v>
      </c>
      <c r="F17" s="2460">
        <v>1.6</v>
      </c>
      <c r="G17" s="2460">
        <v>16.5</v>
      </c>
      <c r="H17" s="2460">
        <v>57.8</v>
      </c>
      <c r="I17" s="2488"/>
      <c r="J17" s="567"/>
      <c r="K17" s="2453"/>
      <c r="L17" s="2453"/>
    </row>
    <row r="18" spans="2:12" ht="21" customHeight="1">
      <c r="B18" s="357" t="s">
        <v>240</v>
      </c>
      <c r="C18" s="2460">
        <v>8.1999999999999993</v>
      </c>
      <c r="D18" s="2460">
        <v>98</v>
      </c>
      <c r="E18" s="2460">
        <v>97.7</v>
      </c>
      <c r="F18" s="2460">
        <v>1.7</v>
      </c>
      <c r="G18" s="2460">
        <v>24</v>
      </c>
      <c r="H18" s="2460">
        <v>56.7</v>
      </c>
      <c r="I18" s="2488"/>
      <c r="J18" s="567"/>
      <c r="K18" s="2453"/>
      <c r="L18" s="2453"/>
    </row>
    <row r="19" spans="2:12" ht="21" customHeight="1">
      <c r="B19" s="357" t="s">
        <v>151</v>
      </c>
      <c r="C19" s="2460">
        <v>12.6</v>
      </c>
      <c r="D19" s="2460">
        <v>95.9</v>
      </c>
      <c r="E19" s="2460">
        <v>88</v>
      </c>
      <c r="F19" s="2460">
        <v>2.7</v>
      </c>
      <c r="G19" s="2460">
        <v>32.4</v>
      </c>
      <c r="H19" s="2460">
        <v>184.8</v>
      </c>
      <c r="I19" s="2488"/>
      <c r="J19" s="567"/>
      <c r="K19" s="2453"/>
      <c r="L19" s="2453"/>
    </row>
    <row r="20" spans="2:12" ht="70.5" customHeight="1">
      <c r="B20" s="5778"/>
      <c r="C20" s="2489" t="s">
        <v>2880</v>
      </c>
      <c r="D20" s="2490" t="s">
        <v>2881</v>
      </c>
      <c r="E20" s="2491" t="s">
        <v>2882</v>
      </c>
      <c r="F20" s="2490" t="s">
        <v>2883</v>
      </c>
      <c r="G20" s="2490" t="s">
        <v>2884</v>
      </c>
      <c r="H20" s="2492" t="s">
        <v>2885</v>
      </c>
    </row>
    <row r="21" spans="2:12" ht="18" customHeight="1">
      <c r="B21" s="5779"/>
      <c r="C21" s="2493" t="s">
        <v>2886</v>
      </c>
      <c r="D21" s="2493" t="s">
        <v>571</v>
      </c>
      <c r="E21" s="2493" t="s">
        <v>571</v>
      </c>
      <c r="F21" s="5767" t="s">
        <v>482</v>
      </c>
      <c r="G21" s="5769"/>
      <c r="H21" s="2494" t="s">
        <v>2279</v>
      </c>
    </row>
    <row r="22" spans="2:12" s="366" customFormat="1" ht="4.5" customHeight="1">
      <c r="B22" s="2495"/>
      <c r="C22" s="2496"/>
      <c r="D22" s="2496"/>
      <c r="E22" s="2496"/>
      <c r="F22" s="2496"/>
      <c r="G22" s="2496"/>
      <c r="H22" s="2496"/>
    </row>
    <row r="23" spans="2:12" s="366" customFormat="1" ht="12" customHeight="1">
      <c r="B23" s="5774" t="s">
        <v>164</v>
      </c>
      <c r="C23" s="5774"/>
      <c r="D23" s="5774"/>
      <c r="E23" s="5774"/>
      <c r="F23" s="5774"/>
      <c r="G23" s="5774"/>
      <c r="H23" s="5774"/>
      <c r="I23" s="886"/>
    </row>
    <row r="24" spans="2:12" s="366" customFormat="1" ht="12" customHeight="1">
      <c r="B24" s="5774" t="s">
        <v>2867</v>
      </c>
      <c r="C24" s="5774"/>
      <c r="D24" s="5774"/>
      <c r="E24" s="5774"/>
      <c r="F24" s="5774"/>
      <c r="G24" s="5774"/>
      <c r="H24" s="5774"/>
    </row>
    <row r="25" spans="2:12" s="366" customFormat="1" ht="12" customHeight="1">
      <c r="B25" s="5774" t="s">
        <v>2868</v>
      </c>
      <c r="C25" s="5774"/>
      <c r="D25" s="5774"/>
      <c r="E25" s="5774"/>
      <c r="F25" s="5774"/>
      <c r="G25" s="5774"/>
      <c r="H25" s="5774"/>
    </row>
    <row r="26" spans="2:12">
      <c r="B26" s="2433"/>
    </row>
    <row r="27" spans="2:12">
      <c r="B27" s="2433"/>
    </row>
  </sheetData>
  <mergeCells count="10">
    <mergeCell ref="B23:H23"/>
    <mergeCell ref="B24:H24"/>
    <mergeCell ref="B25:H25"/>
    <mergeCell ref="B1:H1"/>
    <mergeCell ref="B2:H2"/>
    <mergeCell ref="B4:B5"/>
    <mergeCell ref="D5:E5"/>
    <mergeCell ref="F5:G5"/>
    <mergeCell ref="B20:B21"/>
    <mergeCell ref="F21:G21"/>
  </mergeCells>
  <conditionalFormatting sqref="E8:H19 C8:C19">
    <cfRule type="cellIs" dxfId="225" priority="1" operator="between">
      <formula>0.00000001</formula>
      <formula>0.045</formula>
    </cfRule>
  </conditionalFormatting>
  <hyperlinks>
    <hyperlink ref="J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6"/>
  <sheetViews>
    <sheetView showGridLines="0" workbookViewId="0">
      <pane ySplit="4" topLeftCell="A5" activePane="bottomLeft" state="frozen"/>
      <selection activeCell="B1" sqref="B1:O1"/>
      <selection pane="bottomLeft" activeCell="B1" sqref="B1:H1"/>
    </sheetView>
  </sheetViews>
  <sheetFormatPr defaultColWidth="9.28515625" defaultRowHeight="11.25"/>
  <cols>
    <col min="1" max="1" width="6.7109375" style="1257" customWidth="1"/>
    <col min="2" max="2" width="20.7109375" style="1257" customWidth="1"/>
    <col min="3" max="4" width="12.7109375" style="1257" customWidth="1"/>
    <col min="5" max="5" width="13.5703125" style="1257" customWidth="1"/>
    <col min="6" max="8" width="12.28515625" style="1257" customWidth="1"/>
    <col min="9" max="9" width="6.7109375" style="1257" customWidth="1"/>
    <col min="10" max="10" width="14.28515625" style="1257" bestFit="1" customWidth="1"/>
    <col min="11" max="16384" width="9.28515625" style="1257"/>
  </cols>
  <sheetData>
    <row r="1" spans="2:10" s="2497" customFormat="1" ht="30" customHeight="1">
      <c r="B1" s="4816" t="s">
        <v>2887</v>
      </c>
      <c r="C1" s="4816"/>
      <c r="D1" s="4816"/>
      <c r="E1" s="4816"/>
      <c r="F1" s="4816"/>
      <c r="G1" s="4816"/>
      <c r="H1" s="4816"/>
      <c r="I1" s="578"/>
    </row>
    <row r="2" spans="2:10" s="2497" customFormat="1" ht="30" customHeight="1">
      <c r="B2" s="4816" t="s">
        <v>2888</v>
      </c>
      <c r="C2" s="4816"/>
      <c r="D2" s="4816"/>
      <c r="E2" s="4816"/>
      <c r="F2" s="4816"/>
      <c r="G2" s="4816"/>
      <c r="H2" s="4816"/>
      <c r="I2" s="578"/>
      <c r="J2" s="2285" t="s">
        <v>979</v>
      </c>
    </row>
    <row r="3" spans="2:10" s="2502" customFormat="1" ht="12" customHeight="1">
      <c r="B3" s="2498" t="s">
        <v>1194</v>
      </c>
      <c r="C3" s="2499"/>
      <c r="D3" s="2499"/>
      <c r="E3" s="2499"/>
      <c r="F3" s="2499"/>
      <c r="G3" s="2499"/>
      <c r="H3" s="2500" t="s">
        <v>1195</v>
      </c>
      <c r="I3" s="2501"/>
    </row>
    <row r="4" spans="2:10" ht="84" customHeight="1">
      <c r="B4" s="2503"/>
      <c r="C4" s="2385" t="s">
        <v>2889</v>
      </c>
      <c r="D4" s="2385" t="s">
        <v>2890</v>
      </c>
      <c r="E4" s="2385" t="s">
        <v>2891</v>
      </c>
      <c r="F4" s="2385" t="s">
        <v>2892</v>
      </c>
      <c r="G4" s="2504" t="s">
        <v>2893</v>
      </c>
      <c r="H4" s="2505" t="s">
        <v>2894</v>
      </c>
      <c r="I4" s="2442"/>
    </row>
    <row r="5" spans="2:10" ht="15" customHeight="1">
      <c r="B5" s="347" t="s">
        <v>12</v>
      </c>
      <c r="C5" s="2506">
        <v>11.15</v>
      </c>
      <c r="D5" s="2506">
        <v>2.08</v>
      </c>
      <c r="E5" s="2506" t="s">
        <v>1630</v>
      </c>
      <c r="F5" s="2506">
        <v>11.73</v>
      </c>
      <c r="G5" s="2506">
        <v>62.16</v>
      </c>
      <c r="H5" s="2506">
        <v>61.84</v>
      </c>
      <c r="I5" s="2507"/>
    </row>
    <row r="6" spans="2:10" ht="15" customHeight="1">
      <c r="B6" s="347" t="s">
        <v>230</v>
      </c>
      <c r="C6" s="2506">
        <v>11.41</v>
      </c>
      <c r="D6" s="2506">
        <v>2.09</v>
      </c>
      <c r="E6" s="2506">
        <v>2.69</v>
      </c>
      <c r="F6" s="2506">
        <v>12.09</v>
      </c>
      <c r="G6" s="2506">
        <v>61.39</v>
      </c>
      <c r="H6" s="2506">
        <v>61.11</v>
      </c>
      <c r="I6" s="2507"/>
    </row>
    <row r="7" spans="2:10" ht="15" customHeight="1">
      <c r="B7" s="525" t="s">
        <v>246</v>
      </c>
      <c r="C7" s="2508" t="s">
        <v>1630</v>
      </c>
      <c r="D7" s="2508">
        <v>1.79</v>
      </c>
      <c r="E7" s="2508" t="s">
        <v>1630</v>
      </c>
      <c r="F7" s="2508">
        <v>5.89</v>
      </c>
      <c r="G7" s="2508">
        <v>57.99</v>
      </c>
      <c r="H7" s="2508">
        <v>56.63</v>
      </c>
      <c r="I7" s="2509"/>
    </row>
    <row r="8" spans="2:10" ht="15" customHeight="1">
      <c r="B8" s="525" t="s">
        <v>881</v>
      </c>
      <c r="C8" s="2508">
        <v>17.760000000000002</v>
      </c>
      <c r="D8" s="2508">
        <v>1.38</v>
      </c>
      <c r="E8" s="2508" t="s">
        <v>1630</v>
      </c>
      <c r="F8" s="2508">
        <v>13.14</v>
      </c>
      <c r="G8" s="2508">
        <v>44.17</v>
      </c>
      <c r="H8" s="2508">
        <v>44.24</v>
      </c>
      <c r="I8" s="2455"/>
    </row>
    <row r="9" spans="2:10" ht="15" customHeight="1">
      <c r="B9" s="525" t="s">
        <v>882</v>
      </c>
      <c r="C9" s="2508" t="s">
        <v>1630</v>
      </c>
      <c r="D9" s="2508">
        <v>2.08</v>
      </c>
      <c r="E9" s="2508">
        <v>3.55</v>
      </c>
      <c r="F9" s="2508">
        <v>4.42</v>
      </c>
      <c r="G9" s="2508">
        <v>50.26</v>
      </c>
      <c r="H9" s="2508">
        <v>47.74</v>
      </c>
      <c r="I9" s="2509"/>
    </row>
    <row r="10" spans="2:10" ht="15" customHeight="1">
      <c r="B10" s="525" t="s">
        <v>883</v>
      </c>
      <c r="C10" s="2508">
        <v>6.88</v>
      </c>
      <c r="D10" s="2508">
        <v>1.42</v>
      </c>
      <c r="E10" s="2508">
        <v>0.7</v>
      </c>
      <c r="F10" s="2508">
        <v>4.57</v>
      </c>
      <c r="G10" s="2508">
        <v>57.2</v>
      </c>
      <c r="H10" s="2508">
        <v>58.2</v>
      </c>
      <c r="I10" s="2509"/>
    </row>
    <row r="11" spans="2:10" ht="15" customHeight="1">
      <c r="B11" s="525" t="s">
        <v>2895</v>
      </c>
      <c r="C11" s="2508">
        <v>11.47</v>
      </c>
      <c r="D11" s="2508">
        <v>2.14</v>
      </c>
      <c r="E11" s="2508">
        <v>2.5299999999999998</v>
      </c>
      <c r="F11" s="2508">
        <v>7.04</v>
      </c>
      <c r="G11" s="2508">
        <v>40.61</v>
      </c>
      <c r="H11" s="2508">
        <v>38.590000000000003</v>
      </c>
      <c r="I11" s="2509"/>
    </row>
    <row r="12" spans="2:10" ht="15" customHeight="1">
      <c r="B12" s="525" t="s">
        <v>885</v>
      </c>
      <c r="C12" s="2508">
        <v>0.84</v>
      </c>
      <c r="D12" s="2508">
        <v>1.1200000000000001</v>
      </c>
      <c r="E12" s="2508">
        <v>0.41</v>
      </c>
      <c r="F12" s="2508">
        <v>0.72</v>
      </c>
      <c r="G12" s="2508">
        <v>31.82</v>
      </c>
      <c r="H12" s="2508">
        <v>34.5</v>
      </c>
      <c r="I12" s="2487"/>
    </row>
    <row r="13" spans="2:10" ht="15" customHeight="1">
      <c r="B13" s="525" t="s">
        <v>886</v>
      </c>
      <c r="C13" s="2508">
        <v>2.42</v>
      </c>
      <c r="D13" s="2508">
        <v>1.01</v>
      </c>
      <c r="E13" s="2508">
        <v>0.2</v>
      </c>
      <c r="F13" s="2508">
        <v>2.5499999999999998</v>
      </c>
      <c r="G13" s="2508">
        <v>36.11</v>
      </c>
      <c r="H13" s="2508">
        <v>31.81</v>
      </c>
      <c r="I13" s="2487"/>
    </row>
    <row r="14" spans="2:10" ht="15" customHeight="1">
      <c r="B14" s="525" t="s">
        <v>887</v>
      </c>
      <c r="C14" s="2508">
        <v>2.59</v>
      </c>
      <c r="D14" s="2508">
        <v>1.18</v>
      </c>
      <c r="E14" s="2508">
        <v>1.17</v>
      </c>
      <c r="F14" s="2508">
        <v>2.23</v>
      </c>
      <c r="G14" s="2508">
        <v>40.71</v>
      </c>
      <c r="H14" s="2508">
        <v>40.11</v>
      </c>
      <c r="I14" s="2487"/>
    </row>
    <row r="15" spans="2:10" ht="15" customHeight="1">
      <c r="B15" s="525" t="s">
        <v>888</v>
      </c>
      <c r="C15" s="2508">
        <v>14.46</v>
      </c>
      <c r="D15" s="2508">
        <v>0.73</v>
      </c>
      <c r="E15" s="2508">
        <v>0.24</v>
      </c>
      <c r="F15" s="2508">
        <v>3.21</v>
      </c>
      <c r="G15" s="2508">
        <v>50.05</v>
      </c>
      <c r="H15" s="2508">
        <v>40.58</v>
      </c>
      <c r="I15" s="2487"/>
    </row>
    <row r="16" spans="2:10" ht="15" customHeight="1">
      <c r="B16" s="531" t="s">
        <v>264</v>
      </c>
      <c r="C16" s="2508" t="s">
        <v>1630</v>
      </c>
      <c r="D16" s="2508">
        <v>1.77</v>
      </c>
      <c r="E16" s="2508">
        <v>1.51</v>
      </c>
      <c r="F16" s="2508">
        <v>5.91</v>
      </c>
      <c r="G16" s="2508">
        <v>47.59</v>
      </c>
      <c r="H16" s="2508">
        <v>45.77</v>
      </c>
      <c r="I16" s="2487"/>
    </row>
    <row r="17" spans="2:9" ht="15" customHeight="1">
      <c r="B17" s="525" t="s">
        <v>889</v>
      </c>
      <c r="C17" s="2508" t="s">
        <v>1630</v>
      </c>
      <c r="D17" s="2508">
        <v>1.69</v>
      </c>
      <c r="E17" s="2508">
        <v>1.47</v>
      </c>
      <c r="F17" s="2508">
        <v>4.7</v>
      </c>
      <c r="G17" s="2508">
        <v>36.090000000000003</v>
      </c>
      <c r="H17" s="2508">
        <v>36.82</v>
      </c>
      <c r="I17" s="2487"/>
    </row>
    <row r="18" spans="2:9" ht="15" customHeight="1">
      <c r="B18" s="525" t="s">
        <v>890</v>
      </c>
      <c r="C18" s="2508">
        <v>21.76</v>
      </c>
      <c r="D18" s="2508">
        <v>2.1</v>
      </c>
      <c r="E18" s="2508">
        <v>2.36</v>
      </c>
      <c r="F18" s="2508">
        <v>8.5299999999999994</v>
      </c>
      <c r="G18" s="2508">
        <v>28.5</v>
      </c>
      <c r="H18" s="2508">
        <v>27.25</v>
      </c>
      <c r="I18" s="2487"/>
    </row>
    <row r="19" spans="2:9" ht="15" customHeight="1">
      <c r="B19" s="525" t="s">
        <v>891</v>
      </c>
      <c r="C19" s="2508">
        <v>9.2799999999999994</v>
      </c>
      <c r="D19" s="2508">
        <v>2.0099999999999998</v>
      </c>
      <c r="E19" s="2508">
        <v>2.0699999999999998</v>
      </c>
      <c r="F19" s="2508">
        <v>3.58</v>
      </c>
      <c r="G19" s="2508">
        <v>48.51</v>
      </c>
      <c r="H19" s="2508">
        <v>47.56</v>
      </c>
      <c r="I19" s="2510"/>
    </row>
    <row r="20" spans="2:9" ht="15" customHeight="1">
      <c r="B20" s="525" t="s">
        <v>892</v>
      </c>
      <c r="C20" s="2508">
        <v>4.5999999999999996</v>
      </c>
      <c r="D20" s="2508">
        <v>1.66</v>
      </c>
      <c r="E20" s="2508">
        <v>0.95</v>
      </c>
      <c r="F20" s="2508">
        <v>5.7</v>
      </c>
      <c r="G20" s="2508">
        <v>52.92</v>
      </c>
      <c r="H20" s="2508">
        <v>51.35</v>
      </c>
      <c r="I20" s="2487"/>
    </row>
    <row r="21" spans="2:9" ht="15" customHeight="1">
      <c r="B21" s="525" t="s">
        <v>893</v>
      </c>
      <c r="C21" s="2508">
        <v>9.6</v>
      </c>
      <c r="D21" s="2508">
        <v>1.21</v>
      </c>
      <c r="E21" s="2508">
        <v>0.57999999999999996</v>
      </c>
      <c r="F21" s="2508">
        <v>8.2100000000000009</v>
      </c>
      <c r="G21" s="2508">
        <v>48.42</v>
      </c>
      <c r="H21" s="2508">
        <v>43.93</v>
      </c>
      <c r="I21" s="2487"/>
    </row>
    <row r="22" spans="2:9" ht="15" customHeight="1">
      <c r="B22" s="525" t="s">
        <v>894</v>
      </c>
      <c r="C22" s="2508">
        <v>5.49</v>
      </c>
      <c r="D22" s="2508">
        <v>1.79</v>
      </c>
      <c r="E22" s="2508">
        <v>2.41</v>
      </c>
      <c r="F22" s="2508">
        <v>3.81</v>
      </c>
      <c r="G22" s="2508">
        <v>45.41</v>
      </c>
      <c r="H22" s="2508">
        <v>39.979999999999997</v>
      </c>
      <c r="I22" s="2487"/>
    </row>
    <row r="23" spans="2:9" ht="15" customHeight="1">
      <c r="B23" s="525" t="s">
        <v>895</v>
      </c>
      <c r="C23" s="2508">
        <v>5.23</v>
      </c>
      <c r="D23" s="2508">
        <v>1.49</v>
      </c>
      <c r="E23" s="2508">
        <v>0.8</v>
      </c>
      <c r="F23" s="2508">
        <v>5.61</v>
      </c>
      <c r="G23" s="2508">
        <v>45.05</v>
      </c>
      <c r="H23" s="2508">
        <v>39.549999999999997</v>
      </c>
      <c r="I23" s="2487"/>
    </row>
    <row r="24" spans="2:9" ht="15" customHeight="1">
      <c r="B24" s="525" t="s">
        <v>896</v>
      </c>
      <c r="C24" s="2508">
        <v>11.06</v>
      </c>
      <c r="D24" s="2508">
        <v>1.79</v>
      </c>
      <c r="E24" s="2508">
        <v>1.1200000000000001</v>
      </c>
      <c r="F24" s="2508">
        <v>6.24</v>
      </c>
      <c r="G24" s="2508">
        <v>48.63</v>
      </c>
      <c r="H24" s="2508">
        <v>48.39</v>
      </c>
      <c r="I24" s="2487"/>
    </row>
    <row r="25" spans="2:9" ht="15" customHeight="1">
      <c r="B25" s="525" t="s">
        <v>274</v>
      </c>
      <c r="C25" s="2508">
        <v>13.79</v>
      </c>
      <c r="D25" s="2508">
        <v>2.84</v>
      </c>
      <c r="E25" s="2508" t="s">
        <v>1630</v>
      </c>
      <c r="F25" s="2508">
        <v>23.07</v>
      </c>
      <c r="G25" s="2508">
        <v>57.78</v>
      </c>
      <c r="H25" s="2508">
        <v>56.73</v>
      </c>
      <c r="I25" s="2487"/>
    </row>
    <row r="26" spans="2:9" ht="15" customHeight="1">
      <c r="B26" s="525" t="s">
        <v>279</v>
      </c>
      <c r="C26" s="2508">
        <v>9.77</v>
      </c>
      <c r="D26" s="2508">
        <v>1.45</v>
      </c>
      <c r="E26" s="2508">
        <v>0.7</v>
      </c>
      <c r="F26" s="2508">
        <v>7.62</v>
      </c>
      <c r="G26" s="2508">
        <v>43.66</v>
      </c>
      <c r="H26" s="2508">
        <v>44</v>
      </c>
      <c r="I26" s="2487"/>
    </row>
    <row r="27" spans="2:9" ht="15" customHeight="1">
      <c r="B27" s="525" t="s">
        <v>897</v>
      </c>
      <c r="C27" s="2508">
        <v>22.68</v>
      </c>
      <c r="D27" s="2508">
        <v>1.02</v>
      </c>
      <c r="E27" s="2508">
        <v>0.43</v>
      </c>
      <c r="F27" s="2508">
        <v>7.71</v>
      </c>
      <c r="G27" s="2508">
        <v>28.58</v>
      </c>
      <c r="H27" s="2508">
        <v>32.96</v>
      </c>
      <c r="I27" s="2487"/>
    </row>
    <row r="28" spans="2:9" ht="15" customHeight="1">
      <c r="B28" s="525" t="s">
        <v>898</v>
      </c>
      <c r="C28" s="2508">
        <v>0.57999999999999996</v>
      </c>
      <c r="D28" s="2508">
        <v>1.08</v>
      </c>
      <c r="E28" s="2508">
        <v>0.36</v>
      </c>
      <c r="F28" s="2508">
        <v>6.06</v>
      </c>
      <c r="G28" s="2508">
        <v>40.67</v>
      </c>
      <c r="H28" s="2508">
        <v>46.39</v>
      </c>
      <c r="I28" s="2487"/>
    </row>
    <row r="29" spans="2:9" ht="15" customHeight="1">
      <c r="B29" s="525" t="s">
        <v>899</v>
      </c>
      <c r="C29" s="2508">
        <v>6.51</v>
      </c>
      <c r="D29" s="2508">
        <v>1.48</v>
      </c>
      <c r="E29" s="2508">
        <v>0.79</v>
      </c>
      <c r="F29" s="2508">
        <v>7.49</v>
      </c>
      <c r="G29" s="2508">
        <v>34.840000000000003</v>
      </c>
      <c r="H29" s="2508">
        <v>32.11</v>
      </c>
      <c r="I29" s="2487"/>
    </row>
    <row r="30" spans="2:9" ht="15" customHeight="1">
      <c r="B30" s="525" t="s">
        <v>900</v>
      </c>
      <c r="C30" s="2508">
        <v>-1.04</v>
      </c>
      <c r="D30" s="2508">
        <v>1.21</v>
      </c>
      <c r="E30" s="2508">
        <v>0.24</v>
      </c>
      <c r="F30" s="2508">
        <v>5.68</v>
      </c>
      <c r="G30" s="2508">
        <v>49.96</v>
      </c>
      <c r="H30" s="2508">
        <v>49.39</v>
      </c>
      <c r="I30" s="2487"/>
    </row>
    <row r="31" spans="2:9" ht="15" customHeight="1">
      <c r="B31" s="525" t="s">
        <v>901</v>
      </c>
      <c r="C31" s="2508">
        <v>17.440000000000001</v>
      </c>
      <c r="D31" s="2508">
        <v>2.1</v>
      </c>
      <c r="E31" s="2508">
        <v>1.25</v>
      </c>
      <c r="F31" s="2508">
        <v>10</v>
      </c>
      <c r="G31" s="2508">
        <v>40.86</v>
      </c>
      <c r="H31" s="2508">
        <v>42.86</v>
      </c>
      <c r="I31" s="2487"/>
    </row>
    <row r="32" spans="2:9" ht="15" customHeight="1">
      <c r="B32" s="525" t="s">
        <v>283</v>
      </c>
      <c r="C32" s="2508">
        <v>1.0900000000000001</v>
      </c>
      <c r="D32" s="2508">
        <v>1.0900000000000001</v>
      </c>
      <c r="E32" s="2508">
        <v>0.65</v>
      </c>
      <c r="F32" s="2508">
        <v>3.36</v>
      </c>
      <c r="G32" s="2508">
        <v>38.92</v>
      </c>
      <c r="H32" s="2508">
        <v>39.61</v>
      </c>
      <c r="I32" s="2487"/>
    </row>
    <row r="33" spans="2:9" ht="15" customHeight="1">
      <c r="B33" s="347" t="s">
        <v>193</v>
      </c>
      <c r="C33" s="2506">
        <v>1.01</v>
      </c>
      <c r="D33" s="2506">
        <v>1.74</v>
      </c>
      <c r="E33" s="2506" t="s">
        <v>1630</v>
      </c>
      <c r="F33" s="2506">
        <v>1.62</v>
      </c>
      <c r="G33" s="2506">
        <v>61.62</v>
      </c>
      <c r="H33" s="2506">
        <v>58.9</v>
      </c>
      <c r="I33" s="2487"/>
    </row>
    <row r="34" spans="2:9" ht="15" customHeight="1">
      <c r="B34" s="355" t="s">
        <v>203</v>
      </c>
      <c r="C34" s="2506">
        <v>3.59</v>
      </c>
      <c r="D34" s="2506">
        <v>1.76</v>
      </c>
      <c r="E34" s="2506" t="s">
        <v>1630</v>
      </c>
      <c r="F34" s="2506">
        <v>2.02</v>
      </c>
      <c r="G34" s="2506">
        <v>59.48</v>
      </c>
      <c r="H34" s="2506">
        <v>65.22</v>
      </c>
      <c r="I34" s="2487"/>
    </row>
    <row r="35" spans="2:9" ht="75" customHeight="1">
      <c r="B35" s="2511"/>
      <c r="C35" s="2385" t="s">
        <v>2896</v>
      </c>
      <c r="D35" s="2512" t="s">
        <v>2897</v>
      </c>
      <c r="E35" s="2513" t="s">
        <v>2898</v>
      </c>
      <c r="F35" s="2514" t="s">
        <v>2899</v>
      </c>
      <c r="G35" s="2504" t="s">
        <v>2900</v>
      </c>
      <c r="H35" s="2505" t="s">
        <v>2901</v>
      </c>
      <c r="I35" s="410"/>
    </row>
    <row r="36" spans="2:9" s="2519" customFormat="1" ht="6" customHeight="1">
      <c r="B36" s="2515"/>
      <c r="C36" s="2405"/>
      <c r="D36" s="2516"/>
      <c r="E36" s="2517"/>
      <c r="F36" s="2518"/>
      <c r="G36" s="2515"/>
      <c r="H36" s="2515"/>
      <c r="I36" s="410"/>
    </row>
    <row r="37" spans="2:9" s="2521" customFormat="1" ht="12" customHeight="1">
      <c r="B37" s="5781" t="s">
        <v>2902</v>
      </c>
      <c r="C37" s="5782"/>
      <c r="D37" s="5782"/>
      <c r="E37" s="5782"/>
      <c r="F37" s="5782"/>
      <c r="G37" s="5782"/>
      <c r="H37" s="5782"/>
      <c r="I37" s="2520"/>
    </row>
    <row r="38" spans="2:9" s="2521" customFormat="1" ht="12" customHeight="1">
      <c r="B38" s="5772" t="s">
        <v>2903</v>
      </c>
      <c r="C38" s="4879"/>
      <c r="D38" s="4879"/>
      <c r="E38" s="4879"/>
      <c r="F38" s="4879"/>
      <c r="G38" s="4879"/>
      <c r="H38" s="4879"/>
      <c r="I38" s="581"/>
    </row>
    <row r="39" spans="2:9" s="2521" customFormat="1" ht="12" customHeight="1">
      <c r="B39" s="5773" t="s">
        <v>2904</v>
      </c>
      <c r="C39" s="5773"/>
      <c r="D39" s="5773"/>
      <c r="E39" s="5773"/>
      <c r="F39" s="5773"/>
      <c r="G39" s="5773"/>
      <c r="H39" s="5773"/>
      <c r="I39" s="455"/>
    </row>
    <row r="40" spans="2:9" ht="6" customHeight="1">
      <c r="B40" s="2522"/>
      <c r="C40" s="2522"/>
      <c r="D40" s="2522"/>
      <c r="E40" s="2522"/>
      <c r="F40" s="2522"/>
      <c r="G40" s="2522"/>
      <c r="H40" s="2522"/>
      <c r="I40" s="2523"/>
    </row>
    <row r="41" spans="2:9" ht="11.25" customHeight="1">
      <c r="B41" s="5783" t="s">
        <v>220</v>
      </c>
      <c r="C41" s="5783"/>
      <c r="D41" s="5783"/>
      <c r="E41" s="5783"/>
      <c r="F41" s="2524"/>
      <c r="G41" s="2524"/>
      <c r="H41" s="2524"/>
      <c r="I41" s="370"/>
    </row>
    <row r="42" spans="2:9" ht="11.25" customHeight="1">
      <c r="B42" s="5780" t="s">
        <v>2905</v>
      </c>
      <c r="C42" s="5780"/>
      <c r="D42" s="5780" t="s">
        <v>2906</v>
      </c>
      <c r="E42" s="5780"/>
      <c r="F42" s="5780"/>
      <c r="G42" s="2524"/>
      <c r="H42" s="2524"/>
      <c r="I42" s="370"/>
    </row>
    <row r="43" spans="2:9" ht="11.25" customHeight="1">
      <c r="B43" s="5780" t="s">
        <v>2907</v>
      </c>
      <c r="C43" s="5780"/>
      <c r="D43" s="5780" t="s">
        <v>2908</v>
      </c>
      <c r="E43" s="5780"/>
      <c r="F43" s="5780"/>
      <c r="G43" s="2524"/>
      <c r="H43" s="2524"/>
      <c r="I43" s="370"/>
    </row>
    <row r="44" spans="2:9">
      <c r="B44" s="2433"/>
      <c r="C44" s="2525"/>
      <c r="D44" s="2525"/>
      <c r="E44" s="370"/>
      <c r="F44" s="370"/>
      <c r="G44" s="370"/>
      <c r="H44" s="370"/>
      <c r="I44" s="370"/>
    </row>
    <row r="45" spans="2:9">
      <c r="B45" s="2433"/>
    </row>
    <row r="46" spans="2:9">
      <c r="B46" s="2433"/>
    </row>
  </sheetData>
  <mergeCells count="10">
    <mergeCell ref="B42:C42"/>
    <mergeCell ref="D42:F42"/>
    <mergeCell ref="B43:C43"/>
    <mergeCell ref="D43:F43"/>
    <mergeCell ref="B1:H1"/>
    <mergeCell ref="B2:H2"/>
    <mergeCell ref="B37:H37"/>
    <mergeCell ref="B38:H38"/>
    <mergeCell ref="B39:H39"/>
    <mergeCell ref="B41:E41"/>
  </mergeCells>
  <hyperlinks>
    <hyperlink ref="B43" r:id="rId1"/>
    <hyperlink ref="B42" r:id="rId2"/>
    <hyperlink ref="C4" r:id="rId3"/>
    <hyperlink ref="E4" r:id="rId4"/>
    <hyperlink ref="C35" r:id="rId5"/>
    <hyperlink ref="E35" r:id="rId6"/>
    <hyperlink ref="D4" r:id="rId7"/>
    <hyperlink ref="F4" r:id="rId8"/>
    <hyperlink ref="F35" r:id="rId9"/>
    <hyperlink ref="D35" r:id="rId10"/>
    <hyperlink ref="D42" r:id="rId11"/>
    <hyperlink ref="D43" r:id="rId12"/>
    <hyperlink ref="J2" location="Indice!A1" display="(Voltar ao Índice)"/>
  </hyperlinks>
  <printOptions horizontalCentered="1"/>
  <pageMargins left="0.27559055118110237" right="0.27559055118110237" top="0.6692913385826772" bottom="0.47244094488188981" header="0" footer="0"/>
  <pageSetup paperSize="9" scale="97" orientation="portrait" verticalDpi="300" r:id="rId1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0"/>
  <sheetViews>
    <sheetView showGridLines="0" workbookViewId="0">
      <pane ySplit="6" topLeftCell="A7" activePane="bottomLeft" state="frozen"/>
      <selection activeCell="B1" sqref="B1:O1"/>
      <selection pane="bottomLeft" activeCell="B1" sqref="B1:I1"/>
    </sheetView>
  </sheetViews>
  <sheetFormatPr defaultColWidth="8.7109375" defaultRowHeight="11.25"/>
  <cols>
    <col min="1" max="1" width="6.7109375" style="970" customWidth="1"/>
    <col min="2" max="2" width="20.7109375" style="970" customWidth="1"/>
    <col min="3" max="3" width="9.7109375" style="970" customWidth="1"/>
    <col min="4" max="4" width="10.7109375" style="970" customWidth="1"/>
    <col min="5" max="6" width="9.7109375" style="970" customWidth="1"/>
    <col min="7" max="7" width="10.42578125" style="970" customWidth="1"/>
    <col min="8" max="8" width="12" style="970" customWidth="1"/>
    <col min="9" max="9" width="9.7109375" style="970" customWidth="1"/>
    <col min="10" max="10" width="6.7109375" style="970" customWidth="1"/>
    <col min="11" max="11" width="14.28515625" style="970" bestFit="1" customWidth="1"/>
    <col min="12" max="16384" width="8.7109375" style="970"/>
  </cols>
  <sheetData>
    <row r="1" spans="2:11" s="968" customFormat="1" ht="30" customHeight="1">
      <c r="B1" s="5795" t="s">
        <v>2909</v>
      </c>
      <c r="C1" s="5795"/>
      <c r="D1" s="5795"/>
      <c r="E1" s="5795"/>
      <c r="F1" s="5795"/>
      <c r="G1" s="5795"/>
      <c r="H1" s="5795"/>
      <c r="I1" s="5795"/>
      <c r="J1" s="2526"/>
    </row>
    <row r="2" spans="2:11" s="968" customFormat="1" ht="30" customHeight="1">
      <c r="B2" s="5795" t="s">
        <v>2910</v>
      </c>
      <c r="C2" s="5795"/>
      <c r="D2" s="5795"/>
      <c r="E2" s="5795"/>
      <c r="F2" s="5795"/>
      <c r="G2" s="5795"/>
      <c r="H2" s="5795"/>
      <c r="I2" s="5795"/>
      <c r="J2" s="2526"/>
      <c r="K2" s="2285" t="s">
        <v>979</v>
      </c>
    </row>
    <row r="3" spans="2:11" s="968" customFormat="1" ht="9" customHeight="1">
      <c r="B3" s="2526"/>
      <c r="C3" s="2526"/>
      <c r="D3" s="2526"/>
      <c r="E3" s="2526"/>
      <c r="F3" s="2526"/>
      <c r="G3" s="2526"/>
      <c r="H3" s="2526"/>
      <c r="I3" s="2526"/>
      <c r="J3" s="2526"/>
    </row>
    <row r="4" spans="2:11" ht="63" customHeight="1">
      <c r="B4" s="5796"/>
      <c r="C4" s="2512" t="s">
        <v>2911</v>
      </c>
      <c r="D4" s="2512" t="s">
        <v>2912</v>
      </c>
      <c r="E4" s="2512" t="s">
        <v>2913</v>
      </c>
      <c r="F4" s="2527" t="s">
        <v>2914</v>
      </c>
      <c r="G4" s="2512" t="s">
        <v>2915</v>
      </c>
      <c r="H4" s="2528" t="s">
        <v>2916</v>
      </c>
      <c r="I4" s="2529" t="s">
        <v>2917</v>
      </c>
      <c r="J4" s="2530"/>
    </row>
    <row r="5" spans="2:11" s="2534" customFormat="1" ht="16.5" customHeight="1">
      <c r="B5" s="5796"/>
      <c r="C5" s="5791" t="s">
        <v>571</v>
      </c>
      <c r="D5" s="5791"/>
      <c r="E5" s="5791"/>
      <c r="F5" s="5791"/>
      <c r="G5" s="5791"/>
      <c r="H5" s="2531" t="s">
        <v>467</v>
      </c>
      <c r="I5" s="2532" t="s">
        <v>571</v>
      </c>
      <c r="J5" s="2533"/>
    </row>
    <row r="6" spans="2:11" s="2534" customFormat="1" ht="16.5" customHeight="1">
      <c r="B6" s="5796"/>
      <c r="C6" s="5791">
        <v>2017</v>
      </c>
      <c r="D6" s="5791"/>
      <c r="E6" s="5791"/>
      <c r="F6" s="5791"/>
      <c r="G6" s="5791"/>
      <c r="H6" s="5791"/>
      <c r="I6" s="2532" t="s">
        <v>757</v>
      </c>
      <c r="J6" s="2535"/>
    </row>
    <row r="7" spans="2:11" ht="15" customHeight="1">
      <c r="B7" s="834" t="s">
        <v>12</v>
      </c>
      <c r="C7" s="2536">
        <v>15.07</v>
      </c>
      <c r="D7" s="2536">
        <v>8.5500000000000007</v>
      </c>
      <c r="E7" s="2536">
        <v>12.27</v>
      </c>
      <c r="F7" s="2537">
        <v>16.59</v>
      </c>
      <c r="G7" s="2538">
        <v>56.66</v>
      </c>
      <c r="H7" s="2538">
        <v>1.23</v>
      </c>
      <c r="I7" s="2538">
        <v>14.15</v>
      </c>
      <c r="J7" s="2539"/>
    </row>
    <row r="8" spans="2:11" ht="15" customHeight="1">
      <c r="B8" s="834" t="s">
        <v>230</v>
      </c>
      <c r="C8" s="2536">
        <v>15.07</v>
      </c>
      <c r="D8" s="2536">
        <v>8.4700000000000006</v>
      </c>
      <c r="E8" s="2536">
        <v>12.19</v>
      </c>
      <c r="F8" s="2537">
        <v>16.53</v>
      </c>
      <c r="G8" s="2538">
        <v>56.62</v>
      </c>
      <c r="H8" s="2538">
        <v>1.23</v>
      </c>
      <c r="I8" s="2538">
        <v>14.16</v>
      </c>
      <c r="J8" s="2539"/>
    </row>
    <row r="9" spans="2:11" ht="15" customHeight="1">
      <c r="B9" s="2540" t="s">
        <v>246</v>
      </c>
      <c r="C9" s="2541">
        <v>13.5</v>
      </c>
      <c r="D9" s="2541">
        <v>8.06</v>
      </c>
      <c r="E9" s="2541">
        <v>10.81</v>
      </c>
      <c r="F9" s="2542">
        <v>15.41</v>
      </c>
      <c r="G9" s="2543">
        <v>60.04</v>
      </c>
      <c r="H9" s="2543">
        <v>1.24</v>
      </c>
      <c r="I9" s="2543">
        <v>12.95</v>
      </c>
      <c r="J9" s="2544"/>
    </row>
    <row r="10" spans="2:11" ht="15" customHeight="1">
      <c r="B10" s="2540" t="s">
        <v>881</v>
      </c>
      <c r="C10" s="2541">
        <v>12.17</v>
      </c>
      <c r="D10" s="2541">
        <v>7.37</v>
      </c>
      <c r="E10" s="2541">
        <v>10.97</v>
      </c>
      <c r="F10" s="2542">
        <v>14.02</v>
      </c>
      <c r="G10" s="2543">
        <v>57.91</v>
      </c>
      <c r="H10" s="2543">
        <v>1.17</v>
      </c>
      <c r="I10" s="2543">
        <v>12.76</v>
      </c>
      <c r="J10" s="2539"/>
    </row>
    <row r="11" spans="2:11" ht="15" customHeight="1">
      <c r="B11" s="2540" t="s">
        <v>882</v>
      </c>
      <c r="C11" s="2541">
        <v>13.47</v>
      </c>
      <c r="D11" s="2541">
        <v>8.27</v>
      </c>
      <c r="E11" s="2541">
        <v>11.86</v>
      </c>
      <c r="F11" s="2542">
        <v>15.09</v>
      </c>
      <c r="G11" s="2543">
        <v>62.12</v>
      </c>
      <c r="H11" s="2543">
        <v>1.29</v>
      </c>
      <c r="I11" s="2543">
        <v>12.2</v>
      </c>
      <c r="J11" s="2539"/>
    </row>
    <row r="12" spans="2:11" ht="15" customHeight="1">
      <c r="B12" s="2540" t="s">
        <v>883</v>
      </c>
      <c r="C12" s="2541">
        <v>12.84</v>
      </c>
      <c r="D12" s="2541">
        <v>8.32</v>
      </c>
      <c r="E12" s="2541">
        <v>10.81</v>
      </c>
      <c r="F12" s="2542">
        <v>14.06</v>
      </c>
      <c r="G12" s="2543">
        <v>65.48</v>
      </c>
      <c r="H12" s="2543">
        <v>1.39</v>
      </c>
      <c r="I12" s="2543">
        <v>12</v>
      </c>
      <c r="J12" s="2539"/>
    </row>
    <row r="13" spans="2:11" ht="15" customHeight="1">
      <c r="B13" s="2540" t="s">
        <v>1562</v>
      </c>
      <c r="C13" s="2541">
        <v>15.03</v>
      </c>
      <c r="D13" s="2541">
        <v>7.54</v>
      </c>
      <c r="E13" s="2541">
        <v>10.53</v>
      </c>
      <c r="F13" s="2542">
        <v>16.190000000000001</v>
      </c>
      <c r="G13" s="2543">
        <v>58.53</v>
      </c>
      <c r="H13" s="2543">
        <v>1.2</v>
      </c>
      <c r="I13" s="2543">
        <v>13.59</v>
      </c>
      <c r="J13" s="2539"/>
    </row>
    <row r="14" spans="2:11" ht="15" customHeight="1">
      <c r="B14" s="2540" t="s">
        <v>885</v>
      </c>
      <c r="C14" s="2541">
        <v>10.119999999999999</v>
      </c>
      <c r="D14" s="2541">
        <v>8.32</v>
      </c>
      <c r="E14" s="2541">
        <v>10.17</v>
      </c>
      <c r="F14" s="2542">
        <v>13.01</v>
      </c>
      <c r="G14" s="2543">
        <v>62.2</v>
      </c>
      <c r="H14" s="2543">
        <v>1.1499999999999999</v>
      </c>
      <c r="I14" s="2543">
        <v>12.17</v>
      </c>
      <c r="J14" s="2539"/>
    </row>
    <row r="15" spans="2:11" ht="15" customHeight="1">
      <c r="B15" s="2540" t="s">
        <v>886</v>
      </c>
      <c r="C15" s="2541">
        <v>13.25</v>
      </c>
      <c r="D15" s="2541">
        <v>9.4700000000000006</v>
      </c>
      <c r="E15" s="2541">
        <v>11.11</v>
      </c>
      <c r="F15" s="2542">
        <v>14.98</v>
      </c>
      <c r="G15" s="2543">
        <v>63.67</v>
      </c>
      <c r="H15" s="2543">
        <v>1.37</v>
      </c>
      <c r="I15" s="2543">
        <v>12.03</v>
      </c>
      <c r="J15" s="2539"/>
    </row>
    <row r="16" spans="2:11" ht="15" customHeight="1">
      <c r="B16" s="2540" t="s">
        <v>887</v>
      </c>
      <c r="C16" s="2541">
        <v>9.5399999999999991</v>
      </c>
      <c r="D16" s="2541">
        <v>7.35</v>
      </c>
      <c r="E16" s="2541">
        <v>8.9</v>
      </c>
      <c r="F16" s="2542">
        <v>14.1</v>
      </c>
      <c r="G16" s="2543">
        <v>59.9</v>
      </c>
      <c r="H16" s="2543">
        <v>1.17</v>
      </c>
      <c r="I16" s="2543">
        <v>11.85</v>
      </c>
      <c r="J16" s="2539"/>
    </row>
    <row r="17" spans="2:10" ht="15" customHeight="1">
      <c r="B17" s="2540" t="s">
        <v>888</v>
      </c>
      <c r="C17" s="2541">
        <v>10.02</v>
      </c>
      <c r="D17" s="2541">
        <v>7.68</v>
      </c>
      <c r="E17" s="2541">
        <v>10.71</v>
      </c>
      <c r="F17" s="2542">
        <v>13.94</v>
      </c>
      <c r="G17" s="2543">
        <v>54.53</v>
      </c>
      <c r="H17" s="2543">
        <v>1.0900000000000001</v>
      </c>
      <c r="I17" s="2543">
        <v>14.51</v>
      </c>
      <c r="J17" s="2539"/>
    </row>
    <row r="18" spans="2:10" ht="15" customHeight="1">
      <c r="B18" s="2545" t="s">
        <v>264</v>
      </c>
      <c r="C18" s="2541">
        <v>13.55</v>
      </c>
      <c r="D18" s="2541">
        <v>7.93</v>
      </c>
      <c r="E18" s="2541">
        <v>11.06</v>
      </c>
      <c r="F18" s="2542">
        <v>14.87</v>
      </c>
      <c r="G18" s="2543">
        <v>55.57</v>
      </c>
      <c r="H18" s="2543">
        <v>1.1599999999999999</v>
      </c>
      <c r="I18" s="2543">
        <v>13.61</v>
      </c>
      <c r="J18" s="2544"/>
    </row>
    <row r="19" spans="2:10" ht="15" customHeight="1">
      <c r="B19" s="2540" t="s">
        <v>889</v>
      </c>
      <c r="C19" s="2541">
        <v>14.31</v>
      </c>
      <c r="D19" s="2541">
        <v>9.19</v>
      </c>
      <c r="E19" s="2541">
        <v>12.17</v>
      </c>
      <c r="F19" s="2542">
        <v>16.309999999999999</v>
      </c>
      <c r="G19" s="2543">
        <v>59.99</v>
      </c>
      <c r="H19" s="2543">
        <v>1.17</v>
      </c>
      <c r="I19" s="2543">
        <v>12.93</v>
      </c>
      <c r="J19" s="2539"/>
    </row>
    <row r="20" spans="2:10" ht="15" customHeight="1">
      <c r="B20" s="2540" t="s">
        <v>890</v>
      </c>
      <c r="C20" s="2541">
        <v>13.62</v>
      </c>
      <c r="D20" s="2541">
        <v>8.2200000000000006</v>
      </c>
      <c r="E20" s="2541">
        <v>12.18</v>
      </c>
      <c r="F20" s="2542">
        <v>14.93</v>
      </c>
      <c r="G20" s="2543">
        <v>56.13</v>
      </c>
      <c r="H20" s="2543">
        <v>1.1499999999999999</v>
      </c>
      <c r="I20" s="2543">
        <v>13.91</v>
      </c>
      <c r="J20" s="2539"/>
    </row>
    <row r="21" spans="2:10" ht="15" customHeight="1">
      <c r="B21" s="2540" t="s">
        <v>891</v>
      </c>
      <c r="C21" s="2541">
        <v>14.2</v>
      </c>
      <c r="D21" s="2541">
        <v>8.11</v>
      </c>
      <c r="E21" s="2541">
        <v>11.32</v>
      </c>
      <c r="F21" s="2542">
        <v>15.23</v>
      </c>
      <c r="G21" s="2543">
        <v>53.52</v>
      </c>
      <c r="H21" s="2543">
        <v>1.1399999999999999</v>
      </c>
      <c r="I21" s="2543">
        <v>14.77</v>
      </c>
      <c r="J21" s="2539"/>
    </row>
    <row r="22" spans="2:10" ht="15" customHeight="1">
      <c r="B22" s="2540" t="s">
        <v>892</v>
      </c>
      <c r="C22" s="2541">
        <v>13.52</v>
      </c>
      <c r="D22" s="2541">
        <v>7.44</v>
      </c>
      <c r="E22" s="2541">
        <v>10.98</v>
      </c>
      <c r="F22" s="2542">
        <v>14.68</v>
      </c>
      <c r="G22" s="2543">
        <v>54.86</v>
      </c>
      <c r="H22" s="2543">
        <v>1.1599999999999999</v>
      </c>
      <c r="I22" s="2543">
        <v>13.09</v>
      </c>
      <c r="J22" s="2539"/>
    </row>
    <row r="23" spans="2:10" ht="15" customHeight="1">
      <c r="B23" s="2540" t="s">
        <v>893</v>
      </c>
      <c r="C23" s="2541">
        <v>12.51</v>
      </c>
      <c r="D23" s="2541">
        <v>7.31</v>
      </c>
      <c r="E23" s="2541">
        <v>10</v>
      </c>
      <c r="F23" s="2542">
        <v>13.74</v>
      </c>
      <c r="G23" s="2543">
        <v>54.34</v>
      </c>
      <c r="H23" s="2543">
        <v>1.21</v>
      </c>
      <c r="I23" s="2543">
        <v>13.7</v>
      </c>
      <c r="J23" s="2539"/>
    </row>
    <row r="24" spans="2:10" ht="15" customHeight="1">
      <c r="B24" s="2540" t="s">
        <v>894</v>
      </c>
      <c r="C24" s="2541">
        <v>14.43</v>
      </c>
      <c r="D24" s="2541">
        <v>9.26</v>
      </c>
      <c r="E24" s="2541">
        <v>10.050000000000001</v>
      </c>
      <c r="F24" s="2542">
        <v>14.91</v>
      </c>
      <c r="G24" s="2543">
        <v>47.3</v>
      </c>
      <c r="H24" s="2543">
        <v>1.1399999999999999</v>
      </c>
      <c r="I24" s="2543">
        <v>15.09</v>
      </c>
      <c r="J24" s="2539"/>
    </row>
    <row r="25" spans="2:10" ht="15" customHeight="1">
      <c r="B25" s="2540" t="s">
        <v>895</v>
      </c>
      <c r="C25" s="2541">
        <v>14.05</v>
      </c>
      <c r="D25" s="2541">
        <v>7.3</v>
      </c>
      <c r="E25" s="2541">
        <v>11.66</v>
      </c>
      <c r="F25" s="2542">
        <v>14.68</v>
      </c>
      <c r="G25" s="2543">
        <v>53.62</v>
      </c>
      <c r="H25" s="2543">
        <v>1.1599999999999999</v>
      </c>
      <c r="I25" s="2543">
        <v>13.54</v>
      </c>
      <c r="J25" s="2539"/>
    </row>
    <row r="26" spans="2:10" ht="15" customHeight="1">
      <c r="B26" s="2540" t="s">
        <v>896</v>
      </c>
      <c r="C26" s="2541">
        <v>10.99</v>
      </c>
      <c r="D26" s="2541">
        <v>6.25</v>
      </c>
      <c r="E26" s="2541">
        <v>7.78</v>
      </c>
      <c r="F26" s="2542">
        <v>12.69</v>
      </c>
      <c r="G26" s="2543">
        <v>59</v>
      </c>
      <c r="H26" s="2543">
        <v>1.1499999999999999</v>
      </c>
      <c r="I26" s="2543">
        <v>11.97</v>
      </c>
      <c r="J26" s="2539"/>
    </row>
    <row r="27" spans="2:10" ht="15" customHeight="1">
      <c r="B27" s="2540" t="s">
        <v>274</v>
      </c>
      <c r="C27" s="2541">
        <v>18.03</v>
      </c>
      <c r="D27" s="2541">
        <v>9.94</v>
      </c>
      <c r="E27" s="2541">
        <v>14.35</v>
      </c>
      <c r="F27" s="2542">
        <v>18.66</v>
      </c>
      <c r="G27" s="2543">
        <v>53.42</v>
      </c>
      <c r="H27" s="2543">
        <v>1.26</v>
      </c>
      <c r="I27" s="2543">
        <v>16.12</v>
      </c>
      <c r="J27" s="2544"/>
    </row>
    <row r="28" spans="2:10" ht="15" customHeight="1">
      <c r="B28" s="2540" t="s">
        <v>279</v>
      </c>
      <c r="C28" s="2541">
        <v>13.9</v>
      </c>
      <c r="D28" s="2541">
        <v>9.08</v>
      </c>
      <c r="E28" s="2541">
        <v>11.52</v>
      </c>
      <c r="F28" s="2542">
        <v>15.46</v>
      </c>
      <c r="G28" s="2543">
        <v>55.38</v>
      </c>
      <c r="H28" s="2543">
        <v>1.2</v>
      </c>
      <c r="I28" s="2543">
        <v>14.09</v>
      </c>
      <c r="J28" s="2544"/>
    </row>
    <row r="29" spans="2:10" ht="15" customHeight="1">
      <c r="B29" s="2540" t="s">
        <v>897</v>
      </c>
      <c r="C29" s="2541">
        <v>14.98</v>
      </c>
      <c r="D29" s="2541">
        <v>10.65</v>
      </c>
      <c r="E29" s="2541">
        <v>13.15</v>
      </c>
      <c r="F29" s="2542">
        <v>15.82</v>
      </c>
      <c r="G29" s="2543">
        <v>53.73</v>
      </c>
      <c r="H29" s="2543">
        <v>1.25</v>
      </c>
      <c r="I29" s="2543">
        <v>15.66</v>
      </c>
      <c r="J29" s="2539"/>
    </row>
    <row r="30" spans="2:10" ht="15" customHeight="1">
      <c r="B30" s="2540" t="s">
        <v>898</v>
      </c>
      <c r="C30" s="2541">
        <v>13.66</v>
      </c>
      <c r="D30" s="2541">
        <v>10.09</v>
      </c>
      <c r="E30" s="2541">
        <v>11.85</v>
      </c>
      <c r="F30" s="2542">
        <v>15.46</v>
      </c>
      <c r="G30" s="2543">
        <v>55.22</v>
      </c>
      <c r="H30" s="2543">
        <v>1.17</v>
      </c>
      <c r="I30" s="2543">
        <v>13.43</v>
      </c>
      <c r="J30" s="2539"/>
    </row>
    <row r="31" spans="2:10" ht="15" customHeight="1">
      <c r="B31" s="2540" t="s">
        <v>899</v>
      </c>
      <c r="C31" s="2541">
        <v>13.72</v>
      </c>
      <c r="D31" s="2541">
        <v>8.69</v>
      </c>
      <c r="E31" s="2541">
        <v>10.84</v>
      </c>
      <c r="F31" s="2542">
        <v>15.49</v>
      </c>
      <c r="G31" s="2543">
        <v>54.82</v>
      </c>
      <c r="H31" s="2543">
        <v>1.18</v>
      </c>
      <c r="I31" s="2543">
        <v>14.34</v>
      </c>
      <c r="J31" s="2539"/>
    </row>
    <row r="32" spans="2:10" ht="15" customHeight="1">
      <c r="B32" s="2540" t="s">
        <v>900</v>
      </c>
      <c r="C32" s="2541">
        <v>13.23</v>
      </c>
      <c r="D32" s="2541">
        <v>9.17</v>
      </c>
      <c r="E32" s="2541">
        <v>13.08</v>
      </c>
      <c r="F32" s="2542">
        <v>14.88</v>
      </c>
      <c r="G32" s="2543">
        <v>57.67</v>
      </c>
      <c r="H32" s="2543">
        <v>1.25</v>
      </c>
      <c r="I32" s="2543">
        <v>13.26</v>
      </c>
      <c r="J32" s="2539"/>
    </row>
    <row r="33" spans="2:10" ht="15" customHeight="1">
      <c r="B33" s="2540" t="s">
        <v>901</v>
      </c>
      <c r="C33" s="2541">
        <v>14.03</v>
      </c>
      <c r="D33" s="2541">
        <v>8.2200000000000006</v>
      </c>
      <c r="E33" s="2541">
        <v>10.23</v>
      </c>
      <c r="F33" s="2542">
        <v>15.57</v>
      </c>
      <c r="G33" s="2543">
        <v>55.94</v>
      </c>
      <c r="H33" s="2543">
        <v>1.18</v>
      </c>
      <c r="I33" s="2543">
        <v>13.8</v>
      </c>
      <c r="J33" s="2539"/>
    </row>
    <row r="34" spans="2:10" ht="15" customHeight="1">
      <c r="B34" s="2540" t="s">
        <v>283</v>
      </c>
      <c r="C34" s="2541">
        <v>16.52</v>
      </c>
      <c r="D34" s="2541">
        <v>11.6</v>
      </c>
      <c r="E34" s="2541">
        <v>17.329999999999998</v>
      </c>
      <c r="F34" s="2542">
        <v>17.170000000000002</v>
      </c>
      <c r="G34" s="2543">
        <v>60.03</v>
      </c>
      <c r="H34" s="2543">
        <v>1.26</v>
      </c>
      <c r="I34" s="2543">
        <v>13.83</v>
      </c>
      <c r="J34" s="2544"/>
    </row>
    <row r="35" spans="2:10" ht="15" customHeight="1">
      <c r="B35" s="834" t="s">
        <v>193</v>
      </c>
      <c r="C35" s="2536">
        <v>13.95</v>
      </c>
      <c r="D35" s="2536">
        <v>11.67</v>
      </c>
      <c r="E35" s="2536">
        <v>17.7</v>
      </c>
      <c r="F35" s="2537">
        <v>16.98</v>
      </c>
      <c r="G35" s="2538">
        <v>58.06</v>
      </c>
      <c r="H35" s="2538">
        <v>1.18</v>
      </c>
      <c r="I35" s="2538">
        <v>14.01</v>
      </c>
      <c r="J35" s="2539"/>
    </row>
    <row r="36" spans="2:10" ht="15" customHeight="1">
      <c r="B36" s="837" t="s">
        <v>203</v>
      </c>
      <c r="C36" s="2536">
        <v>16.18</v>
      </c>
      <c r="D36" s="2536">
        <v>11.21</v>
      </c>
      <c r="E36" s="2536">
        <v>10.51</v>
      </c>
      <c r="F36" s="2537">
        <v>18.66</v>
      </c>
      <c r="G36" s="2538">
        <v>56.97</v>
      </c>
      <c r="H36" s="2538">
        <v>1.21</v>
      </c>
      <c r="I36" s="2538">
        <v>14.04</v>
      </c>
      <c r="J36" s="2539"/>
    </row>
    <row r="37" spans="2:10" ht="16.5" customHeight="1">
      <c r="B37" s="5788"/>
      <c r="C37" s="5791">
        <v>2017</v>
      </c>
      <c r="D37" s="5791"/>
      <c r="E37" s="5791"/>
      <c r="F37" s="5791"/>
      <c r="G37" s="5791"/>
      <c r="H37" s="5791"/>
      <c r="I37" s="2532" t="s">
        <v>757</v>
      </c>
      <c r="J37" s="2533"/>
    </row>
    <row r="38" spans="2:10" ht="60" customHeight="1">
      <c r="B38" s="5789"/>
      <c r="C38" s="2512" t="s">
        <v>2918</v>
      </c>
      <c r="D38" s="2512" t="s">
        <v>2919</v>
      </c>
      <c r="E38" s="2512" t="s">
        <v>2920</v>
      </c>
      <c r="F38" s="2546" t="s">
        <v>2921</v>
      </c>
      <c r="G38" s="2512" t="s">
        <v>2922</v>
      </c>
      <c r="H38" s="2546" t="s">
        <v>2923</v>
      </c>
      <c r="I38" s="2547" t="s">
        <v>2924</v>
      </c>
      <c r="J38" s="2548"/>
    </row>
    <row r="39" spans="2:10" ht="16.5" customHeight="1">
      <c r="B39" s="5790"/>
      <c r="C39" s="5792" t="s">
        <v>571</v>
      </c>
      <c r="D39" s="5793"/>
      <c r="E39" s="5793"/>
      <c r="F39" s="5793"/>
      <c r="G39" s="5794"/>
      <c r="H39" s="2546" t="s">
        <v>482</v>
      </c>
      <c r="I39" s="2549" t="s">
        <v>571</v>
      </c>
      <c r="J39" s="2550"/>
    </row>
    <row r="40" spans="2:10" s="1022" customFormat="1" ht="4.5" customHeight="1">
      <c r="B40" s="2551"/>
      <c r="C40" s="2552"/>
      <c r="D40" s="2552"/>
      <c r="E40" s="2552"/>
      <c r="F40" s="2552"/>
      <c r="G40" s="2552"/>
      <c r="H40" s="2553"/>
      <c r="I40" s="2553"/>
      <c r="J40" s="2550"/>
    </row>
    <row r="41" spans="2:10" s="2555" customFormat="1" ht="12" customHeight="1">
      <c r="B41" s="5784" t="s">
        <v>2902</v>
      </c>
      <c r="C41" s="5784"/>
      <c r="D41" s="5784"/>
      <c r="E41" s="5784"/>
      <c r="F41" s="5784"/>
      <c r="G41" s="5784"/>
      <c r="H41" s="5784"/>
      <c r="I41" s="5784"/>
      <c r="J41" s="2554"/>
    </row>
    <row r="42" spans="2:10" s="2555" customFormat="1" ht="12" customHeight="1">
      <c r="B42" s="5785" t="s">
        <v>2925</v>
      </c>
      <c r="C42" s="5785"/>
      <c r="D42" s="5785"/>
      <c r="E42" s="5785"/>
      <c r="F42" s="5785"/>
      <c r="G42" s="5785"/>
      <c r="H42" s="5785"/>
      <c r="I42" s="5785"/>
      <c r="J42" s="2556"/>
    </row>
    <row r="43" spans="2:10" s="2555" customFormat="1" ht="12" customHeight="1">
      <c r="B43" s="5786" t="s">
        <v>2926</v>
      </c>
      <c r="C43" s="5786"/>
      <c r="D43" s="5786"/>
      <c r="E43" s="5786"/>
      <c r="F43" s="5786"/>
      <c r="G43" s="5786"/>
      <c r="H43" s="5786"/>
      <c r="I43" s="5786"/>
      <c r="J43" s="2557"/>
    </row>
    <row r="44" spans="2:10" s="2555" customFormat="1" ht="21" customHeight="1">
      <c r="B44" s="5787" t="s">
        <v>2927</v>
      </c>
      <c r="C44" s="5787"/>
      <c r="D44" s="5787"/>
      <c r="E44" s="5787"/>
      <c r="F44" s="5787"/>
      <c r="G44" s="5787"/>
      <c r="H44" s="5787"/>
      <c r="I44" s="5787"/>
      <c r="J44" s="2556"/>
    </row>
    <row r="45" spans="2:10" s="2555" customFormat="1" ht="12" customHeight="1">
      <c r="B45" s="5785" t="s">
        <v>2928</v>
      </c>
      <c r="C45" s="5785"/>
      <c r="D45" s="5785"/>
      <c r="E45" s="5785"/>
      <c r="F45" s="5785"/>
      <c r="G45" s="5785"/>
      <c r="H45" s="5785"/>
      <c r="I45" s="5785"/>
      <c r="J45" s="2556"/>
    </row>
    <row r="46" spans="2:10" ht="4.5" customHeight="1"/>
    <row r="47" spans="2:10" ht="11.25" customHeight="1">
      <c r="B47" s="5783" t="s">
        <v>220</v>
      </c>
      <c r="C47" s="5783"/>
      <c r="D47" s="5783"/>
      <c r="E47" s="5783"/>
      <c r="F47" s="5783"/>
    </row>
    <row r="48" spans="2:10" ht="11.25" customHeight="1">
      <c r="B48" s="5780" t="s">
        <v>2929</v>
      </c>
      <c r="C48" s="5780"/>
      <c r="D48" s="5780" t="s">
        <v>2930</v>
      </c>
      <c r="E48" s="5780"/>
      <c r="F48" s="5780"/>
      <c r="G48" s="5780" t="s">
        <v>2931</v>
      </c>
      <c r="H48" s="5780"/>
      <c r="I48" s="5780"/>
    </row>
    <row r="49" ht="12.75" customHeight="1"/>
    <row r="50" ht="12.75" customHeight="1"/>
  </sheetData>
  <mergeCells count="17">
    <mergeCell ref="B37:B39"/>
    <mergeCell ref="C37:H37"/>
    <mergeCell ref="C39:G39"/>
    <mergeCell ref="B1:I1"/>
    <mergeCell ref="B2:I2"/>
    <mergeCell ref="B4:B6"/>
    <mergeCell ref="C5:G5"/>
    <mergeCell ref="C6:H6"/>
    <mergeCell ref="B48:C48"/>
    <mergeCell ref="D48:F48"/>
    <mergeCell ref="G48:I48"/>
    <mergeCell ref="B41:I41"/>
    <mergeCell ref="B42:I42"/>
    <mergeCell ref="B43:I43"/>
    <mergeCell ref="B44:I44"/>
    <mergeCell ref="B45:I45"/>
    <mergeCell ref="B47:F47"/>
  </mergeCells>
  <hyperlinks>
    <hyperlink ref="D48" r:id="rId1"/>
    <hyperlink ref="B48" r:id="rId2"/>
    <hyperlink ref="G48" r:id="rId3"/>
    <hyperlink ref="C4:E4" r:id="rId4" display="Taxa de natalidade"/>
    <hyperlink ref="G4" r:id="rId5" display="https://www.ine.pt/xportal/xmain?xpid=INE&amp;xpgid=ine_indicadores&amp;indOcorrCod=0008646&amp;contexto=bd&amp;selTab=tab2"/>
    <hyperlink ref="I4" r:id="rId6"/>
    <hyperlink ref="C38:E38" r:id="rId7" display="Birth rate"/>
    <hyperlink ref="G38" r:id="rId8" display="https://www.ine.pt/xportal/xmain?xpid=INE&amp;xpgid=ine_indicadores&amp;indOcorrCod=0008646&amp;contexto=bd&amp;selTab=tab2"/>
    <hyperlink ref="I38" r:id="rId9"/>
    <hyperlink ref="K2" location="Indice!A1" display="(Voltar ao Índice)"/>
  </hyperlinks>
  <printOptions horizontalCentered="1"/>
  <pageMargins left="0.27559055118110237" right="0.27559055118110237" top="0.6692913385826772" bottom="0.47244094488188981" header="0" footer="0"/>
  <pageSetup paperSize="9" scale="97" orientation="portrait" verticalDpi="300" r:id="rId1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2"/>
  <sheetViews>
    <sheetView showGridLines="0" workbookViewId="0">
      <pane ySplit="5" topLeftCell="A6" activePane="bottomLeft" state="frozen"/>
      <selection activeCell="B1" sqref="B1:O1"/>
      <selection pane="bottomLeft" activeCell="B1" sqref="B1:J1"/>
    </sheetView>
  </sheetViews>
  <sheetFormatPr defaultColWidth="19" defaultRowHeight="11.25"/>
  <cols>
    <col min="1" max="1" width="6.7109375" style="540" customWidth="1"/>
    <col min="2" max="2" width="20.7109375" style="540" customWidth="1"/>
    <col min="3" max="8" width="9.42578125" style="540" customWidth="1"/>
    <col min="9" max="9" width="9.7109375" style="540" customWidth="1"/>
    <col min="10" max="10" width="9.42578125" style="540" customWidth="1"/>
    <col min="11" max="11" width="6.7109375" style="540" customWidth="1"/>
    <col min="12" max="12" width="14.28515625" style="540" bestFit="1" customWidth="1"/>
    <col min="13" max="188" width="9.140625" style="540" customWidth="1"/>
    <col min="189" max="16384" width="19" style="540"/>
  </cols>
  <sheetData>
    <row r="1" spans="2:12" s="2558" customFormat="1" ht="30" customHeight="1">
      <c r="B1" s="4816" t="s">
        <v>2932</v>
      </c>
      <c r="C1" s="4816"/>
      <c r="D1" s="4816"/>
      <c r="E1" s="4816"/>
      <c r="F1" s="4816"/>
      <c r="G1" s="4816"/>
      <c r="H1" s="4816"/>
      <c r="I1" s="4816"/>
      <c r="J1" s="4816"/>
    </row>
    <row r="2" spans="2:12" s="2558" customFormat="1" ht="30" customHeight="1">
      <c r="B2" s="4816" t="s">
        <v>2933</v>
      </c>
      <c r="C2" s="4816"/>
      <c r="D2" s="4816"/>
      <c r="E2" s="4816"/>
      <c r="F2" s="4816"/>
      <c r="G2" s="4816"/>
      <c r="H2" s="4816"/>
      <c r="I2" s="4816"/>
      <c r="J2" s="4816"/>
      <c r="L2" s="2285" t="s">
        <v>979</v>
      </c>
    </row>
    <row r="3" spans="2:12" s="2558" customFormat="1" ht="9" customHeight="1">
      <c r="B3" s="578"/>
      <c r="C3" s="578"/>
      <c r="D3" s="578"/>
      <c r="E3" s="578"/>
      <c r="F3" s="578"/>
      <c r="G3" s="578"/>
      <c r="H3" s="578"/>
      <c r="I3" s="578"/>
      <c r="J3" s="578"/>
    </row>
    <row r="4" spans="2:12" ht="60" customHeight="1">
      <c r="B4" s="5803"/>
      <c r="C4" s="2559" t="s">
        <v>2934</v>
      </c>
      <c r="D4" s="2559" t="s">
        <v>2935</v>
      </c>
      <c r="E4" s="2559" t="s">
        <v>2936</v>
      </c>
      <c r="F4" s="2559" t="s">
        <v>2937</v>
      </c>
      <c r="G4" s="2559" t="s">
        <v>2938</v>
      </c>
      <c r="H4" s="2559" t="s">
        <v>2939</v>
      </c>
      <c r="I4" s="2559" t="s">
        <v>2940</v>
      </c>
      <c r="J4" s="2560" t="s">
        <v>2941</v>
      </c>
    </row>
    <row r="5" spans="2:12" ht="16.5" customHeight="1">
      <c r="B5" s="5804"/>
      <c r="C5" s="5800" t="s">
        <v>2276</v>
      </c>
      <c r="D5" s="5800"/>
      <c r="E5" s="5801" t="s">
        <v>571</v>
      </c>
      <c r="F5" s="5802"/>
      <c r="G5" s="5802"/>
      <c r="H5" s="5802"/>
      <c r="I5" s="5802"/>
      <c r="J5" s="5802"/>
    </row>
    <row r="6" spans="2:12" s="417" customFormat="1" ht="16.5" customHeight="1">
      <c r="B6" s="347" t="s">
        <v>12</v>
      </c>
      <c r="C6" s="392">
        <v>23.85</v>
      </c>
      <c r="D6" s="392">
        <v>13.52</v>
      </c>
      <c r="E6" s="392">
        <v>134.55000000000001</v>
      </c>
      <c r="F6" s="392">
        <v>56.77</v>
      </c>
      <c r="G6" s="392">
        <v>43.39</v>
      </c>
      <c r="H6" s="392">
        <v>37.29</v>
      </c>
      <c r="I6" s="392">
        <v>8.5</v>
      </c>
      <c r="J6" s="392">
        <v>20.09</v>
      </c>
      <c r="K6" s="2561"/>
    </row>
    <row r="7" spans="2:12" s="417" customFormat="1" ht="16.5" customHeight="1">
      <c r="B7" s="347" t="s">
        <v>230</v>
      </c>
      <c r="C7" s="392">
        <v>23.98</v>
      </c>
      <c r="D7" s="392">
        <v>13.61</v>
      </c>
      <c r="E7" s="392">
        <v>134.82</v>
      </c>
      <c r="F7" s="392">
        <v>56.8</v>
      </c>
      <c r="G7" s="392">
        <v>43.26</v>
      </c>
      <c r="H7" s="392">
        <v>37.17</v>
      </c>
      <c r="I7" s="392">
        <v>8.42</v>
      </c>
      <c r="J7" s="392">
        <v>20.079999999999998</v>
      </c>
      <c r="K7" s="2561"/>
    </row>
    <row r="8" spans="2:12" s="426" customFormat="1" ht="16.5" customHeight="1">
      <c r="B8" s="525" t="s">
        <v>246</v>
      </c>
      <c r="C8" s="397">
        <v>20.52</v>
      </c>
      <c r="D8" s="397">
        <v>12.22</v>
      </c>
      <c r="E8" s="397">
        <v>128.46</v>
      </c>
      <c r="F8" s="397">
        <v>59.88</v>
      </c>
      <c r="G8" s="397">
        <v>40.619999999999997</v>
      </c>
      <c r="H8" s="397">
        <v>36.64</v>
      </c>
      <c r="I8" s="397">
        <v>9.3699999999999992</v>
      </c>
      <c r="J8" s="397">
        <v>19.07</v>
      </c>
      <c r="K8" s="2562"/>
    </row>
    <row r="9" spans="2:12" s="417" customFormat="1" ht="16.5" customHeight="1">
      <c r="B9" s="525" t="s">
        <v>881</v>
      </c>
      <c r="C9" s="397">
        <v>19.77</v>
      </c>
      <c r="D9" s="397">
        <v>10.37</v>
      </c>
      <c r="E9" s="397">
        <v>130.51</v>
      </c>
      <c r="F9" s="397">
        <v>52.51</v>
      </c>
      <c r="G9" s="397">
        <v>47.59</v>
      </c>
      <c r="H9" s="397">
        <v>34.770000000000003</v>
      </c>
      <c r="I9" s="397">
        <v>10.78</v>
      </c>
      <c r="J9" s="397">
        <v>19.05</v>
      </c>
      <c r="K9" s="2561"/>
    </row>
    <row r="10" spans="2:12" s="417" customFormat="1" ht="16.5" customHeight="1">
      <c r="B10" s="525" t="s">
        <v>882</v>
      </c>
      <c r="C10" s="397">
        <v>19.45</v>
      </c>
      <c r="D10" s="397">
        <v>12.09</v>
      </c>
      <c r="E10" s="397">
        <v>126.55</v>
      </c>
      <c r="F10" s="397">
        <v>62.55</v>
      </c>
      <c r="G10" s="397">
        <v>38.049999999999997</v>
      </c>
      <c r="H10" s="397">
        <v>35.42</v>
      </c>
      <c r="I10" s="397">
        <v>8.2799999999999994</v>
      </c>
      <c r="J10" s="397">
        <v>15.69</v>
      </c>
      <c r="K10" s="2561"/>
    </row>
    <row r="11" spans="2:12" s="417" customFormat="1" ht="16.5" customHeight="1">
      <c r="B11" s="525" t="s">
        <v>883</v>
      </c>
      <c r="C11" s="397">
        <v>20.87</v>
      </c>
      <c r="D11" s="397">
        <v>12.35</v>
      </c>
      <c r="E11" s="397">
        <v>139.9</v>
      </c>
      <c r="F11" s="397">
        <v>59.66</v>
      </c>
      <c r="G11" s="397">
        <v>41.12</v>
      </c>
      <c r="H11" s="397">
        <v>35.5</v>
      </c>
      <c r="I11" s="397">
        <v>9.4600000000000009</v>
      </c>
      <c r="J11" s="397">
        <v>18.11</v>
      </c>
      <c r="K11" s="2561"/>
    </row>
    <row r="12" spans="2:12" s="417" customFormat="1" ht="16.5" customHeight="1">
      <c r="B12" s="525" t="s">
        <v>1562</v>
      </c>
      <c r="C12" s="397">
        <v>22.8</v>
      </c>
      <c r="D12" s="397">
        <v>13.64</v>
      </c>
      <c r="E12" s="397">
        <v>131.49</v>
      </c>
      <c r="F12" s="397">
        <v>59.98</v>
      </c>
      <c r="G12" s="397">
        <v>40.299999999999997</v>
      </c>
      <c r="H12" s="397">
        <v>36.86</v>
      </c>
      <c r="I12" s="397">
        <v>9.5500000000000007</v>
      </c>
      <c r="J12" s="397">
        <v>19.809999999999999</v>
      </c>
      <c r="K12" s="2561"/>
    </row>
    <row r="13" spans="2:12" s="417" customFormat="1" ht="16.5" customHeight="1">
      <c r="B13" s="525" t="s">
        <v>885</v>
      </c>
      <c r="C13" s="397">
        <v>14.83</v>
      </c>
      <c r="D13" s="397">
        <v>7.1</v>
      </c>
      <c r="E13" s="397">
        <v>110.16</v>
      </c>
      <c r="F13" s="397">
        <v>48.66</v>
      </c>
      <c r="G13" s="397">
        <v>53.02</v>
      </c>
      <c r="H13" s="397">
        <v>46.82</v>
      </c>
      <c r="I13" s="397">
        <v>11.89</v>
      </c>
      <c r="J13" s="397">
        <v>15.73</v>
      </c>
      <c r="K13" s="2561"/>
    </row>
    <row r="14" spans="2:12" s="417" customFormat="1" ht="16.5" customHeight="1">
      <c r="B14" s="525" t="s">
        <v>886</v>
      </c>
      <c r="C14" s="397">
        <v>15.95</v>
      </c>
      <c r="D14" s="397">
        <v>10.62</v>
      </c>
      <c r="E14" s="397">
        <v>121.04</v>
      </c>
      <c r="F14" s="397">
        <v>66.83</v>
      </c>
      <c r="G14" s="397">
        <v>33.590000000000003</v>
      </c>
      <c r="H14" s="397">
        <v>40.36</v>
      </c>
      <c r="I14" s="397">
        <v>9</v>
      </c>
      <c r="J14" s="397">
        <v>16.12</v>
      </c>
      <c r="K14" s="2561"/>
    </row>
    <row r="15" spans="2:12" ht="16.5" customHeight="1">
      <c r="B15" s="525" t="s">
        <v>887</v>
      </c>
      <c r="C15" s="397">
        <v>13.6</v>
      </c>
      <c r="D15" s="397">
        <v>6.72</v>
      </c>
      <c r="E15" s="397">
        <v>103.78</v>
      </c>
      <c r="F15" s="397">
        <v>50.65</v>
      </c>
      <c r="G15" s="397">
        <v>51.83</v>
      </c>
      <c r="H15" s="397">
        <v>41.02</v>
      </c>
      <c r="I15" s="397">
        <v>9.44</v>
      </c>
      <c r="J15" s="397">
        <v>31.88</v>
      </c>
      <c r="K15" s="2561"/>
    </row>
    <row r="16" spans="2:12" ht="16.5" customHeight="1">
      <c r="B16" s="525" t="s">
        <v>888</v>
      </c>
      <c r="C16" s="397">
        <v>12.42</v>
      </c>
      <c r="D16" s="397">
        <v>5.86</v>
      </c>
      <c r="E16" s="397">
        <v>98.01</v>
      </c>
      <c r="F16" s="397">
        <v>49.07</v>
      </c>
      <c r="G16" s="397">
        <v>54.91</v>
      </c>
      <c r="H16" s="397">
        <v>25.44</v>
      </c>
      <c r="I16" s="397">
        <v>5.53</v>
      </c>
      <c r="J16" s="397">
        <v>20.52</v>
      </c>
      <c r="K16" s="2561"/>
    </row>
    <row r="17" spans="2:11" s="2563" customFormat="1" ht="16.5" customHeight="1">
      <c r="B17" s="531" t="s">
        <v>264</v>
      </c>
      <c r="C17" s="397">
        <v>21.16</v>
      </c>
      <c r="D17" s="397">
        <v>11.78</v>
      </c>
      <c r="E17" s="397">
        <v>130.19999999999999</v>
      </c>
      <c r="F17" s="397">
        <v>56.06</v>
      </c>
      <c r="G17" s="397">
        <v>44.61</v>
      </c>
      <c r="H17" s="397">
        <v>34.92</v>
      </c>
      <c r="I17" s="397">
        <v>8.3800000000000008</v>
      </c>
      <c r="J17" s="397">
        <v>20.21</v>
      </c>
      <c r="K17" s="2562"/>
    </row>
    <row r="18" spans="2:11" s="2564" customFormat="1" ht="16.5" customHeight="1">
      <c r="B18" s="525" t="s">
        <v>889</v>
      </c>
      <c r="C18" s="397">
        <v>19.12</v>
      </c>
      <c r="D18" s="397">
        <v>10.92</v>
      </c>
      <c r="E18" s="397">
        <v>126.54</v>
      </c>
      <c r="F18" s="397">
        <v>57.53</v>
      </c>
      <c r="G18" s="397">
        <v>43.21</v>
      </c>
      <c r="H18" s="397">
        <v>36.799999999999997</v>
      </c>
      <c r="I18" s="397">
        <v>7.94</v>
      </c>
      <c r="J18" s="397">
        <v>21.51</v>
      </c>
      <c r="K18" s="2561"/>
    </row>
    <row r="19" spans="2:11" ht="16.5" customHeight="1">
      <c r="B19" s="525" t="s">
        <v>890</v>
      </c>
      <c r="C19" s="397">
        <v>23.75</v>
      </c>
      <c r="D19" s="397">
        <v>13.48</v>
      </c>
      <c r="E19" s="397">
        <v>134.25</v>
      </c>
      <c r="F19" s="397">
        <v>57.1</v>
      </c>
      <c r="G19" s="397">
        <v>43.48</v>
      </c>
      <c r="H19" s="397">
        <v>30.65</v>
      </c>
      <c r="I19" s="397">
        <v>7.55</v>
      </c>
      <c r="J19" s="397">
        <v>23.3</v>
      </c>
      <c r="K19" s="2561"/>
    </row>
    <row r="20" spans="2:11" ht="16.5" customHeight="1">
      <c r="B20" s="525" t="s">
        <v>891</v>
      </c>
      <c r="C20" s="397">
        <v>20.8</v>
      </c>
      <c r="D20" s="397">
        <v>10.85</v>
      </c>
      <c r="E20" s="397">
        <v>129.78</v>
      </c>
      <c r="F20" s="397">
        <v>52.58</v>
      </c>
      <c r="G20" s="397">
        <v>48.2</v>
      </c>
      <c r="H20" s="397">
        <v>37.270000000000003</v>
      </c>
      <c r="I20" s="397">
        <v>9.56</v>
      </c>
      <c r="J20" s="397">
        <v>17.86</v>
      </c>
      <c r="K20" s="2561"/>
    </row>
    <row r="21" spans="2:11" ht="16.5" customHeight="1">
      <c r="B21" s="525" t="s">
        <v>892</v>
      </c>
      <c r="C21" s="397">
        <v>22.88</v>
      </c>
      <c r="D21" s="397">
        <v>13.75</v>
      </c>
      <c r="E21" s="397">
        <v>129.63</v>
      </c>
      <c r="F21" s="397">
        <v>60.4</v>
      </c>
      <c r="G21" s="397">
        <v>40.06</v>
      </c>
      <c r="H21" s="397">
        <v>37.28</v>
      </c>
      <c r="I21" s="397">
        <v>7.75</v>
      </c>
      <c r="J21" s="397">
        <v>20.190000000000001</v>
      </c>
      <c r="K21" s="2561"/>
    </row>
    <row r="22" spans="2:11" ht="16.5" customHeight="1">
      <c r="B22" s="525" t="s">
        <v>893</v>
      </c>
      <c r="C22" s="397">
        <v>20.18</v>
      </c>
      <c r="D22" s="397">
        <v>11.41</v>
      </c>
      <c r="E22" s="397">
        <v>127.49</v>
      </c>
      <c r="F22" s="397">
        <v>56.62</v>
      </c>
      <c r="G22" s="397">
        <v>43.54</v>
      </c>
      <c r="H22" s="397">
        <v>32.28</v>
      </c>
      <c r="I22" s="397">
        <v>11.34</v>
      </c>
      <c r="J22" s="397">
        <v>20.41</v>
      </c>
      <c r="K22" s="2561"/>
    </row>
    <row r="23" spans="2:11" ht="16.5" customHeight="1">
      <c r="B23" s="525" t="s">
        <v>894</v>
      </c>
      <c r="C23" s="397">
        <v>23.33</v>
      </c>
      <c r="D23" s="397">
        <v>9.68</v>
      </c>
      <c r="E23" s="397">
        <v>160.25</v>
      </c>
      <c r="F23" s="397">
        <v>42.98</v>
      </c>
      <c r="G23" s="397">
        <v>60.6</v>
      </c>
      <c r="H23" s="397">
        <v>39.880000000000003</v>
      </c>
      <c r="I23" s="397">
        <v>12.58</v>
      </c>
      <c r="J23" s="397">
        <v>27.05</v>
      </c>
      <c r="K23" s="2561"/>
    </row>
    <row r="24" spans="2:11" ht="16.5" customHeight="1">
      <c r="B24" s="525" t="s">
        <v>895</v>
      </c>
      <c r="C24" s="397">
        <v>21.76</v>
      </c>
      <c r="D24" s="397">
        <v>11.63</v>
      </c>
      <c r="E24" s="397">
        <v>136.49</v>
      </c>
      <c r="F24" s="397">
        <v>53.32</v>
      </c>
      <c r="G24" s="397">
        <v>46.4</v>
      </c>
      <c r="H24" s="397">
        <v>33.770000000000003</v>
      </c>
      <c r="I24" s="397">
        <v>6.25</v>
      </c>
      <c r="J24" s="397">
        <v>15.52</v>
      </c>
      <c r="K24" s="2561"/>
    </row>
    <row r="25" spans="2:11" ht="16.5" customHeight="1">
      <c r="B25" s="525" t="s">
        <v>896</v>
      </c>
      <c r="C25" s="397">
        <v>16.62</v>
      </c>
      <c r="D25" s="397">
        <v>9.19</v>
      </c>
      <c r="E25" s="397">
        <v>120.08</v>
      </c>
      <c r="F25" s="397">
        <v>56.34</v>
      </c>
      <c r="G25" s="397">
        <v>45.55</v>
      </c>
      <c r="H25" s="397">
        <v>39.42</v>
      </c>
      <c r="I25" s="397">
        <v>7.92</v>
      </c>
      <c r="J25" s="397">
        <v>16.71</v>
      </c>
      <c r="K25" s="2561"/>
    </row>
    <row r="26" spans="2:11" ht="16.5" customHeight="1">
      <c r="B26" s="525" t="s">
        <v>274</v>
      </c>
      <c r="C26" s="397">
        <v>29.97</v>
      </c>
      <c r="D26" s="397">
        <v>16.84</v>
      </c>
      <c r="E26" s="397">
        <v>143.97</v>
      </c>
      <c r="F26" s="397">
        <v>55.63</v>
      </c>
      <c r="G26" s="397">
        <v>43.39</v>
      </c>
      <c r="H26" s="397">
        <v>38.07</v>
      </c>
      <c r="I26" s="397">
        <v>8.01</v>
      </c>
      <c r="J26" s="397">
        <v>19.61</v>
      </c>
      <c r="K26" s="2562"/>
    </row>
    <row r="27" spans="2:11" ht="16.5" customHeight="1">
      <c r="B27" s="525" t="s">
        <v>279</v>
      </c>
      <c r="C27" s="397">
        <v>21.71</v>
      </c>
      <c r="D27" s="397">
        <v>10.84</v>
      </c>
      <c r="E27" s="397">
        <v>138.33000000000001</v>
      </c>
      <c r="F27" s="397">
        <v>52.66</v>
      </c>
      <c r="G27" s="397">
        <v>52.77</v>
      </c>
      <c r="H27" s="397">
        <v>35.24</v>
      </c>
      <c r="I27" s="397">
        <v>4.99</v>
      </c>
      <c r="J27" s="397">
        <v>28.15</v>
      </c>
      <c r="K27" s="2562"/>
    </row>
    <row r="28" spans="2:11" ht="16.5" customHeight="1">
      <c r="B28" s="525" t="s">
        <v>897</v>
      </c>
      <c r="C28" s="397">
        <v>27.07</v>
      </c>
      <c r="D28" s="397">
        <v>11.88</v>
      </c>
      <c r="E28" s="397">
        <v>156.41</v>
      </c>
      <c r="F28" s="397">
        <v>45.03</v>
      </c>
      <c r="G28" s="397">
        <v>57.55</v>
      </c>
      <c r="H28" s="397">
        <v>38.29</v>
      </c>
      <c r="I28" s="397">
        <v>14.85</v>
      </c>
      <c r="J28" s="397">
        <v>25.45</v>
      </c>
      <c r="K28" s="2561"/>
    </row>
    <row r="29" spans="2:11" ht="16.5" customHeight="1">
      <c r="B29" s="525" t="s">
        <v>898</v>
      </c>
      <c r="C29" s="397">
        <v>25.59</v>
      </c>
      <c r="D29" s="397">
        <v>9.85</v>
      </c>
      <c r="E29" s="397">
        <v>162.41999999999999</v>
      </c>
      <c r="F29" s="397">
        <v>41.23</v>
      </c>
      <c r="G29" s="397">
        <v>65.91</v>
      </c>
      <c r="H29" s="397">
        <v>39.75</v>
      </c>
      <c r="I29" s="397">
        <v>14.49</v>
      </c>
      <c r="J29" s="397">
        <v>48.99</v>
      </c>
      <c r="K29" s="2561"/>
    </row>
    <row r="30" spans="2:11" ht="16.5" customHeight="1">
      <c r="B30" s="525" t="s">
        <v>899</v>
      </c>
      <c r="C30" s="397">
        <v>21.73</v>
      </c>
      <c r="D30" s="397">
        <v>11.66</v>
      </c>
      <c r="E30" s="397">
        <v>137.63999999999999</v>
      </c>
      <c r="F30" s="397">
        <v>55.58</v>
      </c>
      <c r="G30" s="397">
        <v>48.02</v>
      </c>
      <c r="H30" s="397">
        <v>31.82</v>
      </c>
      <c r="I30" s="397">
        <v>5.77</v>
      </c>
      <c r="J30" s="397">
        <v>22.56</v>
      </c>
      <c r="K30" s="2561"/>
    </row>
    <row r="31" spans="2:11" ht="16.5" customHeight="1">
      <c r="B31" s="525" t="s">
        <v>900</v>
      </c>
      <c r="C31" s="397">
        <v>17.829999999999998</v>
      </c>
      <c r="D31" s="397">
        <v>10.119999999999999</v>
      </c>
      <c r="E31" s="397">
        <v>119.35</v>
      </c>
      <c r="F31" s="397">
        <v>62.08</v>
      </c>
      <c r="G31" s="397">
        <v>47.28</v>
      </c>
      <c r="H31" s="397">
        <v>34.75</v>
      </c>
      <c r="I31" s="397">
        <v>-25.77</v>
      </c>
      <c r="J31" s="397">
        <v>26.81</v>
      </c>
      <c r="K31" s="2561"/>
    </row>
    <row r="32" spans="2:11" ht="16.5" customHeight="1">
      <c r="B32" s="525" t="s">
        <v>901</v>
      </c>
      <c r="C32" s="397">
        <v>17.899999999999999</v>
      </c>
      <c r="D32" s="397">
        <v>10.07</v>
      </c>
      <c r="E32" s="397">
        <v>120.36</v>
      </c>
      <c r="F32" s="397">
        <v>60.64</v>
      </c>
      <c r="G32" s="397">
        <v>47.13</v>
      </c>
      <c r="H32" s="397">
        <v>35.67</v>
      </c>
      <c r="I32" s="397">
        <v>8.15</v>
      </c>
      <c r="J32" s="397">
        <v>21.77</v>
      </c>
      <c r="K32" s="2561"/>
    </row>
    <row r="33" spans="2:11" ht="16.5" customHeight="1">
      <c r="B33" s="525" t="s">
        <v>283</v>
      </c>
      <c r="C33" s="397">
        <v>17.3</v>
      </c>
      <c r="D33" s="397">
        <v>9.48</v>
      </c>
      <c r="E33" s="397">
        <v>122.91</v>
      </c>
      <c r="F33" s="397">
        <v>54.75</v>
      </c>
      <c r="G33" s="397">
        <v>45.22</v>
      </c>
      <c r="H33" s="397">
        <v>46.77</v>
      </c>
      <c r="I33" s="397">
        <v>11.76</v>
      </c>
      <c r="J33" s="397">
        <v>23.13</v>
      </c>
      <c r="K33" s="2562"/>
    </row>
    <row r="34" spans="2:11" s="2565" customFormat="1" ht="16.5" customHeight="1">
      <c r="B34" s="347" t="s">
        <v>193</v>
      </c>
      <c r="C34" s="392">
        <v>18.57</v>
      </c>
      <c r="D34" s="392">
        <v>10.46</v>
      </c>
      <c r="E34" s="392">
        <v>117.26</v>
      </c>
      <c r="F34" s="392">
        <v>59.64</v>
      </c>
      <c r="G34" s="392">
        <v>46.25</v>
      </c>
      <c r="H34" s="392">
        <v>38.03</v>
      </c>
      <c r="I34" s="392">
        <v>7.95</v>
      </c>
      <c r="J34" s="392">
        <v>19.34</v>
      </c>
      <c r="K34" s="2561"/>
    </row>
    <row r="35" spans="2:11" s="2565" customFormat="1" ht="16.5" customHeight="1">
      <c r="B35" s="355" t="s">
        <v>203</v>
      </c>
      <c r="C35" s="392">
        <v>22.11</v>
      </c>
      <c r="D35" s="392">
        <v>11.45</v>
      </c>
      <c r="E35" s="392">
        <v>137.81</v>
      </c>
      <c r="F35" s="392">
        <v>52.66</v>
      </c>
      <c r="G35" s="392">
        <v>49.03</v>
      </c>
      <c r="H35" s="392">
        <v>45.69</v>
      </c>
      <c r="I35" s="392">
        <v>14.88</v>
      </c>
      <c r="J35" s="392">
        <v>20.96</v>
      </c>
      <c r="K35" s="2561"/>
    </row>
    <row r="36" spans="2:11" ht="60" customHeight="1">
      <c r="B36" s="5799"/>
      <c r="C36" s="2385" t="s">
        <v>2942</v>
      </c>
      <c r="D36" s="2385" t="s">
        <v>2943</v>
      </c>
      <c r="E36" s="2385" t="s">
        <v>2944</v>
      </c>
      <c r="F36" s="2385" t="s">
        <v>2945</v>
      </c>
      <c r="G36" s="2385" t="s">
        <v>2946</v>
      </c>
      <c r="H36" s="2385" t="s">
        <v>2947</v>
      </c>
      <c r="I36" s="2385" t="s">
        <v>2948</v>
      </c>
      <c r="J36" s="2425" t="s">
        <v>2949</v>
      </c>
    </row>
    <row r="37" spans="2:11" ht="16.5" customHeight="1">
      <c r="B37" s="5799"/>
      <c r="C37" s="5800" t="s">
        <v>2279</v>
      </c>
      <c r="D37" s="5800"/>
      <c r="E37" s="5801" t="s">
        <v>571</v>
      </c>
      <c r="F37" s="5802"/>
      <c r="G37" s="5802"/>
      <c r="H37" s="5802"/>
      <c r="I37" s="5802"/>
      <c r="J37" s="5802"/>
    </row>
    <row r="38" spans="2:11" ht="4.5" customHeight="1">
      <c r="B38" s="2566"/>
      <c r="C38" s="2567"/>
      <c r="D38" s="2567"/>
      <c r="E38" s="2567"/>
      <c r="F38" s="2567"/>
      <c r="G38" s="2567"/>
      <c r="H38" s="2567"/>
      <c r="I38" s="2567"/>
      <c r="J38" s="2567"/>
    </row>
    <row r="39" spans="2:11" s="2568" customFormat="1" ht="12" customHeight="1">
      <c r="B39" s="5797" t="s">
        <v>2902</v>
      </c>
      <c r="C39" s="5797"/>
      <c r="D39" s="5797"/>
      <c r="E39" s="5797"/>
      <c r="F39" s="5797"/>
      <c r="G39" s="5797"/>
      <c r="H39" s="5797"/>
      <c r="I39" s="5797"/>
      <c r="J39" s="5797"/>
    </row>
    <row r="40" spans="2:11" s="2568" customFormat="1" ht="12" customHeight="1">
      <c r="B40" s="5798" t="s">
        <v>2867</v>
      </c>
      <c r="C40" s="5798"/>
      <c r="D40" s="5798"/>
      <c r="E40" s="5798"/>
      <c r="F40" s="5798"/>
      <c r="G40" s="5798"/>
      <c r="H40" s="5798"/>
      <c r="I40" s="5798"/>
      <c r="J40" s="5798"/>
    </row>
    <row r="41" spans="2:11" s="2568" customFormat="1" ht="12" customHeight="1">
      <c r="B41" s="5798" t="s">
        <v>2868</v>
      </c>
      <c r="C41" s="5798"/>
      <c r="D41" s="5798"/>
      <c r="E41" s="5798"/>
      <c r="F41" s="5798"/>
      <c r="G41" s="5798"/>
      <c r="H41" s="5798"/>
      <c r="I41" s="5798"/>
      <c r="J41" s="5798"/>
    </row>
    <row r="42" spans="2:11" ht="4.5" customHeight="1">
      <c r="B42" s="2569"/>
      <c r="C42" s="2570"/>
      <c r="D42" s="2570"/>
      <c r="E42" s="2570"/>
      <c r="F42" s="2570"/>
      <c r="G42" s="2570"/>
      <c r="H42" s="2570"/>
      <c r="I42" s="2570"/>
      <c r="J42" s="2571"/>
    </row>
    <row r="43" spans="2:11" s="2570" customFormat="1" ht="11.25" customHeight="1">
      <c r="B43" s="4662" t="s">
        <v>220</v>
      </c>
      <c r="C43" s="4662"/>
      <c r="D43" s="4662"/>
      <c r="E43" s="4662"/>
      <c r="F43" s="4662"/>
      <c r="G43" s="2571"/>
      <c r="H43" s="2571"/>
      <c r="I43" s="2571"/>
      <c r="J43" s="2571"/>
    </row>
    <row r="44" spans="2:11" ht="11.25" customHeight="1">
      <c r="B44" s="5762" t="s">
        <v>2950</v>
      </c>
      <c r="C44" s="5762"/>
      <c r="D44" s="5762" t="s">
        <v>2951</v>
      </c>
      <c r="E44" s="5762"/>
      <c r="F44" s="5762"/>
      <c r="G44" s="5762"/>
      <c r="H44" s="5762" t="s">
        <v>2952</v>
      </c>
      <c r="I44" s="5762"/>
      <c r="J44" s="5762"/>
    </row>
    <row r="45" spans="2:11" ht="11.25" customHeight="1">
      <c r="B45" s="5762" t="s">
        <v>2953</v>
      </c>
      <c r="C45" s="5762"/>
      <c r="D45" s="5762" t="s">
        <v>2954</v>
      </c>
      <c r="E45" s="5762"/>
      <c r="F45" s="5762"/>
      <c r="G45" s="5762"/>
      <c r="H45" s="5762" t="s">
        <v>2955</v>
      </c>
      <c r="I45" s="5762"/>
      <c r="J45" s="5762"/>
    </row>
    <row r="46" spans="2:11" ht="11.25" customHeight="1">
      <c r="B46" s="5762" t="s">
        <v>2956</v>
      </c>
      <c r="C46" s="5762"/>
      <c r="D46" s="5762" t="s">
        <v>2957</v>
      </c>
      <c r="E46" s="5762"/>
      <c r="F46" s="5762"/>
      <c r="G46" s="5762"/>
      <c r="H46" s="2571"/>
      <c r="I46" s="2571"/>
      <c r="J46" s="2571"/>
    </row>
    <row r="47" spans="2:11">
      <c r="C47" s="2572"/>
      <c r="D47" s="2433"/>
      <c r="E47" s="2572"/>
      <c r="F47" s="2572"/>
      <c r="G47" s="2571"/>
      <c r="H47" s="2571"/>
      <c r="I47" s="2571"/>
      <c r="J47" s="2571"/>
    </row>
    <row r="48" spans="2:11">
      <c r="B48" s="2478"/>
      <c r="C48" s="2570"/>
      <c r="D48" s="2478"/>
      <c r="E48" s="2571"/>
      <c r="F48" s="2571"/>
      <c r="G48" s="2571"/>
      <c r="H48" s="2571"/>
      <c r="I48" s="2571"/>
      <c r="J48" s="2571"/>
    </row>
    <row r="49" spans="2:10">
      <c r="B49" s="2478"/>
      <c r="C49" s="2570"/>
      <c r="D49" s="2478"/>
      <c r="E49" s="2571"/>
      <c r="F49" s="2571"/>
      <c r="G49" s="2571"/>
      <c r="H49" s="2571"/>
      <c r="I49" s="2571"/>
      <c r="J49" s="2571"/>
    </row>
    <row r="50" spans="2:10">
      <c r="B50" s="2478"/>
      <c r="C50" s="2570"/>
      <c r="D50" s="2478"/>
      <c r="E50" s="2571"/>
      <c r="F50" s="2571"/>
      <c r="G50" s="2571"/>
      <c r="H50" s="2571"/>
      <c r="I50" s="2571"/>
      <c r="J50" s="2571"/>
    </row>
    <row r="51" spans="2:10">
      <c r="B51" s="2478"/>
      <c r="C51" s="2570"/>
      <c r="D51" s="2571"/>
      <c r="E51" s="2571"/>
      <c r="F51" s="2571"/>
      <c r="G51" s="2571"/>
      <c r="H51" s="2571"/>
      <c r="I51" s="2571"/>
      <c r="J51" s="2571"/>
    </row>
    <row r="52" spans="2:10">
      <c r="B52" s="2571"/>
      <c r="C52" s="2570"/>
      <c r="D52" s="2571"/>
      <c r="E52" s="2571"/>
      <c r="F52" s="2571"/>
      <c r="G52" s="2571"/>
      <c r="H52" s="2571"/>
      <c r="I52" s="2571"/>
      <c r="J52" s="2571"/>
    </row>
  </sheetData>
  <mergeCells count="20">
    <mergeCell ref="B36:B37"/>
    <mergeCell ref="C37:D37"/>
    <mergeCell ref="E37:J37"/>
    <mergeCell ref="B1:J1"/>
    <mergeCell ref="B2:J2"/>
    <mergeCell ref="B4:B5"/>
    <mergeCell ref="C5:D5"/>
    <mergeCell ref="E5:J5"/>
    <mergeCell ref="B39:J39"/>
    <mergeCell ref="B40:J40"/>
    <mergeCell ref="B41:J41"/>
    <mergeCell ref="B43:F43"/>
    <mergeCell ref="B44:C44"/>
    <mergeCell ref="D44:G44"/>
    <mergeCell ref="H44:J44"/>
    <mergeCell ref="B45:C45"/>
    <mergeCell ref="D45:G45"/>
    <mergeCell ref="H45:J45"/>
    <mergeCell ref="B46:C46"/>
    <mergeCell ref="D46:G46"/>
  </mergeCells>
  <hyperlinks>
    <hyperlink ref="C4" r:id="rId1" display="Produtividade aparente do trabalho"/>
    <hyperlink ref="D4" r:id="rId2"/>
    <hyperlink ref="E4" r:id="rId3" display="Produtividade do trabalho ajustada ao salário"/>
    <hyperlink ref="F4" r:id="rId4"/>
    <hyperlink ref="G4" r:id="rId5"/>
    <hyperlink ref="H4" r:id="rId6" display="Taxa de valor acrescentado bruto"/>
    <hyperlink ref="I4" r:id="rId7"/>
    <hyperlink ref="J4" r:id="rId8"/>
    <hyperlink ref="C36" r:id="rId9"/>
    <hyperlink ref="D36" r:id="rId10"/>
    <hyperlink ref="E36" r:id="rId11"/>
    <hyperlink ref="F36" r:id="rId12"/>
    <hyperlink ref="G36" r:id="rId13"/>
    <hyperlink ref="H36" r:id="rId14"/>
    <hyperlink ref="I36" r:id="rId15"/>
    <hyperlink ref="J36" r:id="rId16"/>
    <hyperlink ref="B46" r:id="rId17"/>
    <hyperlink ref="B45" r:id="rId18"/>
    <hyperlink ref="B45:B46" r:id="rId19" display="http://www.ine.pt/xurl/ind/0007400"/>
    <hyperlink ref="B44" r:id="rId20"/>
    <hyperlink ref="H44" r:id="rId21"/>
    <hyperlink ref="H45" r:id="rId22"/>
    <hyperlink ref="D45" r:id="rId23"/>
    <hyperlink ref="D44" r:id="rId24"/>
    <hyperlink ref="D46" r:id="rId25"/>
    <hyperlink ref="L2" location="Indice!A1" display="(Voltar ao Índice)"/>
  </hyperlinks>
  <printOptions horizontalCentered="1"/>
  <pageMargins left="0.27559055118110237" right="0.27559055118110237" top="0.6692913385826772" bottom="0.47244094488188981" header="0" footer="0"/>
  <pageSetup paperSize="9" scale="96" orientation="portrait" verticalDpi="300" r:id="rId26"/>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2"/>
  <sheetViews>
    <sheetView showGridLines="0" workbookViewId="0">
      <selection activeCell="B1" sqref="B1:K1"/>
    </sheetView>
  </sheetViews>
  <sheetFormatPr defaultColWidth="7.7109375" defaultRowHeight="11.25"/>
  <cols>
    <col min="1" max="1" width="6.7109375" style="370" customWidth="1"/>
    <col min="2" max="2" width="20.7109375" style="370" customWidth="1"/>
    <col min="3" max="3" width="8.7109375" style="370" customWidth="1"/>
    <col min="4" max="11" width="8.140625" style="370" customWidth="1"/>
    <col min="12" max="12" width="6.7109375" style="370" customWidth="1"/>
    <col min="13" max="13" width="14.28515625" style="370" bestFit="1" customWidth="1"/>
    <col min="14" max="14" width="6.28515625" style="370" customWidth="1"/>
    <col min="15" max="16384" width="7.7109375" style="370"/>
  </cols>
  <sheetData>
    <row r="1" spans="2:20" s="388" customFormat="1" ht="30" customHeight="1">
      <c r="B1" s="4816" t="s">
        <v>2958</v>
      </c>
      <c r="C1" s="4816"/>
      <c r="D1" s="4816"/>
      <c r="E1" s="4816"/>
      <c r="F1" s="4816"/>
      <c r="G1" s="4816"/>
      <c r="H1" s="4816"/>
      <c r="I1" s="4816"/>
      <c r="J1" s="4816"/>
      <c r="K1" s="4816"/>
    </row>
    <row r="2" spans="2:20" s="388" customFormat="1" ht="30" customHeight="1">
      <c r="B2" s="4816" t="s">
        <v>2959</v>
      </c>
      <c r="C2" s="4816"/>
      <c r="D2" s="4816"/>
      <c r="E2" s="4816"/>
      <c r="F2" s="4816"/>
      <c r="G2" s="4816"/>
      <c r="H2" s="4816"/>
      <c r="I2" s="4816"/>
      <c r="J2" s="4816"/>
      <c r="K2" s="4816"/>
      <c r="M2" s="2285" t="s">
        <v>979</v>
      </c>
    </row>
    <row r="3" spans="2:20" s="443" customFormat="1" ht="12.75" customHeight="1">
      <c r="B3" s="2573" t="s">
        <v>590</v>
      </c>
      <c r="C3" s="2574"/>
      <c r="D3" s="2574"/>
      <c r="E3" s="2574"/>
      <c r="F3" s="2574"/>
      <c r="G3" s="2574"/>
      <c r="H3" s="2574"/>
      <c r="I3" s="2574"/>
      <c r="J3" s="2574"/>
      <c r="K3" s="2575" t="s">
        <v>591</v>
      </c>
    </row>
    <row r="4" spans="2:20" s="390" customFormat="1" ht="30" customHeight="1">
      <c r="B4" s="580"/>
      <c r="C4" s="2385" t="s">
        <v>175</v>
      </c>
      <c r="D4" s="2385" t="s">
        <v>2960</v>
      </c>
      <c r="E4" s="2385" t="s">
        <v>2961</v>
      </c>
      <c r="F4" s="2385" t="s">
        <v>2962</v>
      </c>
      <c r="G4" s="2385" t="s">
        <v>2963</v>
      </c>
      <c r="H4" s="2385" t="s">
        <v>2964</v>
      </c>
      <c r="I4" s="2385" t="s">
        <v>906</v>
      </c>
      <c r="J4" s="2385" t="s">
        <v>2103</v>
      </c>
      <c r="K4" s="2425" t="s">
        <v>870</v>
      </c>
    </row>
    <row r="5" spans="2:20" s="417" customFormat="1" ht="21" customHeight="1">
      <c r="B5" s="417" t="s">
        <v>12</v>
      </c>
      <c r="C5" s="2576">
        <v>1242693</v>
      </c>
      <c r="D5" s="2576">
        <v>132928</v>
      </c>
      <c r="E5" s="2576">
        <v>1062</v>
      </c>
      <c r="F5" s="2576">
        <v>67555</v>
      </c>
      <c r="G5" s="2576">
        <v>4062</v>
      </c>
      <c r="H5" s="2576">
        <v>1219</v>
      </c>
      <c r="I5" s="2576">
        <v>81629</v>
      </c>
      <c r="J5" s="2576">
        <v>219190</v>
      </c>
      <c r="K5" s="2576">
        <v>22841</v>
      </c>
    </row>
    <row r="6" spans="2:20" s="417" customFormat="1" ht="21" customHeight="1">
      <c r="B6" s="347" t="s">
        <v>230</v>
      </c>
      <c r="C6" s="2576">
        <v>1189119</v>
      </c>
      <c r="D6" s="2576">
        <v>121021</v>
      </c>
      <c r="E6" s="2576">
        <v>1028</v>
      </c>
      <c r="F6" s="2576">
        <v>65831</v>
      </c>
      <c r="G6" s="2576">
        <v>3996</v>
      </c>
      <c r="H6" s="2576">
        <v>1169</v>
      </c>
      <c r="I6" s="2576">
        <v>78962</v>
      </c>
      <c r="J6" s="2576">
        <v>212106</v>
      </c>
      <c r="K6" s="2576">
        <v>21401</v>
      </c>
    </row>
    <row r="7" spans="2:20" ht="21" customHeight="1">
      <c r="B7" s="355" t="s">
        <v>203</v>
      </c>
      <c r="C7" s="2577">
        <v>26400</v>
      </c>
      <c r="D7" s="2577">
        <v>4679</v>
      </c>
      <c r="E7" s="2577">
        <v>15</v>
      </c>
      <c r="F7" s="2577">
        <v>687</v>
      </c>
      <c r="G7" s="2577">
        <v>57</v>
      </c>
      <c r="H7" s="2577">
        <v>26</v>
      </c>
      <c r="I7" s="2577">
        <v>1142</v>
      </c>
      <c r="J7" s="2577">
        <v>3553</v>
      </c>
      <c r="K7" s="2577">
        <v>856</v>
      </c>
      <c r="M7" s="417"/>
      <c r="N7" s="417"/>
      <c r="O7" s="417"/>
      <c r="P7" s="417"/>
      <c r="Q7" s="417"/>
      <c r="R7" s="417"/>
      <c r="S7" s="417"/>
      <c r="T7" s="417"/>
    </row>
    <row r="8" spans="2:20" ht="21" customHeight="1">
      <c r="B8" s="357" t="s">
        <v>231</v>
      </c>
      <c r="C8" s="2578">
        <v>1383</v>
      </c>
      <c r="D8" s="2578">
        <v>533</v>
      </c>
      <c r="E8" s="2578">
        <v>0</v>
      </c>
      <c r="F8" s="2578">
        <v>24</v>
      </c>
      <c r="G8" s="2578">
        <v>7</v>
      </c>
      <c r="H8" s="2578">
        <v>0</v>
      </c>
      <c r="I8" s="2578">
        <v>53</v>
      </c>
      <c r="J8" s="2578">
        <v>113</v>
      </c>
      <c r="K8" s="2578">
        <v>35</v>
      </c>
      <c r="M8" s="417"/>
      <c r="N8" s="417"/>
      <c r="O8" s="417"/>
      <c r="P8" s="417"/>
      <c r="Q8" s="417"/>
      <c r="R8" s="417"/>
      <c r="S8" s="417"/>
      <c r="T8" s="417"/>
    </row>
    <row r="9" spans="2:20" ht="21" customHeight="1">
      <c r="B9" s="357" t="s">
        <v>232</v>
      </c>
      <c r="C9" s="2579">
        <v>2693</v>
      </c>
      <c r="D9" s="2579">
        <v>1095</v>
      </c>
      <c r="E9" s="2579">
        <v>2</v>
      </c>
      <c r="F9" s="2579">
        <v>70</v>
      </c>
      <c r="G9" s="2579">
        <v>3</v>
      </c>
      <c r="H9" s="2579">
        <v>2</v>
      </c>
      <c r="I9" s="2579">
        <v>152</v>
      </c>
      <c r="J9" s="2579">
        <v>297</v>
      </c>
      <c r="K9" s="2579">
        <v>86</v>
      </c>
      <c r="M9" s="417"/>
      <c r="N9" s="417"/>
      <c r="O9" s="417"/>
      <c r="P9" s="417"/>
      <c r="Q9" s="417"/>
      <c r="R9" s="417"/>
      <c r="S9" s="417"/>
      <c r="T9" s="417"/>
    </row>
    <row r="10" spans="2:20" ht="21" customHeight="1">
      <c r="B10" s="357" t="s">
        <v>233</v>
      </c>
      <c r="C10" s="2579">
        <v>13081</v>
      </c>
      <c r="D10" s="2579">
        <v>917</v>
      </c>
      <c r="E10" s="2579">
        <v>11</v>
      </c>
      <c r="F10" s="2579">
        <v>303</v>
      </c>
      <c r="G10" s="2579">
        <v>30</v>
      </c>
      <c r="H10" s="2579">
        <v>15</v>
      </c>
      <c r="I10" s="2579">
        <v>502</v>
      </c>
      <c r="J10" s="2579">
        <v>1967</v>
      </c>
      <c r="K10" s="2579">
        <v>388</v>
      </c>
      <c r="M10" s="417"/>
      <c r="N10" s="417"/>
      <c r="O10" s="417"/>
      <c r="P10" s="417"/>
      <c r="Q10" s="417"/>
      <c r="R10" s="417"/>
      <c r="S10" s="417"/>
      <c r="T10" s="417"/>
    </row>
    <row r="11" spans="2:20" ht="21" customHeight="1">
      <c r="B11" s="357" t="s">
        <v>234</v>
      </c>
      <c r="C11" s="2578">
        <v>1431</v>
      </c>
      <c r="D11" s="2578">
        <v>155</v>
      </c>
      <c r="E11" s="2578">
        <v>0</v>
      </c>
      <c r="F11" s="2578">
        <v>63</v>
      </c>
      <c r="G11" s="2578">
        <v>3</v>
      </c>
      <c r="H11" s="2578">
        <v>4</v>
      </c>
      <c r="I11" s="2578">
        <v>97</v>
      </c>
      <c r="J11" s="2578">
        <v>218</v>
      </c>
      <c r="K11" s="2578">
        <v>63</v>
      </c>
      <c r="M11" s="417"/>
      <c r="N11" s="417"/>
      <c r="O11" s="417"/>
      <c r="P11" s="417"/>
      <c r="Q11" s="417"/>
      <c r="R11" s="417"/>
      <c r="S11" s="417"/>
      <c r="T11" s="417"/>
    </row>
    <row r="12" spans="2:20" ht="21" customHeight="1">
      <c r="B12" s="357" t="s">
        <v>235</v>
      </c>
      <c r="C12" s="2579">
        <v>1302</v>
      </c>
      <c r="D12" s="2579">
        <v>760</v>
      </c>
      <c r="E12" s="2579">
        <v>0</v>
      </c>
      <c r="F12" s="2579">
        <v>23</v>
      </c>
      <c r="G12" s="2579">
        <v>6</v>
      </c>
      <c r="H12" s="2579">
        <v>1</v>
      </c>
      <c r="I12" s="2579">
        <v>53</v>
      </c>
      <c r="J12" s="2579">
        <v>104</v>
      </c>
      <c r="K12" s="2579">
        <v>29</v>
      </c>
      <c r="M12" s="417"/>
      <c r="N12" s="417"/>
      <c r="O12" s="417"/>
      <c r="P12" s="417"/>
      <c r="Q12" s="417"/>
      <c r="R12" s="417"/>
      <c r="S12" s="417"/>
      <c r="T12" s="417"/>
    </row>
    <row r="13" spans="2:20" ht="21" customHeight="1">
      <c r="B13" s="357" t="s">
        <v>236</v>
      </c>
      <c r="C13" s="2579">
        <v>307</v>
      </c>
      <c r="D13" s="2579">
        <v>114</v>
      </c>
      <c r="E13" s="2579">
        <v>0</v>
      </c>
      <c r="F13" s="2579">
        <v>6</v>
      </c>
      <c r="G13" s="2579">
        <v>0</v>
      </c>
      <c r="H13" s="2579">
        <v>0</v>
      </c>
      <c r="I13" s="2579">
        <v>10</v>
      </c>
      <c r="J13" s="2579">
        <v>30</v>
      </c>
      <c r="K13" s="2579">
        <v>8</v>
      </c>
      <c r="M13" s="417"/>
      <c r="N13" s="417"/>
      <c r="O13" s="417"/>
      <c r="P13" s="417"/>
      <c r="Q13" s="417"/>
      <c r="R13" s="417"/>
      <c r="S13" s="417"/>
      <c r="T13" s="417"/>
    </row>
    <row r="14" spans="2:20" ht="21" customHeight="1">
      <c r="B14" s="357" t="s">
        <v>237</v>
      </c>
      <c r="C14" s="2579">
        <v>1085</v>
      </c>
      <c r="D14" s="2579">
        <v>352</v>
      </c>
      <c r="E14" s="2579">
        <v>0</v>
      </c>
      <c r="F14" s="2579">
        <v>30</v>
      </c>
      <c r="G14" s="2579">
        <v>1</v>
      </c>
      <c r="H14" s="2579">
        <v>1</v>
      </c>
      <c r="I14" s="2579">
        <v>62</v>
      </c>
      <c r="J14" s="2579">
        <v>145</v>
      </c>
      <c r="K14" s="2579">
        <v>55</v>
      </c>
      <c r="M14" s="417"/>
      <c r="N14" s="417"/>
      <c r="O14" s="417"/>
      <c r="P14" s="417"/>
      <c r="Q14" s="417"/>
      <c r="R14" s="417"/>
      <c r="S14" s="417"/>
      <c r="T14" s="417"/>
    </row>
    <row r="15" spans="2:20" ht="21" customHeight="1">
      <c r="B15" s="357" t="s">
        <v>238</v>
      </c>
      <c r="C15" s="2579">
        <v>3431</v>
      </c>
      <c r="D15" s="2579">
        <v>239</v>
      </c>
      <c r="E15" s="2579">
        <v>0</v>
      </c>
      <c r="F15" s="2579">
        <v>123</v>
      </c>
      <c r="G15" s="2579">
        <v>5</v>
      </c>
      <c r="H15" s="2579">
        <v>3</v>
      </c>
      <c r="I15" s="2579">
        <v>130</v>
      </c>
      <c r="J15" s="2579">
        <v>466</v>
      </c>
      <c r="K15" s="2579">
        <v>135</v>
      </c>
      <c r="M15" s="417"/>
      <c r="N15" s="417"/>
      <c r="O15" s="417"/>
      <c r="P15" s="417"/>
      <c r="Q15" s="417"/>
      <c r="R15" s="417"/>
      <c r="S15" s="417"/>
      <c r="T15" s="417"/>
    </row>
    <row r="16" spans="2:20" ht="21" customHeight="1">
      <c r="B16" s="357" t="s">
        <v>239</v>
      </c>
      <c r="C16" s="2579">
        <v>595</v>
      </c>
      <c r="D16" s="2579">
        <v>222</v>
      </c>
      <c r="E16" s="2579">
        <v>1</v>
      </c>
      <c r="F16" s="2579">
        <v>16</v>
      </c>
      <c r="G16" s="2579">
        <v>0</v>
      </c>
      <c r="H16" s="2579">
        <v>0</v>
      </c>
      <c r="I16" s="2579">
        <v>28</v>
      </c>
      <c r="J16" s="2579">
        <v>71</v>
      </c>
      <c r="K16" s="2579">
        <v>15</v>
      </c>
      <c r="M16" s="417"/>
      <c r="N16" s="417"/>
      <c r="O16" s="417"/>
      <c r="P16" s="417"/>
      <c r="Q16" s="417"/>
      <c r="R16" s="417"/>
      <c r="S16" s="417"/>
      <c r="T16" s="417"/>
    </row>
    <row r="17" spans="2:20" ht="21" customHeight="1">
      <c r="B17" s="357" t="s">
        <v>240</v>
      </c>
      <c r="C17" s="2579">
        <v>630</v>
      </c>
      <c r="D17" s="2579">
        <v>274</v>
      </c>
      <c r="E17" s="2579">
        <v>0</v>
      </c>
      <c r="F17" s="2579">
        <v>13</v>
      </c>
      <c r="G17" s="2579">
        <v>1</v>
      </c>
      <c r="H17" s="2579">
        <v>0</v>
      </c>
      <c r="I17" s="2579">
        <v>37</v>
      </c>
      <c r="J17" s="2579">
        <v>66</v>
      </c>
      <c r="K17" s="2579">
        <v>12</v>
      </c>
      <c r="M17" s="417"/>
      <c r="N17" s="417"/>
      <c r="O17" s="417"/>
      <c r="P17" s="417"/>
      <c r="Q17" s="417"/>
      <c r="R17" s="417"/>
      <c r="S17" s="417"/>
      <c r="T17" s="417"/>
    </row>
    <row r="18" spans="2:20" ht="21" customHeight="1">
      <c r="B18" s="357" t="s">
        <v>151</v>
      </c>
      <c r="C18" s="2579">
        <v>462</v>
      </c>
      <c r="D18" s="2579">
        <v>18</v>
      </c>
      <c r="E18" s="2579">
        <v>1</v>
      </c>
      <c r="F18" s="2579">
        <v>16</v>
      </c>
      <c r="G18" s="2579">
        <v>1</v>
      </c>
      <c r="H18" s="2579">
        <v>0</v>
      </c>
      <c r="I18" s="2579">
        <v>18</v>
      </c>
      <c r="J18" s="2579">
        <v>76</v>
      </c>
      <c r="K18" s="2579">
        <v>30</v>
      </c>
      <c r="M18" s="417"/>
      <c r="N18" s="417"/>
      <c r="O18" s="417"/>
      <c r="P18" s="417"/>
      <c r="Q18" s="417"/>
      <c r="R18" s="417"/>
      <c r="S18" s="417"/>
      <c r="T18" s="417"/>
    </row>
    <row r="19" spans="2:20" ht="30" customHeight="1">
      <c r="B19" s="580"/>
      <c r="C19" s="2580" t="s">
        <v>175</v>
      </c>
      <c r="D19" s="2580" t="s">
        <v>2960</v>
      </c>
      <c r="E19" s="2580" t="s">
        <v>2961</v>
      </c>
      <c r="F19" s="2580" t="s">
        <v>2962</v>
      </c>
      <c r="G19" s="2580" t="s">
        <v>2963</v>
      </c>
      <c r="H19" s="2580" t="s">
        <v>2964</v>
      </c>
      <c r="I19" s="2580" t="s">
        <v>906</v>
      </c>
      <c r="J19" s="2580" t="s">
        <v>2103</v>
      </c>
      <c r="K19" s="2581" t="s">
        <v>870</v>
      </c>
    </row>
    <row r="20" spans="2:20" ht="6" customHeight="1">
      <c r="B20" s="2582"/>
      <c r="C20" s="2583"/>
      <c r="D20" s="2583"/>
      <c r="E20" s="2583"/>
      <c r="F20" s="2583"/>
      <c r="G20" s="2583"/>
      <c r="H20" s="2583"/>
      <c r="I20" s="2583"/>
      <c r="J20" s="2583"/>
      <c r="K20" s="2583"/>
    </row>
    <row r="21" spans="2:20" s="366" customFormat="1" ht="12" customHeight="1">
      <c r="B21" s="4842" t="s">
        <v>164</v>
      </c>
      <c r="C21" s="5805"/>
      <c r="D21" s="5805"/>
      <c r="E21" s="5805"/>
      <c r="F21" s="5805"/>
      <c r="G21" s="5805"/>
      <c r="H21" s="5805"/>
      <c r="I21" s="5805"/>
      <c r="J21" s="5805"/>
      <c r="K21" s="5805"/>
    </row>
    <row r="22" spans="2:20" s="366" customFormat="1" ht="12" customHeight="1">
      <c r="B22" s="5773" t="s">
        <v>2867</v>
      </c>
      <c r="C22" s="5806"/>
      <c r="D22" s="5806"/>
      <c r="E22" s="5806"/>
      <c r="F22" s="5806"/>
      <c r="G22" s="5806"/>
      <c r="H22" s="5806"/>
      <c r="I22" s="5806"/>
      <c r="J22" s="5806"/>
      <c r="K22" s="5806"/>
    </row>
    <row r="23" spans="2:20" s="366" customFormat="1" ht="12" customHeight="1">
      <c r="B23" s="5807" t="s">
        <v>2868</v>
      </c>
      <c r="C23" s="5808"/>
      <c r="D23" s="5808"/>
      <c r="E23" s="5808"/>
      <c r="F23" s="5808"/>
      <c r="G23" s="5808"/>
      <c r="H23" s="5808"/>
      <c r="I23" s="5808"/>
      <c r="J23" s="5808"/>
      <c r="K23" s="5808"/>
    </row>
    <row r="24" spans="2:20" ht="5.25" customHeight="1">
      <c r="B24" s="2469"/>
      <c r="C24" s="2584"/>
      <c r="D24" s="2584"/>
      <c r="E24" s="2584"/>
      <c r="F24" s="2584"/>
      <c r="G24" s="2584"/>
      <c r="H24" s="2584"/>
      <c r="I24" s="2584"/>
      <c r="J24" s="2584"/>
      <c r="K24" s="2584"/>
    </row>
    <row r="25" spans="2:20" ht="11.25" customHeight="1">
      <c r="B25" s="4662" t="s">
        <v>220</v>
      </c>
      <c r="C25" s="4662"/>
      <c r="D25" s="4662"/>
      <c r="E25" s="4662"/>
      <c r="F25" s="4662"/>
      <c r="G25" s="2585"/>
      <c r="H25" s="2585"/>
      <c r="I25" s="2585"/>
      <c r="J25" s="2585"/>
      <c r="K25" s="2585"/>
    </row>
    <row r="26" spans="2:20" ht="11.25" customHeight="1">
      <c r="B26" s="5762" t="s">
        <v>2965</v>
      </c>
      <c r="C26" s="5762"/>
      <c r="D26" s="5762"/>
      <c r="E26" s="2586"/>
      <c r="F26" s="2586"/>
      <c r="G26" s="2586"/>
      <c r="H26" s="2586"/>
      <c r="I26" s="2586"/>
      <c r="J26" s="2586"/>
      <c r="K26" s="2586"/>
    </row>
    <row r="27" spans="2:20" ht="9.75" customHeight="1">
      <c r="C27" s="2587"/>
      <c r="D27" s="2587"/>
      <c r="E27" s="2587"/>
      <c r="F27" s="2587"/>
      <c r="G27" s="2587"/>
      <c r="H27" s="2587"/>
      <c r="I27" s="2587"/>
      <c r="J27" s="2587"/>
      <c r="K27" s="2587"/>
    </row>
    <row r="28" spans="2:20">
      <c r="C28" s="2586"/>
      <c r="D28" s="2586"/>
      <c r="E28" s="2586"/>
      <c r="F28" s="2586"/>
      <c r="G28" s="2586"/>
      <c r="H28" s="2586"/>
      <c r="I28" s="2586"/>
      <c r="J28" s="2586"/>
      <c r="K28" s="2586"/>
    </row>
    <row r="29" spans="2:20">
      <c r="C29" s="2586"/>
      <c r="D29" s="2586"/>
      <c r="E29" s="2586"/>
      <c r="F29" s="2586"/>
      <c r="G29" s="2586"/>
      <c r="H29" s="2586"/>
      <c r="I29" s="2586"/>
      <c r="J29" s="2586"/>
      <c r="K29" s="2586"/>
    </row>
    <row r="30" spans="2:20">
      <c r="C30" s="2586"/>
      <c r="D30" s="2586"/>
      <c r="E30" s="2586"/>
      <c r="F30" s="2586"/>
      <c r="G30" s="2586"/>
      <c r="H30" s="2586"/>
      <c r="I30" s="2586"/>
      <c r="J30" s="2586"/>
      <c r="K30" s="2586"/>
    </row>
    <row r="31" spans="2:20">
      <c r="C31" s="2586"/>
      <c r="D31" s="2586"/>
      <c r="E31" s="2586"/>
      <c r="F31" s="2586"/>
      <c r="G31" s="2586"/>
      <c r="H31" s="2586"/>
      <c r="I31" s="2586"/>
      <c r="J31" s="2586"/>
      <c r="K31" s="2586"/>
    </row>
    <row r="32" spans="2:20">
      <c r="C32" s="2586"/>
      <c r="D32" s="2586"/>
      <c r="E32" s="2586"/>
      <c r="F32" s="2586"/>
      <c r="G32" s="2586"/>
      <c r="H32" s="2586"/>
      <c r="I32" s="2586"/>
      <c r="J32" s="2586"/>
      <c r="K32" s="2586"/>
    </row>
    <row r="33" spans="3:11">
      <c r="C33" s="2586"/>
      <c r="D33" s="2586"/>
      <c r="E33" s="2586"/>
      <c r="F33" s="2586"/>
      <c r="G33" s="2586"/>
      <c r="H33" s="2586"/>
      <c r="I33" s="2586"/>
      <c r="J33" s="2586"/>
      <c r="K33" s="2586"/>
    </row>
    <row r="34" spans="3:11">
      <c r="C34" s="2586"/>
      <c r="D34" s="2586"/>
      <c r="E34" s="2586"/>
      <c r="F34" s="2586"/>
      <c r="G34" s="2586"/>
      <c r="H34" s="2586"/>
      <c r="I34" s="2586"/>
      <c r="J34" s="2586"/>
      <c r="K34" s="2586"/>
    </row>
    <row r="35" spans="3:11">
      <c r="C35" s="2586"/>
      <c r="D35" s="2586"/>
      <c r="E35" s="2586"/>
      <c r="F35" s="2586"/>
      <c r="G35" s="2586"/>
      <c r="H35" s="2586"/>
      <c r="I35" s="2586"/>
      <c r="J35" s="2586"/>
      <c r="K35" s="2586"/>
    </row>
    <row r="36" spans="3:11">
      <c r="C36" s="2586"/>
      <c r="D36" s="2586"/>
      <c r="E36" s="2586"/>
      <c r="F36" s="2586"/>
      <c r="G36" s="2586"/>
      <c r="H36" s="2586"/>
      <c r="I36" s="2586"/>
      <c r="J36" s="2586"/>
      <c r="K36" s="2586"/>
    </row>
    <row r="37" spans="3:11">
      <c r="C37" s="2586"/>
      <c r="D37" s="2586"/>
      <c r="E37" s="2586"/>
      <c r="F37" s="2586"/>
      <c r="G37" s="2586"/>
      <c r="H37" s="2586"/>
      <c r="I37" s="2586"/>
      <c r="J37" s="2586"/>
      <c r="K37" s="2586"/>
    </row>
    <row r="38" spans="3:11">
      <c r="C38" s="2586"/>
      <c r="D38" s="2586"/>
      <c r="E38" s="2586"/>
      <c r="F38" s="2586"/>
      <c r="G38" s="2586"/>
      <c r="H38" s="2586"/>
      <c r="I38" s="2586"/>
      <c r="J38" s="2586"/>
      <c r="K38" s="2586"/>
    </row>
    <row r="39" spans="3:11">
      <c r="C39" s="2586"/>
      <c r="D39" s="2586"/>
      <c r="E39" s="2586"/>
      <c r="F39" s="2586"/>
      <c r="G39" s="2586"/>
      <c r="H39" s="2586"/>
      <c r="I39" s="2586"/>
      <c r="J39" s="2586"/>
      <c r="K39" s="2586"/>
    </row>
    <row r="40" spans="3:11">
      <c r="C40" s="2586"/>
      <c r="D40" s="2586"/>
      <c r="E40" s="2586"/>
      <c r="F40" s="2586"/>
      <c r="G40" s="2586"/>
      <c r="H40" s="2586"/>
      <c r="I40" s="2586"/>
      <c r="J40" s="2586"/>
      <c r="K40" s="2586"/>
    </row>
    <row r="41" spans="3:11">
      <c r="C41" s="2586"/>
      <c r="D41" s="2586"/>
      <c r="E41" s="2586"/>
      <c r="F41" s="2586"/>
      <c r="G41" s="2586"/>
      <c r="H41" s="2586"/>
      <c r="I41" s="2586"/>
      <c r="J41" s="2586"/>
      <c r="K41" s="2586"/>
    </row>
    <row r="42" spans="3:11">
      <c r="C42" s="2586"/>
      <c r="D42" s="2586"/>
      <c r="E42" s="2586"/>
      <c r="F42" s="2586"/>
      <c r="G42" s="2586"/>
      <c r="H42" s="2586"/>
      <c r="I42" s="2586"/>
      <c r="J42" s="2586"/>
      <c r="K42" s="2586"/>
    </row>
    <row r="43" spans="3:11">
      <c r="C43" s="2586"/>
      <c r="D43" s="2586"/>
      <c r="E43" s="2586"/>
      <c r="F43" s="2586"/>
      <c r="G43" s="2586"/>
      <c r="H43" s="2586"/>
      <c r="I43" s="2586"/>
      <c r="J43" s="2586"/>
      <c r="K43" s="2586"/>
    </row>
    <row r="44" spans="3:11">
      <c r="C44" s="2586"/>
      <c r="D44" s="2586"/>
      <c r="E44" s="2586"/>
      <c r="F44" s="2586"/>
      <c r="G44" s="2586"/>
      <c r="H44" s="2586"/>
      <c r="I44" s="2586"/>
      <c r="J44" s="2586"/>
      <c r="K44" s="2586"/>
    </row>
    <row r="45" spans="3:11">
      <c r="C45" s="2586"/>
      <c r="D45" s="2586"/>
      <c r="E45" s="2586"/>
      <c r="F45" s="2586"/>
      <c r="G45" s="2586"/>
      <c r="H45" s="2586"/>
      <c r="I45" s="2586"/>
      <c r="J45" s="2586"/>
      <c r="K45" s="2586"/>
    </row>
    <row r="46" spans="3:11">
      <c r="C46" s="2586"/>
      <c r="D46" s="2586"/>
      <c r="E46" s="2586"/>
      <c r="F46" s="2586"/>
      <c r="G46" s="2586"/>
      <c r="H46" s="2586"/>
      <c r="I46" s="2586"/>
      <c r="J46" s="2586"/>
      <c r="K46" s="2586"/>
    </row>
    <row r="47" spans="3:11">
      <c r="C47" s="2586"/>
      <c r="D47" s="2586"/>
      <c r="E47" s="2586"/>
      <c r="F47" s="2586"/>
      <c r="G47" s="2586"/>
      <c r="H47" s="2586"/>
      <c r="I47" s="2586"/>
      <c r="J47" s="2586"/>
      <c r="K47" s="2586"/>
    </row>
    <row r="48" spans="3:11">
      <c r="C48" s="2586"/>
      <c r="D48" s="2586"/>
      <c r="E48" s="2586"/>
      <c r="F48" s="2586"/>
      <c r="G48" s="2586"/>
      <c r="H48" s="2586"/>
      <c r="I48" s="2586"/>
      <c r="J48" s="2586"/>
      <c r="K48" s="2586"/>
    </row>
    <row r="49" spans="3:11">
      <c r="C49" s="2586"/>
      <c r="D49" s="2586"/>
      <c r="E49" s="2586"/>
      <c r="F49" s="2586"/>
      <c r="G49" s="2586"/>
      <c r="H49" s="2586"/>
      <c r="I49" s="2586"/>
      <c r="J49" s="2586"/>
      <c r="K49" s="2586"/>
    </row>
    <row r="50" spans="3:11">
      <c r="C50" s="2586"/>
      <c r="D50" s="2586"/>
      <c r="E50" s="2586"/>
      <c r="F50" s="2586"/>
      <c r="G50" s="2586"/>
      <c r="H50" s="2586"/>
      <c r="I50" s="2586"/>
      <c r="J50" s="2586"/>
      <c r="K50" s="2586"/>
    </row>
    <row r="51" spans="3:11">
      <c r="C51" s="2586"/>
      <c r="D51" s="2586"/>
      <c r="E51" s="2586"/>
      <c r="F51" s="2586"/>
      <c r="G51" s="2586"/>
      <c r="H51" s="2586"/>
      <c r="I51" s="2586"/>
      <c r="J51" s="2586"/>
      <c r="K51" s="2586"/>
    </row>
    <row r="52" spans="3:11">
      <c r="C52" s="2586"/>
      <c r="D52" s="2586"/>
      <c r="E52" s="2586"/>
      <c r="F52" s="2586"/>
      <c r="G52" s="2586"/>
      <c r="H52" s="2586"/>
      <c r="I52" s="2586"/>
      <c r="J52" s="2586"/>
      <c r="K52" s="2586"/>
    </row>
    <row r="53" spans="3:11">
      <c r="C53" s="2586"/>
      <c r="D53" s="2586"/>
      <c r="E53" s="2586"/>
      <c r="F53" s="2586"/>
      <c r="G53" s="2586"/>
      <c r="H53" s="2586"/>
      <c r="I53" s="2586"/>
      <c r="J53" s="2586"/>
      <c r="K53" s="2586"/>
    </row>
    <row r="54" spans="3:11">
      <c r="C54" s="2586"/>
      <c r="D54" s="2586"/>
      <c r="E54" s="2586"/>
      <c r="F54" s="2586"/>
      <c r="G54" s="2586"/>
      <c r="H54" s="2586"/>
      <c r="I54" s="2586"/>
      <c r="J54" s="2586"/>
      <c r="K54" s="2586"/>
    </row>
    <row r="55" spans="3:11">
      <c r="C55" s="2586"/>
      <c r="D55" s="2586"/>
      <c r="E55" s="2586"/>
      <c r="F55" s="2586"/>
      <c r="G55" s="2586"/>
      <c r="H55" s="2586"/>
      <c r="I55" s="2586"/>
      <c r="J55" s="2586"/>
      <c r="K55" s="2586"/>
    </row>
    <row r="56" spans="3:11">
      <c r="C56" s="2586"/>
      <c r="D56" s="2586"/>
      <c r="E56" s="2586"/>
      <c r="F56" s="2586"/>
      <c r="G56" s="2586"/>
      <c r="H56" s="2586"/>
      <c r="I56" s="2586"/>
      <c r="J56" s="2586"/>
      <c r="K56" s="2586"/>
    </row>
    <row r="57" spans="3:11">
      <c r="C57" s="2586"/>
      <c r="D57" s="2586"/>
      <c r="E57" s="2586"/>
      <c r="F57" s="2586"/>
      <c r="G57" s="2586"/>
      <c r="H57" s="2586"/>
      <c r="I57" s="2586"/>
      <c r="J57" s="2586"/>
      <c r="K57" s="2586"/>
    </row>
    <row r="58" spans="3:11">
      <c r="C58" s="2586"/>
      <c r="D58" s="2586"/>
      <c r="E58" s="2586"/>
      <c r="F58" s="2586"/>
      <c r="G58" s="2586"/>
      <c r="H58" s="2586"/>
      <c r="I58" s="2586"/>
      <c r="J58" s="2586"/>
      <c r="K58" s="2586"/>
    </row>
    <row r="59" spans="3:11">
      <c r="C59" s="2586"/>
      <c r="D59" s="2586"/>
      <c r="E59" s="2586"/>
      <c r="F59" s="2586"/>
      <c r="G59" s="2586"/>
      <c r="H59" s="2586"/>
      <c r="I59" s="2586"/>
      <c r="J59" s="2586"/>
      <c r="K59" s="2586"/>
    </row>
    <row r="60" spans="3:11">
      <c r="C60" s="2586"/>
      <c r="D60" s="2586"/>
      <c r="E60" s="2586"/>
      <c r="F60" s="2586"/>
      <c r="G60" s="2586"/>
      <c r="H60" s="2586"/>
      <c r="I60" s="2586"/>
      <c r="J60" s="2586"/>
      <c r="K60" s="2586"/>
    </row>
    <row r="61" spans="3:11">
      <c r="C61" s="2586"/>
      <c r="D61" s="2586"/>
      <c r="E61" s="2586"/>
      <c r="F61" s="2586"/>
      <c r="G61" s="2586"/>
      <c r="H61" s="2586"/>
      <c r="I61" s="2586"/>
      <c r="J61" s="2586"/>
      <c r="K61" s="2586"/>
    </row>
    <row r="62" spans="3:11">
      <c r="C62" s="2586"/>
      <c r="D62" s="2586"/>
      <c r="E62" s="2586"/>
      <c r="F62" s="2586"/>
      <c r="G62" s="2586"/>
      <c r="H62" s="2586"/>
      <c r="I62" s="2586"/>
      <c r="J62" s="2586"/>
      <c r="K62" s="2586"/>
    </row>
    <row r="63" spans="3:11">
      <c r="C63" s="2586"/>
      <c r="D63" s="2586"/>
      <c r="E63" s="2586"/>
      <c r="F63" s="2586"/>
      <c r="G63" s="2586"/>
      <c r="H63" s="2586"/>
      <c r="I63" s="2586"/>
      <c r="J63" s="2586"/>
      <c r="K63" s="2586"/>
    </row>
    <row r="64" spans="3:11">
      <c r="C64" s="2586"/>
      <c r="D64" s="2586"/>
      <c r="E64" s="2586"/>
      <c r="F64" s="2586"/>
      <c r="G64" s="2586"/>
      <c r="H64" s="2586"/>
      <c r="I64" s="2586"/>
      <c r="J64" s="2586"/>
      <c r="K64" s="2586"/>
    </row>
    <row r="65" spans="3:11">
      <c r="C65" s="2586"/>
      <c r="D65" s="2586"/>
      <c r="E65" s="2586"/>
      <c r="F65" s="2586"/>
      <c r="G65" s="2586"/>
      <c r="H65" s="2586"/>
      <c r="I65" s="2586"/>
      <c r="J65" s="2586"/>
      <c r="K65" s="2586"/>
    </row>
    <row r="66" spans="3:11">
      <c r="C66" s="2586"/>
      <c r="D66" s="2586"/>
      <c r="E66" s="2586"/>
      <c r="F66" s="2586"/>
      <c r="G66" s="2586"/>
      <c r="H66" s="2586"/>
      <c r="I66" s="2586"/>
      <c r="J66" s="2586"/>
      <c r="K66" s="2586"/>
    </row>
    <row r="67" spans="3:11">
      <c r="C67" s="2586"/>
      <c r="D67" s="2586"/>
      <c r="E67" s="2586"/>
      <c r="F67" s="2586"/>
      <c r="G67" s="2586"/>
      <c r="H67" s="2586"/>
      <c r="I67" s="2586"/>
      <c r="J67" s="2586"/>
      <c r="K67" s="2586"/>
    </row>
    <row r="68" spans="3:11">
      <c r="C68" s="2586"/>
      <c r="D68" s="2586"/>
      <c r="E68" s="2586"/>
      <c r="F68" s="2586"/>
      <c r="G68" s="2586"/>
      <c r="H68" s="2586"/>
      <c r="I68" s="2586"/>
      <c r="J68" s="2586"/>
      <c r="K68" s="2586"/>
    </row>
    <row r="69" spans="3:11">
      <c r="C69" s="2586"/>
      <c r="D69" s="2586"/>
      <c r="E69" s="2586"/>
      <c r="F69" s="2586"/>
      <c r="G69" s="2586"/>
      <c r="H69" s="2586"/>
      <c r="I69" s="2586"/>
      <c r="J69" s="2586"/>
      <c r="K69" s="2586"/>
    </row>
    <row r="70" spans="3:11">
      <c r="C70" s="2586"/>
      <c r="D70" s="2586"/>
      <c r="E70" s="2586"/>
      <c r="F70" s="2586"/>
      <c r="G70" s="2586"/>
      <c r="H70" s="2586"/>
      <c r="I70" s="2586"/>
      <c r="J70" s="2586"/>
      <c r="K70" s="2586"/>
    </row>
    <row r="71" spans="3:11">
      <c r="C71" s="2586"/>
      <c r="D71" s="2586"/>
      <c r="E71" s="2586"/>
      <c r="F71" s="2586"/>
      <c r="G71" s="2586"/>
      <c r="H71" s="2586"/>
      <c r="I71" s="2586"/>
      <c r="J71" s="2586"/>
      <c r="K71" s="2586"/>
    </row>
    <row r="72" spans="3:11">
      <c r="C72" s="2586"/>
      <c r="D72" s="2586"/>
      <c r="E72" s="2586"/>
      <c r="F72" s="2586"/>
      <c r="G72" s="2586"/>
      <c r="H72" s="2586"/>
      <c r="I72" s="2586"/>
      <c r="J72" s="2586"/>
      <c r="K72" s="2586"/>
    </row>
    <row r="73" spans="3:11">
      <c r="C73" s="2586"/>
      <c r="D73" s="2586"/>
      <c r="E73" s="2586"/>
      <c r="F73" s="2586"/>
      <c r="G73" s="2586"/>
      <c r="H73" s="2586"/>
      <c r="I73" s="2586"/>
      <c r="J73" s="2586"/>
      <c r="K73" s="2586"/>
    </row>
    <row r="74" spans="3:11">
      <c r="C74" s="2586"/>
      <c r="D74" s="2586"/>
      <c r="E74" s="2586"/>
      <c r="F74" s="2586"/>
      <c r="G74" s="2586"/>
      <c r="H74" s="2586"/>
      <c r="I74" s="2586"/>
      <c r="J74" s="2586"/>
      <c r="K74" s="2586"/>
    </row>
    <row r="75" spans="3:11">
      <c r="C75" s="2586"/>
      <c r="D75" s="2586"/>
      <c r="E75" s="2586"/>
      <c r="F75" s="2586"/>
      <c r="G75" s="2586"/>
      <c r="H75" s="2586"/>
      <c r="I75" s="2586"/>
      <c r="J75" s="2586"/>
      <c r="K75" s="2586"/>
    </row>
    <row r="76" spans="3:11">
      <c r="C76" s="2586"/>
      <c r="D76" s="2586"/>
      <c r="E76" s="2586"/>
      <c r="F76" s="2586"/>
      <c r="G76" s="2586"/>
      <c r="H76" s="2586"/>
      <c r="I76" s="2586"/>
      <c r="J76" s="2586"/>
      <c r="K76" s="2586"/>
    </row>
    <row r="77" spans="3:11">
      <c r="C77" s="2586"/>
      <c r="D77" s="2586"/>
      <c r="E77" s="2586"/>
      <c r="F77" s="2586"/>
      <c r="G77" s="2586"/>
      <c r="H77" s="2586"/>
      <c r="I77" s="2586"/>
      <c r="J77" s="2586"/>
      <c r="K77" s="2586"/>
    </row>
    <row r="78" spans="3:11">
      <c r="C78" s="2586"/>
      <c r="D78" s="2586"/>
      <c r="E78" s="2586"/>
      <c r="F78" s="2586"/>
      <c r="G78" s="2586"/>
      <c r="H78" s="2586"/>
      <c r="I78" s="2586"/>
      <c r="J78" s="2586"/>
      <c r="K78" s="2586"/>
    </row>
    <row r="79" spans="3:11">
      <c r="C79" s="2586"/>
      <c r="D79" s="2586"/>
      <c r="E79" s="2586"/>
      <c r="F79" s="2586"/>
      <c r="G79" s="2586"/>
      <c r="H79" s="2586"/>
      <c r="I79" s="2586"/>
      <c r="J79" s="2586"/>
      <c r="K79" s="2586"/>
    </row>
    <row r="80" spans="3:11">
      <c r="C80" s="2586"/>
      <c r="D80" s="2586"/>
      <c r="E80" s="2586"/>
      <c r="F80" s="2586"/>
      <c r="G80" s="2586"/>
      <c r="H80" s="2586"/>
      <c r="I80" s="2586"/>
      <c r="J80" s="2586"/>
      <c r="K80" s="2586"/>
    </row>
    <row r="81" spans="3:11">
      <c r="C81" s="2586"/>
      <c r="D81" s="2586"/>
      <c r="E81" s="2586"/>
      <c r="F81" s="2586"/>
      <c r="G81" s="2586"/>
      <c r="H81" s="2586"/>
      <c r="I81" s="2586"/>
      <c r="J81" s="2586"/>
      <c r="K81" s="2586"/>
    </row>
    <row r="82" spans="3:11">
      <c r="C82" s="2586"/>
      <c r="D82" s="2586"/>
      <c r="E82" s="2586"/>
      <c r="F82" s="2586"/>
      <c r="G82" s="2586"/>
      <c r="H82" s="2586"/>
      <c r="I82" s="2586"/>
      <c r="J82" s="2586"/>
      <c r="K82" s="2586"/>
    </row>
    <row r="83" spans="3:11">
      <c r="C83" s="2586"/>
      <c r="D83" s="2586"/>
      <c r="E83" s="2586"/>
      <c r="F83" s="2586"/>
      <c r="G83" s="2586"/>
      <c r="H83" s="2586"/>
      <c r="I83" s="2586"/>
      <c r="J83" s="2586"/>
      <c r="K83" s="2586"/>
    </row>
    <row r="84" spans="3:11">
      <c r="C84" s="2586"/>
      <c r="D84" s="2586"/>
      <c r="E84" s="2586"/>
      <c r="F84" s="2586"/>
      <c r="G84" s="2586"/>
      <c r="H84" s="2586"/>
      <c r="I84" s="2586"/>
      <c r="J84" s="2586"/>
      <c r="K84" s="2586"/>
    </row>
    <row r="85" spans="3:11">
      <c r="C85" s="2586"/>
      <c r="D85" s="2586"/>
      <c r="E85" s="2586"/>
      <c r="F85" s="2586"/>
      <c r="G85" s="2586"/>
      <c r="H85" s="2586"/>
      <c r="I85" s="2586"/>
      <c r="J85" s="2586"/>
      <c r="K85" s="2586"/>
    </row>
    <row r="86" spans="3:11">
      <c r="C86" s="2586"/>
      <c r="D86" s="2586"/>
      <c r="E86" s="2586"/>
      <c r="F86" s="2586"/>
      <c r="G86" s="2586"/>
      <c r="H86" s="2586"/>
      <c r="I86" s="2586"/>
      <c r="J86" s="2586"/>
      <c r="K86" s="2586"/>
    </row>
    <row r="87" spans="3:11">
      <c r="C87" s="2586"/>
      <c r="D87" s="2586"/>
      <c r="E87" s="2586"/>
      <c r="F87" s="2586"/>
      <c r="G87" s="2586"/>
      <c r="H87" s="2586"/>
      <c r="I87" s="2586"/>
      <c r="J87" s="2586"/>
      <c r="K87" s="2586"/>
    </row>
    <row r="88" spans="3:11">
      <c r="C88" s="2586"/>
      <c r="D88" s="2586"/>
      <c r="E88" s="2586"/>
      <c r="F88" s="2586"/>
      <c r="G88" s="2586"/>
      <c r="H88" s="2586"/>
      <c r="I88" s="2586"/>
      <c r="J88" s="2586"/>
      <c r="K88" s="2586"/>
    </row>
    <row r="89" spans="3:11">
      <c r="C89" s="2586"/>
      <c r="D89" s="2586"/>
      <c r="E89" s="2586"/>
      <c r="F89" s="2586"/>
      <c r="G89" s="2586"/>
      <c r="H89" s="2586"/>
      <c r="I89" s="2586"/>
      <c r="J89" s="2586"/>
      <c r="K89" s="2586"/>
    </row>
    <row r="90" spans="3:11">
      <c r="C90" s="2586"/>
      <c r="D90" s="2586"/>
      <c r="E90" s="2586"/>
      <c r="F90" s="2586"/>
      <c r="G90" s="2586"/>
      <c r="H90" s="2586"/>
      <c r="I90" s="2586"/>
      <c r="J90" s="2586"/>
      <c r="K90" s="2586"/>
    </row>
    <row r="91" spans="3:11">
      <c r="C91" s="2586"/>
      <c r="D91" s="2586"/>
      <c r="E91" s="2586"/>
      <c r="F91" s="2586"/>
      <c r="G91" s="2586"/>
      <c r="H91" s="2586"/>
      <c r="I91" s="2586"/>
      <c r="J91" s="2586"/>
      <c r="K91" s="2586"/>
    </row>
    <row r="92" spans="3:11">
      <c r="C92" s="2586"/>
      <c r="D92" s="2586"/>
      <c r="E92" s="2586"/>
      <c r="F92" s="2586"/>
      <c r="G92" s="2586"/>
      <c r="H92" s="2586"/>
      <c r="I92" s="2586"/>
      <c r="J92" s="2586"/>
      <c r="K92" s="2586"/>
    </row>
    <row r="93" spans="3:11">
      <c r="C93" s="2586"/>
      <c r="D93" s="2586"/>
      <c r="E93" s="2586"/>
      <c r="F93" s="2586"/>
      <c r="G93" s="2586"/>
      <c r="H93" s="2586"/>
      <c r="I93" s="2586"/>
      <c r="J93" s="2586"/>
      <c r="K93" s="2586"/>
    </row>
    <row r="94" spans="3:11">
      <c r="C94" s="2586"/>
      <c r="D94" s="2586"/>
      <c r="E94" s="2586"/>
      <c r="F94" s="2586"/>
      <c r="G94" s="2586"/>
      <c r="H94" s="2586"/>
      <c r="I94" s="2586"/>
      <c r="J94" s="2586"/>
      <c r="K94" s="2586"/>
    </row>
    <row r="95" spans="3:11">
      <c r="C95" s="2586"/>
      <c r="D95" s="2586"/>
      <c r="E95" s="2586"/>
      <c r="F95" s="2586"/>
      <c r="G95" s="2586"/>
      <c r="H95" s="2586"/>
      <c r="I95" s="2586"/>
      <c r="J95" s="2586"/>
      <c r="K95" s="2586"/>
    </row>
    <row r="96" spans="3:11">
      <c r="C96" s="2586"/>
      <c r="D96" s="2586"/>
      <c r="E96" s="2586"/>
      <c r="F96" s="2586"/>
      <c r="G96" s="2586"/>
      <c r="H96" s="2586"/>
      <c r="I96" s="2586"/>
      <c r="J96" s="2586"/>
      <c r="K96" s="2586"/>
    </row>
    <row r="97" spans="3:11">
      <c r="C97" s="2586"/>
      <c r="D97" s="2586"/>
      <c r="E97" s="2586"/>
      <c r="F97" s="2586"/>
      <c r="G97" s="2586"/>
      <c r="H97" s="2586"/>
      <c r="I97" s="2586"/>
      <c r="J97" s="2586"/>
      <c r="K97" s="2586"/>
    </row>
    <row r="98" spans="3:11">
      <c r="C98" s="2586"/>
      <c r="D98" s="2586"/>
      <c r="E98" s="2586"/>
      <c r="F98" s="2586"/>
      <c r="G98" s="2586"/>
      <c r="H98" s="2586"/>
      <c r="I98" s="2586"/>
      <c r="J98" s="2586"/>
      <c r="K98" s="2586"/>
    </row>
    <row r="99" spans="3:11">
      <c r="C99" s="2586"/>
      <c r="D99" s="2586"/>
      <c r="E99" s="2586"/>
      <c r="F99" s="2586"/>
      <c r="G99" s="2586"/>
      <c r="H99" s="2586"/>
      <c r="I99" s="2586"/>
      <c r="J99" s="2586"/>
      <c r="K99" s="2586"/>
    </row>
    <row r="100" spans="3:11">
      <c r="C100" s="2586"/>
      <c r="D100" s="2586"/>
      <c r="E100" s="2586"/>
      <c r="F100" s="2586"/>
      <c r="G100" s="2586"/>
      <c r="H100" s="2586"/>
      <c r="I100" s="2586"/>
      <c r="J100" s="2586"/>
      <c r="K100" s="2586"/>
    </row>
    <row r="101" spans="3:11">
      <c r="C101" s="2586"/>
      <c r="D101" s="2586"/>
      <c r="E101" s="2586"/>
      <c r="F101" s="2586"/>
      <c r="G101" s="2586"/>
      <c r="H101" s="2586"/>
      <c r="I101" s="2586"/>
      <c r="J101" s="2586"/>
      <c r="K101" s="2586"/>
    </row>
    <row r="102" spans="3:11">
      <c r="C102" s="2586"/>
      <c r="D102" s="2586"/>
      <c r="E102" s="2586"/>
      <c r="F102" s="2586"/>
      <c r="G102" s="2586"/>
      <c r="H102" s="2586"/>
      <c r="I102" s="2586"/>
      <c r="J102" s="2586"/>
      <c r="K102" s="2586"/>
    </row>
    <row r="103" spans="3:11">
      <c r="C103" s="2586"/>
      <c r="D103" s="2586"/>
      <c r="E103" s="2586"/>
      <c r="F103" s="2586"/>
      <c r="G103" s="2586"/>
      <c r="H103" s="2586"/>
      <c r="I103" s="2586"/>
      <c r="J103" s="2586"/>
      <c r="K103" s="2586"/>
    </row>
    <row r="104" spans="3:11">
      <c r="C104" s="2586"/>
      <c r="D104" s="2586"/>
      <c r="E104" s="2586"/>
      <c r="F104" s="2586"/>
      <c r="G104" s="2586"/>
      <c r="H104" s="2586"/>
      <c r="I104" s="2586"/>
      <c r="J104" s="2586"/>
      <c r="K104" s="2586"/>
    </row>
    <row r="105" spans="3:11">
      <c r="C105" s="2586"/>
      <c r="D105" s="2586"/>
      <c r="E105" s="2586"/>
      <c r="F105" s="2586"/>
      <c r="G105" s="2586"/>
      <c r="H105" s="2586"/>
      <c r="I105" s="2586"/>
      <c r="J105" s="2586"/>
      <c r="K105" s="2586"/>
    </row>
    <row r="106" spans="3:11">
      <c r="C106" s="2586"/>
      <c r="D106" s="2586"/>
      <c r="E106" s="2586"/>
      <c r="F106" s="2586"/>
      <c r="G106" s="2586"/>
      <c r="H106" s="2586"/>
      <c r="I106" s="2586"/>
      <c r="J106" s="2586"/>
      <c r="K106" s="2586"/>
    </row>
    <row r="107" spans="3:11">
      <c r="C107" s="2586"/>
      <c r="D107" s="2586"/>
      <c r="E107" s="2586"/>
      <c r="F107" s="2586"/>
      <c r="G107" s="2586"/>
      <c r="H107" s="2586"/>
      <c r="I107" s="2586"/>
      <c r="J107" s="2586"/>
      <c r="K107" s="2586"/>
    </row>
    <row r="108" spans="3:11">
      <c r="C108" s="2586"/>
      <c r="D108" s="2586"/>
      <c r="E108" s="2586"/>
      <c r="F108" s="2586"/>
      <c r="G108" s="2586"/>
      <c r="H108" s="2586"/>
      <c r="I108" s="2586"/>
      <c r="J108" s="2586"/>
      <c r="K108" s="2586"/>
    </row>
    <row r="109" spans="3:11">
      <c r="C109" s="2586"/>
      <c r="D109" s="2586"/>
      <c r="E109" s="2586"/>
      <c r="F109" s="2586"/>
      <c r="G109" s="2586"/>
      <c r="H109" s="2586"/>
      <c r="I109" s="2586"/>
      <c r="J109" s="2586"/>
      <c r="K109" s="2586"/>
    </row>
    <row r="110" spans="3:11">
      <c r="C110" s="2586"/>
      <c r="D110" s="2586"/>
      <c r="E110" s="2586"/>
      <c r="F110" s="2586"/>
      <c r="G110" s="2586"/>
      <c r="H110" s="2586"/>
      <c r="I110" s="2586"/>
      <c r="J110" s="2586"/>
      <c r="K110" s="2586"/>
    </row>
    <row r="111" spans="3:11">
      <c r="C111" s="2586"/>
      <c r="D111" s="2586"/>
      <c r="E111" s="2586"/>
      <c r="F111" s="2586"/>
      <c r="G111" s="2586"/>
      <c r="H111" s="2586"/>
      <c r="I111" s="2586"/>
      <c r="J111" s="2586"/>
      <c r="K111" s="2586"/>
    </row>
    <row r="112" spans="3:11">
      <c r="C112" s="2586"/>
      <c r="D112" s="2586"/>
      <c r="E112" s="2586"/>
      <c r="F112" s="2586"/>
      <c r="G112" s="2586"/>
      <c r="H112" s="2586"/>
      <c r="I112" s="2586"/>
      <c r="J112" s="2586"/>
      <c r="K112" s="2586"/>
    </row>
    <row r="113" spans="3:11">
      <c r="C113" s="2586"/>
      <c r="D113" s="2586"/>
      <c r="E113" s="2586"/>
      <c r="F113" s="2586"/>
      <c r="G113" s="2586"/>
      <c r="H113" s="2586"/>
      <c r="I113" s="2586"/>
      <c r="J113" s="2586"/>
      <c r="K113" s="2586"/>
    </row>
    <row r="114" spans="3:11">
      <c r="C114" s="2586"/>
      <c r="D114" s="2586"/>
      <c r="E114" s="2586"/>
      <c r="F114" s="2586"/>
      <c r="G114" s="2586"/>
      <c r="H114" s="2586"/>
      <c r="I114" s="2586"/>
      <c r="J114" s="2586"/>
      <c r="K114" s="2586"/>
    </row>
    <row r="115" spans="3:11">
      <c r="C115" s="2586"/>
      <c r="D115" s="2586"/>
      <c r="E115" s="2586"/>
      <c r="F115" s="2586"/>
      <c r="G115" s="2586"/>
      <c r="H115" s="2586"/>
      <c r="I115" s="2586"/>
      <c r="J115" s="2586"/>
      <c r="K115" s="2586"/>
    </row>
    <row r="116" spans="3:11">
      <c r="C116" s="2586"/>
      <c r="D116" s="2586"/>
      <c r="E116" s="2586"/>
      <c r="F116" s="2586"/>
      <c r="G116" s="2586"/>
      <c r="H116" s="2586"/>
      <c r="I116" s="2586"/>
      <c r="J116" s="2586"/>
      <c r="K116" s="2586"/>
    </row>
    <row r="117" spans="3:11">
      <c r="C117" s="2586"/>
      <c r="D117" s="2586"/>
      <c r="E117" s="2586"/>
      <c r="F117" s="2586"/>
      <c r="G117" s="2586"/>
      <c r="H117" s="2586"/>
      <c r="I117" s="2586"/>
      <c r="J117" s="2586"/>
      <c r="K117" s="2586"/>
    </row>
    <row r="118" spans="3:11">
      <c r="C118" s="2586"/>
      <c r="D118" s="2586"/>
      <c r="E118" s="2586"/>
      <c r="F118" s="2586"/>
      <c r="G118" s="2586"/>
      <c r="H118" s="2586"/>
      <c r="I118" s="2586"/>
      <c r="J118" s="2586"/>
      <c r="K118" s="2586"/>
    </row>
    <row r="119" spans="3:11">
      <c r="C119" s="2586"/>
      <c r="D119" s="2586"/>
      <c r="E119" s="2586"/>
      <c r="F119" s="2586"/>
      <c r="G119" s="2586"/>
      <c r="H119" s="2586"/>
      <c r="I119" s="2586"/>
      <c r="J119" s="2586"/>
      <c r="K119" s="2586"/>
    </row>
    <row r="120" spans="3:11">
      <c r="C120" s="2586"/>
      <c r="D120" s="2586"/>
      <c r="E120" s="2586"/>
      <c r="F120" s="2586"/>
      <c r="G120" s="2586"/>
      <c r="H120" s="2586"/>
      <c r="I120" s="2586"/>
      <c r="J120" s="2586"/>
      <c r="K120" s="2586"/>
    </row>
    <row r="121" spans="3:11">
      <c r="C121" s="2586"/>
      <c r="D121" s="2586"/>
      <c r="E121" s="2586"/>
      <c r="F121" s="2586"/>
      <c r="G121" s="2586"/>
      <c r="H121" s="2586"/>
      <c r="I121" s="2586"/>
      <c r="J121" s="2586"/>
      <c r="K121" s="2586"/>
    </row>
    <row r="122" spans="3:11">
      <c r="C122" s="2586"/>
      <c r="D122" s="2586"/>
      <c r="E122" s="2586"/>
      <c r="F122" s="2586"/>
      <c r="G122" s="2586"/>
      <c r="H122" s="2586"/>
      <c r="I122" s="2586"/>
      <c r="J122" s="2586"/>
      <c r="K122" s="2586"/>
    </row>
    <row r="123" spans="3:11">
      <c r="C123" s="2586"/>
      <c r="D123" s="2586"/>
      <c r="E123" s="2586"/>
      <c r="F123" s="2586"/>
      <c r="G123" s="2586"/>
      <c r="H123" s="2586"/>
      <c r="I123" s="2586"/>
      <c r="J123" s="2586"/>
      <c r="K123" s="2586"/>
    </row>
    <row r="124" spans="3:11">
      <c r="C124" s="2586"/>
      <c r="D124" s="2586"/>
      <c r="E124" s="2586"/>
      <c r="F124" s="2586"/>
      <c r="G124" s="2586"/>
      <c r="H124" s="2586"/>
      <c r="I124" s="2586"/>
      <c r="J124" s="2586"/>
      <c r="K124" s="2586"/>
    </row>
    <row r="125" spans="3:11">
      <c r="C125" s="2586"/>
      <c r="D125" s="2586"/>
      <c r="E125" s="2586"/>
      <c r="F125" s="2586"/>
      <c r="G125" s="2586"/>
      <c r="H125" s="2586"/>
      <c r="I125" s="2586"/>
      <c r="J125" s="2586"/>
      <c r="K125" s="2586"/>
    </row>
    <row r="126" spans="3:11">
      <c r="C126" s="2586"/>
      <c r="D126" s="2586"/>
      <c r="E126" s="2586"/>
      <c r="F126" s="2586"/>
      <c r="G126" s="2586"/>
      <c r="H126" s="2586"/>
      <c r="I126" s="2586"/>
      <c r="J126" s="2586"/>
      <c r="K126" s="2586"/>
    </row>
    <row r="127" spans="3:11">
      <c r="C127" s="2586"/>
      <c r="D127" s="2586"/>
      <c r="E127" s="2586"/>
      <c r="F127" s="2586"/>
      <c r="G127" s="2586"/>
      <c r="H127" s="2586"/>
      <c r="I127" s="2586"/>
      <c r="J127" s="2586"/>
      <c r="K127" s="2586"/>
    </row>
    <row r="128" spans="3:11">
      <c r="C128" s="2586"/>
      <c r="D128" s="2586"/>
      <c r="E128" s="2586"/>
      <c r="F128" s="2586"/>
      <c r="G128" s="2586"/>
      <c r="H128" s="2586"/>
      <c r="I128" s="2586"/>
      <c r="J128" s="2586"/>
      <c r="K128" s="2586"/>
    </row>
    <row r="129" spans="3:11">
      <c r="C129" s="2586"/>
      <c r="D129" s="2586"/>
      <c r="E129" s="2586"/>
      <c r="F129" s="2586"/>
      <c r="G129" s="2586"/>
      <c r="H129" s="2586"/>
      <c r="I129" s="2586"/>
      <c r="J129" s="2586"/>
      <c r="K129" s="2586"/>
    </row>
    <row r="130" spans="3:11">
      <c r="C130" s="2586"/>
      <c r="D130" s="2586"/>
      <c r="E130" s="2586"/>
      <c r="F130" s="2586"/>
      <c r="G130" s="2586"/>
      <c r="H130" s="2586"/>
      <c r="I130" s="2586"/>
      <c r="J130" s="2586"/>
      <c r="K130" s="2586"/>
    </row>
    <row r="131" spans="3:11">
      <c r="C131" s="2586"/>
      <c r="D131" s="2586"/>
      <c r="E131" s="2586"/>
      <c r="F131" s="2586"/>
      <c r="G131" s="2586"/>
      <c r="H131" s="2586"/>
      <c r="I131" s="2586"/>
      <c r="J131" s="2586"/>
      <c r="K131" s="2586"/>
    </row>
    <row r="132" spans="3:11">
      <c r="C132" s="2586"/>
      <c r="D132" s="2586"/>
      <c r="E132" s="2586"/>
      <c r="F132" s="2586"/>
      <c r="G132" s="2586"/>
      <c r="H132" s="2586"/>
      <c r="I132" s="2586"/>
      <c r="J132" s="2586"/>
      <c r="K132" s="2586"/>
    </row>
    <row r="133" spans="3:11">
      <c r="C133" s="2586"/>
      <c r="D133" s="2586"/>
      <c r="E133" s="2586"/>
      <c r="F133" s="2586"/>
      <c r="G133" s="2586"/>
      <c r="H133" s="2586"/>
      <c r="I133" s="2586"/>
      <c r="J133" s="2586"/>
      <c r="K133" s="2586"/>
    </row>
    <row r="134" spans="3:11">
      <c r="C134" s="2586"/>
      <c r="D134" s="2586"/>
      <c r="E134" s="2586"/>
      <c r="F134" s="2586"/>
      <c r="G134" s="2586"/>
      <c r="H134" s="2586"/>
      <c r="I134" s="2586"/>
      <c r="J134" s="2586"/>
      <c r="K134" s="2586"/>
    </row>
    <row r="135" spans="3:11">
      <c r="C135" s="2586"/>
      <c r="D135" s="2586"/>
      <c r="E135" s="2586"/>
      <c r="F135" s="2586"/>
      <c r="G135" s="2586"/>
      <c r="H135" s="2586"/>
      <c r="I135" s="2586"/>
      <c r="J135" s="2586"/>
      <c r="K135" s="2586"/>
    </row>
    <row r="136" spans="3:11">
      <c r="C136" s="2586"/>
      <c r="D136" s="2586"/>
      <c r="E136" s="2586"/>
      <c r="F136" s="2586"/>
      <c r="G136" s="2586"/>
      <c r="H136" s="2586"/>
      <c r="I136" s="2586"/>
      <c r="J136" s="2586"/>
      <c r="K136" s="2586"/>
    </row>
    <row r="137" spans="3:11">
      <c r="C137" s="2586"/>
      <c r="D137" s="2586"/>
      <c r="E137" s="2586"/>
      <c r="F137" s="2586"/>
      <c r="G137" s="2586"/>
      <c r="H137" s="2586"/>
      <c r="I137" s="2586"/>
      <c r="J137" s="2586"/>
      <c r="K137" s="2586"/>
    </row>
    <row r="138" spans="3:11">
      <c r="C138" s="2586"/>
      <c r="D138" s="2586"/>
      <c r="E138" s="2586"/>
      <c r="F138" s="2586"/>
      <c r="G138" s="2586"/>
      <c r="H138" s="2586"/>
      <c r="I138" s="2586"/>
      <c r="J138" s="2586"/>
      <c r="K138" s="2586"/>
    </row>
    <row r="139" spans="3:11">
      <c r="C139" s="2586"/>
      <c r="D139" s="2586"/>
      <c r="E139" s="2586"/>
      <c r="F139" s="2586"/>
      <c r="G139" s="2586"/>
      <c r="H139" s="2586"/>
      <c r="I139" s="2586"/>
      <c r="J139" s="2586"/>
      <c r="K139" s="2586"/>
    </row>
    <row r="140" spans="3:11">
      <c r="C140" s="2586"/>
      <c r="D140" s="2586"/>
      <c r="E140" s="2586"/>
      <c r="F140" s="2586"/>
      <c r="G140" s="2586"/>
      <c r="H140" s="2586"/>
      <c r="I140" s="2586"/>
      <c r="J140" s="2586"/>
      <c r="K140" s="2586"/>
    </row>
    <row r="141" spans="3:11">
      <c r="C141" s="2586"/>
      <c r="D141" s="2586"/>
      <c r="E141" s="2586"/>
      <c r="F141" s="2586"/>
      <c r="G141" s="2586"/>
      <c r="H141" s="2586"/>
      <c r="I141" s="2586"/>
      <c r="J141" s="2586"/>
      <c r="K141" s="2586"/>
    </row>
    <row r="142" spans="3:11">
      <c r="C142" s="2586"/>
      <c r="D142" s="2586"/>
      <c r="E142" s="2586"/>
      <c r="F142" s="2586"/>
      <c r="G142" s="2586"/>
      <c r="H142" s="2586"/>
      <c r="I142" s="2586"/>
      <c r="J142" s="2586"/>
      <c r="K142" s="2586"/>
    </row>
    <row r="143" spans="3:11">
      <c r="C143" s="2586"/>
      <c r="D143" s="2586"/>
      <c r="E143" s="2586"/>
      <c r="F143" s="2586"/>
      <c r="G143" s="2586"/>
      <c r="H143" s="2586"/>
      <c r="I143" s="2586"/>
      <c r="J143" s="2586"/>
      <c r="K143" s="2586"/>
    </row>
    <row r="144" spans="3:11">
      <c r="C144" s="2586"/>
      <c r="D144" s="2586"/>
      <c r="E144" s="2586"/>
      <c r="F144" s="2586"/>
      <c r="G144" s="2586"/>
      <c r="H144" s="2586"/>
      <c r="I144" s="2586"/>
      <c r="J144" s="2586"/>
      <c r="K144" s="2586"/>
    </row>
    <row r="145" spans="3:11">
      <c r="C145" s="2586"/>
      <c r="D145" s="2586"/>
      <c r="E145" s="2586"/>
      <c r="F145" s="2586"/>
      <c r="G145" s="2586"/>
      <c r="H145" s="2586"/>
      <c r="I145" s="2586"/>
      <c r="J145" s="2586"/>
      <c r="K145" s="2586"/>
    </row>
    <row r="146" spans="3:11">
      <c r="C146" s="2586"/>
      <c r="D146" s="2586"/>
      <c r="E146" s="2586"/>
      <c r="F146" s="2586"/>
      <c r="G146" s="2586"/>
      <c r="H146" s="2586"/>
      <c r="I146" s="2586"/>
      <c r="J146" s="2586"/>
      <c r="K146" s="2586"/>
    </row>
    <row r="147" spans="3:11">
      <c r="C147" s="2586"/>
      <c r="D147" s="2586"/>
      <c r="E147" s="2586"/>
      <c r="F147" s="2586"/>
      <c r="G147" s="2586"/>
      <c r="H147" s="2586"/>
      <c r="I147" s="2586"/>
      <c r="J147" s="2586"/>
      <c r="K147" s="2586"/>
    </row>
    <row r="148" spans="3:11">
      <c r="C148" s="2586"/>
      <c r="D148" s="2586"/>
      <c r="E148" s="2586"/>
      <c r="F148" s="2586"/>
      <c r="G148" s="2586"/>
      <c r="H148" s="2586"/>
      <c r="I148" s="2586"/>
      <c r="J148" s="2586"/>
      <c r="K148" s="2586"/>
    </row>
    <row r="149" spans="3:11">
      <c r="C149" s="2586"/>
      <c r="D149" s="2586"/>
      <c r="E149" s="2586"/>
      <c r="F149" s="2586"/>
      <c r="G149" s="2586"/>
      <c r="H149" s="2586"/>
      <c r="I149" s="2586"/>
      <c r="J149" s="2586"/>
      <c r="K149" s="2586"/>
    </row>
    <row r="150" spans="3:11">
      <c r="C150" s="2586"/>
      <c r="D150" s="2586"/>
      <c r="E150" s="2586"/>
      <c r="F150" s="2586"/>
      <c r="G150" s="2586"/>
      <c r="H150" s="2586"/>
      <c r="I150" s="2586"/>
      <c r="J150" s="2586"/>
      <c r="K150" s="2586"/>
    </row>
    <row r="151" spans="3:11">
      <c r="C151" s="2586"/>
      <c r="D151" s="2586"/>
      <c r="E151" s="2586"/>
      <c r="F151" s="2586"/>
      <c r="G151" s="2586"/>
      <c r="H151" s="2586"/>
      <c r="I151" s="2586"/>
      <c r="J151" s="2586"/>
      <c r="K151" s="2586"/>
    </row>
    <row r="152" spans="3:11">
      <c r="C152" s="2586"/>
      <c r="D152" s="2586"/>
      <c r="E152" s="2586"/>
      <c r="F152" s="2586"/>
      <c r="G152" s="2586"/>
      <c r="H152" s="2586"/>
      <c r="I152" s="2586"/>
      <c r="J152" s="2586"/>
      <c r="K152" s="2586"/>
    </row>
    <row r="153" spans="3:11">
      <c r="C153" s="2586"/>
      <c r="D153" s="2586"/>
      <c r="E153" s="2586"/>
      <c r="F153" s="2586"/>
      <c r="G153" s="2586"/>
      <c r="H153" s="2586"/>
      <c r="I153" s="2586"/>
      <c r="J153" s="2586"/>
      <c r="K153" s="2586"/>
    </row>
    <row r="154" spans="3:11">
      <c r="C154" s="2586"/>
      <c r="D154" s="2586"/>
      <c r="E154" s="2586"/>
      <c r="F154" s="2586"/>
      <c r="G154" s="2586"/>
      <c r="H154" s="2586"/>
      <c r="I154" s="2586"/>
      <c r="J154" s="2586"/>
      <c r="K154" s="2586"/>
    </row>
    <row r="155" spans="3:11">
      <c r="C155" s="2586"/>
      <c r="D155" s="2586"/>
      <c r="E155" s="2586"/>
      <c r="F155" s="2586"/>
      <c r="G155" s="2586"/>
      <c r="H155" s="2586"/>
      <c r="I155" s="2586"/>
      <c r="J155" s="2586"/>
      <c r="K155" s="2586"/>
    </row>
    <row r="156" spans="3:11">
      <c r="C156" s="2586"/>
      <c r="D156" s="2586"/>
      <c r="E156" s="2586"/>
      <c r="F156" s="2586"/>
      <c r="G156" s="2586"/>
      <c r="H156" s="2586"/>
      <c r="I156" s="2586"/>
      <c r="J156" s="2586"/>
      <c r="K156" s="2586"/>
    </row>
    <row r="157" spans="3:11">
      <c r="C157" s="2586"/>
      <c r="D157" s="2586"/>
      <c r="E157" s="2586"/>
      <c r="F157" s="2586"/>
      <c r="G157" s="2586"/>
      <c r="H157" s="2586"/>
      <c r="I157" s="2586"/>
      <c r="J157" s="2586"/>
      <c r="K157" s="2586"/>
    </row>
    <row r="158" spans="3:11">
      <c r="C158" s="2586"/>
      <c r="D158" s="2586"/>
      <c r="E158" s="2586"/>
      <c r="F158" s="2586"/>
      <c r="G158" s="2586"/>
      <c r="H158" s="2586"/>
      <c r="I158" s="2586"/>
      <c r="J158" s="2586"/>
      <c r="K158" s="2586"/>
    </row>
    <row r="159" spans="3:11">
      <c r="C159" s="2586"/>
      <c r="D159" s="2586"/>
      <c r="E159" s="2586"/>
      <c r="F159" s="2586"/>
      <c r="G159" s="2586"/>
      <c r="H159" s="2586"/>
      <c r="I159" s="2586"/>
      <c r="J159" s="2586"/>
      <c r="K159" s="2586"/>
    </row>
    <row r="160" spans="3:11">
      <c r="C160" s="2586"/>
      <c r="D160" s="2586"/>
      <c r="E160" s="2586"/>
      <c r="F160" s="2586"/>
      <c r="G160" s="2586"/>
      <c r="H160" s="2586"/>
      <c r="I160" s="2586"/>
      <c r="J160" s="2586"/>
      <c r="K160" s="2586"/>
    </row>
    <row r="161" spans="3:11">
      <c r="C161" s="2586"/>
      <c r="D161" s="2586"/>
      <c r="E161" s="2586"/>
      <c r="F161" s="2586"/>
      <c r="G161" s="2586"/>
      <c r="H161" s="2586"/>
      <c r="I161" s="2586"/>
      <c r="J161" s="2586"/>
      <c r="K161" s="2586"/>
    </row>
    <row r="162" spans="3:11">
      <c r="C162" s="2586"/>
      <c r="D162" s="2586"/>
      <c r="E162" s="2586"/>
      <c r="F162" s="2586"/>
      <c r="G162" s="2586"/>
      <c r="H162" s="2586"/>
      <c r="I162" s="2586"/>
      <c r="J162" s="2586"/>
      <c r="K162" s="2586"/>
    </row>
    <row r="163" spans="3:11">
      <c r="C163" s="2586"/>
      <c r="D163" s="2586"/>
      <c r="E163" s="2586"/>
      <c r="F163" s="2586"/>
      <c r="G163" s="2586"/>
      <c r="H163" s="2586"/>
      <c r="I163" s="2586"/>
      <c r="J163" s="2586"/>
      <c r="K163" s="2586"/>
    </row>
    <row r="164" spans="3:11">
      <c r="C164" s="2586"/>
      <c r="D164" s="2586"/>
      <c r="E164" s="2586"/>
      <c r="F164" s="2586"/>
      <c r="G164" s="2586"/>
      <c r="H164" s="2586"/>
      <c r="I164" s="2586"/>
      <c r="J164" s="2586"/>
      <c r="K164" s="2586"/>
    </row>
    <row r="165" spans="3:11">
      <c r="C165" s="2586"/>
      <c r="D165" s="2586"/>
      <c r="E165" s="2586"/>
      <c r="F165" s="2586"/>
      <c r="G165" s="2586"/>
      <c r="H165" s="2586"/>
      <c r="I165" s="2586"/>
      <c r="J165" s="2586"/>
      <c r="K165" s="2586"/>
    </row>
    <row r="166" spans="3:11">
      <c r="C166" s="2586"/>
      <c r="D166" s="2586"/>
      <c r="E166" s="2586"/>
      <c r="F166" s="2586"/>
      <c r="G166" s="2586"/>
      <c r="H166" s="2586"/>
      <c r="I166" s="2586"/>
      <c r="J166" s="2586"/>
      <c r="K166" s="2586"/>
    </row>
    <row r="167" spans="3:11">
      <c r="C167" s="2586"/>
      <c r="D167" s="2586"/>
      <c r="E167" s="2586"/>
      <c r="F167" s="2586"/>
      <c r="G167" s="2586"/>
      <c r="H167" s="2586"/>
      <c r="I167" s="2586"/>
      <c r="J167" s="2586"/>
      <c r="K167" s="2586"/>
    </row>
    <row r="168" spans="3:11">
      <c r="C168" s="2586"/>
      <c r="D168" s="2586"/>
      <c r="E168" s="2586"/>
      <c r="F168" s="2586"/>
      <c r="G168" s="2586"/>
      <c r="H168" s="2586"/>
      <c r="I168" s="2586"/>
      <c r="J168" s="2586"/>
      <c r="K168" s="2586"/>
    </row>
    <row r="169" spans="3:11">
      <c r="C169" s="2586"/>
      <c r="D169" s="2586"/>
      <c r="E169" s="2586"/>
      <c r="F169" s="2586"/>
      <c r="G169" s="2586"/>
      <c r="H169" s="2586"/>
      <c r="I169" s="2586"/>
      <c r="J169" s="2586"/>
      <c r="K169" s="2586"/>
    </row>
    <row r="170" spans="3:11">
      <c r="C170" s="2586"/>
      <c r="D170" s="2586"/>
      <c r="E170" s="2586"/>
      <c r="F170" s="2586"/>
      <c r="G170" s="2586"/>
      <c r="H170" s="2586"/>
      <c r="I170" s="2586"/>
      <c r="J170" s="2586"/>
      <c r="K170" s="2586"/>
    </row>
    <row r="171" spans="3:11">
      <c r="C171" s="2586"/>
      <c r="D171" s="2586"/>
      <c r="E171" s="2586"/>
      <c r="F171" s="2586"/>
      <c r="G171" s="2586"/>
      <c r="H171" s="2586"/>
      <c r="I171" s="2586"/>
      <c r="J171" s="2586"/>
      <c r="K171" s="2586"/>
    </row>
    <row r="172" spans="3:11">
      <c r="C172" s="2586"/>
      <c r="D172" s="2586"/>
      <c r="E172" s="2586"/>
      <c r="F172" s="2586"/>
      <c r="G172" s="2586"/>
      <c r="H172" s="2586"/>
      <c r="I172" s="2586"/>
      <c r="J172" s="2586"/>
      <c r="K172" s="2586"/>
    </row>
    <row r="173" spans="3:11">
      <c r="C173" s="2586"/>
      <c r="D173" s="2586"/>
      <c r="E173" s="2586"/>
      <c r="F173" s="2586"/>
      <c r="G173" s="2586"/>
      <c r="H173" s="2586"/>
      <c r="I173" s="2586"/>
      <c r="J173" s="2586"/>
      <c r="K173" s="2586"/>
    </row>
    <row r="174" spans="3:11">
      <c r="C174" s="2586"/>
      <c r="D174" s="2586"/>
      <c r="E174" s="2586"/>
      <c r="F174" s="2586"/>
      <c r="G174" s="2586"/>
      <c r="H174" s="2586"/>
      <c r="I174" s="2586"/>
      <c r="J174" s="2586"/>
      <c r="K174" s="2586"/>
    </row>
    <row r="175" spans="3:11">
      <c r="C175" s="2586"/>
      <c r="D175" s="2586"/>
      <c r="E175" s="2586"/>
      <c r="F175" s="2586"/>
      <c r="G175" s="2586"/>
      <c r="H175" s="2586"/>
      <c r="I175" s="2586"/>
      <c r="J175" s="2586"/>
      <c r="K175" s="2586"/>
    </row>
    <row r="176" spans="3:11">
      <c r="C176" s="2586"/>
      <c r="D176" s="2586"/>
      <c r="E176" s="2586"/>
      <c r="F176" s="2586"/>
      <c r="G176" s="2586"/>
      <c r="H176" s="2586"/>
      <c r="I176" s="2586"/>
      <c r="J176" s="2586"/>
      <c r="K176" s="2586"/>
    </row>
    <row r="177" spans="3:11">
      <c r="C177" s="2586"/>
      <c r="D177" s="2586"/>
      <c r="E177" s="2586"/>
      <c r="F177" s="2586"/>
      <c r="G177" s="2586"/>
      <c r="H177" s="2586"/>
      <c r="I177" s="2586"/>
      <c r="J177" s="2586"/>
      <c r="K177" s="2586"/>
    </row>
    <row r="178" spans="3:11">
      <c r="C178" s="2586"/>
      <c r="D178" s="2586"/>
      <c r="E178" s="2586"/>
      <c r="F178" s="2586"/>
      <c r="G178" s="2586"/>
      <c r="H178" s="2586"/>
      <c r="I178" s="2586"/>
      <c r="J178" s="2586"/>
      <c r="K178" s="2586"/>
    </row>
    <row r="179" spans="3:11">
      <c r="C179" s="2586"/>
      <c r="D179" s="2586"/>
      <c r="E179" s="2586"/>
      <c r="F179" s="2586"/>
      <c r="G179" s="2586"/>
      <c r="H179" s="2586"/>
      <c r="I179" s="2586"/>
      <c r="J179" s="2586"/>
      <c r="K179" s="2586"/>
    </row>
    <row r="180" spans="3:11">
      <c r="C180" s="2586"/>
      <c r="D180" s="2586"/>
      <c r="E180" s="2586"/>
      <c r="F180" s="2586"/>
      <c r="G180" s="2586"/>
      <c r="H180" s="2586"/>
      <c r="I180" s="2586"/>
      <c r="J180" s="2586"/>
      <c r="K180" s="2586"/>
    </row>
    <row r="181" spans="3:11">
      <c r="C181" s="2586"/>
      <c r="D181" s="2586"/>
      <c r="E181" s="2586"/>
      <c r="F181" s="2586"/>
      <c r="G181" s="2586"/>
      <c r="H181" s="2586"/>
      <c r="I181" s="2586"/>
      <c r="J181" s="2586"/>
      <c r="K181" s="2586"/>
    </row>
    <row r="182" spans="3:11">
      <c r="C182" s="2586"/>
      <c r="D182" s="2586"/>
      <c r="E182" s="2586"/>
      <c r="F182" s="2586"/>
      <c r="G182" s="2586"/>
      <c r="H182" s="2586"/>
      <c r="I182" s="2586"/>
      <c r="J182" s="2586"/>
      <c r="K182" s="2586"/>
    </row>
    <row r="183" spans="3:11">
      <c r="C183" s="2586"/>
      <c r="D183" s="2586"/>
      <c r="E183" s="2586"/>
      <c r="F183" s="2586"/>
      <c r="G183" s="2586"/>
      <c r="H183" s="2586"/>
      <c r="I183" s="2586"/>
      <c r="J183" s="2586"/>
      <c r="K183" s="2586"/>
    </row>
    <row r="184" spans="3:11">
      <c r="C184" s="2586"/>
      <c r="D184" s="2586"/>
      <c r="E184" s="2586"/>
      <c r="F184" s="2586"/>
      <c r="G184" s="2586"/>
      <c r="H184" s="2586"/>
      <c r="I184" s="2586"/>
      <c r="J184" s="2586"/>
      <c r="K184" s="2586"/>
    </row>
    <row r="185" spans="3:11">
      <c r="C185" s="2586"/>
      <c r="D185" s="2586"/>
      <c r="E185" s="2586"/>
      <c r="F185" s="2586"/>
      <c r="G185" s="2586"/>
      <c r="H185" s="2586"/>
      <c r="I185" s="2586"/>
      <c r="J185" s="2586"/>
      <c r="K185" s="2586"/>
    </row>
    <row r="186" spans="3:11">
      <c r="C186" s="2586"/>
      <c r="D186" s="2586"/>
      <c r="E186" s="2586"/>
      <c r="F186" s="2586"/>
      <c r="G186" s="2586"/>
      <c r="H186" s="2586"/>
      <c r="I186" s="2586"/>
      <c r="J186" s="2586"/>
      <c r="K186" s="2586"/>
    </row>
    <row r="187" spans="3:11">
      <c r="C187" s="2586"/>
      <c r="D187" s="2586"/>
      <c r="E187" s="2586"/>
      <c r="F187" s="2586"/>
      <c r="G187" s="2586"/>
      <c r="H187" s="2586"/>
      <c r="I187" s="2586"/>
      <c r="J187" s="2586"/>
      <c r="K187" s="2586"/>
    </row>
    <row r="188" spans="3:11">
      <c r="C188" s="2586"/>
      <c r="D188" s="2586"/>
      <c r="E188" s="2586"/>
      <c r="F188" s="2586"/>
      <c r="G188" s="2586"/>
      <c r="H188" s="2586"/>
      <c r="I188" s="2586"/>
      <c r="J188" s="2586"/>
      <c r="K188" s="2586"/>
    </row>
    <row r="189" spans="3:11">
      <c r="C189" s="2586"/>
      <c r="D189" s="2586"/>
      <c r="E189" s="2586"/>
      <c r="F189" s="2586"/>
      <c r="G189" s="2586"/>
      <c r="H189" s="2586"/>
      <c r="I189" s="2586"/>
      <c r="J189" s="2586"/>
      <c r="K189" s="2586"/>
    </row>
    <row r="190" spans="3:11">
      <c r="C190" s="2586"/>
      <c r="D190" s="2586"/>
      <c r="E190" s="2586"/>
      <c r="F190" s="2586"/>
      <c r="G190" s="2586"/>
      <c r="H190" s="2586"/>
      <c r="I190" s="2586"/>
      <c r="J190" s="2586"/>
      <c r="K190" s="2586"/>
    </row>
    <row r="191" spans="3:11">
      <c r="C191" s="2586"/>
      <c r="D191" s="2586"/>
      <c r="E191" s="2586"/>
      <c r="F191" s="2586"/>
      <c r="G191" s="2586"/>
      <c r="H191" s="2586"/>
      <c r="I191" s="2586"/>
      <c r="J191" s="2586"/>
      <c r="K191" s="2586"/>
    </row>
    <row r="192" spans="3:11">
      <c r="C192" s="2586"/>
      <c r="D192" s="2586"/>
      <c r="E192" s="2586"/>
      <c r="F192" s="2586"/>
      <c r="G192" s="2586"/>
      <c r="H192" s="2586"/>
      <c r="I192" s="2586"/>
      <c r="J192" s="2586"/>
      <c r="K192" s="2586"/>
    </row>
    <row r="193" spans="3:11">
      <c r="C193" s="2586"/>
      <c r="D193" s="2586"/>
      <c r="E193" s="2586"/>
      <c r="F193" s="2586"/>
      <c r="G193" s="2586"/>
      <c r="H193" s="2586"/>
      <c r="I193" s="2586"/>
      <c r="J193" s="2586"/>
      <c r="K193" s="2586"/>
    </row>
    <row r="194" spans="3:11">
      <c r="C194" s="2586"/>
      <c r="D194" s="2586"/>
      <c r="E194" s="2586"/>
      <c r="F194" s="2586"/>
      <c r="G194" s="2586"/>
      <c r="H194" s="2586"/>
      <c r="I194" s="2586"/>
      <c r="J194" s="2586"/>
      <c r="K194" s="2586"/>
    </row>
    <row r="195" spans="3:11">
      <c r="C195" s="2586"/>
      <c r="D195" s="2586"/>
      <c r="E195" s="2586"/>
      <c r="F195" s="2586"/>
      <c r="G195" s="2586"/>
      <c r="H195" s="2586"/>
      <c r="I195" s="2586"/>
      <c r="J195" s="2586"/>
      <c r="K195" s="2586"/>
    </row>
    <row r="196" spans="3:11">
      <c r="C196" s="2586"/>
      <c r="D196" s="2586"/>
      <c r="E196" s="2586"/>
      <c r="F196" s="2586"/>
      <c r="G196" s="2586"/>
      <c r="H196" s="2586"/>
      <c r="I196" s="2586"/>
      <c r="J196" s="2586"/>
      <c r="K196" s="2586"/>
    </row>
    <row r="197" spans="3:11">
      <c r="C197" s="2586"/>
      <c r="D197" s="2586"/>
      <c r="E197" s="2586"/>
      <c r="F197" s="2586"/>
      <c r="G197" s="2586"/>
      <c r="H197" s="2586"/>
      <c r="I197" s="2586"/>
      <c r="J197" s="2586"/>
      <c r="K197" s="2586"/>
    </row>
    <row r="198" spans="3:11">
      <c r="C198" s="2586"/>
      <c r="D198" s="2586"/>
      <c r="E198" s="2586"/>
      <c r="F198" s="2586"/>
      <c r="G198" s="2586"/>
      <c r="H198" s="2586"/>
      <c r="I198" s="2586"/>
      <c r="J198" s="2586"/>
      <c r="K198" s="2586"/>
    </row>
    <row r="199" spans="3:11">
      <c r="C199" s="2586"/>
      <c r="D199" s="2586"/>
      <c r="E199" s="2586"/>
      <c r="F199" s="2586"/>
      <c r="G199" s="2586"/>
      <c r="H199" s="2586"/>
      <c r="I199" s="2586"/>
      <c r="J199" s="2586"/>
      <c r="K199" s="2586"/>
    </row>
    <row r="200" spans="3:11">
      <c r="C200" s="2586"/>
      <c r="D200" s="2586"/>
      <c r="E200" s="2586"/>
      <c r="F200" s="2586"/>
      <c r="G200" s="2586"/>
      <c r="H200" s="2586"/>
      <c r="I200" s="2586"/>
      <c r="J200" s="2586"/>
      <c r="K200" s="2586"/>
    </row>
    <row r="201" spans="3:11">
      <c r="C201" s="2586"/>
      <c r="D201" s="2586"/>
      <c r="E201" s="2586"/>
      <c r="F201" s="2586"/>
      <c r="G201" s="2586"/>
      <c r="H201" s="2586"/>
      <c r="I201" s="2586"/>
      <c r="J201" s="2586"/>
      <c r="K201" s="2586"/>
    </row>
    <row r="202" spans="3:11">
      <c r="C202" s="2586"/>
      <c r="D202" s="2586"/>
      <c r="E202" s="2586"/>
      <c r="F202" s="2586"/>
      <c r="G202" s="2586"/>
      <c r="H202" s="2586"/>
      <c r="I202" s="2586"/>
      <c r="J202" s="2586"/>
      <c r="K202" s="2586"/>
    </row>
    <row r="203" spans="3:11">
      <c r="C203" s="2586"/>
      <c r="D203" s="2586"/>
      <c r="E203" s="2586"/>
      <c r="F203" s="2586"/>
      <c r="G203" s="2586"/>
      <c r="H203" s="2586"/>
      <c r="I203" s="2586"/>
      <c r="J203" s="2586"/>
      <c r="K203" s="2586"/>
    </row>
    <row r="204" spans="3:11">
      <c r="C204" s="2586"/>
      <c r="D204" s="2586"/>
      <c r="E204" s="2586"/>
      <c r="F204" s="2586"/>
      <c r="G204" s="2586"/>
      <c r="H204" s="2586"/>
      <c r="I204" s="2586"/>
      <c r="J204" s="2586"/>
      <c r="K204" s="2586"/>
    </row>
    <row r="205" spans="3:11">
      <c r="C205" s="2586"/>
      <c r="D205" s="2586"/>
      <c r="E205" s="2586"/>
      <c r="F205" s="2586"/>
      <c r="G205" s="2586"/>
      <c r="H205" s="2586"/>
      <c r="I205" s="2586"/>
      <c r="J205" s="2586"/>
      <c r="K205" s="2586"/>
    </row>
    <row r="206" spans="3:11">
      <c r="C206" s="2586"/>
      <c r="D206" s="2586"/>
      <c r="E206" s="2586"/>
      <c r="F206" s="2586"/>
      <c r="G206" s="2586"/>
      <c r="H206" s="2586"/>
      <c r="I206" s="2586"/>
      <c r="J206" s="2586"/>
      <c r="K206" s="2586"/>
    </row>
    <row r="207" spans="3:11">
      <c r="C207" s="2586"/>
      <c r="D207" s="2586"/>
      <c r="E207" s="2586"/>
      <c r="F207" s="2586"/>
      <c r="G207" s="2586"/>
      <c r="H207" s="2586"/>
      <c r="I207" s="2586"/>
      <c r="J207" s="2586"/>
      <c r="K207" s="2586"/>
    </row>
    <row r="208" spans="3:11">
      <c r="C208" s="2586"/>
      <c r="D208" s="2586"/>
      <c r="E208" s="2586"/>
      <c r="F208" s="2586"/>
      <c r="G208" s="2586"/>
      <c r="H208" s="2586"/>
      <c r="I208" s="2586"/>
      <c r="J208" s="2586"/>
      <c r="K208" s="2586"/>
    </row>
    <row r="209" spans="3:11">
      <c r="C209" s="2586"/>
      <c r="D209" s="2586"/>
      <c r="E209" s="2586"/>
      <c r="F209" s="2586"/>
      <c r="G209" s="2586"/>
      <c r="H209" s="2586"/>
      <c r="I209" s="2586"/>
      <c r="J209" s="2586"/>
      <c r="K209" s="2586"/>
    </row>
    <row r="210" spans="3:11">
      <c r="C210" s="2586"/>
      <c r="D210" s="2586"/>
      <c r="E210" s="2586"/>
      <c r="F210" s="2586"/>
      <c r="G210" s="2586"/>
      <c r="H210" s="2586"/>
      <c r="I210" s="2586"/>
      <c r="J210" s="2586"/>
      <c r="K210" s="2586"/>
    </row>
    <row r="211" spans="3:11">
      <c r="C211" s="2586"/>
      <c r="D211" s="2586"/>
      <c r="E211" s="2586"/>
      <c r="F211" s="2586"/>
      <c r="G211" s="2586"/>
      <c r="H211" s="2586"/>
      <c r="I211" s="2586"/>
      <c r="J211" s="2586"/>
      <c r="K211" s="2586"/>
    </row>
    <row r="212" spans="3:11">
      <c r="C212" s="2586"/>
      <c r="D212" s="2586"/>
      <c r="E212" s="2586"/>
      <c r="F212" s="2586"/>
      <c r="G212" s="2586"/>
      <c r="H212" s="2586"/>
      <c r="I212" s="2586"/>
      <c r="J212" s="2586"/>
      <c r="K212" s="2586"/>
    </row>
    <row r="213" spans="3:11">
      <c r="C213" s="2586"/>
      <c r="D213" s="2586"/>
      <c r="E213" s="2586"/>
      <c r="F213" s="2586"/>
      <c r="G213" s="2586"/>
      <c r="H213" s="2586"/>
      <c r="I213" s="2586"/>
      <c r="J213" s="2586"/>
      <c r="K213" s="2586"/>
    </row>
    <row r="214" spans="3:11">
      <c r="C214" s="2586"/>
      <c r="D214" s="2586"/>
      <c r="E214" s="2586"/>
      <c r="F214" s="2586"/>
      <c r="G214" s="2586"/>
      <c r="H214" s="2586"/>
      <c r="I214" s="2586"/>
      <c r="J214" s="2586"/>
      <c r="K214" s="2586"/>
    </row>
    <row r="215" spans="3:11">
      <c r="C215" s="2586"/>
      <c r="D215" s="2586"/>
      <c r="E215" s="2586"/>
      <c r="F215" s="2586"/>
      <c r="G215" s="2586"/>
      <c r="H215" s="2586"/>
      <c r="I215" s="2586"/>
      <c r="J215" s="2586"/>
      <c r="K215" s="2586"/>
    </row>
    <row r="216" spans="3:11">
      <c r="C216" s="2586"/>
      <c r="D216" s="2586"/>
      <c r="E216" s="2586"/>
      <c r="F216" s="2586"/>
      <c r="G216" s="2586"/>
      <c r="H216" s="2586"/>
      <c r="I216" s="2586"/>
      <c r="J216" s="2586"/>
      <c r="K216" s="2586"/>
    </row>
    <row r="217" spans="3:11">
      <c r="C217" s="2586"/>
      <c r="D217" s="2586"/>
      <c r="E217" s="2586"/>
      <c r="F217" s="2586"/>
      <c r="G217" s="2586"/>
      <c r="H217" s="2586"/>
      <c r="I217" s="2586"/>
      <c r="J217" s="2586"/>
      <c r="K217" s="2586"/>
    </row>
    <row r="218" spans="3:11">
      <c r="C218" s="2586"/>
      <c r="D218" s="2586"/>
      <c r="E218" s="2586"/>
      <c r="F218" s="2586"/>
      <c r="G218" s="2586"/>
      <c r="H218" s="2586"/>
      <c r="I218" s="2586"/>
      <c r="J218" s="2586"/>
      <c r="K218" s="2586"/>
    </row>
    <row r="219" spans="3:11">
      <c r="C219" s="2586"/>
      <c r="D219" s="2586"/>
      <c r="E219" s="2586"/>
      <c r="F219" s="2586"/>
      <c r="G219" s="2586"/>
      <c r="H219" s="2586"/>
      <c r="I219" s="2586"/>
      <c r="J219" s="2586"/>
      <c r="K219" s="2586"/>
    </row>
    <row r="220" spans="3:11">
      <c r="C220" s="2586"/>
      <c r="D220" s="2586"/>
      <c r="E220" s="2586"/>
      <c r="F220" s="2586"/>
      <c r="G220" s="2586"/>
      <c r="H220" s="2586"/>
      <c r="I220" s="2586"/>
      <c r="J220" s="2586"/>
      <c r="K220" s="2586"/>
    </row>
    <row r="221" spans="3:11">
      <c r="C221" s="2586"/>
      <c r="D221" s="2586"/>
      <c r="E221" s="2586"/>
      <c r="F221" s="2586"/>
      <c r="G221" s="2586"/>
      <c r="H221" s="2586"/>
      <c r="I221" s="2586"/>
      <c r="J221" s="2586"/>
      <c r="K221" s="2586"/>
    </row>
    <row r="222" spans="3:11">
      <c r="C222" s="2586"/>
      <c r="D222" s="2586"/>
      <c r="E222" s="2586"/>
      <c r="F222" s="2586"/>
      <c r="G222" s="2586"/>
      <c r="H222" s="2586"/>
      <c r="I222" s="2586"/>
      <c r="J222" s="2586"/>
      <c r="K222" s="2586"/>
    </row>
    <row r="223" spans="3:11">
      <c r="C223" s="2586"/>
      <c r="D223" s="2586"/>
      <c r="E223" s="2586"/>
      <c r="F223" s="2586"/>
      <c r="G223" s="2586"/>
      <c r="H223" s="2586"/>
      <c r="I223" s="2586"/>
      <c r="J223" s="2586"/>
      <c r="K223" s="2586"/>
    </row>
    <row r="224" spans="3:11">
      <c r="C224" s="2586"/>
      <c r="D224" s="2586"/>
      <c r="E224" s="2586"/>
      <c r="F224" s="2586"/>
      <c r="G224" s="2586"/>
      <c r="H224" s="2586"/>
      <c r="I224" s="2586"/>
      <c r="J224" s="2586"/>
      <c r="K224" s="2586"/>
    </row>
    <row r="225" spans="3:11">
      <c r="C225" s="2586"/>
      <c r="D225" s="2586"/>
      <c r="E225" s="2586"/>
      <c r="F225" s="2586"/>
      <c r="G225" s="2586"/>
      <c r="H225" s="2586"/>
      <c r="I225" s="2586"/>
      <c r="J225" s="2586"/>
      <c r="K225" s="2586"/>
    </row>
    <row r="226" spans="3:11">
      <c r="C226" s="2586"/>
      <c r="D226" s="2586"/>
      <c r="E226" s="2586"/>
      <c r="F226" s="2586"/>
      <c r="G226" s="2586"/>
      <c r="H226" s="2586"/>
      <c r="I226" s="2586"/>
      <c r="J226" s="2586"/>
      <c r="K226" s="2586"/>
    </row>
    <row r="227" spans="3:11">
      <c r="C227" s="2586"/>
      <c r="D227" s="2586"/>
      <c r="E227" s="2586"/>
      <c r="F227" s="2586"/>
      <c r="G227" s="2586"/>
      <c r="H227" s="2586"/>
      <c r="I227" s="2586"/>
      <c r="J227" s="2586"/>
      <c r="K227" s="2586"/>
    </row>
    <row r="228" spans="3:11">
      <c r="C228" s="2586"/>
      <c r="D228" s="2586"/>
      <c r="E228" s="2586"/>
      <c r="F228" s="2586"/>
      <c r="G228" s="2586"/>
      <c r="H228" s="2586"/>
      <c r="I228" s="2586"/>
      <c r="J228" s="2586"/>
      <c r="K228" s="2586"/>
    </row>
    <row r="229" spans="3:11">
      <c r="C229" s="2586"/>
      <c r="D229" s="2586"/>
      <c r="E229" s="2586"/>
      <c r="F229" s="2586"/>
      <c r="G229" s="2586"/>
      <c r="H229" s="2586"/>
      <c r="I229" s="2586"/>
      <c r="J229" s="2586"/>
      <c r="K229" s="2586"/>
    </row>
    <row r="230" spans="3:11">
      <c r="C230" s="2586"/>
      <c r="D230" s="2586"/>
      <c r="E230" s="2586"/>
      <c r="F230" s="2586"/>
      <c r="G230" s="2586"/>
      <c r="H230" s="2586"/>
      <c r="I230" s="2586"/>
      <c r="J230" s="2586"/>
      <c r="K230" s="2586"/>
    </row>
    <row r="231" spans="3:11">
      <c r="C231" s="2586"/>
      <c r="D231" s="2586"/>
      <c r="E231" s="2586"/>
      <c r="F231" s="2586"/>
      <c r="G231" s="2586"/>
      <c r="H231" s="2586"/>
      <c r="I231" s="2586"/>
      <c r="J231" s="2586"/>
      <c r="K231" s="2586"/>
    </row>
    <row r="232" spans="3:11">
      <c r="C232" s="2586"/>
      <c r="D232" s="2586"/>
      <c r="E232" s="2586"/>
      <c r="F232" s="2586"/>
      <c r="G232" s="2586"/>
      <c r="H232" s="2586"/>
      <c r="I232" s="2586"/>
      <c r="J232" s="2586"/>
      <c r="K232" s="2586"/>
    </row>
    <row r="233" spans="3:11">
      <c r="C233" s="2586"/>
      <c r="D233" s="2586"/>
      <c r="E233" s="2586"/>
      <c r="F233" s="2586"/>
      <c r="G233" s="2586"/>
      <c r="H233" s="2586"/>
      <c r="I233" s="2586"/>
      <c r="J233" s="2586"/>
      <c r="K233" s="2586"/>
    </row>
    <row r="234" spans="3:11">
      <c r="C234" s="2586"/>
      <c r="D234" s="2586"/>
      <c r="E234" s="2586"/>
      <c r="F234" s="2586"/>
      <c r="G234" s="2586"/>
      <c r="H234" s="2586"/>
      <c r="I234" s="2586"/>
      <c r="J234" s="2586"/>
      <c r="K234" s="2586"/>
    </row>
    <row r="235" spans="3:11">
      <c r="C235" s="2586"/>
      <c r="D235" s="2586"/>
      <c r="E235" s="2586"/>
      <c r="F235" s="2586"/>
      <c r="G235" s="2586"/>
      <c r="H235" s="2586"/>
      <c r="I235" s="2586"/>
      <c r="J235" s="2586"/>
      <c r="K235" s="2586"/>
    </row>
    <row r="236" spans="3:11">
      <c r="C236" s="2586"/>
      <c r="D236" s="2586"/>
      <c r="E236" s="2586"/>
      <c r="F236" s="2586"/>
      <c r="G236" s="2586"/>
      <c r="H236" s="2586"/>
      <c r="I236" s="2586"/>
      <c r="J236" s="2586"/>
      <c r="K236" s="2586"/>
    </row>
    <row r="237" spans="3:11">
      <c r="C237" s="2586"/>
      <c r="D237" s="2586"/>
      <c r="E237" s="2586"/>
      <c r="F237" s="2586"/>
      <c r="G237" s="2586"/>
      <c r="H237" s="2586"/>
      <c r="I237" s="2586"/>
      <c r="J237" s="2586"/>
      <c r="K237" s="2586"/>
    </row>
    <row r="238" spans="3:11">
      <c r="C238" s="2586"/>
      <c r="D238" s="2586"/>
      <c r="E238" s="2586"/>
      <c r="F238" s="2586"/>
      <c r="G238" s="2586"/>
      <c r="H238" s="2586"/>
      <c r="I238" s="2586"/>
      <c r="J238" s="2586"/>
      <c r="K238" s="2586"/>
    </row>
    <row r="239" spans="3:11">
      <c r="C239" s="2586"/>
      <c r="D239" s="2586"/>
      <c r="E239" s="2586"/>
      <c r="F239" s="2586"/>
      <c r="G239" s="2586"/>
      <c r="H239" s="2586"/>
      <c r="I239" s="2586"/>
      <c r="J239" s="2586"/>
      <c r="K239" s="2586"/>
    </row>
    <row r="240" spans="3:11">
      <c r="C240" s="2586"/>
      <c r="D240" s="2586"/>
      <c r="E240" s="2586"/>
      <c r="F240" s="2586"/>
      <c r="G240" s="2586"/>
      <c r="H240" s="2586"/>
      <c r="I240" s="2586"/>
      <c r="J240" s="2586"/>
      <c r="K240" s="2586"/>
    </row>
    <row r="241" spans="3:11">
      <c r="C241" s="2586"/>
      <c r="D241" s="2586"/>
      <c r="E241" s="2586"/>
      <c r="F241" s="2586"/>
      <c r="G241" s="2586"/>
      <c r="H241" s="2586"/>
      <c r="I241" s="2586"/>
      <c r="J241" s="2586"/>
      <c r="K241" s="2586"/>
    </row>
    <row r="242" spans="3:11">
      <c r="C242" s="2586"/>
      <c r="D242" s="2586"/>
      <c r="E242" s="2586"/>
      <c r="F242" s="2586"/>
      <c r="G242" s="2586"/>
      <c r="H242" s="2586"/>
      <c r="I242" s="2586"/>
      <c r="J242" s="2586"/>
      <c r="K242" s="2586"/>
    </row>
    <row r="243" spans="3:11">
      <c r="C243" s="2586"/>
      <c r="D243" s="2586"/>
      <c r="E243" s="2586"/>
      <c r="F243" s="2586"/>
      <c r="G243" s="2586"/>
      <c r="H243" s="2586"/>
      <c r="I243" s="2586"/>
      <c r="J243" s="2586"/>
      <c r="K243" s="2586"/>
    </row>
    <row r="244" spans="3:11">
      <c r="C244" s="2586"/>
      <c r="D244" s="2586"/>
      <c r="E244" s="2586"/>
      <c r="F244" s="2586"/>
      <c r="G244" s="2586"/>
      <c r="H244" s="2586"/>
      <c r="I244" s="2586"/>
      <c r="J244" s="2586"/>
      <c r="K244" s="2586"/>
    </row>
    <row r="245" spans="3:11">
      <c r="C245" s="2586"/>
      <c r="D245" s="2586"/>
      <c r="E245" s="2586"/>
      <c r="F245" s="2586"/>
      <c r="G245" s="2586"/>
      <c r="H245" s="2586"/>
      <c r="I245" s="2586"/>
      <c r="J245" s="2586"/>
      <c r="K245" s="2586"/>
    </row>
    <row r="246" spans="3:11">
      <c r="C246" s="2586"/>
      <c r="D246" s="2586"/>
      <c r="E246" s="2586"/>
      <c r="F246" s="2586"/>
      <c r="G246" s="2586"/>
      <c r="H246" s="2586"/>
      <c r="I246" s="2586"/>
      <c r="J246" s="2586"/>
      <c r="K246" s="2586"/>
    </row>
    <row r="247" spans="3:11">
      <c r="C247" s="2586"/>
      <c r="D247" s="2586"/>
      <c r="E247" s="2586"/>
      <c r="F247" s="2586"/>
      <c r="G247" s="2586"/>
      <c r="H247" s="2586"/>
      <c r="I247" s="2586"/>
      <c r="J247" s="2586"/>
      <c r="K247" s="2586"/>
    </row>
    <row r="248" spans="3:11">
      <c r="C248" s="2586"/>
      <c r="D248" s="2586"/>
      <c r="E248" s="2586"/>
      <c r="F248" s="2586"/>
      <c r="G248" s="2586"/>
      <c r="H248" s="2586"/>
      <c r="I248" s="2586"/>
      <c r="J248" s="2586"/>
      <c r="K248" s="2586"/>
    </row>
    <row r="249" spans="3:11">
      <c r="C249" s="2586"/>
      <c r="D249" s="2586"/>
      <c r="E249" s="2586"/>
      <c r="F249" s="2586"/>
      <c r="G249" s="2586"/>
      <c r="H249" s="2586"/>
      <c r="I249" s="2586"/>
      <c r="J249" s="2586"/>
      <c r="K249" s="2586"/>
    </row>
    <row r="250" spans="3:11">
      <c r="C250" s="2586"/>
      <c r="D250" s="2586"/>
      <c r="E250" s="2586"/>
      <c r="F250" s="2586"/>
      <c r="G250" s="2586"/>
      <c r="H250" s="2586"/>
      <c r="I250" s="2586"/>
      <c r="J250" s="2586"/>
      <c r="K250" s="2586"/>
    </row>
    <row r="251" spans="3:11">
      <c r="C251" s="2586"/>
      <c r="D251" s="2586"/>
      <c r="E251" s="2586"/>
      <c r="F251" s="2586"/>
      <c r="G251" s="2586"/>
      <c r="H251" s="2586"/>
      <c r="I251" s="2586"/>
      <c r="J251" s="2586"/>
      <c r="K251" s="2586"/>
    </row>
    <row r="252" spans="3:11">
      <c r="C252" s="2586"/>
      <c r="D252" s="2586"/>
      <c r="E252" s="2586"/>
      <c r="F252" s="2586"/>
      <c r="G252" s="2586"/>
      <c r="H252" s="2586"/>
      <c r="I252" s="2586"/>
      <c r="J252" s="2586"/>
      <c r="K252" s="2586"/>
    </row>
    <row r="253" spans="3:11">
      <c r="C253" s="2586"/>
      <c r="D253" s="2586"/>
      <c r="E253" s="2586"/>
      <c r="F253" s="2586"/>
      <c r="G253" s="2586"/>
      <c r="H253" s="2586"/>
      <c r="I253" s="2586"/>
      <c r="J253" s="2586"/>
      <c r="K253" s="2586"/>
    </row>
    <row r="254" spans="3:11">
      <c r="C254" s="2586"/>
      <c r="D254" s="2586"/>
      <c r="E254" s="2586"/>
      <c r="F254" s="2586"/>
      <c r="G254" s="2586"/>
      <c r="H254" s="2586"/>
      <c r="I254" s="2586"/>
      <c r="J254" s="2586"/>
      <c r="K254" s="2586"/>
    </row>
    <row r="255" spans="3:11">
      <c r="C255" s="2586"/>
      <c r="D255" s="2586"/>
      <c r="E255" s="2586"/>
      <c r="F255" s="2586"/>
      <c r="G255" s="2586"/>
      <c r="H255" s="2586"/>
      <c r="I255" s="2586"/>
      <c r="J255" s="2586"/>
      <c r="K255" s="2586"/>
    </row>
    <row r="256" spans="3:11">
      <c r="C256" s="2586"/>
      <c r="D256" s="2586"/>
      <c r="E256" s="2586"/>
      <c r="F256" s="2586"/>
      <c r="G256" s="2586"/>
      <c r="H256" s="2586"/>
      <c r="I256" s="2586"/>
      <c r="J256" s="2586"/>
      <c r="K256" s="2586"/>
    </row>
    <row r="257" spans="3:11">
      <c r="C257" s="2586"/>
      <c r="D257" s="2586"/>
      <c r="E257" s="2586"/>
      <c r="F257" s="2586"/>
      <c r="G257" s="2586"/>
      <c r="H257" s="2586"/>
      <c r="I257" s="2586"/>
      <c r="J257" s="2586"/>
      <c r="K257" s="2586"/>
    </row>
    <row r="258" spans="3:11">
      <c r="C258" s="2586"/>
      <c r="D258" s="2586"/>
      <c r="E258" s="2586"/>
      <c r="F258" s="2586"/>
      <c r="G258" s="2586"/>
      <c r="H258" s="2586"/>
      <c r="I258" s="2586"/>
      <c r="J258" s="2586"/>
      <c r="K258" s="2586"/>
    </row>
    <row r="259" spans="3:11">
      <c r="C259" s="2586"/>
      <c r="D259" s="2586"/>
      <c r="E259" s="2586"/>
      <c r="F259" s="2586"/>
      <c r="G259" s="2586"/>
      <c r="H259" s="2586"/>
      <c r="I259" s="2586"/>
      <c r="J259" s="2586"/>
      <c r="K259" s="2586"/>
    </row>
    <row r="260" spans="3:11">
      <c r="C260" s="2586"/>
      <c r="D260" s="2586"/>
      <c r="E260" s="2586"/>
      <c r="F260" s="2586"/>
      <c r="G260" s="2586"/>
      <c r="H260" s="2586"/>
      <c r="I260" s="2586"/>
      <c r="J260" s="2586"/>
      <c r="K260" s="2586"/>
    </row>
    <row r="261" spans="3:11">
      <c r="C261" s="2586"/>
      <c r="D261" s="2586"/>
      <c r="E261" s="2586"/>
      <c r="F261" s="2586"/>
      <c r="G261" s="2586"/>
      <c r="H261" s="2586"/>
      <c r="I261" s="2586"/>
      <c r="J261" s="2586"/>
      <c r="K261" s="2586"/>
    </row>
    <row r="262" spans="3:11">
      <c r="C262" s="2586"/>
      <c r="D262" s="2586"/>
      <c r="E262" s="2586"/>
      <c r="F262" s="2586"/>
      <c r="G262" s="2586"/>
      <c r="H262" s="2586"/>
      <c r="I262" s="2586"/>
      <c r="J262" s="2586"/>
      <c r="K262" s="2586"/>
    </row>
    <row r="263" spans="3:11">
      <c r="C263" s="2586"/>
      <c r="D263" s="2586"/>
      <c r="E263" s="2586"/>
      <c r="F263" s="2586"/>
      <c r="G263" s="2586"/>
      <c r="H263" s="2586"/>
      <c r="I263" s="2586"/>
      <c r="J263" s="2586"/>
      <c r="K263" s="2586"/>
    </row>
    <row r="264" spans="3:11">
      <c r="C264" s="2586"/>
      <c r="D264" s="2586"/>
      <c r="E264" s="2586"/>
      <c r="F264" s="2586"/>
      <c r="G264" s="2586"/>
      <c r="H264" s="2586"/>
      <c r="I264" s="2586"/>
      <c r="J264" s="2586"/>
      <c r="K264" s="2586"/>
    </row>
    <row r="265" spans="3:11">
      <c r="C265" s="2586"/>
      <c r="D265" s="2586"/>
      <c r="E265" s="2586"/>
      <c r="F265" s="2586"/>
      <c r="G265" s="2586"/>
      <c r="H265" s="2586"/>
      <c r="I265" s="2586"/>
      <c r="J265" s="2586"/>
      <c r="K265" s="2586"/>
    </row>
    <row r="266" spans="3:11">
      <c r="C266" s="2586"/>
      <c r="D266" s="2586"/>
      <c r="E266" s="2586"/>
      <c r="F266" s="2586"/>
      <c r="G266" s="2586"/>
      <c r="H266" s="2586"/>
      <c r="I266" s="2586"/>
      <c r="J266" s="2586"/>
      <c r="K266" s="2586"/>
    </row>
    <row r="267" spans="3:11">
      <c r="C267" s="2586"/>
      <c r="D267" s="2586"/>
      <c r="E267" s="2586"/>
      <c r="F267" s="2586"/>
      <c r="G267" s="2586"/>
      <c r="H267" s="2586"/>
      <c r="I267" s="2586"/>
      <c r="J267" s="2586"/>
      <c r="K267" s="2586"/>
    </row>
    <row r="268" spans="3:11">
      <c r="C268" s="2586"/>
      <c r="D268" s="2586"/>
      <c r="E268" s="2586"/>
      <c r="F268" s="2586"/>
      <c r="G268" s="2586"/>
      <c r="H268" s="2586"/>
      <c r="I268" s="2586"/>
      <c r="J268" s="2586"/>
      <c r="K268" s="2586"/>
    </row>
    <row r="269" spans="3:11">
      <c r="C269" s="2586"/>
      <c r="D269" s="2586"/>
      <c r="E269" s="2586"/>
      <c r="F269" s="2586"/>
      <c r="G269" s="2586"/>
      <c r="H269" s="2586"/>
      <c r="I269" s="2586"/>
      <c r="J269" s="2586"/>
      <c r="K269" s="2586"/>
    </row>
    <row r="270" spans="3:11">
      <c r="C270" s="2586"/>
      <c r="D270" s="2586"/>
      <c r="E270" s="2586"/>
      <c r="F270" s="2586"/>
      <c r="G270" s="2586"/>
      <c r="H270" s="2586"/>
      <c r="I270" s="2586"/>
      <c r="J270" s="2586"/>
      <c r="K270" s="2586"/>
    </row>
    <row r="271" spans="3:11">
      <c r="C271" s="2586"/>
      <c r="D271" s="2586"/>
      <c r="E271" s="2586"/>
      <c r="F271" s="2586"/>
      <c r="G271" s="2586"/>
      <c r="H271" s="2586"/>
      <c r="I271" s="2586"/>
      <c r="J271" s="2586"/>
      <c r="K271" s="2586"/>
    </row>
    <row r="272" spans="3:11">
      <c r="C272" s="2586"/>
      <c r="D272" s="2586"/>
      <c r="E272" s="2586"/>
      <c r="F272" s="2586"/>
      <c r="G272" s="2586"/>
      <c r="H272" s="2586"/>
      <c r="I272" s="2586"/>
      <c r="J272" s="2586"/>
      <c r="K272" s="2586"/>
    </row>
    <row r="273" spans="3:11">
      <c r="C273" s="2586"/>
      <c r="D273" s="2586"/>
      <c r="E273" s="2586"/>
      <c r="F273" s="2586"/>
      <c r="G273" s="2586"/>
      <c r="H273" s="2586"/>
      <c r="I273" s="2586"/>
      <c r="J273" s="2586"/>
      <c r="K273" s="2586"/>
    </row>
    <row r="274" spans="3:11">
      <c r="C274" s="2586"/>
      <c r="D274" s="2586"/>
      <c r="E274" s="2586"/>
      <c r="F274" s="2586"/>
      <c r="G274" s="2586"/>
      <c r="H274" s="2586"/>
      <c r="I274" s="2586"/>
      <c r="J274" s="2586"/>
      <c r="K274" s="2586"/>
    </row>
    <row r="275" spans="3:11">
      <c r="C275" s="2586"/>
      <c r="D275" s="2586"/>
      <c r="E275" s="2586"/>
      <c r="F275" s="2586"/>
      <c r="G275" s="2586"/>
      <c r="H275" s="2586"/>
      <c r="I275" s="2586"/>
      <c r="J275" s="2586"/>
      <c r="K275" s="2586"/>
    </row>
    <row r="276" spans="3:11">
      <c r="C276" s="2586"/>
      <c r="D276" s="2586"/>
      <c r="E276" s="2586"/>
      <c r="F276" s="2586"/>
      <c r="G276" s="2586"/>
      <c r="H276" s="2586"/>
      <c r="I276" s="2586"/>
      <c r="J276" s="2586"/>
      <c r="K276" s="2586"/>
    </row>
    <row r="277" spans="3:11">
      <c r="C277" s="2586"/>
      <c r="D277" s="2586"/>
      <c r="E277" s="2586"/>
      <c r="F277" s="2586"/>
      <c r="G277" s="2586"/>
      <c r="H277" s="2586"/>
      <c r="I277" s="2586"/>
      <c r="J277" s="2586"/>
      <c r="K277" s="2586"/>
    </row>
    <row r="278" spans="3:11">
      <c r="C278" s="2586"/>
      <c r="D278" s="2586"/>
      <c r="E278" s="2586"/>
      <c r="F278" s="2586"/>
      <c r="G278" s="2586"/>
      <c r="H278" s="2586"/>
      <c r="I278" s="2586"/>
      <c r="J278" s="2586"/>
      <c r="K278" s="2586"/>
    </row>
    <row r="279" spans="3:11">
      <c r="C279" s="2586"/>
      <c r="D279" s="2586"/>
      <c r="E279" s="2586"/>
      <c r="F279" s="2586"/>
      <c r="G279" s="2586"/>
      <c r="H279" s="2586"/>
      <c r="I279" s="2586"/>
      <c r="J279" s="2586"/>
      <c r="K279" s="2586"/>
    </row>
    <row r="280" spans="3:11">
      <c r="C280" s="2586"/>
      <c r="D280" s="2586"/>
      <c r="E280" s="2586"/>
      <c r="F280" s="2586"/>
      <c r="G280" s="2586"/>
      <c r="H280" s="2586"/>
      <c r="I280" s="2586"/>
      <c r="J280" s="2586"/>
      <c r="K280" s="2586"/>
    </row>
    <row r="281" spans="3:11">
      <c r="C281" s="2586"/>
      <c r="D281" s="2586"/>
      <c r="E281" s="2586"/>
      <c r="F281" s="2586"/>
      <c r="G281" s="2586"/>
      <c r="H281" s="2586"/>
      <c r="I281" s="2586"/>
      <c r="J281" s="2586"/>
      <c r="K281" s="2586"/>
    </row>
    <row r="282" spans="3:11">
      <c r="C282" s="2586"/>
      <c r="D282" s="2586"/>
      <c r="E282" s="2586"/>
      <c r="F282" s="2586"/>
      <c r="G282" s="2586"/>
      <c r="H282" s="2586"/>
      <c r="I282" s="2586"/>
      <c r="J282" s="2586"/>
      <c r="K282" s="2586"/>
    </row>
    <row r="283" spans="3:11">
      <c r="C283" s="2586"/>
      <c r="D283" s="2586"/>
      <c r="E283" s="2586"/>
      <c r="F283" s="2586"/>
      <c r="G283" s="2586"/>
      <c r="H283" s="2586"/>
      <c r="I283" s="2586"/>
      <c r="J283" s="2586"/>
      <c r="K283" s="2586"/>
    </row>
    <row r="284" spans="3:11">
      <c r="C284" s="2586"/>
      <c r="D284" s="2586"/>
      <c r="E284" s="2586"/>
      <c r="F284" s="2586"/>
      <c r="G284" s="2586"/>
      <c r="H284" s="2586"/>
      <c r="I284" s="2586"/>
      <c r="J284" s="2586"/>
      <c r="K284" s="2586"/>
    </row>
    <row r="285" spans="3:11">
      <c r="C285" s="2586"/>
      <c r="D285" s="2586"/>
      <c r="E285" s="2586"/>
      <c r="F285" s="2586"/>
      <c r="G285" s="2586"/>
      <c r="H285" s="2586"/>
      <c r="I285" s="2586"/>
      <c r="J285" s="2586"/>
      <c r="K285" s="2586"/>
    </row>
    <row r="286" spans="3:11">
      <c r="C286" s="2586"/>
      <c r="D286" s="2586"/>
      <c r="E286" s="2586"/>
      <c r="F286" s="2586"/>
      <c r="G286" s="2586"/>
      <c r="H286" s="2586"/>
      <c r="I286" s="2586"/>
      <c r="J286" s="2586"/>
      <c r="K286" s="2586"/>
    </row>
    <row r="287" spans="3:11">
      <c r="C287" s="2586"/>
      <c r="D287" s="2586"/>
      <c r="E287" s="2586"/>
      <c r="F287" s="2586"/>
      <c r="G287" s="2586"/>
      <c r="H287" s="2586"/>
      <c r="I287" s="2586"/>
      <c r="J287" s="2586"/>
      <c r="K287" s="2586"/>
    </row>
    <row r="288" spans="3:11">
      <c r="C288" s="2586"/>
      <c r="D288" s="2586"/>
      <c r="E288" s="2586"/>
      <c r="F288" s="2586"/>
      <c r="G288" s="2586"/>
      <c r="H288" s="2586"/>
      <c r="I288" s="2586"/>
      <c r="J288" s="2586"/>
      <c r="K288" s="2586"/>
    </row>
    <row r="289" spans="3:11">
      <c r="C289" s="2586"/>
      <c r="D289" s="2586"/>
      <c r="E289" s="2586"/>
      <c r="F289" s="2586"/>
      <c r="G289" s="2586"/>
      <c r="H289" s="2586"/>
      <c r="I289" s="2586"/>
      <c r="J289" s="2586"/>
      <c r="K289" s="2586"/>
    </row>
    <row r="290" spans="3:11">
      <c r="C290" s="2586"/>
      <c r="D290" s="2586"/>
      <c r="E290" s="2586"/>
      <c r="F290" s="2586"/>
      <c r="G290" s="2586"/>
      <c r="H290" s="2586"/>
      <c r="I290" s="2586"/>
      <c r="J290" s="2586"/>
      <c r="K290" s="2586"/>
    </row>
    <row r="291" spans="3:11">
      <c r="C291" s="2586"/>
      <c r="D291" s="2586"/>
      <c r="E291" s="2586"/>
      <c r="F291" s="2586"/>
      <c r="G291" s="2586"/>
      <c r="H291" s="2586"/>
      <c r="I291" s="2586"/>
      <c r="J291" s="2586"/>
      <c r="K291" s="2586"/>
    </row>
    <row r="292" spans="3:11">
      <c r="C292" s="2586"/>
      <c r="D292" s="2586"/>
      <c r="E292" s="2586"/>
      <c r="F292" s="2586"/>
      <c r="G292" s="2586"/>
      <c r="H292" s="2586"/>
      <c r="I292" s="2586"/>
      <c r="J292" s="2586"/>
      <c r="K292" s="2586"/>
    </row>
    <row r="293" spans="3:11">
      <c r="C293" s="2586"/>
      <c r="D293" s="2586"/>
      <c r="E293" s="2586"/>
      <c r="F293" s="2586"/>
      <c r="G293" s="2586"/>
      <c r="H293" s="2586"/>
      <c r="I293" s="2586"/>
      <c r="J293" s="2586"/>
      <c r="K293" s="2586"/>
    </row>
    <row r="294" spans="3:11">
      <c r="C294" s="2586"/>
      <c r="D294" s="2586"/>
      <c r="E294" s="2586"/>
      <c r="F294" s="2586"/>
      <c r="G294" s="2586"/>
      <c r="H294" s="2586"/>
      <c r="I294" s="2586"/>
      <c r="J294" s="2586"/>
      <c r="K294" s="2586"/>
    </row>
    <row r="295" spans="3:11">
      <c r="C295" s="2586"/>
      <c r="D295" s="2586"/>
      <c r="E295" s="2586"/>
      <c r="F295" s="2586"/>
      <c r="G295" s="2586"/>
      <c r="H295" s="2586"/>
      <c r="I295" s="2586"/>
      <c r="J295" s="2586"/>
      <c r="K295" s="2586"/>
    </row>
    <row r="296" spans="3:11">
      <c r="C296" s="2586"/>
      <c r="D296" s="2586"/>
      <c r="E296" s="2586"/>
      <c r="F296" s="2586"/>
      <c r="G296" s="2586"/>
      <c r="H296" s="2586"/>
      <c r="I296" s="2586"/>
      <c r="J296" s="2586"/>
      <c r="K296" s="2586"/>
    </row>
    <row r="297" spans="3:11">
      <c r="C297" s="2586"/>
      <c r="D297" s="2586"/>
      <c r="E297" s="2586"/>
      <c r="F297" s="2586"/>
      <c r="G297" s="2586"/>
      <c r="H297" s="2586"/>
      <c r="I297" s="2586"/>
      <c r="J297" s="2586"/>
      <c r="K297" s="2586"/>
    </row>
    <row r="298" spans="3:11">
      <c r="C298" s="2586"/>
      <c r="D298" s="2586"/>
      <c r="E298" s="2586"/>
      <c r="F298" s="2586"/>
      <c r="G298" s="2586"/>
      <c r="H298" s="2586"/>
      <c r="I298" s="2586"/>
      <c r="J298" s="2586"/>
      <c r="K298" s="2586"/>
    </row>
    <row r="299" spans="3:11">
      <c r="C299" s="2586"/>
      <c r="D299" s="2586"/>
      <c r="E299" s="2586"/>
      <c r="F299" s="2586"/>
      <c r="G299" s="2586"/>
      <c r="H299" s="2586"/>
      <c r="I299" s="2586"/>
      <c r="J299" s="2586"/>
      <c r="K299" s="2586"/>
    </row>
    <row r="300" spans="3:11">
      <c r="C300" s="2586"/>
      <c r="D300" s="2586"/>
      <c r="E300" s="2586"/>
      <c r="F300" s="2586"/>
      <c r="G300" s="2586"/>
      <c r="H300" s="2586"/>
      <c r="I300" s="2586"/>
      <c r="J300" s="2586"/>
      <c r="K300" s="2586"/>
    </row>
    <row r="301" spans="3:11">
      <c r="C301" s="2586"/>
      <c r="D301" s="2586"/>
      <c r="E301" s="2586"/>
      <c r="F301" s="2586"/>
      <c r="G301" s="2586"/>
      <c r="H301" s="2586"/>
      <c r="I301" s="2586"/>
      <c r="J301" s="2586"/>
      <c r="K301" s="2586"/>
    </row>
    <row r="302" spans="3:11">
      <c r="C302" s="2586"/>
      <c r="D302" s="2586"/>
      <c r="E302" s="2586"/>
      <c r="F302" s="2586"/>
      <c r="G302" s="2586"/>
      <c r="H302" s="2586"/>
      <c r="I302" s="2586"/>
      <c r="J302" s="2586"/>
      <c r="K302" s="2586"/>
    </row>
    <row r="303" spans="3:11">
      <c r="C303" s="2586"/>
      <c r="D303" s="2586"/>
      <c r="E303" s="2586"/>
      <c r="F303" s="2586"/>
      <c r="G303" s="2586"/>
      <c r="H303" s="2586"/>
      <c r="I303" s="2586"/>
      <c r="J303" s="2586"/>
      <c r="K303" s="2586"/>
    </row>
    <row r="304" spans="3:11">
      <c r="C304" s="2586"/>
      <c r="D304" s="2586"/>
      <c r="E304" s="2586"/>
      <c r="F304" s="2586"/>
      <c r="G304" s="2586"/>
      <c r="H304" s="2586"/>
      <c r="I304" s="2586"/>
      <c r="J304" s="2586"/>
      <c r="K304" s="2586"/>
    </row>
    <row r="305" spans="3:11">
      <c r="C305" s="2586"/>
      <c r="D305" s="2586"/>
      <c r="E305" s="2586"/>
      <c r="F305" s="2586"/>
      <c r="G305" s="2586"/>
      <c r="H305" s="2586"/>
      <c r="I305" s="2586"/>
      <c r="J305" s="2586"/>
      <c r="K305" s="2586"/>
    </row>
    <row r="306" spans="3:11">
      <c r="C306" s="2586"/>
      <c r="D306" s="2586"/>
      <c r="E306" s="2586"/>
      <c r="F306" s="2586"/>
      <c r="G306" s="2586"/>
      <c r="H306" s="2586"/>
      <c r="I306" s="2586"/>
      <c r="J306" s="2586"/>
      <c r="K306" s="2586"/>
    </row>
    <row r="307" spans="3:11">
      <c r="C307" s="2586"/>
      <c r="D307" s="2586"/>
      <c r="E307" s="2586"/>
      <c r="F307" s="2586"/>
      <c r="G307" s="2586"/>
      <c r="H307" s="2586"/>
      <c r="I307" s="2586"/>
      <c r="J307" s="2586"/>
      <c r="K307" s="2586"/>
    </row>
    <row r="308" spans="3:11">
      <c r="C308" s="2586"/>
      <c r="D308" s="2586"/>
      <c r="E308" s="2586"/>
      <c r="F308" s="2586"/>
      <c r="G308" s="2586"/>
      <c r="H308" s="2586"/>
      <c r="I308" s="2586"/>
      <c r="J308" s="2586"/>
      <c r="K308" s="2586"/>
    </row>
    <row r="309" spans="3:11">
      <c r="C309" s="2586"/>
      <c r="D309" s="2586"/>
      <c r="E309" s="2586"/>
      <c r="F309" s="2586"/>
      <c r="G309" s="2586"/>
      <c r="H309" s="2586"/>
      <c r="I309" s="2586"/>
      <c r="J309" s="2586"/>
      <c r="K309" s="2586"/>
    </row>
    <row r="310" spans="3:11">
      <c r="C310" s="2586"/>
      <c r="D310" s="2586"/>
      <c r="E310" s="2586"/>
      <c r="F310" s="2586"/>
      <c r="G310" s="2586"/>
      <c r="H310" s="2586"/>
      <c r="I310" s="2586"/>
      <c r="J310" s="2586"/>
      <c r="K310" s="2586"/>
    </row>
    <row r="311" spans="3:11">
      <c r="C311" s="2586"/>
      <c r="D311" s="2586"/>
      <c r="E311" s="2586"/>
      <c r="F311" s="2586"/>
      <c r="G311" s="2586"/>
      <c r="H311" s="2586"/>
      <c r="I311" s="2586"/>
      <c r="J311" s="2586"/>
      <c r="K311" s="2586"/>
    </row>
    <row r="312" spans="3:11">
      <c r="C312" s="2586"/>
      <c r="D312" s="2586"/>
      <c r="E312" s="2586"/>
      <c r="F312" s="2586"/>
      <c r="G312" s="2586"/>
      <c r="H312" s="2586"/>
      <c r="I312" s="2586"/>
      <c r="J312" s="2586"/>
      <c r="K312" s="2586"/>
    </row>
    <row r="313" spans="3:11">
      <c r="C313" s="2586"/>
      <c r="D313" s="2586"/>
      <c r="E313" s="2586"/>
      <c r="F313" s="2586"/>
      <c r="G313" s="2586"/>
      <c r="H313" s="2586"/>
      <c r="I313" s="2586"/>
      <c r="J313" s="2586"/>
      <c r="K313" s="2586"/>
    </row>
    <row r="314" spans="3:11">
      <c r="C314" s="2586"/>
      <c r="D314" s="2586"/>
      <c r="E314" s="2586"/>
      <c r="F314" s="2586"/>
      <c r="G314" s="2586"/>
      <c r="H314" s="2586"/>
      <c r="I314" s="2586"/>
      <c r="J314" s="2586"/>
      <c r="K314" s="2586"/>
    </row>
    <row r="315" spans="3:11">
      <c r="C315" s="2586"/>
      <c r="D315" s="2586"/>
      <c r="E315" s="2586"/>
      <c r="F315" s="2586"/>
      <c r="G315" s="2586"/>
      <c r="H315" s="2586"/>
      <c r="I315" s="2586"/>
      <c r="J315" s="2586"/>
      <c r="K315" s="2586"/>
    </row>
    <row r="316" spans="3:11">
      <c r="C316" s="2586"/>
      <c r="D316" s="2586"/>
      <c r="E316" s="2586"/>
      <c r="F316" s="2586"/>
      <c r="G316" s="2586"/>
      <c r="H316" s="2586"/>
      <c r="I316" s="2586"/>
      <c r="J316" s="2586"/>
      <c r="K316" s="2586"/>
    </row>
    <row r="317" spans="3:11">
      <c r="C317" s="2586"/>
      <c r="D317" s="2586"/>
      <c r="E317" s="2586"/>
      <c r="F317" s="2586"/>
      <c r="G317" s="2586"/>
      <c r="H317" s="2586"/>
      <c r="I317" s="2586"/>
      <c r="J317" s="2586"/>
      <c r="K317" s="2586"/>
    </row>
    <row r="318" spans="3:11">
      <c r="C318" s="2586"/>
      <c r="D318" s="2586"/>
      <c r="E318" s="2586"/>
      <c r="F318" s="2586"/>
      <c r="G318" s="2586"/>
      <c r="H318" s="2586"/>
      <c r="I318" s="2586"/>
      <c r="J318" s="2586"/>
      <c r="K318" s="2586"/>
    </row>
    <row r="319" spans="3:11">
      <c r="C319" s="2586"/>
      <c r="D319" s="2586"/>
      <c r="E319" s="2586"/>
      <c r="F319" s="2586"/>
      <c r="G319" s="2586"/>
      <c r="H319" s="2586"/>
      <c r="I319" s="2586"/>
      <c r="J319" s="2586"/>
      <c r="K319" s="2586"/>
    </row>
    <row r="320" spans="3:11">
      <c r="C320" s="2586"/>
      <c r="D320" s="2586"/>
      <c r="E320" s="2586"/>
      <c r="F320" s="2586"/>
      <c r="G320" s="2586"/>
      <c r="H320" s="2586"/>
      <c r="I320" s="2586"/>
      <c r="J320" s="2586"/>
      <c r="K320" s="2586"/>
    </row>
    <row r="321" spans="3:11">
      <c r="C321" s="2586"/>
      <c r="D321" s="2586"/>
      <c r="E321" s="2586"/>
      <c r="F321" s="2586"/>
      <c r="G321" s="2586"/>
      <c r="H321" s="2586"/>
      <c r="I321" s="2586"/>
      <c r="J321" s="2586"/>
      <c r="K321" s="2586"/>
    </row>
    <row r="322" spans="3:11">
      <c r="C322" s="2586"/>
      <c r="D322" s="2586"/>
      <c r="E322" s="2586"/>
      <c r="F322" s="2586"/>
      <c r="G322" s="2586"/>
      <c r="H322" s="2586"/>
      <c r="I322" s="2586"/>
      <c r="J322" s="2586"/>
      <c r="K322" s="2586"/>
    </row>
    <row r="323" spans="3:11">
      <c r="C323" s="2586"/>
      <c r="D323" s="2586"/>
      <c r="E323" s="2586"/>
      <c r="F323" s="2586"/>
      <c r="G323" s="2586"/>
      <c r="H323" s="2586"/>
      <c r="I323" s="2586"/>
      <c r="J323" s="2586"/>
      <c r="K323" s="2586"/>
    </row>
    <row r="324" spans="3:11">
      <c r="C324" s="2586"/>
      <c r="D324" s="2586"/>
      <c r="E324" s="2586"/>
      <c r="F324" s="2586"/>
      <c r="G324" s="2586"/>
      <c r="H324" s="2586"/>
      <c r="I324" s="2586"/>
      <c r="J324" s="2586"/>
      <c r="K324" s="2586"/>
    </row>
    <row r="325" spans="3:11">
      <c r="C325" s="2586"/>
      <c r="D325" s="2586"/>
      <c r="E325" s="2586"/>
      <c r="F325" s="2586"/>
      <c r="G325" s="2586"/>
      <c r="H325" s="2586"/>
      <c r="I325" s="2586"/>
      <c r="J325" s="2586"/>
      <c r="K325" s="2586"/>
    </row>
    <row r="326" spans="3:11">
      <c r="C326" s="2586"/>
      <c r="D326" s="2586"/>
      <c r="E326" s="2586"/>
      <c r="F326" s="2586"/>
      <c r="G326" s="2586"/>
      <c r="H326" s="2586"/>
      <c r="I326" s="2586"/>
      <c r="J326" s="2586"/>
      <c r="K326" s="2586"/>
    </row>
    <row r="327" spans="3:11">
      <c r="C327" s="2586"/>
      <c r="D327" s="2586"/>
      <c r="E327" s="2586"/>
      <c r="F327" s="2586"/>
      <c r="G327" s="2586"/>
      <c r="H327" s="2586"/>
      <c r="I327" s="2586"/>
      <c r="J327" s="2586"/>
      <c r="K327" s="2586"/>
    </row>
    <row r="328" spans="3:11">
      <c r="C328" s="2586"/>
      <c r="D328" s="2586"/>
      <c r="E328" s="2586"/>
      <c r="F328" s="2586"/>
      <c r="G328" s="2586"/>
      <c r="H328" s="2586"/>
      <c r="I328" s="2586"/>
      <c r="J328" s="2586"/>
      <c r="K328" s="2586"/>
    </row>
    <row r="329" spans="3:11">
      <c r="C329" s="2586"/>
      <c r="D329" s="2586"/>
      <c r="E329" s="2586"/>
      <c r="F329" s="2586"/>
      <c r="G329" s="2586"/>
      <c r="H329" s="2586"/>
      <c r="I329" s="2586"/>
      <c r="J329" s="2586"/>
      <c r="K329" s="2586"/>
    </row>
    <row r="330" spans="3:11">
      <c r="C330" s="2586"/>
      <c r="D330" s="2586"/>
      <c r="E330" s="2586"/>
      <c r="F330" s="2586"/>
      <c r="G330" s="2586"/>
      <c r="H330" s="2586"/>
      <c r="I330" s="2586"/>
      <c r="J330" s="2586"/>
      <c r="K330" s="2586"/>
    </row>
    <row r="331" spans="3:11">
      <c r="C331" s="2586"/>
      <c r="D331" s="2586"/>
      <c r="E331" s="2586"/>
      <c r="F331" s="2586"/>
      <c r="G331" s="2586"/>
      <c r="H331" s="2586"/>
      <c r="I331" s="2586"/>
      <c r="J331" s="2586"/>
      <c r="K331" s="2586"/>
    </row>
    <row r="332" spans="3:11">
      <c r="C332" s="2586"/>
      <c r="D332" s="2586"/>
      <c r="E332" s="2586"/>
      <c r="F332" s="2586"/>
      <c r="G332" s="2586"/>
      <c r="H332" s="2586"/>
      <c r="I332" s="2586"/>
      <c r="J332" s="2586"/>
      <c r="K332" s="2586"/>
    </row>
    <row r="333" spans="3:11">
      <c r="C333" s="2586"/>
      <c r="D333" s="2586"/>
      <c r="E333" s="2586"/>
      <c r="F333" s="2586"/>
      <c r="G333" s="2586"/>
      <c r="H333" s="2586"/>
      <c r="I333" s="2586"/>
      <c r="J333" s="2586"/>
      <c r="K333" s="2586"/>
    </row>
    <row r="334" spans="3:11">
      <c r="C334" s="2586"/>
      <c r="D334" s="2586"/>
      <c r="E334" s="2586"/>
      <c r="F334" s="2586"/>
      <c r="G334" s="2586"/>
      <c r="H334" s="2586"/>
      <c r="I334" s="2586"/>
      <c r="J334" s="2586"/>
      <c r="K334" s="2586"/>
    </row>
    <row r="335" spans="3:11">
      <c r="C335" s="2586"/>
      <c r="D335" s="2586"/>
      <c r="E335" s="2586"/>
      <c r="F335" s="2586"/>
      <c r="G335" s="2586"/>
      <c r="H335" s="2586"/>
      <c r="I335" s="2586"/>
      <c r="J335" s="2586"/>
      <c r="K335" s="2586"/>
    </row>
    <row r="336" spans="3:11">
      <c r="C336" s="2586"/>
      <c r="D336" s="2586"/>
      <c r="E336" s="2586"/>
      <c r="F336" s="2586"/>
      <c r="G336" s="2586"/>
      <c r="H336" s="2586"/>
      <c r="I336" s="2586"/>
      <c r="J336" s="2586"/>
      <c r="K336" s="2586"/>
    </row>
    <row r="337" spans="3:11">
      <c r="C337" s="2586"/>
      <c r="D337" s="2586"/>
      <c r="E337" s="2586"/>
      <c r="F337" s="2586"/>
      <c r="G337" s="2586"/>
      <c r="H337" s="2586"/>
      <c r="I337" s="2586"/>
      <c r="J337" s="2586"/>
      <c r="K337" s="2586"/>
    </row>
    <row r="338" spans="3:11">
      <c r="C338" s="2586"/>
      <c r="D338" s="2586"/>
      <c r="E338" s="2586"/>
      <c r="F338" s="2586"/>
      <c r="G338" s="2586"/>
      <c r="H338" s="2586"/>
      <c r="I338" s="2586"/>
      <c r="J338" s="2586"/>
      <c r="K338" s="2586"/>
    </row>
    <row r="339" spans="3:11">
      <c r="C339" s="2586"/>
      <c r="D339" s="2586"/>
      <c r="E339" s="2586"/>
      <c r="F339" s="2586"/>
      <c r="G339" s="2586"/>
      <c r="H339" s="2586"/>
      <c r="I339" s="2586"/>
      <c r="J339" s="2586"/>
      <c r="K339" s="2586"/>
    </row>
    <row r="340" spans="3:11">
      <c r="C340" s="2586"/>
      <c r="D340" s="2586"/>
      <c r="E340" s="2586"/>
      <c r="F340" s="2586"/>
      <c r="G340" s="2586"/>
      <c r="H340" s="2586"/>
      <c r="I340" s="2586"/>
      <c r="J340" s="2586"/>
      <c r="K340" s="2586"/>
    </row>
    <row r="341" spans="3:11">
      <c r="C341" s="2586"/>
      <c r="D341" s="2586"/>
      <c r="E341" s="2586"/>
      <c r="F341" s="2586"/>
      <c r="G341" s="2586"/>
      <c r="H341" s="2586"/>
      <c r="I341" s="2586"/>
      <c r="J341" s="2586"/>
      <c r="K341" s="2586"/>
    </row>
    <row r="342" spans="3:11">
      <c r="C342" s="2586"/>
      <c r="D342" s="2586"/>
      <c r="E342" s="2586"/>
      <c r="F342" s="2586"/>
      <c r="G342" s="2586"/>
      <c r="H342" s="2586"/>
      <c r="I342" s="2586"/>
      <c r="J342" s="2586"/>
      <c r="K342" s="2586"/>
    </row>
    <row r="343" spans="3:11">
      <c r="C343" s="2586"/>
      <c r="D343" s="2586"/>
      <c r="E343" s="2586"/>
      <c r="F343" s="2586"/>
      <c r="G343" s="2586"/>
      <c r="H343" s="2586"/>
      <c r="I343" s="2586"/>
      <c r="J343" s="2586"/>
      <c r="K343" s="2586"/>
    </row>
    <row r="344" spans="3:11">
      <c r="C344" s="2586"/>
      <c r="D344" s="2586"/>
      <c r="E344" s="2586"/>
      <c r="F344" s="2586"/>
      <c r="G344" s="2586"/>
      <c r="H344" s="2586"/>
      <c r="I344" s="2586"/>
      <c r="J344" s="2586"/>
      <c r="K344" s="2586"/>
    </row>
    <row r="345" spans="3:11">
      <c r="C345" s="2586"/>
      <c r="D345" s="2586"/>
      <c r="E345" s="2586"/>
      <c r="F345" s="2586"/>
      <c r="G345" s="2586"/>
      <c r="H345" s="2586"/>
      <c r="I345" s="2586"/>
      <c r="J345" s="2586"/>
      <c r="K345" s="2586"/>
    </row>
    <row r="346" spans="3:11">
      <c r="C346" s="2586"/>
      <c r="D346" s="2586"/>
      <c r="E346" s="2586"/>
      <c r="F346" s="2586"/>
      <c r="G346" s="2586"/>
      <c r="H346" s="2586"/>
      <c r="I346" s="2586"/>
      <c r="J346" s="2586"/>
      <c r="K346" s="2586"/>
    </row>
    <row r="347" spans="3:11">
      <c r="C347" s="2586"/>
      <c r="D347" s="2586"/>
      <c r="E347" s="2586"/>
      <c r="F347" s="2586"/>
      <c r="G347" s="2586"/>
      <c r="H347" s="2586"/>
      <c r="I347" s="2586"/>
      <c r="J347" s="2586"/>
      <c r="K347" s="2586"/>
    </row>
    <row r="348" spans="3:11">
      <c r="C348" s="2586"/>
      <c r="D348" s="2586"/>
      <c r="E348" s="2586"/>
      <c r="F348" s="2586"/>
      <c r="G348" s="2586"/>
      <c r="H348" s="2586"/>
      <c r="I348" s="2586"/>
      <c r="J348" s="2586"/>
      <c r="K348" s="2586"/>
    </row>
    <row r="349" spans="3:11">
      <c r="C349" s="2586"/>
      <c r="D349" s="2586"/>
      <c r="E349" s="2586"/>
      <c r="F349" s="2586"/>
      <c r="G349" s="2586"/>
      <c r="H349" s="2586"/>
      <c r="I349" s="2586"/>
      <c r="J349" s="2586"/>
      <c r="K349" s="2586"/>
    </row>
    <row r="350" spans="3:11">
      <c r="C350" s="2586"/>
      <c r="D350" s="2586"/>
      <c r="E350" s="2586"/>
      <c r="F350" s="2586"/>
      <c r="G350" s="2586"/>
      <c r="H350" s="2586"/>
      <c r="I350" s="2586"/>
      <c r="J350" s="2586"/>
      <c r="K350" s="2586"/>
    </row>
    <row r="351" spans="3:11">
      <c r="C351" s="2586"/>
      <c r="D351" s="2586"/>
      <c r="E351" s="2586"/>
      <c r="F351" s="2586"/>
      <c r="G351" s="2586"/>
      <c r="H351" s="2586"/>
      <c r="I351" s="2586"/>
      <c r="J351" s="2586"/>
      <c r="K351" s="2586"/>
    </row>
    <row r="352" spans="3:11">
      <c r="C352" s="2586"/>
      <c r="D352" s="2586"/>
      <c r="E352" s="2586"/>
      <c r="F352" s="2586"/>
      <c r="G352" s="2586"/>
      <c r="H352" s="2586"/>
      <c r="I352" s="2586"/>
      <c r="J352" s="2586"/>
      <c r="K352" s="2586"/>
    </row>
  </sheetData>
  <mergeCells count="7">
    <mergeCell ref="B26:D26"/>
    <mergeCell ref="B1:K1"/>
    <mergeCell ref="B2:K2"/>
    <mergeCell ref="B21:K21"/>
    <mergeCell ref="B22:K22"/>
    <mergeCell ref="B23:K23"/>
    <mergeCell ref="B25:F25"/>
  </mergeCells>
  <conditionalFormatting sqref="C22:K24 C5:K20 C27:K37 G25:K25 E26:K26">
    <cfRule type="cellIs" dxfId="224" priority="1" operator="between">
      <formula>0.0000000000000001</formula>
      <formula>0.4999999999</formula>
    </cfRule>
  </conditionalFormatting>
  <hyperlinks>
    <hyperlink ref="B26" r:id="rId1"/>
    <hyperlink ref="C19" r:id="rId2"/>
    <hyperlink ref="D19:K19" r:id="rId3" display="A"/>
    <hyperlink ref="C4:K4" r:id="rId4" display="Total"/>
    <hyperlink ref="C4" r:id="rId5"/>
    <hyperlink ref="D4:K4" r:id="rId6" display="A"/>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7"/>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52"/>
  <sheetViews>
    <sheetView showGridLines="0" workbookViewId="0">
      <selection activeCell="B1" sqref="B1:K1"/>
    </sheetView>
  </sheetViews>
  <sheetFormatPr defaultColWidth="7.7109375" defaultRowHeight="11.25"/>
  <cols>
    <col min="1" max="1" width="6.7109375" style="370" customWidth="1"/>
    <col min="2" max="2" width="18.7109375" style="370" customWidth="1"/>
    <col min="3" max="11" width="8.5703125" style="370" customWidth="1"/>
    <col min="12" max="12" width="6.7109375" style="370" customWidth="1"/>
    <col min="13" max="13" width="14.28515625" style="370" bestFit="1" customWidth="1"/>
    <col min="14" max="15" width="7.7109375" style="370"/>
    <col min="16" max="16" width="13.7109375" style="370" customWidth="1"/>
    <col min="17" max="16384" width="7.7109375" style="370"/>
  </cols>
  <sheetData>
    <row r="1" spans="2:24" s="388" customFormat="1" ht="30" customHeight="1">
      <c r="B1" s="4816" t="s">
        <v>2966</v>
      </c>
      <c r="C1" s="4816"/>
      <c r="D1" s="4816"/>
      <c r="E1" s="4816"/>
      <c r="F1" s="4816"/>
      <c r="G1" s="4816"/>
      <c r="H1" s="4816"/>
      <c r="I1" s="4816"/>
      <c r="J1" s="4816"/>
      <c r="K1" s="4816"/>
    </row>
    <row r="2" spans="2:24" s="388" customFormat="1" ht="30" customHeight="1">
      <c r="B2" s="4816" t="s">
        <v>2967</v>
      </c>
      <c r="C2" s="4816"/>
      <c r="D2" s="4816"/>
      <c r="E2" s="4816"/>
      <c r="F2" s="4816"/>
      <c r="G2" s="4816"/>
      <c r="H2" s="4816"/>
      <c r="I2" s="4816"/>
      <c r="J2" s="4816"/>
      <c r="K2" s="4816"/>
      <c r="M2" s="2285" t="s">
        <v>979</v>
      </c>
      <c r="O2" s="968"/>
    </row>
    <row r="3" spans="2:24" s="443" customFormat="1" ht="12.75" customHeight="1">
      <c r="B3" s="2573" t="s">
        <v>590</v>
      </c>
      <c r="C3" s="2574"/>
      <c r="D3" s="2574"/>
      <c r="E3" s="2574"/>
      <c r="F3" s="2574"/>
      <c r="G3" s="2574"/>
      <c r="H3" s="2574"/>
      <c r="I3" s="2574"/>
      <c r="J3" s="2574"/>
      <c r="K3" s="2575" t="s">
        <v>591</v>
      </c>
    </row>
    <row r="4" spans="2:24" s="390" customFormat="1" ht="30" customHeight="1">
      <c r="B4" s="580"/>
      <c r="C4" s="2385" t="s">
        <v>2104</v>
      </c>
      <c r="D4" s="2385" t="s">
        <v>2105</v>
      </c>
      <c r="E4" s="2385" t="s">
        <v>2968</v>
      </c>
      <c r="F4" s="2385" t="s">
        <v>871</v>
      </c>
      <c r="G4" s="2385" t="s">
        <v>2108</v>
      </c>
      <c r="H4" s="2385" t="s">
        <v>2110</v>
      </c>
      <c r="I4" s="2385" t="s">
        <v>2111</v>
      </c>
      <c r="J4" s="2385" t="s">
        <v>2112</v>
      </c>
      <c r="K4" s="2425" t="s">
        <v>2969</v>
      </c>
      <c r="L4" s="426"/>
      <c r="N4" s="2588"/>
      <c r="O4" s="2588"/>
    </row>
    <row r="5" spans="2:24" s="417" customFormat="1" ht="21" customHeight="1">
      <c r="B5" s="417" t="s">
        <v>12</v>
      </c>
      <c r="C5" s="2576">
        <v>104826</v>
      </c>
      <c r="D5" s="2576">
        <v>17837</v>
      </c>
      <c r="E5" s="2576">
        <v>40792</v>
      </c>
      <c r="F5" s="2576">
        <v>125617</v>
      </c>
      <c r="G5" s="2576">
        <v>176535</v>
      </c>
      <c r="H5" s="2576">
        <v>56577</v>
      </c>
      <c r="I5" s="2576">
        <v>94740</v>
      </c>
      <c r="J5" s="2576">
        <v>35742</v>
      </c>
      <c r="K5" s="2576">
        <v>59541</v>
      </c>
      <c r="L5" s="2589"/>
      <c r="M5" s="347"/>
      <c r="N5" s="1230"/>
      <c r="O5" s="347"/>
    </row>
    <row r="6" spans="2:24" s="417" customFormat="1" ht="21" customHeight="1">
      <c r="B6" s="347" t="s">
        <v>230</v>
      </c>
      <c r="C6" s="2576">
        <v>99207</v>
      </c>
      <c r="D6" s="2576">
        <v>17268</v>
      </c>
      <c r="E6" s="2576">
        <v>39677</v>
      </c>
      <c r="F6" s="2576">
        <v>121634</v>
      </c>
      <c r="G6" s="2576">
        <v>168456</v>
      </c>
      <c r="H6" s="2576">
        <v>54597</v>
      </c>
      <c r="I6" s="2576">
        <v>91405</v>
      </c>
      <c r="J6" s="2576">
        <v>33994</v>
      </c>
      <c r="K6" s="2576">
        <v>57367</v>
      </c>
      <c r="L6" s="2589"/>
      <c r="M6" s="525"/>
      <c r="N6" s="1221"/>
      <c r="O6" s="347"/>
    </row>
    <row r="7" spans="2:24" ht="21" customHeight="1">
      <c r="B7" s="355" t="s">
        <v>203</v>
      </c>
      <c r="C7" s="2577">
        <v>3282</v>
      </c>
      <c r="D7" s="2577">
        <v>320</v>
      </c>
      <c r="E7" s="2577">
        <v>809</v>
      </c>
      <c r="F7" s="2577">
        <v>2076</v>
      </c>
      <c r="G7" s="2577">
        <v>4369</v>
      </c>
      <c r="H7" s="2577">
        <v>830</v>
      </c>
      <c r="I7" s="2577">
        <v>1789</v>
      </c>
      <c r="J7" s="2577">
        <v>924</v>
      </c>
      <c r="K7" s="2577">
        <v>986</v>
      </c>
      <c r="L7" s="2589"/>
      <c r="M7" s="289"/>
      <c r="N7" s="1221"/>
      <c r="O7" s="2459"/>
      <c r="P7" s="417"/>
      <c r="Q7" s="417"/>
      <c r="R7" s="417"/>
      <c r="S7" s="417"/>
      <c r="T7" s="417"/>
      <c r="U7" s="417"/>
      <c r="V7" s="417"/>
      <c r="W7" s="417"/>
      <c r="X7" s="417"/>
    </row>
    <row r="8" spans="2:24" ht="21" customHeight="1">
      <c r="B8" s="357" t="s">
        <v>231</v>
      </c>
      <c r="C8" s="2578">
        <v>350</v>
      </c>
      <c r="D8" s="2578">
        <v>8</v>
      </c>
      <c r="E8" s="2578">
        <v>22</v>
      </c>
      <c r="F8" s="2578">
        <v>28</v>
      </c>
      <c r="G8" s="2578">
        <v>105</v>
      </c>
      <c r="H8" s="2578">
        <v>15</v>
      </c>
      <c r="I8" s="2578">
        <v>28</v>
      </c>
      <c r="J8" s="2578">
        <v>36</v>
      </c>
      <c r="K8" s="2578">
        <v>26</v>
      </c>
      <c r="L8" s="2589"/>
      <c r="M8" s="289"/>
      <c r="N8" s="357"/>
      <c r="O8" s="2462"/>
      <c r="P8" s="417"/>
      <c r="Q8" s="417"/>
      <c r="R8" s="417"/>
      <c r="S8" s="417"/>
      <c r="T8" s="417"/>
      <c r="U8" s="417"/>
      <c r="V8" s="417"/>
      <c r="W8" s="417"/>
      <c r="X8" s="417"/>
    </row>
    <row r="9" spans="2:24" ht="21" customHeight="1">
      <c r="B9" s="357" t="s">
        <v>232</v>
      </c>
      <c r="C9" s="2579">
        <v>177</v>
      </c>
      <c r="D9" s="2579">
        <v>14</v>
      </c>
      <c r="E9" s="2579">
        <v>34</v>
      </c>
      <c r="F9" s="2579">
        <v>68</v>
      </c>
      <c r="G9" s="2579">
        <v>388</v>
      </c>
      <c r="H9" s="2579">
        <v>55</v>
      </c>
      <c r="I9" s="2579">
        <v>95</v>
      </c>
      <c r="J9" s="2579">
        <v>58</v>
      </c>
      <c r="K9" s="2579">
        <v>97</v>
      </c>
      <c r="L9" s="2589"/>
      <c r="M9" s="289"/>
      <c r="N9" s="357"/>
      <c r="O9" s="2462"/>
      <c r="P9" s="417"/>
      <c r="Q9" s="417"/>
      <c r="R9" s="417"/>
      <c r="S9" s="417"/>
      <c r="T9" s="417"/>
      <c r="U9" s="417"/>
      <c r="V9" s="417"/>
      <c r="W9" s="417"/>
      <c r="X9" s="417"/>
    </row>
    <row r="10" spans="2:24" ht="21" customHeight="1">
      <c r="B10" s="357" t="s">
        <v>233</v>
      </c>
      <c r="C10" s="2579">
        <v>1522</v>
      </c>
      <c r="D10" s="2579">
        <v>231</v>
      </c>
      <c r="E10" s="2579">
        <v>614</v>
      </c>
      <c r="F10" s="2579">
        <v>1464</v>
      </c>
      <c r="G10" s="2579">
        <v>2387</v>
      </c>
      <c r="H10" s="2579">
        <v>491</v>
      </c>
      <c r="I10" s="2579">
        <v>1173</v>
      </c>
      <c r="J10" s="2579">
        <v>546</v>
      </c>
      <c r="K10" s="2579">
        <v>520</v>
      </c>
      <c r="L10" s="2589"/>
      <c r="M10" s="289"/>
      <c r="N10" s="357"/>
      <c r="O10" s="2462"/>
      <c r="P10" s="417"/>
      <c r="Q10" s="417"/>
      <c r="R10" s="417"/>
      <c r="S10" s="417"/>
      <c r="T10" s="417"/>
      <c r="U10" s="417"/>
      <c r="V10" s="417"/>
      <c r="W10" s="417"/>
      <c r="X10" s="417"/>
    </row>
    <row r="11" spans="2:24" ht="21" customHeight="1">
      <c r="B11" s="357" t="s">
        <v>234</v>
      </c>
      <c r="C11" s="2578">
        <v>225</v>
      </c>
      <c r="D11" s="2578">
        <v>8</v>
      </c>
      <c r="E11" s="2578">
        <v>27</v>
      </c>
      <c r="F11" s="2578">
        <v>70</v>
      </c>
      <c r="G11" s="2578">
        <v>231</v>
      </c>
      <c r="H11" s="2578">
        <v>39</v>
      </c>
      <c r="I11" s="2578">
        <v>117</v>
      </c>
      <c r="J11" s="2578">
        <v>48</v>
      </c>
      <c r="K11" s="2578">
        <v>63</v>
      </c>
      <c r="L11" s="2589"/>
      <c r="M11" s="289"/>
      <c r="N11" s="357"/>
      <c r="O11" s="2462"/>
      <c r="P11" s="417"/>
      <c r="Q11" s="417"/>
      <c r="R11" s="417"/>
      <c r="S11" s="417"/>
      <c r="T11" s="417"/>
      <c r="U11" s="417"/>
      <c r="V11" s="417"/>
      <c r="W11" s="417"/>
      <c r="X11" s="417"/>
    </row>
    <row r="12" spans="2:24" ht="21" customHeight="1">
      <c r="B12" s="357" t="s">
        <v>235</v>
      </c>
      <c r="C12" s="2579">
        <v>115</v>
      </c>
      <c r="D12" s="2579">
        <v>6</v>
      </c>
      <c r="E12" s="2579">
        <v>14</v>
      </c>
      <c r="F12" s="2579">
        <v>36</v>
      </c>
      <c r="G12" s="2579">
        <v>77</v>
      </c>
      <c r="H12" s="2579">
        <v>16</v>
      </c>
      <c r="I12" s="2579">
        <v>14</v>
      </c>
      <c r="J12" s="2579">
        <v>23</v>
      </c>
      <c r="K12" s="2579">
        <v>25</v>
      </c>
      <c r="L12" s="2589"/>
      <c r="M12" s="289"/>
      <c r="N12" s="357"/>
      <c r="O12" s="2462"/>
      <c r="P12" s="417"/>
      <c r="Q12" s="417"/>
      <c r="R12" s="417"/>
      <c r="S12" s="417"/>
      <c r="T12" s="417"/>
      <c r="U12" s="417"/>
      <c r="V12" s="417"/>
      <c r="W12" s="417"/>
      <c r="X12" s="417"/>
    </row>
    <row r="13" spans="2:24" ht="21" customHeight="1">
      <c r="B13" s="357" t="s">
        <v>236</v>
      </c>
      <c r="C13" s="2579">
        <v>66</v>
      </c>
      <c r="D13" s="2579">
        <v>3</v>
      </c>
      <c r="E13" s="2579">
        <v>2</v>
      </c>
      <c r="F13" s="2579">
        <v>9</v>
      </c>
      <c r="G13" s="2579">
        <v>33</v>
      </c>
      <c r="H13" s="2579">
        <v>4</v>
      </c>
      <c r="I13" s="2579">
        <v>12</v>
      </c>
      <c r="J13" s="2579">
        <v>4</v>
      </c>
      <c r="K13" s="2579">
        <v>6</v>
      </c>
      <c r="L13" s="2589"/>
      <c r="M13" s="289"/>
      <c r="N13" s="357"/>
      <c r="O13" s="2462"/>
      <c r="P13" s="417"/>
      <c r="Q13" s="417"/>
      <c r="R13" s="417"/>
      <c r="S13" s="417"/>
      <c r="T13" s="417"/>
      <c r="U13" s="417"/>
      <c r="V13" s="417"/>
      <c r="W13" s="417"/>
      <c r="X13" s="417"/>
    </row>
    <row r="14" spans="2:24" ht="21" customHeight="1">
      <c r="B14" s="357" t="s">
        <v>237</v>
      </c>
      <c r="C14" s="2579">
        <v>125</v>
      </c>
      <c r="D14" s="2579">
        <v>5</v>
      </c>
      <c r="E14" s="2579">
        <v>20</v>
      </c>
      <c r="F14" s="2579">
        <v>45</v>
      </c>
      <c r="G14" s="2579">
        <v>131</v>
      </c>
      <c r="H14" s="2579">
        <v>27</v>
      </c>
      <c r="I14" s="2579">
        <v>31</v>
      </c>
      <c r="J14" s="2579">
        <v>23</v>
      </c>
      <c r="K14" s="2579">
        <v>32</v>
      </c>
      <c r="L14" s="2589"/>
      <c r="M14" s="289"/>
      <c r="N14" s="357"/>
      <c r="O14" s="2462"/>
      <c r="P14" s="417"/>
      <c r="Q14" s="417"/>
      <c r="R14" s="417"/>
      <c r="S14" s="417"/>
      <c r="T14" s="417"/>
      <c r="U14" s="417"/>
      <c r="V14" s="417"/>
      <c r="W14" s="417"/>
      <c r="X14" s="417"/>
    </row>
    <row r="15" spans="2:24" ht="21" customHeight="1">
      <c r="B15" s="357" t="s">
        <v>238</v>
      </c>
      <c r="C15" s="2579">
        <v>399</v>
      </c>
      <c r="D15" s="2579">
        <v>39</v>
      </c>
      <c r="E15" s="2579">
        <v>57</v>
      </c>
      <c r="F15" s="2579">
        <v>279</v>
      </c>
      <c r="G15" s="2579">
        <v>822</v>
      </c>
      <c r="H15" s="2579">
        <v>156</v>
      </c>
      <c r="I15" s="2579">
        <v>248</v>
      </c>
      <c r="J15" s="2579">
        <v>150</v>
      </c>
      <c r="K15" s="2579">
        <v>180</v>
      </c>
      <c r="L15" s="2589"/>
      <c r="M15" s="289"/>
      <c r="N15" s="357"/>
      <c r="O15" s="2462"/>
      <c r="P15" s="417"/>
      <c r="Q15" s="417"/>
      <c r="R15" s="417"/>
      <c r="S15" s="417"/>
      <c r="T15" s="417"/>
      <c r="U15" s="417"/>
      <c r="V15" s="417"/>
      <c r="W15" s="417"/>
      <c r="X15" s="417"/>
    </row>
    <row r="16" spans="2:24" ht="21" customHeight="1">
      <c r="B16" s="357" t="s">
        <v>239</v>
      </c>
      <c r="C16" s="2579">
        <v>101</v>
      </c>
      <c r="D16" s="2579">
        <v>2</v>
      </c>
      <c r="E16" s="2579">
        <v>1</v>
      </c>
      <c r="F16" s="2579">
        <v>19</v>
      </c>
      <c r="G16" s="2579">
        <v>62</v>
      </c>
      <c r="H16" s="2579">
        <v>11</v>
      </c>
      <c r="I16" s="2579">
        <v>29</v>
      </c>
      <c r="J16" s="2579">
        <v>7</v>
      </c>
      <c r="K16" s="2579">
        <v>10</v>
      </c>
      <c r="L16" s="2589"/>
      <c r="M16" s="289"/>
      <c r="N16" s="357"/>
      <c r="O16" s="2462"/>
      <c r="P16" s="417"/>
      <c r="Q16" s="417"/>
      <c r="R16" s="417"/>
      <c r="S16" s="417"/>
      <c r="T16" s="417"/>
      <c r="U16" s="417"/>
      <c r="V16" s="417"/>
      <c r="W16" s="417"/>
      <c r="X16" s="417"/>
    </row>
    <row r="17" spans="2:24" ht="21" customHeight="1">
      <c r="B17" s="357" t="s">
        <v>240</v>
      </c>
      <c r="C17" s="2579">
        <v>110</v>
      </c>
      <c r="D17" s="2579">
        <v>1</v>
      </c>
      <c r="E17" s="2579">
        <v>7</v>
      </c>
      <c r="F17" s="2579">
        <v>26</v>
      </c>
      <c r="G17" s="2579">
        <v>34</v>
      </c>
      <c r="H17" s="2579">
        <v>7</v>
      </c>
      <c r="I17" s="2579">
        <v>21</v>
      </c>
      <c r="J17" s="2579">
        <v>6</v>
      </c>
      <c r="K17" s="2579">
        <v>15</v>
      </c>
      <c r="L17" s="2589"/>
      <c r="M17" s="289"/>
      <c r="N17" s="357"/>
      <c r="O17" s="2462"/>
      <c r="P17" s="417"/>
      <c r="Q17" s="417"/>
      <c r="R17" s="417"/>
      <c r="S17" s="417"/>
      <c r="T17" s="417"/>
      <c r="U17" s="417"/>
      <c r="V17" s="417"/>
      <c r="W17" s="417"/>
      <c r="X17" s="417"/>
    </row>
    <row r="18" spans="2:24" ht="21" customHeight="1">
      <c r="B18" s="357" t="s">
        <v>151</v>
      </c>
      <c r="C18" s="2579">
        <v>92</v>
      </c>
      <c r="D18" s="2579">
        <v>3</v>
      </c>
      <c r="E18" s="2579">
        <v>11</v>
      </c>
      <c r="F18" s="2579">
        <v>32</v>
      </c>
      <c r="G18" s="2579">
        <v>99</v>
      </c>
      <c r="H18" s="2579">
        <v>9</v>
      </c>
      <c r="I18" s="2579">
        <v>21</v>
      </c>
      <c r="J18" s="2579">
        <v>23</v>
      </c>
      <c r="K18" s="2579">
        <v>12</v>
      </c>
      <c r="L18" s="2589"/>
      <c r="M18" s="289"/>
      <c r="N18" s="357"/>
      <c r="O18" s="2462"/>
      <c r="P18" s="417"/>
      <c r="Q18" s="417"/>
      <c r="R18" s="417"/>
      <c r="S18" s="417"/>
      <c r="T18" s="417"/>
      <c r="U18" s="417"/>
      <c r="V18" s="417"/>
      <c r="W18" s="417"/>
      <c r="X18" s="417"/>
    </row>
    <row r="19" spans="2:24" ht="30" customHeight="1">
      <c r="B19" s="580"/>
      <c r="C19" s="2580" t="s">
        <v>2104</v>
      </c>
      <c r="D19" s="2580" t="s">
        <v>2105</v>
      </c>
      <c r="E19" s="2580" t="s">
        <v>2968</v>
      </c>
      <c r="F19" s="2580" t="s">
        <v>871</v>
      </c>
      <c r="G19" s="2580" t="s">
        <v>2108</v>
      </c>
      <c r="H19" s="2580" t="s">
        <v>2110</v>
      </c>
      <c r="I19" s="2580" t="s">
        <v>2111</v>
      </c>
      <c r="J19" s="2580" t="s">
        <v>2112</v>
      </c>
      <c r="K19" s="2581" t="s">
        <v>2969</v>
      </c>
      <c r="L19" s="363"/>
    </row>
    <row r="20" spans="2:24" ht="4.5" customHeight="1">
      <c r="B20" s="403"/>
      <c r="C20" s="2590"/>
      <c r="D20" s="2590"/>
      <c r="E20" s="2590"/>
      <c r="F20" s="2590"/>
      <c r="G20" s="2590"/>
      <c r="H20" s="2590"/>
      <c r="I20" s="2590"/>
      <c r="J20" s="2590"/>
      <c r="K20" s="2590"/>
      <c r="L20" s="363"/>
    </row>
    <row r="21" spans="2:24" s="366" customFormat="1" ht="12" customHeight="1">
      <c r="B21" s="5773" t="s">
        <v>164</v>
      </c>
      <c r="C21" s="5806"/>
      <c r="D21" s="5806"/>
      <c r="E21" s="5806"/>
      <c r="F21" s="5806"/>
      <c r="G21" s="5806"/>
      <c r="H21" s="5806"/>
      <c r="I21" s="5806"/>
      <c r="J21" s="5806"/>
      <c r="K21" s="5806"/>
      <c r="L21" s="886"/>
    </row>
    <row r="22" spans="2:24" s="366" customFormat="1" ht="12" customHeight="1">
      <c r="B22" s="5773" t="s">
        <v>2867</v>
      </c>
      <c r="C22" s="5806"/>
      <c r="D22" s="5806"/>
      <c r="E22" s="5806"/>
      <c r="F22" s="5806"/>
      <c r="G22" s="5806"/>
      <c r="H22" s="5806"/>
      <c r="I22" s="5806"/>
      <c r="J22" s="5806"/>
      <c r="K22" s="5806"/>
    </row>
    <row r="23" spans="2:24" s="366" customFormat="1" ht="12" customHeight="1">
      <c r="B23" s="5807" t="s">
        <v>2868</v>
      </c>
      <c r="C23" s="5808"/>
      <c r="D23" s="5808"/>
      <c r="E23" s="5808"/>
      <c r="F23" s="5808"/>
      <c r="G23" s="5808"/>
      <c r="H23" s="5808"/>
      <c r="I23" s="5808"/>
      <c r="J23" s="5808"/>
      <c r="K23" s="5808"/>
    </row>
    <row r="24" spans="2:24" ht="4.5" customHeight="1">
      <c r="B24" s="2469"/>
      <c r="C24" s="2584"/>
      <c r="D24" s="2584"/>
      <c r="E24" s="2584"/>
      <c r="F24" s="2584"/>
      <c r="G24" s="2584"/>
      <c r="H24" s="2584"/>
      <c r="I24" s="2584"/>
      <c r="J24" s="2584"/>
      <c r="K24" s="2584"/>
    </row>
    <row r="25" spans="2:24" ht="11.25" customHeight="1">
      <c r="B25" s="4662" t="s">
        <v>220</v>
      </c>
      <c r="C25" s="4662"/>
      <c r="D25" s="4662"/>
      <c r="E25" s="4662"/>
      <c r="F25" s="4662"/>
      <c r="G25" s="4662"/>
      <c r="H25" s="2585"/>
      <c r="I25" s="2585"/>
      <c r="J25" s="2585"/>
      <c r="K25" s="2585"/>
    </row>
    <row r="26" spans="2:24" ht="11.25" customHeight="1">
      <c r="B26" s="5762" t="s">
        <v>2965</v>
      </c>
      <c r="C26" s="5762"/>
      <c r="D26" s="5762"/>
      <c r="E26" s="2586"/>
      <c r="F26" s="2586"/>
      <c r="G26" s="2586"/>
      <c r="H26" s="2586"/>
      <c r="I26" s="2586"/>
      <c r="J26" s="2586"/>
      <c r="K26" s="2586"/>
    </row>
    <row r="27" spans="2:24">
      <c r="C27" s="2586"/>
      <c r="D27" s="2586"/>
      <c r="E27" s="2586"/>
      <c r="F27" s="2586"/>
      <c r="G27" s="2586"/>
      <c r="H27" s="2586"/>
      <c r="I27" s="2586"/>
      <c r="J27" s="2586"/>
      <c r="K27" s="2586"/>
    </row>
    <row r="28" spans="2:24">
      <c r="C28" s="2586"/>
      <c r="D28" s="2586"/>
      <c r="E28" s="2586"/>
      <c r="F28" s="2586"/>
      <c r="G28" s="2586"/>
      <c r="H28" s="2586"/>
      <c r="I28" s="2586"/>
      <c r="J28" s="2586"/>
      <c r="K28" s="2586"/>
    </row>
    <row r="29" spans="2:24">
      <c r="C29" s="2586"/>
      <c r="D29" s="2586"/>
      <c r="E29" s="2586"/>
      <c r="F29" s="2586"/>
      <c r="G29" s="2586"/>
      <c r="H29" s="2586"/>
      <c r="I29" s="2586"/>
      <c r="J29" s="2586"/>
      <c r="K29" s="2586"/>
    </row>
    <row r="30" spans="2:24">
      <c r="C30" s="2586"/>
      <c r="D30" s="2586"/>
      <c r="E30" s="2586"/>
      <c r="F30" s="2586"/>
      <c r="G30" s="2586"/>
      <c r="H30" s="2586"/>
      <c r="I30" s="2586"/>
      <c r="J30" s="2586"/>
      <c r="K30" s="2586"/>
    </row>
    <row r="31" spans="2:24">
      <c r="C31" s="2586"/>
      <c r="D31" s="2586"/>
      <c r="E31" s="2586"/>
      <c r="F31" s="2586"/>
      <c r="G31" s="2586"/>
      <c r="H31" s="2586"/>
      <c r="I31" s="2586"/>
      <c r="J31" s="2586"/>
      <c r="K31" s="2586"/>
    </row>
    <row r="32" spans="2:24">
      <c r="C32" s="2586"/>
      <c r="D32" s="2586"/>
      <c r="E32" s="2586"/>
      <c r="F32" s="2586"/>
      <c r="G32" s="2586"/>
      <c r="H32" s="2586"/>
      <c r="I32" s="2586"/>
      <c r="J32" s="2586"/>
      <c r="K32" s="2586"/>
    </row>
    <row r="33" spans="3:11">
      <c r="C33" s="2586"/>
      <c r="D33" s="2586"/>
      <c r="E33" s="2586"/>
      <c r="F33" s="2586"/>
      <c r="G33" s="2586"/>
      <c r="H33" s="2586"/>
      <c r="I33" s="2586"/>
      <c r="J33" s="2586"/>
      <c r="K33" s="2586"/>
    </row>
    <row r="34" spans="3:11">
      <c r="C34" s="2586"/>
      <c r="D34" s="2586"/>
      <c r="E34" s="2586"/>
      <c r="F34" s="2586"/>
      <c r="G34" s="2586"/>
      <c r="H34" s="2586"/>
      <c r="I34" s="2586"/>
      <c r="J34" s="2586"/>
      <c r="K34" s="2586"/>
    </row>
    <row r="35" spans="3:11">
      <c r="C35" s="2586"/>
      <c r="D35" s="2586"/>
      <c r="E35" s="2586"/>
      <c r="F35" s="2586"/>
      <c r="G35" s="2586"/>
      <c r="H35" s="2586"/>
      <c r="I35" s="2586"/>
      <c r="J35" s="2586"/>
      <c r="K35" s="2586"/>
    </row>
    <row r="36" spans="3:11">
      <c r="C36" s="2586"/>
      <c r="D36" s="2586"/>
      <c r="E36" s="2586"/>
      <c r="F36" s="2586"/>
      <c r="G36" s="2586"/>
      <c r="H36" s="2586"/>
      <c r="I36" s="2586"/>
      <c r="J36" s="2586"/>
      <c r="K36" s="2586"/>
    </row>
    <row r="37" spans="3:11">
      <c r="C37" s="2586"/>
      <c r="D37" s="2586"/>
      <c r="E37" s="2586"/>
      <c r="F37" s="2586"/>
      <c r="G37" s="2586"/>
      <c r="H37" s="2586"/>
      <c r="I37" s="2586"/>
      <c r="J37" s="2586"/>
      <c r="K37" s="2586"/>
    </row>
    <row r="38" spans="3:11">
      <c r="C38" s="2586"/>
      <c r="D38" s="2586"/>
      <c r="E38" s="2586"/>
      <c r="F38" s="2586"/>
      <c r="G38" s="2586"/>
      <c r="H38" s="2586"/>
      <c r="I38" s="2586"/>
      <c r="J38" s="2586"/>
      <c r="K38" s="2586"/>
    </row>
    <row r="39" spans="3:11">
      <c r="C39" s="2586"/>
      <c r="D39" s="2586"/>
      <c r="E39" s="2586"/>
      <c r="F39" s="2586"/>
      <c r="G39" s="2586"/>
      <c r="H39" s="2586"/>
      <c r="I39" s="2586"/>
      <c r="J39" s="2586"/>
      <c r="K39" s="2586"/>
    </row>
    <row r="40" spans="3:11">
      <c r="C40" s="2586"/>
      <c r="D40" s="2586"/>
      <c r="E40" s="2586"/>
      <c r="F40" s="2586"/>
      <c r="G40" s="2586"/>
      <c r="H40" s="2586"/>
      <c r="I40" s="2586"/>
      <c r="J40" s="2586"/>
      <c r="K40" s="2586"/>
    </row>
    <row r="41" spans="3:11">
      <c r="C41" s="2586"/>
      <c r="D41" s="2586"/>
      <c r="E41" s="2586"/>
      <c r="F41" s="2586"/>
      <c r="G41" s="2586"/>
      <c r="H41" s="2586"/>
      <c r="I41" s="2586"/>
      <c r="J41" s="2586"/>
      <c r="K41" s="2586"/>
    </row>
    <row r="42" spans="3:11">
      <c r="C42" s="2586"/>
      <c r="D42" s="2586"/>
      <c r="E42" s="2586"/>
      <c r="F42" s="2586"/>
      <c r="G42" s="2586"/>
      <c r="H42" s="2586"/>
      <c r="I42" s="2586"/>
      <c r="J42" s="2586"/>
      <c r="K42" s="2586"/>
    </row>
    <row r="43" spans="3:11">
      <c r="C43" s="2586"/>
      <c r="D43" s="2586"/>
      <c r="E43" s="2586"/>
      <c r="F43" s="2586"/>
      <c r="G43" s="2586"/>
      <c r="H43" s="2586"/>
      <c r="I43" s="2586"/>
      <c r="J43" s="2586"/>
      <c r="K43" s="2586"/>
    </row>
    <row r="44" spans="3:11">
      <c r="C44" s="2586"/>
      <c r="D44" s="2586"/>
      <c r="E44" s="2586"/>
      <c r="F44" s="2586"/>
      <c r="G44" s="2586"/>
      <c r="H44" s="2586"/>
      <c r="I44" s="2586"/>
      <c r="J44" s="2586"/>
      <c r="K44" s="2586"/>
    </row>
    <row r="45" spans="3:11">
      <c r="C45" s="2586"/>
      <c r="D45" s="2586"/>
      <c r="E45" s="2586"/>
      <c r="F45" s="2586"/>
      <c r="G45" s="2586"/>
      <c r="H45" s="2586"/>
      <c r="I45" s="2586"/>
      <c r="J45" s="2586"/>
      <c r="K45" s="2586"/>
    </row>
    <row r="46" spans="3:11">
      <c r="C46" s="2586"/>
      <c r="D46" s="2586"/>
      <c r="E46" s="2586"/>
      <c r="F46" s="2586"/>
      <c r="G46" s="2586"/>
      <c r="H46" s="2586"/>
      <c r="I46" s="2586"/>
      <c r="J46" s="2586"/>
      <c r="K46" s="2586"/>
    </row>
    <row r="47" spans="3:11">
      <c r="C47" s="2586"/>
      <c r="D47" s="2586"/>
      <c r="E47" s="2586"/>
      <c r="F47" s="2586"/>
      <c r="G47" s="2586"/>
      <c r="H47" s="2586"/>
      <c r="I47" s="2586"/>
      <c r="J47" s="2586"/>
      <c r="K47" s="2586"/>
    </row>
    <row r="48" spans="3:11">
      <c r="C48" s="2586"/>
      <c r="D48" s="2586"/>
      <c r="E48" s="2586"/>
      <c r="F48" s="2586"/>
      <c r="G48" s="2586"/>
      <c r="H48" s="2586"/>
      <c r="I48" s="2586"/>
      <c r="J48" s="2586"/>
      <c r="K48" s="2586"/>
    </row>
    <row r="49" spans="3:11">
      <c r="C49" s="2586"/>
      <c r="D49" s="2586"/>
      <c r="E49" s="2586"/>
      <c r="F49" s="2586"/>
      <c r="G49" s="2586"/>
      <c r="H49" s="2586"/>
      <c r="I49" s="2586"/>
      <c r="J49" s="2586"/>
      <c r="K49" s="2586"/>
    </row>
    <row r="50" spans="3:11">
      <c r="C50" s="2586"/>
      <c r="D50" s="2586"/>
      <c r="E50" s="2586"/>
      <c r="F50" s="2586"/>
      <c r="G50" s="2586"/>
      <c r="H50" s="2586"/>
      <c r="I50" s="2586"/>
      <c r="J50" s="2586"/>
      <c r="K50" s="2586"/>
    </row>
    <row r="51" spans="3:11">
      <c r="C51" s="2586"/>
      <c r="D51" s="2586"/>
      <c r="E51" s="2586"/>
      <c r="F51" s="2586"/>
      <c r="G51" s="2586"/>
      <c r="H51" s="2586"/>
      <c r="I51" s="2586"/>
      <c r="J51" s="2586"/>
      <c r="K51" s="2586"/>
    </row>
    <row r="52" spans="3:11">
      <c r="C52" s="2586"/>
      <c r="D52" s="2586"/>
      <c r="E52" s="2586"/>
      <c r="F52" s="2586"/>
      <c r="G52" s="2586"/>
      <c r="H52" s="2586"/>
      <c r="I52" s="2586"/>
      <c r="J52" s="2586"/>
      <c r="K52" s="2586"/>
    </row>
    <row r="53" spans="3:11">
      <c r="C53" s="2586"/>
      <c r="D53" s="2586"/>
      <c r="E53" s="2586"/>
      <c r="F53" s="2586"/>
      <c r="G53" s="2586"/>
      <c r="H53" s="2586"/>
      <c r="I53" s="2586"/>
      <c r="J53" s="2586"/>
      <c r="K53" s="2586"/>
    </row>
    <row r="54" spans="3:11">
      <c r="C54" s="2586"/>
      <c r="D54" s="2586"/>
      <c r="E54" s="2586"/>
      <c r="F54" s="2586"/>
      <c r="G54" s="2586"/>
      <c r="H54" s="2586"/>
      <c r="I54" s="2586"/>
      <c r="J54" s="2586"/>
      <c r="K54" s="2586"/>
    </row>
    <row r="55" spans="3:11">
      <c r="C55" s="2586"/>
      <c r="D55" s="2586"/>
      <c r="E55" s="2586"/>
      <c r="F55" s="2586"/>
      <c r="G55" s="2586"/>
      <c r="H55" s="2586"/>
      <c r="I55" s="2586"/>
      <c r="J55" s="2586"/>
      <c r="K55" s="2586"/>
    </row>
    <row r="56" spans="3:11">
      <c r="C56" s="2586"/>
      <c r="D56" s="2586"/>
      <c r="E56" s="2586"/>
      <c r="F56" s="2586"/>
      <c r="G56" s="2586"/>
      <c r="H56" s="2586"/>
      <c r="I56" s="2586"/>
      <c r="J56" s="2586"/>
      <c r="K56" s="2586"/>
    </row>
    <row r="57" spans="3:11">
      <c r="C57" s="2586"/>
      <c r="D57" s="2586"/>
      <c r="E57" s="2586"/>
      <c r="F57" s="2586"/>
      <c r="G57" s="2586"/>
      <c r="H57" s="2586"/>
      <c r="I57" s="2586"/>
      <c r="J57" s="2586"/>
      <c r="K57" s="2586"/>
    </row>
    <row r="58" spans="3:11">
      <c r="C58" s="2586"/>
      <c r="D58" s="2586"/>
      <c r="E58" s="2586"/>
      <c r="F58" s="2586"/>
      <c r="G58" s="2586"/>
      <c r="H58" s="2586"/>
      <c r="I58" s="2586"/>
      <c r="J58" s="2586"/>
      <c r="K58" s="2586"/>
    </row>
    <row r="59" spans="3:11">
      <c r="C59" s="2586"/>
      <c r="D59" s="2586"/>
      <c r="E59" s="2586"/>
      <c r="F59" s="2586"/>
      <c r="G59" s="2586"/>
      <c r="H59" s="2586"/>
      <c r="I59" s="2586"/>
      <c r="J59" s="2586"/>
      <c r="K59" s="2586"/>
    </row>
    <row r="60" spans="3:11">
      <c r="C60" s="2586"/>
      <c r="D60" s="2586"/>
      <c r="E60" s="2586"/>
      <c r="F60" s="2586"/>
      <c r="G60" s="2586"/>
      <c r="H60" s="2586"/>
      <c r="I60" s="2586"/>
      <c r="J60" s="2586"/>
      <c r="K60" s="2586"/>
    </row>
    <row r="61" spans="3:11">
      <c r="C61" s="2586"/>
      <c r="D61" s="2586"/>
      <c r="E61" s="2586"/>
      <c r="F61" s="2586"/>
      <c r="G61" s="2586"/>
      <c r="H61" s="2586"/>
      <c r="I61" s="2586"/>
      <c r="J61" s="2586"/>
      <c r="K61" s="2586"/>
    </row>
    <row r="62" spans="3:11">
      <c r="C62" s="2586"/>
      <c r="D62" s="2586"/>
      <c r="E62" s="2586"/>
      <c r="F62" s="2586"/>
      <c r="G62" s="2586"/>
      <c r="H62" s="2586"/>
      <c r="I62" s="2586"/>
      <c r="J62" s="2586"/>
      <c r="K62" s="2586"/>
    </row>
    <row r="63" spans="3:11">
      <c r="C63" s="2586"/>
      <c r="D63" s="2586"/>
      <c r="E63" s="2586"/>
      <c r="F63" s="2586"/>
      <c r="G63" s="2586"/>
      <c r="H63" s="2586"/>
      <c r="I63" s="2586"/>
      <c r="J63" s="2586"/>
      <c r="K63" s="2586"/>
    </row>
    <row r="64" spans="3:11">
      <c r="C64" s="2586"/>
      <c r="D64" s="2586"/>
      <c r="E64" s="2586"/>
      <c r="F64" s="2586"/>
      <c r="G64" s="2586"/>
      <c r="H64" s="2586"/>
      <c r="I64" s="2586"/>
      <c r="J64" s="2586"/>
      <c r="K64" s="2586"/>
    </row>
    <row r="65" spans="3:11">
      <c r="C65" s="2586"/>
      <c r="D65" s="2586"/>
      <c r="E65" s="2586"/>
      <c r="F65" s="2586"/>
      <c r="G65" s="2586"/>
      <c r="H65" s="2586"/>
      <c r="I65" s="2586"/>
      <c r="J65" s="2586"/>
      <c r="K65" s="2586"/>
    </row>
    <row r="66" spans="3:11">
      <c r="C66" s="2586"/>
      <c r="D66" s="2586"/>
      <c r="E66" s="2586"/>
      <c r="F66" s="2586"/>
      <c r="G66" s="2586"/>
      <c r="H66" s="2586"/>
      <c r="I66" s="2586"/>
      <c r="J66" s="2586"/>
      <c r="K66" s="2586"/>
    </row>
    <row r="67" spans="3:11">
      <c r="C67" s="2586"/>
      <c r="D67" s="2586"/>
      <c r="E67" s="2586"/>
      <c r="F67" s="2586"/>
      <c r="G67" s="2586"/>
      <c r="H67" s="2586"/>
      <c r="I67" s="2586"/>
      <c r="J67" s="2586"/>
      <c r="K67" s="2586"/>
    </row>
    <row r="68" spans="3:11">
      <c r="C68" s="2586"/>
      <c r="D68" s="2586"/>
      <c r="E68" s="2586"/>
      <c r="F68" s="2586"/>
      <c r="G68" s="2586"/>
      <c r="H68" s="2586"/>
      <c r="I68" s="2586"/>
      <c r="J68" s="2586"/>
      <c r="K68" s="2586"/>
    </row>
    <row r="69" spans="3:11">
      <c r="C69" s="2586"/>
      <c r="D69" s="2586"/>
      <c r="E69" s="2586"/>
      <c r="F69" s="2586"/>
      <c r="G69" s="2586"/>
      <c r="H69" s="2586"/>
      <c r="I69" s="2586"/>
      <c r="J69" s="2586"/>
      <c r="K69" s="2586"/>
    </row>
    <row r="70" spans="3:11">
      <c r="C70" s="2586"/>
      <c r="D70" s="2586"/>
      <c r="E70" s="2586"/>
      <c r="F70" s="2586"/>
      <c r="G70" s="2586"/>
      <c r="H70" s="2586"/>
      <c r="I70" s="2586"/>
      <c r="J70" s="2586"/>
      <c r="K70" s="2586"/>
    </row>
    <row r="71" spans="3:11">
      <c r="C71" s="2586"/>
      <c r="D71" s="2586"/>
      <c r="E71" s="2586"/>
      <c r="F71" s="2586"/>
      <c r="G71" s="2586"/>
      <c r="H71" s="2586"/>
      <c r="I71" s="2586"/>
      <c r="J71" s="2586"/>
      <c r="K71" s="2586"/>
    </row>
    <row r="72" spans="3:11">
      <c r="C72" s="2586"/>
      <c r="D72" s="2586"/>
      <c r="E72" s="2586"/>
      <c r="F72" s="2586"/>
      <c r="G72" s="2586"/>
      <c r="H72" s="2586"/>
      <c r="I72" s="2586"/>
      <c r="J72" s="2586"/>
      <c r="K72" s="2586"/>
    </row>
    <row r="73" spans="3:11">
      <c r="C73" s="2586"/>
      <c r="D73" s="2586"/>
      <c r="E73" s="2586"/>
      <c r="F73" s="2586"/>
      <c r="G73" s="2586"/>
      <c r="H73" s="2586"/>
      <c r="I73" s="2586"/>
      <c r="J73" s="2586"/>
      <c r="K73" s="2586"/>
    </row>
    <row r="74" spans="3:11">
      <c r="C74" s="2586"/>
      <c r="D74" s="2586"/>
      <c r="E74" s="2586"/>
      <c r="F74" s="2586"/>
      <c r="G74" s="2586"/>
      <c r="H74" s="2586"/>
      <c r="I74" s="2586"/>
      <c r="J74" s="2586"/>
      <c r="K74" s="2586"/>
    </row>
    <row r="75" spans="3:11">
      <c r="C75" s="2586"/>
      <c r="D75" s="2586"/>
      <c r="E75" s="2586"/>
      <c r="F75" s="2586"/>
      <c r="G75" s="2586"/>
      <c r="H75" s="2586"/>
      <c r="I75" s="2586"/>
      <c r="J75" s="2586"/>
      <c r="K75" s="2586"/>
    </row>
    <row r="76" spans="3:11">
      <c r="C76" s="2586"/>
      <c r="D76" s="2586"/>
      <c r="E76" s="2586"/>
      <c r="F76" s="2586"/>
      <c r="G76" s="2586"/>
      <c r="H76" s="2586"/>
      <c r="I76" s="2586"/>
      <c r="J76" s="2586"/>
      <c r="K76" s="2586"/>
    </row>
    <row r="77" spans="3:11">
      <c r="C77" s="2586"/>
      <c r="D77" s="2586"/>
      <c r="E77" s="2586"/>
      <c r="F77" s="2586"/>
      <c r="G77" s="2586"/>
      <c r="H77" s="2586"/>
      <c r="I77" s="2586"/>
      <c r="J77" s="2586"/>
      <c r="K77" s="2586"/>
    </row>
    <row r="78" spans="3:11">
      <c r="C78" s="2586"/>
      <c r="D78" s="2586"/>
      <c r="E78" s="2586"/>
      <c r="F78" s="2586"/>
      <c r="G78" s="2586"/>
      <c r="H78" s="2586"/>
      <c r="I78" s="2586"/>
      <c r="J78" s="2586"/>
      <c r="K78" s="2586"/>
    </row>
    <row r="79" spans="3:11">
      <c r="C79" s="2586"/>
      <c r="D79" s="2586"/>
      <c r="E79" s="2586"/>
      <c r="F79" s="2586"/>
      <c r="G79" s="2586"/>
      <c r="H79" s="2586"/>
      <c r="I79" s="2586"/>
      <c r="J79" s="2586"/>
      <c r="K79" s="2586"/>
    </row>
    <row r="80" spans="3:11">
      <c r="C80" s="2586"/>
      <c r="D80" s="2586"/>
      <c r="E80" s="2586"/>
      <c r="F80" s="2586"/>
      <c r="G80" s="2586"/>
      <c r="H80" s="2586"/>
      <c r="I80" s="2586"/>
      <c r="J80" s="2586"/>
      <c r="K80" s="2586"/>
    </row>
    <row r="81" spans="3:11">
      <c r="C81" s="2586"/>
      <c r="D81" s="2586"/>
      <c r="E81" s="2586"/>
      <c r="F81" s="2586"/>
      <c r="G81" s="2586"/>
      <c r="H81" s="2586"/>
      <c r="I81" s="2586"/>
      <c r="J81" s="2586"/>
      <c r="K81" s="2586"/>
    </row>
    <row r="82" spans="3:11">
      <c r="C82" s="2586"/>
      <c r="D82" s="2586"/>
      <c r="E82" s="2586"/>
      <c r="F82" s="2586"/>
      <c r="G82" s="2586"/>
      <c r="H82" s="2586"/>
      <c r="I82" s="2586"/>
      <c r="J82" s="2586"/>
      <c r="K82" s="2586"/>
    </row>
    <row r="83" spans="3:11">
      <c r="C83" s="2586"/>
      <c r="D83" s="2586"/>
      <c r="E83" s="2586"/>
      <c r="F83" s="2586"/>
      <c r="G83" s="2586"/>
      <c r="H83" s="2586"/>
      <c r="I83" s="2586"/>
      <c r="J83" s="2586"/>
      <c r="K83" s="2586"/>
    </row>
    <row r="84" spans="3:11">
      <c r="C84" s="2586"/>
      <c r="D84" s="2586"/>
      <c r="E84" s="2586"/>
      <c r="F84" s="2586"/>
      <c r="G84" s="2586"/>
      <c r="H84" s="2586"/>
      <c r="I84" s="2586"/>
      <c r="J84" s="2586"/>
      <c r="K84" s="2586"/>
    </row>
    <row r="85" spans="3:11">
      <c r="C85" s="2586"/>
      <c r="D85" s="2586"/>
      <c r="E85" s="2586"/>
      <c r="F85" s="2586"/>
      <c r="G85" s="2586"/>
      <c r="H85" s="2586"/>
      <c r="I85" s="2586"/>
      <c r="J85" s="2586"/>
      <c r="K85" s="2586"/>
    </row>
    <row r="86" spans="3:11">
      <c r="C86" s="2586"/>
      <c r="D86" s="2586"/>
      <c r="E86" s="2586"/>
      <c r="F86" s="2586"/>
      <c r="G86" s="2586"/>
      <c r="H86" s="2586"/>
      <c r="I86" s="2586"/>
      <c r="J86" s="2586"/>
      <c r="K86" s="2586"/>
    </row>
    <row r="87" spans="3:11">
      <c r="C87" s="2586"/>
      <c r="D87" s="2586"/>
      <c r="E87" s="2586"/>
      <c r="F87" s="2586"/>
      <c r="G87" s="2586"/>
      <c r="H87" s="2586"/>
      <c r="I87" s="2586"/>
      <c r="J87" s="2586"/>
      <c r="K87" s="2586"/>
    </row>
    <row r="88" spans="3:11">
      <c r="C88" s="2586"/>
      <c r="D88" s="2586"/>
      <c r="E88" s="2586"/>
      <c r="F88" s="2586"/>
      <c r="G88" s="2586"/>
      <c r="H88" s="2586"/>
      <c r="I88" s="2586"/>
      <c r="J88" s="2586"/>
      <c r="K88" s="2586"/>
    </row>
    <row r="89" spans="3:11">
      <c r="C89" s="2586"/>
      <c r="D89" s="2586"/>
      <c r="E89" s="2586"/>
      <c r="F89" s="2586"/>
      <c r="G89" s="2586"/>
      <c r="H89" s="2586"/>
      <c r="I89" s="2586"/>
      <c r="J89" s="2586"/>
      <c r="K89" s="2586"/>
    </row>
    <row r="90" spans="3:11">
      <c r="C90" s="2586"/>
      <c r="D90" s="2586"/>
      <c r="E90" s="2586"/>
      <c r="F90" s="2586"/>
      <c r="G90" s="2586"/>
      <c r="H90" s="2586"/>
      <c r="I90" s="2586"/>
      <c r="J90" s="2586"/>
      <c r="K90" s="2586"/>
    </row>
    <row r="91" spans="3:11">
      <c r="C91" s="2586"/>
      <c r="D91" s="2586"/>
      <c r="E91" s="2586"/>
      <c r="F91" s="2586"/>
      <c r="G91" s="2586"/>
      <c r="H91" s="2586"/>
      <c r="I91" s="2586"/>
      <c r="J91" s="2586"/>
      <c r="K91" s="2586"/>
    </row>
    <row r="92" spans="3:11">
      <c r="C92" s="2586"/>
      <c r="D92" s="2586"/>
      <c r="E92" s="2586"/>
      <c r="F92" s="2586"/>
      <c r="G92" s="2586"/>
      <c r="H92" s="2586"/>
      <c r="I92" s="2586"/>
      <c r="J92" s="2586"/>
      <c r="K92" s="2586"/>
    </row>
    <row r="93" spans="3:11">
      <c r="C93" s="2586"/>
      <c r="D93" s="2586"/>
      <c r="E93" s="2586"/>
      <c r="F93" s="2586"/>
      <c r="G93" s="2586"/>
      <c r="H93" s="2586"/>
      <c r="I93" s="2586"/>
      <c r="J93" s="2586"/>
      <c r="K93" s="2586"/>
    </row>
    <row r="94" spans="3:11">
      <c r="C94" s="2586"/>
      <c r="D94" s="2586"/>
      <c r="E94" s="2586"/>
      <c r="F94" s="2586"/>
      <c r="G94" s="2586"/>
      <c r="H94" s="2586"/>
      <c r="I94" s="2586"/>
      <c r="J94" s="2586"/>
      <c r="K94" s="2586"/>
    </row>
    <row r="95" spans="3:11">
      <c r="C95" s="2586"/>
      <c r="D95" s="2586"/>
      <c r="E95" s="2586"/>
      <c r="F95" s="2586"/>
      <c r="G95" s="2586"/>
      <c r="H95" s="2586"/>
      <c r="I95" s="2586"/>
      <c r="J95" s="2586"/>
      <c r="K95" s="2586"/>
    </row>
    <row r="96" spans="3:11">
      <c r="C96" s="2586"/>
      <c r="D96" s="2586"/>
      <c r="E96" s="2586"/>
      <c r="F96" s="2586"/>
      <c r="G96" s="2586"/>
      <c r="H96" s="2586"/>
      <c r="I96" s="2586"/>
      <c r="J96" s="2586"/>
      <c r="K96" s="2586"/>
    </row>
    <row r="97" spans="3:11">
      <c r="C97" s="2586"/>
      <c r="D97" s="2586"/>
      <c r="E97" s="2586"/>
      <c r="F97" s="2586"/>
      <c r="G97" s="2586"/>
      <c r="H97" s="2586"/>
      <c r="I97" s="2586"/>
      <c r="J97" s="2586"/>
      <c r="K97" s="2586"/>
    </row>
    <row r="98" spans="3:11">
      <c r="C98" s="2586"/>
      <c r="D98" s="2586"/>
      <c r="E98" s="2586"/>
      <c r="F98" s="2586"/>
      <c r="G98" s="2586"/>
      <c r="H98" s="2586"/>
      <c r="I98" s="2586"/>
      <c r="J98" s="2586"/>
      <c r="K98" s="2586"/>
    </row>
    <row r="99" spans="3:11">
      <c r="C99" s="2586"/>
      <c r="D99" s="2586"/>
      <c r="E99" s="2586"/>
      <c r="F99" s="2586"/>
      <c r="G99" s="2586"/>
      <c r="H99" s="2586"/>
      <c r="I99" s="2586"/>
      <c r="J99" s="2586"/>
      <c r="K99" s="2586"/>
    </row>
    <row r="100" spans="3:11">
      <c r="C100" s="2586"/>
      <c r="D100" s="2586"/>
      <c r="E100" s="2586"/>
      <c r="F100" s="2586"/>
      <c r="G100" s="2586"/>
      <c r="H100" s="2586"/>
      <c r="I100" s="2586"/>
      <c r="J100" s="2586"/>
      <c r="K100" s="2586"/>
    </row>
    <row r="101" spans="3:11">
      <c r="C101" s="2586"/>
      <c r="D101" s="2586"/>
      <c r="E101" s="2586"/>
      <c r="F101" s="2586"/>
      <c r="G101" s="2586"/>
      <c r="H101" s="2586"/>
      <c r="I101" s="2586"/>
      <c r="J101" s="2586"/>
      <c r="K101" s="2586"/>
    </row>
    <row r="102" spans="3:11">
      <c r="C102" s="2586"/>
      <c r="D102" s="2586"/>
      <c r="E102" s="2586"/>
      <c r="F102" s="2586"/>
      <c r="G102" s="2586"/>
      <c r="H102" s="2586"/>
      <c r="I102" s="2586"/>
      <c r="J102" s="2586"/>
      <c r="K102" s="2586"/>
    </row>
    <row r="103" spans="3:11">
      <c r="C103" s="2586"/>
      <c r="D103" s="2586"/>
      <c r="E103" s="2586"/>
      <c r="F103" s="2586"/>
      <c r="G103" s="2586"/>
      <c r="H103" s="2586"/>
      <c r="I103" s="2586"/>
      <c r="J103" s="2586"/>
      <c r="K103" s="2586"/>
    </row>
    <row r="104" spans="3:11">
      <c r="C104" s="2586"/>
      <c r="D104" s="2586"/>
      <c r="E104" s="2586"/>
      <c r="F104" s="2586"/>
      <c r="G104" s="2586"/>
      <c r="H104" s="2586"/>
      <c r="I104" s="2586"/>
      <c r="J104" s="2586"/>
      <c r="K104" s="2586"/>
    </row>
    <row r="105" spans="3:11">
      <c r="C105" s="2586"/>
      <c r="D105" s="2586"/>
      <c r="E105" s="2586"/>
      <c r="F105" s="2586"/>
      <c r="G105" s="2586"/>
      <c r="H105" s="2586"/>
      <c r="I105" s="2586"/>
      <c r="J105" s="2586"/>
      <c r="K105" s="2586"/>
    </row>
    <row r="106" spans="3:11">
      <c r="C106" s="2586"/>
      <c r="D106" s="2586"/>
      <c r="E106" s="2586"/>
      <c r="F106" s="2586"/>
      <c r="G106" s="2586"/>
      <c r="H106" s="2586"/>
      <c r="I106" s="2586"/>
      <c r="J106" s="2586"/>
      <c r="K106" s="2586"/>
    </row>
    <row r="107" spans="3:11">
      <c r="C107" s="2586"/>
      <c r="D107" s="2586"/>
      <c r="E107" s="2586"/>
      <c r="F107" s="2586"/>
      <c r="G107" s="2586"/>
      <c r="H107" s="2586"/>
      <c r="I107" s="2586"/>
      <c r="J107" s="2586"/>
      <c r="K107" s="2586"/>
    </row>
    <row r="108" spans="3:11">
      <c r="C108" s="2586"/>
      <c r="D108" s="2586"/>
      <c r="E108" s="2586"/>
      <c r="F108" s="2586"/>
      <c r="G108" s="2586"/>
      <c r="H108" s="2586"/>
      <c r="I108" s="2586"/>
      <c r="J108" s="2586"/>
      <c r="K108" s="2586"/>
    </row>
    <row r="109" spans="3:11">
      <c r="C109" s="2586"/>
      <c r="D109" s="2586"/>
      <c r="E109" s="2586"/>
      <c r="F109" s="2586"/>
      <c r="G109" s="2586"/>
      <c r="H109" s="2586"/>
      <c r="I109" s="2586"/>
      <c r="J109" s="2586"/>
      <c r="K109" s="2586"/>
    </row>
    <row r="110" spans="3:11">
      <c r="C110" s="2586"/>
      <c r="D110" s="2586"/>
      <c r="E110" s="2586"/>
      <c r="F110" s="2586"/>
      <c r="G110" s="2586"/>
      <c r="H110" s="2586"/>
      <c r="I110" s="2586"/>
      <c r="J110" s="2586"/>
      <c r="K110" s="2586"/>
    </row>
    <row r="111" spans="3:11">
      <c r="C111" s="2586"/>
      <c r="D111" s="2586"/>
      <c r="E111" s="2586"/>
      <c r="F111" s="2586"/>
      <c r="G111" s="2586"/>
      <c r="H111" s="2586"/>
      <c r="I111" s="2586"/>
      <c r="J111" s="2586"/>
      <c r="K111" s="2586"/>
    </row>
    <row r="112" spans="3:11">
      <c r="C112" s="2586"/>
      <c r="D112" s="2586"/>
      <c r="E112" s="2586"/>
      <c r="F112" s="2586"/>
      <c r="G112" s="2586"/>
      <c r="H112" s="2586"/>
      <c r="I112" s="2586"/>
      <c r="J112" s="2586"/>
      <c r="K112" s="2586"/>
    </row>
    <row r="113" spans="3:11">
      <c r="C113" s="2586"/>
      <c r="D113" s="2586"/>
      <c r="E113" s="2586"/>
      <c r="F113" s="2586"/>
      <c r="G113" s="2586"/>
      <c r="H113" s="2586"/>
      <c r="I113" s="2586"/>
      <c r="J113" s="2586"/>
      <c r="K113" s="2586"/>
    </row>
    <row r="114" spans="3:11">
      <c r="C114" s="2586"/>
      <c r="D114" s="2586"/>
      <c r="E114" s="2586"/>
      <c r="F114" s="2586"/>
      <c r="G114" s="2586"/>
      <c r="H114" s="2586"/>
      <c r="I114" s="2586"/>
      <c r="J114" s="2586"/>
      <c r="K114" s="2586"/>
    </row>
    <row r="115" spans="3:11">
      <c r="C115" s="2586"/>
      <c r="D115" s="2586"/>
      <c r="E115" s="2586"/>
      <c r="F115" s="2586"/>
      <c r="G115" s="2586"/>
      <c r="H115" s="2586"/>
      <c r="I115" s="2586"/>
      <c r="J115" s="2586"/>
      <c r="K115" s="2586"/>
    </row>
    <row r="116" spans="3:11">
      <c r="C116" s="2586"/>
      <c r="D116" s="2586"/>
      <c r="E116" s="2586"/>
      <c r="F116" s="2586"/>
      <c r="G116" s="2586"/>
      <c r="H116" s="2586"/>
      <c r="I116" s="2586"/>
      <c r="J116" s="2586"/>
      <c r="K116" s="2586"/>
    </row>
    <row r="117" spans="3:11">
      <c r="C117" s="2586"/>
      <c r="D117" s="2586"/>
      <c r="E117" s="2586"/>
      <c r="F117" s="2586"/>
      <c r="G117" s="2586"/>
      <c r="H117" s="2586"/>
      <c r="I117" s="2586"/>
      <c r="J117" s="2586"/>
      <c r="K117" s="2586"/>
    </row>
    <row r="118" spans="3:11">
      <c r="C118" s="2586"/>
      <c r="D118" s="2586"/>
      <c r="E118" s="2586"/>
      <c r="F118" s="2586"/>
      <c r="G118" s="2586"/>
      <c r="H118" s="2586"/>
      <c r="I118" s="2586"/>
      <c r="J118" s="2586"/>
      <c r="K118" s="2586"/>
    </row>
    <row r="119" spans="3:11">
      <c r="C119" s="2586"/>
      <c r="D119" s="2586"/>
      <c r="E119" s="2586"/>
      <c r="F119" s="2586"/>
      <c r="G119" s="2586"/>
      <c r="H119" s="2586"/>
      <c r="I119" s="2586"/>
      <c r="J119" s="2586"/>
      <c r="K119" s="2586"/>
    </row>
    <row r="120" spans="3:11">
      <c r="C120" s="2586"/>
      <c r="D120" s="2586"/>
      <c r="E120" s="2586"/>
      <c r="F120" s="2586"/>
      <c r="G120" s="2586"/>
      <c r="H120" s="2586"/>
      <c r="I120" s="2586"/>
      <c r="J120" s="2586"/>
      <c r="K120" s="2586"/>
    </row>
    <row r="121" spans="3:11">
      <c r="C121" s="2586"/>
      <c r="D121" s="2586"/>
      <c r="E121" s="2586"/>
      <c r="F121" s="2586"/>
      <c r="G121" s="2586"/>
      <c r="H121" s="2586"/>
      <c r="I121" s="2586"/>
      <c r="J121" s="2586"/>
      <c r="K121" s="2586"/>
    </row>
    <row r="122" spans="3:11">
      <c r="C122" s="2586"/>
      <c r="D122" s="2586"/>
      <c r="E122" s="2586"/>
      <c r="F122" s="2586"/>
      <c r="G122" s="2586"/>
      <c r="H122" s="2586"/>
      <c r="I122" s="2586"/>
      <c r="J122" s="2586"/>
      <c r="K122" s="2586"/>
    </row>
    <row r="123" spans="3:11">
      <c r="C123" s="2586"/>
      <c r="D123" s="2586"/>
      <c r="E123" s="2586"/>
      <c r="F123" s="2586"/>
      <c r="G123" s="2586"/>
      <c r="H123" s="2586"/>
      <c r="I123" s="2586"/>
      <c r="J123" s="2586"/>
      <c r="K123" s="2586"/>
    </row>
    <row r="124" spans="3:11">
      <c r="C124" s="2586"/>
      <c r="D124" s="2586"/>
      <c r="E124" s="2586"/>
      <c r="F124" s="2586"/>
      <c r="G124" s="2586"/>
      <c r="H124" s="2586"/>
      <c r="I124" s="2586"/>
      <c r="J124" s="2586"/>
      <c r="K124" s="2586"/>
    </row>
    <row r="125" spans="3:11">
      <c r="C125" s="2586"/>
      <c r="D125" s="2586"/>
      <c r="E125" s="2586"/>
      <c r="F125" s="2586"/>
      <c r="G125" s="2586"/>
      <c r="H125" s="2586"/>
      <c r="I125" s="2586"/>
      <c r="J125" s="2586"/>
      <c r="K125" s="2586"/>
    </row>
    <row r="126" spans="3:11">
      <c r="C126" s="2586"/>
      <c r="D126" s="2586"/>
      <c r="E126" s="2586"/>
      <c r="F126" s="2586"/>
      <c r="G126" s="2586"/>
      <c r="H126" s="2586"/>
      <c r="I126" s="2586"/>
      <c r="J126" s="2586"/>
      <c r="K126" s="2586"/>
    </row>
    <row r="127" spans="3:11">
      <c r="C127" s="2586"/>
      <c r="D127" s="2586"/>
      <c r="E127" s="2586"/>
      <c r="F127" s="2586"/>
      <c r="G127" s="2586"/>
      <c r="H127" s="2586"/>
      <c r="I127" s="2586"/>
      <c r="J127" s="2586"/>
      <c r="K127" s="2586"/>
    </row>
    <row r="128" spans="3:11">
      <c r="C128" s="2586"/>
      <c r="D128" s="2586"/>
      <c r="E128" s="2586"/>
      <c r="F128" s="2586"/>
      <c r="G128" s="2586"/>
      <c r="H128" s="2586"/>
      <c r="I128" s="2586"/>
      <c r="J128" s="2586"/>
      <c r="K128" s="2586"/>
    </row>
    <row r="129" spans="3:11">
      <c r="C129" s="2586"/>
      <c r="D129" s="2586"/>
      <c r="E129" s="2586"/>
      <c r="F129" s="2586"/>
      <c r="G129" s="2586"/>
      <c r="H129" s="2586"/>
      <c r="I129" s="2586"/>
      <c r="J129" s="2586"/>
      <c r="K129" s="2586"/>
    </row>
    <row r="130" spans="3:11">
      <c r="C130" s="2586"/>
      <c r="D130" s="2586"/>
      <c r="E130" s="2586"/>
      <c r="F130" s="2586"/>
      <c r="G130" s="2586"/>
      <c r="H130" s="2586"/>
      <c r="I130" s="2586"/>
      <c r="J130" s="2586"/>
      <c r="K130" s="2586"/>
    </row>
    <row r="131" spans="3:11">
      <c r="C131" s="2586"/>
      <c r="D131" s="2586"/>
      <c r="E131" s="2586"/>
      <c r="F131" s="2586"/>
      <c r="G131" s="2586"/>
      <c r="H131" s="2586"/>
      <c r="I131" s="2586"/>
      <c r="J131" s="2586"/>
      <c r="K131" s="2586"/>
    </row>
    <row r="132" spans="3:11">
      <c r="C132" s="2586"/>
      <c r="D132" s="2586"/>
      <c r="E132" s="2586"/>
      <c r="F132" s="2586"/>
      <c r="G132" s="2586"/>
      <c r="H132" s="2586"/>
      <c r="I132" s="2586"/>
      <c r="J132" s="2586"/>
      <c r="K132" s="2586"/>
    </row>
    <row r="133" spans="3:11">
      <c r="C133" s="2586"/>
      <c r="D133" s="2586"/>
      <c r="E133" s="2586"/>
      <c r="F133" s="2586"/>
      <c r="G133" s="2586"/>
      <c r="H133" s="2586"/>
      <c r="I133" s="2586"/>
      <c r="J133" s="2586"/>
      <c r="K133" s="2586"/>
    </row>
    <row r="134" spans="3:11">
      <c r="C134" s="2586"/>
      <c r="D134" s="2586"/>
      <c r="E134" s="2586"/>
      <c r="F134" s="2586"/>
      <c r="G134" s="2586"/>
      <c r="H134" s="2586"/>
      <c r="I134" s="2586"/>
      <c r="J134" s="2586"/>
      <c r="K134" s="2586"/>
    </row>
    <row r="135" spans="3:11">
      <c r="C135" s="2586"/>
      <c r="D135" s="2586"/>
      <c r="E135" s="2586"/>
      <c r="F135" s="2586"/>
      <c r="G135" s="2586"/>
      <c r="H135" s="2586"/>
      <c r="I135" s="2586"/>
      <c r="J135" s="2586"/>
      <c r="K135" s="2586"/>
    </row>
    <row r="136" spans="3:11">
      <c r="C136" s="2586"/>
      <c r="D136" s="2586"/>
      <c r="E136" s="2586"/>
      <c r="F136" s="2586"/>
      <c r="G136" s="2586"/>
      <c r="H136" s="2586"/>
      <c r="I136" s="2586"/>
      <c r="J136" s="2586"/>
      <c r="K136" s="2586"/>
    </row>
    <row r="137" spans="3:11">
      <c r="C137" s="2586"/>
      <c r="D137" s="2586"/>
      <c r="E137" s="2586"/>
      <c r="F137" s="2586"/>
      <c r="G137" s="2586"/>
      <c r="H137" s="2586"/>
      <c r="I137" s="2586"/>
      <c r="J137" s="2586"/>
      <c r="K137" s="2586"/>
    </row>
    <row r="138" spans="3:11">
      <c r="C138" s="2586"/>
      <c r="D138" s="2586"/>
      <c r="E138" s="2586"/>
      <c r="F138" s="2586"/>
      <c r="G138" s="2586"/>
      <c r="H138" s="2586"/>
      <c r="I138" s="2586"/>
      <c r="J138" s="2586"/>
      <c r="K138" s="2586"/>
    </row>
    <row r="139" spans="3:11">
      <c r="C139" s="2586"/>
      <c r="D139" s="2586"/>
      <c r="E139" s="2586"/>
      <c r="F139" s="2586"/>
      <c r="G139" s="2586"/>
      <c r="H139" s="2586"/>
      <c r="I139" s="2586"/>
      <c r="J139" s="2586"/>
      <c r="K139" s="2586"/>
    </row>
    <row r="140" spans="3:11">
      <c r="C140" s="2586"/>
      <c r="D140" s="2586"/>
      <c r="E140" s="2586"/>
      <c r="F140" s="2586"/>
      <c r="G140" s="2586"/>
      <c r="H140" s="2586"/>
      <c r="I140" s="2586"/>
      <c r="J140" s="2586"/>
      <c r="K140" s="2586"/>
    </row>
    <row r="141" spans="3:11">
      <c r="C141" s="2586"/>
      <c r="D141" s="2586"/>
      <c r="E141" s="2586"/>
      <c r="F141" s="2586"/>
      <c r="G141" s="2586"/>
      <c r="H141" s="2586"/>
      <c r="I141" s="2586"/>
      <c r="J141" s="2586"/>
      <c r="K141" s="2586"/>
    </row>
    <row r="142" spans="3:11">
      <c r="C142" s="2586"/>
      <c r="D142" s="2586"/>
      <c r="E142" s="2586"/>
      <c r="F142" s="2586"/>
      <c r="G142" s="2586"/>
      <c r="H142" s="2586"/>
      <c r="I142" s="2586"/>
      <c r="J142" s="2586"/>
      <c r="K142" s="2586"/>
    </row>
    <row r="143" spans="3:11">
      <c r="C143" s="2586"/>
      <c r="D143" s="2586"/>
      <c r="E143" s="2586"/>
      <c r="F143" s="2586"/>
      <c r="G143" s="2586"/>
      <c r="H143" s="2586"/>
      <c r="I143" s="2586"/>
      <c r="J143" s="2586"/>
      <c r="K143" s="2586"/>
    </row>
    <row r="144" spans="3:11">
      <c r="C144" s="2586"/>
      <c r="D144" s="2586"/>
      <c r="E144" s="2586"/>
      <c r="F144" s="2586"/>
      <c r="G144" s="2586"/>
      <c r="H144" s="2586"/>
      <c r="I144" s="2586"/>
      <c r="J144" s="2586"/>
      <c r="K144" s="2586"/>
    </row>
    <row r="145" spans="3:11">
      <c r="C145" s="2586"/>
      <c r="D145" s="2586"/>
      <c r="E145" s="2586"/>
      <c r="F145" s="2586"/>
      <c r="G145" s="2586"/>
      <c r="H145" s="2586"/>
      <c r="I145" s="2586"/>
      <c r="J145" s="2586"/>
      <c r="K145" s="2586"/>
    </row>
    <row r="146" spans="3:11">
      <c r="C146" s="2586"/>
      <c r="D146" s="2586"/>
      <c r="E146" s="2586"/>
      <c r="F146" s="2586"/>
      <c r="G146" s="2586"/>
      <c r="H146" s="2586"/>
      <c r="I146" s="2586"/>
      <c r="J146" s="2586"/>
      <c r="K146" s="2586"/>
    </row>
    <row r="147" spans="3:11">
      <c r="C147" s="2586"/>
      <c r="D147" s="2586"/>
      <c r="E147" s="2586"/>
      <c r="F147" s="2586"/>
      <c r="G147" s="2586"/>
      <c r="H147" s="2586"/>
      <c r="I147" s="2586"/>
      <c r="J147" s="2586"/>
      <c r="K147" s="2586"/>
    </row>
    <row r="148" spans="3:11">
      <c r="C148" s="2586"/>
      <c r="D148" s="2586"/>
      <c r="E148" s="2586"/>
      <c r="F148" s="2586"/>
      <c r="G148" s="2586"/>
      <c r="H148" s="2586"/>
      <c r="I148" s="2586"/>
      <c r="J148" s="2586"/>
      <c r="K148" s="2586"/>
    </row>
    <row r="149" spans="3:11">
      <c r="C149" s="2586"/>
      <c r="D149" s="2586"/>
      <c r="E149" s="2586"/>
      <c r="F149" s="2586"/>
      <c r="G149" s="2586"/>
      <c r="H149" s="2586"/>
      <c r="I149" s="2586"/>
      <c r="J149" s="2586"/>
      <c r="K149" s="2586"/>
    </row>
    <row r="150" spans="3:11">
      <c r="C150" s="2586"/>
      <c r="D150" s="2586"/>
      <c r="E150" s="2586"/>
      <c r="F150" s="2586"/>
      <c r="G150" s="2586"/>
      <c r="H150" s="2586"/>
      <c r="I150" s="2586"/>
      <c r="J150" s="2586"/>
      <c r="K150" s="2586"/>
    </row>
    <row r="151" spans="3:11">
      <c r="C151" s="2586"/>
      <c r="D151" s="2586"/>
      <c r="E151" s="2586"/>
      <c r="F151" s="2586"/>
      <c r="G151" s="2586"/>
      <c r="H151" s="2586"/>
      <c r="I151" s="2586"/>
      <c r="J151" s="2586"/>
      <c r="K151" s="2586"/>
    </row>
    <row r="152" spans="3:11">
      <c r="C152" s="2586"/>
      <c r="D152" s="2586"/>
      <c r="E152" s="2586"/>
      <c r="F152" s="2586"/>
      <c r="G152" s="2586"/>
      <c r="H152" s="2586"/>
      <c r="I152" s="2586"/>
      <c r="J152" s="2586"/>
      <c r="K152" s="2586"/>
    </row>
    <row r="153" spans="3:11">
      <c r="C153" s="2586"/>
      <c r="D153" s="2586"/>
      <c r="E153" s="2586"/>
      <c r="F153" s="2586"/>
      <c r="G153" s="2586"/>
      <c r="H153" s="2586"/>
      <c r="I153" s="2586"/>
      <c r="J153" s="2586"/>
      <c r="K153" s="2586"/>
    </row>
    <row r="154" spans="3:11">
      <c r="C154" s="2586"/>
      <c r="D154" s="2586"/>
      <c r="E154" s="2586"/>
      <c r="F154" s="2586"/>
      <c r="G154" s="2586"/>
      <c r="H154" s="2586"/>
      <c r="I154" s="2586"/>
      <c r="J154" s="2586"/>
      <c r="K154" s="2586"/>
    </row>
    <row r="155" spans="3:11">
      <c r="C155" s="2586"/>
      <c r="D155" s="2586"/>
      <c r="E155" s="2586"/>
      <c r="F155" s="2586"/>
      <c r="G155" s="2586"/>
      <c r="H155" s="2586"/>
      <c r="I155" s="2586"/>
      <c r="J155" s="2586"/>
      <c r="K155" s="2586"/>
    </row>
    <row r="156" spans="3:11">
      <c r="C156" s="2586"/>
      <c r="D156" s="2586"/>
      <c r="E156" s="2586"/>
      <c r="F156" s="2586"/>
      <c r="G156" s="2586"/>
      <c r="H156" s="2586"/>
      <c r="I156" s="2586"/>
      <c r="J156" s="2586"/>
      <c r="K156" s="2586"/>
    </row>
    <row r="157" spans="3:11">
      <c r="C157" s="2586"/>
      <c r="D157" s="2586"/>
      <c r="E157" s="2586"/>
      <c r="F157" s="2586"/>
      <c r="G157" s="2586"/>
      <c r="H157" s="2586"/>
      <c r="I157" s="2586"/>
      <c r="J157" s="2586"/>
      <c r="K157" s="2586"/>
    </row>
    <row r="158" spans="3:11">
      <c r="C158" s="2586"/>
      <c r="D158" s="2586"/>
      <c r="E158" s="2586"/>
      <c r="F158" s="2586"/>
      <c r="G158" s="2586"/>
      <c r="H158" s="2586"/>
      <c r="I158" s="2586"/>
      <c r="J158" s="2586"/>
      <c r="K158" s="2586"/>
    </row>
    <row r="159" spans="3:11">
      <c r="C159" s="2586"/>
      <c r="D159" s="2586"/>
      <c r="E159" s="2586"/>
      <c r="F159" s="2586"/>
      <c r="G159" s="2586"/>
      <c r="H159" s="2586"/>
      <c r="I159" s="2586"/>
      <c r="J159" s="2586"/>
      <c r="K159" s="2586"/>
    </row>
    <row r="160" spans="3:11">
      <c r="C160" s="2586"/>
      <c r="D160" s="2586"/>
      <c r="E160" s="2586"/>
      <c r="F160" s="2586"/>
      <c r="G160" s="2586"/>
      <c r="H160" s="2586"/>
      <c r="I160" s="2586"/>
      <c r="J160" s="2586"/>
      <c r="K160" s="2586"/>
    </row>
    <row r="161" spans="3:11">
      <c r="C161" s="2586"/>
      <c r="D161" s="2586"/>
      <c r="E161" s="2586"/>
      <c r="F161" s="2586"/>
      <c r="G161" s="2586"/>
      <c r="H161" s="2586"/>
      <c r="I161" s="2586"/>
      <c r="J161" s="2586"/>
      <c r="K161" s="2586"/>
    </row>
    <row r="162" spans="3:11">
      <c r="C162" s="2586"/>
      <c r="D162" s="2586"/>
      <c r="E162" s="2586"/>
      <c r="F162" s="2586"/>
      <c r="G162" s="2586"/>
      <c r="H162" s="2586"/>
      <c r="I162" s="2586"/>
      <c r="J162" s="2586"/>
      <c r="K162" s="2586"/>
    </row>
    <row r="163" spans="3:11">
      <c r="C163" s="2586"/>
      <c r="D163" s="2586"/>
      <c r="E163" s="2586"/>
      <c r="F163" s="2586"/>
      <c r="G163" s="2586"/>
      <c r="H163" s="2586"/>
      <c r="I163" s="2586"/>
      <c r="J163" s="2586"/>
      <c r="K163" s="2586"/>
    </row>
    <row r="164" spans="3:11">
      <c r="C164" s="2586"/>
      <c r="D164" s="2586"/>
      <c r="E164" s="2586"/>
      <c r="F164" s="2586"/>
      <c r="G164" s="2586"/>
      <c r="H164" s="2586"/>
      <c r="I164" s="2586"/>
      <c r="J164" s="2586"/>
      <c r="K164" s="2586"/>
    </row>
    <row r="165" spans="3:11">
      <c r="C165" s="2586"/>
      <c r="D165" s="2586"/>
      <c r="E165" s="2586"/>
      <c r="F165" s="2586"/>
      <c r="G165" s="2586"/>
      <c r="H165" s="2586"/>
      <c r="I165" s="2586"/>
      <c r="J165" s="2586"/>
      <c r="K165" s="2586"/>
    </row>
    <row r="166" spans="3:11">
      <c r="C166" s="2586"/>
      <c r="D166" s="2586"/>
      <c r="E166" s="2586"/>
      <c r="F166" s="2586"/>
      <c r="G166" s="2586"/>
      <c r="H166" s="2586"/>
      <c r="I166" s="2586"/>
      <c r="J166" s="2586"/>
      <c r="K166" s="2586"/>
    </row>
    <row r="167" spans="3:11">
      <c r="C167" s="2586"/>
      <c r="D167" s="2586"/>
      <c r="E167" s="2586"/>
      <c r="F167" s="2586"/>
      <c r="G167" s="2586"/>
      <c r="H167" s="2586"/>
      <c r="I167" s="2586"/>
      <c r="J167" s="2586"/>
      <c r="K167" s="2586"/>
    </row>
    <row r="168" spans="3:11">
      <c r="C168" s="2586"/>
      <c r="D168" s="2586"/>
      <c r="E168" s="2586"/>
      <c r="F168" s="2586"/>
      <c r="G168" s="2586"/>
      <c r="H168" s="2586"/>
      <c r="I168" s="2586"/>
      <c r="J168" s="2586"/>
      <c r="K168" s="2586"/>
    </row>
    <row r="169" spans="3:11">
      <c r="C169" s="2586"/>
      <c r="D169" s="2586"/>
      <c r="E169" s="2586"/>
      <c r="F169" s="2586"/>
      <c r="G169" s="2586"/>
      <c r="H169" s="2586"/>
      <c r="I169" s="2586"/>
      <c r="J169" s="2586"/>
      <c r="K169" s="2586"/>
    </row>
    <row r="170" spans="3:11">
      <c r="C170" s="2586"/>
      <c r="D170" s="2586"/>
      <c r="E170" s="2586"/>
      <c r="F170" s="2586"/>
      <c r="G170" s="2586"/>
      <c r="H170" s="2586"/>
      <c r="I170" s="2586"/>
      <c r="J170" s="2586"/>
      <c r="K170" s="2586"/>
    </row>
    <row r="171" spans="3:11">
      <c r="C171" s="2586"/>
      <c r="D171" s="2586"/>
      <c r="E171" s="2586"/>
      <c r="F171" s="2586"/>
      <c r="G171" s="2586"/>
      <c r="H171" s="2586"/>
      <c r="I171" s="2586"/>
      <c r="J171" s="2586"/>
      <c r="K171" s="2586"/>
    </row>
    <row r="172" spans="3:11">
      <c r="C172" s="2586"/>
      <c r="D172" s="2586"/>
      <c r="E172" s="2586"/>
      <c r="F172" s="2586"/>
      <c r="G172" s="2586"/>
      <c r="H172" s="2586"/>
      <c r="I172" s="2586"/>
      <c r="J172" s="2586"/>
      <c r="K172" s="2586"/>
    </row>
    <row r="173" spans="3:11">
      <c r="C173" s="2586"/>
      <c r="D173" s="2586"/>
      <c r="E173" s="2586"/>
      <c r="F173" s="2586"/>
      <c r="G173" s="2586"/>
      <c r="H173" s="2586"/>
      <c r="I173" s="2586"/>
      <c r="J173" s="2586"/>
      <c r="K173" s="2586"/>
    </row>
    <row r="174" spans="3:11">
      <c r="C174" s="2586"/>
      <c r="D174" s="2586"/>
      <c r="E174" s="2586"/>
      <c r="F174" s="2586"/>
      <c r="G174" s="2586"/>
      <c r="H174" s="2586"/>
      <c r="I174" s="2586"/>
      <c r="J174" s="2586"/>
      <c r="K174" s="2586"/>
    </row>
    <row r="175" spans="3:11">
      <c r="C175" s="2586"/>
      <c r="D175" s="2586"/>
      <c r="E175" s="2586"/>
      <c r="F175" s="2586"/>
      <c r="G175" s="2586"/>
      <c r="H175" s="2586"/>
      <c r="I175" s="2586"/>
      <c r="J175" s="2586"/>
      <c r="K175" s="2586"/>
    </row>
    <row r="176" spans="3:11">
      <c r="C176" s="2586"/>
      <c r="D176" s="2586"/>
      <c r="E176" s="2586"/>
      <c r="F176" s="2586"/>
      <c r="G176" s="2586"/>
      <c r="H176" s="2586"/>
      <c r="I176" s="2586"/>
      <c r="J176" s="2586"/>
      <c r="K176" s="2586"/>
    </row>
    <row r="177" spans="3:11">
      <c r="C177" s="2586"/>
      <c r="D177" s="2586"/>
      <c r="E177" s="2586"/>
      <c r="F177" s="2586"/>
      <c r="G177" s="2586"/>
      <c r="H177" s="2586"/>
      <c r="I177" s="2586"/>
      <c r="J177" s="2586"/>
      <c r="K177" s="2586"/>
    </row>
    <row r="178" spans="3:11">
      <c r="C178" s="2586"/>
      <c r="D178" s="2586"/>
      <c r="E178" s="2586"/>
      <c r="F178" s="2586"/>
      <c r="G178" s="2586"/>
      <c r="H178" s="2586"/>
      <c r="I178" s="2586"/>
      <c r="J178" s="2586"/>
      <c r="K178" s="2586"/>
    </row>
    <row r="179" spans="3:11">
      <c r="C179" s="2586"/>
      <c r="D179" s="2586"/>
      <c r="E179" s="2586"/>
      <c r="F179" s="2586"/>
      <c r="G179" s="2586"/>
      <c r="H179" s="2586"/>
      <c r="I179" s="2586"/>
      <c r="J179" s="2586"/>
      <c r="K179" s="2586"/>
    </row>
    <row r="180" spans="3:11">
      <c r="C180" s="2586"/>
      <c r="D180" s="2586"/>
      <c r="E180" s="2586"/>
      <c r="F180" s="2586"/>
      <c r="G180" s="2586"/>
      <c r="H180" s="2586"/>
      <c r="I180" s="2586"/>
      <c r="J180" s="2586"/>
      <c r="K180" s="2586"/>
    </row>
    <row r="181" spans="3:11">
      <c r="C181" s="2586"/>
      <c r="D181" s="2586"/>
      <c r="E181" s="2586"/>
      <c r="F181" s="2586"/>
      <c r="G181" s="2586"/>
      <c r="H181" s="2586"/>
      <c r="I181" s="2586"/>
      <c r="J181" s="2586"/>
      <c r="K181" s="2586"/>
    </row>
    <row r="182" spans="3:11">
      <c r="C182" s="2586"/>
      <c r="D182" s="2586"/>
      <c r="E182" s="2586"/>
      <c r="F182" s="2586"/>
      <c r="G182" s="2586"/>
      <c r="H182" s="2586"/>
      <c r="I182" s="2586"/>
      <c r="J182" s="2586"/>
      <c r="K182" s="2586"/>
    </row>
    <row r="183" spans="3:11">
      <c r="C183" s="2586"/>
      <c r="D183" s="2586"/>
      <c r="E183" s="2586"/>
      <c r="F183" s="2586"/>
      <c r="G183" s="2586"/>
      <c r="H183" s="2586"/>
      <c r="I183" s="2586"/>
      <c r="J183" s="2586"/>
      <c r="K183" s="2586"/>
    </row>
    <row r="184" spans="3:11">
      <c r="C184" s="2586"/>
      <c r="D184" s="2586"/>
      <c r="E184" s="2586"/>
      <c r="F184" s="2586"/>
      <c r="G184" s="2586"/>
      <c r="H184" s="2586"/>
      <c r="I184" s="2586"/>
      <c r="J184" s="2586"/>
      <c r="K184" s="2586"/>
    </row>
    <row r="185" spans="3:11">
      <c r="C185" s="2586"/>
      <c r="D185" s="2586"/>
      <c r="E185" s="2586"/>
      <c r="F185" s="2586"/>
      <c r="G185" s="2586"/>
      <c r="H185" s="2586"/>
      <c r="I185" s="2586"/>
      <c r="J185" s="2586"/>
      <c r="K185" s="2586"/>
    </row>
    <row r="186" spans="3:11">
      <c r="C186" s="2586"/>
      <c r="D186" s="2586"/>
      <c r="E186" s="2586"/>
      <c r="F186" s="2586"/>
      <c r="G186" s="2586"/>
      <c r="H186" s="2586"/>
      <c r="I186" s="2586"/>
      <c r="J186" s="2586"/>
      <c r="K186" s="2586"/>
    </row>
    <row r="187" spans="3:11">
      <c r="C187" s="2586"/>
      <c r="D187" s="2586"/>
      <c r="E187" s="2586"/>
      <c r="F187" s="2586"/>
      <c r="G187" s="2586"/>
      <c r="H187" s="2586"/>
      <c r="I187" s="2586"/>
      <c r="J187" s="2586"/>
      <c r="K187" s="2586"/>
    </row>
    <row r="188" spans="3:11">
      <c r="C188" s="2586"/>
      <c r="D188" s="2586"/>
      <c r="E188" s="2586"/>
      <c r="F188" s="2586"/>
      <c r="G188" s="2586"/>
      <c r="H188" s="2586"/>
      <c r="I188" s="2586"/>
      <c r="J188" s="2586"/>
      <c r="K188" s="2586"/>
    </row>
    <row r="189" spans="3:11">
      <c r="C189" s="2586"/>
      <c r="D189" s="2586"/>
      <c r="E189" s="2586"/>
      <c r="F189" s="2586"/>
      <c r="G189" s="2586"/>
      <c r="H189" s="2586"/>
      <c r="I189" s="2586"/>
      <c r="J189" s="2586"/>
      <c r="K189" s="2586"/>
    </row>
    <row r="190" spans="3:11">
      <c r="C190" s="2586"/>
      <c r="D190" s="2586"/>
      <c r="E190" s="2586"/>
      <c r="F190" s="2586"/>
      <c r="G190" s="2586"/>
      <c r="H190" s="2586"/>
      <c r="I190" s="2586"/>
      <c r="J190" s="2586"/>
      <c r="K190" s="2586"/>
    </row>
    <row r="191" spans="3:11">
      <c r="C191" s="2586"/>
      <c r="D191" s="2586"/>
      <c r="E191" s="2586"/>
      <c r="F191" s="2586"/>
      <c r="G191" s="2586"/>
      <c r="H191" s="2586"/>
      <c r="I191" s="2586"/>
      <c r="J191" s="2586"/>
      <c r="K191" s="2586"/>
    </row>
    <row r="192" spans="3:11">
      <c r="C192" s="2586"/>
      <c r="D192" s="2586"/>
      <c r="E192" s="2586"/>
      <c r="F192" s="2586"/>
      <c r="G192" s="2586"/>
      <c r="H192" s="2586"/>
      <c r="I192" s="2586"/>
      <c r="J192" s="2586"/>
      <c r="K192" s="2586"/>
    </row>
    <row r="193" spans="3:11">
      <c r="C193" s="2586"/>
      <c r="D193" s="2586"/>
      <c r="E193" s="2586"/>
      <c r="F193" s="2586"/>
      <c r="G193" s="2586"/>
      <c r="H193" s="2586"/>
      <c r="I193" s="2586"/>
      <c r="J193" s="2586"/>
      <c r="K193" s="2586"/>
    </row>
    <row r="194" spans="3:11">
      <c r="C194" s="2586"/>
      <c r="D194" s="2586"/>
      <c r="E194" s="2586"/>
      <c r="F194" s="2586"/>
      <c r="G194" s="2586"/>
      <c r="H194" s="2586"/>
      <c r="I194" s="2586"/>
      <c r="J194" s="2586"/>
      <c r="K194" s="2586"/>
    </row>
    <row r="195" spans="3:11">
      <c r="C195" s="2586"/>
      <c r="D195" s="2586"/>
      <c r="E195" s="2586"/>
      <c r="F195" s="2586"/>
      <c r="G195" s="2586"/>
      <c r="H195" s="2586"/>
      <c r="I195" s="2586"/>
      <c r="J195" s="2586"/>
      <c r="K195" s="2586"/>
    </row>
    <row r="196" spans="3:11">
      <c r="C196" s="2586"/>
      <c r="D196" s="2586"/>
      <c r="E196" s="2586"/>
      <c r="F196" s="2586"/>
      <c r="G196" s="2586"/>
      <c r="H196" s="2586"/>
      <c r="I196" s="2586"/>
      <c r="J196" s="2586"/>
      <c r="K196" s="2586"/>
    </row>
    <row r="197" spans="3:11">
      <c r="C197" s="2586"/>
      <c r="D197" s="2586"/>
      <c r="E197" s="2586"/>
      <c r="F197" s="2586"/>
      <c r="G197" s="2586"/>
      <c r="H197" s="2586"/>
      <c r="I197" s="2586"/>
      <c r="J197" s="2586"/>
      <c r="K197" s="2586"/>
    </row>
    <row r="198" spans="3:11">
      <c r="C198" s="2586"/>
      <c r="D198" s="2586"/>
      <c r="E198" s="2586"/>
      <c r="F198" s="2586"/>
      <c r="G198" s="2586"/>
      <c r="H198" s="2586"/>
      <c r="I198" s="2586"/>
      <c r="J198" s="2586"/>
      <c r="K198" s="2586"/>
    </row>
    <row r="199" spans="3:11">
      <c r="C199" s="2586"/>
      <c r="D199" s="2586"/>
      <c r="E199" s="2586"/>
      <c r="F199" s="2586"/>
      <c r="G199" s="2586"/>
      <c r="H199" s="2586"/>
      <c r="I199" s="2586"/>
      <c r="J199" s="2586"/>
      <c r="K199" s="2586"/>
    </row>
    <row r="200" spans="3:11">
      <c r="C200" s="2586"/>
      <c r="D200" s="2586"/>
      <c r="E200" s="2586"/>
      <c r="F200" s="2586"/>
      <c r="G200" s="2586"/>
      <c r="H200" s="2586"/>
      <c r="I200" s="2586"/>
      <c r="J200" s="2586"/>
      <c r="K200" s="2586"/>
    </row>
    <row r="201" spans="3:11">
      <c r="C201" s="2586"/>
      <c r="D201" s="2586"/>
      <c r="E201" s="2586"/>
      <c r="F201" s="2586"/>
      <c r="G201" s="2586"/>
      <c r="H201" s="2586"/>
      <c r="I201" s="2586"/>
      <c r="J201" s="2586"/>
      <c r="K201" s="2586"/>
    </row>
    <row r="202" spans="3:11">
      <c r="C202" s="2586"/>
      <c r="D202" s="2586"/>
      <c r="E202" s="2586"/>
      <c r="F202" s="2586"/>
      <c r="G202" s="2586"/>
      <c r="H202" s="2586"/>
      <c r="I202" s="2586"/>
      <c r="J202" s="2586"/>
      <c r="K202" s="2586"/>
    </row>
    <row r="203" spans="3:11">
      <c r="C203" s="2586"/>
      <c r="D203" s="2586"/>
      <c r="E203" s="2586"/>
      <c r="F203" s="2586"/>
      <c r="G203" s="2586"/>
      <c r="H203" s="2586"/>
      <c r="I203" s="2586"/>
      <c r="J203" s="2586"/>
      <c r="K203" s="2586"/>
    </row>
    <row r="204" spans="3:11">
      <c r="C204" s="2586"/>
      <c r="D204" s="2586"/>
      <c r="E204" s="2586"/>
      <c r="F204" s="2586"/>
      <c r="G204" s="2586"/>
      <c r="H204" s="2586"/>
      <c r="I204" s="2586"/>
      <c r="J204" s="2586"/>
      <c r="K204" s="2586"/>
    </row>
    <row r="205" spans="3:11">
      <c r="C205" s="2586"/>
      <c r="D205" s="2586"/>
      <c r="E205" s="2586"/>
      <c r="F205" s="2586"/>
      <c r="G205" s="2586"/>
      <c r="H205" s="2586"/>
      <c r="I205" s="2586"/>
      <c r="J205" s="2586"/>
      <c r="K205" s="2586"/>
    </row>
    <row r="206" spans="3:11">
      <c r="C206" s="2586"/>
      <c r="D206" s="2586"/>
      <c r="E206" s="2586"/>
      <c r="F206" s="2586"/>
      <c r="G206" s="2586"/>
      <c r="H206" s="2586"/>
      <c r="I206" s="2586"/>
      <c r="J206" s="2586"/>
      <c r="K206" s="2586"/>
    </row>
    <row r="207" spans="3:11">
      <c r="C207" s="2586"/>
      <c r="D207" s="2586"/>
      <c r="E207" s="2586"/>
      <c r="F207" s="2586"/>
      <c r="G207" s="2586"/>
      <c r="H207" s="2586"/>
      <c r="I207" s="2586"/>
      <c r="J207" s="2586"/>
      <c r="K207" s="2586"/>
    </row>
    <row r="208" spans="3:11">
      <c r="C208" s="2586"/>
      <c r="D208" s="2586"/>
      <c r="E208" s="2586"/>
      <c r="F208" s="2586"/>
      <c r="G208" s="2586"/>
      <c r="H208" s="2586"/>
      <c r="I208" s="2586"/>
      <c r="J208" s="2586"/>
      <c r="K208" s="2586"/>
    </row>
    <row r="209" spans="3:11">
      <c r="C209" s="2586"/>
      <c r="D209" s="2586"/>
      <c r="E209" s="2586"/>
      <c r="F209" s="2586"/>
      <c r="G209" s="2586"/>
      <c r="H209" s="2586"/>
      <c r="I209" s="2586"/>
      <c r="J209" s="2586"/>
      <c r="K209" s="2586"/>
    </row>
    <row r="210" spans="3:11">
      <c r="C210" s="2586"/>
      <c r="D210" s="2586"/>
      <c r="E210" s="2586"/>
      <c r="F210" s="2586"/>
      <c r="G210" s="2586"/>
      <c r="H210" s="2586"/>
      <c r="I210" s="2586"/>
      <c r="J210" s="2586"/>
      <c r="K210" s="2586"/>
    </row>
    <row r="211" spans="3:11">
      <c r="C211" s="2586"/>
      <c r="D211" s="2586"/>
      <c r="E211" s="2586"/>
      <c r="F211" s="2586"/>
      <c r="G211" s="2586"/>
      <c r="H211" s="2586"/>
      <c r="I211" s="2586"/>
      <c r="J211" s="2586"/>
      <c r="K211" s="2586"/>
    </row>
    <row r="212" spans="3:11">
      <c r="C212" s="2586"/>
      <c r="D212" s="2586"/>
      <c r="E212" s="2586"/>
      <c r="F212" s="2586"/>
      <c r="G212" s="2586"/>
      <c r="H212" s="2586"/>
      <c r="I212" s="2586"/>
      <c r="J212" s="2586"/>
      <c r="K212" s="2586"/>
    </row>
    <row r="213" spans="3:11">
      <c r="C213" s="2586"/>
      <c r="D213" s="2586"/>
      <c r="E213" s="2586"/>
      <c r="F213" s="2586"/>
      <c r="G213" s="2586"/>
      <c r="H213" s="2586"/>
      <c r="I213" s="2586"/>
      <c r="J213" s="2586"/>
      <c r="K213" s="2586"/>
    </row>
    <row r="214" spans="3:11">
      <c r="C214" s="2586"/>
      <c r="D214" s="2586"/>
      <c r="E214" s="2586"/>
      <c r="F214" s="2586"/>
      <c r="G214" s="2586"/>
      <c r="H214" s="2586"/>
      <c r="I214" s="2586"/>
      <c r="J214" s="2586"/>
      <c r="K214" s="2586"/>
    </row>
    <row r="215" spans="3:11">
      <c r="C215" s="2586"/>
      <c r="D215" s="2586"/>
      <c r="E215" s="2586"/>
      <c r="F215" s="2586"/>
      <c r="G215" s="2586"/>
      <c r="H215" s="2586"/>
      <c r="I215" s="2586"/>
      <c r="J215" s="2586"/>
      <c r="K215" s="2586"/>
    </row>
    <row r="216" spans="3:11">
      <c r="C216" s="2586"/>
      <c r="D216" s="2586"/>
      <c r="E216" s="2586"/>
      <c r="F216" s="2586"/>
      <c r="G216" s="2586"/>
      <c r="H216" s="2586"/>
      <c r="I216" s="2586"/>
      <c r="J216" s="2586"/>
      <c r="K216" s="2586"/>
    </row>
    <row r="217" spans="3:11">
      <c r="C217" s="2586"/>
      <c r="D217" s="2586"/>
      <c r="E217" s="2586"/>
      <c r="F217" s="2586"/>
      <c r="G217" s="2586"/>
      <c r="H217" s="2586"/>
      <c r="I217" s="2586"/>
      <c r="J217" s="2586"/>
      <c r="K217" s="2586"/>
    </row>
    <row r="218" spans="3:11">
      <c r="C218" s="2586"/>
      <c r="D218" s="2586"/>
      <c r="E218" s="2586"/>
      <c r="F218" s="2586"/>
      <c r="G218" s="2586"/>
      <c r="H218" s="2586"/>
      <c r="I218" s="2586"/>
      <c r="J218" s="2586"/>
      <c r="K218" s="2586"/>
    </row>
    <row r="219" spans="3:11">
      <c r="C219" s="2586"/>
      <c r="D219" s="2586"/>
      <c r="E219" s="2586"/>
      <c r="F219" s="2586"/>
      <c r="G219" s="2586"/>
      <c r="H219" s="2586"/>
      <c r="I219" s="2586"/>
      <c r="J219" s="2586"/>
      <c r="K219" s="2586"/>
    </row>
    <row r="220" spans="3:11">
      <c r="C220" s="2586"/>
      <c r="D220" s="2586"/>
      <c r="E220" s="2586"/>
      <c r="F220" s="2586"/>
      <c r="G220" s="2586"/>
      <c r="H220" s="2586"/>
      <c r="I220" s="2586"/>
      <c r="J220" s="2586"/>
      <c r="K220" s="2586"/>
    </row>
    <row r="221" spans="3:11">
      <c r="C221" s="2586"/>
      <c r="D221" s="2586"/>
      <c r="E221" s="2586"/>
      <c r="F221" s="2586"/>
      <c r="G221" s="2586"/>
      <c r="H221" s="2586"/>
      <c r="I221" s="2586"/>
      <c r="J221" s="2586"/>
      <c r="K221" s="2586"/>
    </row>
    <row r="222" spans="3:11">
      <c r="C222" s="2586"/>
      <c r="D222" s="2586"/>
      <c r="E222" s="2586"/>
      <c r="F222" s="2586"/>
      <c r="G222" s="2586"/>
      <c r="H222" s="2586"/>
      <c r="I222" s="2586"/>
      <c r="J222" s="2586"/>
      <c r="K222" s="2586"/>
    </row>
    <row r="223" spans="3:11">
      <c r="C223" s="2586"/>
      <c r="D223" s="2586"/>
      <c r="E223" s="2586"/>
      <c r="F223" s="2586"/>
      <c r="G223" s="2586"/>
      <c r="H223" s="2586"/>
      <c r="I223" s="2586"/>
      <c r="J223" s="2586"/>
      <c r="K223" s="2586"/>
    </row>
    <row r="224" spans="3:11">
      <c r="C224" s="2586"/>
      <c r="D224" s="2586"/>
      <c r="E224" s="2586"/>
      <c r="F224" s="2586"/>
      <c r="G224" s="2586"/>
      <c r="H224" s="2586"/>
      <c r="I224" s="2586"/>
      <c r="J224" s="2586"/>
      <c r="K224" s="2586"/>
    </row>
    <row r="225" spans="3:11">
      <c r="C225" s="2586"/>
      <c r="D225" s="2586"/>
      <c r="E225" s="2586"/>
      <c r="F225" s="2586"/>
      <c r="G225" s="2586"/>
      <c r="H225" s="2586"/>
      <c r="I225" s="2586"/>
      <c r="J225" s="2586"/>
      <c r="K225" s="2586"/>
    </row>
    <row r="226" spans="3:11">
      <c r="C226" s="2586"/>
      <c r="D226" s="2586"/>
      <c r="E226" s="2586"/>
      <c r="F226" s="2586"/>
      <c r="G226" s="2586"/>
      <c r="H226" s="2586"/>
      <c r="I226" s="2586"/>
      <c r="J226" s="2586"/>
      <c r="K226" s="2586"/>
    </row>
    <row r="227" spans="3:11">
      <c r="C227" s="2586"/>
      <c r="D227" s="2586"/>
      <c r="E227" s="2586"/>
      <c r="F227" s="2586"/>
      <c r="G227" s="2586"/>
      <c r="H227" s="2586"/>
      <c r="I227" s="2586"/>
      <c r="J227" s="2586"/>
      <c r="K227" s="2586"/>
    </row>
    <row r="228" spans="3:11">
      <c r="C228" s="2586"/>
      <c r="D228" s="2586"/>
      <c r="E228" s="2586"/>
      <c r="F228" s="2586"/>
      <c r="G228" s="2586"/>
      <c r="H228" s="2586"/>
      <c r="I228" s="2586"/>
      <c r="J228" s="2586"/>
      <c r="K228" s="2586"/>
    </row>
    <row r="229" spans="3:11">
      <c r="C229" s="2586"/>
      <c r="D229" s="2586"/>
      <c r="E229" s="2586"/>
      <c r="F229" s="2586"/>
      <c r="G229" s="2586"/>
      <c r="H229" s="2586"/>
      <c r="I229" s="2586"/>
      <c r="J229" s="2586"/>
      <c r="K229" s="2586"/>
    </row>
    <row r="230" spans="3:11">
      <c r="C230" s="2586"/>
      <c r="D230" s="2586"/>
      <c r="E230" s="2586"/>
      <c r="F230" s="2586"/>
      <c r="G230" s="2586"/>
      <c r="H230" s="2586"/>
      <c r="I230" s="2586"/>
      <c r="J230" s="2586"/>
      <c r="K230" s="2586"/>
    </row>
    <row r="231" spans="3:11">
      <c r="C231" s="2586"/>
      <c r="D231" s="2586"/>
      <c r="E231" s="2586"/>
      <c r="F231" s="2586"/>
      <c r="G231" s="2586"/>
      <c r="H231" s="2586"/>
      <c r="I231" s="2586"/>
      <c r="J231" s="2586"/>
      <c r="K231" s="2586"/>
    </row>
    <row r="232" spans="3:11">
      <c r="C232" s="2586"/>
      <c r="D232" s="2586"/>
      <c r="E232" s="2586"/>
      <c r="F232" s="2586"/>
      <c r="G232" s="2586"/>
      <c r="H232" s="2586"/>
      <c r="I232" s="2586"/>
      <c r="J232" s="2586"/>
      <c r="K232" s="2586"/>
    </row>
    <row r="233" spans="3:11">
      <c r="C233" s="2586"/>
      <c r="D233" s="2586"/>
      <c r="E233" s="2586"/>
      <c r="F233" s="2586"/>
      <c r="G233" s="2586"/>
      <c r="H233" s="2586"/>
      <c r="I233" s="2586"/>
      <c r="J233" s="2586"/>
      <c r="K233" s="2586"/>
    </row>
    <row r="234" spans="3:11">
      <c r="C234" s="2586"/>
      <c r="D234" s="2586"/>
      <c r="E234" s="2586"/>
      <c r="F234" s="2586"/>
      <c r="G234" s="2586"/>
      <c r="H234" s="2586"/>
      <c r="I234" s="2586"/>
      <c r="J234" s="2586"/>
      <c r="K234" s="2586"/>
    </row>
    <row r="235" spans="3:11">
      <c r="C235" s="2586"/>
      <c r="D235" s="2586"/>
      <c r="E235" s="2586"/>
      <c r="F235" s="2586"/>
      <c r="G235" s="2586"/>
      <c r="H235" s="2586"/>
      <c r="I235" s="2586"/>
      <c r="J235" s="2586"/>
      <c r="K235" s="2586"/>
    </row>
    <row r="236" spans="3:11">
      <c r="C236" s="2586"/>
      <c r="D236" s="2586"/>
      <c r="E236" s="2586"/>
      <c r="F236" s="2586"/>
      <c r="G236" s="2586"/>
      <c r="H236" s="2586"/>
      <c r="I236" s="2586"/>
      <c r="J236" s="2586"/>
      <c r="K236" s="2586"/>
    </row>
    <row r="237" spans="3:11">
      <c r="C237" s="2586"/>
      <c r="D237" s="2586"/>
      <c r="E237" s="2586"/>
      <c r="F237" s="2586"/>
      <c r="G237" s="2586"/>
      <c r="H237" s="2586"/>
      <c r="I237" s="2586"/>
      <c r="J237" s="2586"/>
      <c r="K237" s="2586"/>
    </row>
    <row r="238" spans="3:11">
      <c r="C238" s="2586"/>
      <c r="D238" s="2586"/>
      <c r="E238" s="2586"/>
      <c r="F238" s="2586"/>
      <c r="G238" s="2586"/>
      <c r="H238" s="2586"/>
      <c r="I238" s="2586"/>
      <c r="J238" s="2586"/>
      <c r="K238" s="2586"/>
    </row>
    <row r="239" spans="3:11">
      <c r="C239" s="2586"/>
      <c r="D239" s="2586"/>
      <c r="E239" s="2586"/>
      <c r="F239" s="2586"/>
      <c r="G239" s="2586"/>
      <c r="H239" s="2586"/>
      <c r="I239" s="2586"/>
      <c r="J239" s="2586"/>
      <c r="K239" s="2586"/>
    </row>
    <row r="240" spans="3:11">
      <c r="C240" s="2586"/>
      <c r="D240" s="2586"/>
      <c r="E240" s="2586"/>
      <c r="F240" s="2586"/>
      <c r="G240" s="2586"/>
      <c r="H240" s="2586"/>
      <c r="I240" s="2586"/>
      <c r="J240" s="2586"/>
      <c r="K240" s="2586"/>
    </row>
    <row r="241" spans="3:11">
      <c r="C241" s="2586"/>
      <c r="D241" s="2586"/>
      <c r="E241" s="2586"/>
      <c r="F241" s="2586"/>
      <c r="G241" s="2586"/>
      <c r="H241" s="2586"/>
      <c r="I241" s="2586"/>
      <c r="J241" s="2586"/>
      <c r="K241" s="2586"/>
    </row>
    <row r="242" spans="3:11">
      <c r="C242" s="2586"/>
      <c r="D242" s="2586"/>
      <c r="E242" s="2586"/>
      <c r="F242" s="2586"/>
      <c r="G242" s="2586"/>
      <c r="H242" s="2586"/>
      <c r="I242" s="2586"/>
      <c r="J242" s="2586"/>
      <c r="K242" s="2586"/>
    </row>
    <row r="243" spans="3:11">
      <c r="C243" s="2586"/>
      <c r="D243" s="2586"/>
      <c r="E243" s="2586"/>
      <c r="F243" s="2586"/>
      <c r="G243" s="2586"/>
      <c r="H243" s="2586"/>
      <c r="I243" s="2586"/>
      <c r="J243" s="2586"/>
      <c r="K243" s="2586"/>
    </row>
    <row r="244" spans="3:11">
      <c r="C244" s="2586"/>
      <c r="D244" s="2586"/>
      <c r="E244" s="2586"/>
      <c r="F244" s="2586"/>
      <c r="G244" s="2586"/>
      <c r="H244" s="2586"/>
      <c r="I244" s="2586"/>
      <c r="J244" s="2586"/>
      <c r="K244" s="2586"/>
    </row>
    <row r="245" spans="3:11">
      <c r="C245" s="2586"/>
      <c r="D245" s="2586"/>
      <c r="E245" s="2586"/>
      <c r="F245" s="2586"/>
      <c r="G245" s="2586"/>
      <c r="H245" s="2586"/>
      <c r="I245" s="2586"/>
      <c r="J245" s="2586"/>
      <c r="K245" s="2586"/>
    </row>
    <row r="246" spans="3:11">
      <c r="C246" s="2586"/>
      <c r="D246" s="2586"/>
      <c r="E246" s="2586"/>
      <c r="F246" s="2586"/>
      <c r="G246" s="2586"/>
      <c r="H246" s="2586"/>
      <c r="I246" s="2586"/>
      <c r="J246" s="2586"/>
      <c r="K246" s="2586"/>
    </row>
    <row r="247" spans="3:11">
      <c r="C247" s="2586"/>
      <c r="D247" s="2586"/>
      <c r="E247" s="2586"/>
      <c r="F247" s="2586"/>
      <c r="G247" s="2586"/>
      <c r="H247" s="2586"/>
      <c r="I247" s="2586"/>
      <c r="J247" s="2586"/>
      <c r="K247" s="2586"/>
    </row>
    <row r="248" spans="3:11">
      <c r="C248" s="2586"/>
      <c r="D248" s="2586"/>
      <c r="E248" s="2586"/>
      <c r="F248" s="2586"/>
      <c r="G248" s="2586"/>
      <c r="H248" s="2586"/>
      <c r="I248" s="2586"/>
      <c r="J248" s="2586"/>
      <c r="K248" s="2586"/>
    </row>
    <row r="249" spans="3:11">
      <c r="C249" s="2586"/>
      <c r="D249" s="2586"/>
      <c r="E249" s="2586"/>
      <c r="F249" s="2586"/>
      <c r="G249" s="2586"/>
      <c r="H249" s="2586"/>
      <c r="I249" s="2586"/>
      <c r="J249" s="2586"/>
      <c r="K249" s="2586"/>
    </row>
    <row r="250" spans="3:11">
      <c r="C250" s="2586"/>
      <c r="D250" s="2586"/>
      <c r="E250" s="2586"/>
      <c r="F250" s="2586"/>
      <c r="G250" s="2586"/>
      <c r="H250" s="2586"/>
      <c r="I250" s="2586"/>
      <c r="J250" s="2586"/>
      <c r="K250" s="2586"/>
    </row>
    <row r="251" spans="3:11">
      <c r="C251" s="2586"/>
      <c r="D251" s="2586"/>
      <c r="E251" s="2586"/>
      <c r="F251" s="2586"/>
      <c r="G251" s="2586"/>
      <c r="H251" s="2586"/>
      <c r="I251" s="2586"/>
      <c r="J251" s="2586"/>
      <c r="K251" s="2586"/>
    </row>
    <row r="252" spans="3:11">
      <c r="C252" s="2586"/>
      <c r="D252" s="2586"/>
      <c r="E252" s="2586"/>
      <c r="F252" s="2586"/>
      <c r="G252" s="2586"/>
      <c r="H252" s="2586"/>
      <c r="I252" s="2586"/>
      <c r="J252" s="2586"/>
      <c r="K252" s="2586"/>
    </row>
    <row r="253" spans="3:11">
      <c r="C253" s="2586"/>
      <c r="D253" s="2586"/>
      <c r="E253" s="2586"/>
      <c r="F253" s="2586"/>
      <c r="G253" s="2586"/>
      <c r="H253" s="2586"/>
      <c r="I253" s="2586"/>
      <c r="J253" s="2586"/>
      <c r="K253" s="2586"/>
    </row>
    <row r="254" spans="3:11">
      <c r="C254" s="2586"/>
      <c r="D254" s="2586"/>
      <c r="E254" s="2586"/>
      <c r="F254" s="2586"/>
      <c r="G254" s="2586"/>
      <c r="H254" s="2586"/>
      <c r="I254" s="2586"/>
      <c r="J254" s="2586"/>
      <c r="K254" s="2586"/>
    </row>
    <row r="255" spans="3:11">
      <c r="C255" s="2586"/>
      <c r="D255" s="2586"/>
      <c r="E255" s="2586"/>
      <c r="F255" s="2586"/>
      <c r="G255" s="2586"/>
      <c r="H255" s="2586"/>
      <c r="I255" s="2586"/>
      <c r="J255" s="2586"/>
      <c r="K255" s="2586"/>
    </row>
    <row r="256" spans="3:11">
      <c r="C256" s="2586"/>
      <c r="D256" s="2586"/>
      <c r="E256" s="2586"/>
      <c r="F256" s="2586"/>
      <c r="G256" s="2586"/>
      <c r="H256" s="2586"/>
      <c r="I256" s="2586"/>
      <c r="J256" s="2586"/>
      <c r="K256" s="2586"/>
    </row>
    <row r="257" spans="3:11">
      <c r="C257" s="2586"/>
      <c r="D257" s="2586"/>
      <c r="E257" s="2586"/>
      <c r="F257" s="2586"/>
      <c r="G257" s="2586"/>
      <c r="H257" s="2586"/>
      <c r="I257" s="2586"/>
      <c r="J257" s="2586"/>
      <c r="K257" s="2586"/>
    </row>
    <row r="258" spans="3:11">
      <c r="C258" s="2586"/>
      <c r="D258" s="2586"/>
      <c r="E258" s="2586"/>
      <c r="F258" s="2586"/>
      <c r="G258" s="2586"/>
      <c r="H258" s="2586"/>
      <c r="I258" s="2586"/>
      <c r="J258" s="2586"/>
      <c r="K258" s="2586"/>
    </row>
    <row r="259" spans="3:11">
      <c r="C259" s="2586"/>
      <c r="D259" s="2586"/>
      <c r="E259" s="2586"/>
      <c r="F259" s="2586"/>
      <c r="G259" s="2586"/>
      <c r="H259" s="2586"/>
      <c r="I259" s="2586"/>
      <c r="J259" s="2586"/>
      <c r="K259" s="2586"/>
    </row>
    <row r="260" spans="3:11">
      <c r="C260" s="2586"/>
      <c r="D260" s="2586"/>
      <c r="E260" s="2586"/>
      <c r="F260" s="2586"/>
      <c r="G260" s="2586"/>
      <c r="H260" s="2586"/>
      <c r="I260" s="2586"/>
      <c r="J260" s="2586"/>
      <c r="K260" s="2586"/>
    </row>
    <row r="261" spans="3:11">
      <c r="C261" s="2586"/>
      <c r="D261" s="2586"/>
      <c r="E261" s="2586"/>
      <c r="F261" s="2586"/>
      <c r="G261" s="2586"/>
      <c r="H261" s="2586"/>
      <c r="I261" s="2586"/>
      <c r="J261" s="2586"/>
      <c r="K261" s="2586"/>
    </row>
    <row r="262" spans="3:11">
      <c r="C262" s="2586"/>
      <c r="D262" s="2586"/>
      <c r="E262" s="2586"/>
      <c r="F262" s="2586"/>
      <c r="G262" s="2586"/>
      <c r="H262" s="2586"/>
      <c r="I262" s="2586"/>
      <c r="J262" s="2586"/>
      <c r="K262" s="2586"/>
    </row>
    <row r="263" spans="3:11">
      <c r="C263" s="2586"/>
      <c r="D263" s="2586"/>
      <c r="E263" s="2586"/>
      <c r="F263" s="2586"/>
      <c r="G263" s="2586"/>
      <c r="H263" s="2586"/>
      <c r="I263" s="2586"/>
      <c r="J263" s="2586"/>
      <c r="K263" s="2586"/>
    </row>
    <row r="264" spans="3:11">
      <c r="C264" s="2586"/>
      <c r="D264" s="2586"/>
      <c r="E264" s="2586"/>
      <c r="F264" s="2586"/>
      <c r="G264" s="2586"/>
      <c r="H264" s="2586"/>
      <c r="I264" s="2586"/>
      <c r="J264" s="2586"/>
      <c r="K264" s="2586"/>
    </row>
    <row r="265" spans="3:11">
      <c r="C265" s="2586"/>
      <c r="D265" s="2586"/>
      <c r="E265" s="2586"/>
      <c r="F265" s="2586"/>
      <c r="G265" s="2586"/>
      <c r="H265" s="2586"/>
      <c r="I265" s="2586"/>
      <c r="J265" s="2586"/>
      <c r="K265" s="2586"/>
    </row>
    <row r="266" spans="3:11">
      <c r="C266" s="2586"/>
      <c r="D266" s="2586"/>
      <c r="E266" s="2586"/>
      <c r="F266" s="2586"/>
      <c r="G266" s="2586"/>
      <c r="H266" s="2586"/>
      <c r="I266" s="2586"/>
      <c r="J266" s="2586"/>
      <c r="K266" s="2586"/>
    </row>
    <row r="267" spans="3:11">
      <c r="C267" s="2586"/>
      <c r="D267" s="2586"/>
      <c r="E267" s="2586"/>
      <c r="F267" s="2586"/>
      <c r="G267" s="2586"/>
      <c r="H267" s="2586"/>
      <c r="I267" s="2586"/>
      <c r="J267" s="2586"/>
      <c r="K267" s="2586"/>
    </row>
    <row r="268" spans="3:11">
      <c r="C268" s="2586"/>
      <c r="D268" s="2586"/>
      <c r="E268" s="2586"/>
      <c r="F268" s="2586"/>
      <c r="G268" s="2586"/>
      <c r="H268" s="2586"/>
      <c r="I268" s="2586"/>
      <c r="J268" s="2586"/>
      <c r="K268" s="2586"/>
    </row>
    <row r="269" spans="3:11">
      <c r="C269" s="2586"/>
      <c r="D269" s="2586"/>
      <c r="E269" s="2586"/>
      <c r="F269" s="2586"/>
      <c r="G269" s="2586"/>
      <c r="H269" s="2586"/>
      <c r="I269" s="2586"/>
      <c r="J269" s="2586"/>
      <c r="K269" s="2586"/>
    </row>
    <row r="270" spans="3:11">
      <c r="C270" s="2586"/>
      <c r="D270" s="2586"/>
      <c r="E270" s="2586"/>
      <c r="F270" s="2586"/>
      <c r="G270" s="2586"/>
      <c r="H270" s="2586"/>
      <c r="I270" s="2586"/>
      <c r="J270" s="2586"/>
      <c r="K270" s="2586"/>
    </row>
    <row r="271" spans="3:11">
      <c r="C271" s="2586"/>
      <c r="D271" s="2586"/>
      <c r="E271" s="2586"/>
      <c r="F271" s="2586"/>
      <c r="G271" s="2586"/>
      <c r="H271" s="2586"/>
      <c r="I271" s="2586"/>
      <c r="J271" s="2586"/>
      <c r="K271" s="2586"/>
    </row>
    <row r="272" spans="3:11">
      <c r="C272" s="2586"/>
      <c r="D272" s="2586"/>
      <c r="E272" s="2586"/>
      <c r="F272" s="2586"/>
      <c r="G272" s="2586"/>
      <c r="H272" s="2586"/>
      <c r="I272" s="2586"/>
      <c r="J272" s="2586"/>
      <c r="K272" s="2586"/>
    </row>
    <row r="273" spans="3:11">
      <c r="C273" s="2586"/>
      <c r="D273" s="2586"/>
      <c r="E273" s="2586"/>
      <c r="F273" s="2586"/>
      <c r="G273" s="2586"/>
      <c r="H273" s="2586"/>
      <c r="I273" s="2586"/>
      <c r="J273" s="2586"/>
      <c r="K273" s="2586"/>
    </row>
    <row r="274" spans="3:11">
      <c r="C274" s="2586"/>
      <c r="D274" s="2586"/>
      <c r="E274" s="2586"/>
      <c r="F274" s="2586"/>
      <c r="G274" s="2586"/>
      <c r="H274" s="2586"/>
      <c r="I274" s="2586"/>
      <c r="J274" s="2586"/>
      <c r="K274" s="2586"/>
    </row>
    <row r="275" spans="3:11">
      <c r="C275" s="2586"/>
      <c r="D275" s="2586"/>
      <c r="E275" s="2586"/>
      <c r="F275" s="2586"/>
      <c r="G275" s="2586"/>
      <c r="H275" s="2586"/>
      <c r="I275" s="2586"/>
      <c r="J275" s="2586"/>
      <c r="K275" s="2586"/>
    </row>
    <row r="276" spans="3:11">
      <c r="C276" s="2586"/>
      <c r="D276" s="2586"/>
      <c r="E276" s="2586"/>
      <c r="F276" s="2586"/>
      <c r="G276" s="2586"/>
      <c r="H276" s="2586"/>
      <c r="I276" s="2586"/>
      <c r="J276" s="2586"/>
      <c r="K276" s="2586"/>
    </row>
    <row r="277" spans="3:11">
      <c r="C277" s="2586"/>
      <c r="D277" s="2586"/>
      <c r="E277" s="2586"/>
      <c r="F277" s="2586"/>
      <c r="G277" s="2586"/>
      <c r="H277" s="2586"/>
      <c r="I277" s="2586"/>
      <c r="J277" s="2586"/>
      <c r="K277" s="2586"/>
    </row>
    <row r="278" spans="3:11">
      <c r="C278" s="2586"/>
      <c r="D278" s="2586"/>
      <c r="E278" s="2586"/>
      <c r="F278" s="2586"/>
      <c r="G278" s="2586"/>
      <c r="H278" s="2586"/>
      <c r="I278" s="2586"/>
      <c r="J278" s="2586"/>
      <c r="K278" s="2586"/>
    </row>
    <row r="279" spans="3:11">
      <c r="C279" s="2586"/>
      <c r="D279" s="2586"/>
      <c r="E279" s="2586"/>
      <c r="F279" s="2586"/>
      <c r="G279" s="2586"/>
      <c r="H279" s="2586"/>
      <c r="I279" s="2586"/>
      <c r="J279" s="2586"/>
      <c r="K279" s="2586"/>
    </row>
    <row r="280" spans="3:11">
      <c r="C280" s="2586"/>
      <c r="D280" s="2586"/>
      <c r="E280" s="2586"/>
      <c r="F280" s="2586"/>
      <c r="G280" s="2586"/>
      <c r="H280" s="2586"/>
      <c r="I280" s="2586"/>
      <c r="J280" s="2586"/>
      <c r="K280" s="2586"/>
    </row>
    <row r="281" spans="3:11">
      <c r="C281" s="2586"/>
      <c r="D281" s="2586"/>
      <c r="E281" s="2586"/>
      <c r="F281" s="2586"/>
      <c r="G281" s="2586"/>
      <c r="H281" s="2586"/>
      <c r="I281" s="2586"/>
      <c r="J281" s="2586"/>
      <c r="K281" s="2586"/>
    </row>
    <row r="282" spans="3:11">
      <c r="C282" s="2586"/>
      <c r="D282" s="2586"/>
      <c r="E282" s="2586"/>
      <c r="F282" s="2586"/>
      <c r="G282" s="2586"/>
      <c r="H282" s="2586"/>
      <c r="I282" s="2586"/>
      <c r="J282" s="2586"/>
      <c r="K282" s="2586"/>
    </row>
    <row r="283" spans="3:11">
      <c r="C283" s="2586"/>
      <c r="D283" s="2586"/>
      <c r="E283" s="2586"/>
      <c r="F283" s="2586"/>
      <c r="G283" s="2586"/>
      <c r="H283" s="2586"/>
      <c r="I283" s="2586"/>
      <c r="J283" s="2586"/>
      <c r="K283" s="2586"/>
    </row>
    <row r="284" spans="3:11">
      <c r="C284" s="2586"/>
      <c r="D284" s="2586"/>
      <c r="E284" s="2586"/>
      <c r="F284" s="2586"/>
      <c r="G284" s="2586"/>
      <c r="H284" s="2586"/>
      <c r="I284" s="2586"/>
      <c r="J284" s="2586"/>
      <c r="K284" s="2586"/>
    </row>
    <row r="285" spans="3:11">
      <c r="C285" s="2586"/>
      <c r="D285" s="2586"/>
      <c r="E285" s="2586"/>
      <c r="F285" s="2586"/>
      <c r="G285" s="2586"/>
      <c r="H285" s="2586"/>
      <c r="I285" s="2586"/>
      <c r="J285" s="2586"/>
      <c r="K285" s="2586"/>
    </row>
    <row r="286" spans="3:11">
      <c r="C286" s="2586"/>
      <c r="D286" s="2586"/>
      <c r="E286" s="2586"/>
      <c r="F286" s="2586"/>
      <c r="G286" s="2586"/>
      <c r="H286" s="2586"/>
      <c r="I286" s="2586"/>
      <c r="J286" s="2586"/>
      <c r="K286" s="2586"/>
    </row>
    <row r="287" spans="3:11">
      <c r="C287" s="2586"/>
      <c r="D287" s="2586"/>
      <c r="E287" s="2586"/>
      <c r="F287" s="2586"/>
      <c r="G287" s="2586"/>
      <c r="H287" s="2586"/>
      <c r="I287" s="2586"/>
      <c r="J287" s="2586"/>
      <c r="K287" s="2586"/>
    </row>
    <row r="288" spans="3:11">
      <c r="C288" s="2586"/>
      <c r="D288" s="2586"/>
      <c r="E288" s="2586"/>
      <c r="F288" s="2586"/>
      <c r="G288" s="2586"/>
      <c r="H288" s="2586"/>
      <c r="I288" s="2586"/>
      <c r="J288" s="2586"/>
      <c r="K288" s="2586"/>
    </row>
    <row r="289" spans="3:11">
      <c r="C289" s="2586"/>
      <c r="D289" s="2586"/>
      <c r="E289" s="2586"/>
      <c r="F289" s="2586"/>
      <c r="G289" s="2586"/>
      <c r="H289" s="2586"/>
      <c r="I289" s="2586"/>
      <c r="J289" s="2586"/>
      <c r="K289" s="2586"/>
    </row>
    <row r="290" spans="3:11">
      <c r="C290" s="2586"/>
      <c r="D290" s="2586"/>
      <c r="E290" s="2586"/>
      <c r="F290" s="2586"/>
      <c r="G290" s="2586"/>
      <c r="H290" s="2586"/>
      <c r="I290" s="2586"/>
      <c r="J290" s="2586"/>
      <c r="K290" s="2586"/>
    </row>
    <row r="291" spans="3:11">
      <c r="C291" s="2586"/>
      <c r="D291" s="2586"/>
      <c r="E291" s="2586"/>
      <c r="F291" s="2586"/>
      <c r="G291" s="2586"/>
      <c r="H291" s="2586"/>
      <c r="I291" s="2586"/>
      <c r="J291" s="2586"/>
      <c r="K291" s="2586"/>
    </row>
    <row r="292" spans="3:11">
      <c r="C292" s="2586"/>
      <c r="D292" s="2586"/>
      <c r="E292" s="2586"/>
      <c r="F292" s="2586"/>
      <c r="G292" s="2586"/>
      <c r="H292" s="2586"/>
      <c r="I292" s="2586"/>
      <c r="J292" s="2586"/>
      <c r="K292" s="2586"/>
    </row>
    <row r="293" spans="3:11">
      <c r="C293" s="2586"/>
      <c r="D293" s="2586"/>
      <c r="E293" s="2586"/>
      <c r="F293" s="2586"/>
      <c r="G293" s="2586"/>
      <c r="H293" s="2586"/>
      <c r="I293" s="2586"/>
      <c r="J293" s="2586"/>
      <c r="K293" s="2586"/>
    </row>
    <row r="294" spans="3:11">
      <c r="C294" s="2586"/>
      <c r="D294" s="2586"/>
      <c r="E294" s="2586"/>
      <c r="F294" s="2586"/>
      <c r="G294" s="2586"/>
      <c r="H294" s="2586"/>
      <c r="I294" s="2586"/>
      <c r="J294" s="2586"/>
      <c r="K294" s="2586"/>
    </row>
    <row r="295" spans="3:11">
      <c r="C295" s="2586"/>
      <c r="D295" s="2586"/>
      <c r="E295" s="2586"/>
      <c r="F295" s="2586"/>
      <c r="G295" s="2586"/>
      <c r="H295" s="2586"/>
      <c r="I295" s="2586"/>
      <c r="J295" s="2586"/>
      <c r="K295" s="2586"/>
    </row>
    <row r="296" spans="3:11">
      <c r="C296" s="2586"/>
      <c r="D296" s="2586"/>
      <c r="E296" s="2586"/>
      <c r="F296" s="2586"/>
      <c r="G296" s="2586"/>
      <c r="H296" s="2586"/>
      <c r="I296" s="2586"/>
      <c r="J296" s="2586"/>
      <c r="K296" s="2586"/>
    </row>
    <row r="297" spans="3:11">
      <c r="C297" s="2586"/>
      <c r="D297" s="2586"/>
      <c r="E297" s="2586"/>
      <c r="F297" s="2586"/>
      <c r="G297" s="2586"/>
      <c r="H297" s="2586"/>
      <c r="I297" s="2586"/>
      <c r="J297" s="2586"/>
      <c r="K297" s="2586"/>
    </row>
    <row r="298" spans="3:11">
      <c r="C298" s="2586"/>
      <c r="D298" s="2586"/>
      <c r="E298" s="2586"/>
      <c r="F298" s="2586"/>
      <c r="G298" s="2586"/>
      <c r="H298" s="2586"/>
      <c r="I298" s="2586"/>
      <c r="J298" s="2586"/>
      <c r="K298" s="2586"/>
    </row>
    <row r="299" spans="3:11">
      <c r="C299" s="2586"/>
      <c r="D299" s="2586"/>
      <c r="E299" s="2586"/>
      <c r="F299" s="2586"/>
      <c r="G299" s="2586"/>
      <c r="H299" s="2586"/>
      <c r="I299" s="2586"/>
      <c r="J299" s="2586"/>
      <c r="K299" s="2586"/>
    </row>
    <row r="300" spans="3:11">
      <c r="C300" s="2586"/>
      <c r="D300" s="2586"/>
      <c r="E300" s="2586"/>
      <c r="F300" s="2586"/>
      <c r="G300" s="2586"/>
      <c r="H300" s="2586"/>
      <c r="I300" s="2586"/>
      <c r="J300" s="2586"/>
      <c r="K300" s="2586"/>
    </row>
    <row r="301" spans="3:11">
      <c r="C301" s="2586"/>
      <c r="D301" s="2586"/>
      <c r="E301" s="2586"/>
      <c r="F301" s="2586"/>
      <c r="G301" s="2586"/>
      <c r="H301" s="2586"/>
      <c r="I301" s="2586"/>
      <c r="J301" s="2586"/>
      <c r="K301" s="2586"/>
    </row>
    <row r="302" spans="3:11">
      <c r="C302" s="2586"/>
      <c r="D302" s="2586"/>
      <c r="E302" s="2586"/>
      <c r="F302" s="2586"/>
      <c r="G302" s="2586"/>
      <c r="H302" s="2586"/>
      <c r="I302" s="2586"/>
      <c r="J302" s="2586"/>
      <c r="K302" s="2586"/>
    </row>
    <row r="303" spans="3:11">
      <c r="C303" s="2586"/>
      <c r="D303" s="2586"/>
      <c r="E303" s="2586"/>
      <c r="F303" s="2586"/>
      <c r="G303" s="2586"/>
      <c r="H303" s="2586"/>
      <c r="I303" s="2586"/>
      <c r="J303" s="2586"/>
      <c r="K303" s="2586"/>
    </row>
    <row r="304" spans="3:11">
      <c r="C304" s="2586"/>
      <c r="D304" s="2586"/>
      <c r="E304" s="2586"/>
      <c r="F304" s="2586"/>
      <c r="G304" s="2586"/>
      <c r="H304" s="2586"/>
      <c r="I304" s="2586"/>
      <c r="J304" s="2586"/>
      <c r="K304" s="2586"/>
    </row>
    <row r="305" spans="3:11">
      <c r="C305" s="2586"/>
      <c r="D305" s="2586"/>
      <c r="E305" s="2586"/>
      <c r="F305" s="2586"/>
      <c r="G305" s="2586"/>
      <c r="H305" s="2586"/>
      <c r="I305" s="2586"/>
      <c r="J305" s="2586"/>
      <c r="K305" s="2586"/>
    </row>
    <row r="306" spans="3:11">
      <c r="C306" s="2586"/>
      <c r="D306" s="2586"/>
      <c r="E306" s="2586"/>
      <c r="F306" s="2586"/>
      <c r="G306" s="2586"/>
      <c r="H306" s="2586"/>
      <c r="I306" s="2586"/>
      <c r="J306" s="2586"/>
      <c r="K306" s="2586"/>
    </row>
    <row r="307" spans="3:11">
      <c r="C307" s="2586"/>
      <c r="D307" s="2586"/>
      <c r="E307" s="2586"/>
      <c r="F307" s="2586"/>
      <c r="G307" s="2586"/>
      <c r="H307" s="2586"/>
      <c r="I307" s="2586"/>
      <c r="J307" s="2586"/>
      <c r="K307" s="2586"/>
    </row>
    <row r="308" spans="3:11">
      <c r="C308" s="2586"/>
      <c r="D308" s="2586"/>
      <c r="E308" s="2586"/>
      <c r="F308" s="2586"/>
      <c r="G308" s="2586"/>
      <c r="H308" s="2586"/>
      <c r="I308" s="2586"/>
      <c r="J308" s="2586"/>
      <c r="K308" s="2586"/>
    </row>
    <row r="309" spans="3:11">
      <c r="C309" s="2586"/>
      <c r="D309" s="2586"/>
      <c r="E309" s="2586"/>
      <c r="F309" s="2586"/>
      <c r="G309" s="2586"/>
      <c r="H309" s="2586"/>
      <c r="I309" s="2586"/>
      <c r="J309" s="2586"/>
      <c r="K309" s="2586"/>
    </row>
    <row r="310" spans="3:11">
      <c r="C310" s="2586"/>
      <c r="D310" s="2586"/>
      <c r="E310" s="2586"/>
      <c r="F310" s="2586"/>
      <c r="G310" s="2586"/>
      <c r="H310" s="2586"/>
      <c r="I310" s="2586"/>
      <c r="J310" s="2586"/>
      <c r="K310" s="2586"/>
    </row>
    <row r="311" spans="3:11">
      <c r="C311" s="2586"/>
      <c r="D311" s="2586"/>
      <c r="E311" s="2586"/>
      <c r="F311" s="2586"/>
      <c r="G311" s="2586"/>
      <c r="H311" s="2586"/>
      <c r="I311" s="2586"/>
      <c r="J311" s="2586"/>
      <c r="K311" s="2586"/>
    </row>
    <row r="312" spans="3:11">
      <c r="C312" s="2586"/>
      <c r="D312" s="2586"/>
      <c r="E312" s="2586"/>
      <c r="F312" s="2586"/>
      <c r="G312" s="2586"/>
      <c r="H312" s="2586"/>
      <c r="I312" s="2586"/>
      <c r="J312" s="2586"/>
      <c r="K312" s="2586"/>
    </row>
    <row r="313" spans="3:11">
      <c r="C313" s="2586"/>
      <c r="D313" s="2586"/>
      <c r="E313" s="2586"/>
      <c r="F313" s="2586"/>
      <c r="G313" s="2586"/>
      <c r="H313" s="2586"/>
      <c r="I313" s="2586"/>
      <c r="J313" s="2586"/>
      <c r="K313" s="2586"/>
    </row>
    <row r="314" spans="3:11">
      <c r="C314" s="2586"/>
      <c r="D314" s="2586"/>
      <c r="E314" s="2586"/>
      <c r="F314" s="2586"/>
      <c r="G314" s="2586"/>
      <c r="H314" s="2586"/>
      <c r="I314" s="2586"/>
      <c r="J314" s="2586"/>
      <c r="K314" s="2586"/>
    </row>
    <row r="315" spans="3:11">
      <c r="C315" s="2586"/>
      <c r="D315" s="2586"/>
      <c r="E315" s="2586"/>
      <c r="F315" s="2586"/>
      <c r="G315" s="2586"/>
      <c r="H315" s="2586"/>
      <c r="I315" s="2586"/>
      <c r="J315" s="2586"/>
      <c r="K315" s="2586"/>
    </row>
    <row r="316" spans="3:11">
      <c r="C316" s="2586"/>
      <c r="D316" s="2586"/>
      <c r="E316" s="2586"/>
      <c r="F316" s="2586"/>
      <c r="G316" s="2586"/>
      <c r="H316" s="2586"/>
      <c r="I316" s="2586"/>
      <c r="J316" s="2586"/>
      <c r="K316" s="2586"/>
    </row>
    <row r="317" spans="3:11">
      <c r="C317" s="2586"/>
      <c r="D317" s="2586"/>
      <c r="E317" s="2586"/>
      <c r="F317" s="2586"/>
      <c r="G317" s="2586"/>
      <c r="H317" s="2586"/>
      <c r="I317" s="2586"/>
      <c r="J317" s="2586"/>
      <c r="K317" s="2586"/>
    </row>
    <row r="318" spans="3:11">
      <c r="C318" s="2586"/>
      <c r="D318" s="2586"/>
      <c r="E318" s="2586"/>
      <c r="F318" s="2586"/>
      <c r="G318" s="2586"/>
      <c r="H318" s="2586"/>
      <c r="I318" s="2586"/>
      <c r="J318" s="2586"/>
      <c r="K318" s="2586"/>
    </row>
    <row r="319" spans="3:11">
      <c r="C319" s="2586"/>
      <c r="D319" s="2586"/>
      <c r="E319" s="2586"/>
      <c r="F319" s="2586"/>
      <c r="G319" s="2586"/>
      <c r="H319" s="2586"/>
      <c r="I319" s="2586"/>
      <c r="J319" s="2586"/>
      <c r="K319" s="2586"/>
    </row>
    <row r="320" spans="3:11">
      <c r="C320" s="2586"/>
      <c r="D320" s="2586"/>
      <c r="E320" s="2586"/>
      <c r="F320" s="2586"/>
      <c r="G320" s="2586"/>
      <c r="H320" s="2586"/>
      <c r="I320" s="2586"/>
      <c r="J320" s="2586"/>
      <c r="K320" s="2586"/>
    </row>
    <row r="321" spans="3:11">
      <c r="C321" s="2586"/>
      <c r="D321" s="2586"/>
      <c r="E321" s="2586"/>
      <c r="F321" s="2586"/>
      <c r="G321" s="2586"/>
      <c r="H321" s="2586"/>
      <c r="I321" s="2586"/>
      <c r="J321" s="2586"/>
      <c r="K321" s="2586"/>
    </row>
    <row r="322" spans="3:11">
      <c r="C322" s="2586"/>
      <c r="D322" s="2586"/>
      <c r="E322" s="2586"/>
      <c r="F322" s="2586"/>
      <c r="G322" s="2586"/>
      <c r="H322" s="2586"/>
      <c r="I322" s="2586"/>
      <c r="J322" s="2586"/>
      <c r="K322" s="2586"/>
    </row>
    <row r="323" spans="3:11">
      <c r="C323" s="2586"/>
      <c r="D323" s="2586"/>
      <c r="E323" s="2586"/>
      <c r="F323" s="2586"/>
      <c r="G323" s="2586"/>
      <c r="H323" s="2586"/>
      <c r="I323" s="2586"/>
      <c r="J323" s="2586"/>
      <c r="K323" s="2586"/>
    </row>
    <row r="324" spans="3:11">
      <c r="C324" s="2586"/>
      <c r="D324" s="2586"/>
      <c r="E324" s="2586"/>
      <c r="F324" s="2586"/>
      <c r="G324" s="2586"/>
      <c r="H324" s="2586"/>
      <c r="I324" s="2586"/>
      <c r="J324" s="2586"/>
      <c r="K324" s="2586"/>
    </row>
    <row r="325" spans="3:11">
      <c r="C325" s="2586"/>
      <c r="D325" s="2586"/>
      <c r="E325" s="2586"/>
      <c r="F325" s="2586"/>
      <c r="G325" s="2586"/>
      <c r="H325" s="2586"/>
      <c r="I325" s="2586"/>
      <c r="J325" s="2586"/>
      <c r="K325" s="2586"/>
    </row>
    <row r="326" spans="3:11">
      <c r="C326" s="2586"/>
      <c r="D326" s="2586"/>
      <c r="E326" s="2586"/>
      <c r="F326" s="2586"/>
      <c r="G326" s="2586"/>
      <c r="H326" s="2586"/>
      <c r="I326" s="2586"/>
      <c r="J326" s="2586"/>
      <c r="K326" s="2586"/>
    </row>
    <row r="327" spans="3:11">
      <c r="C327" s="2586"/>
      <c r="D327" s="2586"/>
      <c r="E327" s="2586"/>
      <c r="F327" s="2586"/>
      <c r="G327" s="2586"/>
      <c r="H327" s="2586"/>
      <c r="I327" s="2586"/>
      <c r="J327" s="2586"/>
      <c r="K327" s="2586"/>
    </row>
    <row r="328" spans="3:11">
      <c r="C328" s="2586"/>
      <c r="D328" s="2586"/>
      <c r="E328" s="2586"/>
      <c r="F328" s="2586"/>
      <c r="G328" s="2586"/>
      <c r="H328" s="2586"/>
      <c r="I328" s="2586"/>
      <c r="J328" s="2586"/>
      <c r="K328" s="2586"/>
    </row>
    <row r="329" spans="3:11">
      <c r="C329" s="2586"/>
      <c r="D329" s="2586"/>
      <c r="E329" s="2586"/>
      <c r="F329" s="2586"/>
      <c r="G329" s="2586"/>
      <c r="H329" s="2586"/>
      <c r="I329" s="2586"/>
      <c r="J329" s="2586"/>
      <c r="K329" s="2586"/>
    </row>
    <row r="330" spans="3:11">
      <c r="C330" s="2586"/>
      <c r="D330" s="2586"/>
      <c r="E330" s="2586"/>
      <c r="F330" s="2586"/>
      <c r="G330" s="2586"/>
      <c r="H330" s="2586"/>
      <c r="I330" s="2586"/>
      <c r="J330" s="2586"/>
      <c r="K330" s="2586"/>
    </row>
    <row r="331" spans="3:11">
      <c r="C331" s="2586"/>
      <c r="D331" s="2586"/>
      <c r="E331" s="2586"/>
      <c r="F331" s="2586"/>
      <c r="G331" s="2586"/>
      <c r="H331" s="2586"/>
      <c r="I331" s="2586"/>
      <c r="J331" s="2586"/>
      <c r="K331" s="2586"/>
    </row>
    <row r="332" spans="3:11">
      <c r="C332" s="2586"/>
      <c r="D332" s="2586"/>
      <c r="E332" s="2586"/>
      <c r="F332" s="2586"/>
      <c r="G332" s="2586"/>
      <c r="H332" s="2586"/>
      <c r="I332" s="2586"/>
      <c r="J332" s="2586"/>
      <c r="K332" s="2586"/>
    </row>
    <row r="333" spans="3:11">
      <c r="C333" s="2586"/>
      <c r="D333" s="2586"/>
      <c r="E333" s="2586"/>
      <c r="F333" s="2586"/>
      <c r="G333" s="2586"/>
      <c r="H333" s="2586"/>
      <c r="I333" s="2586"/>
      <c r="J333" s="2586"/>
      <c r="K333" s="2586"/>
    </row>
    <row r="334" spans="3:11">
      <c r="C334" s="2586"/>
      <c r="D334" s="2586"/>
      <c r="E334" s="2586"/>
      <c r="F334" s="2586"/>
      <c r="G334" s="2586"/>
      <c r="H334" s="2586"/>
      <c r="I334" s="2586"/>
      <c r="J334" s="2586"/>
      <c r="K334" s="2586"/>
    </row>
    <row r="335" spans="3:11">
      <c r="C335" s="2586"/>
      <c r="D335" s="2586"/>
      <c r="E335" s="2586"/>
      <c r="F335" s="2586"/>
      <c r="G335" s="2586"/>
      <c r="H335" s="2586"/>
      <c r="I335" s="2586"/>
      <c r="J335" s="2586"/>
      <c r="K335" s="2586"/>
    </row>
    <row r="336" spans="3:11">
      <c r="C336" s="2586"/>
      <c r="D336" s="2586"/>
      <c r="E336" s="2586"/>
      <c r="F336" s="2586"/>
      <c r="G336" s="2586"/>
      <c r="H336" s="2586"/>
      <c r="I336" s="2586"/>
      <c r="J336" s="2586"/>
      <c r="K336" s="2586"/>
    </row>
    <row r="337" spans="3:11">
      <c r="C337" s="2586"/>
      <c r="D337" s="2586"/>
      <c r="E337" s="2586"/>
      <c r="F337" s="2586"/>
      <c r="G337" s="2586"/>
      <c r="H337" s="2586"/>
      <c r="I337" s="2586"/>
      <c r="J337" s="2586"/>
      <c r="K337" s="2586"/>
    </row>
    <row r="338" spans="3:11">
      <c r="C338" s="2586"/>
      <c r="D338" s="2586"/>
      <c r="E338" s="2586"/>
      <c r="F338" s="2586"/>
      <c r="G338" s="2586"/>
      <c r="H338" s="2586"/>
      <c r="I338" s="2586"/>
      <c r="J338" s="2586"/>
      <c r="K338" s="2586"/>
    </row>
    <row r="339" spans="3:11">
      <c r="C339" s="2586"/>
      <c r="D339" s="2586"/>
      <c r="E339" s="2586"/>
      <c r="F339" s="2586"/>
      <c r="G339" s="2586"/>
      <c r="H339" s="2586"/>
      <c r="I339" s="2586"/>
      <c r="J339" s="2586"/>
      <c r="K339" s="2586"/>
    </row>
    <row r="340" spans="3:11">
      <c r="C340" s="2586"/>
      <c r="D340" s="2586"/>
      <c r="E340" s="2586"/>
      <c r="F340" s="2586"/>
      <c r="G340" s="2586"/>
      <c r="H340" s="2586"/>
      <c r="I340" s="2586"/>
      <c r="J340" s="2586"/>
      <c r="K340" s="2586"/>
    </row>
    <row r="341" spans="3:11">
      <c r="C341" s="2586"/>
      <c r="D341" s="2586"/>
      <c r="E341" s="2586"/>
      <c r="F341" s="2586"/>
      <c r="G341" s="2586"/>
      <c r="H341" s="2586"/>
      <c r="I341" s="2586"/>
      <c r="J341" s="2586"/>
      <c r="K341" s="2586"/>
    </row>
    <row r="342" spans="3:11">
      <c r="C342" s="2586"/>
      <c r="D342" s="2586"/>
      <c r="E342" s="2586"/>
      <c r="F342" s="2586"/>
      <c r="G342" s="2586"/>
      <c r="H342" s="2586"/>
      <c r="I342" s="2586"/>
      <c r="J342" s="2586"/>
      <c r="K342" s="2586"/>
    </row>
    <row r="343" spans="3:11">
      <c r="C343" s="2586"/>
      <c r="D343" s="2586"/>
      <c r="E343" s="2586"/>
      <c r="F343" s="2586"/>
      <c r="G343" s="2586"/>
      <c r="H343" s="2586"/>
      <c r="I343" s="2586"/>
      <c r="J343" s="2586"/>
      <c r="K343" s="2586"/>
    </row>
    <row r="344" spans="3:11">
      <c r="C344" s="2586"/>
      <c r="D344" s="2586"/>
      <c r="E344" s="2586"/>
      <c r="F344" s="2586"/>
      <c r="G344" s="2586"/>
      <c r="H344" s="2586"/>
      <c r="I344" s="2586"/>
      <c r="J344" s="2586"/>
      <c r="K344" s="2586"/>
    </row>
    <row r="345" spans="3:11">
      <c r="C345" s="2586"/>
      <c r="D345" s="2586"/>
      <c r="E345" s="2586"/>
      <c r="F345" s="2586"/>
      <c r="G345" s="2586"/>
      <c r="H345" s="2586"/>
      <c r="I345" s="2586"/>
      <c r="J345" s="2586"/>
      <c r="K345" s="2586"/>
    </row>
    <row r="346" spans="3:11">
      <c r="C346" s="2586"/>
      <c r="D346" s="2586"/>
      <c r="E346" s="2586"/>
      <c r="F346" s="2586"/>
      <c r="G346" s="2586"/>
      <c r="H346" s="2586"/>
      <c r="I346" s="2586"/>
      <c r="J346" s="2586"/>
      <c r="K346" s="2586"/>
    </row>
    <row r="347" spans="3:11">
      <c r="C347" s="2586"/>
      <c r="D347" s="2586"/>
      <c r="E347" s="2586"/>
      <c r="F347" s="2586"/>
      <c r="G347" s="2586"/>
      <c r="H347" s="2586"/>
      <c r="I347" s="2586"/>
      <c r="J347" s="2586"/>
      <c r="K347" s="2586"/>
    </row>
    <row r="348" spans="3:11">
      <c r="C348" s="2586"/>
      <c r="D348" s="2586"/>
      <c r="E348" s="2586"/>
      <c r="F348" s="2586"/>
      <c r="G348" s="2586"/>
      <c r="H348" s="2586"/>
      <c r="I348" s="2586"/>
      <c r="J348" s="2586"/>
      <c r="K348" s="2586"/>
    </row>
    <row r="349" spans="3:11">
      <c r="C349" s="2586"/>
      <c r="D349" s="2586"/>
      <c r="E349" s="2586"/>
      <c r="F349" s="2586"/>
      <c r="G349" s="2586"/>
      <c r="H349" s="2586"/>
      <c r="I349" s="2586"/>
      <c r="J349" s="2586"/>
      <c r="K349" s="2586"/>
    </row>
    <row r="350" spans="3:11">
      <c r="C350" s="2586"/>
      <c r="D350" s="2586"/>
      <c r="E350" s="2586"/>
      <c r="F350" s="2586"/>
      <c r="G350" s="2586"/>
      <c r="H350" s="2586"/>
      <c r="I350" s="2586"/>
      <c r="J350" s="2586"/>
      <c r="K350" s="2586"/>
    </row>
    <row r="351" spans="3:11">
      <c r="C351" s="2586"/>
      <c r="D351" s="2586"/>
      <c r="E351" s="2586"/>
      <c r="F351" s="2586"/>
      <c r="G351" s="2586"/>
      <c r="H351" s="2586"/>
      <c r="I351" s="2586"/>
      <c r="J351" s="2586"/>
      <c r="K351" s="2586"/>
    </row>
    <row r="352" spans="3:11">
      <c r="C352" s="2586"/>
      <c r="D352" s="2586"/>
      <c r="E352" s="2586"/>
      <c r="F352" s="2586"/>
      <c r="G352" s="2586"/>
      <c r="H352" s="2586"/>
      <c r="I352" s="2586"/>
      <c r="J352" s="2586"/>
      <c r="K352" s="2586"/>
    </row>
  </sheetData>
  <mergeCells count="7">
    <mergeCell ref="B26:D26"/>
    <mergeCell ref="B1:K1"/>
    <mergeCell ref="B2:K2"/>
    <mergeCell ref="B21:K21"/>
    <mergeCell ref="B22:K22"/>
    <mergeCell ref="B23:K23"/>
    <mergeCell ref="B25:G25"/>
  </mergeCells>
  <conditionalFormatting sqref="C5:K18">
    <cfRule type="cellIs" dxfId="223" priority="1" operator="between">
      <formula>0.0000000000000001</formula>
      <formula>0.4999999999</formula>
    </cfRule>
  </conditionalFormatting>
  <hyperlinks>
    <hyperlink ref="B26" r:id="rId1"/>
    <hyperlink ref="C19:K19" r:id="rId2" display="I"/>
    <hyperlink ref="C19" r:id="rId3"/>
    <hyperlink ref="D19:K19" r:id="rId4" display="J"/>
    <hyperlink ref="C4:K4" r:id="rId5" display="I"/>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6"/>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52"/>
  <sheetViews>
    <sheetView showGridLines="0" workbookViewId="0">
      <selection activeCell="B1" sqref="B1:K1"/>
    </sheetView>
  </sheetViews>
  <sheetFormatPr defaultColWidth="7.7109375" defaultRowHeight="11.25"/>
  <cols>
    <col min="1" max="1" width="6.7109375" style="370" customWidth="1"/>
    <col min="2" max="2" width="18.7109375" style="370" customWidth="1"/>
    <col min="3" max="11" width="8.7109375" style="370" customWidth="1"/>
    <col min="12" max="12" width="6.7109375" style="370" customWidth="1"/>
    <col min="13" max="13" width="14.28515625" style="370" bestFit="1" customWidth="1"/>
    <col min="14" max="16384" width="7.7109375" style="370"/>
  </cols>
  <sheetData>
    <row r="1" spans="2:18" s="388" customFormat="1" ht="30" customHeight="1">
      <c r="B1" s="4816" t="s">
        <v>2970</v>
      </c>
      <c r="C1" s="4816"/>
      <c r="D1" s="4816"/>
      <c r="E1" s="4816"/>
      <c r="F1" s="4816"/>
      <c r="G1" s="4816"/>
      <c r="H1" s="4816"/>
      <c r="I1" s="4816"/>
      <c r="J1" s="4816"/>
      <c r="K1" s="4816"/>
    </row>
    <row r="2" spans="2:18" s="388" customFormat="1" ht="30" customHeight="1">
      <c r="B2" s="4816" t="s">
        <v>2971</v>
      </c>
      <c r="C2" s="4816"/>
      <c r="D2" s="4816"/>
      <c r="E2" s="4816"/>
      <c r="F2" s="4816"/>
      <c r="G2" s="4816"/>
      <c r="H2" s="4816"/>
      <c r="I2" s="4816"/>
      <c r="J2" s="4816"/>
      <c r="K2" s="4816"/>
      <c r="M2" s="2285" t="s">
        <v>979</v>
      </c>
    </row>
    <row r="3" spans="2:18" s="443" customFormat="1" ht="12" customHeight="1">
      <c r="B3" s="2573" t="s">
        <v>590</v>
      </c>
      <c r="C3" s="2501"/>
      <c r="D3" s="2501"/>
      <c r="E3" s="2501"/>
      <c r="F3" s="2501"/>
      <c r="G3" s="2501"/>
      <c r="H3" s="2501"/>
      <c r="I3" s="2501"/>
      <c r="J3" s="2501"/>
      <c r="K3" s="2591" t="s">
        <v>591</v>
      </c>
    </row>
    <row r="4" spans="2:18" s="390" customFormat="1" ht="30" customHeight="1">
      <c r="B4" s="580"/>
      <c r="C4" s="2385" t="s">
        <v>175</v>
      </c>
      <c r="D4" s="2385" t="s">
        <v>2960</v>
      </c>
      <c r="E4" s="2385" t="s">
        <v>2961</v>
      </c>
      <c r="F4" s="2385" t="s">
        <v>2962</v>
      </c>
      <c r="G4" s="2385" t="s">
        <v>2963</v>
      </c>
      <c r="H4" s="2385" t="s">
        <v>2964</v>
      </c>
      <c r="I4" s="2385" t="s">
        <v>906</v>
      </c>
      <c r="J4" s="2385" t="s">
        <v>2103</v>
      </c>
      <c r="K4" s="2425" t="s">
        <v>870</v>
      </c>
    </row>
    <row r="5" spans="2:18" s="417" customFormat="1" ht="21" customHeight="1">
      <c r="B5" s="417" t="s">
        <v>12</v>
      </c>
      <c r="C5" s="2576">
        <v>1297053</v>
      </c>
      <c r="D5" s="2576">
        <v>134054</v>
      </c>
      <c r="E5" s="2576">
        <v>1290</v>
      </c>
      <c r="F5" s="2576">
        <v>71674</v>
      </c>
      <c r="G5" s="2576">
        <v>4376</v>
      </c>
      <c r="H5" s="2576">
        <v>1835</v>
      </c>
      <c r="I5" s="2576">
        <v>82498</v>
      </c>
      <c r="J5" s="2576">
        <v>244847</v>
      </c>
      <c r="K5" s="2576">
        <v>24951</v>
      </c>
      <c r="L5" s="2589"/>
    </row>
    <row r="6" spans="2:18" s="417" customFormat="1" ht="21" customHeight="1">
      <c r="B6" s="347" t="s">
        <v>230</v>
      </c>
      <c r="C6" s="2576">
        <v>1240138</v>
      </c>
      <c r="D6" s="2576">
        <v>122103</v>
      </c>
      <c r="E6" s="2576">
        <v>1251</v>
      </c>
      <c r="F6" s="2576">
        <v>69777</v>
      </c>
      <c r="G6" s="2576">
        <v>4254</v>
      </c>
      <c r="H6" s="2576">
        <v>1689</v>
      </c>
      <c r="I6" s="2576">
        <v>79745</v>
      </c>
      <c r="J6" s="2576">
        <v>236326</v>
      </c>
      <c r="K6" s="2576">
        <v>23320</v>
      </c>
      <c r="L6" s="2589"/>
    </row>
    <row r="7" spans="2:18" ht="21" customHeight="1">
      <c r="B7" s="355" t="s">
        <v>203</v>
      </c>
      <c r="C7" s="2577">
        <v>28048</v>
      </c>
      <c r="D7" s="2577">
        <v>4688</v>
      </c>
      <c r="E7" s="2577">
        <v>19</v>
      </c>
      <c r="F7" s="2577">
        <v>748</v>
      </c>
      <c r="G7" s="2577">
        <v>64</v>
      </c>
      <c r="H7" s="2577">
        <v>116</v>
      </c>
      <c r="I7" s="2577">
        <v>1180</v>
      </c>
      <c r="J7" s="2577">
        <v>4209</v>
      </c>
      <c r="K7" s="2577">
        <v>925</v>
      </c>
      <c r="L7" s="2589"/>
      <c r="M7" s="417"/>
      <c r="N7" s="417"/>
      <c r="O7" s="417"/>
      <c r="P7" s="417"/>
      <c r="Q7" s="417"/>
      <c r="R7" s="417"/>
    </row>
    <row r="8" spans="2:18" ht="21" customHeight="1">
      <c r="B8" s="357" t="s">
        <v>231</v>
      </c>
      <c r="C8" s="2578">
        <v>1437</v>
      </c>
      <c r="D8" s="2578">
        <v>533</v>
      </c>
      <c r="E8" s="2578">
        <v>0</v>
      </c>
      <c r="F8" s="2578">
        <v>26</v>
      </c>
      <c r="G8" s="2578">
        <v>7</v>
      </c>
      <c r="H8" s="2578">
        <v>6</v>
      </c>
      <c r="I8" s="2578">
        <v>58</v>
      </c>
      <c r="J8" s="2578">
        <v>121</v>
      </c>
      <c r="K8" s="2578">
        <v>38</v>
      </c>
      <c r="L8" s="2589"/>
      <c r="M8" s="417"/>
      <c r="N8" s="417"/>
      <c r="O8" s="417"/>
      <c r="P8" s="417"/>
      <c r="Q8" s="417"/>
      <c r="R8" s="417"/>
    </row>
    <row r="9" spans="2:18" ht="21" customHeight="1">
      <c r="B9" s="357" t="s">
        <v>232</v>
      </c>
      <c r="C9" s="2579">
        <v>2781</v>
      </c>
      <c r="D9" s="2579">
        <v>1095</v>
      </c>
      <c r="E9" s="2579">
        <v>2</v>
      </c>
      <c r="F9" s="2579">
        <v>77</v>
      </c>
      <c r="G9" s="2579">
        <v>4</v>
      </c>
      <c r="H9" s="2579">
        <v>13</v>
      </c>
      <c r="I9" s="2579">
        <v>155</v>
      </c>
      <c r="J9" s="2579">
        <v>328</v>
      </c>
      <c r="K9" s="2579">
        <v>89</v>
      </c>
      <c r="L9" s="2589"/>
      <c r="M9" s="417"/>
      <c r="N9" s="417"/>
      <c r="O9" s="417"/>
      <c r="P9" s="417"/>
      <c r="Q9" s="417"/>
      <c r="R9" s="417"/>
    </row>
    <row r="10" spans="2:18" ht="21" customHeight="1">
      <c r="B10" s="357" t="s">
        <v>233</v>
      </c>
      <c r="C10" s="2579">
        <v>14048</v>
      </c>
      <c r="D10" s="2579">
        <v>919</v>
      </c>
      <c r="E10" s="2579">
        <v>13</v>
      </c>
      <c r="F10" s="2579">
        <v>334</v>
      </c>
      <c r="G10" s="2579">
        <v>34</v>
      </c>
      <c r="H10" s="2579">
        <v>28</v>
      </c>
      <c r="I10" s="2579">
        <v>525</v>
      </c>
      <c r="J10" s="2579">
        <v>2403</v>
      </c>
      <c r="K10" s="2579">
        <v>415</v>
      </c>
      <c r="L10" s="2589"/>
      <c r="M10" s="417"/>
      <c r="N10" s="417"/>
      <c r="O10" s="417"/>
      <c r="P10" s="417"/>
      <c r="Q10" s="417"/>
      <c r="R10" s="417"/>
    </row>
    <row r="11" spans="2:18" ht="21" customHeight="1">
      <c r="B11" s="357" t="s">
        <v>234</v>
      </c>
      <c r="C11" s="2578">
        <v>1532</v>
      </c>
      <c r="D11" s="2578">
        <v>156</v>
      </c>
      <c r="E11" s="2578">
        <v>0</v>
      </c>
      <c r="F11" s="2578">
        <v>69</v>
      </c>
      <c r="G11" s="2578">
        <v>3</v>
      </c>
      <c r="H11" s="2578">
        <v>18</v>
      </c>
      <c r="I11" s="2578">
        <v>101</v>
      </c>
      <c r="J11" s="2578">
        <v>258</v>
      </c>
      <c r="K11" s="2578">
        <v>67</v>
      </c>
      <c r="L11" s="2589"/>
      <c r="M11" s="417"/>
      <c r="N11" s="417"/>
      <c r="O11" s="417"/>
      <c r="P11" s="417"/>
      <c r="Q11" s="417"/>
      <c r="R11" s="417"/>
    </row>
    <row r="12" spans="2:18" ht="21" customHeight="1">
      <c r="B12" s="357" t="s">
        <v>235</v>
      </c>
      <c r="C12" s="2579">
        <v>1335</v>
      </c>
      <c r="D12" s="2579">
        <v>760</v>
      </c>
      <c r="E12" s="2579">
        <v>1</v>
      </c>
      <c r="F12" s="2579">
        <v>23</v>
      </c>
      <c r="G12" s="2579">
        <v>6</v>
      </c>
      <c r="H12" s="2579">
        <v>1</v>
      </c>
      <c r="I12" s="2579">
        <v>53</v>
      </c>
      <c r="J12" s="2579">
        <v>113</v>
      </c>
      <c r="K12" s="2579">
        <v>31</v>
      </c>
      <c r="L12" s="2589"/>
      <c r="M12" s="417"/>
      <c r="N12" s="417"/>
      <c r="O12" s="417"/>
      <c r="P12" s="417"/>
      <c r="Q12" s="417"/>
      <c r="R12" s="417"/>
    </row>
    <row r="13" spans="2:18" ht="21" customHeight="1">
      <c r="B13" s="357" t="s">
        <v>236</v>
      </c>
      <c r="C13" s="2579">
        <v>318</v>
      </c>
      <c r="D13" s="2579">
        <v>114</v>
      </c>
      <c r="E13" s="2579">
        <v>0</v>
      </c>
      <c r="F13" s="2579">
        <v>6</v>
      </c>
      <c r="G13" s="2579">
        <v>0</v>
      </c>
      <c r="H13" s="2579">
        <v>0</v>
      </c>
      <c r="I13" s="2579">
        <v>10</v>
      </c>
      <c r="J13" s="2579">
        <v>33</v>
      </c>
      <c r="K13" s="2579">
        <v>9</v>
      </c>
      <c r="L13" s="2589"/>
      <c r="M13" s="417"/>
      <c r="N13" s="417"/>
      <c r="O13" s="417"/>
      <c r="P13" s="417"/>
      <c r="Q13" s="417"/>
      <c r="R13" s="417"/>
    </row>
    <row r="14" spans="2:18" ht="21" customHeight="1">
      <c r="B14" s="357" t="s">
        <v>237</v>
      </c>
      <c r="C14" s="2579">
        <v>1137</v>
      </c>
      <c r="D14" s="2579">
        <v>352</v>
      </c>
      <c r="E14" s="2579">
        <v>0</v>
      </c>
      <c r="F14" s="2579">
        <v>31</v>
      </c>
      <c r="G14" s="2579">
        <v>1</v>
      </c>
      <c r="H14" s="2579">
        <v>8</v>
      </c>
      <c r="I14" s="2579">
        <v>63</v>
      </c>
      <c r="J14" s="2579">
        <v>170</v>
      </c>
      <c r="K14" s="2579">
        <v>56</v>
      </c>
      <c r="L14" s="2589"/>
      <c r="M14" s="417"/>
      <c r="N14" s="417"/>
      <c r="O14" s="417"/>
      <c r="P14" s="417"/>
      <c r="Q14" s="417"/>
      <c r="R14" s="417"/>
    </row>
    <row r="15" spans="2:18" ht="21" customHeight="1">
      <c r="B15" s="357" t="s">
        <v>238</v>
      </c>
      <c r="C15" s="2579">
        <v>3657</v>
      </c>
      <c r="D15" s="2579">
        <v>243</v>
      </c>
      <c r="E15" s="2579">
        <v>1</v>
      </c>
      <c r="F15" s="2579">
        <v>133</v>
      </c>
      <c r="G15" s="2579">
        <v>5</v>
      </c>
      <c r="H15" s="2579">
        <v>24</v>
      </c>
      <c r="I15" s="2579">
        <v>131</v>
      </c>
      <c r="J15" s="2579">
        <v>549</v>
      </c>
      <c r="K15" s="2579">
        <v>154</v>
      </c>
      <c r="L15" s="2589"/>
      <c r="M15" s="417"/>
      <c r="N15" s="417"/>
      <c r="O15" s="417"/>
      <c r="P15" s="417"/>
      <c r="Q15" s="417"/>
      <c r="R15" s="417"/>
    </row>
    <row r="16" spans="2:18" ht="21" customHeight="1">
      <c r="B16" s="357" t="s">
        <v>239</v>
      </c>
      <c r="C16" s="2579">
        <v>616</v>
      </c>
      <c r="D16" s="2579">
        <v>222</v>
      </c>
      <c r="E16" s="2579">
        <v>1</v>
      </c>
      <c r="F16" s="2579">
        <v>16</v>
      </c>
      <c r="G16" s="2579">
        <v>0</v>
      </c>
      <c r="H16" s="2579">
        <v>3</v>
      </c>
      <c r="I16" s="2579">
        <v>28</v>
      </c>
      <c r="J16" s="2579">
        <v>75</v>
      </c>
      <c r="K16" s="2579">
        <v>16</v>
      </c>
      <c r="L16" s="2589"/>
      <c r="M16" s="417"/>
      <c r="N16" s="417"/>
      <c r="O16" s="417"/>
      <c r="P16" s="417"/>
      <c r="Q16" s="417"/>
      <c r="R16" s="417"/>
    </row>
    <row r="17" spans="2:18" ht="21" customHeight="1">
      <c r="B17" s="357" t="s">
        <v>240</v>
      </c>
      <c r="C17" s="2579">
        <v>645</v>
      </c>
      <c r="D17" s="2579">
        <v>274</v>
      </c>
      <c r="E17" s="2579">
        <v>0</v>
      </c>
      <c r="F17" s="2579">
        <v>13</v>
      </c>
      <c r="G17" s="2579">
        <v>1</v>
      </c>
      <c r="H17" s="2579">
        <v>0</v>
      </c>
      <c r="I17" s="2579">
        <v>37</v>
      </c>
      <c r="J17" s="2579">
        <v>70</v>
      </c>
      <c r="K17" s="2579">
        <v>13</v>
      </c>
      <c r="L17" s="2589"/>
      <c r="M17" s="417"/>
      <c r="N17" s="417"/>
      <c r="O17" s="417"/>
      <c r="P17" s="417"/>
      <c r="Q17" s="417"/>
      <c r="R17" s="417"/>
    </row>
    <row r="18" spans="2:18" ht="21" customHeight="1">
      <c r="B18" s="357" t="s">
        <v>151</v>
      </c>
      <c r="C18" s="2579">
        <v>542</v>
      </c>
      <c r="D18" s="2579">
        <v>20</v>
      </c>
      <c r="E18" s="2579">
        <v>1</v>
      </c>
      <c r="F18" s="2579">
        <v>20</v>
      </c>
      <c r="G18" s="2579">
        <v>3</v>
      </c>
      <c r="H18" s="2579">
        <v>15</v>
      </c>
      <c r="I18" s="2579">
        <v>19</v>
      </c>
      <c r="J18" s="2579">
        <v>89</v>
      </c>
      <c r="K18" s="2579">
        <v>37</v>
      </c>
      <c r="L18" s="2589"/>
      <c r="M18" s="417"/>
      <c r="N18" s="417"/>
      <c r="O18" s="417"/>
      <c r="P18" s="417"/>
      <c r="Q18" s="417"/>
      <c r="R18" s="417"/>
    </row>
    <row r="19" spans="2:18" ht="30" customHeight="1">
      <c r="B19" s="580"/>
      <c r="C19" s="2580" t="s">
        <v>175</v>
      </c>
      <c r="D19" s="2580" t="s">
        <v>2960</v>
      </c>
      <c r="E19" s="2580" t="s">
        <v>2961</v>
      </c>
      <c r="F19" s="2580" t="s">
        <v>2962</v>
      </c>
      <c r="G19" s="2580" t="s">
        <v>2963</v>
      </c>
      <c r="H19" s="2580" t="s">
        <v>2964</v>
      </c>
      <c r="I19" s="2580" t="s">
        <v>906</v>
      </c>
      <c r="J19" s="2580" t="s">
        <v>2103</v>
      </c>
      <c r="K19" s="2581" t="s">
        <v>870</v>
      </c>
      <c r="L19" s="363"/>
    </row>
    <row r="20" spans="2:18" ht="4.5" customHeight="1">
      <c r="B20" s="403"/>
      <c r="C20" s="2590"/>
      <c r="D20" s="2590"/>
      <c r="E20" s="2590"/>
      <c r="F20" s="2590"/>
      <c r="G20" s="2590"/>
      <c r="H20" s="2590"/>
      <c r="I20" s="2590"/>
      <c r="J20" s="2590"/>
      <c r="K20" s="2590"/>
      <c r="L20" s="363"/>
    </row>
    <row r="21" spans="2:18" s="366" customFormat="1" ht="12" customHeight="1">
      <c r="B21" s="4842" t="s">
        <v>164</v>
      </c>
      <c r="C21" s="4842"/>
      <c r="D21" s="4842"/>
      <c r="E21" s="4842"/>
      <c r="F21" s="4842"/>
      <c r="G21" s="4842"/>
      <c r="H21" s="4842"/>
      <c r="I21" s="4842"/>
      <c r="J21" s="4842"/>
      <c r="K21" s="4842"/>
      <c r="L21" s="886"/>
    </row>
    <row r="22" spans="2:18" s="366" customFormat="1" ht="12" customHeight="1">
      <c r="B22" s="4842" t="s">
        <v>2867</v>
      </c>
      <c r="C22" s="4842"/>
      <c r="D22" s="4842"/>
      <c r="E22" s="4842"/>
      <c r="F22" s="4842"/>
      <c r="G22" s="4842"/>
      <c r="H22" s="4842"/>
      <c r="I22" s="4842"/>
      <c r="J22" s="4842"/>
      <c r="K22" s="4842"/>
      <c r="L22" s="455"/>
    </row>
    <row r="23" spans="2:18" s="366" customFormat="1" ht="12" customHeight="1">
      <c r="B23" s="4842" t="s">
        <v>2868</v>
      </c>
      <c r="C23" s="4842"/>
      <c r="D23" s="4842"/>
      <c r="E23" s="4842"/>
      <c r="F23" s="4842"/>
      <c r="G23" s="4842"/>
      <c r="H23" s="4842"/>
      <c r="I23" s="4842"/>
      <c r="J23" s="4842"/>
      <c r="K23" s="4842"/>
    </row>
    <row r="24" spans="2:18" ht="5.25" customHeight="1">
      <c r="B24" s="2469"/>
      <c r="C24" s="2592"/>
      <c r="D24" s="2592"/>
      <c r="E24" s="2592"/>
      <c r="F24" s="2592"/>
      <c r="G24" s="2592"/>
      <c r="H24" s="2592"/>
      <c r="I24" s="2592"/>
      <c r="J24" s="2592"/>
      <c r="K24" s="2592"/>
    </row>
    <row r="25" spans="2:18" ht="11.25" customHeight="1">
      <c r="B25" s="4662" t="s">
        <v>220</v>
      </c>
      <c r="C25" s="4662"/>
      <c r="D25" s="4662"/>
      <c r="E25" s="4662"/>
      <c r="F25" s="4662"/>
      <c r="G25" s="4662"/>
      <c r="H25" s="2586"/>
      <c r="I25" s="2586"/>
      <c r="J25" s="2586"/>
      <c r="K25" s="2586"/>
    </row>
    <row r="26" spans="2:18" ht="11.25" customHeight="1">
      <c r="B26" s="5762" t="s">
        <v>2972</v>
      </c>
      <c r="C26" s="5762"/>
      <c r="D26" s="5762"/>
      <c r="E26" s="2586"/>
      <c r="F26" s="2586"/>
      <c r="G26" s="2586"/>
      <c r="H26" s="2586"/>
      <c r="I26" s="2586"/>
      <c r="J26" s="2586"/>
      <c r="K26" s="2586"/>
    </row>
    <row r="27" spans="2:18">
      <c r="C27" s="2586"/>
      <c r="D27" s="2586"/>
      <c r="E27" s="2586"/>
      <c r="F27" s="2586"/>
      <c r="G27" s="2586"/>
      <c r="H27" s="2586"/>
      <c r="I27" s="2586"/>
      <c r="J27" s="2586"/>
      <c r="K27" s="2586"/>
    </row>
    <row r="28" spans="2:18">
      <c r="C28" s="2593"/>
      <c r="D28" s="2593"/>
      <c r="E28" s="2593"/>
      <c r="F28" s="2593"/>
      <c r="G28" s="2593"/>
      <c r="H28" s="2593"/>
      <c r="I28" s="2593"/>
      <c r="J28" s="2593"/>
      <c r="K28" s="2593"/>
    </row>
    <row r="29" spans="2:18">
      <c r="C29" s="2593"/>
      <c r="D29" s="2593"/>
      <c r="E29" s="2593"/>
      <c r="F29" s="2593"/>
      <c r="G29" s="2593"/>
      <c r="H29" s="2593"/>
      <c r="I29" s="2593"/>
      <c r="J29" s="2593"/>
      <c r="K29" s="2593"/>
    </row>
    <row r="30" spans="2:18">
      <c r="C30" s="2593"/>
      <c r="D30" s="2593"/>
      <c r="E30" s="2593"/>
      <c r="F30" s="2593"/>
      <c r="G30" s="2593"/>
      <c r="H30" s="2593"/>
      <c r="I30" s="2593"/>
      <c r="J30" s="2593"/>
      <c r="K30" s="2593"/>
    </row>
    <row r="31" spans="2:18">
      <c r="C31" s="2593"/>
      <c r="D31" s="2593"/>
      <c r="E31" s="2593"/>
      <c r="F31" s="2593"/>
      <c r="G31" s="2593"/>
      <c r="H31" s="2593"/>
      <c r="I31" s="2593"/>
      <c r="J31" s="2593"/>
      <c r="K31" s="2593"/>
    </row>
    <row r="32" spans="2:18">
      <c r="C32" s="2594"/>
      <c r="D32" s="2594"/>
      <c r="E32" s="2594"/>
      <c r="F32" s="2594"/>
      <c r="G32" s="2594"/>
      <c r="H32" s="2594"/>
      <c r="I32" s="2594"/>
      <c r="J32" s="2594"/>
      <c r="K32" s="2594"/>
    </row>
    <row r="33" spans="3:11">
      <c r="C33" s="2594"/>
      <c r="D33" s="2594"/>
      <c r="E33" s="2594"/>
      <c r="F33" s="2594"/>
      <c r="G33" s="2594"/>
      <c r="H33" s="2594"/>
      <c r="I33" s="2594"/>
      <c r="J33" s="2594"/>
      <c r="K33" s="2594"/>
    </row>
    <row r="34" spans="3:11">
      <c r="C34" s="2594"/>
      <c r="D34" s="2594"/>
      <c r="E34" s="2594"/>
      <c r="F34" s="2594"/>
      <c r="G34" s="2594"/>
      <c r="H34" s="2594"/>
      <c r="I34" s="2594"/>
      <c r="J34" s="2594"/>
      <c r="K34" s="2594"/>
    </row>
    <row r="35" spans="3:11">
      <c r="C35" s="2595"/>
      <c r="D35" s="2595"/>
      <c r="E35" s="2595"/>
      <c r="F35" s="2595"/>
      <c r="G35" s="2595"/>
      <c r="H35" s="2595"/>
      <c r="I35" s="2595"/>
      <c r="J35" s="2595"/>
      <c r="K35" s="2595"/>
    </row>
    <row r="36" spans="3:11">
      <c r="C36" s="2595"/>
      <c r="D36" s="2595"/>
      <c r="E36" s="2595"/>
      <c r="F36" s="2595"/>
      <c r="G36" s="2595"/>
      <c r="H36" s="2595"/>
      <c r="I36" s="2595"/>
      <c r="J36" s="2595"/>
      <c r="K36" s="2595"/>
    </row>
    <row r="37" spans="3:11">
      <c r="C37" s="2595"/>
      <c r="D37" s="2595"/>
      <c r="E37" s="2595"/>
      <c r="F37" s="2595"/>
      <c r="G37" s="2595"/>
      <c r="H37" s="2595"/>
      <c r="I37" s="2595"/>
      <c r="J37" s="2595"/>
      <c r="K37" s="2595"/>
    </row>
    <row r="38" spans="3:11">
      <c r="C38" s="2595"/>
      <c r="D38" s="2595"/>
      <c r="E38" s="2595"/>
      <c r="F38" s="2595"/>
      <c r="G38" s="2595"/>
      <c r="H38" s="2595"/>
      <c r="I38" s="2595"/>
      <c r="J38" s="2595"/>
      <c r="K38" s="2595"/>
    </row>
    <row r="39" spans="3:11">
      <c r="C39" s="2595"/>
      <c r="D39" s="2595"/>
      <c r="E39" s="2595"/>
      <c r="F39" s="2595"/>
      <c r="G39" s="2595"/>
      <c r="H39" s="2595"/>
      <c r="I39" s="2595"/>
      <c r="J39" s="2595"/>
      <c r="K39" s="2595"/>
    </row>
    <row r="40" spans="3:11">
      <c r="C40" s="2595"/>
      <c r="D40" s="2595"/>
      <c r="E40" s="2595"/>
      <c r="F40" s="2595"/>
      <c r="G40" s="2595"/>
      <c r="H40" s="2595"/>
      <c r="I40" s="2595"/>
      <c r="J40" s="2595"/>
      <c r="K40" s="2595"/>
    </row>
    <row r="41" spans="3:11">
      <c r="C41" s="2595"/>
      <c r="D41" s="2595"/>
      <c r="E41" s="2595"/>
      <c r="F41" s="2595"/>
      <c r="G41" s="2595"/>
      <c r="H41" s="2595"/>
      <c r="I41" s="2595"/>
      <c r="J41" s="2595"/>
      <c r="K41" s="2595"/>
    </row>
    <row r="42" spans="3:11">
      <c r="C42" s="2595"/>
      <c r="D42" s="2595"/>
      <c r="E42" s="2595"/>
      <c r="F42" s="2595"/>
      <c r="G42" s="2595"/>
      <c r="H42" s="2595"/>
      <c r="I42" s="2595"/>
      <c r="J42" s="2595"/>
      <c r="K42" s="2595"/>
    </row>
    <row r="43" spans="3:11">
      <c r="C43" s="2595"/>
      <c r="D43" s="2595"/>
      <c r="E43" s="2595"/>
      <c r="F43" s="2595"/>
      <c r="G43" s="2595"/>
      <c r="H43" s="2595"/>
      <c r="I43" s="2595"/>
      <c r="J43" s="2595"/>
      <c r="K43" s="2595"/>
    </row>
    <row r="44" spans="3:11">
      <c r="C44" s="2595"/>
      <c r="D44" s="2595"/>
      <c r="E44" s="2595"/>
      <c r="F44" s="2595"/>
      <c r="G44" s="2595"/>
      <c r="H44" s="2595"/>
      <c r="I44" s="2595"/>
      <c r="J44" s="2595"/>
      <c r="K44" s="2595"/>
    </row>
    <row r="45" spans="3:11">
      <c r="C45" s="2595"/>
      <c r="D45" s="2595"/>
      <c r="E45" s="2595"/>
      <c r="F45" s="2595"/>
      <c r="G45" s="2595"/>
      <c r="H45" s="2595"/>
      <c r="I45" s="2595"/>
      <c r="J45" s="2595"/>
      <c r="K45" s="2595"/>
    </row>
    <row r="46" spans="3:11">
      <c r="C46" s="2595"/>
      <c r="D46" s="2595"/>
      <c r="E46" s="2595"/>
      <c r="F46" s="2595"/>
      <c r="G46" s="2595"/>
      <c r="H46" s="2595"/>
      <c r="I46" s="2595"/>
      <c r="J46" s="2595"/>
      <c r="K46" s="2595"/>
    </row>
    <row r="47" spans="3:11">
      <c r="C47" s="2595"/>
      <c r="D47" s="2595"/>
      <c r="E47" s="2595"/>
      <c r="F47" s="2595"/>
      <c r="G47" s="2595"/>
      <c r="H47" s="2595"/>
      <c r="I47" s="2595"/>
      <c r="J47" s="2595"/>
      <c r="K47" s="2595"/>
    </row>
    <row r="48" spans="3:11">
      <c r="C48" s="2595"/>
      <c r="D48" s="2595"/>
      <c r="E48" s="2595"/>
      <c r="F48" s="2595"/>
      <c r="G48" s="2595"/>
      <c r="H48" s="2595"/>
      <c r="I48" s="2595"/>
      <c r="J48" s="2595"/>
      <c r="K48" s="2595"/>
    </row>
    <row r="49" spans="3:11">
      <c r="C49" s="2595"/>
      <c r="D49" s="2595"/>
      <c r="E49" s="2595"/>
      <c r="F49" s="2595"/>
      <c r="G49" s="2595"/>
      <c r="H49" s="2595"/>
      <c r="I49" s="2595"/>
      <c r="J49" s="2595"/>
      <c r="K49" s="2595"/>
    </row>
    <row r="50" spans="3:11">
      <c r="C50" s="2596"/>
      <c r="D50" s="2596"/>
      <c r="E50" s="2596"/>
      <c r="F50" s="2596"/>
      <c r="G50" s="2596"/>
      <c r="H50" s="2596"/>
      <c r="I50" s="2596"/>
      <c r="J50" s="2596"/>
      <c r="K50" s="2596"/>
    </row>
    <row r="51" spans="3:11">
      <c r="C51" s="2595"/>
      <c r="D51" s="2595"/>
      <c r="E51" s="2595"/>
      <c r="F51" s="2595"/>
      <c r="G51" s="2595"/>
      <c r="H51" s="2595"/>
      <c r="I51" s="2595"/>
      <c r="J51" s="2595"/>
      <c r="K51" s="2595"/>
    </row>
    <row r="52" spans="3:11">
      <c r="C52" s="2595"/>
      <c r="D52" s="2595"/>
      <c r="E52" s="2595"/>
      <c r="F52" s="2595"/>
      <c r="G52" s="2595"/>
      <c r="H52" s="2595"/>
      <c r="I52" s="2595"/>
      <c r="J52" s="2595"/>
      <c r="K52" s="2595"/>
    </row>
    <row r="53" spans="3:11">
      <c r="C53" s="2595"/>
      <c r="D53" s="2595"/>
      <c r="E53" s="2595"/>
      <c r="F53" s="2595"/>
      <c r="G53" s="2595"/>
      <c r="H53" s="2595"/>
      <c r="I53" s="2595"/>
      <c r="J53" s="2595"/>
      <c r="K53" s="2595"/>
    </row>
    <row r="54" spans="3:11">
      <c r="C54" s="2595"/>
      <c r="D54" s="2595"/>
      <c r="E54" s="2595"/>
      <c r="F54" s="2595"/>
      <c r="G54" s="2595"/>
      <c r="H54" s="2595"/>
      <c r="I54" s="2595"/>
      <c r="J54" s="2595"/>
      <c r="K54" s="2595"/>
    </row>
    <row r="55" spans="3:11">
      <c r="C55" s="2595"/>
      <c r="D55" s="2595"/>
      <c r="E55" s="2595"/>
      <c r="F55" s="2595"/>
      <c r="G55" s="2595"/>
      <c r="H55" s="2595"/>
      <c r="I55" s="2595"/>
      <c r="J55" s="2595"/>
      <c r="K55" s="2595"/>
    </row>
    <row r="56" spans="3:11">
      <c r="C56" s="2595"/>
      <c r="D56" s="2595"/>
      <c r="E56" s="2595"/>
      <c r="F56" s="2595"/>
      <c r="G56" s="2595"/>
      <c r="H56" s="2595"/>
      <c r="I56" s="2595"/>
      <c r="J56" s="2595"/>
      <c r="K56" s="2595"/>
    </row>
    <row r="57" spans="3:11">
      <c r="C57" s="2596"/>
      <c r="D57" s="2596"/>
      <c r="E57" s="2596"/>
      <c r="F57" s="2596"/>
      <c r="G57" s="2596"/>
      <c r="H57" s="2596"/>
      <c r="I57" s="2596"/>
      <c r="J57" s="2596"/>
      <c r="K57" s="2596"/>
    </row>
    <row r="58" spans="3:11">
      <c r="C58" s="2595"/>
      <c r="D58" s="2595"/>
      <c r="E58" s="2595"/>
      <c r="F58" s="2595"/>
      <c r="G58" s="2595"/>
      <c r="H58" s="2595"/>
      <c r="I58" s="2595"/>
      <c r="J58" s="2595"/>
      <c r="K58" s="2595"/>
    </row>
    <row r="59" spans="3:11">
      <c r="C59" s="2595"/>
      <c r="D59" s="2595"/>
      <c r="E59" s="2595"/>
      <c r="F59" s="2595"/>
      <c r="G59" s="2595"/>
      <c r="H59" s="2595"/>
      <c r="I59" s="2595"/>
      <c r="J59" s="2595"/>
      <c r="K59" s="2595"/>
    </row>
    <row r="60" spans="3:11">
      <c r="C60" s="2595"/>
      <c r="D60" s="2595"/>
      <c r="E60" s="2595"/>
      <c r="F60" s="2595"/>
      <c r="G60" s="2595"/>
      <c r="H60" s="2595"/>
      <c r="I60" s="2595"/>
      <c r="J60" s="2595"/>
      <c r="K60" s="2595"/>
    </row>
    <row r="61" spans="3:11">
      <c r="C61" s="2595"/>
      <c r="D61" s="2595"/>
      <c r="E61" s="2595"/>
      <c r="F61" s="2595"/>
      <c r="G61" s="2595"/>
      <c r="H61" s="2595"/>
      <c r="I61" s="2595"/>
      <c r="J61" s="2595"/>
      <c r="K61" s="2595"/>
    </row>
    <row r="62" spans="3:11">
      <c r="C62" s="2595"/>
      <c r="D62" s="2595"/>
      <c r="E62" s="2595"/>
      <c r="F62" s="2595"/>
      <c r="G62" s="2595"/>
      <c r="H62" s="2595"/>
      <c r="I62" s="2595"/>
      <c r="J62" s="2595"/>
      <c r="K62" s="2595"/>
    </row>
    <row r="63" spans="3:11">
      <c r="C63" s="2595"/>
      <c r="D63" s="2595"/>
      <c r="E63" s="2595"/>
      <c r="F63" s="2595"/>
      <c r="G63" s="2595"/>
      <c r="H63" s="2595"/>
      <c r="I63" s="2595"/>
      <c r="J63" s="2595"/>
      <c r="K63" s="2595"/>
    </row>
    <row r="64" spans="3:11">
      <c r="C64" s="2595"/>
      <c r="D64" s="2595"/>
      <c r="E64" s="2595"/>
      <c r="F64" s="2595"/>
      <c r="G64" s="2595"/>
      <c r="H64" s="2595"/>
      <c r="I64" s="2595"/>
      <c r="J64" s="2595"/>
      <c r="K64" s="2595"/>
    </row>
    <row r="65" spans="3:11">
      <c r="C65" s="2595"/>
      <c r="D65" s="2595"/>
      <c r="E65" s="2595"/>
      <c r="F65" s="2595"/>
      <c r="G65" s="2595"/>
      <c r="H65" s="2595"/>
      <c r="I65" s="2595"/>
      <c r="J65" s="2595"/>
      <c r="K65" s="2595"/>
    </row>
    <row r="66" spans="3:11">
      <c r="C66" s="2595"/>
      <c r="D66" s="2595"/>
      <c r="E66" s="2595"/>
      <c r="F66" s="2595"/>
      <c r="G66" s="2595"/>
      <c r="H66" s="2595"/>
      <c r="I66" s="2595"/>
      <c r="J66" s="2595"/>
      <c r="K66" s="2595"/>
    </row>
    <row r="67" spans="3:11">
      <c r="C67" s="2595"/>
      <c r="D67" s="2595"/>
      <c r="E67" s="2595"/>
      <c r="F67" s="2595"/>
      <c r="G67" s="2595"/>
      <c r="H67" s="2595"/>
      <c r="I67" s="2595"/>
      <c r="J67" s="2595"/>
      <c r="K67" s="2595"/>
    </row>
    <row r="68" spans="3:11">
      <c r="C68" s="2595"/>
      <c r="D68" s="2595"/>
      <c r="E68" s="2595"/>
      <c r="F68" s="2595"/>
      <c r="G68" s="2595"/>
      <c r="H68" s="2595"/>
      <c r="I68" s="2595"/>
      <c r="J68" s="2595"/>
      <c r="K68" s="2595"/>
    </row>
    <row r="69" spans="3:11">
      <c r="C69" s="2596"/>
      <c r="D69" s="2596"/>
      <c r="E69" s="2596"/>
      <c r="F69" s="2596"/>
      <c r="G69" s="2596"/>
      <c r="H69" s="2596"/>
      <c r="I69" s="2596"/>
      <c r="J69" s="2596"/>
      <c r="K69" s="2596"/>
    </row>
    <row r="70" spans="3:11">
      <c r="C70" s="2595"/>
      <c r="D70" s="2595"/>
      <c r="E70" s="2595"/>
      <c r="F70" s="2595"/>
      <c r="G70" s="2595"/>
      <c r="H70" s="2595"/>
      <c r="I70" s="2595"/>
      <c r="J70" s="2595"/>
      <c r="K70" s="2595"/>
    </row>
    <row r="71" spans="3:11">
      <c r="C71" s="2595"/>
      <c r="D71" s="2595"/>
      <c r="E71" s="2595"/>
      <c r="F71" s="2595"/>
      <c r="G71" s="2595"/>
      <c r="H71" s="2595"/>
      <c r="I71" s="2595"/>
      <c r="J71" s="2595"/>
      <c r="K71" s="2595"/>
    </row>
    <row r="72" spans="3:11">
      <c r="C72" s="2595"/>
      <c r="D72" s="2595"/>
      <c r="E72" s="2595"/>
      <c r="F72" s="2595"/>
      <c r="G72" s="2595"/>
      <c r="H72" s="2595"/>
      <c r="I72" s="2595"/>
      <c r="J72" s="2595"/>
      <c r="K72" s="2595"/>
    </row>
    <row r="73" spans="3:11">
      <c r="C73" s="2595"/>
      <c r="D73" s="2595"/>
      <c r="E73" s="2595"/>
      <c r="F73" s="2595"/>
      <c r="G73" s="2595"/>
      <c r="H73" s="2595"/>
      <c r="I73" s="2595"/>
      <c r="J73" s="2595"/>
      <c r="K73" s="2595"/>
    </row>
    <row r="74" spans="3:11">
      <c r="C74" s="2595"/>
      <c r="D74" s="2595"/>
      <c r="E74" s="2595"/>
      <c r="F74" s="2595"/>
      <c r="G74" s="2595"/>
      <c r="H74" s="2595"/>
      <c r="I74" s="2595"/>
      <c r="J74" s="2595"/>
      <c r="K74" s="2595"/>
    </row>
    <row r="75" spans="3:11">
      <c r="C75" s="2595"/>
      <c r="D75" s="2595"/>
      <c r="E75" s="2595"/>
      <c r="F75" s="2595"/>
      <c r="G75" s="2595"/>
      <c r="H75" s="2595"/>
      <c r="I75" s="2595"/>
      <c r="J75" s="2595"/>
      <c r="K75" s="2595"/>
    </row>
    <row r="76" spans="3:11">
      <c r="C76" s="2595"/>
      <c r="D76" s="2595"/>
      <c r="E76" s="2595"/>
      <c r="F76" s="2595"/>
      <c r="G76" s="2595"/>
      <c r="H76" s="2595"/>
      <c r="I76" s="2595"/>
      <c r="J76" s="2595"/>
      <c r="K76" s="2595"/>
    </row>
    <row r="77" spans="3:11">
      <c r="C77" s="2595"/>
      <c r="D77" s="2595"/>
      <c r="E77" s="2595"/>
      <c r="F77" s="2595"/>
      <c r="G77" s="2595"/>
      <c r="H77" s="2595"/>
      <c r="I77" s="2595"/>
      <c r="J77" s="2595"/>
      <c r="K77" s="2595"/>
    </row>
    <row r="78" spans="3:11">
      <c r="C78" s="2595"/>
      <c r="D78" s="2595"/>
      <c r="E78" s="2595"/>
      <c r="F78" s="2595"/>
      <c r="G78" s="2595"/>
      <c r="H78" s="2595"/>
      <c r="I78" s="2595"/>
      <c r="J78" s="2595"/>
      <c r="K78" s="2595"/>
    </row>
    <row r="79" spans="3:11">
      <c r="C79" s="2595"/>
      <c r="D79" s="2595"/>
      <c r="E79" s="2595"/>
      <c r="F79" s="2595"/>
      <c r="G79" s="2595"/>
      <c r="H79" s="2595"/>
      <c r="I79" s="2595"/>
      <c r="J79" s="2595"/>
      <c r="K79" s="2595"/>
    </row>
    <row r="80" spans="3:11">
      <c r="C80" s="2595"/>
      <c r="D80" s="2595"/>
      <c r="E80" s="2595"/>
      <c r="F80" s="2595"/>
      <c r="G80" s="2595"/>
      <c r="H80" s="2595"/>
      <c r="I80" s="2595"/>
      <c r="J80" s="2595"/>
      <c r="K80" s="2595"/>
    </row>
    <row r="81" spans="3:11">
      <c r="C81" s="2595"/>
      <c r="D81" s="2595"/>
      <c r="E81" s="2595"/>
      <c r="F81" s="2595"/>
      <c r="G81" s="2595"/>
      <c r="H81" s="2595"/>
      <c r="I81" s="2595"/>
      <c r="J81" s="2595"/>
      <c r="K81" s="2595"/>
    </row>
    <row r="82" spans="3:11">
      <c r="C82" s="2595"/>
      <c r="D82" s="2595"/>
      <c r="E82" s="2595"/>
      <c r="F82" s="2595"/>
      <c r="G82" s="2595"/>
      <c r="H82" s="2595"/>
      <c r="I82" s="2595"/>
      <c r="J82" s="2595"/>
      <c r="K82" s="2595"/>
    </row>
    <row r="83" spans="3:11">
      <c r="C83" s="2595"/>
      <c r="D83" s="2595"/>
      <c r="E83" s="2595"/>
      <c r="F83" s="2595"/>
      <c r="G83" s="2595"/>
      <c r="H83" s="2595"/>
      <c r="I83" s="2595"/>
      <c r="J83" s="2595"/>
      <c r="K83" s="2595"/>
    </row>
    <row r="84" spans="3:11">
      <c r="C84" s="2595"/>
      <c r="D84" s="2595"/>
      <c r="E84" s="2595"/>
      <c r="F84" s="2595"/>
      <c r="G84" s="2595"/>
      <c r="H84" s="2595"/>
      <c r="I84" s="2595"/>
      <c r="J84" s="2595"/>
      <c r="K84" s="2595"/>
    </row>
    <row r="85" spans="3:11">
      <c r="C85" s="2595"/>
      <c r="D85" s="2595"/>
      <c r="E85" s="2595"/>
      <c r="F85" s="2595"/>
      <c r="G85" s="2595"/>
      <c r="H85" s="2595"/>
      <c r="I85" s="2595"/>
      <c r="J85" s="2595"/>
      <c r="K85" s="2595"/>
    </row>
    <row r="86" spans="3:11">
      <c r="C86" s="2595"/>
      <c r="D86" s="2595"/>
      <c r="E86" s="2595"/>
      <c r="F86" s="2595"/>
      <c r="G86" s="2595"/>
      <c r="H86" s="2595"/>
      <c r="I86" s="2595"/>
      <c r="J86" s="2595"/>
      <c r="K86" s="2595"/>
    </row>
    <row r="87" spans="3:11">
      <c r="C87" s="2595"/>
      <c r="D87" s="2595"/>
      <c r="E87" s="2595"/>
      <c r="F87" s="2595"/>
      <c r="G87" s="2595"/>
      <c r="H87" s="2595"/>
      <c r="I87" s="2595"/>
      <c r="J87" s="2595"/>
      <c r="K87" s="2595"/>
    </row>
    <row r="88" spans="3:11">
      <c r="C88" s="2595"/>
      <c r="D88" s="2595"/>
      <c r="E88" s="2595"/>
      <c r="F88" s="2595"/>
      <c r="G88" s="2595"/>
      <c r="H88" s="2595"/>
      <c r="I88" s="2595"/>
      <c r="J88" s="2595"/>
      <c r="K88" s="2595"/>
    </row>
    <row r="89" spans="3:11">
      <c r="C89" s="2596"/>
      <c r="D89" s="2596"/>
      <c r="E89" s="2596"/>
      <c r="F89" s="2596"/>
      <c r="G89" s="2596"/>
      <c r="H89" s="2596"/>
      <c r="I89" s="2596"/>
      <c r="J89" s="2596"/>
      <c r="K89" s="2596"/>
    </row>
    <row r="90" spans="3:11">
      <c r="C90" s="2595"/>
      <c r="D90" s="2595"/>
      <c r="E90" s="2595"/>
      <c r="F90" s="2595"/>
      <c r="G90" s="2595"/>
      <c r="H90" s="2595"/>
      <c r="I90" s="2595"/>
      <c r="J90" s="2595"/>
      <c r="K90" s="2595"/>
    </row>
    <row r="91" spans="3:11">
      <c r="C91" s="2595"/>
      <c r="D91" s="2595"/>
      <c r="E91" s="2595"/>
      <c r="F91" s="2595"/>
      <c r="G91" s="2595"/>
      <c r="H91" s="2595"/>
      <c r="I91" s="2595"/>
      <c r="J91" s="2595"/>
      <c r="K91" s="2595"/>
    </row>
    <row r="92" spans="3:11">
      <c r="C92" s="2595"/>
      <c r="D92" s="2595"/>
      <c r="E92" s="2595"/>
      <c r="F92" s="2595"/>
      <c r="G92" s="2595"/>
      <c r="H92" s="2595"/>
      <c r="I92" s="2595"/>
      <c r="J92" s="2595"/>
      <c r="K92" s="2595"/>
    </row>
    <row r="93" spans="3:11">
      <c r="C93" s="2595"/>
      <c r="D93" s="2595"/>
      <c r="E93" s="2595"/>
      <c r="F93" s="2595"/>
      <c r="G93" s="2595"/>
      <c r="H93" s="2595"/>
      <c r="I93" s="2595"/>
      <c r="J93" s="2595"/>
      <c r="K93" s="2595"/>
    </row>
    <row r="94" spans="3:11">
      <c r="C94" s="2595"/>
      <c r="D94" s="2595"/>
      <c r="E94" s="2595"/>
      <c r="F94" s="2595"/>
      <c r="G94" s="2595"/>
      <c r="H94" s="2595"/>
      <c r="I94" s="2595"/>
      <c r="J94" s="2595"/>
      <c r="K94" s="2595"/>
    </row>
    <row r="95" spans="3:11">
      <c r="C95" s="2595"/>
      <c r="D95" s="2595"/>
      <c r="E95" s="2595"/>
      <c r="F95" s="2595"/>
      <c r="G95" s="2595"/>
      <c r="H95" s="2595"/>
      <c r="I95" s="2595"/>
      <c r="J95" s="2595"/>
      <c r="K95" s="2595"/>
    </row>
    <row r="96" spans="3:11">
      <c r="C96" s="2595"/>
      <c r="D96" s="2595"/>
      <c r="E96" s="2595"/>
      <c r="F96" s="2595"/>
      <c r="G96" s="2595"/>
      <c r="H96" s="2595"/>
      <c r="I96" s="2595"/>
      <c r="J96" s="2595"/>
      <c r="K96" s="2595"/>
    </row>
    <row r="97" spans="3:11">
      <c r="C97" s="2595"/>
      <c r="D97" s="2595"/>
      <c r="E97" s="2595"/>
      <c r="F97" s="2595"/>
      <c r="G97" s="2595"/>
      <c r="H97" s="2595"/>
      <c r="I97" s="2595"/>
      <c r="J97" s="2595"/>
      <c r="K97" s="2595"/>
    </row>
    <row r="98" spans="3:11">
      <c r="C98" s="2595"/>
      <c r="D98" s="2595"/>
      <c r="E98" s="2595"/>
      <c r="F98" s="2595"/>
      <c r="G98" s="2595"/>
      <c r="H98" s="2595"/>
      <c r="I98" s="2595"/>
      <c r="J98" s="2595"/>
      <c r="K98" s="2595"/>
    </row>
    <row r="99" spans="3:11">
      <c r="C99" s="2596"/>
      <c r="D99" s="2596"/>
      <c r="E99" s="2596"/>
      <c r="F99" s="2596"/>
      <c r="G99" s="2596"/>
      <c r="H99" s="2596"/>
      <c r="I99" s="2596"/>
      <c r="J99" s="2596"/>
      <c r="K99" s="2596"/>
    </row>
    <row r="100" spans="3:11">
      <c r="C100" s="2596"/>
      <c r="D100" s="2596"/>
      <c r="E100" s="2596"/>
      <c r="F100" s="2596"/>
      <c r="G100" s="2596"/>
      <c r="H100" s="2596"/>
      <c r="I100" s="2596"/>
      <c r="J100" s="2596"/>
      <c r="K100" s="2596"/>
    </row>
    <row r="101" spans="3:11">
      <c r="C101" s="2595"/>
      <c r="D101" s="2595"/>
      <c r="E101" s="2595"/>
      <c r="F101" s="2595"/>
      <c r="G101" s="2595"/>
      <c r="H101" s="2595"/>
      <c r="I101" s="2595"/>
      <c r="J101" s="2595"/>
      <c r="K101" s="2595"/>
    </row>
    <row r="102" spans="3:11">
      <c r="C102" s="2595"/>
      <c r="D102" s="2595"/>
      <c r="E102" s="2595"/>
      <c r="F102" s="2595"/>
      <c r="G102" s="2595"/>
      <c r="H102" s="2595"/>
      <c r="I102" s="2595"/>
      <c r="J102" s="2595"/>
      <c r="K102" s="2595"/>
    </row>
    <row r="103" spans="3:11">
      <c r="C103" s="2595"/>
      <c r="D103" s="2595"/>
      <c r="E103" s="2595"/>
      <c r="F103" s="2595"/>
      <c r="G103" s="2595"/>
      <c r="H103" s="2595"/>
      <c r="I103" s="2595"/>
      <c r="J103" s="2595"/>
      <c r="K103" s="2595"/>
    </row>
    <row r="104" spans="3:11">
      <c r="C104" s="2595"/>
      <c r="D104" s="2595"/>
      <c r="E104" s="2595"/>
      <c r="F104" s="2595"/>
      <c r="G104" s="2595"/>
      <c r="H104" s="2595"/>
      <c r="I104" s="2595"/>
      <c r="J104" s="2595"/>
      <c r="K104" s="2595"/>
    </row>
    <row r="105" spans="3:11">
      <c r="C105" s="2595"/>
      <c r="D105" s="2595"/>
      <c r="E105" s="2595"/>
      <c r="F105" s="2595"/>
      <c r="G105" s="2595"/>
      <c r="H105" s="2595"/>
      <c r="I105" s="2595"/>
      <c r="J105" s="2595"/>
      <c r="K105" s="2595"/>
    </row>
    <row r="106" spans="3:11">
      <c r="C106" s="2595"/>
      <c r="D106" s="2595"/>
      <c r="E106" s="2595"/>
      <c r="F106" s="2595"/>
      <c r="G106" s="2595"/>
      <c r="H106" s="2595"/>
      <c r="I106" s="2595"/>
      <c r="J106" s="2595"/>
      <c r="K106" s="2595"/>
    </row>
    <row r="107" spans="3:11">
      <c r="C107" s="2595"/>
      <c r="D107" s="2595"/>
      <c r="E107" s="2595"/>
      <c r="F107" s="2595"/>
      <c r="G107" s="2595"/>
      <c r="H107" s="2595"/>
      <c r="I107" s="2595"/>
      <c r="J107" s="2595"/>
      <c r="K107" s="2595"/>
    </row>
    <row r="108" spans="3:11">
      <c r="C108" s="2595"/>
      <c r="D108" s="2595"/>
      <c r="E108" s="2595"/>
      <c r="F108" s="2595"/>
      <c r="G108" s="2595"/>
      <c r="H108" s="2595"/>
      <c r="I108" s="2595"/>
      <c r="J108" s="2595"/>
      <c r="K108" s="2595"/>
    </row>
    <row r="109" spans="3:11">
      <c r="C109" s="2595"/>
      <c r="D109" s="2595"/>
      <c r="E109" s="2595"/>
      <c r="F109" s="2595"/>
      <c r="G109" s="2595"/>
      <c r="H109" s="2595"/>
      <c r="I109" s="2595"/>
      <c r="J109" s="2595"/>
      <c r="K109" s="2595"/>
    </row>
    <row r="110" spans="3:11">
      <c r="C110" s="2595"/>
      <c r="D110" s="2595"/>
      <c r="E110" s="2595"/>
      <c r="F110" s="2595"/>
      <c r="G110" s="2595"/>
      <c r="H110" s="2595"/>
      <c r="I110" s="2595"/>
      <c r="J110" s="2595"/>
      <c r="K110" s="2595"/>
    </row>
    <row r="111" spans="3:11">
      <c r="C111" s="2595"/>
      <c r="D111" s="2595"/>
      <c r="E111" s="2595"/>
      <c r="F111" s="2595"/>
      <c r="G111" s="2595"/>
      <c r="H111" s="2595"/>
      <c r="I111" s="2595"/>
      <c r="J111" s="2595"/>
      <c r="K111" s="2595"/>
    </row>
    <row r="112" spans="3:11">
      <c r="C112" s="2595"/>
      <c r="D112" s="2595"/>
      <c r="E112" s="2595"/>
      <c r="F112" s="2595"/>
      <c r="G112" s="2595"/>
      <c r="H112" s="2595"/>
      <c r="I112" s="2595"/>
      <c r="J112" s="2595"/>
      <c r="K112" s="2595"/>
    </row>
    <row r="113" spans="3:11">
      <c r="C113" s="2596"/>
      <c r="D113" s="2596"/>
      <c r="E113" s="2596"/>
      <c r="F113" s="2596"/>
      <c r="G113" s="2596"/>
      <c r="H113" s="2596"/>
      <c r="I113" s="2596"/>
      <c r="J113" s="2596"/>
      <c r="K113" s="2596"/>
    </row>
    <row r="114" spans="3:11">
      <c r="C114" s="2595"/>
      <c r="D114" s="2595"/>
      <c r="E114" s="2595"/>
      <c r="F114" s="2595"/>
      <c r="G114" s="2595"/>
      <c r="H114" s="2595"/>
      <c r="I114" s="2595"/>
      <c r="J114" s="2595"/>
      <c r="K114" s="2595"/>
    </row>
    <row r="115" spans="3:11">
      <c r="C115" s="2595"/>
      <c r="D115" s="2595"/>
      <c r="E115" s="2595"/>
      <c r="F115" s="2595"/>
      <c r="G115" s="2595"/>
      <c r="H115" s="2595"/>
      <c r="I115" s="2595"/>
      <c r="J115" s="2595"/>
      <c r="K115" s="2595"/>
    </row>
    <row r="116" spans="3:11">
      <c r="C116" s="2595"/>
      <c r="D116" s="2595"/>
      <c r="E116" s="2595"/>
      <c r="F116" s="2595"/>
      <c r="G116" s="2595"/>
      <c r="H116" s="2595"/>
      <c r="I116" s="2595"/>
      <c r="J116" s="2595"/>
      <c r="K116" s="2595"/>
    </row>
    <row r="117" spans="3:11">
      <c r="C117" s="2595"/>
      <c r="D117" s="2595"/>
      <c r="E117" s="2595"/>
      <c r="F117" s="2595"/>
      <c r="G117" s="2595"/>
      <c r="H117" s="2595"/>
      <c r="I117" s="2595"/>
      <c r="J117" s="2595"/>
      <c r="K117" s="2595"/>
    </row>
    <row r="118" spans="3:11">
      <c r="C118" s="2595"/>
      <c r="D118" s="2595"/>
      <c r="E118" s="2595"/>
      <c r="F118" s="2595"/>
      <c r="G118" s="2595"/>
      <c r="H118" s="2595"/>
      <c r="I118" s="2595"/>
      <c r="J118" s="2595"/>
      <c r="K118" s="2595"/>
    </row>
    <row r="119" spans="3:11">
      <c r="C119" s="2595"/>
      <c r="D119" s="2595"/>
      <c r="E119" s="2595"/>
      <c r="F119" s="2595"/>
      <c r="G119" s="2595"/>
      <c r="H119" s="2595"/>
      <c r="I119" s="2595"/>
      <c r="J119" s="2595"/>
      <c r="K119" s="2595"/>
    </row>
    <row r="120" spans="3:11">
      <c r="C120" s="2595"/>
      <c r="D120" s="2595"/>
      <c r="E120" s="2595"/>
      <c r="F120" s="2595"/>
      <c r="G120" s="2595"/>
      <c r="H120" s="2595"/>
      <c r="I120" s="2595"/>
      <c r="J120" s="2595"/>
      <c r="K120" s="2595"/>
    </row>
    <row r="121" spans="3:11">
      <c r="C121" s="2595"/>
      <c r="D121" s="2595"/>
      <c r="E121" s="2595"/>
      <c r="F121" s="2595"/>
      <c r="G121" s="2595"/>
      <c r="H121" s="2595"/>
      <c r="I121" s="2595"/>
      <c r="J121" s="2595"/>
      <c r="K121" s="2595"/>
    </row>
    <row r="122" spans="3:11">
      <c r="C122" s="2595"/>
      <c r="D122" s="2595"/>
      <c r="E122" s="2595"/>
      <c r="F122" s="2595"/>
      <c r="G122" s="2595"/>
      <c r="H122" s="2595"/>
      <c r="I122" s="2595"/>
      <c r="J122" s="2595"/>
      <c r="K122" s="2595"/>
    </row>
    <row r="123" spans="3:11">
      <c r="C123" s="2595"/>
      <c r="D123" s="2595"/>
      <c r="E123" s="2595"/>
      <c r="F123" s="2595"/>
      <c r="G123" s="2595"/>
      <c r="H123" s="2595"/>
      <c r="I123" s="2595"/>
      <c r="J123" s="2595"/>
      <c r="K123" s="2595"/>
    </row>
    <row r="124" spans="3:11">
      <c r="C124" s="2595"/>
      <c r="D124" s="2595"/>
      <c r="E124" s="2595"/>
      <c r="F124" s="2595"/>
      <c r="G124" s="2595"/>
      <c r="H124" s="2595"/>
      <c r="I124" s="2595"/>
      <c r="J124" s="2595"/>
      <c r="K124" s="2595"/>
    </row>
    <row r="125" spans="3:11">
      <c r="C125" s="2596"/>
      <c r="D125" s="2596"/>
      <c r="E125" s="2596"/>
      <c r="F125" s="2596"/>
      <c r="G125" s="2596"/>
      <c r="H125" s="2596"/>
      <c r="I125" s="2596"/>
      <c r="J125" s="2596"/>
      <c r="K125" s="2596"/>
    </row>
    <row r="126" spans="3:11">
      <c r="C126" s="2595"/>
      <c r="D126" s="2595"/>
      <c r="E126" s="2595"/>
      <c r="F126" s="2595"/>
      <c r="G126" s="2595"/>
      <c r="H126" s="2595"/>
      <c r="I126" s="2595"/>
      <c r="J126" s="2595"/>
      <c r="K126" s="2595"/>
    </row>
    <row r="127" spans="3:11">
      <c r="C127" s="2595"/>
      <c r="D127" s="2595"/>
      <c r="E127" s="2595"/>
      <c r="F127" s="2595"/>
      <c r="G127" s="2595"/>
      <c r="H127" s="2595"/>
      <c r="I127" s="2595"/>
      <c r="J127" s="2595"/>
      <c r="K127" s="2595"/>
    </row>
    <row r="128" spans="3:11">
      <c r="C128" s="2595"/>
      <c r="D128" s="2595"/>
      <c r="E128" s="2595"/>
      <c r="F128" s="2595"/>
      <c r="G128" s="2595"/>
      <c r="H128" s="2595"/>
      <c r="I128" s="2595"/>
      <c r="J128" s="2595"/>
      <c r="K128" s="2595"/>
    </row>
    <row r="129" spans="3:11">
      <c r="C129" s="2595"/>
      <c r="D129" s="2595"/>
      <c r="E129" s="2595"/>
      <c r="F129" s="2595"/>
      <c r="G129" s="2595"/>
      <c r="H129" s="2595"/>
      <c r="I129" s="2595"/>
      <c r="J129" s="2595"/>
      <c r="K129" s="2595"/>
    </row>
    <row r="130" spans="3:11">
      <c r="C130" s="2595"/>
      <c r="D130" s="2595"/>
      <c r="E130" s="2595"/>
      <c r="F130" s="2595"/>
      <c r="G130" s="2595"/>
      <c r="H130" s="2595"/>
      <c r="I130" s="2595"/>
      <c r="J130" s="2595"/>
      <c r="K130" s="2595"/>
    </row>
    <row r="131" spans="3:11">
      <c r="C131" s="2595"/>
      <c r="D131" s="2595"/>
      <c r="E131" s="2595"/>
      <c r="F131" s="2595"/>
      <c r="G131" s="2595"/>
      <c r="H131" s="2595"/>
      <c r="I131" s="2595"/>
      <c r="J131" s="2595"/>
      <c r="K131" s="2595"/>
    </row>
    <row r="132" spans="3:11">
      <c r="C132" s="2595"/>
      <c r="D132" s="2595"/>
      <c r="E132" s="2595"/>
      <c r="F132" s="2595"/>
      <c r="G132" s="2595"/>
      <c r="H132" s="2595"/>
      <c r="I132" s="2595"/>
      <c r="J132" s="2595"/>
      <c r="K132" s="2595"/>
    </row>
    <row r="133" spans="3:11">
      <c r="C133" s="2595"/>
      <c r="D133" s="2595"/>
      <c r="E133" s="2595"/>
      <c r="F133" s="2595"/>
      <c r="G133" s="2595"/>
      <c r="H133" s="2595"/>
      <c r="I133" s="2595"/>
      <c r="J133" s="2595"/>
      <c r="K133" s="2595"/>
    </row>
    <row r="134" spans="3:11">
      <c r="C134" s="2595"/>
      <c r="D134" s="2595"/>
      <c r="E134" s="2595"/>
      <c r="F134" s="2595"/>
      <c r="G134" s="2595"/>
      <c r="H134" s="2595"/>
      <c r="I134" s="2595"/>
      <c r="J134" s="2595"/>
      <c r="K134" s="2595"/>
    </row>
    <row r="135" spans="3:11">
      <c r="C135" s="2595"/>
      <c r="D135" s="2595"/>
      <c r="E135" s="2595"/>
      <c r="F135" s="2595"/>
      <c r="G135" s="2595"/>
      <c r="H135" s="2595"/>
      <c r="I135" s="2595"/>
      <c r="J135" s="2595"/>
      <c r="K135" s="2595"/>
    </row>
    <row r="136" spans="3:11">
      <c r="C136" s="2595"/>
      <c r="D136" s="2595"/>
      <c r="E136" s="2595"/>
      <c r="F136" s="2595"/>
      <c r="G136" s="2595"/>
      <c r="H136" s="2595"/>
      <c r="I136" s="2595"/>
      <c r="J136" s="2595"/>
      <c r="K136" s="2595"/>
    </row>
    <row r="137" spans="3:11">
      <c r="C137" s="2595"/>
      <c r="D137" s="2595"/>
      <c r="E137" s="2595"/>
      <c r="F137" s="2595"/>
      <c r="G137" s="2595"/>
      <c r="H137" s="2595"/>
      <c r="I137" s="2595"/>
      <c r="J137" s="2595"/>
      <c r="K137" s="2595"/>
    </row>
    <row r="138" spans="3:11">
      <c r="C138" s="2595"/>
      <c r="D138" s="2595"/>
      <c r="E138" s="2595"/>
      <c r="F138" s="2595"/>
      <c r="G138" s="2595"/>
      <c r="H138" s="2595"/>
      <c r="I138" s="2595"/>
      <c r="J138" s="2595"/>
      <c r="K138" s="2595"/>
    </row>
    <row r="139" spans="3:11">
      <c r="C139" s="2595"/>
      <c r="D139" s="2595"/>
      <c r="E139" s="2595"/>
      <c r="F139" s="2595"/>
      <c r="G139" s="2595"/>
      <c r="H139" s="2595"/>
      <c r="I139" s="2595"/>
      <c r="J139" s="2595"/>
      <c r="K139" s="2595"/>
    </row>
    <row r="140" spans="3:11">
      <c r="C140" s="2595"/>
      <c r="D140" s="2595"/>
      <c r="E140" s="2595"/>
      <c r="F140" s="2595"/>
      <c r="G140" s="2595"/>
      <c r="H140" s="2595"/>
      <c r="I140" s="2595"/>
      <c r="J140" s="2595"/>
      <c r="K140" s="2595"/>
    </row>
    <row r="141" spans="3:11">
      <c r="C141" s="2595"/>
      <c r="D141" s="2595"/>
      <c r="E141" s="2595"/>
      <c r="F141" s="2595"/>
      <c r="G141" s="2595"/>
      <c r="H141" s="2595"/>
      <c r="I141" s="2595"/>
      <c r="J141" s="2595"/>
      <c r="K141" s="2595"/>
    </row>
    <row r="142" spans="3:11">
      <c r="C142" s="2595"/>
      <c r="D142" s="2595"/>
      <c r="E142" s="2595"/>
      <c r="F142" s="2595"/>
      <c r="G142" s="2595"/>
      <c r="H142" s="2595"/>
      <c r="I142" s="2595"/>
      <c r="J142" s="2595"/>
      <c r="K142" s="2595"/>
    </row>
    <row r="143" spans="3:11">
      <c r="C143" s="2595"/>
      <c r="D143" s="2595"/>
      <c r="E143" s="2595"/>
      <c r="F143" s="2595"/>
      <c r="G143" s="2595"/>
      <c r="H143" s="2595"/>
      <c r="I143" s="2595"/>
      <c r="J143" s="2595"/>
      <c r="K143" s="2595"/>
    </row>
    <row r="144" spans="3:11">
      <c r="C144" s="2595"/>
      <c r="D144" s="2595"/>
      <c r="E144" s="2595"/>
      <c r="F144" s="2595"/>
      <c r="G144" s="2595"/>
      <c r="H144" s="2595"/>
      <c r="I144" s="2595"/>
      <c r="J144" s="2595"/>
      <c r="K144" s="2595"/>
    </row>
    <row r="145" spans="3:11">
      <c r="C145" s="2596"/>
      <c r="D145" s="2596"/>
      <c r="E145" s="2596"/>
      <c r="F145" s="2596"/>
      <c r="G145" s="2596"/>
      <c r="H145" s="2596"/>
      <c r="I145" s="2596"/>
      <c r="J145" s="2596"/>
      <c r="K145" s="2596"/>
    </row>
    <row r="146" spans="3:11">
      <c r="C146" s="2595"/>
      <c r="D146" s="2595"/>
      <c r="E146" s="2595"/>
      <c r="F146" s="2595"/>
      <c r="G146" s="2595"/>
      <c r="H146" s="2595"/>
      <c r="I146" s="2595"/>
      <c r="J146" s="2595"/>
      <c r="K146" s="2595"/>
    </row>
    <row r="147" spans="3:11">
      <c r="C147" s="2595"/>
      <c r="D147" s="2595"/>
      <c r="E147" s="2595"/>
      <c r="F147" s="2595"/>
      <c r="G147" s="2595"/>
      <c r="H147" s="2595"/>
      <c r="I147" s="2595"/>
      <c r="J147" s="2595"/>
      <c r="K147" s="2595"/>
    </row>
    <row r="148" spans="3:11">
      <c r="C148" s="2595"/>
      <c r="D148" s="2595"/>
      <c r="E148" s="2595"/>
      <c r="F148" s="2595"/>
      <c r="G148" s="2595"/>
      <c r="H148" s="2595"/>
      <c r="I148" s="2595"/>
      <c r="J148" s="2595"/>
      <c r="K148" s="2595"/>
    </row>
    <row r="149" spans="3:11">
      <c r="C149" s="2595"/>
      <c r="D149" s="2595"/>
      <c r="E149" s="2595"/>
      <c r="F149" s="2595"/>
      <c r="G149" s="2595"/>
      <c r="H149" s="2595"/>
      <c r="I149" s="2595"/>
      <c r="J149" s="2595"/>
      <c r="K149" s="2595"/>
    </row>
    <row r="150" spans="3:11">
      <c r="C150" s="2595"/>
      <c r="D150" s="2595"/>
      <c r="E150" s="2595"/>
      <c r="F150" s="2595"/>
      <c r="G150" s="2595"/>
      <c r="H150" s="2595"/>
      <c r="I150" s="2595"/>
      <c r="J150" s="2595"/>
      <c r="K150" s="2595"/>
    </row>
    <row r="151" spans="3:11">
      <c r="C151" s="2595"/>
      <c r="D151" s="2595"/>
      <c r="E151" s="2595"/>
      <c r="F151" s="2595"/>
      <c r="G151" s="2595"/>
      <c r="H151" s="2595"/>
      <c r="I151" s="2595"/>
      <c r="J151" s="2595"/>
      <c r="K151" s="2595"/>
    </row>
    <row r="152" spans="3:11">
      <c r="C152" s="2595"/>
      <c r="D152" s="2595"/>
      <c r="E152" s="2595"/>
      <c r="F152" s="2595"/>
      <c r="G152" s="2595"/>
      <c r="H152" s="2595"/>
      <c r="I152" s="2595"/>
      <c r="J152" s="2595"/>
      <c r="K152" s="2595"/>
    </row>
    <row r="153" spans="3:11">
      <c r="C153" s="2595"/>
      <c r="D153" s="2595"/>
      <c r="E153" s="2595"/>
      <c r="F153" s="2595"/>
      <c r="G153" s="2595"/>
      <c r="H153" s="2595"/>
      <c r="I153" s="2595"/>
      <c r="J153" s="2595"/>
      <c r="K153" s="2595"/>
    </row>
    <row r="154" spans="3:11">
      <c r="C154" s="2595"/>
      <c r="D154" s="2595"/>
      <c r="E154" s="2595"/>
      <c r="F154" s="2595"/>
      <c r="G154" s="2595"/>
      <c r="H154" s="2595"/>
      <c r="I154" s="2595"/>
      <c r="J154" s="2595"/>
      <c r="K154" s="2595"/>
    </row>
    <row r="155" spans="3:11">
      <c r="C155" s="2595"/>
      <c r="D155" s="2595"/>
      <c r="E155" s="2595"/>
      <c r="F155" s="2595"/>
      <c r="G155" s="2595"/>
      <c r="H155" s="2595"/>
      <c r="I155" s="2595"/>
      <c r="J155" s="2595"/>
      <c r="K155" s="2595"/>
    </row>
    <row r="156" spans="3:11">
      <c r="C156" s="2596"/>
      <c r="D156" s="2596"/>
      <c r="E156" s="2596"/>
      <c r="F156" s="2596"/>
      <c r="G156" s="2596"/>
      <c r="H156" s="2596"/>
      <c r="I156" s="2596"/>
      <c r="J156" s="2596"/>
      <c r="K156" s="2596"/>
    </row>
    <row r="157" spans="3:11">
      <c r="C157" s="2595"/>
      <c r="D157" s="2595"/>
      <c r="E157" s="2595"/>
      <c r="F157" s="2595"/>
      <c r="G157" s="2595"/>
      <c r="H157" s="2595"/>
      <c r="I157" s="2595"/>
      <c r="J157" s="2595"/>
      <c r="K157" s="2595"/>
    </row>
    <row r="158" spans="3:11">
      <c r="C158" s="2595"/>
      <c r="D158" s="2595"/>
      <c r="E158" s="2595"/>
      <c r="F158" s="2595"/>
      <c r="G158" s="2595"/>
      <c r="H158" s="2595"/>
      <c r="I158" s="2595"/>
      <c r="J158" s="2595"/>
      <c r="K158" s="2595"/>
    </row>
    <row r="159" spans="3:11">
      <c r="C159" s="2595"/>
      <c r="D159" s="2595"/>
      <c r="E159" s="2595"/>
      <c r="F159" s="2595"/>
      <c r="G159" s="2595"/>
      <c r="H159" s="2595"/>
      <c r="I159" s="2595"/>
      <c r="J159" s="2595"/>
      <c r="K159" s="2595"/>
    </row>
    <row r="160" spans="3:11">
      <c r="C160" s="2595"/>
      <c r="D160" s="2595"/>
      <c r="E160" s="2595"/>
      <c r="F160" s="2595"/>
      <c r="G160" s="2595"/>
      <c r="H160" s="2595"/>
      <c r="I160" s="2595"/>
      <c r="J160" s="2595"/>
      <c r="K160" s="2595"/>
    </row>
    <row r="161" spans="3:11">
      <c r="C161" s="2595"/>
      <c r="D161" s="2595"/>
      <c r="E161" s="2595"/>
      <c r="F161" s="2595"/>
      <c r="G161" s="2595"/>
      <c r="H161" s="2595"/>
      <c r="I161" s="2595"/>
      <c r="J161" s="2595"/>
      <c r="K161" s="2595"/>
    </row>
    <row r="162" spans="3:11">
      <c r="C162" s="2595"/>
      <c r="D162" s="2595"/>
      <c r="E162" s="2595"/>
      <c r="F162" s="2595"/>
      <c r="G162" s="2595"/>
      <c r="H162" s="2595"/>
      <c r="I162" s="2595"/>
      <c r="J162" s="2595"/>
      <c r="K162" s="2595"/>
    </row>
    <row r="163" spans="3:11">
      <c r="C163" s="2595"/>
      <c r="D163" s="2595"/>
      <c r="E163" s="2595"/>
      <c r="F163" s="2595"/>
      <c r="G163" s="2595"/>
      <c r="H163" s="2595"/>
      <c r="I163" s="2595"/>
      <c r="J163" s="2595"/>
      <c r="K163" s="2595"/>
    </row>
    <row r="164" spans="3:11">
      <c r="C164" s="2595"/>
      <c r="D164" s="2595"/>
      <c r="E164" s="2595"/>
      <c r="F164" s="2595"/>
      <c r="G164" s="2595"/>
      <c r="H164" s="2595"/>
      <c r="I164" s="2595"/>
      <c r="J164" s="2595"/>
      <c r="K164" s="2595"/>
    </row>
    <row r="165" spans="3:11">
      <c r="C165" s="2595"/>
      <c r="D165" s="2595"/>
      <c r="E165" s="2595"/>
      <c r="F165" s="2595"/>
      <c r="G165" s="2595"/>
      <c r="H165" s="2595"/>
      <c r="I165" s="2595"/>
      <c r="J165" s="2595"/>
      <c r="K165" s="2595"/>
    </row>
    <row r="166" spans="3:11">
      <c r="C166" s="2595"/>
      <c r="D166" s="2595"/>
      <c r="E166" s="2595"/>
      <c r="F166" s="2595"/>
      <c r="G166" s="2595"/>
      <c r="H166" s="2595"/>
      <c r="I166" s="2595"/>
      <c r="J166" s="2595"/>
      <c r="K166" s="2595"/>
    </row>
    <row r="167" spans="3:11">
      <c r="C167" s="2595"/>
      <c r="D167" s="2595"/>
      <c r="E167" s="2595"/>
      <c r="F167" s="2595"/>
      <c r="G167" s="2595"/>
      <c r="H167" s="2595"/>
      <c r="I167" s="2595"/>
      <c r="J167" s="2595"/>
      <c r="K167" s="2595"/>
    </row>
    <row r="168" spans="3:11">
      <c r="C168" s="2595"/>
      <c r="D168" s="2595"/>
      <c r="E168" s="2595"/>
      <c r="F168" s="2595"/>
      <c r="G168" s="2595"/>
      <c r="H168" s="2595"/>
      <c r="I168" s="2595"/>
      <c r="J168" s="2595"/>
      <c r="K168" s="2595"/>
    </row>
    <row r="169" spans="3:11">
      <c r="C169" s="2595"/>
      <c r="D169" s="2595"/>
      <c r="E169" s="2595"/>
      <c r="F169" s="2595"/>
      <c r="G169" s="2595"/>
      <c r="H169" s="2595"/>
      <c r="I169" s="2595"/>
      <c r="J169" s="2595"/>
      <c r="K169" s="2595"/>
    </row>
    <row r="170" spans="3:11">
      <c r="C170" s="2595"/>
      <c r="D170" s="2595"/>
      <c r="E170" s="2595"/>
      <c r="F170" s="2595"/>
      <c r="G170" s="2595"/>
      <c r="H170" s="2595"/>
      <c r="I170" s="2595"/>
      <c r="J170" s="2595"/>
      <c r="K170" s="2595"/>
    </row>
    <row r="171" spans="3:11">
      <c r="C171" s="2596"/>
      <c r="D171" s="2596"/>
      <c r="E171" s="2596"/>
      <c r="F171" s="2596"/>
      <c r="G171" s="2596"/>
      <c r="H171" s="2596"/>
      <c r="I171" s="2596"/>
      <c r="J171" s="2596"/>
      <c r="K171" s="2596"/>
    </row>
    <row r="172" spans="3:11">
      <c r="C172" s="2595"/>
      <c r="D172" s="2595"/>
      <c r="E172" s="2595"/>
      <c r="F172" s="2595"/>
      <c r="G172" s="2595"/>
      <c r="H172" s="2595"/>
      <c r="I172" s="2595"/>
      <c r="J172" s="2595"/>
      <c r="K172" s="2595"/>
    </row>
    <row r="173" spans="3:11">
      <c r="C173" s="2595"/>
      <c r="D173" s="2595"/>
      <c r="E173" s="2595"/>
      <c r="F173" s="2595"/>
      <c r="G173" s="2595"/>
      <c r="H173" s="2595"/>
      <c r="I173" s="2595"/>
      <c r="J173" s="2595"/>
      <c r="K173" s="2595"/>
    </row>
    <row r="174" spans="3:11">
      <c r="C174" s="2595"/>
      <c r="D174" s="2595"/>
      <c r="E174" s="2595"/>
      <c r="F174" s="2595"/>
      <c r="G174" s="2595"/>
      <c r="H174" s="2595"/>
      <c r="I174" s="2595"/>
      <c r="J174" s="2595"/>
      <c r="K174" s="2595"/>
    </row>
    <row r="175" spans="3:11">
      <c r="C175" s="2595"/>
      <c r="D175" s="2595"/>
      <c r="E175" s="2595"/>
      <c r="F175" s="2595"/>
      <c r="G175" s="2595"/>
      <c r="H175" s="2595"/>
      <c r="I175" s="2595"/>
      <c r="J175" s="2595"/>
      <c r="K175" s="2595"/>
    </row>
    <row r="176" spans="3:11">
      <c r="C176" s="2595"/>
      <c r="D176" s="2595"/>
      <c r="E176" s="2595"/>
      <c r="F176" s="2595"/>
      <c r="G176" s="2595"/>
      <c r="H176" s="2595"/>
      <c r="I176" s="2595"/>
      <c r="J176" s="2595"/>
      <c r="K176" s="2595"/>
    </row>
    <row r="177" spans="3:11">
      <c r="C177" s="2595"/>
      <c r="D177" s="2595"/>
      <c r="E177" s="2595"/>
      <c r="F177" s="2595"/>
      <c r="G177" s="2595"/>
      <c r="H177" s="2595"/>
      <c r="I177" s="2595"/>
      <c r="J177" s="2595"/>
      <c r="K177" s="2595"/>
    </row>
    <row r="178" spans="3:11">
      <c r="C178" s="2596"/>
      <c r="D178" s="2596"/>
      <c r="E178" s="2596"/>
      <c r="F178" s="2596"/>
      <c r="G178" s="2596"/>
      <c r="H178" s="2596"/>
      <c r="I178" s="2596"/>
      <c r="J178" s="2596"/>
      <c r="K178" s="2596"/>
    </row>
    <row r="179" spans="3:11">
      <c r="C179" s="2595"/>
      <c r="D179" s="2595"/>
      <c r="E179" s="2595"/>
      <c r="F179" s="2595"/>
      <c r="G179" s="2595"/>
      <c r="H179" s="2595"/>
      <c r="I179" s="2595"/>
      <c r="J179" s="2595"/>
      <c r="K179" s="2595"/>
    </row>
    <row r="180" spans="3:11">
      <c r="C180" s="2595"/>
      <c r="D180" s="2595"/>
      <c r="E180" s="2595"/>
      <c r="F180" s="2595"/>
      <c r="G180" s="2595"/>
      <c r="H180" s="2595"/>
      <c r="I180" s="2595"/>
      <c r="J180" s="2595"/>
      <c r="K180" s="2595"/>
    </row>
    <row r="181" spans="3:11">
      <c r="C181" s="2595"/>
      <c r="D181" s="2595"/>
      <c r="E181" s="2595"/>
      <c r="F181" s="2595"/>
      <c r="G181" s="2595"/>
      <c r="H181" s="2595"/>
      <c r="I181" s="2595"/>
      <c r="J181" s="2595"/>
      <c r="K181" s="2595"/>
    </row>
    <row r="182" spans="3:11">
      <c r="C182" s="2595"/>
      <c r="D182" s="2595"/>
      <c r="E182" s="2595"/>
      <c r="F182" s="2595"/>
      <c r="G182" s="2595"/>
      <c r="H182" s="2595"/>
      <c r="I182" s="2595"/>
      <c r="J182" s="2595"/>
      <c r="K182" s="2595"/>
    </row>
    <row r="183" spans="3:11">
      <c r="C183" s="2595"/>
      <c r="D183" s="2595"/>
      <c r="E183" s="2595"/>
      <c r="F183" s="2595"/>
      <c r="G183" s="2595"/>
      <c r="H183" s="2595"/>
      <c r="I183" s="2595"/>
      <c r="J183" s="2595"/>
      <c r="K183" s="2595"/>
    </row>
    <row r="184" spans="3:11">
      <c r="C184" s="2595"/>
      <c r="D184" s="2595"/>
      <c r="E184" s="2595"/>
      <c r="F184" s="2595"/>
      <c r="G184" s="2595"/>
      <c r="H184" s="2595"/>
      <c r="I184" s="2595"/>
      <c r="J184" s="2595"/>
      <c r="K184" s="2595"/>
    </row>
    <row r="185" spans="3:11">
      <c r="C185" s="2595"/>
      <c r="D185" s="2595"/>
      <c r="E185" s="2595"/>
      <c r="F185" s="2595"/>
      <c r="G185" s="2595"/>
      <c r="H185" s="2595"/>
      <c r="I185" s="2595"/>
      <c r="J185" s="2595"/>
      <c r="K185" s="2595"/>
    </row>
    <row r="186" spans="3:11">
      <c r="C186" s="2595"/>
      <c r="D186" s="2595"/>
      <c r="E186" s="2595"/>
      <c r="F186" s="2595"/>
      <c r="G186" s="2595"/>
      <c r="H186" s="2595"/>
      <c r="I186" s="2595"/>
      <c r="J186" s="2595"/>
      <c r="K186" s="2595"/>
    </row>
    <row r="187" spans="3:11">
      <c r="C187" s="2595"/>
      <c r="D187" s="2595"/>
      <c r="E187" s="2595"/>
      <c r="F187" s="2595"/>
      <c r="G187" s="2595"/>
      <c r="H187" s="2595"/>
      <c r="I187" s="2595"/>
      <c r="J187" s="2595"/>
      <c r="K187" s="2595"/>
    </row>
    <row r="188" spans="3:11">
      <c r="C188" s="2595"/>
      <c r="D188" s="2595"/>
      <c r="E188" s="2595"/>
      <c r="F188" s="2595"/>
      <c r="G188" s="2595"/>
      <c r="H188" s="2595"/>
      <c r="I188" s="2595"/>
      <c r="J188" s="2595"/>
      <c r="K188" s="2595"/>
    </row>
    <row r="189" spans="3:11">
      <c r="C189" s="2595"/>
      <c r="D189" s="2595"/>
      <c r="E189" s="2595"/>
      <c r="F189" s="2595"/>
      <c r="G189" s="2595"/>
      <c r="H189" s="2595"/>
      <c r="I189" s="2595"/>
      <c r="J189" s="2595"/>
      <c r="K189" s="2595"/>
    </row>
    <row r="190" spans="3:11">
      <c r="C190" s="2595"/>
      <c r="D190" s="2595"/>
      <c r="E190" s="2595"/>
      <c r="F190" s="2595"/>
      <c r="G190" s="2595"/>
      <c r="H190" s="2595"/>
      <c r="I190" s="2595"/>
      <c r="J190" s="2595"/>
      <c r="K190" s="2595"/>
    </row>
    <row r="191" spans="3:11">
      <c r="C191" s="2595"/>
      <c r="D191" s="2595"/>
      <c r="E191" s="2595"/>
      <c r="F191" s="2595"/>
      <c r="G191" s="2595"/>
      <c r="H191" s="2595"/>
      <c r="I191" s="2595"/>
      <c r="J191" s="2595"/>
      <c r="K191" s="2595"/>
    </row>
    <row r="192" spans="3:11">
      <c r="C192" s="2596"/>
      <c r="D192" s="2596"/>
      <c r="E192" s="2596"/>
      <c r="F192" s="2596"/>
      <c r="G192" s="2596"/>
      <c r="H192" s="2596"/>
      <c r="I192" s="2596"/>
      <c r="J192" s="2596"/>
      <c r="K192" s="2596"/>
    </row>
    <row r="193" spans="3:11">
      <c r="C193" s="2595"/>
      <c r="D193" s="2595"/>
      <c r="E193" s="2595"/>
      <c r="F193" s="2595"/>
      <c r="G193" s="2595"/>
      <c r="H193" s="2595"/>
      <c r="I193" s="2595"/>
      <c r="J193" s="2595"/>
      <c r="K193" s="2595"/>
    </row>
    <row r="194" spans="3:11">
      <c r="C194" s="2595"/>
      <c r="D194" s="2595"/>
      <c r="E194" s="2595"/>
      <c r="F194" s="2595"/>
      <c r="G194" s="2595"/>
      <c r="H194" s="2595"/>
      <c r="I194" s="2595"/>
      <c r="J194" s="2595"/>
      <c r="K194" s="2595"/>
    </row>
    <row r="195" spans="3:11">
      <c r="C195" s="2595"/>
      <c r="D195" s="2595"/>
      <c r="E195" s="2595"/>
      <c r="F195" s="2595"/>
      <c r="G195" s="2595"/>
      <c r="H195" s="2595"/>
      <c r="I195" s="2595"/>
      <c r="J195" s="2595"/>
      <c r="K195" s="2595"/>
    </row>
    <row r="196" spans="3:11">
      <c r="C196" s="2595"/>
      <c r="D196" s="2595"/>
      <c r="E196" s="2595"/>
      <c r="F196" s="2595"/>
      <c r="G196" s="2595"/>
      <c r="H196" s="2595"/>
      <c r="I196" s="2595"/>
      <c r="J196" s="2595"/>
      <c r="K196" s="2595"/>
    </row>
    <row r="197" spans="3:11">
      <c r="C197" s="2595"/>
      <c r="D197" s="2595"/>
      <c r="E197" s="2595"/>
      <c r="F197" s="2595"/>
      <c r="G197" s="2595"/>
      <c r="H197" s="2595"/>
      <c r="I197" s="2595"/>
      <c r="J197" s="2595"/>
      <c r="K197" s="2595"/>
    </row>
    <row r="198" spans="3:11">
      <c r="C198" s="2595"/>
      <c r="D198" s="2595"/>
      <c r="E198" s="2595"/>
      <c r="F198" s="2595"/>
      <c r="G198" s="2595"/>
      <c r="H198" s="2595"/>
      <c r="I198" s="2595"/>
      <c r="J198" s="2595"/>
      <c r="K198" s="2595"/>
    </row>
    <row r="199" spans="3:11">
      <c r="C199" s="2595"/>
      <c r="D199" s="2595"/>
      <c r="E199" s="2595"/>
      <c r="F199" s="2595"/>
      <c r="G199" s="2595"/>
      <c r="H199" s="2595"/>
      <c r="I199" s="2595"/>
      <c r="J199" s="2595"/>
      <c r="K199" s="2595"/>
    </row>
    <row r="200" spans="3:11">
      <c r="C200" s="2595"/>
      <c r="D200" s="2595"/>
      <c r="E200" s="2595"/>
      <c r="F200" s="2595"/>
      <c r="G200" s="2595"/>
      <c r="H200" s="2595"/>
      <c r="I200" s="2595"/>
      <c r="J200" s="2595"/>
      <c r="K200" s="2595"/>
    </row>
    <row r="201" spans="3:11">
      <c r="C201" s="2595"/>
      <c r="D201" s="2595"/>
      <c r="E201" s="2595"/>
      <c r="F201" s="2595"/>
      <c r="G201" s="2595"/>
      <c r="H201" s="2595"/>
      <c r="I201" s="2595"/>
      <c r="J201" s="2595"/>
      <c r="K201" s="2595"/>
    </row>
    <row r="202" spans="3:11">
      <c r="C202" s="2595"/>
      <c r="D202" s="2595"/>
      <c r="E202" s="2595"/>
      <c r="F202" s="2595"/>
      <c r="G202" s="2595"/>
      <c r="H202" s="2595"/>
      <c r="I202" s="2595"/>
      <c r="J202" s="2595"/>
      <c r="K202" s="2595"/>
    </row>
    <row r="203" spans="3:11">
      <c r="C203" s="2595"/>
      <c r="D203" s="2595"/>
      <c r="E203" s="2595"/>
      <c r="F203" s="2595"/>
      <c r="G203" s="2595"/>
      <c r="H203" s="2595"/>
      <c r="I203" s="2595"/>
      <c r="J203" s="2595"/>
      <c r="K203" s="2595"/>
    </row>
    <row r="204" spans="3:11">
      <c r="C204" s="2595"/>
      <c r="D204" s="2595"/>
      <c r="E204" s="2595"/>
      <c r="F204" s="2595"/>
      <c r="G204" s="2595"/>
      <c r="H204" s="2595"/>
      <c r="I204" s="2595"/>
      <c r="J204" s="2595"/>
      <c r="K204" s="2595"/>
    </row>
    <row r="205" spans="3:11">
      <c r="C205" s="2595"/>
      <c r="D205" s="2595"/>
      <c r="E205" s="2595"/>
      <c r="F205" s="2595"/>
      <c r="G205" s="2595"/>
      <c r="H205" s="2595"/>
      <c r="I205" s="2595"/>
      <c r="J205" s="2595"/>
      <c r="K205" s="2595"/>
    </row>
    <row r="206" spans="3:11">
      <c r="C206" s="2595"/>
      <c r="D206" s="2595"/>
      <c r="E206" s="2595"/>
      <c r="F206" s="2595"/>
      <c r="G206" s="2595"/>
      <c r="H206" s="2595"/>
      <c r="I206" s="2595"/>
      <c r="J206" s="2595"/>
      <c r="K206" s="2595"/>
    </row>
    <row r="207" spans="3:11">
      <c r="C207" s="2595"/>
      <c r="D207" s="2595"/>
      <c r="E207" s="2595"/>
      <c r="F207" s="2595"/>
      <c r="G207" s="2595"/>
      <c r="H207" s="2595"/>
      <c r="I207" s="2595"/>
      <c r="J207" s="2595"/>
      <c r="K207" s="2595"/>
    </row>
    <row r="208" spans="3:11">
      <c r="C208" s="2596"/>
      <c r="D208" s="2596"/>
      <c r="E208" s="2596"/>
      <c r="F208" s="2596"/>
      <c r="G208" s="2596"/>
      <c r="H208" s="2596"/>
      <c r="I208" s="2596"/>
      <c r="J208" s="2596"/>
      <c r="K208" s="2596"/>
    </row>
    <row r="209" spans="3:11">
      <c r="C209" s="2595"/>
      <c r="D209" s="2595"/>
      <c r="E209" s="2595"/>
      <c r="F209" s="2595"/>
      <c r="G209" s="2595"/>
      <c r="H209" s="2595"/>
      <c r="I209" s="2595"/>
      <c r="J209" s="2595"/>
      <c r="K209" s="2595"/>
    </row>
    <row r="210" spans="3:11">
      <c r="C210" s="2595"/>
      <c r="D210" s="2595"/>
      <c r="E210" s="2595"/>
      <c r="F210" s="2595"/>
      <c r="G210" s="2595"/>
      <c r="H210" s="2595"/>
      <c r="I210" s="2595"/>
      <c r="J210" s="2595"/>
      <c r="K210" s="2595"/>
    </row>
    <row r="211" spans="3:11">
      <c r="C211" s="2595"/>
      <c r="D211" s="2595"/>
      <c r="E211" s="2595"/>
      <c r="F211" s="2595"/>
      <c r="G211" s="2595"/>
      <c r="H211" s="2595"/>
      <c r="I211" s="2595"/>
      <c r="J211" s="2595"/>
      <c r="K211" s="2595"/>
    </row>
    <row r="212" spans="3:11">
      <c r="C212" s="2595"/>
      <c r="D212" s="2595"/>
      <c r="E212" s="2595"/>
      <c r="F212" s="2595"/>
      <c r="G212" s="2595"/>
      <c r="H212" s="2595"/>
      <c r="I212" s="2595"/>
      <c r="J212" s="2595"/>
      <c r="K212" s="2595"/>
    </row>
    <row r="213" spans="3:11">
      <c r="C213" s="2595"/>
      <c r="D213" s="2595"/>
      <c r="E213" s="2595"/>
      <c r="F213" s="2595"/>
      <c r="G213" s="2595"/>
      <c r="H213" s="2595"/>
      <c r="I213" s="2595"/>
      <c r="J213" s="2595"/>
      <c r="K213" s="2595"/>
    </row>
    <row r="214" spans="3:11">
      <c r="C214" s="2595"/>
      <c r="D214" s="2595"/>
      <c r="E214" s="2595"/>
      <c r="F214" s="2595"/>
      <c r="G214" s="2595"/>
      <c r="H214" s="2595"/>
      <c r="I214" s="2595"/>
      <c r="J214" s="2595"/>
      <c r="K214" s="2595"/>
    </row>
    <row r="215" spans="3:11">
      <c r="C215" s="2595"/>
      <c r="D215" s="2595"/>
      <c r="E215" s="2595"/>
      <c r="F215" s="2595"/>
      <c r="G215" s="2595"/>
      <c r="H215" s="2595"/>
      <c r="I215" s="2595"/>
      <c r="J215" s="2595"/>
      <c r="K215" s="2595"/>
    </row>
    <row r="216" spans="3:11">
      <c r="C216" s="2595"/>
      <c r="D216" s="2595"/>
      <c r="E216" s="2595"/>
      <c r="F216" s="2595"/>
      <c r="G216" s="2595"/>
      <c r="H216" s="2595"/>
      <c r="I216" s="2595"/>
      <c r="J216" s="2595"/>
      <c r="K216" s="2595"/>
    </row>
    <row r="217" spans="3:11">
      <c r="C217" s="2595"/>
      <c r="D217" s="2595"/>
      <c r="E217" s="2595"/>
      <c r="F217" s="2595"/>
      <c r="G217" s="2595"/>
      <c r="H217" s="2595"/>
      <c r="I217" s="2595"/>
      <c r="J217" s="2595"/>
      <c r="K217" s="2595"/>
    </row>
    <row r="218" spans="3:11">
      <c r="C218" s="2595"/>
      <c r="D218" s="2595"/>
      <c r="E218" s="2595"/>
      <c r="F218" s="2595"/>
      <c r="G218" s="2595"/>
      <c r="H218" s="2595"/>
      <c r="I218" s="2595"/>
      <c r="J218" s="2595"/>
      <c r="K218" s="2595"/>
    </row>
    <row r="219" spans="3:11">
      <c r="C219" s="2595"/>
      <c r="D219" s="2595"/>
      <c r="E219" s="2595"/>
      <c r="F219" s="2595"/>
      <c r="G219" s="2595"/>
      <c r="H219" s="2595"/>
      <c r="I219" s="2595"/>
      <c r="J219" s="2595"/>
      <c r="K219" s="2595"/>
    </row>
    <row r="220" spans="3:11">
      <c r="C220" s="2595"/>
      <c r="D220" s="2595"/>
      <c r="E220" s="2595"/>
      <c r="F220" s="2595"/>
      <c r="G220" s="2595"/>
      <c r="H220" s="2595"/>
      <c r="I220" s="2595"/>
      <c r="J220" s="2595"/>
      <c r="K220" s="2595"/>
    </row>
    <row r="221" spans="3:11">
      <c r="C221" s="2595"/>
      <c r="D221" s="2595"/>
      <c r="E221" s="2595"/>
      <c r="F221" s="2595"/>
      <c r="G221" s="2595"/>
      <c r="H221" s="2595"/>
      <c r="I221" s="2595"/>
      <c r="J221" s="2595"/>
      <c r="K221" s="2595"/>
    </row>
    <row r="222" spans="3:11">
      <c r="C222" s="2595"/>
      <c r="D222" s="2595"/>
      <c r="E222" s="2595"/>
      <c r="F222" s="2595"/>
      <c r="G222" s="2595"/>
      <c r="H222" s="2595"/>
      <c r="I222" s="2595"/>
      <c r="J222" s="2595"/>
      <c r="K222" s="2595"/>
    </row>
    <row r="223" spans="3:11">
      <c r="C223" s="2595"/>
      <c r="D223" s="2595"/>
      <c r="E223" s="2595"/>
      <c r="F223" s="2595"/>
      <c r="G223" s="2595"/>
      <c r="H223" s="2595"/>
      <c r="I223" s="2595"/>
      <c r="J223" s="2595"/>
      <c r="K223" s="2595"/>
    </row>
    <row r="224" spans="3:11">
      <c r="C224" s="2595"/>
      <c r="D224" s="2595"/>
      <c r="E224" s="2595"/>
      <c r="F224" s="2595"/>
      <c r="G224" s="2595"/>
      <c r="H224" s="2595"/>
      <c r="I224" s="2595"/>
      <c r="J224" s="2595"/>
      <c r="K224" s="2595"/>
    </row>
    <row r="225" spans="3:11">
      <c r="C225" s="2595"/>
      <c r="D225" s="2595"/>
      <c r="E225" s="2595"/>
      <c r="F225" s="2595"/>
      <c r="G225" s="2595"/>
      <c r="H225" s="2595"/>
      <c r="I225" s="2595"/>
      <c r="J225" s="2595"/>
      <c r="K225" s="2595"/>
    </row>
    <row r="226" spans="3:11">
      <c r="C226" s="2595"/>
      <c r="D226" s="2595"/>
      <c r="E226" s="2595"/>
      <c r="F226" s="2595"/>
      <c r="G226" s="2595"/>
      <c r="H226" s="2595"/>
      <c r="I226" s="2595"/>
      <c r="J226" s="2595"/>
      <c r="K226" s="2595"/>
    </row>
    <row r="227" spans="3:11">
      <c r="C227" s="2596"/>
      <c r="D227" s="2596"/>
      <c r="E227" s="2596"/>
      <c r="F227" s="2596"/>
      <c r="G227" s="2596"/>
      <c r="H227" s="2596"/>
      <c r="I227" s="2596"/>
      <c r="J227" s="2596"/>
      <c r="K227" s="2596"/>
    </row>
    <row r="228" spans="3:11">
      <c r="C228" s="2596"/>
      <c r="D228" s="2596"/>
      <c r="E228" s="2596"/>
      <c r="F228" s="2596"/>
      <c r="G228" s="2596"/>
      <c r="H228" s="2596"/>
      <c r="I228" s="2596"/>
      <c r="J228" s="2596"/>
      <c r="K228" s="2596"/>
    </row>
    <row r="229" spans="3:11">
      <c r="C229" s="2595"/>
      <c r="D229" s="2595"/>
      <c r="E229" s="2595"/>
      <c r="F229" s="2595"/>
      <c r="G229" s="2595"/>
      <c r="H229" s="2595"/>
      <c r="I229" s="2595"/>
      <c r="J229" s="2595"/>
      <c r="K229" s="2595"/>
    </row>
    <row r="230" spans="3:11">
      <c r="C230" s="2595"/>
      <c r="D230" s="2595"/>
      <c r="E230" s="2595"/>
      <c r="F230" s="2595"/>
      <c r="G230" s="2595"/>
      <c r="H230" s="2595"/>
      <c r="I230" s="2595"/>
      <c r="J230" s="2595"/>
      <c r="K230" s="2595"/>
    </row>
    <row r="231" spans="3:11">
      <c r="C231" s="2595"/>
      <c r="D231" s="2595"/>
      <c r="E231" s="2595"/>
      <c r="F231" s="2595"/>
      <c r="G231" s="2595"/>
      <c r="H231" s="2595"/>
      <c r="I231" s="2595"/>
      <c r="J231" s="2595"/>
      <c r="K231" s="2595"/>
    </row>
    <row r="232" spans="3:11">
      <c r="C232" s="2595"/>
      <c r="D232" s="2595"/>
      <c r="E232" s="2595"/>
      <c r="F232" s="2595"/>
      <c r="G232" s="2595"/>
      <c r="H232" s="2595"/>
      <c r="I232" s="2595"/>
      <c r="J232" s="2595"/>
      <c r="K232" s="2595"/>
    </row>
    <row r="233" spans="3:11">
      <c r="C233" s="2595"/>
      <c r="D233" s="2595"/>
      <c r="E233" s="2595"/>
      <c r="F233" s="2595"/>
      <c r="G233" s="2595"/>
      <c r="H233" s="2595"/>
      <c r="I233" s="2595"/>
      <c r="J233" s="2595"/>
      <c r="K233" s="2595"/>
    </row>
    <row r="234" spans="3:11">
      <c r="C234" s="2596"/>
      <c r="D234" s="2596"/>
      <c r="E234" s="2596"/>
      <c r="F234" s="2596"/>
      <c r="G234" s="2596"/>
      <c r="H234" s="2596"/>
      <c r="I234" s="2596"/>
      <c r="J234" s="2596"/>
      <c r="K234" s="2596"/>
    </row>
    <row r="235" spans="3:11">
      <c r="C235" s="2595"/>
      <c r="D235" s="2595"/>
      <c r="E235" s="2595"/>
      <c r="F235" s="2595"/>
      <c r="G235" s="2595"/>
      <c r="H235" s="2595"/>
      <c r="I235" s="2595"/>
      <c r="J235" s="2595"/>
      <c r="K235" s="2595"/>
    </row>
    <row r="236" spans="3:11">
      <c r="C236" s="2595"/>
      <c r="D236" s="2595"/>
      <c r="E236" s="2595"/>
      <c r="F236" s="2595"/>
      <c r="G236" s="2595"/>
      <c r="H236" s="2595"/>
      <c r="I236" s="2595"/>
      <c r="J236" s="2595"/>
      <c r="K236" s="2595"/>
    </row>
    <row r="237" spans="3:11">
      <c r="C237" s="2595"/>
      <c r="D237" s="2595"/>
      <c r="E237" s="2595"/>
      <c r="F237" s="2595"/>
      <c r="G237" s="2595"/>
      <c r="H237" s="2595"/>
      <c r="I237" s="2595"/>
      <c r="J237" s="2595"/>
      <c r="K237" s="2595"/>
    </row>
    <row r="238" spans="3:11">
      <c r="C238" s="2595"/>
      <c r="D238" s="2595"/>
      <c r="E238" s="2595"/>
      <c r="F238" s="2595"/>
      <c r="G238" s="2595"/>
      <c r="H238" s="2595"/>
      <c r="I238" s="2595"/>
      <c r="J238" s="2595"/>
      <c r="K238" s="2595"/>
    </row>
    <row r="239" spans="3:11">
      <c r="C239" s="2595"/>
      <c r="D239" s="2595"/>
      <c r="E239" s="2595"/>
      <c r="F239" s="2595"/>
      <c r="G239" s="2595"/>
      <c r="H239" s="2595"/>
      <c r="I239" s="2595"/>
      <c r="J239" s="2595"/>
      <c r="K239" s="2595"/>
    </row>
    <row r="240" spans="3:11">
      <c r="C240" s="2595"/>
      <c r="D240" s="2595"/>
      <c r="E240" s="2595"/>
      <c r="F240" s="2595"/>
      <c r="G240" s="2595"/>
      <c r="H240" s="2595"/>
      <c r="I240" s="2595"/>
      <c r="J240" s="2595"/>
      <c r="K240" s="2595"/>
    </row>
    <row r="241" spans="3:11">
      <c r="C241" s="2595"/>
      <c r="D241" s="2595"/>
      <c r="E241" s="2595"/>
      <c r="F241" s="2595"/>
      <c r="G241" s="2595"/>
      <c r="H241" s="2595"/>
      <c r="I241" s="2595"/>
      <c r="J241" s="2595"/>
      <c r="K241" s="2595"/>
    </row>
    <row r="242" spans="3:11">
      <c r="C242" s="2595"/>
      <c r="D242" s="2595"/>
      <c r="E242" s="2595"/>
      <c r="F242" s="2595"/>
      <c r="G242" s="2595"/>
      <c r="H242" s="2595"/>
      <c r="I242" s="2595"/>
      <c r="J242" s="2595"/>
      <c r="K242" s="2595"/>
    </row>
    <row r="243" spans="3:11">
      <c r="C243" s="2595"/>
      <c r="D243" s="2595"/>
      <c r="E243" s="2595"/>
      <c r="F243" s="2595"/>
      <c r="G243" s="2595"/>
      <c r="H243" s="2595"/>
      <c r="I243" s="2595"/>
      <c r="J243" s="2595"/>
      <c r="K243" s="2595"/>
    </row>
    <row r="244" spans="3:11">
      <c r="C244" s="2595"/>
      <c r="D244" s="2595"/>
      <c r="E244" s="2595"/>
      <c r="F244" s="2595"/>
      <c r="G244" s="2595"/>
      <c r="H244" s="2595"/>
      <c r="I244" s="2595"/>
      <c r="J244" s="2595"/>
      <c r="K244" s="2595"/>
    </row>
    <row r="245" spans="3:11">
      <c r="C245" s="2595"/>
      <c r="D245" s="2595"/>
      <c r="E245" s="2595"/>
      <c r="F245" s="2595"/>
      <c r="G245" s="2595"/>
      <c r="H245" s="2595"/>
      <c r="I245" s="2595"/>
      <c r="J245" s="2595"/>
      <c r="K245" s="2595"/>
    </row>
    <row r="246" spans="3:11">
      <c r="C246" s="2595"/>
      <c r="D246" s="2595"/>
      <c r="E246" s="2595"/>
      <c r="F246" s="2595"/>
      <c r="G246" s="2595"/>
      <c r="H246" s="2595"/>
      <c r="I246" s="2595"/>
      <c r="J246" s="2595"/>
      <c r="K246" s="2595"/>
    </row>
    <row r="247" spans="3:11">
      <c r="C247" s="2595"/>
      <c r="D247" s="2595"/>
      <c r="E247" s="2595"/>
      <c r="F247" s="2595"/>
      <c r="G247" s="2595"/>
      <c r="H247" s="2595"/>
      <c r="I247" s="2595"/>
      <c r="J247" s="2595"/>
      <c r="K247" s="2595"/>
    </row>
    <row r="248" spans="3:11">
      <c r="C248" s="2596"/>
      <c r="D248" s="2596"/>
      <c r="E248" s="2596"/>
      <c r="F248" s="2596"/>
      <c r="G248" s="2596"/>
      <c r="H248" s="2596"/>
      <c r="I248" s="2596"/>
      <c r="J248" s="2596"/>
      <c r="K248" s="2596"/>
    </row>
    <row r="249" spans="3:11">
      <c r="C249" s="2595"/>
      <c r="D249" s="2595"/>
      <c r="E249" s="2595"/>
      <c r="F249" s="2595"/>
      <c r="G249" s="2595"/>
      <c r="H249" s="2595"/>
      <c r="I249" s="2595"/>
      <c r="J249" s="2595"/>
      <c r="K249" s="2595"/>
    </row>
    <row r="250" spans="3:11">
      <c r="C250" s="2595"/>
      <c r="D250" s="2595"/>
      <c r="E250" s="2595"/>
      <c r="F250" s="2595"/>
      <c r="G250" s="2595"/>
      <c r="H250" s="2595"/>
      <c r="I250" s="2595"/>
      <c r="J250" s="2595"/>
      <c r="K250" s="2595"/>
    </row>
    <row r="251" spans="3:11">
      <c r="C251" s="2595"/>
      <c r="D251" s="2595"/>
      <c r="E251" s="2595"/>
      <c r="F251" s="2595"/>
      <c r="G251" s="2595"/>
      <c r="H251" s="2595"/>
      <c r="I251" s="2595"/>
      <c r="J251" s="2595"/>
      <c r="K251" s="2595"/>
    </row>
    <row r="252" spans="3:11">
      <c r="C252" s="2595"/>
      <c r="D252" s="2595"/>
      <c r="E252" s="2595"/>
      <c r="F252" s="2595"/>
      <c r="G252" s="2595"/>
      <c r="H252" s="2595"/>
      <c r="I252" s="2595"/>
      <c r="J252" s="2595"/>
      <c r="K252" s="2595"/>
    </row>
    <row r="253" spans="3:11">
      <c r="C253" s="2595"/>
      <c r="D253" s="2595"/>
      <c r="E253" s="2595"/>
      <c r="F253" s="2595"/>
      <c r="G253" s="2595"/>
      <c r="H253" s="2595"/>
      <c r="I253" s="2595"/>
      <c r="J253" s="2595"/>
      <c r="K253" s="2595"/>
    </row>
    <row r="254" spans="3:11">
      <c r="C254" s="2595"/>
      <c r="D254" s="2595"/>
      <c r="E254" s="2595"/>
      <c r="F254" s="2595"/>
      <c r="G254" s="2595"/>
      <c r="H254" s="2595"/>
      <c r="I254" s="2595"/>
      <c r="J254" s="2595"/>
      <c r="K254" s="2595"/>
    </row>
    <row r="255" spans="3:11">
      <c r="C255" s="2595"/>
      <c r="D255" s="2595"/>
      <c r="E255" s="2595"/>
      <c r="F255" s="2595"/>
      <c r="G255" s="2595"/>
      <c r="H255" s="2595"/>
      <c r="I255" s="2595"/>
      <c r="J255" s="2595"/>
      <c r="K255" s="2595"/>
    </row>
    <row r="256" spans="3:11">
      <c r="C256" s="2595"/>
      <c r="D256" s="2595"/>
      <c r="E256" s="2595"/>
      <c r="F256" s="2595"/>
      <c r="G256" s="2595"/>
      <c r="H256" s="2595"/>
      <c r="I256" s="2595"/>
      <c r="J256" s="2595"/>
      <c r="K256" s="2595"/>
    </row>
    <row r="257" spans="3:11">
      <c r="C257" s="2595"/>
      <c r="D257" s="2595"/>
      <c r="E257" s="2595"/>
      <c r="F257" s="2595"/>
      <c r="G257" s="2595"/>
      <c r="H257" s="2595"/>
      <c r="I257" s="2595"/>
      <c r="J257" s="2595"/>
      <c r="K257" s="2595"/>
    </row>
    <row r="258" spans="3:11">
      <c r="C258" s="2595"/>
      <c r="D258" s="2595"/>
      <c r="E258" s="2595"/>
      <c r="F258" s="2595"/>
      <c r="G258" s="2595"/>
      <c r="H258" s="2595"/>
      <c r="I258" s="2595"/>
      <c r="J258" s="2595"/>
      <c r="K258" s="2595"/>
    </row>
    <row r="259" spans="3:11">
      <c r="C259" s="2595"/>
      <c r="D259" s="2595"/>
      <c r="E259" s="2595"/>
      <c r="F259" s="2595"/>
      <c r="G259" s="2595"/>
      <c r="H259" s="2595"/>
      <c r="I259" s="2595"/>
      <c r="J259" s="2595"/>
      <c r="K259" s="2595"/>
    </row>
    <row r="260" spans="3:11">
      <c r="C260" s="2596"/>
      <c r="D260" s="2596"/>
      <c r="E260" s="2596"/>
      <c r="F260" s="2596"/>
      <c r="G260" s="2596"/>
      <c r="H260" s="2596"/>
      <c r="I260" s="2596"/>
      <c r="J260" s="2596"/>
      <c r="K260" s="2596"/>
    </row>
    <row r="261" spans="3:11">
      <c r="C261" s="2595"/>
      <c r="D261" s="2595"/>
      <c r="E261" s="2595"/>
      <c r="F261" s="2595"/>
      <c r="G261" s="2595"/>
      <c r="H261" s="2595"/>
      <c r="I261" s="2595"/>
      <c r="J261" s="2595"/>
      <c r="K261" s="2595"/>
    </row>
    <row r="262" spans="3:11">
      <c r="C262" s="2595"/>
      <c r="D262" s="2595"/>
      <c r="E262" s="2595"/>
      <c r="F262" s="2595"/>
      <c r="G262" s="2595"/>
      <c r="H262" s="2595"/>
      <c r="I262" s="2595"/>
      <c r="J262" s="2595"/>
      <c r="K262" s="2595"/>
    </row>
    <row r="263" spans="3:11">
      <c r="C263" s="2595"/>
      <c r="D263" s="2595"/>
      <c r="E263" s="2595"/>
      <c r="F263" s="2595"/>
      <c r="G263" s="2595"/>
      <c r="H263" s="2595"/>
      <c r="I263" s="2595"/>
      <c r="J263" s="2595"/>
      <c r="K263" s="2595"/>
    </row>
    <row r="264" spans="3:11">
      <c r="C264" s="2595"/>
      <c r="D264" s="2595"/>
      <c r="E264" s="2595"/>
      <c r="F264" s="2595"/>
      <c r="G264" s="2595"/>
      <c r="H264" s="2595"/>
      <c r="I264" s="2595"/>
      <c r="J264" s="2595"/>
      <c r="K264" s="2595"/>
    </row>
    <row r="265" spans="3:11">
      <c r="C265" s="2595"/>
      <c r="D265" s="2595"/>
      <c r="E265" s="2595"/>
      <c r="F265" s="2595"/>
      <c r="G265" s="2595"/>
      <c r="H265" s="2595"/>
      <c r="I265" s="2595"/>
      <c r="J265" s="2595"/>
      <c r="K265" s="2595"/>
    </row>
    <row r="266" spans="3:11">
      <c r="C266" s="2595"/>
      <c r="D266" s="2595"/>
      <c r="E266" s="2595"/>
      <c r="F266" s="2595"/>
      <c r="G266" s="2595"/>
      <c r="H266" s="2595"/>
      <c r="I266" s="2595"/>
      <c r="J266" s="2595"/>
      <c r="K266" s="2595"/>
    </row>
    <row r="267" spans="3:11">
      <c r="C267" s="2595"/>
      <c r="D267" s="2595"/>
      <c r="E267" s="2595"/>
      <c r="F267" s="2595"/>
      <c r="G267" s="2595"/>
      <c r="H267" s="2595"/>
      <c r="I267" s="2595"/>
      <c r="J267" s="2595"/>
      <c r="K267" s="2595"/>
    </row>
    <row r="268" spans="3:11">
      <c r="C268" s="2595"/>
      <c r="D268" s="2595"/>
      <c r="E268" s="2595"/>
      <c r="F268" s="2595"/>
      <c r="G268" s="2595"/>
      <c r="H268" s="2595"/>
      <c r="I268" s="2595"/>
      <c r="J268" s="2595"/>
      <c r="K268" s="2595"/>
    </row>
    <row r="269" spans="3:11">
      <c r="C269" s="2595"/>
      <c r="D269" s="2595"/>
      <c r="E269" s="2595"/>
      <c r="F269" s="2595"/>
      <c r="G269" s="2595"/>
      <c r="H269" s="2595"/>
      <c r="I269" s="2595"/>
      <c r="J269" s="2595"/>
      <c r="K269" s="2595"/>
    </row>
    <row r="270" spans="3:11">
      <c r="C270" s="2595"/>
      <c r="D270" s="2595"/>
      <c r="E270" s="2595"/>
      <c r="F270" s="2595"/>
      <c r="G270" s="2595"/>
      <c r="H270" s="2595"/>
      <c r="I270" s="2595"/>
      <c r="J270" s="2595"/>
      <c r="K270" s="2595"/>
    </row>
    <row r="271" spans="3:11">
      <c r="C271" s="2595"/>
      <c r="D271" s="2595"/>
      <c r="E271" s="2595"/>
      <c r="F271" s="2595"/>
      <c r="G271" s="2595"/>
      <c r="H271" s="2595"/>
      <c r="I271" s="2595"/>
      <c r="J271" s="2595"/>
      <c r="K271" s="2595"/>
    </row>
    <row r="272" spans="3:11">
      <c r="C272" s="2595"/>
      <c r="D272" s="2595"/>
      <c r="E272" s="2595"/>
      <c r="F272" s="2595"/>
      <c r="G272" s="2595"/>
      <c r="H272" s="2595"/>
      <c r="I272" s="2595"/>
      <c r="J272" s="2595"/>
      <c r="K272" s="2595"/>
    </row>
    <row r="273" spans="3:11">
      <c r="C273" s="2595"/>
      <c r="D273" s="2595"/>
      <c r="E273" s="2595"/>
      <c r="F273" s="2595"/>
      <c r="G273" s="2595"/>
      <c r="H273" s="2595"/>
      <c r="I273" s="2595"/>
      <c r="J273" s="2595"/>
      <c r="K273" s="2595"/>
    </row>
    <row r="274" spans="3:11">
      <c r="C274" s="2595"/>
      <c r="D274" s="2595"/>
      <c r="E274" s="2595"/>
      <c r="F274" s="2595"/>
      <c r="G274" s="2595"/>
      <c r="H274" s="2595"/>
      <c r="I274" s="2595"/>
      <c r="J274" s="2595"/>
      <c r="K274" s="2595"/>
    </row>
    <row r="275" spans="3:11">
      <c r="C275" s="2595"/>
      <c r="D275" s="2595"/>
      <c r="E275" s="2595"/>
      <c r="F275" s="2595"/>
      <c r="G275" s="2595"/>
      <c r="H275" s="2595"/>
      <c r="I275" s="2595"/>
      <c r="J275" s="2595"/>
      <c r="K275" s="2595"/>
    </row>
    <row r="276" spans="3:11">
      <c r="C276" s="2596"/>
      <c r="D276" s="2596"/>
      <c r="E276" s="2596"/>
      <c r="F276" s="2596"/>
      <c r="G276" s="2596"/>
      <c r="H276" s="2596"/>
      <c r="I276" s="2596"/>
      <c r="J276" s="2596"/>
      <c r="K276" s="2596"/>
    </row>
    <row r="277" spans="3:11">
      <c r="C277" s="2595"/>
      <c r="D277" s="2595"/>
      <c r="E277" s="2595"/>
      <c r="F277" s="2595"/>
      <c r="G277" s="2595"/>
      <c r="H277" s="2595"/>
      <c r="I277" s="2595"/>
      <c r="J277" s="2595"/>
      <c r="K277" s="2595"/>
    </row>
    <row r="278" spans="3:11">
      <c r="C278" s="2595"/>
      <c r="D278" s="2595"/>
      <c r="E278" s="2595"/>
      <c r="F278" s="2595"/>
      <c r="G278" s="2595"/>
      <c r="H278" s="2595"/>
      <c r="I278" s="2595"/>
      <c r="J278" s="2595"/>
      <c r="K278" s="2595"/>
    </row>
    <row r="279" spans="3:11">
      <c r="C279" s="2595"/>
      <c r="D279" s="2595"/>
      <c r="E279" s="2595"/>
      <c r="F279" s="2595"/>
      <c r="G279" s="2595"/>
      <c r="H279" s="2595"/>
      <c r="I279" s="2595"/>
      <c r="J279" s="2595"/>
      <c r="K279" s="2595"/>
    </row>
    <row r="280" spans="3:11">
      <c r="C280" s="2595"/>
      <c r="D280" s="2595"/>
      <c r="E280" s="2595"/>
      <c r="F280" s="2595"/>
      <c r="G280" s="2595"/>
      <c r="H280" s="2595"/>
      <c r="I280" s="2595"/>
      <c r="J280" s="2595"/>
      <c r="K280" s="2595"/>
    </row>
    <row r="281" spans="3:11">
      <c r="C281" s="2595"/>
      <c r="D281" s="2595"/>
      <c r="E281" s="2595"/>
      <c r="F281" s="2595"/>
      <c r="G281" s="2595"/>
      <c r="H281" s="2595"/>
      <c r="I281" s="2595"/>
      <c r="J281" s="2595"/>
      <c r="K281" s="2595"/>
    </row>
    <row r="282" spans="3:11">
      <c r="C282" s="2595"/>
      <c r="D282" s="2595"/>
      <c r="E282" s="2595"/>
      <c r="F282" s="2595"/>
      <c r="G282" s="2595"/>
      <c r="H282" s="2595"/>
      <c r="I282" s="2595"/>
      <c r="J282" s="2595"/>
      <c r="K282" s="2595"/>
    </row>
    <row r="283" spans="3:11">
      <c r="C283" s="2595"/>
      <c r="D283" s="2595"/>
      <c r="E283" s="2595"/>
      <c r="F283" s="2595"/>
      <c r="G283" s="2595"/>
      <c r="H283" s="2595"/>
      <c r="I283" s="2595"/>
      <c r="J283" s="2595"/>
      <c r="K283" s="2595"/>
    </row>
    <row r="284" spans="3:11">
      <c r="C284" s="2595"/>
      <c r="D284" s="2595"/>
      <c r="E284" s="2595"/>
      <c r="F284" s="2595"/>
      <c r="G284" s="2595"/>
      <c r="H284" s="2595"/>
      <c r="I284" s="2595"/>
      <c r="J284" s="2595"/>
      <c r="K284" s="2595"/>
    </row>
    <row r="285" spans="3:11">
      <c r="C285" s="2595"/>
      <c r="D285" s="2595"/>
      <c r="E285" s="2595"/>
      <c r="F285" s="2595"/>
      <c r="G285" s="2595"/>
      <c r="H285" s="2595"/>
      <c r="I285" s="2595"/>
      <c r="J285" s="2595"/>
      <c r="K285" s="2595"/>
    </row>
    <row r="286" spans="3:11">
      <c r="C286" s="2595"/>
      <c r="D286" s="2595"/>
      <c r="E286" s="2595"/>
      <c r="F286" s="2595"/>
      <c r="G286" s="2595"/>
      <c r="H286" s="2595"/>
      <c r="I286" s="2595"/>
      <c r="J286" s="2595"/>
      <c r="K286" s="2595"/>
    </row>
    <row r="287" spans="3:11">
      <c r="C287" s="2595"/>
      <c r="D287" s="2595"/>
      <c r="E287" s="2595"/>
      <c r="F287" s="2595"/>
      <c r="G287" s="2595"/>
      <c r="H287" s="2595"/>
      <c r="I287" s="2595"/>
      <c r="J287" s="2595"/>
      <c r="K287" s="2595"/>
    </row>
    <row r="288" spans="3:11">
      <c r="C288" s="2595"/>
      <c r="D288" s="2595"/>
      <c r="E288" s="2595"/>
      <c r="F288" s="2595"/>
      <c r="G288" s="2595"/>
      <c r="H288" s="2595"/>
      <c r="I288" s="2595"/>
      <c r="J288" s="2595"/>
      <c r="K288" s="2595"/>
    </row>
    <row r="289" spans="3:11">
      <c r="C289" s="2595"/>
      <c r="D289" s="2595"/>
      <c r="E289" s="2595"/>
      <c r="F289" s="2595"/>
      <c r="G289" s="2595"/>
      <c r="H289" s="2595"/>
      <c r="I289" s="2595"/>
      <c r="J289" s="2595"/>
      <c r="K289" s="2595"/>
    </row>
    <row r="290" spans="3:11">
      <c r="C290" s="2595"/>
      <c r="D290" s="2595"/>
      <c r="E290" s="2595"/>
      <c r="F290" s="2595"/>
      <c r="G290" s="2595"/>
      <c r="H290" s="2595"/>
      <c r="I290" s="2595"/>
      <c r="J290" s="2595"/>
      <c r="K290" s="2595"/>
    </row>
    <row r="291" spans="3:11">
      <c r="C291" s="2596"/>
      <c r="D291" s="2596"/>
      <c r="E291" s="2596"/>
      <c r="F291" s="2596"/>
      <c r="G291" s="2596"/>
      <c r="H291" s="2596"/>
      <c r="I291" s="2596"/>
      <c r="J291" s="2596"/>
      <c r="K291" s="2596"/>
    </row>
    <row r="292" spans="3:11">
      <c r="C292" s="2595"/>
      <c r="D292" s="2595"/>
      <c r="E292" s="2595"/>
      <c r="F292" s="2595"/>
      <c r="G292" s="2595"/>
      <c r="H292" s="2595"/>
      <c r="I292" s="2595"/>
      <c r="J292" s="2595"/>
      <c r="K292" s="2595"/>
    </row>
    <row r="293" spans="3:11">
      <c r="C293" s="2595"/>
      <c r="D293" s="2595"/>
      <c r="E293" s="2595"/>
      <c r="F293" s="2595"/>
      <c r="G293" s="2595"/>
      <c r="H293" s="2595"/>
      <c r="I293" s="2595"/>
      <c r="J293" s="2595"/>
      <c r="K293" s="2595"/>
    </row>
    <row r="294" spans="3:11">
      <c r="C294" s="2595"/>
      <c r="D294" s="2595"/>
      <c r="E294" s="2595"/>
      <c r="F294" s="2595"/>
      <c r="G294" s="2595"/>
      <c r="H294" s="2595"/>
      <c r="I294" s="2595"/>
      <c r="J294" s="2595"/>
      <c r="K294" s="2595"/>
    </row>
    <row r="295" spans="3:11">
      <c r="C295" s="2595"/>
      <c r="D295" s="2595"/>
      <c r="E295" s="2595"/>
      <c r="F295" s="2595"/>
      <c r="G295" s="2595"/>
      <c r="H295" s="2595"/>
      <c r="I295" s="2595"/>
      <c r="J295" s="2595"/>
      <c r="K295" s="2595"/>
    </row>
    <row r="296" spans="3:11">
      <c r="C296" s="2595"/>
      <c r="D296" s="2595"/>
      <c r="E296" s="2595"/>
      <c r="F296" s="2595"/>
      <c r="G296" s="2595"/>
      <c r="H296" s="2595"/>
      <c r="I296" s="2595"/>
      <c r="J296" s="2595"/>
      <c r="K296" s="2595"/>
    </row>
    <row r="297" spans="3:11">
      <c r="C297" s="2595"/>
      <c r="D297" s="2595"/>
      <c r="E297" s="2595"/>
      <c r="F297" s="2595"/>
      <c r="G297" s="2595"/>
      <c r="H297" s="2595"/>
      <c r="I297" s="2595"/>
      <c r="J297" s="2595"/>
      <c r="K297" s="2595"/>
    </row>
    <row r="298" spans="3:11">
      <c r="C298" s="2595"/>
      <c r="D298" s="2595"/>
      <c r="E298" s="2595"/>
      <c r="F298" s="2595"/>
      <c r="G298" s="2595"/>
      <c r="H298" s="2595"/>
      <c r="I298" s="2595"/>
      <c r="J298" s="2595"/>
      <c r="K298" s="2595"/>
    </row>
    <row r="299" spans="3:11">
      <c r="C299" s="2595"/>
      <c r="D299" s="2595"/>
      <c r="E299" s="2595"/>
      <c r="F299" s="2595"/>
      <c r="G299" s="2595"/>
      <c r="H299" s="2595"/>
      <c r="I299" s="2595"/>
      <c r="J299" s="2595"/>
      <c r="K299" s="2595"/>
    </row>
    <row r="300" spans="3:11">
      <c r="C300" s="2595"/>
      <c r="D300" s="2595"/>
      <c r="E300" s="2595"/>
      <c r="F300" s="2595"/>
      <c r="G300" s="2595"/>
      <c r="H300" s="2595"/>
      <c r="I300" s="2595"/>
      <c r="J300" s="2595"/>
      <c r="K300" s="2595"/>
    </row>
    <row r="301" spans="3:11">
      <c r="C301" s="2595"/>
      <c r="D301" s="2595"/>
      <c r="E301" s="2595"/>
      <c r="F301" s="2595"/>
      <c r="G301" s="2595"/>
      <c r="H301" s="2595"/>
      <c r="I301" s="2595"/>
      <c r="J301" s="2595"/>
      <c r="K301" s="2595"/>
    </row>
    <row r="302" spans="3:11">
      <c r="C302" s="2595"/>
      <c r="D302" s="2595"/>
      <c r="E302" s="2595"/>
      <c r="F302" s="2595"/>
      <c r="G302" s="2595"/>
      <c r="H302" s="2595"/>
      <c r="I302" s="2595"/>
      <c r="J302" s="2595"/>
      <c r="K302" s="2595"/>
    </row>
    <row r="303" spans="3:11">
      <c r="C303" s="2595"/>
      <c r="D303" s="2595"/>
      <c r="E303" s="2595"/>
      <c r="F303" s="2595"/>
      <c r="G303" s="2595"/>
      <c r="H303" s="2595"/>
      <c r="I303" s="2595"/>
      <c r="J303" s="2595"/>
      <c r="K303" s="2595"/>
    </row>
    <row r="304" spans="3:11">
      <c r="C304" s="2595"/>
      <c r="D304" s="2595"/>
      <c r="E304" s="2595"/>
      <c r="F304" s="2595"/>
      <c r="G304" s="2595"/>
      <c r="H304" s="2595"/>
      <c r="I304" s="2595"/>
      <c r="J304" s="2595"/>
      <c r="K304" s="2595"/>
    </row>
    <row r="305" spans="3:11">
      <c r="C305" s="2595"/>
      <c r="D305" s="2595"/>
      <c r="E305" s="2595"/>
      <c r="F305" s="2595"/>
      <c r="G305" s="2595"/>
      <c r="H305" s="2595"/>
      <c r="I305" s="2595"/>
      <c r="J305" s="2595"/>
      <c r="K305" s="2595"/>
    </row>
    <row r="306" spans="3:11">
      <c r="C306" s="2595"/>
      <c r="D306" s="2595"/>
      <c r="E306" s="2595"/>
      <c r="F306" s="2595"/>
      <c r="G306" s="2595"/>
      <c r="H306" s="2595"/>
      <c r="I306" s="2595"/>
      <c r="J306" s="2595"/>
      <c r="K306" s="2595"/>
    </row>
    <row r="307" spans="3:11">
      <c r="C307" s="2595"/>
      <c r="D307" s="2595"/>
      <c r="E307" s="2595"/>
      <c r="F307" s="2595"/>
      <c r="G307" s="2595"/>
      <c r="H307" s="2595"/>
      <c r="I307" s="2595"/>
      <c r="J307" s="2595"/>
      <c r="K307" s="2595"/>
    </row>
    <row r="308" spans="3:11">
      <c r="C308" s="2596"/>
      <c r="D308" s="2596"/>
      <c r="E308" s="2596"/>
      <c r="F308" s="2596"/>
      <c r="G308" s="2596"/>
      <c r="H308" s="2596"/>
      <c r="I308" s="2596"/>
      <c r="J308" s="2596"/>
      <c r="K308" s="2596"/>
    </row>
    <row r="309" spans="3:11">
      <c r="C309" s="2596"/>
      <c r="D309" s="2596"/>
      <c r="E309" s="2596"/>
      <c r="F309" s="2596"/>
      <c r="G309" s="2596"/>
      <c r="H309" s="2596"/>
      <c r="I309" s="2596"/>
      <c r="J309" s="2596"/>
      <c r="K309" s="2596"/>
    </row>
    <row r="310" spans="3:11">
      <c r="C310" s="2595"/>
      <c r="D310" s="2595"/>
      <c r="E310" s="2595"/>
      <c r="F310" s="2595"/>
      <c r="G310" s="2595"/>
      <c r="H310" s="2595"/>
      <c r="I310" s="2595"/>
      <c r="J310" s="2595"/>
      <c r="K310" s="2595"/>
    </row>
    <row r="311" spans="3:11">
      <c r="C311" s="2596"/>
      <c r="D311" s="2596"/>
      <c r="E311" s="2596"/>
      <c r="F311" s="2596"/>
      <c r="G311" s="2596"/>
      <c r="H311" s="2596"/>
      <c r="I311" s="2596"/>
      <c r="J311" s="2596"/>
      <c r="K311" s="2596"/>
    </row>
    <row r="312" spans="3:11">
      <c r="C312" s="2595"/>
      <c r="D312" s="2595"/>
      <c r="E312" s="2595"/>
      <c r="F312" s="2595"/>
      <c r="G312" s="2595"/>
      <c r="H312" s="2595"/>
      <c r="I312" s="2595"/>
      <c r="J312" s="2595"/>
      <c r="K312" s="2595"/>
    </row>
    <row r="313" spans="3:11">
      <c r="C313" s="2595"/>
      <c r="D313" s="2595"/>
      <c r="E313" s="2595"/>
      <c r="F313" s="2595"/>
      <c r="G313" s="2595"/>
      <c r="H313" s="2595"/>
      <c r="I313" s="2595"/>
      <c r="J313" s="2595"/>
      <c r="K313" s="2595"/>
    </row>
    <row r="314" spans="3:11">
      <c r="C314" s="2587"/>
      <c r="D314" s="2587"/>
      <c r="E314" s="2587"/>
      <c r="F314" s="2587"/>
      <c r="G314" s="2587"/>
      <c r="H314" s="2587"/>
      <c r="I314" s="2587"/>
      <c r="J314" s="2587"/>
      <c r="K314" s="2587"/>
    </row>
    <row r="315" spans="3:11">
      <c r="C315" s="2595"/>
      <c r="D315" s="2595"/>
      <c r="E315" s="2595"/>
      <c r="F315" s="2595"/>
      <c r="G315" s="2595"/>
      <c r="H315" s="2595"/>
      <c r="I315" s="2595"/>
      <c r="J315" s="2595"/>
      <c r="K315" s="2595"/>
    </row>
    <row r="316" spans="3:11">
      <c r="C316" s="2587"/>
      <c r="D316" s="2587"/>
      <c r="E316" s="2587"/>
      <c r="F316" s="2587"/>
      <c r="G316" s="2587"/>
      <c r="H316" s="2587"/>
      <c r="I316" s="2587"/>
      <c r="J316" s="2587"/>
      <c r="K316" s="2587"/>
    </row>
    <row r="317" spans="3:11">
      <c r="C317" s="2595"/>
      <c r="D317" s="2595"/>
      <c r="E317" s="2595"/>
      <c r="F317" s="2595"/>
      <c r="G317" s="2595"/>
      <c r="H317" s="2595"/>
      <c r="I317" s="2595"/>
      <c r="J317" s="2595"/>
      <c r="K317" s="2595"/>
    </row>
    <row r="318" spans="3:11">
      <c r="C318" s="2596"/>
      <c r="D318" s="2596"/>
      <c r="E318" s="2596"/>
      <c r="F318" s="2596"/>
      <c r="G318" s="2596"/>
      <c r="H318" s="2596"/>
      <c r="I318" s="2596"/>
      <c r="J318" s="2596"/>
      <c r="K318" s="2596"/>
    </row>
    <row r="319" spans="3:11">
      <c r="C319" s="2587"/>
      <c r="D319" s="2587"/>
      <c r="E319" s="2587"/>
      <c r="F319" s="2587"/>
      <c r="G319" s="2587"/>
      <c r="H319" s="2587"/>
      <c r="I319" s="2587"/>
      <c r="J319" s="2587"/>
      <c r="K319" s="2587"/>
    </row>
    <row r="320" spans="3:11">
      <c r="C320" s="2587"/>
      <c r="D320" s="2587"/>
      <c r="E320" s="2587"/>
      <c r="F320" s="2587"/>
      <c r="G320" s="2587"/>
      <c r="H320" s="2587"/>
      <c r="I320" s="2587"/>
      <c r="J320" s="2587"/>
      <c r="K320" s="2587"/>
    </row>
    <row r="321" spans="3:11">
      <c r="C321" s="2597"/>
      <c r="D321" s="2597"/>
      <c r="E321" s="2597"/>
      <c r="F321" s="2597"/>
      <c r="G321" s="2597"/>
      <c r="H321" s="2597"/>
      <c r="I321" s="2597"/>
      <c r="J321" s="2597"/>
      <c r="K321" s="2597"/>
    </row>
    <row r="322" spans="3:11">
      <c r="C322" s="2587"/>
      <c r="D322" s="2587"/>
      <c r="E322" s="2587"/>
      <c r="F322" s="2587"/>
      <c r="G322" s="2587"/>
      <c r="H322" s="2587"/>
      <c r="I322" s="2587"/>
      <c r="J322" s="2587"/>
      <c r="K322" s="2587"/>
    </row>
    <row r="323" spans="3:11">
      <c r="C323" s="2596"/>
      <c r="D323" s="2596"/>
      <c r="E323" s="2596"/>
      <c r="F323" s="2596"/>
      <c r="G323" s="2596"/>
      <c r="H323" s="2596"/>
      <c r="I323" s="2596"/>
      <c r="J323" s="2596"/>
      <c r="K323" s="2596"/>
    </row>
    <row r="324" spans="3:11">
      <c r="C324" s="2595"/>
      <c r="D324" s="2595"/>
      <c r="E324" s="2595"/>
      <c r="F324" s="2595"/>
      <c r="G324" s="2595"/>
      <c r="H324" s="2595"/>
      <c r="I324" s="2595"/>
      <c r="J324" s="2595"/>
      <c r="K324" s="2595"/>
    </row>
    <row r="325" spans="3:11">
      <c r="C325" s="2587"/>
      <c r="D325" s="2587"/>
      <c r="E325" s="2587"/>
      <c r="F325" s="2587"/>
      <c r="G325" s="2587"/>
      <c r="H325" s="2587"/>
      <c r="I325" s="2587"/>
      <c r="J325" s="2587"/>
      <c r="K325" s="2587"/>
    </row>
    <row r="326" spans="3:11">
      <c r="C326" s="2596"/>
      <c r="D326" s="2596"/>
      <c r="E326" s="2596"/>
      <c r="F326" s="2596"/>
      <c r="G326" s="2596"/>
      <c r="H326" s="2596"/>
      <c r="I326" s="2596"/>
      <c r="J326" s="2596"/>
      <c r="K326" s="2596"/>
    </row>
    <row r="327" spans="3:11">
      <c r="C327" s="2214"/>
      <c r="D327" s="2586"/>
      <c r="E327" s="2586"/>
      <c r="F327" s="2586"/>
      <c r="G327" s="2586"/>
      <c r="H327" s="2586"/>
      <c r="I327" s="2586"/>
      <c r="J327" s="2586"/>
      <c r="K327" s="2586"/>
    </row>
    <row r="328" spans="3:11">
      <c r="C328" s="2587"/>
      <c r="D328" s="2587"/>
      <c r="E328" s="2587"/>
      <c r="F328" s="2587"/>
      <c r="G328" s="2587"/>
      <c r="H328" s="2587"/>
      <c r="I328" s="2587"/>
      <c r="J328" s="2587"/>
      <c r="K328" s="2587"/>
    </row>
    <row r="329" spans="3:11">
      <c r="C329" s="2595"/>
      <c r="D329" s="2595"/>
      <c r="E329" s="2595"/>
      <c r="F329" s="2595"/>
      <c r="G329" s="2595"/>
      <c r="H329" s="2595"/>
      <c r="I329" s="2595"/>
      <c r="J329" s="2595"/>
      <c r="K329" s="2595"/>
    </row>
    <row r="330" spans="3:11">
      <c r="C330" s="2597"/>
      <c r="D330" s="2597"/>
      <c r="E330" s="2597"/>
      <c r="F330" s="2597"/>
      <c r="G330" s="2597"/>
      <c r="H330" s="2597"/>
      <c r="I330" s="2597"/>
      <c r="J330" s="2597"/>
      <c r="K330" s="2597"/>
    </row>
    <row r="331" spans="3:11">
      <c r="C331" s="2587"/>
      <c r="D331" s="2587"/>
      <c r="E331" s="2587"/>
      <c r="F331" s="2587"/>
      <c r="G331" s="2587"/>
      <c r="H331" s="2587"/>
      <c r="I331" s="2587"/>
      <c r="J331" s="2587"/>
      <c r="K331" s="2587"/>
    </row>
    <row r="332" spans="3:11">
      <c r="C332" s="2596"/>
      <c r="D332" s="2596"/>
      <c r="E332" s="2596"/>
      <c r="F332" s="2596"/>
      <c r="G332" s="2596"/>
      <c r="H332" s="2596"/>
      <c r="I332" s="2596"/>
      <c r="J332" s="2596"/>
      <c r="K332" s="2596"/>
    </row>
    <row r="333" spans="3:11">
      <c r="C333" s="2587"/>
      <c r="D333" s="2587"/>
      <c r="E333" s="2587"/>
      <c r="F333" s="2587"/>
      <c r="G333" s="2587"/>
      <c r="H333" s="2587"/>
      <c r="I333" s="2587"/>
      <c r="J333" s="2587"/>
      <c r="K333" s="2587"/>
    </row>
    <row r="334" spans="3:11">
      <c r="C334" s="2587"/>
      <c r="D334" s="2587"/>
      <c r="E334" s="2587"/>
      <c r="F334" s="2587"/>
      <c r="G334" s="2587"/>
      <c r="H334" s="2587"/>
      <c r="I334" s="2587"/>
      <c r="J334" s="2587"/>
      <c r="K334" s="2587"/>
    </row>
    <row r="335" spans="3:11">
      <c r="C335" s="2597"/>
      <c r="D335" s="2597"/>
      <c r="E335" s="2597"/>
      <c r="F335" s="2597"/>
      <c r="G335" s="2597"/>
      <c r="H335" s="2597"/>
      <c r="I335" s="2597"/>
      <c r="J335" s="2597"/>
      <c r="K335" s="2597"/>
    </row>
    <row r="336" spans="3:11">
      <c r="C336" s="2595"/>
      <c r="D336" s="2595"/>
      <c r="E336" s="2595"/>
      <c r="F336" s="2595"/>
      <c r="G336" s="2595"/>
      <c r="H336" s="2595"/>
      <c r="I336" s="2595"/>
      <c r="J336" s="2595"/>
      <c r="K336" s="2595"/>
    </row>
    <row r="337" spans="3:11">
      <c r="C337" s="2597"/>
      <c r="D337" s="2597"/>
      <c r="E337" s="2597"/>
      <c r="F337" s="2597"/>
      <c r="G337" s="2597"/>
      <c r="H337" s="2597"/>
      <c r="I337" s="2597"/>
      <c r="J337" s="2597"/>
      <c r="K337" s="2597"/>
    </row>
    <row r="338" spans="3:11">
      <c r="C338" s="2586"/>
      <c r="D338" s="2586"/>
      <c r="E338" s="2586"/>
      <c r="F338" s="2586"/>
      <c r="G338" s="2586"/>
      <c r="H338" s="2586"/>
      <c r="I338" s="2586"/>
      <c r="J338" s="2586"/>
      <c r="K338" s="2586"/>
    </row>
    <row r="339" spans="3:11">
      <c r="C339" s="2586"/>
      <c r="D339" s="2586"/>
      <c r="E339" s="2586"/>
      <c r="F339" s="2586"/>
      <c r="G339" s="2586"/>
      <c r="H339" s="2586"/>
      <c r="I339" s="2586"/>
      <c r="J339" s="2586"/>
      <c r="K339" s="2586"/>
    </row>
    <row r="340" spans="3:11">
      <c r="C340" s="2586"/>
      <c r="D340" s="2586"/>
      <c r="E340" s="2586"/>
      <c r="F340" s="2586"/>
      <c r="G340" s="2586"/>
      <c r="H340" s="2586"/>
      <c r="I340" s="2586"/>
      <c r="J340" s="2586"/>
      <c r="K340" s="2586"/>
    </row>
    <row r="341" spans="3:11">
      <c r="C341" s="2586"/>
      <c r="D341" s="2586"/>
      <c r="E341" s="2586"/>
      <c r="F341" s="2586"/>
      <c r="G341" s="2586"/>
      <c r="H341" s="2586"/>
      <c r="I341" s="2586"/>
      <c r="J341" s="2586"/>
      <c r="K341" s="2586"/>
    </row>
    <row r="342" spans="3:11">
      <c r="C342" s="2586"/>
      <c r="D342" s="2586"/>
      <c r="E342" s="2586"/>
      <c r="F342" s="2586"/>
      <c r="G342" s="2586"/>
      <c r="H342" s="2586"/>
      <c r="I342" s="2586"/>
      <c r="J342" s="2586"/>
      <c r="K342" s="2586"/>
    </row>
    <row r="343" spans="3:11">
      <c r="C343" s="2586"/>
      <c r="D343" s="2586"/>
      <c r="E343" s="2586"/>
      <c r="F343" s="2586"/>
      <c r="G343" s="2586"/>
      <c r="H343" s="2586"/>
      <c r="I343" s="2586"/>
      <c r="J343" s="2586"/>
      <c r="K343" s="2586"/>
    </row>
    <row r="344" spans="3:11">
      <c r="C344" s="2586"/>
      <c r="D344" s="2586"/>
      <c r="E344" s="2586"/>
      <c r="F344" s="2586"/>
      <c r="G344" s="2586"/>
      <c r="H344" s="2586"/>
      <c r="I344" s="2586"/>
      <c r="J344" s="2586"/>
      <c r="K344" s="2586"/>
    </row>
    <row r="345" spans="3:11">
      <c r="C345" s="2586"/>
      <c r="D345" s="2586"/>
      <c r="E345" s="2586"/>
      <c r="F345" s="2586"/>
      <c r="G345" s="2586"/>
      <c r="H345" s="2586"/>
      <c r="I345" s="2586"/>
      <c r="J345" s="2586"/>
      <c r="K345" s="2586"/>
    </row>
    <row r="346" spans="3:11">
      <c r="C346" s="2586"/>
      <c r="D346" s="2586"/>
      <c r="E346" s="2586"/>
      <c r="F346" s="2586"/>
      <c r="G346" s="2586"/>
      <c r="H346" s="2586"/>
      <c r="I346" s="2586"/>
      <c r="J346" s="2586"/>
      <c r="K346" s="2586"/>
    </row>
    <row r="347" spans="3:11">
      <c r="C347" s="2586"/>
      <c r="D347" s="2586"/>
      <c r="E347" s="2586"/>
      <c r="F347" s="2586"/>
      <c r="G347" s="2586"/>
      <c r="H347" s="2586"/>
      <c r="I347" s="2586"/>
      <c r="J347" s="2586"/>
      <c r="K347" s="2586"/>
    </row>
    <row r="348" spans="3:11">
      <c r="C348" s="2586"/>
      <c r="D348" s="2586"/>
      <c r="E348" s="2586"/>
      <c r="F348" s="2586"/>
      <c r="G348" s="2586"/>
      <c r="H348" s="2586"/>
      <c r="I348" s="2586"/>
      <c r="J348" s="2586"/>
      <c r="K348" s="2586"/>
    </row>
    <row r="349" spans="3:11">
      <c r="C349" s="2586"/>
      <c r="D349" s="2586"/>
      <c r="E349" s="2586"/>
      <c r="F349" s="2586"/>
      <c r="G349" s="2586"/>
      <c r="H349" s="2586"/>
      <c r="I349" s="2586"/>
      <c r="J349" s="2586"/>
      <c r="K349" s="2586"/>
    </row>
    <row r="350" spans="3:11">
      <c r="C350" s="2586"/>
      <c r="D350" s="2586"/>
      <c r="E350" s="2586"/>
      <c r="F350" s="2586"/>
      <c r="G350" s="2586"/>
      <c r="H350" s="2586"/>
      <c r="I350" s="2586"/>
      <c r="J350" s="2586"/>
      <c r="K350" s="2586"/>
    </row>
    <row r="351" spans="3:11">
      <c r="C351" s="2586"/>
      <c r="D351" s="2586"/>
      <c r="E351" s="2586"/>
      <c r="F351" s="2586"/>
      <c r="G351" s="2586"/>
      <c r="H351" s="2586"/>
      <c r="I351" s="2586"/>
      <c r="J351" s="2586"/>
      <c r="K351" s="2586"/>
    </row>
    <row r="352" spans="3:11">
      <c r="C352" s="2586"/>
      <c r="D352" s="2586"/>
      <c r="E352" s="2586"/>
      <c r="F352" s="2586"/>
      <c r="G352" s="2586"/>
      <c r="H352" s="2586"/>
      <c r="I352" s="2586"/>
      <c r="J352" s="2586"/>
      <c r="K352" s="2586"/>
    </row>
  </sheetData>
  <mergeCells count="7">
    <mergeCell ref="B26:D26"/>
    <mergeCell ref="B1:K1"/>
    <mergeCell ref="B2:K2"/>
    <mergeCell ref="B21:K21"/>
    <mergeCell ref="B22:K22"/>
    <mergeCell ref="B23:K23"/>
    <mergeCell ref="B25:G25"/>
  </mergeCells>
  <conditionalFormatting sqref="C28:K326 C5:K18">
    <cfRule type="cellIs" dxfId="222" priority="2" operator="between">
      <formula>0.0000000000000001</formula>
      <formula>0.4999999999</formula>
    </cfRule>
  </conditionalFormatting>
  <conditionalFormatting sqref="C328:K337">
    <cfRule type="cellIs" dxfId="221"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7" orientation="portrait" verticalDpi="300"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2"/>
  <sheetViews>
    <sheetView showGridLines="0" workbookViewId="0">
      <selection activeCell="B1" sqref="B1:K1"/>
    </sheetView>
  </sheetViews>
  <sheetFormatPr defaultColWidth="7.7109375" defaultRowHeight="11.25"/>
  <cols>
    <col min="1" max="1" width="7.7109375" style="370"/>
    <col min="2" max="2" width="16.7109375" style="370" customWidth="1"/>
    <col min="3" max="11" width="8.7109375" style="370" customWidth="1"/>
    <col min="12" max="12" width="6.7109375" style="370" customWidth="1"/>
    <col min="13" max="13" width="14.28515625" style="370" bestFit="1" customWidth="1"/>
    <col min="14" max="16384" width="7.7109375" style="370"/>
  </cols>
  <sheetData>
    <row r="1" spans="2:20" s="388" customFormat="1" ht="30" customHeight="1">
      <c r="B1" s="4816" t="s">
        <v>2973</v>
      </c>
      <c r="C1" s="4816"/>
      <c r="D1" s="4816"/>
      <c r="E1" s="4816"/>
      <c r="F1" s="4816"/>
      <c r="G1" s="4816"/>
      <c r="H1" s="4816"/>
      <c r="I1" s="4816"/>
      <c r="J1" s="4816"/>
      <c r="K1" s="4816"/>
      <c r="L1" s="578"/>
    </row>
    <row r="2" spans="2:20" s="388" customFormat="1" ht="30" customHeight="1">
      <c r="B2" s="4816" t="s">
        <v>2974</v>
      </c>
      <c r="C2" s="4816"/>
      <c r="D2" s="4816"/>
      <c r="E2" s="4816"/>
      <c r="F2" s="4816"/>
      <c r="G2" s="4816"/>
      <c r="H2" s="4816"/>
      <c r="I2" s="4816"/>
      <c r="J2" s="4816"/>
      <c r="K2" s="4816"/>
      <c r="L2" s="578"/>
      <c r="M2" s="2285" t="s">
        <v>979</v>
      </c>
    </row>
    <row r="3" spans="2:20" s="443" customFormat="1" ht="12" customHeight="1">
      <c r="B3" s="2573" t="s">
        <v>590</v>
      </c>
      <c r="C3" s="2501"/>
      <c r="D3" s="2501"/>
      <c r="E3" s="2501"/>
      <c r="F3" s="2501"/>
      <c r="G3" s="2501"/>
      <c r="H3" s="2501"/>
      <c r="I3" s="2501"/>
      <c r="J3" s="2501"/>
      <c r="K3" s="2591" t="s">
        <v>591</v>
      </c>
      <c r="L3" s="2501"/>
    </row>
    <row r="4" spans="2:20" s="390" customFormat="1" ht="30" customHeight="1">
      <c r="B4" s="580"/>
      <c r="C4" s="2385" t="s">
        <v>2104</v>
      </c>
      <c r="D4" s="2385" t="s">
        <v>2105</v>
      </c>
      <c r="E4" s="2385" t="s">
        <v>2968</v>
      </c>
      <c r="F4" s="2385" t="s">
        <v>871</v>
      </c>
      <c r="G4" s="2385" t="s">
        <v>2108</v>
      </c>
      <c r="H4" s="2385" t="s">
        <v>2110</v>
      </c>
      <c r="I4" s="2385" t="s">
        <v>2111</v>
      </c>
      <c r="J4" s="2385" t="s">
        <v>2112</v>
      </c>
      <c r="K4" s="2425" t="s">
        <v>2969</v>
      </c>
      <c r="L4" s="363"/>
    </row>
    <row r="5" spans="2:20" s="417" customFormat="1" ht="21.75" customHeight="1">
      <c r="B5" s="417" t="s">
        <v>12</v>
      </c>
      <c r="C5" s="2576">
        <v>113575</v>
      </c>
      <c r="D5" s="2576">
        <v>18972</v>
      </c>
      <c r="E5" s="2576">
        <v>41525</v>
      </c>
      <c r="F5" s="2576">
        <v>127419</v>
      </c>
      <c r="G5" s="2576">
        <v>178607</v>
      </c>
      <c r="H5" s="2576">
        <v>57234</v>
      </c>
      <c r="I5" s="2576">
        <v>97028</v>
      </c>
      <c r="J5" s="2576">
        <v>36198</v>
      </c>
      <c r="K5" s="2576">
        <v>60970</v>
      </c>
    </row>
    <row r="6" spans="2:20" s="417" customFormat="1" ht="21.75" customHeight="1">
      <c r="B6" s="347" t="s">
        <v>230</v>
      </c>
      <c r="C6" s="2576">
        <v>107336</v>
      </c>
      <c r="D6" s="2576">
        <v>18294</v>
      </c>
      <c r="E6" s="2576">
        <v>40378</v>
      </c>
      <c r="F6" s="2576">
        <v>123320</v>
      </c>
      <c r="G6" s="2576">
        <v>170337</v>
      </c>
      <c r="H6" s="2576">
        <v>55228</v>
      </c>
      <c r="I6" s="2576">
        <v>93615</v>
      </c>
      <c r="J6" s="2576">
        <v>34426</v>
      </c>
      <c r="K6" s="2576">
        <v>58739</v>
      </c>
    </row>
    <row r="7" spans="2:20" ht="21.75" customHeight="1">
      <c r="B7" s="355" t="s">
        <v>203</v>
      </c>
      <c r="C7" s="2577">
        <v>3672</v>
      </c>
      <c r="D7" s="2577">
        <v>368</v>
      </c>
      <c r="E7" s="2577">
        <v>835</v>
      </c>
      <c r="F7" s="2577">
        <v>2136</v>
      </c>
      <c r="G7" s="2577">
        <v>4468</v>
      </c>
      <c r="H7" s="2577">
        <v>842</v>
      </c>
      <c r="I7" s="2577">
        <v>1825</v>
      </c>
      <c r="J7" s="2577">
        <v>935</v>
      </c>
      <c r="K7" s="2577">
        <v>1018</v>
      </c>
      <c r="L7" s="2589"/>
      <c r="M7" s="417"/>
      <c r="N7" s="417"/>
      <c r="O7" s="417"/>
      <c r="P7" s="417"/>
      <c r="Q7" s="417"/>
      <c r="R7" s="417"/>
      <c r="S7" s="417"/>
      <c r="T7" s="417"/>
    </row>
    <row r="8" spans="2:20" ht="21.75" customHeight="1">
      <c r="B8" s="357" t="s">
        <v>231</v>
      </c>
      <c r="C8" s="2578">
        <v>371</v>
      </c>
      <c r="D8" s="2578">
        <v>9</v>
      </c>
      <c r="E8" s="2578">
        <v>26</v>
      </c>
      <c r="F8" s="2578">
        <v>30</v>
      </c>
      <c r="G8" s="2578">
        <v>106</v>
      </c>
      <c r="H8" s="2578">
        <v>15</v>
      </c>
      <c r="I8" s="2578">
        <v>28</v>
      </c>
      <c r="J8" s="2578">
        <v>36</v>
      </c>
      <c r="K8" s="2578">
        <v>27</v>
      </c>
      <c r="L8" s="2589"/>
      <c r="M8" s="417"/>
      <c r="N8" s="417"/>
      <c r="O8" s="417"/>
      <c r="P8" s="417"/>
      <c r="Q8" s="417"/>
      <c r="R8" s="417"/>
      <c r="S8" s="417"/>
      <c r="T8" s="417"/>
    </row>
    <row r="9" spans="2:20" ht="21.75" customHeight="1">
      <c r="B9" s="357" t="s">
        <v>232</v>
      </c>
      <c r="C9" s="2579">
        <v>201</v>
      </c>
      <c r="D9" s="2579">
        <v>14</v>
      </c>
      <c r="E9" s="2579">
        <v>34</v>
      </c>
      <c r="F9" s="2579">
        <v>69</v>
      </c>
      <c r="G9" s="2579">
        <v>388</v>
      </c>
      <c r="H9" s="2579">
        <v>57</v>
      </c>
      <c r="I9" s="2579">
        <v>98</v>
      </c>
      <c r="J9" s="2579">
        <v>58</v>
      </c>
      <c r="K9" s="2579">
        <v>99</v>
      </c>
      <c r="L9" s="2589"/>
      <c r="M9" s="417"/>
      <c r="N9" s="417"/>
      <c r="O9" s="417"/>
      <c r="P9" s="417"/>
      <c r="Q9" s="417"/>
      <c r="R9" s="417"/>
      <c r="S9" s="417"/>
      <c r="T9" s="417"/>
    </row>
    <row r="10" spans="2:20" ht="21.75" customHeight="1">
      <c r="B10" s="357" t="s">
        <v>233</v>
      </c>
      <c r="C10" s="2579">
        <v>1725</v>
      </c>
      <c r="D10" s="2579">
        <v>268</v>
      </c>
      <c r="E10" s="2579">
        <v>632</v>
      </c>
      <c r="F10" s="2579">
        <v>1509</v>
      </c>
      <c r="G10" s="2579">
        <v>2458</v>
      </c>
      <c r="H10" s="2579">
        <v>499</v>
      </c>
      <c r="I10" s="2579">
        <v>1194</v>
      </c>
      <c r="J10" s="2579">
        <v>554</v>
      </c>
      <c r="K10" s="2579">
        <v>538</v>
      </c>
      <c r="L10" s="2589"/>
      <c r="M10" s="417"/>
      <c r="N10" s="417"/>
      <c r="O10" s="417"/>
      <c r="P10" s="417"/>
      <c r="Q10" s="417"/>
      <c r="R10" s="417"/>
      <c r="S10" s="417"/>
      <c r="T10" s="417"/>
    </row>
    <row r="11" spans="2:20" ht="21.75" customHeight="1">
      <c r="B11" s="357" t="s">
        <v>234</v>
      </c>
      <c r="C11" s="2578">
        <v>242</v>
      </c>
      <c r="D11" s="2578">
        <v>11</v>
      </c>
      <c r="E11" s="2578">
        <v>28</v>
      </c>
      <c r="F11" s="2578">
        <v>73</v>
      </c>
      <c r="G11" s="2578">
        <v>232</v>
      </c>
      <c r="H11" s="2578">
        <v>39</v>
      </c>
      <c r="I11" s="2578">
        <v>121</v>
      </c>
      <c r="J11" s="2578">
        <v>51</v>
      </c>
      <c r="K11" s="2578">
        <v>63</v>
      </c>
      <c r="L11" s="2589"/>
      <c r="M11" s="417"/>
      <c r="N11" s="417"/>
      <c r="O11" s="417"/>
      <c r="P11" s="417"/>
      <c r="Q11" s="417"/>
      <c r="R11" s="417"/>
      <c r="S11" s="417"/>
      <c r="T11" s="417"/>
    </row>
    <row r="12" spans="2:20" ht="21.75" customHeight="1">
      <c r="B12" s="357" t="s">
        <v>235</v>
      </c>
      <c r="C12" s="2579">
        <v>131</v>
      </c>
      <c r="D12" s="2579">
        <v>6</v>
      </c>
      <c r="E12" s="2579">
        <v>14</v>
      </c>
      <c r="F12" s="2579">
        <v>37</v>
      </c>
      <c r="G12" s="2579">
        <v>78</v>
      </c>
      <c r="H12" s="2579">
        <v>17</v>
      </c>
      <c r="I12" s="2579">
        <v>16</v>
      </c>
      <c r="J12" s="2579">
        <v>23</v>
      </c>
      <c r="K12" s="2579">
        <v>25</v>
      </c>
      <c r="L12" s="2589"/>
      <c r="M12" s="417"/>
      <c r="N12" s="417"/>
      <c r="O12" s="417"/>
      <c r="P12" s="417"/>
      <c r="Q12" s="417"/>
      <c r="R12" s="417"/>
      <c r="S12" s="417"/>
      <c r="T12" s="417"/>
    </row>
    <row r="13" spans="2:20" ht="21.75" customHeight="1">
      <c r="B13" s="357" t="s">
        <v>236</v>
      </c>
      <c r="C13" s="2579">
        <v>72</v>
      </c>
      <c r="D13" s="2579">
        <v>3</v>
      </c>
      <c r="E13" s="2579">
        <v>2</v>
      </c>
      <c r="F13" s="2579">
        <v>9</v>
      </c>
      <c r="G13" s="2579">
        <v>33</v>
      </c>
      <c r="H13" s="2579">
        <v>4</v>
      </c>
      <c r="I13" s="2579">
        <v>13</v>
      </c>
      <c r="J13" s="2579">
        <v>4</v>
      </c>
      <c r="K13" s="2579">
        <v>6</v>
      </c>
      <c r="L13" s="2589"/>
      <c r="M13" s="417"/>
      <c r="N13" s="417"/>
      <c r="O13" s="417"/>
      <c r="P13" s="417"/>
      <c r="Q13" s="417"/>
      <c r="R13" s="417"/>
      <c r="S13" s="417"/>
      <c r="T13" s="417"/>
    </row>
    <row r="14" spans="2:20" ht="21.75" customHeight="1">
      <c r="B14" s="357" t="s">
        <v>237</v>
      </c>
      <c r="C14" s="2579">
        <v>140</v>
      </c>
      <c r="D14" s="2579">
        <v>5</v>
      </c>
      <c r="E14" s="2579">
        <v>20</v>
      </c>
      <c r="F14" s="2579">
        <v>45</v>
      </c>
      <c r="G14" s="2579">
        <v>132</v>
      </c>
      <c r="H14" s="2579">
        <v>27</v>
      </c>
      <c r="I14" s="2579">
        <v>31</v>
      </c>
      <c r="J14" s="2579">
        <v>23</v>
      </c>
      <c r="K14" s="2579">
        <v>33</v>
      </c>
      <c r="L14" s="2589"/>
      <c r="M14" s="417"/>
      <c r="N14" s="417"/>
      <c r="O14" s="417"/>
      <c r="P14" s="417"/>
      <c r="Q14" s="417"/>
      <c r="R14" s="417"/>
      <c r="S14" s="417"/>
      <c r="T14" s="417"/>
    </row>
    <row r="15" spans="2:20" ht="21.75" customHeight="1">
      <c r="B15" s="357" t="s">
        <v>238</v>
      </c>
      <c r="C15" s="2579">
        <v>445</v>
      </c>
      <c r="D15" s="2579">
        <v>43</v>
      </c>
      <c r="E15" s="2579">
        <v>58</v>
      </c>
      <c r="F15" s="2579">
        <v>285</v>
      </c>
      <c r="G15" s="2579">
        <v>841</v>
      </c>
      <c r="H15" s="2579">
        <v>156</v>
      </c>
      <c r="I15" s="2579">
        <v>252</v>
      </c>
      <c r="J15" s="2579">
        <v>150</v>
      </c>
      <c r="K15" s="2579">
        <v>187</v>
      </c>
      <c r="L15" s="2589"/>
      <c r="M15" s="417"/>
      <c r="N15" s="417"/>
      <c r="O15" s="417"/>
      <c r="P15" s="417"/>
      <c r="Q15" s="417"/>
      <c r="R15" s="417"/>
      <c r="S15" s="417"/>
      <c r="T15" s="417"/>
    </row>
    <row r="16" spans="2:20" ht="21.75" customHeight="1">
      <c r="B16" s="357" t="s">
        <v>239</v>
      </c>
      <c r="C16" s="2579">
        <v>112</v>
      </c>
      <c r="D16" s="2579">
        <v>2</v>
      </c>
      <c r="E16" s="2579">
        <v>1</v>
      </c>
      <c r="F16" s="2579">
        <v>20</v>
      </c>
      <c r="G16" s="2579">
        <v>62</v>
      </c>
      <c r="H16" s="2579">
        <v>11</v>
      </c>
      <c r="I16" s="2579">
        <v>29</v>
      </c>
      <c r="J16" s="2579">
        <v>7</v>
      </c>
      <c r="K16" s="2579">
        <v>11</v>
      </c>
      <c r="L16" s="2589"/>
      <c r="M16" s="417"/>
      <c r="N16" s="417"/>
      <c r="O16" s="417"/>
      <c r="P16" s="417"/>
      <c r="Q16" s="417"/>
      <c r="R16" s="417"/>
      <c r="S16" s="417"/>
      <c r="T16" s="417"/>
    </row>
    <row r="17" spans="2:20" ht="21.75" customHeight="1">
      <c r="B17" s="357" t="s">
        <v>240</v>
      </c>
      <c r="C17" s="2579">
        <v>119</v>
      </c>
      <c r="D17" s="2579">
        <v>1</v>
      </c>
      <c r="E17" s="2579">
        <v>7</v>
      </c>
      <c r="F17" s="2579">
        <v>26</v>
      </c>
      <c r="G17" s="2579">
        <v>34</v>
      </c>
      <c r="H17" s="2579">
        <v>7</v>
      </c>
      <c r="I17" s="2579">
        <v>22</v>
      </c>
      <c r="J17" s="2579">
        <v>6</v>
      </c>
      <c r="K17" s="2579">
        <v>15</v>
      </c>
      <c r="L17" s="2589"/>
      <c r="M17" s="417"/>
      <c r="N17" s="417"/>
      <c r="O17" s="417"/>
      <c r="P17" s="417"/>
      <c r="Q17" s="417"/>
      <c r="R17" s="417"/>
      <c r="S17" s="417"/>
      <c r="T17" s="417"/>
    </row>
    <row r="18" spans="2:20" ht="21.75" customHeight="1">
      <c r="B18" s="357" t="s">
        <v>151</v>
      </c>
      <c r="C18" s="2579">
        <v>114</v>
      </c>
      <c r="D18" s="2579">
        <v>6</v>
      </c>
      <c r="E18" s="2579">
        <v>13</v>
      </c>
      <c r="F18" s="2579">
        <v>33</v>
      </c>
      <c r="G18" s="2579">
        <v>104</v>
      </c>
      <c r="H18" s="2579">
        <v>10</v>
      </c>
      <c r="I18" s="2579">
        <v>21</v>
      </c>
      <c r="J18" s="2579">
        <v>23</v>
      </c>
      <c r="K18" s="2579">
        <v>14</v>
      </c>
      <c r="L18" s="2589"/>
      <c r="M18" s="417"/>
      <c r="N18" s="417"/>
      <c r="O18" s="417"/>
      <c r="P18" s="417"/>
      <c r="Q18" s="417"/>
      <c r="R18" s="417"/>
      <c r="S18" s="417"/>
      <c r="T18" s="417"/>
    </row>
    <row r="19" spans="2:20" ht="30" customHeight="1">
      <c r="B19" s="580"/>
      <c r="C19" s="2580" t="s">
        <v>2104</v>
      </c>
      <c r="D19" s="2580" t="s">
        <v>2105</v>
      </c>
      <c r="E19" s="2580" t="s">
        <v>2968</v>
      </c>
      <c r="F19" s="2580" t="s">
        <v>871</v>
      </c>
      <c r="G19" s="2580" t="s">
        <v>2108</v>
      </c>
      <c r="H19" s="2580" t="s">
        <v>2110</v>
      </c>
      <c r="I19" s="2580" t="s">
        <v>2111</v>
      </c>
      <c r="J19" s="2580" t="s">
        <v>2112</v>
      </c>
      <c r="K19" s="2581" t="s">
        <v>2969</v>
      </c>
      <c r="L19" s="363"/>
    </row>
    <row r="20" spans="2:20" ht="6" customHeight="1">
      <c r="B20" s="403"/>
      <c r="C20" s="2590"/>
      <c r="D20" s="2590"/>
      <c r="E20" s="2590"/>
      <c r="F20" s="2590"/>
      <c r="G20" s="2590"/>
      <c r="H20" s="2590"/>
      <c r="I20" s="2590"/>
      <c r="J20" s="2590"/>
      <c r="K20" s="2590"/>
      <c r="L20" s="363"/>
    </row>
    <row r="21" spans="2:20" s="366" customFormat="1" ht="12" customHeight="1">
      <c r="B21" s="5773" t="s">
        <v>164</v>
      </c>
      <c r="C21" s="5806"/>
      <c r="D21" s="5806"/>
      <c r="E21" s="5806"/>
      <c r="F21" s="5806"/>
      <c r="G21" s="5806"/>
      <c r="H21" s="5806"/>
      <c r="I21" s="5806"/>
      <c r="J21" s="5806"/>
      <c r="K21" s="5806"/>
      <c r="L21" s="886"/>
    </row>
    <row r="22" spans="2:20" s="366" customFormat="1" ht="12" customHeight="1">
      <c r="B22" s="5773" t="s">
        <v>2867</v>
      </c>
      <c r="C22" s="5806"/>
      <c r="D22" s="5806"/>
      <c r="E22" s="5806"/>
      <c r="F22" s="5806"/>
      <c r="G22" s="5806"/>
      <c r="H22" s="5806"/>
      <c r="I22" s="5806"/>
      <c r="J22" s="5806"/>
      <c r="K22" s="5806"/>
      <c r="L22" s="455"/>
    </row>
    <row r="23" spans="2:20" s="366" customFormat="1" ht="12" customHeight="1">
      <c r="B23" s="5773" t="s">
        <v>2868</v>
      </c>
      <c r="C23" s="5806"/>
      <c r="D23" s="5806"/>
      <c r="E23" s="5806"/>
      <c r="F23" s="5806"/>
      <c r="G23" s="5806"/>
      <c r="H23" s="5806"/>
      <c r="I23" s="5806"/>
      <c r="J23" s="5806"/>
      <c r="K23" s="5806"/>
    </row>
    <row r="24" spans="2:20" ht="6" customHeight="1">
      <c r="B24" s="2469"/>
      <c r="C24" s="2592"/>
      <c r="D24" s="2592"/>
      <c r="E24" s="2592"/>
      <c r="F24" s="2592"/>
      <c r="G24" s="2592"/>
      <c r="H24" s="2592"/>
      <c r="I24" s="2592"/>
      <c r="J24" s="2592"/>
      <c r="K24" s="2592"/>
    </row>
    <row r="25" spans="2:20" ht="11.25" customHeight="1">
      <c r="B25" s="4662" t="s">
        <v>220</v>
      </c>
      <c r="C25" s="4662"/>
      <c r="D25" s="4662"/>
      <c r="E25" s="4662"/>
      <c r="F25" s="4662"/>
      <c r="G25" s="2586"/>
      <c r="H25" s="2586"/>
      <c r="I25" s="2586"/>
      <c r="J25" s="2586"/>
      <c r="K25" s="2586"/>
    </row>
    <row r="26" spans="2:20" ht="11.25" customHeight="1">
      <c r="B26" s="5762" t="s">
        <v>2972</v>
      </c>
      <c r="C26" s="5762"/>
      <c r="D26" s="5762"/>
      <c r="E26" s="2586"/>
      <c r="F26" s="2586"/>
      <c r="G26" s="2586"/>
      <c r="H26" s="2586"/>
      <c r="I26" s="2586"/>
      <c r="J26" s="2586"/>
      <c r="K26" s="2586"/>
    </row>
    <row r="27" spans="2:20">
      <c r="C27" s="2586"/>
      <c r="D27" s="2586"/>
      <c r="E27" s="2586"/>
      <c r="F27" s="2586"/>
      <c r="G27" s="2586"/>
      <c r="H27" s="2586"/>
      <c r="I27" s="2586"/>
      <c r="J27" s="2586"/>
      <c r="K27" s="2586"/>
    </row>
    <row r="28" spans="2:20">
      <c r="C28" s="2586"/>
      <c r="D28" s="2586"/>
      <c r="E28" s="2586"/>
      <c r="F28" s="2586"/>
      <c r="G28" s="2586"/>
      <c r="H28" s="2586"/>
      <c r="I28" s="2586"/>
      <c r="J28" s="2586"/>
      <c r="K28" s="2586"/>
    </row>
    <row r="29" spans="2:20">
      <c r="C29" s="2586"/>
      <c r="D29" s="2586"/>
      <c r="E29" s="2586"/>
      <c r="F29" s="2586"/>
      <c r="G29" s="2586"/>
      <c r="H29" s="2586"/>
      <c r="I29" s="2586"/>
      <c r="J29" s="2586"/>
      <c r="K29" s="2586"/>
    </row>
    <row r="30" spans="2:20">
      <c r="C30" s="2586"/>
      <c r="D30" s="2586"/>
      <c r="E30" s="2586"/>
      <c r="F30" s="2586"/>
      <c r="G30" s="2586"/>
      <c r="H30" s="2586"/>
      <c r="I30" s="2586"/>
      <c r="J30" s="2586"/>
      <c r="K30" s="2586"/>
    </row>
    <row r="31" spans="2:20">
      <c r="C31" s="2586"/>
      <c r="D31" s="2586"/>
      <c r="E31" s="2586"/>
      <c r="F31" s="2586"/>
      <c r="G31" s="2586"/>
      <c r="H31" s="2586"/>
      <c r="I31" s="2586"/>
      <c r="J31" s="2586"/>
      <c r="K31" s="2586"/>
    </row>
    <row r="32" spans="2:20">
      <c r="C32" s="2586"/>
      <c r="D32" s="2586"/>
      <c r="E32" s="2586"/>
      <c r="F32" s="2586"/>
      <c r="G32" s="2586"/>
      <c r="H32" s="2586"/>
      <c r="I32" s="2586"/>
      <c r="J32" s="2586"/>
      <c r="K32" s="2586"/>
    </row>
    <row r="33" spans="3:11">
      <c r="C33" s="2586"/>
      <c r="D33" s="2586"/>
      <c r="E33" s="2586"/>
      <c r="F33" s="2586"/>
      <c r="G33" s="2586"/>
      <c r="H33" s="2586"/>
      <c r="I33" s="2586"/>
      <c r="J33" s="2586"/>
      <c r="K33" s="2586"/>
    </row>
    <row r="34" spans="3:11">
      <c r="C34" s="2586"/>
      <c r="D34" s="2586"/>
      <c r="E34" s="2586"/>
      <c r="F34" s="2586"/>
      <c r="G34" s="2586"/>
      <c r="H34" s="2586"/>
      <c r="I34" s="2586"/>
      <c r="J34" s="2586"/>
      <c r="K34" s="2586"/>
    </row>
    <row r="35" spans="3:11">
      <c r="C35" s="2586"/>
      <c r="D35" s="2586"/>
      <c r="E35" s="2586"/>
      <c r="F35" s="2586"/>
      <c r="G35" s="2586"/>
      <c r="H35" s="2586"/>
      <c r="I35" s="2586"/>
      <c r="J35" s="2586"/>
      <c r="K35" s="2586"/>
    </row>
    <row r="36" spans="3:11">
      <c r="C36" s="2586"/>
      <c r="D36" s="2586"/>
      <c r="E36" s="2586"/>
      <c r="F36" s="2586"/>
      <c r="G36" s="2586"/>
      <c r="H36" s="2586"/>
      <c r="I36" s="2586"/>
      <c r="J36" s="2586"/>
      <c r="K36" s="2586"/>
    </row>
    <row r="37" spans="3:11">
      <c r="C37" s="2586"/>
      <c r="D37" s="2586"/>
      <c r="E37" s="2586"/>
      <c r="F37" s="2586"/>
      <c r="G37" s="2586"/>
      <c r="H37" s="2586"/>
      <c r="I37" s="2586"/>
      <c r="J37" s="2586"/>
      <c r="K37" s="2586"/>
    </row>
    <row r="38" spans="3:11">
      <c r="C38" s="2586"/>
      <c r="D38" s="2586"/>
      <c r="E38" s="2586"/>
      <c r="F38" s="2586"/>
      <c r="G38" s="2586"/>
      <c r="H38" s="2586"/>
      <c r="I38" s="2586"/>
      <c r="J38" s="2586"/>
      <c r="K38" s="2586"/>
    </row>
    <row r="39" spans="3:11">
      <c r="C39" s="2586"/>
      <c r="D39" s="2586"/>
      <c r="E39" s="2586"/>
      <c r="F39" s="2586"/>
      <c r="G39" s="2586"/>
      <c r="H39" s="2586"/>
      <c r="I39" s="2586"/>
      <c r="J39" s="2586"/>
      <c r="K39" s="2586"/>
    </row>
    <row r="40" spans="3:11">
      <c r="C40" s="2586"/>
      <c r="D40" s="2586"/>
      <c r="E40" s="2586"/>
      <c r="F40" s="2586"/>
      <c r="G40" s="2586"/>
      <c r="H40" s="2586"/>
      <c r="I40" s="2586"/>
      <c r="J40" s="2586"/>
      <c r="K40" s="2586"/>
    </row>
    <row r="41" spans="3:11">
      <c r="C41" s="2586"/>
      <c r="D41" s="2586"/>
      <c r="E41" s="2586"/>
      <c r="F41" s="2586"/>
      <c r="G41" s="2586"/>
      <c r="H41" s="2586"/>
      <c r="I41" s="2586"/>
      <c r="J41" s="2586"/>
      <c r="K41" s="2586"/>
    </row>
    <row r="42" spans="3:11">
      <c r="C42" s="2586"/>
      <c r="D42" s="2586"/>
      <c r="E42" s="2586"/>
      <c r="F42" s="2586"/>
      <c r="G42" s="2586"/>
      <c r="H42" s="2586"/>
      <c r="I42" s="2586"/>
      <c r="J42" s="2586"/>
      <c r="K42" s="2586"/>
    </row>
    <row r="43" spans="3:11">
      <c r="C43" s="2586"/>
      <c r="D43" s="2586"/>
      <c r="E43" s="2586"/>
      <c r="F43" s="2586"/>
      <c r="G43" s="2586"/>
      <c r="H43" s="2586"/>
      <c r="I43" s="2586"/>
      <c r="J43" s="2586"/>
      <c r="K43" s="2586"/>
    </row>
    <row r="44" spans="3:11">
      <c r="C44" s="2586"/>
      <c r="D44" s="2586"/>
      <c r="E44" s="2586"/>
      <c r="F44" s="2586"/>
      <c r="G44" s="2586"/>
      <c r="H44" s="2586"/>
      <c r="I44" s="2586"/>
      <c r="J44" s="2586"/>
      <c r="K44" s="2586"/>
    </row>
    <row r="45" spans="3:11">
      <c r="C45" s="2586"/>
      <c r="D45" s="2586"/>
      <c r="E45" s="2586"/>
      <c r="F45" s="2586"/>
      <c r="G45" s="2586"/>
      <c r="H45" s="2586"/>
      <c r="I45" s="2586"/>
      <c r="J45" s="2586"/>
      <c r="K45" s="2586"/>
    </row>
    <row r="46" spans="3:11">
      <c r="C46" s="2586"/>
      <c r="D46" s="2586"/>
      <c r="E46" s="2586"/>
      <c r="F46" s="2586"/>
      <c r="G46" s="2586"/>
      <c r="H46" s="2586"/>
      <c r="I46" s="2586"/>
      <c r="J46" s="2586"/>
      <c r="K46" s="2586"/>
    </row>
    <row r="47" spans="3:11">
      <c r="C47" s="2586"/>
      <c r="D47" s="2586"/>
      <c r="E47" s="2586"/>
      <c r="F47" s="2586"/>
      <c r="G47" s="2586"/>
      <c r="H47" s="2586"/>
      <c r="I47" s="2586"/>
      <c r="J47" s="2586"/>
      <c r="K47" s="2586"/>
    </row>
    <row r="48" spans="3:11">
      <c r="C48" s="2586"/>
      <c r="D48" s="2586"/>
      <c r="E48" s="2586"/>
      <c r="F48" s="2586"/>
      <c r="G48" s="2586"/>
      <c r="H48" s="2586"/>
      <c r="I48" s="2586"/>
      <c r="J48" s="2586"/>
      <c r="K48" s="2586"/>
    </row>
    <row r="49" spans="3:11">
      <c r="C49" s="2586"/>
      <c r="D49" s="2586"/>
      <c r="E49" s="2586"/>
      <c r="F49" s="2586"/>
      <c r="G49" s="2586"/>
      <c r="H49" s="2586"/>
      <c r="I49" s="2586"/>
      <c r="J49" s="2586"/>
      <c r="K49" s="2586"/>
    </row>
    <row r="50" spans="3:11">
      <c r="C50" s="2586"/>
      <c r="D50" s="2586"/>
      <c r="E50" s="2586"/>
      <c r="F50" s="2586"/>
      <c r="G50" s="2586"/>
      <c r="H50" s="2586"/>
      <c r="I50" s="2586"/>
      <c r="J50" s="2586"/>
      <c r="K50" s="2586"/>
    </row>
    <row r="51" spans="3:11">
      <c r="C51" s="2586"/>
      <c r="D51" s="2586"/>
      <c r="E51" s="2586"/>
      <c r="F51" s="2586"/>
      <c r="G51" s="2586"/>
      <c r="H51" s="2586"/>
      <c r="I51" s="2586"/>
      <c r="J51" s="2586"/>
      <c r="K51" s="2586"/>
    </row>
    <row r="52" spans="3:11">
      <c r="C52" s="2586"/>
      <c r="D52" s="2586"/>
      <c r="E52" s="2586"/>
      <c r="F52" s="2586"/>
      <c r="G52" s="2586"/>
      <c r="H52" s="2586"/>
      <c r="I52" s="2586"/>
      <c r="J52" s="2586"/>
      <c r="K52" s="2586"/>
    </row>
    <row r="53" spans="3:11">
      <c r="C53" s="2586"/>
      <c r="D53" s="2586"/>
      <c r="E53" s="2586"/>
      <c r="F53" s="2586"/>
      <c r="G53" s="2586"/>
      <c r="H53" s="2586"/>
      <c r="I53" s="2586"/>
      <c r="J53" s="2586"/>
      <c r="K53" s="2586"/>
    </row>
    <row r="54" spans="3:11">
      <c r="C54" s="2586"/>
      <c r="D54" s="2586"/>
      <c r="E54" s="2586"/>
      <c r="F54" s="2586"/>
      <c r="G54" s="2586"/>
      <c r="H54" s="2586"/>
      <c r="I54" s="2586"/>
      <c r="J54" s="2586"/>
      <c r="K54" s="2586"/>
    </row>
    <row r="55" spans="3:11">
      <c r="C55" s="2586"/>
      <c r="D55" s="2586"/>
      <c r="E55" s="2586"/>
      <c r="F55" s="2586"/>
      <c r="G55" s="2586"/>
      <c r="H55" s="2586"/>
      <c r="I55" s="2586"/>
      <c r="J55" s="2586"/>
      <c r="K55" s="2586"/>
    </row>
    <row r="56" spans="3:11">
      <c r="C56" s="2586"/>
      <c r="D56" s="2586"/>
      <c r="E56" s="2586"/>
      <c r="F56" s="2586"/>
      <c r="G56" s="2586"/>
      <c r="H56" s="2586"/>
      <c r="I56" s="2586"/>
      <c r="J56" s="2586"/>
      <c r="K56" s="2586"/>
    </row>
    <row r="57" spans="3:11">
      <c r="C57" s="2586"/>
      <c r="D57" s="2586"/>
      <c r="E57" s="2586"/>
      <c r="F57" s="2586"/>
      <c r="G57" s="2586"/>
      <c r="H57" s="2586"/>
      <c r="I57" s="2586"/>
      <c r="J57" s="2586"/>
      <c r="K57" s="2586"/>
    </row>
    <row r="58" spans="3:11">
      <c r="C58" s="2586"/>
      <c r="D58" s="2586"/>
      <c r="E58" s="2586"/>
      <c r="F58" s="2586"/>
      <c r="G58" s="2586"/>
      <c r="H58" s="2586"/>
      <c r="I58" s="2586"/>
      <c r="J58" s="2586"/>
      <c r="K58" s="2586"/>
    </row>
    <row r="59" spans="3:11">
      <c r="C59" s="2586"/>
      <c r="D59" s="2586"/>
      <c r="E59" s="2586"/>
      <c r="F59" s="2586"/>
      <c r="G59" s="2586"/>
      <c r="H59" s="2586"/>
      <c r="I59" s="2586"/>
      <c r="J59" s="2586"/>
      <c r="K59" s="2586"/>
    </row>
    <row r="60" spans="3:11">
      <c r="C60" s="2586"/>
      <c r="D60" s="2586"/>
      <c r="E60" s="2586"/>
      <c r="F60" s="2586"/>
      <c r="G60" s="2586"/>
      <c r="H60" s="2586"/>
      <c r="I60" s="2586"/>
      <c r="J60" s="2586"/>
      <c r="K60" s="2586"/>
    </row>
    <row r="61" spans="3:11">
      <c r="C61" s="2586"/>
      <c r="D61" s="2586"/>
      <c r="E61" s="2586"/>
      <c r="F61" s="2586"/>
      <c r="G61" s="2586"/>
      <c r="H61" s="2586"/>
      <c r="I61" s="2586"/>
      <c r="J61" s="2586"/>
      <c r="K61" s="2586"/>
    </row>
    <row r="62" spans="3:11">
      <c r="C62" s="2586"/>
      <c r="D62" s="2586"/>
      <c r="E62" s="2586"/>
      <c r="F62" s="2586"/>
      <c r="G62" s="2586"/>
      <c r="H62" s="2586"/>
      <c r="I62" s="2586"/>
      <c r="J62" s="2586"/>
      <c r="K62" s="2586"/>
    </row>
    <row r="63" spans="3:11">
      <c r="C63" s="2586"/>
      <c r="D63" s="2586"/>
      <c r="E63" s="2586"/>
      <c r="F63" s="2586"/>
      <c r="G63" s="2586"/>
      <c r="H63" s="2586"/>
      <c r="I63" s="2586"/>
      <c r="J63" s="2586"/>
      <c r="K63" s="2586"/>
    </row>
    <row r="64" spans="3:11">
      <c r="C64" s="2586"/>
      <c r="D64" s="2586"/>
      <c r="E64" s="2586"/>
      <c r="F64" s="2586"/>
      <c r="G64" s="2586"/>
      <c r="H64" s="2586"/>
      <c r="I64" s="2586"/>
      <c r="J64" s="2586"/>
      <c r="K64" s="2586"/>
    </row>
    <row r="65" spans="3:11">
      <c r="C65" s="2586"/>
      <c r="D65" s="2586"/>
      <c r="E65" s="2586"/>
      <c r="F65" s="2586"/>
      <c r="G65" s="2586"/>
      <c r="H65" s="2586"/>
      <c r="I65" s="2586"/>
      <c r="J65" s="2586"/>
      <c r="K65" s="2586"/>
    </row>
    <row r="66" spans="3:11">
      <c r="C66" s="2586"/>
      <c r="D66" s="2586"/>
      <c r="E66" s="2586"/>
      <c r="F66" s="2586"/>
      <c r="G66" s="2586"/>
      <c r="H66" s="2586"/>
      <c r="I66" s="2586"/>
      <c r="J66" s="2586"/>
      <c r="K66" s="2586"/>
    </row>
    <row r="67" spans="3:11">
      <c r="C67" s="2586"/>
      <c r="D67" s="2586"/>
      <c r="E67" s="2586"/>
      <c r="F67" s="2586"/>
      <c r="G67" s="2586"/>
      <c r="H67" s="2586"/>
      <c r="I67" s="2586"/>
      <c r="J67" s="2586"/>
      <c r="K67" s="2586"/>
    </row>
    <row r="68" spans="3:11">
      <c r="C68" s="2586"/>
      <c r="D68" s="2586"/>
      <c r="E68" s="2586"/>
      <c r="F68" s="2586"/>
      <c r="G68" s="2586"/>
      <c r="H68" s="2586"/>
      <c r="I68" s="2586"/>
      <c r="J68" s="2586"/>
      <c r="K68" s="2586"/>
    </row>
    <row r="69" spans="3:11">
      <c r="C69" s="2586"/>
      <c r="D69" s="2586"/>
      <c r="E69" s="2586"/>
      <c r="F69" s="2586"/>
      <c r="G69" s="2586"/>
      <c r="H69" s="2586"/>
      <c r="I69" s="2586"/>
      <c r="J69" s="2586"/>
      <c r="K69" s="2586"/>
    </row>
    <row r="70" spans="3:11">
      <c r="C70" s="2586"/>
      <c r="D70" s="2586"/>
      <c r="E70" s="2586"/>
      <c r="F70" s="2586"/>
      <c r="G70" s="2586"/>
      <c r="H70" s="2586"/>
      <c r="I70" s="2586"/>
      <c r="J70" s="2586"/>
      <c r="K70" s="2586"/>
    </row>
    <row r="71" spans="3:11">
      <c r="C71" s="2586"/>
      <c r="D71" s="2586"/>
      <c r="E71" s="2586"/>
      <c r="F71" s="2586"/>
      <c r="G71" s="2586"/>
      <c r="H71" s="2586"/>
      <c r="I71" s="2586"/>
      <c r="J71" s="2586"/>
      <c r="K71" s="2586"/>
    </row>
    <row r="72" spans="3:11">
      <c r="C72" s="2586"/>
      <c r="D72" s="2586"/>
      <c r="E72" s="2586"/>
      <c r="F72" s="2586"/>
      <c r="G72" s="2586"/>
      <c r="H72" s="2586"/>
      <c r="I72" s="2586"/>
      <c r="J72" s="2586"/>
      <c r="K72" s="2586"/>
    </row>
    <row r="73" spans="3:11">
      <c r="C73" s="2586"/>
      <c r="D73" s="2586"/>
      <c r="E73" s="2586"/>
      <c r="F73" s="2586"/>
      <c r="G73" s="2586"/>
      <c r="H73" s="2586"/>
      <c r="I73" s="2586"/>
      <c r="J73" s="2586"/>
      <c r="K73" s="2586"/>
    </row>
    <row r="74" spans="3:11">
      <c r="C74" s="2586"/>
      <c r="D74" s="2586"/>
      <c r="E74" s="2586"/>
      <c r="F74" s="2586"/>
      <c r="G74" s="2586"/>
      <c r="H74" s="2586"/>
      <c r="I74" s="2586"/>
      <c r="J74" s="2586"/>
      <c r="K74" s="2586"/>
    </row>
    <row r="75" spans="3:11">
      <c r="C75" s="2586"/>
      <c r="D75" s="2586"/>
      <c r="E75" s="2586"/>
      <c r="F75" s="2586"/>
      <c r="G75" s="2586"/>
      <c r="H75" s="2586"/>
      <c r="I75" s="2586"/>
      <c r="J75" s="2586"/>
      <c r="K75" s="2586"/>
    </row>
    <row r="76" spans="3:11">
      <c r="C76" s="2586"/>
      <c r="D76" s="2586"/>
      <c r="E76" s="2586"/>
      <c r="F76" s="2586"/>
      <c r="G76" s="2586"/>
      <c r="H76" s="2586"/>
      <c r="I76" s="2586"/>
      <c r="J76" s="2586"/>
      <c r="K76" s="2586"/>
    </row>
    <row r="77" spans="3:11">
      <c r="C77" s="2586"/>
      <c r="D77" s="2586"/>
      <c r="E77" s="2586"/>
      <c r="F77" s="2586"/>
      <c r="G77" s="2586"/>
      <c r="H77" s="2586"/>
      <c r="I77" s="2586"/>
      <c r="J77" s="2586"/>
      <c r="K77" s="2586"/>
    </row>
    <row r="78" spans="3:11">
      <c r="C78" s="2586"/>
      <c r="D78" s="2586"/>
      <c r="E78" s="2586"/>
      <c r="F78" s="2586"/>
      <c r="G78" s="2586"/>
      <c r="H78" s="2586"/>
      <c r="I78" s="2586"/>
      <c r="J78" s="2586"/>
      <c r="K78" s="2586"/>
    </row>
    <row r="79" spans="3:11">
      <c r="C79" s="2586"/>
      <c r="D79" s="2586"/>
      <c r="E79" s="2586"/>
      <c r="F79" s="2586"/>
      <c r="G79" s="2586"/>
      <c r="H79" s="2586"/>
      <c r="I79" s="2586"/>
      <c r="J79" s="2586"/>
      <c r="K79" s="2586"/>
    </row>
    <row r="80" spans="3:11">
      <c r="C80" s="2586"/>
      <c r="D80" s="2586"/>
      <c r="E80" s="2586"/>
      <c r="F80" s="2586"/>
      <c r="G80" s="2586"/>
      <c r="H80" s="2586"/>
      <c r="I80" s="2586"/>
      <c r="J80" s="2586"/>
      <c r="K80" s="2586"/>
    </row>
    <row r="81" spans="3:11">
      <c r="C81" s="2586"/>
      <c r="D81" s="2586"/>
      <c r="E81" s="2586"/>
      <c r="F81" s="2586"/>
      <c r="G81" s="2586"/>
      <c r="H81" s="2586"/>
      <c r="I81" s="2586"/>
      <c r="J81" s="2586"/>
      <c r="K81" s="2586"/>
    </row>
    <row r="82" spans="3:11">
      <c r="C82" s="2586"/>
      <c r="D82" s="2586"/>
      <c r="E82" s="2586"/>
      <c r="F82" s="2586"/>
      <c r="G82" s="2586"/>
      <c r="H82" s="2586"/>
      <c r="I82" s="2586"/>
      <c r="J82" s="2586"/>
      <c r="K82" s="2586"/>
    </row>
    <row r="83" spans="3:11">
      <c r="C83" s="2586"/>
      <c r="D83" s="2586"/>
      <c r="E83" s="2586"/>
      <c r="F83" s="2586"/>
      <c r="G83" s="2586"/>
      <c r="H83" s="2586"/>
      <c r="I83" s="2586"/>
      <c r="J83" s="2586"/>
      <c r="K83" s="2586"/>
    </row>
    <row r="84" spans="3:11">
      <c r="C84" s="2586"/>
      <c r="D84" s="2586"/>
      <c r="E84" s="2586"/>
      <c r="F84" s="2586"/>
      <c r="G84" s="2586"/>
      <c r="H84" s="2586"/>
      <c r="I84" s="2586"/>
      <c r="J84" s="2586"/>
      <c r="K84" s="2586"/>
    </row>
    <row r="85" spans="3:11">
      <c r="C85" s="2586"/>
      <c r="D85" s="2586"/>
      <c r="E85" s="2586"/>
      <c r="F85" s="2586"/>
      <c r="G85" s="2586"/>
      <c r="H85" s="2586"/>
      <c r="I85" s="2586"/>
      <c r="J85" s="2586"/>
      <c r="K85" s="2586"/>
    </row>
    <row r="86" spans="3:11">
      <c r="C86" s="2586"/>
      <c r="D86" s="2586"/>
      <c r="E86" s="2586"/>
      <c r="F86" s="2586"/>
      <c r="G86" s="2586"/>
      <c r="H86" s="2586"/>
      <c r="I86" s="2586"/>
      <c r="J86" s="2586"/>
      <c r="K86" s="2586"/>
    </row>
    <row r="87" spans="3:11">
      <c r="C87" s="2586"/>
      <c r="D87" s="2586"/>
      <c r="E87" s="2586"/>
      <c r="F87" s="2586"/>
      <c r="G87" s="2586"/>
      <c r="H87" s="2586"/>
      <c r="I87" s="2586"/>
      <c r="J87" s="2586"/>
      <c r="K87" s="2586"/>
    </row>
    <row r="88" spans="3:11">
      <c r="C88" s="2586"/>
      <c r="D88" s="2586"/>
      <c r="E88" s="2586"/>
      <c r="F88" s="2586"/>
      <c r="G88" s="2586"/>
      <c r="H88" s="2586"/>
      <c r="I88" s="2586"/>
      <c r="J88" s="2586"/>
      <c r="K88" s="2586"/>
    </row>
    <row r="89" spans="3:11">
      <c r="C89" s="2586"/>
      <c r="D89" s="2586"/>
      <c r="E89" s="2586"/>
      <c r="F89" s="2586"/>
      <c r="G89" s="2586"/>
      <c r="H89" s="2586"/>
      <c r="I89" s="2586"/>
      <c r="J89" s="2586"/>
      <c r="K89" s="2586"/>
    </row>
    <row r="90" spans="3:11">
      <c r="C90" s="2586"/>
      <c r="D90" s="2586"/>
      <c r="E90" s="2586"/>
      <c r="F90" s="2586"/>
      <c r="G90" s="2586"/>
      <c r="H90" s="2586"/>
      <c r="I90" s="2586"/>
      <c r="J90" s="2586"/>
      <c r="K90" s="2586"/>
    </row>
    <row r="91" spans="3:11">
      <c r="C91" s="2586"/>
      <c r="D91" s="2586"/>
      <c r="E91" s="2586"/>
      <c r="F91" s="2586"/>
      <c r="G91" s="2586"/>
      <c r="H91" s="2586"/>
      <c r="I91" s="2586"/>
      <c r="J91" s="2586"/>
      <c r="K91" s="2586"/>
    </row>
    <row r="92" spans="3:11">
      <c r="C92" s="2586"/>
      <c r="D92" s="2586"/>
      <c r="E92" s="2586"/>
      <c r="F92" s="2586"/>
      <c r="G92" s="2586"/>
      <c r="H92" s="2586"/>
      <c r="I92" s="2586"/>
      <c r="J92" s="2586"/>
      <c r="K92" s="2586"/>
    </row>
    <row r="93" spans="3:11">
      <c r="C93" s="2586"/>
      <c r="D93" s="2586"/>
      <c r="E93" s="2586"/>
      <c r="F93" s="2586"/>
      <c r="G93" s="2586"/>
      <c r="H93" s="2586"/>
      <c r="I93" s="2586"/>
      <c r="J93" s="2586"/>
      <c r="K93" s="2586"/>
    </row>
    <row r="94" spans="3:11">
      <c r="C94" s="2586"/>
      <c r="D94" s="2586"/>
      <c r="E94" s="2586"/>
      <c r="F94" s="2586"/>
      <c r="G94" s="2586"/>
      <c r="H94" s="2586"/>
      <c r="I94" s="2586"/>
      <c r="J94" s="2586"/>
      <c r="K94" s="2586"/>
    </row>
    <row r="95" spans="3:11">
      <c r="C95" s="2586"/>
      <c r="D95" s="2586"/>
      <c r="E95" s="2586"/>
      <c r="F95" s="2586"/>
      <c r="G95" s="2586"/>
      <c r="H95" s="2586"/>
      <c r="I95" s="2586"/>
      <c r="J95" s="2586"/>
      <c r="K95" s="2586"/>
    </row>
    <row r="96" spans="3:11">
      <c r="C96" s="2586"/>
      <c r="D96" s="2586"/>
      <c r="E96" s="2586"/>
      <c r="F96" s="2586"/>
      <c r="G96" s="2586"/>
      <c r="H96" s="2586"/>
      <c r="I96" s="2586"/>
      <c r="J96" s="2586"/>
      <c r="K96" s="2586"/>
    </row>
    <row r="97" spans="3:11">
      <c r="C97" s="2586"/>
      <c r="D97" s="2586"/>
      <c r="E97" s="2586"/>
      <c r="F97" s="2586"/>
      <c r="G97" s="2586"/>
      <c r="H97" s="2586"/>
      <c r="I97" s="2586"/>
      <c r="J97" s="2586"/>
      <c r="K97" s="2586"/>
    </row>
    <row r="98" spans="3:11">
      <c r="C98" s="2586"/>
      <c r="D98" s="2586"/>
      <c r="E98" s="2586"/>
      <c r="F98" s="2586"/>
      <c r="G98" s="2586"/>
      <c r="H98" s="2586"/>
      <c r="I98" s="2586"/>
      <c r="J98" s="2586"/>
      <c r="K98" s="2586"/>
    </row>
    <row r="99" spans="3:11">
      <c r="C99" s="2586"/>
      <c r="D99" s="2586"/>
      <c r="E99" s="2586"/>
      <c r="F99" s="2586"/>
      <c r="G99" s="2586"/>
      <c r="H99" s="2586"/>
      <c r="I99" s="2586"/>
      <c r="J99" s="2586"/>
      <c r="K99" s="2586"/>
    </row>
    <row r="100" spans="3:11">
      <c r="C100" s="2586"/>
      <c r="D100" s="2586"/>
      <c r="E100" s="2586"/>
      <c r="F100" s="2586"/>
      <c r="G100" s="2586"/>
      <c r="H100" s="2586"/>
      <c r="I100" s="2586"/>
      <c r="J100" s="2586"/>
      <c r="K100" s="2586"/>
    </row>
    <row r="101" spans="3:11">
      <c r="C101" s="2586"/>
      <c r="D101" s="2586"/>
      <c r="E101" s="2586"/>
      <c r="F101" s="2586"/>
      <c r="G101" s="2586"/>
      <c r="H101" s="2586"/>
      <c r="I101" s="2586"/>
      <c r="J101" s="2586"/>
      <c r="K101" s="2586"/>
    </row>
    <row r="102" spans="3:11">
      <c r="C102" s="2586"/>
      <c r="D102" s="2586"/>
      <c r="E102" s="2586"/>
      <c r="F102" s="2586"/>
      <c r="G102" s="2586"/>
      <c r="H102" s="2586"/>
      <c r="I102" s="2586"/>
      <c r="J102" s="2586"/>
      <c r="K102" s="2586"/>
    </row>
    <row r="103" spans="3:11">
      <c r="C103" s="2586"/>
      <c r="D103" s="2586"/>
      <c r="E103" s="2586"/>
      <c r="F103" s="2586"/>
      <c r="G103" s="2586"/>
      <c r="H103" s="2586"/>
      <c r="I103" s="2586"/>
      <c r="J103" s="2586"/>
      <c r="K103" s="2586"/>
    </row>
    <row r="104" spans="3:11">
      <c r="C104" s="2586"/>
      <c r="D104" s="2586"/>
      <c r="E104" s="2586"/>
      <c r="F104" s="2586"/>
      <c r="G104" s="2586"/>
      <c r="H104" s="2586"/>
      <c r="I104" s="2586"/>
      <c r="J104" s="2586"/>
      <c r="K104" s="2586"/>
    </row>
    <row r="105" spans="3:11">
      <c r="C105" s="2586"/>
      <c r="D105" s="2586"/>
      <c r="E105" s="2586"/>
      <c r="F105" s="2586"/>
      <c r="G105" s="2586"/>
      <c r="H105" s="2586"/>
      <c r="I105" s="2586"/>
      <c r="J105" s="2586"/>
      <c r="K105" s="2586"/>
    </row>
    <row r="106" spans="3:11">
      <c r="C106" s="2586"/>
      <c r="D106" s="2586"/>
      <c r="E106" s="2586"/>
      <c r="F106" s="2586"/>
      <c r="G106" s="2586"/>
      <c r="H106" s="2586"/>
      <c r="I106" s="2586"/>
      <c r="J106" s="2586"/>
      <c r="K106" s="2586"/>
    </row>
    <row r="107" spans="3:11">
      <c r="C107" s="2586"/>
      <c r="D107" s="2586"/>
      <c r="E107" s="2586"/>
      <c r="F107" s="2586"/>
      <c r="G107" s="2586"/>
      <c r="H107" s="2586"/>
      <c r="I107" s="2586"/>
      <c r="J107" s="2586"/>
      <c r="K107" s="2586"/>
    </row>
    <row r="108" spans="3:11">
      <c r="C108" s="2586"/>
      <c r="D108" s="2586"/>
      <c r="E108" s="2586"/>
      <c r="F108" s="2586"/>
      <c r="G108" s="2586"/>
      <c r="H108" s="2586"/>
      <c r="I108" s="2586"/>
      <c r="J108" s="2586"/>
      <c r="K108" s="2586"/>
    </row>
    <row r="109" spans="3:11">
      <c r="C109" s="2586"/>
      <c r="D109" s="2586"/>
      <c r="E109" s="2586"/>
      <c r="F109" s="2586"/>
      <c r="G109" s="2586"/>
      <c r="H109" s="2586"/>
      <c r="I109" s="2586"/>
      <c r="J109" s="2586"/>
      <c r="K109" s="2586"/>
    </row>
    <row r="110" spans="3:11">
      <c r="C110" s="2586"/>
      <c r="D110" s="2586"/>
      <c r="E110" s="2586"/>
      <c r="F110" s="2586"/>
      <c r="G110" s="2586"/>
      <c r="H110" s="2586"/>
      <c r="I110" s="2586"/>
      <c r="J110" s="2586"/>
      <c r="K110" s="2586"/>
    </row>
    <row r="111" spans="3:11">
      <c r="C111" s="2586"/>
      <c r="D111" s="2586"/>
      <c r="E111" s="2586"/>
      <c r="F111" s="2586"/>
      <c r="G111" s="2586"/>
      <c r="H111" s="2586"/>
      <c r="I111" s="2586"/>
      <c r="J111" s="2586"/>
      <c r="K111" s="2586"/>
    </row>
    <row r="112" spans="3:11">
      <c r="C112" s="2586"/>
      <c r="D112" s="2586"/>
      <c r="E112" s="2586"/>
      <c r="F112" s="2586"/>
      <c r="G112" s="2586"/>
      <c r="H112" s="2586"/>
      <c r="I112" s="2586"/>
      <c r="J112" s="2586"/>
      <c r="K112" s="2586"/>
    </row>
    <row r="113" spans="3:11">
      <c r="C113" s="2586"/>
      <c r="D113" s="2586"/>
      <c r="E113" s="2586"/>
      <c r="F113" s="2586"/>
      <c r="G113" s="2586"/>
      <c r="H113" s="2586"/>
      <c r="I113" s="2586"/>
      <c r="J113" s="2586"/>
      <c r="K113" s="2586"/>
    </row>
    <row r="114" spans="3:11">
      <c r="C114" s="2586"/>
      <c r="D114" s="2586"/>
      <c r="E114" s="2586"/>
      <c r="F114" s="2586"/>
      <c r="G114" s="2586"/>
      <c r="H114" s="2586"/>
      <c r="I114" s="2586"/>
      <c r="J114" s="2586"/>
      <c r="K114" s="2586"/>
    </row>
    <row r="115" spans="3:11">
      <c r="C115" s="2586"/>
      <c r="D115" s="2586"/>
      <c r="E115" s="2586"/>
      <c r="F115" s="2586"/>
      <c r="G115" s="2586"/>
      <c r="H115" s="2586"/>
      <c r="I115" s="2586"/>
      <c r="J115" s="2586"/>
      <c r="K115" s="2586"/>
    </row>
    <row r="116" spans="3:11">
      <c r="C116" s="2586"/>
      <c r="D116" s="2586"/>
      <c r="E116" s="2586"/>
      <c r="F116" s="2586"/>
      <c r="G116" s="2586"/>
      <c r="H116" s="2586"/>
      <c r="I116" s="2586"/>
      <c r="J116" s="2586"/>
      <c r="K116" s="2586"/>
    </row>
    <row r="117" spans="3:11">
      <c r="C117" s="2586"/>
      <c r="D117" s="2586"/>
      <c r="E117" s="2586"/>
      <c r="F117" s="2586"/>
      <c r="G117" s="2586"/>
      <c r="H117" s="2586"/>
      <c r="I117" s="2586"/>
      <c r="J117" s="2586"/>
      <c r="K117" s="2586"/>
    </row>
    <row r="118" spans="3:11">
      <c r="C118" s="2586"/>
      <c r="D118" s="2586"/>
      <c r="E118" s="2586"/>
      <c r="F118" s="2586"/>
      <c r="G118" s="2586"/>
      <c r="H118" s="2586"/>
      <c r="I118" s="2586"/>
      <c r="J118" s="2586"/>
      <c r="K118" s="2586"/>
    </row>
    <row r="119" spans="3:11">
      <c r="C119" s="2586"/>
      <c r="D119" s="2586"/>
      <c r="E119" s="2586"/>
      <c r="F119" s="2586"/>
      <c r="G119" s="2586"/>
      <c r="H119" s="2586"/>
      <c r="I119" s="2586"/>
      <c r="J119" s="2586"/>
      <c r="K119" s="2586"/>
    </row>
    <row r="120" spans="3:11">
      <c r="C120" s="2586"/>
      <c r="D120" s="2586"/>
      <c r="E120" s="2586"/>
      <c r="F120" s="2586"/>
      <c r="G120" s="2586"/>
      <c r="H120" s="2586"/>
      <c r="I120" s="2586"/>
      <c r="J120" s="2586"/>
      <c r="K120" s="2586"/>
    </row>
    <row r="121" spans="3:11">
      <c r="C121" s="2586"/>
      <c r="D121" s="2586"/>
      <c r="E121" s="2586"/>
      <c r="F121" s="2586"/>
      <c r="G121" s="2586"/>
      <c r="H121" s="2586"/>
      <c r="I121" s="2586"/>
      <c r="J121" s="2586"/>
      <c r="K121" s="2586"/>
    </row>
    <row r="122" spans="3:11">
      <c r="C122" s="2586"/>
      <c r="D122" s="2586"/>
      <c r="E122" s="2586"/>
      <c r="F122" s="2586"/>
      <c r="G122" s="2586"/>
      <c r="H122" s="2586"/>
      <c r="I122" s="2586"/>
      <c r="J122" s="2586"/>
      <c r="K122" s="2586"/>
    </row>
    <row r="123" spans="3:11">
      <c r="C123" s="2586"/>
      <c r="D123" s="2586"/>
      <c r="E123" s="2586"/>
      <c r="F123" s="2586"/>
      <c r="G123" s="2586"/>
      <c r="H123" s="2586"/>
      <c r="I123" s="2586"/>
      <c r="J123" s="2586"/>
      <c r="K123" s="2586"/>
    </row>
    <row r="124" spans="3:11">
      <c r="C124" s="2586"/>
      <c r="D124" s="2586"/>
      <c r="E124" s="2586"/>
      <c r="F124" s="2586"/>
      <c r="G124" s="2586"/>
      <c r="H124" s="2586"/>
      <c r="I124" s="2586"/>
      <c r="J124" s="2586"/>
      <c r="K124" s="2586"/>
    </row>
    <row r="125" spans="3:11">
      <c r="C125" s="2586"/>
      <c r="D125" s="2586"/>
      <c r="E125" s="2586"/>
      <c r="F125" s="2586"/>
      <c r="G125" s="2586"/>
      <c r="H125" s="2586"/>
      <c r="I125" s="2586"/>
      <c r="J125" s="2586"/>
      <c r="K125" s="2586"/>
    </row>
    <row r="126" spans="3:11">
      <c r="C126" s="2586"/>
      <c r="D126" s="2586"/>
      <c r="E126" s="2586"/>
      <c r="F126" s="2586"/>
      <c r="G126" s="2586"/>
      <c r="H126" s="2586"/>
      <c r="I126" s="2586"/>
      <c r="J126" s="2586"/>
      <c r="K126" s="2586"/>
    </row>
    <row r="127" spans="3:11">
      <c r="C127" s="2586"/>
      <c r="D127" s="2586"/>
      <c r="E127" s="2586"/>
      <c r="F127" s="2586"/>
      <c r="G127" s="2586"/>
      <c r="H127" s="2586"/>
      <c r="I127" s="2586"/>
      <c r="J127" s="2586"/>
      <c r="K127" s="2586"/>
    </row>
    <row r="128" spans="3:11">
      <c r="C128" s="2586"/>
      <c r="D128" s="2586"/>
      <c r="E128" s="2586"/>
      <c r="F128" s="2586"/>
      <c r="G128" s="2586"/>
      <c r="H128" s="2586"/>
      <c r="I128" s="2586"/>
      <c r="J128" s="2586"/>
      <c r="K128" s="2586"/>
    </row>
    <row r="129" spans="3:11">
      <c r="C129" s="2586"/>
      <c r="D129" s="2586"/>
      <c r="E129" s="2586"/>
      <c r="F129" s="2586"/>
      <c r="G129" s="2586"/>
      <c r="H129" s="2586"/>
      <c r="I129" s="2586"/>
      <c r="J129" s="2586"/>
      <c r="K129" s="2586"/>
    </row>
    <row r="130" spans="3:11">
      <c r="C130" s="2586"/>
      <c r="D130" s="2586"/>
      <c r="E130" s="2586"/>
      <c r="F130" s="2586"/>
      <c r="G130" s="2586"/>
      <c r="H130" s="2586"/>
      <c r="I130" s="2586"/>
      <c r="J130" s="2586"/>
      <c r="K130" s="2586"/>
    </row>
    <row r="131" spans="3:11">
      <c r="C131" s="2586"/>
      <c r="D131" s="2586"/>
      <c r="E131" s="2586"/>
      <c r="F131" s="2586"/>
      <c r="G131" s="2586"/>
      <c r="H131" s="2586"/>
      <c r="I131" s="2586"/>
      <c r="J131" s="2586"/>
      <c r="K131" s="2586"/>
    </row>
    <row r="132" spans="3:11">
      <c r="C132" s="2586"/>
      <c r="D132" s="2586"/>
      <c r="E132" s="2586"/>
      <c r="F132" s="2586"/>
      <c r="G132" s="2586"/>
      <c r="H132" s="2586"/>
      <c r="I132" s="2586"/>
      <c r="J132" s="2586"/>
      <c r="K132" s="2586"/>
    </row>
    <row r="133" spans="3:11">
      <c r="C133" s="2586"/>
      <c r="D133" s="2586"/>
      <c r="E133" s="2586"/>
      <c r="F133" s="2586"/>
      <c r="G133" s="2586"/>
      <c r="H133" s="2586"/>
      <c r="I133" s="2586"/>
      <c r="J133" s="2586"/>
      <c r="K133" s="2586"/>
    </row>
    <row r="134" spans="3:11">
      <c r="C134" s="2586"/>
      <c r="D134" s="2586"/>
      <c r="E134" s="2586"/>
      <c r="F134" s="2586"/>
      <c r="G134" s="2586"/>
      <c r="H134" s="2586"/>
      <c r="I134" s="2586"/>
      <c r="J134" s="2586"/>
      <c r="K134" s="2586"/>
    </row>
    <row r="135" spans="3:11">
      <c r="C135" s="2586"/>
      <c r="D135" s="2586"/>
      <c r="E135" s="2586"/>
      <c r="F135" s="2586"/>
      <c r="G135" s="2586"/>
      <c r="H135" s="2586"/>
      <c r="I135" s="2586"/>
      <c r="J135" s="2586"/>
      <c r="K135" s="2586"/>
    </row>
    <row r="136" spans="3:11">
      <c r="C136" s="2586"/>
      <c r="D136" s="2586"/>
      <c r="E136" s="2586"/>
      <c r="F136" s="2586"/>
      <c r="G136" s="2586"/>
      <c r="H136" s="2586"/>
      <c r="I136" s="2586"/>
      <c r="J136" s="2586"/>
      <c r="K136" s="2586"/>
    </row>
    <row r="137" spans="3:11">
      <c r="C137" s="2586"/>
      <c r="D137" s="2586"/>
      <c r="E137" s="2586"/>
      <c r="F137" s="2586"/>
      <c r="G137" s="2586"/>
      <c r="H137" s="2586"/>
      <c r="I137" s="2586"/>
      <c r="J137" s="2586"/>
      <c r="K137" s="2586"/>
    </row>
    <row r="138" spans="3:11">
      <c r="C138" s="2586"/>
      <c r="D138" s="2586"/>
      <c r="E138" s="2586"/>
      <c r="F138" s="2586"/>
      <c r="G138" s="2586"/>
      <c r="H138" s="2586"/>
      <c r="I138" s="2586"/>
      <c r="J138" s="2586"/>
      <c r="K138" s="2586"/>
    </row>
    <row r="139" spans="3:11">
      <c r="C139" s="2586"/>
      <c r="D139" s="2586"/>
      <c r="E139" s="2586"/>
      <c r="F139" s="2586"/>
      <c r="G139" s="2586"/>
      <c r="H139" s="2586"/>
      <c r="I139" s="2586"/>
      <c r="J139" s="2586"/>
      <c r="K139" s="2586"/>
    </row>
    <row r="140" spans="3:11">
      <c r="C140" s="2586"/>
      <c r="D140" s="2586"/>
      <c r="E140" s="2586"/>
      <c r="F140" s="2586"/>
      <c r="G140" s="2586"/>
      <c r="H140" s="2586"/>
      <c r="I140" s="2586"/>
      <c r="J140" s="2586"/>
      <c r="K140" s="2586"/>
    </row>
    <row r="141" spans="3:11">
      <c r="C141" s="2586"/>
      <c r="D141" s="2586"/>
      <c r="E141" s="2586"/>
      <c r="F141" s="2586"/>
      <c r="G141" s="2586"/>
      <c r="H141" s="2586"/>
      <c r="I141" s="2586"/>
      <c r="J141" s="2586"/>
      <c r="K141" s="2586"/>
    </row>
    <row r="142" spans="3:11">
      <c r="C142" s="2586"/>
      <c r="D142" s="2586"/>
      <c r="E142" s="2586"/>
      <c r="F142" s="2586"/>
      <c r="G142" s="2586"/>
      <c r="H142" s="2586"/>
      <c r="I142" s="2586"/>
      <c r="J142" s="2586"/>
      <c r="K142" s="2586"/>
    </row>
    <row r="143" spans="3:11">
      <c r="C143" s="2586"/>
      <c r="D143" s="2586"/>
      <c r="E143" s="2586"/>
      <c r="F143" s="2586"/>
      <c r="G143" s="2586"/>
      <c r="H143" s="2586"/>
      <c r="I143" s="2586"/>
      <c r="J143" s="2586"/>
      <c r="K143" s="2586"/>
    </row>
    <row r="144" spans="3:11">
      <c r="C144" s="2586"/>
      <c r="D144" s="2586"/>
      <c r="E144" s="2586"/>
      <c r="F144" s="2586"/>
      <c r="G144" s="2586"/>
      <c r="H144" s="2586"/>
      <c r="I144" s="2586"/>
      <c r="J144" s="2586"/>
      <c r="K144" s="2586"/>
    </row>
    <row r="145" spans="3:11">
      <c r="C145" s="2586"/>
      <c r="D145" s="2586"/>
      <c r="E145" s="2586"/>
      <c r="F145" s="2586"/>
      <c r="G145" s="2586"/>
      <c r="H145" s="2586"/>
      <c r="I145" s="2586"/>
      <c r="J145" s="2586"/>
      <c r="K145" s="2586"/>
    </row>
    <row r="146" spans="3:11">
      <c r="C146" s="2586"/>
      <c r="D146" s="2586"/>
      <c r="E146" s="2586"/>
      <c r="F146" s="2586"/>
      <c r="G146" s="2586"/>
      <c r="H146" s="2586"/>
      <c r="I146" s="2586"/>
      <c r="J146" s="2586"/>
      <c r="K146" s="2586"/>
    </row>
    <row r="147" spans="3:11">
      <c r="C147" s="2586"/>
      <c r="D147" s="2586"/>
      <c r="E147" s="2586"/>
      <c r="F147" s="2586"/>
      <c r="G147" s="2586"/>
      <c r="H147" s="2586"/>
      <c r="I147" s="2586"/>
      <c r="J147" s="2586"/>
      <c r="K147" s="2586"/>
    </row>
    <row r="148" spans="3:11">
      <c r="C148" s="2586"/>
      <c r="D148" s="2586"/>
      <c r="E148" s="2586"/>
      <c r="F148" s="2586"/>
      <c r="G148" s="2586"/>
      <c r="H148" s="2586"/>
      <c r="I148" s="2586"/>
      <c r="J148" s="2586"/>
      <c r="K148" s="2586"/>
    </row>
    <row r="149" spans="3:11">
      <c r="C149" s="2586"/>
      <c r="D149" s="2586"/>
      <c r="E149" s="2586"/>
      <c r="F149" s="2586"/>
      <c r="G149" s="2586"/>
      <c r="H149" s="2586"/>
      <c r="I149" s="2586"/>
      <c r="J149" s="2586"/>
      <c r="K149" s="2586"/>
    </row>
    <row r="150" spans="3:11">
      <c r="C150" s="2586"/>
      <c r="D150" s="2586"/>
      <c r="E150" s="2586"/>
      <c r="F150" s="2586"/>
      <c r="G150" s="2586"/>
      <c r="H150" s="2586"/>
      <c r="I150" s="2586"/>
      <c r="J150" s="2586"/>
      <c r="K150" s="2586"/>
    </row>
    <row r="151" spans="3:11">
      <c r="C151" s="2586"/>
      <c r="D151" s="2586"/>
      <c r="E151" s="2586"/>
      <c r="F151" s="2586"/>
      <c r="G151" s="2586"/>
      <c r="H151" s="2586"/>
      <c r="I151" s="2586"/>
      <c r="J151" s="2586"/>
      <c r="K151" s="2586"/>
    </row>
    <row r="152" spans="3:11">
      <c r="C152" s="2586"/>
      <c r="D152" s="2586"/>
      <c r="E152" s="2586"/>
      <c r="F152" s="2586"/>
      <c r="G152" s="2586"/>
      <c r="H152" s="2586"/>
      <c r="I152" s="2586"/>
      <c r="J152" s="2586"/>
      <c r="K152" s="2586"/>
    </row>
    <row r="153" spans="3:11">
      <c r="C153" s="2586"/>
      <c r="D153" s="2586"/>
      <c r="E153" s="2586"/>
      <c r="F153" s="2586"/>
      <c r="G153" s="2586"/>
      <c r="H153" s="2586"/>
      <c r="I153" s="2586"/>
      <c r="J153" s="2586"/>
      <c r="K153" s="2586"/>
    </row>
    <row r="154" spans="3:11">
      <c r="C154" s="2586"/>
      <c r="D154" s="2586"/>
      <c r="E154" s="2586"/>
      <c r="F154" s="2586"/>
      <c r="G154" s="2586"/>
      <c r="H154" s="2586"/>
      <c r="I154" s="2586"/>
      <c r="J154" s="2586"/>
      <c r="K154" s="2586"/>
    </row>
    <row r="155" spans="3:11">
      <c r="C155" s="2586"/>
      <c r="D155" s="2586"/>
      <c r="E155" s="2586"/>
      <c r="F155" s="2586"/>
      <c r="G155" s="2586"/>
      <c r="H155" s="2586"/>
      <c r="I155" s="2586"/>
      <c r="J155" s="2586"/>
      <c r="K155" s="2586"/>
    </row>
    <row r="156" spans="3:11">
      <c r="C156" s="2586"/>
      <c r="D156" s="2586"/>
      <c r="E156" s="2586"/>
      <c r="F156" s="2586"/>
      <c r="G156" s="2586"/>
      <c r="H156" s="2586"/>
      <c r="I156" s="2586"/>
      <c r="J156" s="2586"/>
      <c r="K156" s="2586"/>
    </row>
    <row r="157" spans="3:11">
      <c r="C157" s="2586"/>
      <c r="D157" s="2586"/>
      <c r="E157" s="2586"/>
      <c r="F157" s="2586"/>
      <c r="G157" s="2586"/>
      <c r="H157" s="2586"/>
      <c r="I157" s="2586"/>
      <c r="J157" s="2586"/>
      <c r="K157" s="2586"/>
    </row>
    <row r="158" spans="3:11">
      <c r="C158" s="2586"/>
      <c r="D158" s="2586"/>
      <c r="E158" s="2586"/>
      <c r="F158" s="2586"/>
      <c r="G158" s="2586"/>
      <c r="H158" s="2586"/>
      <c r="I158" s="2586"/>
      <c r="J158" s="2586"/>
      <c r="K158" s="2586"/>
    </row>
    <row r="159" spans="3:11">
      <c r="C159" s="2586"/>
      <c r="D159" s="2586"/>
      <c r="E159" s="2586"/>
      <c r="F159" s="2586"/>
      <c r="G159" s="2586"/>
      <c r="H159" s="2586"/>
      <c r="I159" s="2586"/>
      <c r="J159" s="2586"/>
      <c r="K159" s="2586"/>
    </row>
    <row r="160" spans="3:11">
      <c r="C160" s="2586"/>
      <c r="D160" s="2586"/>
      <c r="E160" s="2586"/>
      <c r="F160" s="2586"/>
      <c r="G160" s="2586"/>
      <c r="H160" s="2586"/>
      <c r="I160" s="2586"/>
      <c r="J160" s="2586"/>
      <c r="K160" s="2586"/>
    </row>
    <row r="161" spans="3:11">
      <c r="C161" s="2586"/>
      <c r="D161" s="2586"/>
      <c r="E161" s="2586"/>
      <c r="F161" s="2586"/>
      <c r="G161" s="2586"/>
      <c r="H161" s="2586"/>
      <c r="I161" s="2586"/>
      <c r="J161" s="2586"/>
      <c r="K161" s="2586"/>
    </row>
    <row r="162" spans="3:11">
      <c r="C162" s="2586"/>
      <c r="D162" s="2586"/>
      <c r="E162" s="2586"/>
      <c r="F162" s="2586"/>
      <c r="G162" s="2586"/>
      <c r="H162" s="2586"/>
      <c r="I162" s="2586"/>
      <c r="J162" s="2586"/>
      <c r="K162" s="2586"/>
    </row>
    <row r="163" spans="3:11">
      <c r="C163" s="2586"/>
      <c r="D163" s="2586"/>
      <c r="E163" s="2586"/>
      <c r="F163" s="2586"/>
      <c r="G163" s="2586"/>
      <c r="H163" s="2586"/>
      <c r="I163" s="2586"/>
      <c r="J163" s="2586"/>
      <c r="K163" s="2586"/>
    </row>
    <row r="164" spans="3:11">
      <c r="C164" s="2586"/>
      <c r="D164" s="2586"/>
      <c r="E164" s="2586"/>
      <c r="F164" s="2586"/>
      <c r="G164" s="2586"/>
      <c r="H164" s="2586"/>
      <c r="I164" s="2586"/>
      <c r="J164" s="2586"/>
      <c r="K164" s="2586"/>
    </row>
    <row r="165" spans="3:11">
      <c r="C165" s="2586"/>
      <c r="D165" s="2586"/>
      <c r="E165" s="2586"/>
      <c r="F165" s="2586"/>
      <c r="G165" s="2586"/>
      <c r="H165" s="2586"/>
      <c r="I165" s="2586"/>
      <c r="J165" s="2586"/>
      <c r="K165" s="2586"/>
    </row>
    <row r="166" spans="3:11">
      <c r="C166" s="2586"/>
      <c r="D166" s="2586"/>
      <c r="E166" s="2586"/>
      <c r="F166" s="2586"/>
      <c r="G166" s="2586"/>
      <c r="H166" s="2586"/>
      <c r="I166" s="2586"/>
      <c r="J166" s="2586"/>
      <c r="K166" s="2586"/>
    </row>
    <row r="167" spans="3:11">
      <c r="C167" s="2586"/>
      <c r="D167" s="2586"/>
      <c r="E167" s="2586"/>
      <c r="F167" s="2586"/>
      <c r="G167" s="2586"/>
      <c r="H167" s="2586"/>
      <c r="I167" s="2586"/>
      <c r="J167" s="2586"/>
      <c r="K167" s="2586"/>
    </row>
    <row r="168" spans="3:11">
      <c r="C168" s="2586"/>
      <c r="D168" s="2586"/>
      <c r="E168" s="2586"/>
      <c r="F168" s="2586"/>
      <c r="G168" s="2586"/>
      <c r="H168" s="2586"/>
      <c r="I168" s="2586"/>
      <c r="J168" s="2586"/>
      <c r="K168" s="2586"/>
    </row>
    <row r="169" spans="3:11">
      <c r="C169" s="2586"/>
      <c r="D169" s="2586"/>
      <c r="E169" s="2586"/>
      <c r="F169" s="2586"/>
      <c r="G169" s="2586"/>
      <c r="H169" s="2586"/>
      <c r="I169" s="2586"/>
      <c r="J169" s="2586"/>
      <c r="K169" s="2586"/>
    </row>
    <row r="170" spans="3:11">
      <c r="C170" s="2586"/>
      <c r="D170" s="2586"/>
      <c r="E170" s="2586"/>
      <c r="F170" s="2586"/>
      <c r="G170" s="2586"/>
      <c r="H170" s="2586"/>
      <c r="I170" s="2586"/>
      <c r="J170" s="2586"/>
      <c r="K170" s="2586"/>
    </row>
    <row r="171" spans="3:11">
      <c r="C171" s="2586"/>
      <c r="D171" s="2586"/>
      <c r="E171" s="2586"/>
      <c r="F171" s="2586"/>
      <c r="G171" s="2586"/>
      <c r="H171" s="2586"/>
      <c r="I171" s="2586"/>
      <c r="J171" s="2586"/>
      <c r="K171" s="2586"/>
    </row>
    <row r="172" spans="3:11">
      <c r="C172" s="2586"/>
      <c r="D172" s="2586"/>
      <c r="E172" s="2586"/>
      <c r="F172" s="2586"/>
      <c r="G172" s="2586"/>
      <c r="H172" s="2586"/>
      <c r="I172" s="2586"/>
      <c r="J172" s="2586"/>
      <c r="K172" s="2586"/>
    </row>
    <row r="173" spans="3:11">
      <c r="C173" s="2586"/>
      <c r="D173" s="2586"/>
      <c r="E173" s="2586"/>
      <c r="F173" s="2586"/>
      <c r="G173" s="2586"/>
      <c r="H173" s="2586"/>
      <c r="I173" s="2586"/>
      <c r="J173" s="2586"/>
      <c r="K173" s="2586"/>
    </row>
    <row r="174" spans="3:11">
      <c r="C174" s="2586"/>
      <c r="D174" s="2586"/>
      <c r="E174" s="2586"/>
      <c r="F174" s="2586"/>
      <c r="G174" s="2586"/>
      <c r="H174" s="2586"/>
      <c r="I174" s="2586"/>
      <c r="J174" s="2586"/>
      <c r="K174" s="2586"/>
    </row>
    <row r="175" spans="3:11">
      <c r="C175" s="2586"/>
      <c r="D175" s="2586"/>
      <c r="E175" s="2586"/>
      <c r="F175" s="2586"/>
      <c r="G175" s="2586"/>
      <c r="H175" s="2586"/>
      <c r="I175" s="2586"/>
      <c r="J175" s="2586"/>
      <c r="K175" s="2586"/>
    </row>
    <row r="176" spans="3:11">
      <c r="C176" s="2586"/>
      <c r="D176" s="2586"/>
      <c r="E176" s="2586"/>
      <c r="F176" s="2586"/>
      <c r="G176" s="2586"/>
      <c r="H176" s="2586"/>
      <c r="I176" s="2586"/>
      <c r="J176" s="2586"/>
      <c r="K176" s="2586"/>
    </row>
    <row r="177" spans="3:11">
      <c r="C177" s="2586"/>
      <c r="D177" s="2586"/>
      <c r="E177" s="2586"/>
      <c r="F177" s="2586"/>
      <c r="G177" s="2586"/>
      <c r="H177" s="2586"/>
      <c r="I177" s="2586"/>
      <c r="J177" s="2586"/>
      <c r="K177" s="2586"/>
    </row>
    <row r="178" spans="3:11">
      <c r="C178" s="2586"/>
      <c r="D178" s="2586"/>
      <c r="E178" s="2586"/>
      <c r="F178" s="2586"/>
      <c r="G178" s="2586"/>
      <c r="H178" s="2586"/>
      <c r="I178" s="2586"/>
      <c r="J178" s="2586"/>
      <c r="K178" s="2586"/>
    </row>
    <row r="179" spans="3:11">
      <c r="C179" s="2586"/>
      <c r="D179" s="2586"/>
      <c r="E179" s="2586"/>
      <c r="F179" s="2586"/>
      <c r="G179" s="2586"/>
      <c r="H179" s="2586"/>
      <c r="I179" s="2586"/>
      <c r="J179" s="2586"/>
      <c r="K179" s="2586"/>
    </row>
    <row r="180" spans="3:11">
      <c r="C180" s="2586"/>
      <c r="D180" s="2586"/>
      <c r="E180" s="2586"/>
      <c r="F180" s="2586"/>
      <c r="G180" s="2586"/>
      <c r="H180" s="2586"/>
      <c r="I180" s="2586"/>
      <c r="J180" s="2586"/>
      <c r="K180" s="2586"/>
    </row>
    <row r="181" spans="3:11">
      <c r="C181" s="2586"/>
      <c r="D181" s="2586"/>
      <c r="E181" s="2586"/>
      <c r="F181" s="2586"/>
      <c r="G181" s="2586"/>
      <c r="H181" s="2586"/>
      <c r="I181" s="2586"/>
      <c r="J181" s="2586"/>
      <c r="K181" s="2586"/>
    </row>
    <row r="182" spans="3:11">
      <c r="C182" s="2586"/>
      <c r="D182" s="2586"/>
      <c r="E182" s="2586"/>
      <c r="F182" s="2586"/>
      <c r="G182" s="2586"/>
      <c r="H182" s="2586"/>
      <c r="I182" s="2586"/>
      <c r="J182" s="2586"/>
      <c r="K182" s="2586"/>
    </row>
    <row r="183" spans="3:11">
      <c r="C183" s="2586"/>
      <c r="D183" s="2586"/>
      <c r="E183" s="2586"/>
      <c r="F183" s="2586"/>
      <c r="G183" s="2586"/>
      <c r="H183" s="2586"/>
      <c r="I183" s="2586"/>
      <c r="J183" s="2586"/>
      <c r="K183" s="2586"/>
    </row>
    <row r="184" spans="3:11">
      <c r="C184" s="2586"/>
      <c r="D184" s="2586"/>
      <c r="E184" s="2586"/>
      <c r="F184" s="2586"/>
      <c r="G184" s="2586"/>
      <c r="H184" s="2586"/>
      <c r="I184" s="2586"/>
      <c r="J184" s="2586"/>
      <c r="K184" s="2586"/>
    </row>
    <row r="185" spans="3:11">
      <c r="C185" s="2586"/>
      <c r="D185" s="2586"/>
      <c r="E185" s="2586"/>
      <c r="F185" s="2586"/>
      <c r="G185" s="2586"/>
      <c r="H185" s="2586"/>
      <c r="I185" s="2586"/>
      <c r="J185" s="2586"/>
      <c r="K185" s="2586"/>
    </row>
    <row r="186" spans="3:11">
      <c r="C186" s="2586"/>
      <c r="D186" s="2586"/>
      <c r="E186" s="2586"/>
      <c r="F186" s="2586"/>
      <c r="G186" s="2586"/>
      <c r="H186" s="2586"/>
      <c r="I186" s="2586"/>
      <c r="J186" s="2586"/>
      <c r="K186" s="2586"/>
    </row>
    <row r="187" spans="3:11">
      <c r="C187" s="2586"/>
      <c r="D187" s="2586"/>
      <c r="E187" s="2586"/>
      <c r="F187" s="2586"/>
      <c r="G187" s="2586"/>
      <c r="H187" s="2586"/>
      <c r="I187" s="2586"/>
      <c r="J187" s="2586"/>
      <c r="K187" s="2586"/>
    </row>
    <row r="188" spans="3:11">
      <c r="C188" s="2586"/>
      <c r="D188" s="2586"/>
      <c r="E188" s="2586"/>
      <c r="F188" s="2586"/>
      <c r="G188" s="2586"/>
      <c r="H188" s="2586"/>
      <c r="I188" s="2586"/>
      <c r="J188" s="2586"/>
      <c r="K188" s="2586"/>
    </row>
    <row r="189" spans="3:11">
      <c r="C189" s="2586"/>
      <c r="D189" s="2586"/>
      <c r="E189" s="2586"/>
      <c r="F189" s="2586"/>
      <c r="G189" s="2586"/>
      <c r="H189" s="2586"/>
      <c r="I189" s="2586"/>
      <c r="J189" s="2586"/>
      <c r="K189" s="2586"/>
    </row>
    <row r="190" spans="3:11">
      <c r="C190" s="2586"/>
      <c r="D190" s="2586"/>
      <c r="E190" s="2586"/>
      <c r="F190" s="2586"/>
      <c r="G190" s="2586"/>
      <c r="H190" s="2586"/>
      <c r="I190" s="2586"/>
      <c r="J190" s="2586"/>
      <c r="K190" s="2586"/>
    </row>
    <row r="191" spans="3:11">
      <c r="C191" s="2586"/>
      <c r="D191" s="2586"/>
      <c r="E191" s="2586"/>
      <c r="F191" s="2586"/>
      <c r="G191" s="2586"/>
      <c r="H191" s="2586"/>
      <c r="I191" s="2586"/>
      <c r="J191" s="2586"/>
      <c r="K191" s="2586"/>
    </row>
    <row r="192" spans="3:11">
      <c r="C192" s="2586"/>
      <c r="D192" s="2586"/>
      <c r="E192" s="2586"/>
      <c r="F192" s="2586"/>
      <c r="G192" s="2586"/>
      <c r="H192" s="2586"/>
      <c r="I192" s="2586"/>
      <c r="J192" s="2586"/>
      <c r="K192" s="2586"/>
    </row>
    <row r="193" spans="3:11">
      <c r="C193" s="2586"/>
      <c r="D193" s="2586"/>
      <c r="E193" s="2586"/>
      <c r="F193" s="2586"/>
      <c r="G193" s="2586"/>
      <c r="H193" s="2586"/>
      <c r="I193" s="2586"/>
      <c r="J193" s="2586"/>
      <c r="K193" s="2586"/>
    </row>
    <row r="194" spans="3:11">
      <c r="C194" s="2586"/>
      <c r="D194" s="2586"/>
      <c r="E194" s="2586"/>
      <c r="F194" s="2586"/>
      <c r="G194" s="2586"/>
      <c r="H194" s="2586"/>
      <c r="I194" s="2586"/>
      <c r="J194" s="2586"/>
      <c r="K194" s="2586"/>
    </row>
    <row r="195" spans="3:11">
      <c r="C195" s="2586"/>
      <c r="D195" s="2586"/>
      <c r="E195" s="2586"/>
      <c r="F195" s="2586"/>
      <c r="G195" s="2586"/>
      <c r="H195" s="2586"/>
      <c r="I195" s="2586"/>
      <c r="J195" s="2586"/>
      <c r="K195" s="2586"/>
    </row>
    <row r="196" spans="3:11">
      <c r="C196" s="2586"/>
      <c r="D196" s="2586"/>
      <c r="E196" s="2586"/>
      <c r="F196" s="2586"/>
      <c r="G196" s="2586"/>
      <c r="H196" s="2586"/>
      <c r="I196" s="2586"/>
      <c r="J196" s="2586"/>
      <c r="K196" s="2586"/>
    </row>
    <row r="197" spans="3:11">
      <c r="C197" s="2586"/>
      <c r="D197" s="2586"/>
      <c r="E197" s="2586"/>
      <c r="F197" s="2586"/>
      <c r="G197" s="2586"/>
      <c r="H197" s="2586"/>
      <c r="I197" s="2586"/>
      <c r="J197" s="2586"/>
      <c r="K197" s="2586"/>
    </row>
    <row r="198" spans="3:11">
      <c r="C198" s="2586"/>
      <c r="D198" s="2586"/>
      <c r="E198" s="2586"/>
      <c r="F198" s="2586"/>
      <c r="G198" s="2586"/>
      <c r="H198" s="2586"/>
      <c r="I198" s="2586"/>
      <c r="J198" s="2586"/>
      <c r="K198" s="2586"/>
    </row>
    <row r="199" spans="3:11">
      <c r="C199" s="2586"/>
      <c r="D199" s="2586"/>
      <c r="E199" s="2586"/>
      <c r="F199" s="2586"/>
      <c r="G199" s="2586"/>
      <c r="H199" s="2586"/>
      <c r="I199" s="2586"/>
      <c r="J199" s="2586"/>
      <c r="K199" s="2586"/>
    </row>
    <row r="200" spans="3:11">
      <c r="C200" s="2586"/>
      <c r="D200" s="2586"/>
      <c r="E200" s="2586"/>
      <c r="F200" s="2586"/>
      <c r="G200" s="2586"/>
      <c r="H200" s="2586"/>
      <c r="I200" s="2586"/>
      <c r="J200" s="2586"/>
      <c r="K200" s="2586"/>
    </row>
    <row r="201" spans="3:11">
      <c r="C201" s="2586"/>
      <c r="D201" s="2586"/>
      <c r="E201" s="2586"/>
      <c r="F201" s="2586"/>
      <c r="G201" s="2586"/>
      <c r="H201" s="2586"/>
      <c r="I201" s="2586"/>
      <c r="J201" s="2586"/>
      <c r="K201" s="2586"/>
    </row>
    <row r="202" spans="3:11">
      <c r="C202" s="2586"/>
      <c r="D202" s="2586"/>
      <c r="E202" s="2586"/>
      <c r="F202" s="2586"/>
      <c r="G202" s="2586"/>
      <c r="H202" s="2586"/>
      <c r="I202" s="2586"/>
      <c r="J202" s="2586"/>
      <c r="K202" s="2586"/>
    </row>
    <row r="203" spans="3:11">
      <c r="C203" s="2586"/>
      <c r="D203" s="2586"/>
      <c r="E203" s="2586"/>
      <c r="F203" s="2586"/>
      <c r="G203" s="2586"/>
      <c r="H203" s="2586"/>
      <c r="I203" s="2586"/>
      <c r="J203" s="2586"/>
      <c r="K203" s="2586"/>
    </row>
    <row r="204" spans="3:11">
      <c r="C204" s="2586"/>
      <c r="D204" s="2586"/>
      <c r="E204" s="2586"/>
      <c r="F204" s="2586"/>
      <c r="G204" s="2586"/>
      <c r="H204" s="2586"/>
      <c r="I204" s="2586"/>
      <c r="J204" s="2586"/>
      <c r="K204" s="2586"/>
    </row>
    <row r="205" spans="3:11">
      <c r="C205" s="2586"/>
      <c r="D205" s="2586"/>
      <c r="E205" s="2586"/>
      <c r="F205" s="2586"/>
      <c r="G205" s="2586"/>
      <c r="H205" s="2586"/>
      <c r="I205" s="2586"/>
      <c r="J205" s="2586"/>
      <c r="K205" s="2586"/>
    </row>
    <row r="206" spans="3:11">
      <c r="C206" s="2586"/>
      <c r="D206" s="2586"/>
      <c r="E206" s="2586"/>
      <c r="F206" s="2586"/>
      <c r="G206" s="2586"/>
      <c r="H206" s="2586"/>
      <c r="I206" s="2586"/>
      <c r="J206" s="2586"/>
      <c r="K206" s="2586"/>
    </row>
    <row r="207" spans="3:11">
      <c r="C207" s="2586"/>
      <c r="D207" s="2586"/>
      <c r="E207" s="2586"/>
      <c r="F207" s="2586"/>
      <c r="G207" s="2586"/>
      <c r="H207" s="2586"/>
      <c r="I207" s="2586"/>
      <c r="J207" s="2586"/>
      <c r="K207" s="2586"/>
    </row>
    <row r="208" spans="3:11">
      <c r="C208" s="2586"/>
      <c r="D208" s="2586"/>
      <c r="E208" s="2586"/>
      <c r="F208" s="2586"/>
      <c r="G208" s="2586"/>
      <c r="H208" s="2586"/>
      <c r="I208" s="2586"/>
      <c r="J208" s="2586"/>
      <c r="K208" s="2586"/>
    </row>
    <row r="209" spans="3:11">
      <c r="C209" s="2586"/>
      <c r="D209" s="2586"/>
      <c r="E209" s="2586"/>
      <c r="F209" s="2586"/>
      <c r="G209" s="2586"/>
      <c r="H209" s="2586"/>
      <c r="I209" s="2586"/>
      <c r="J209" s="2586"/>
      <c r="K209" s="2586"/>
    </row>
    <row r="210" spans="3:11">
      <c r="C210" s="2586"/>
      <c r="D210" s="2586"/>
      <c r="E210" s="2586"/>
      <c r="F210" s="2586"/>
      <c r="G210" s="2586"/>
      <c r="H210" s="2586"/>
      <c r="I210" s="2586"/>
      <c r="J210" s="2586"/>
      <c r="K210" s="2586"/>
    </row>
    <row r="211" spans="3:11">
      <c r="C211" s="2586"/>
      <c r="D211" s="2586"/>
      <c r="E211" s="2586"/>
      <c r="F211" s="2586"/>
      <c r="G211" s="2586"/>
      <c r="H211" s="2586"/>
      <c r="I211" s="2586"/>
      <c r="J211" s="2586"/>
      <c r="K211" s="2586"/>
    </row>
    <row r="212" spans="3:11">
      <c r="C212" s="2586"/>
      <c r="D212" s="2586"/>
      <c r="E212" s="2586"/>
      <c r="F212" s="2586"/>
      <c r="G212" s="2586"/>
      <c r="H212" s="2586"/>
      <c r="I212" s="2586"/>
      <c r="J212" s="2586"/>
      <c r="K212" s="2586"/>
    </row>
    <row r="213" spans="3:11">
      <c r="C213" s="2586"/>
      <c r="D213" s="2586"/>
      <c r="E213" s="2586"/>
      <c r="F213" s="2586"/>
      <c r="G213" s="2586"/>
      <c r="H213" s="2586"/>
      <c r="I213" s="2586"/>
      <c r="J213" s="2586"/>
      <c r="K213" s="2586"/>
    </row>
    <row r="214" spans="3:11">
      <c r="C214" s="2586"/>
      <c r="D214" s="2586"/>
      <c r="E214" s="2586"/>
      <c r="F214" s="2586"/>
      <c r="G214" s="2586"/>
      <c r="H214" s="2586"/>
      <c r="I214" s="2586"/>
      <c r="J214" s="2586"/>
      <c r="K214" s="2586"/>
    </row>
    <row r="215" spans="3:11">
      <c r="C215" s="2586"/>
      <c r="D215" s="2586"/>
      <c r="E215" s="2586"/>
      <c r="F215" s="2586"/>
      <c r="G215" s="2586"/>
      <c r="H215" s="2586"/>
      <c r="I215" s="2586"/>
      <c r="J215" s="2586"/>
      <c r="K215" s="2586"/>
    </row>
    <row r="216" spans="3:11">
      <c r="C216" s="2586"/>
      <c r="D216" s="2586"/>
      <c r="E216" s="2586"/>
      <c r="F216" s="2586"/>
      <c r="G216" s="2586"/>
      <c r="H216" s="2586"/>
      <c r="I216" s="2586"/>
      <c r="J216" s="2586"/>
      <c r="K216" s="2586"/>
    </row>
    <row r="217" spans="3:11">
      <c r="C217" s="2586"/>
      <c r="D217" s="2586"/>
      <c r="E217" s="2586"/>
      <c r="F217" s="2586"/>
      <c r="G217" s="2586"/>
      <c r="H217" s="2586"/>
      <c r="I217" s="2586"/>
      <c r="J217" s="2586"/>
      <c r="K217" s="2586"/>
    </row>
    <row r="218" spans="3:11">
      <c r="C218" s="2586"/>
      <c r="D218" s="2586"/>
      <c r="E218" s="2586"/>
      <c r="F218" s="2586"/>
      <c r="G218" s="2586"/>
      <c r="H218" s="2586"/>
      <c r="I218" s="2586"/>
      <c r="J218" s="2586"/>
      <c r="K218" s="2586"/>
    </row>
    <row r="219" spans="3:11">
      <c r="C219" s="2586"/>
      <c r="D219" s="2586"/>
      <c r="E219" s="2586"/>
      <c r="F219" s="2586"/>
      <c r="G219" s="2586"/>
      <c r="H219" s="2586"/>
      <c r="I219" s="2586"/>
      <c r="J219" s="2586"/>
      <c r="K219" s="2586"/>
    </row>
    <row r="220" spans="3:11">
      <c r="C220" s="2586"/>
      <c r="D220" s="2586"/>
      <c r="E220" s="2586"/>
      <c r="F220" s="2586"/>
      <c r="G220" s="2586"/>
      <c r="H220" s="2586"/>
      <c r="I220" s="2586"/>
      <c r="J220" s="2586"/>
      <c r="K220" s="2586"/>
    </row>
    <row r="221" spans="3:11">
      <c r="C221" s="2586"/>
      <c r="D221" s="2586"/>
      <c r="E221" s="2586"/>
      <c r="F221" s="2586"/>
      <c r="G221" s="2586"/>
      <c r="H221" s="2586"/>
      <c r="I221" s="2586"/>
      <c r="J221" s="2586"/>
      <c r="K221" s="2586"/>
    </row>
    <row r="222" spans="3:11">
      <c r="C222" s="2586"/>
      <c r="D222" s="2586"/>
      <c r="E222" s="2586"/>
      <c r="F222" s="2586"/>
      <c r="G222" s="2586"/>
      <c r="H222" s="2586"/>
      <c r="I222" s="2586"/>
      <c r="J222" s="2586"/>
      <c r="K222" s="2586"/>
    </row>
    <row r="223" spans="3:11">
      <c r="C223" s="2586"/>
      <c r="D223" s="2586"/>
      <c r="E223" s="2586"/>
      <c r="F223" s="2586"/>
      <c r="G223" s="2586"/>
      <c r="H223" s="2586"/>
      <c r="I223" s="2586"/>
      <c r="J223" s="2586"/>
      <c r="K223" s="2586"/>
    </row>
    <row r="224" spans="3:11">
      <c r="C224" s="2586"/>
      <c r="D224" s="2586"/>
      <c r="E224" s="2586"/>
      <c r="F224" s="2586"/>
      <c r="G224" s="2586"/>
      <c r="H224" s="2586"/>
      <c r="I224" s="2586"/>
      <c r="J224" s="2586"/>
      <c r="K224" s="2586"/>
    </row>
    <row r="225" spans="3:11">
      <c r="C225" s="2586"/>
      <c r="D225" s="2586"/>
      <c r="E225" s="2586"/>
      <c r="F225" s="2586"/>
      <c r="G225" s="2586"/>
      <c r="H225" s="2586"/>
      <c r="I225" s="2586"/>
      <c r="J225" s="2586"/>
      <c r="K225" s="2586"/>
    </row>
    <row r="226" spans="3:11">
      <c r="C226" s="2586"/>
      <c r="D226" s="2586"/>
      <c r="E226" s="2586"/>
      <c r="F226" s="2586"/>
      <c r="G226" s="2586"/>
      <c r="H226" s="2586"/>
      <c r="I226" s="2586"/>
      <c r="J226" s="2586"/>
      <c r="K226" s="2586"/>
    </row>
    <row r="227" spans="3:11">
      <c r="C227" s="2586"/>
      <c r="D227" s="2586"/>
      <c r="E227" s="2586"/>
      <c r="F227" s="2586"/>
      <c r="G227" s="2586"/>
      <c r="H227" s="2586"/>
      <c r="I227" s="2586"/>
      <c r="J227" s="2586"/>
      <c r="K227" s="2586"/>
    </row>
    <row r="228" spans="3:11">
      <c r="C228" s="2586"/>
      <c r="D228" s="2586"/>
      <c r="E228" s="2586"/>
      <c r="F228" s="2586"/>
      <c r="G228" s="2586"/>
      <c r="H228" s="2586"/>
      <c r="I228" s="2586"/>
      <c r="J228" s="2586"/>
      <c r="K228" s="2586"/>
    </row>
    <row r="229" spans="3:11">
      <c r="C229" s="2586"/>
      <c r="D229" s="2586"/>
      <c r="E229" s="2586"/>
      <c r="F229" s="2586"/>
      <c r="G229" s="2586"/>
      <c r="H229" s="2586"/>
      <c r="I229" s="2586"/>
      <c r="J229" s="2586"/>
      <c r="K229" s="2586"/>
    </row>
    <row r="230" spans="3:11">
      <c r="C230" s="2586"/>
      <c r="D230" s="2586"/>
      <c r="E230" s="2586"/>
      <c r="F230" s="2586"/>
      <c r="G230" s="2586"/>
      <c r="H230" s="2586"/>
      <c r="I230" s="2586"/>
      <c r="J230" s="2586"/>
      <c r="K230" s="2586"/>
    </row>
    <row r="231" spans="3:11">
      <c r="C231" s="2586"/>
      <c r="D231" s="2586"/>
      <c r="E231" s="2586"/>
      <c r="F231" s="2586"/>
      <c r="G231" s="2586"/>
      <c r="H231" s="2586"/>
      <c r="I231" s="2586"/>
      <c r="J231" s="2586"/>
      <c r="K231" s="2586"/>
    </row>
    <row r="232" spans="3:11">
      <c r="C232" s="2586"/>
      <c r="D232" s="2586"/>
      <c r="E232" s="2586"/>
      <c r="F232" s="2586"/>
      <c r="G232" s="2586"/>
      <c r="H232" s="2586"/>
      <c r="I232" s="2586"/>
      <c r="J232" s="2586"/>
      <c r="K232" s="2586"/>
    </row>
    <row r="233" spans="3:11">
      <c r="C233" s="2586"/>
      <c r="D233" s="2586"/>
      <c r="E233" s="2586"/>
      <c r="F233" s="2586"/>
      <c r="G233" s="2586"/>
      <c r="H233" s="2586"/>
      <c r="I233" s="2586"/>
      <c r="J233" s="2586"/>
      <c r="K233" s="2586"/>
    </row>
    <row r="234" spans="3:11">
      <c r="C234" s="2586"/>
      <c r="D234" s="2586"/>
      <c r="E234" s="2586"/>
      <c r="F234" s="2586"/>
      <c r="G234" s="2586"/>
      <c r="H234" s="2586"/>
      <c r="I234" s="2586"/>
      <c r="J234" s="2586"/>
      <c r="K234" s="2586"/>
    </row>
    <row r="235" spans="3:11">
      <c r="C235" s="2586"/>
      <c r="D235" s="2586"/>
      <c r="E235" s="2586"/>
      <c r="F235" s="2586"/>
      <c r="G235" s="2586"/>
      <c r="H235" s="2586"/>
      <c r="I235" s="2586"/>
      <c r="J235" s="2586"/>
      <c r="K235" s="2586"/>
    </row>
    <row r="236" spans="3:11">
      <c r="C236" s="2586"/>
      <c r="D236" s="2586"/>
      <c r="E236" s="2586"/>
      <c r="F236" s="2586"/>
      <c r="G236" s="2586"/>
      <c r="H236" s="2586"/>
      <c r="I236" s="2586"/>
      <c r="J236" s="2586"/>
      <c r="K236" s="2586"/>
    </row>
    <row r="237" spans="3:11">
      <c r="C237" s="2586"/>
      <c r="D237" s="2586"/>
      <c r="E237" s="2586"/>
      <c r="F237" s="2586"/>
      <c r="G237" s="2586"/>
      <c r="H237" s="2586"/>
      <c r="I237" s="2586"/>
      <c r="J237" s="2586"/>
      <c r="K237" s="2586"/>
    </row>
    <row r="238" spans="3:11">
      <c r="C238" s="2586"/>
      <c r="D238" s="2586"/>
      <c r="E238" s="2586"/>
      <c r="F238" s="2586"/>
      <c r="G238" s="2586"/>
      <c r="H238" s="2586"/>
      <c r="I238" s="2586"/>
      <c r="J238" s="2586"/>
      <c r="K238" s="2586"/>
    </row>
    <row r="239" spans="3:11">
      <c r="C239" s="2586"/>
      <c r="D239" s="2586"/>
      <c r="E239" s="2586"/>
      <c r="F239" s="2586"/>
      <c r="G239" s="2586"/>
      <c r="H239" s="2586"/>
      <c r="I239" s="2586"/>
      <c r="J239" s="2586"/>
      <c r="K239" s="2586"/>
    </row>
    <row r="240" spans="3:11">
      <c r="C240" s="2586"/>
      <c r="D240" s="2586"/>
      <c r="E240" s="2586"/>
      <c r="F240" s="2586"/>
      <c r="G240" s="2586"/>
      <c r="H240" s="2586"/>
      <c r="I240" s="2586"/>
      <c r="J240" s="2586"/>
      <c r="K240" s="2586"/>
    </row>
    <row r="241" spans="3:11">
      <c r="C241" s="2586"/>
      <c r="D241" s="2586"/>
      <c r="E241" s="2586"/>
      <c r="F241" s="2586"/>
      <c r="G241" s="2586"/>
      <c r="H241" s="2586"/>
      <c r="I241" s="2586"/>
      <c r="J241" s="2586"/>
      <c r="K241" s="2586"/>
    </row>
    <row r="242" spans="3:11">
      <c r="C242" s="2586"/>
      <c r="D242" s="2586"/>
      <c r="E242" s="2586"/>
      <c r="F242" s="2586"/>
      <c r="G242" s="2586"/>
      <c r="H242" s="2586"/>
      <c r="I242" s="2586"/>
      <c r="J242" s="2586"/>
      <c r="K242" s="2586"/>
    </row>
    <row r="243" spans="3:11">
      <c r="C243" s="2586"/>
      <c r="D243" s="2586"/>
      <c r="E243" s="2586"/>
      <c r="F243" s="2586"/>
      <c r="G243" s="2586"/>
      <c r="H243" s="2586"/>
      <c r="I243" s="2586"/>
      <c r="J243" s="2586"/>
      <c r="K243" s="2586"/>
    </row>
    <row r="244" spans="3:11">
      <c r="C244" s="2586"/>
      <c r="D244" s="2586"/>
      <c r="E244" s="2586"/>
      <c r="F244" s="2586"/>
      <c r="G244" s="2586"/>
      <c r="H244" s="2586"/>
      <c r="I244" s="2586"/>
      <c r="J244" s="2586"/>
      <c r="K244" s="2586"/>
    </row>
    <row r="245" spans="3:11">
      <c r="C245" s="2586"/>
      <c r="D245" s="2586"/>
      <c r="E245" s="2586"/>
      <c r="F245" s="2586"/>
      <c r="G245" s="2586"/>
      <c r="H245" s="2586"/>
      <c r="I245" s="2586"/>
      <c r="J245" s="2586"/>
      <c r="K245" s="2586"/>
    </row>
    <row r="246" spans="3:11">
      <c r="C246" s="2586"/>
      <c r="D246" s="2586"/>
      <c r="E246" s="2586"/>
      <c r="F246" s="2586"/>
      <c r="G246" s="2586"/>
      <c r="H246" s="2586"/>
      <c r="I246" s="2586"/>
      <c r="J246" s="2586"/>
      <c r="K246" s="2586"/>
    </row>
    <row r="247" spans="3:11">
      <c r="C247" s="2586"/>
      <c r="D247" s="2586"/>
      <c r="E247" s="2586"/>
      <c r="F247" s="2586"/>
      <c r="G247" s="2586"/>
      <c r="H247" s="2586"/>
      <c r="I247" s="2586"/>
      <c r="J247" s="2586"/>
      <c r="K247" s="2586"/>
    </row>
    <row r="248" spans="3:11">
      <c r="C248" s="2586"/>
      <c r="D248" s="2586"/>
      <c r="E248" s="2586"/>
      <c r="F248" s="2586"/>
      <c r="G248" s="2586"/>
      <c r="H248" s="2586"/>
      <c r="I248" s="2586"/>
      <c r="J248" s="2586"/>
      <c r="K248" s="2586"/>
    </row>
    <row r="249" spans="3:11">
      <c r="C249" s="2586"/>
      <c r="D249" s="2586"/>
      <c r="E249" s="2586"/>
      <c r="F249" s="2586"/>
      <c r="G249" s="2586"/>
      <c r="H249" s="2586"/>
      <c r="I249" s="2586"/>
      <c r="J249" s="2586"/>
      <c r="K249" s="2586"/>
    </row>
    <row r="250" spans="3:11">
      <c r="C250" s="2586"/>
      <c r="D250" s="2586"/>
      <c r="E250" s="2586"/>
      <c r="F250" s="2586"/>
      <c r="G250" s="2586"/>
      <c r="H250" s="2586"/>
      <c r="I250" s="2586"/>
      <c r="J250" s="2586"/>
      <c r="K250" s="2586"/>
    </row>
    <row r="251" spans="3:11">
      <c r="C251" s="2586"/>
      <c r="D251" s="2586"/>
      <c r="E251" s="2586"/>
      <c r="F251" s="2586"/>
      <c r="G251" s="2586"/>
      <c r="H251" s="2586"/>
      <c r="I251" s="2586"/>
      <c r="J251" s="2586"/>
      <c r="K251" s="2586"/>
    </row>
    <row r="252" spans="3:11">
      <c r="C252" s="2586"/>
      <c r="D252" s="2586"/>
      <c r="E252" s="2586"/>
      <c r="F252" s="2586"/>
      <c r="G252" s="2586"/>
      <c r="H252" s="2586"/>
      <c r="I252" s="2586"/>
      <c r="J252" s="2586"/>
      <c r="K252" s="2586"/>
    </row>
    <row r="253" spans="3:11">
      <c r="C253" s="2586"/>
      <c r="D253" s="2586"/>
      <c r="E253" s="2586"/>
      <c r="F253" s="2586"/>
      <c r="G253" s="2586"/>
      <c r="H253" s="2586"/>
      <c r="I253" s="2586"/>
      <c r="J253" s="2586"/>
      <c r="K253" s="2586"/>
    </row>
    <row r="254" spans="3:11">
      <c r="C254" s="2586"/>
      <c r="D254" s="2586"/>
      <c r="E254" s="2586"/>
      <c r="F254" s="2586"/>
      <c r="G254" s="2586"/>
      <c r="H254" s="2586"/>
      <c r="I254" s="2586"/>
      <c r="J254" s="2586"/>
      <c r="K254" s="2586"/>
    </row>
    <row r="255" spans="3:11">
      <c r="C255" s="2586"/>
      <c r="D255" s="2586"/>
      <c r="E255" s="2586"/>
      <c r="F255" s="2586"/>
      <c r="G255" s="2586"/>
      <c r="H255" s="2586"/>
      <c r="I255" s="2586"/>
      <c r="J255" s="2586"/>
      <c r="K255" s="2586"/>
    </row>
    <row r="256" spans="3:11">
      <c r="C256" s="2586"/>
      <c r="D256" s="2586"/>
      <c r="E256" s="2586"/>
      <c r="F256" s="2586"/>
      <c r="G256" s="2586"/>
      <c r="H256" s="2586"/>
      <c r="I256" s="2586"/>
      <c r="J256" s="2586"/>
      <c r="K256" s="2586"/>
    </row>
    <row r="257" spans="3:11">
      <c r="C257" s="2586"/>
      <c r="D257" s="2586"/>
      <c r="E257" s="2586"/>
      <c r="F257" s="2586"/>
      <c r="G257" s="2586"/>
      <c r="H257" s="2586"/>
      <c r="I257" s="2586"/>
      <c r="J257" s="2586"/>
      <c r="K257" s="2586"/>
    </row>
    <row r="258" spans="3:11">
      <c r="C258" s="2586"/>
      <c r="D258" s="2586"/>
      <c r="E258" s="2586"/>
      <c r="F258" s="2586"/>
      <c r="G258" s="2586"/>
      <c r="H258" s="2586"/>
      <c r="I258" s="2586"/>
      <c r="J258" s="2586"/>
      <c r="K258" s="2586"/>
    </row>
    <row r="259" spans="3:11">
      <c r="C259" s="2586"/>
      <c r="D259" s="2586"/>
      <c r="E259" s="2586"/>
      <c r="F259" s="2586"/>
      <c r="G259" s="2586"/>
      <c r="H259" s="2586"/>
      <c r="I259" s="2586"/>
      <c r="J259" s="2586"/>
      <c r="K259" s="2586"/>
    </row>
    <row r="260" spans="3:11">
      <c r="C260" s="2586"/>
      <c r="D260" s="2586"/>
      <c r="E260" s="2586"/>
      <c r="F260" s="2586"/>
      <c r="G260" s="2586"/>
      <c r="H260" s="2586"/>
      <c r="I260" s="2586"/>
      <c r="J260" s="2586"/>
      <c r="K260" s="2586"/>
    </row>
    <row r="261" spans="3:11">
      <c r="C261" s="2586"/>
      <c r="D261" s="2586"/>
      <c r="E261" s="2586"/>
      <c r="F261" s="2586"/>
      <c r="G261" s="2586"/>
      <c r="H261" s="2586"/>
      <c r="I261" s="2586"/>
      <c r="J261" s="2586"/>
      <c r="K261" s="2586"/>
    </row>
    <row r="262" spans="3:11">
      <c r="C262" s="2586"/>
      <c r="D262" s="2586"/>
      <c r="E262" s="2586"/>
      <c r="F262" s="2586"/>
      <c r="G262" s="2586"/>
      <c r="H262" s="2586"/>
      <c r="I262" s="2586"/>
      <c r="J262" s="2586"/>
      <c r="K262" s="2586"/>
    </row>
    <row r="263" spans="3:11">
      <c r="C263" s="2586"/>
      <c r="D263" s="2586"/>
      <c r="E263" s="2586"/>
      <c r="F263" s="2586"/>
      <c r="G263" s="2586"/>
      <c r="H263" s="2586"/>
      <c r="I263" s="2586"/>
      <c r="J263" s="2586"/>
      <c r="K263" s="2586"/>
    </row>
    <row r="264" spans="3:11">
      <c r="C264" s="2586"/>
      <c r="D264" s="2586"/>
      <c r="E264" s="2586"/>
      <c r="F264" s="2586"/>
      <c r="G264" s="2586"/>
      <c r="H264" s="2586"/>
      <c r="I264" s="2586"/>
      <c r="J264" s="2586"/>
      <c r="K264" s="2586"/>
    </row>
    <row r="265" spans="3:11">
      <c r="C265" s="2586"/>
      <c r="D265" s="2586"/>
      <c r="E265" s="2586"/>
      <c r="F265" s="2586"/>
      <c r="G265" s="2586"/>
      <c r="H265" s="2586"/>
      <c r="I265" s="2586"/>
      <c r="J265" s="2586"/>
      <c r="K265" s="2586"/>
    </row>
    <row r="266" spans="3:11">
      <c r="C266" s="2586"/>
      <c r="D266" s="2586"/>
      <c r="E266" s="2586"/>
      <c r="F266" s="2586"/>
      <c r="G266" s="2586"/>
      <c r="H266" s="2586"/>
      <c r="I266" s="2586"/>
      <c r="J266" s="2586"/>
      <c r="K266" s="2586"/>
    </row>
    <row r="267" spans="3:11">
      <c r="C267" s="2586"/>
      <c r="D267" s="2586"/>
      <c r="E267" s="2586"/>
      <c r="F267" s="2586"/>
      <c r="G267" s="2586"/>
      <c r="H267" s="2586"/>
      <c r="I267" s="2586"/>
      <c r="J267" s="2586"/>
      <c r="K267" s="2586"/>
    </row>
    <row r="268" spans="3:11">
      <c r="C268" s="2586"/>
      <c r="D268" s="2586"/>
      <c r="E268" s="2586"/>
      <c r="F268" s="2586"/>
      <c r="G268" s="2586"/>
      <c r="H268" s="2586"/>
      <c r="I268" s="2586"/>
      <c r="J268" s="2586"/>
      <c r="K268" s="2586"/>
    </row>
    <row r="269" spans="3:11">
      <c r="C269" s="2586"/>
      <c r="D269" s="2586"/>
      <c r="E269" s="2586"/>
      <c r="F269" s="2586"/>
      <c r="G269" s="2586"/>
      <c r="H269" s="2586"/>
      <c r="I269" s="2586"/>
      <c r="J269" s="2586"/>
      <c r="K269" s="2586"/>
    </row>
    <row r="270" spans="3:11">
      <c r="C270" s="2586"/>
      <c r="D270" s="2586"/>
      <c r="E270" s="2586"/>
      <c r="F270" s="2586"/>
      <c r="G270" s="2586"/>
      <c r="H270" s="2586"/>
      <c r="I270" s="2586"/>
      <c r="J270" s="2586"/>
      <c r="K270" s="2586"/>
    </row>
    <row r="271" spans="3:11">
      <c r="C271" s="2586"/>
      <c r="D271" s="2586"/>
      <c r="E271" s="2586"/>
      <c r="F271" s="2586"/>
      <c r="G271" s="2586"/>
      <c r="H271" s="2586"/>
      <c r="I271" s="2586"/>
      <c r="J271" s="2586"/>
      <c r="K271" s="2586"/>
    </row>
    <row r="272" spans="3:11">
      <c r="C272" s="2586"/>
      <c r="D272" s="2586"/>
      <c r="E272" s="2586"/>
      <c r="F272" s="2586"/>
      <c r="G272" s="2586"/>
      <c r="H272" s="2586"/>
      <c r="I272" s="2586"/>
      <c r="J272" s="2586"/>
      <c r="K272" s="2586"/>
    </row>
    <row r="273" spans="3:11">
      <c r="C273" s="2586"/>
      <c r="D273" s="2586"/>
      <c r="E273" s="2586"/>
      <c r="F273" s="2586"/>
      <c r="G273" s="2586"/>
      <c r="H273" s="2586"/>
      <c r="I273" s="2586"/>
      <c r="J273" s="2586"/>
      <c r="K273" s="2586"/>
    </row>
    <row r="274" spans="3:11">
      <c r="C274" s="2586"/>
      <c r="D274" s="2586"/>
      <c r="E274" s="2586"/>
      <c r="F274" s="2586"/>
      <c r="G274" s="2586"/>
      <c r="H274" s="2586"/>
      <c r="I274" s="2586"/>
      <c r="J274" s="2586"/>
      <c r="K274" s="2586"/>
    </row>
    <row r="275" spans="3:11">
      <c r="C275" s="2586"/>
      <c r="D275" s="2586"/>
      <c r="E275" s="2586"/>
      <c r="F275" s="2586"/>
      <c r="G275" s="2586"/>
      <c r="H275" s="2586"/>
      <c r="I275" s="2586"/>
      <c r="J275" s="2586"/>
      <c r="K275" s="2586"/>
    </row>
    <row r="276" spans="3:11">
      <c r="C276" s="2586"/>
      <c r="D276" s="2586"/>
      <c r="E276" s="2586"/>
      <c r="F276" s="2586"/>
      <c r="G276" s="2586"/>
      <c r="H276" s="2586"/>
      <c r="I276" s="2586"/>
      <c r="J276" s="2586"/>
      <c r="K276" s="2586"/>
    </row>
    <row r="277" spans="3:11">
      <c r="C277" s="2586"/>
      <c r="D277" s="2586"/>
      <c r="E277" s="2586"/>
      <c r="F277" s="2586"/>
      <c r="G277" s="2586"/>
      <c r="H277" s="2586"/>
      <c r="I277" s="2586"/>
      <c r="J277" s="2586"/>
      <c r="K277" s="2586"/>
    </row>
    <row r="278" spans="3:11">
      <c r="C278" s="2586"/>
      <c r="D278" s="2586"/>
      <c r="E278" s="2586"/>
      <c r="F278" s="2586"/>
      <c r="G278" s="2586"/>
      <c r="H278" s="2586"/>
      <c r="I278" s="2586"/>
      <c r="J278" s="2586"/>
      <c r="K278" s="2586"/>
    </row>
    <row r="279" spans="3:11">
      <c r="C279" s="2586"/>
      <c r="D279" s="2586"/>
      <c r="E279" s="2586"/>
      <c r="F279" s="2586"/>
      <c r="G279" s="2586"/>
      <c r="H279" s="2586"/>
      <c r="I279" s="2586"/>
      <c r="J279" s="2586"/>
      <c r="K279" s="2586"/>
    </row>
    <row r="280" spans="3:11">
      <c r="C280" s="2586"/>
      <c r="D280" s="2586"/>
      <c r="E280" s="2586"/>
      <c r="F280" s="2586"/>
      <c r="G280" s="2586"/>
      <c r="H280" s="2586"/>
      <c r="I280" s="2586"/>
      <c r="J280" s="2586"/>
      <c r="K280" s="2586"/>
    </row>
    <row r="281" spans="3:11">
      <c r="C281" s="2586"/>
      <c r="D281" s="2586"/>
      <c r="E281" s="2586"/>
      <c r="F281" s="2586"/>
      <c r="G281" s="2586"/>
      <c r="H281" s="2586"/>
      <c r="I281" s="2586"/>
      <c r="J281" s="2586"/>
      <c r="K281" s="2586"/>
    </row>
    <row r="282" spans="3:11">
      <c r="C282" s="2586"/>
      <c r="D282" s="2586"/>
      <c r="E282" s="2586"/>
      <c r="F282" s="2586"/>
      <c r="G282" s="2586"/>
      <c r="H282" s="2586"/>
      <c r="I282" s="2586"/>
      <c r="J282" s="2586"/>
      <c r="K282" s="2586"/>
    </row>
    <row r="283" spans="3:11">
      <c r="C283" s="2586"/>
      <c r="D283" s="2586"/>
      <c r="E283" s="2586"/>
      <c r="F283" s="2586"/>
      <c r="G283" s="2586"/>
      <c r="H283" s="2586"/>
      <c r="I283" s="2586"/>
      <c r="J283" s="2586"/>
      <c r="K283" s="2586"/>
    </row>
    <row r="284" spans="3:11">
      <c r="C284" s="2586"/>
      <c r="D284" s="2586"/>
      <c r="E284" s="2586"/>
      <c r="F284" s="2586"/>
      <c r="G284" s="2586"/>
      <c r="H284" s="2586"/>
      <c r="I284" s="2586"/>
      <c r="J284" s="2586"/>
      <c r="K284" s="2586"/>
    </row>
    <row r="285" spans="3:11">
      <c r="C285" s="2586"/>
      <c r="D285" s="2586"/>
      <c r="E285" s="2586"/>
      <c r="F285" s="2586"/>
      <c r="G285" s="2586"/>
      <c r="H285" s="2586"/>
      <c r="I285" s="2586"/>
      <c r="J285" s="2586"/>
      <c r="K285" s="2586"/>
    </row>
    <row r="286" spans="3:11">
      <c r="C286" s="2586"/>
      <c r="D286" s="2586"/>
      <c r="E286" s="2586"/>
      <c r="F286" s="2586"/>
      <c r="G286" s="2586"/>
      <c r="H286" s="2586"/>
      <c r="I286" s="2586"/>
      <c r="J286" s="2586"/>
      <c r="K286" s="2586"/>
    </row>
    <row r="287" spans="3:11">
      <c r="C287" s="2586"/>
      <c r="D287" s="2586"/>
      <c r="E287" s="2586"/>
      <c r="F287" s="2586"/>
      <c r="G287" s="2586"/>
      <c r="H287" s="2586"/>
      <c r="I287" s="2586"/>
      <c r="J287" s="2586"/>
      <c r="K287" s="2586"/>
    </row>
    <row r="288" spans="3:11">
      <c r="C288" s="2586"/>
      <c r="D288" s="2586"/>
      <c r="E288" s="2586"/>
      <c r="F288" s="2586"/>
      <c r="G288" s="2586"/>
      <c r="H288" s="2586"/>
      <c r="I288" s="2586"/>
      <c r="J288" s="2586"/>
      <c r="K288" s="2586"/>
    </row>
    <row r="289" spans="3:11">
      <c r="C289" s="2586"/>
      <c r="D289" s="2586"/>
      <c r="E289" s="2586"/>
      <c r="F289" s="2586"/>
      <c r="G289" s="2586"/>
      <c r="H289" s="2586"/>
      <c r="I289" s="2586"/>
      <c r="J289" s="2586"/>
      <c r="K289" s="2586"/>
    </row>
    <row r="290" spans="3:11">
      <c r="C290" s="2586"/>
      <c r="D290" s="2586"/>
      <c r="E290" s="2586"/>
      <c r="F290" s="2586"/>
      <c r="G290" s="2586"/>
      <c r="H290" s="2586"/>
      <c r="I290" s="2586"/>
      <c r="J290" s="2586"/>
      <c r="K290" s="2586"/>
    </row>
    <row r="291" spans="3:11">
      <c r="C291" s="2586"/>
      <c r="D291" s="2586"/>
      <c r="E291" s="2586"/>
      <c r="F291" s="2586"/>
      <c r="G291" s="2586"/>
      <c r="H291" s="2586"/>
      <c r="I291" s="2586"/>
      <c r="J291" s="2586"/>
      <c r="K291" s="2586"/>
    </row>
    <row r="292" spans="3:11">
      <c r="C292" s="2586"/>
      <c r="D292" s="2586"/>
      <c r="E292" s="2586"/>
      <c r="F292" s="2586"/>
      <c r="G292" s="2586"/>
      <c r="H292" s="2586"/>
      <c r="I292" s="2586"/>
      <c r="J292" s="2586"/>
      <c r="K292" s="2586"/>
    </row>
    <row r="293" spans="3:11">
      <c r="C293" s="2586"/>
      <c r="D293" s="2586"/>
      <c r="E293" s="2586"/>
      <c r="F293" s="2586"/>
      <c r="G293" s="2586"/>
      <c r="H293" s="2586"/>
      <c r="I293" s="2586"/>
      <c r="J293" s="2586"/>
      <c r="K293" s="2586"/>
    </row>
    <row r="294" spans="3:11">
      <c r="C294" s="2586"/>
      <c r="D294" s="2586"/>
      <c r="E294" s="2586"/>
      <c r="F294" s="2586"/>
      <c r="G294" s="2586"/>
      <c r="H294" s="2586"/>
      <c r="I294" s="2586"/>
      <c r="J294" s="2586"/>
      <c r="K294" s="2586"/>
    </row>
    <row r="295" spans="3:11">
      <c r="C295" s="2586"/>
      <c r="D295" s="2586"/>
      <c r="E295" s="2586"/>
      <c r="F295" s="2586"/>
      <c r="G295" s="2586"/>
      <c r="H295" s="2586"/>
      <c r="I295" s="2586"/>
      <c r="J295" s="2586"/>
      <c r="K295" s="2586"/>
    </row>
    <row r="296" spans="3:11">
      <c r="C296" s="2586"/>
      <c r="D296" s="2586"/>
      <c r="E296" s="2586"/>
      <c r="F296" s="2586"/>
      <c r="G296" s="2586"/>
      <c r="H296" s="2586"/>
      <c r="I296" s="2586"/>
      <c r="J296" s="2586"/>
      <c r="K296" s="2586"/>
    </row>
    <row r="297" spans="3:11">
      <c r="C297" s="2586"/>
      <c r="D297" s="2586"/>
      <c r="E297" s="2586"/>
      <c r="F297" s="2586"/>
      <c r="G297" s="2586"/>
      <c r="H297" s="2586"/>
      <c r="I297" s="2586"/>
      <c r="J297" s="2586"/>
      <c r="K297" s="2586"/>
    </row>
    <row r="298" spans="3:11">
      <c r="C298" s="2586"/>
      <c r="D298" s="2586"/>
      <c r="E298" s="2586"/>
      <c r="F298" s="2586"/>
      <c r="G298" s="2586"/>
      <c r="H298" s="2586"/>
      <c r="I298" s="2586"/>
      <c r="J298" s="2586"/>
      <c r="K298" s="2586"/>
    </row>
    <row r="299" spans="3:11">
      <c r="C299" s="2586"/>
      <c r="D299" s="2586"/>
      <c r="E299" s="2586"/>
      <c r="F299" s="2586"/>
      <c r="G299" s="2586"/>
      <c r="H299" s="2586"/>
      <c r="I299" s="2586"/>
      <c r="J299" s="2586"/>
      <c r="K299" s="2586"/>
    </row>
    <row r="300" spans="3:11">
      <c r="C300" s="2586"/>
      <c r="D300" s="2586"/>
      <c r="E300" s="2586"/>
      <c r="F300" s="2586"/>
      <c r="G300" s="2586"/>
      <c r="H300" s="2586"/>
      <c r="I300" s="2586"/>
      <c r="J300" s="2586"/>
      <c r="K300" s="2586"/>
    </row>
    <row r="301" spans="3:11">
      <c r="C301" s="2586"/>
      <c r="D301" s="2586"/>
      <c r="E301" s="2586"/>
      <c r="F301" s="2586"/>
      <c r="G301" s="2586"/>
      <c r="H301" s="2586"/>
      <c r="I301" s="2586"/>
      <c r="J301" s="2586"/>
      <c r="K301" s="2586"/>
    </row>
    <row r="302" spans="3:11">
      <c r="C302" s="2586"/>
      <c r="D302" s="2586"/>
      <c r="E302" s="2586"/>
      <c r="F302" s="2586"/>
      <c r="G302" s="2586"/>
      <c r="H302" s="2586"/>
      <c r="I302" s="2586"/>
      <c r="J302" s="2586"/>
      <c r="K302" s="2586"/>
    </row>
    <row r="303" spans="3:11">
      <c r="C303" s="2586"/>
      <c r="D303" s="2586"/>
      <c r="E303" s="2586"/>
      <c r="F303" s="2586"/>
      <c r="G303" s="2586"/>
      <c r="H303" s="2586"/>
      <c r="I303" s="2586"/>
      <c r="J303" s="2586"/>
      <c r="K303" s="2586"/>
    </row>
    <row r="304" spans="3:11">
      <c r="C304" s="2586"/>
      <c r="D304" s="2586"/>
      <c r="E304" s="2586"/>
      <c r="F304" s="2586"/>
      <c r="G304" s="2586"/>
      <c r="H304" s="2586"/>
      <c r="I304" s="2586"/>
      <c r="J304" s="2586"/>
      <c r="K304" s="2586"/>
    </row>
    <row r="305" spans="3:11">
      <c r="C305" s="2586"/>
      <c r="D305" s="2586"/>
      <c r="E305" s="2586"/>
      <c r="F305" s="2586"/>
      <c r="G305" s="2586"/>
      <c r="H305" s="2586"/>
      <c r="I305" s="2586"/>
      <c r="J305" s="2586"/>
      <c r="K305" s="2586"/>
    </row>
    <row r="306" spans="3:11">
      <c r="C306" s="2586"/>
      <c r="D306" s="2586"/>
      <c r="E306" s="2586"/>
      <c r="F306" s="2586"/>
      <c r="G306" s="2586"/>
      <c r="H306" s="2586"/>
      <c r="I306" s="2586"/>
      <c r="J306" s="2586"/>
      <c r="K306" s="2586"/>
    </row>
    <row r="307" spans="3:11">
      <c r="C307" s="2586"/>
      <c r="D307" s="2586"/>
      <c r="E307" s="2586"/>
      <c r="F307" s="2586"/>
      <c r="G307" s="2586"/>
      <c r="H307" s="2586"/>
      <c r="I307" s="2586"/>
      <c r="J307" s="2586"/>
      <c r="K307" s="2586"/>
    </row>
    <row r="308" spans="3:11">
      <c r="C308" s="2586"/>
      <c r="D308" s="2586"/>
      <c r="E308" s="2586"/>
      <c r="F308" s="2586"/>
      <c r="G308" s="2586"/>
      <c r="H308" s="2586"/>
      <c r="I308" s="2586"/>
      <c r="J308" s="2586"/>
      <c r="K308" s="2586"/>
    </row>
    <row r="309" spans="3:11">
      <c r="C309" s="2586"/>
      <c r="D309" s="2586"/>
      <c r="E309" s="2586"/>
      <c r="F309" s="2586"/>
      <c r="G309" s="2586"/>
      <c r="H309" s="2586"/>
      <c r="I309" s="2586"/>
      <c r="J309" s="2586"/>
      <c r="K309" s="2586"/>
    </row>
    <row r="310" spans="3:11">
      <c r="C310" s="2586"/>
      <c r="D310" s="2586"/>
      <c r="E310" s="2586"/>
      <c r="F310" s="2586"/>
      <c r="G310" s="2586"/>
      <c r="H310" s="2586"/>
      <c r="I310" s="2586"/>
      <c r="J310" s="2586"/>
      <c r="K310" s="2586"/>
    </row>
    <row r="311" spans="3:11">
      <c r="C311" s="2586"/>
      <c r="D311" s="2586"/>
      <c r="E311" s="2586"/>
      <c r="F311" s="2586"/>
      <c r="G311" s="2586"/>
      <c r="H311" s="2586"/>
      <c r="I311" s="2586"/>
      <c r="J311" s="2586"/>
      <c r="K311" s="2586"/>
    </row>
    <row r="312" spans="3:11">
      <c r="C312" s="2586"/>
      <c r="D312" s="2586"/>
      <c r="E312" s="2586"/>
      <c r="F312" s="2586"/>
      <c r="G312" s="2586"/>
      <c r="H312" s="2586"/>
      <c r="I312" s="2586"/>
      <c r="J312" s="2586"/>
      <c r="K312" s="2586"/>
    </row>
    <row r="313" spans="3:11">
      <c r="C313" s="2586"/>
      <c r="D313" s="2586"/>
      <c r="E313" s="2586"/>
      <c r="F313" s="2586"/>
      <c r="G313" s="2586"/>
      <c r="H313" s="2586"/>
      <c r="I313" s="2586"/>
      <c r="J313" s="2586"/>
      <c r="K313" s="2586"/>
    </row>
    <row r="314" spans="3:11">
      <c r="C314" s="2586"/>
      <c r="D314" s="2586"/>
      <c r="E314" s="2586"/>
      <c r="F314" s="2586"/>
      <c r="G314" s="2586"/>
      <c r="H314" s="2586"/>
      <c r="I314" s="2586"/>
      <c r="J314" s="2586"/>
      <c r="K314" s="2586"/>
    </row>
    <row r="315" spans="3:11">
      <c r="C315" s="2586"/>
      <c r="D315" s="2586"/>
      <c r="E315" s="2586"/>
      <c r="F315" s="2586"/>
      <c r="G315" s="2586"/>
      <c r="H315" s="2586"/>
      <c r="I315" s="2586"/>
      <c r="J315" s="2586"/>
      <c r="K315" s="2586"/>
    </row>
    <row r="316" spans="3:11">
      <c r="C316" s="2586"/>
      <c r="D316" s="2586"/>
      <c r="E316" s="2586"/>
      <c r="F316" s="2586"/>
      <c r="G316" s="2586"/>
      <c r="H316" s="2586"/>
      <c r="I316" s="2586"/>
      <c r="J316" s="2586"/>
      <c r="K316" s="2586"/>
    </row>
    <row r="317" spans="3:11">
      <c r="C317" s="2586"/>
      <c r="D317" s="2586"/>
      <c r="E317" s="2586"/>
      <c r="F317" s="2586"/>
      <c r="G317" s="2586"/>
      <c r="H317" s="2586"/>
      <c r="I317" s="2586"/>
      <c r="J317" s="2586"/>
      <c r="K317" s="2586"/>
    </row>
    <row r="318" spans="3:11">
      <c r="C318" s="2586"/>
      <c r="D318" s="2586"/>
      <c r="E318" s="2586"/>
      <c r="F318" s="2586"/>
      <c r="G318" s="2586"/>
      <c r="H318" s="2586"/>
      <c r="I318" s="2586"/>
      <c r="J318" s="2586"/>
      <c r="K318" s="2586"/>
    </row>
    <row r="319" spans="3:11">
      <c r="C319" s="2586"/>
      <c r="D319" s="2586"/>
      <c r="E319" s="2586"/>
      <c r="F319" s="2586"/>
      <c r="G319" s="2586"/>
      <c r="H319" s="2586"/>
      <c r="I319" s="2586"/>
      <c r="J319" s="2586"/>
      <c r="K319" s="2586"/>
    </row>
    <row r="320" spans="3:11">
      <c r="C320" s="2586"/>
      <c r="D320" s="2586"/>
      <c r="E320" s="2586"/>
      <c r="F320" s="2586"/>
      <c r="G320" s="2586"/>
      <c r="H320" s="2586"/>
      <c r="I320" s="2586"/>
      <c r="J320" s="2586"/>
      <c r="K320" s="2586"/>
    </row>
    <row r="321" spans="3:11">
      <c r="C321" s="2586"/>
      <c r="D321" s="2586"/>
      <c r="E321" s="2586"/>
      <c r="F321" s="2586"/>
      <c r="G321" s="2586"/>
      <c r="H321" s="2586"/>
      <c r="I321" s="2586"/>
      <c r="J321" s="2586"/>
      <c r="K321" s="2586"/>
    </row>
    <row r="322" spans="3:11">
      <c r="C322" s="2586"/>
      <c r="D322" s="2586"/>
      <c r="E322" s="2586"/>
      <c r="F322" s="2586"/>
      <c r="G322" s="2586"/>
      <c r="H322" s="2586"/>
      <c r="I322" s="2586"/>
      <c r="J322" s="2586"/>
      <c r="K322" s="2586"/>
    </row>
    <row r="323" spans="3:11">
      <c r="C323" s="2586"/>
      <c r="D323" s="2586"/>
      <c r="E323" s="2586"/>
      <c r="F323" s="2586"/>
      <c r="G323" s="2586"/>
      <c r="H323" s="2586"/>
      <c r="I323" s="2586"/>
      <c r="J323" s="2586"/>
      <c r="K323" s="2586"/>
    </row>
    <row r="324" spans="3:11">
      <c r="C324" s="2586"/>
      <c r="D324" s="2586"/>
      <c r="E324" s="2586"/>
      <c r="F324" s="2586"/>
      <c r="G324" s="2586"/>
      <c r="H324" s="2586"/>
      <c r="I324" s="2586"/>
      <c r="J324" s="2586"/>
      <c r="K324" s="2586"/>
    </row>
    <row r="325" spans="3:11">
      <c r="C325" s="2586"/>
      <c r="D325" s="2586"/>
      <c r="E325" s="2586"/>
      <c r="F325" s="2586"/>
      <c r="G325" s="2586"/>
      <c r="H325" s="2586"/>
      <c r="I325" s="2586"/>
      <c r="J325" s="2586"/>
      <c r="K325" s="2586"/>
    </row>
    <row r="326" spans="3:11">
      <c r="C326" s="2586"/>
      <c r="D326" s="2586"/>
      <c r="E326" s="2586"/>
      <c r="F326" s="2586"/>
      <c r="G326" s="2586"/>
      <c r="H326" s="2586"/>
      <c r="I326" s="2586"/>
      <c r="J326" s="2586"/>
      <c r="K326" s="2586"/>
    </row>
    <row r="327" spans="3:11">
      <c r="C327" s="2586"/>
      <c r="D327" s="2586"/>
      <c r="E327" s="2586"/>
      <c r="F327" s="2586"/>
      <c r="G327" s="2586"/>
      <c r="H327" s="2586"/>
      <c r="I327" s="2586"/>
      <c r="J327" s="2586"/>
      <c r="K327" s="2586"/>
    </row>
    <row r="328" spans="3:11">
      <c r="C328" s="2586"/>
      <c r="D328" s="2586"/>
      <c r="E328" s="2586"/>
      <c r="F328" s="2586"/>
      <c r="G328" s="2586"/>
      <c r="H328" s="2586"/>
      <c r="I328" s="2586"/>
      <c r="J328" s="2586"/>
      <c r="K328" s="2586"/>
    </row>
    <row r="329" spans="3:11">
      <c r="C329" s="2586"/>
      <c r="D329" s="2586"/>
      <c r="E329" s="2586"/>
      <c r="F329" s="2586"/>
      <c r="G329" s="2586"/>
      <c r="H329" s="2586"/>
      <c r="I329" s="2586"/>
      <c r="J329" s="2586"/>
      <c r="K329" s="2586"/>
    </row>
    <row r="330" spans="3:11">
      <c r="C330" s="2586"/>
      <c r="D330" s="2586"/>
      <c r="E330" s="2586"/>
      <c r="F330" s="2586"/>
      <c r="G330" s="2586"/>
      <c r="H330" s="2586"/>
      <c r="I330" s="2586"/>
      <c r="J330" s="2586"/>
      <c r="K330" s="2586"/>
    </row>
    <row r="331" spans="3:11">
      <c r="C331" s="2586"/>
      <c r="D331" s="2586"/>
      <c r="E331" s="2586"/>
      <c r="F331" s="2586"/>
      <c r="G331" s="2586"/>
      <c r="H331" s="2586"/>
      <c r="I331" s="2586"/>
      <c r="J331" s="2586"/>
      <c r="K331" s="2586"/>
    </row>
    <row r="332" spans="3:11">
      <c r="C332" s="2586"/>
      <c r="D332" s="2586"/>
      <c r="E332" s="2586"/>
      <c r="F332" s="2586"/>
      <c r="G332" s="2586"/>
      <c r="H332" s="2586"/>
      <c r="I332" s="2586"/>
      <c r="J332" s="2586"/>
      <c r="K332" s="2586"/>
    </row>
    <row r="333" spans="3:11">
      <c r="C333" s="2586"/>
      <c r="D333" s="2586"/>
      <c r="E333" s="2586"/>
      <c r="F333" s="2586"/>
      <c r="G333" s="2586"/>
      <c r="H333" s="2586"/>
      <c r="I333" s="2586"/>
      <c r="J333" s="2586"/>
      <c r="K333" s="2586"/>
    </row>
    <row r="334" spans="3:11">
      <c r="C334" s="2586"/>
      <c r="D334" s="2586"/>
      <c r="E334" s="2586"/>
      <c r="F334" s="2586"/>
      <c r="G334" s="2586"/>
      <c r="H334" s="2586"/>
      <c r="I334" s="2586"/>
      <c r="J334" s="2586"/>
      <c r="K334" s="2586"/>
    </row>
    <row r="335" spans="3:11">
      <c r="C335" s="2586"/>
      <c r="D335" s="2586"/>
      <c r="E335" s="2586"/>
      <c r="F335" s="2586"/>
      <c r="G335" s="2586"/>
      <c r="H335" s="2586"/>
      <c r="I335" s="2586"/>
      <c r="J335" s="2586"/>
      <c r="K335" s="2586"/>
    </row>
    <row r="336" spans="3:11">
      <c r="C336" s="2586"/>
      <c r="D336" s="2586"/>
      <c r="E336" s="2586"/>
      <c r="F336" s="2586"/>
      <c r="G336" s="2586"/>
      <c r="H336" s="2586"/>
      <c r="I336" s="2586"/>
      <c r="J336" s="2586"/>
      <c r="K336" s="2586"/>
    </row>
    <row r="337" spans="3:11">
      <c r="C337" s="2586"/>
      <c r="D337" s="2586"/>
      <c r="E337" s="2586"/>
      <c r="F337" s="2586"/>
      <c r="G337" s="2586"/>
      <c r="H337" s="2586"/>
      <c r="I337" s="2586"/>
      <c r="J337" s="2586"/>
      <c r="K337" s="2586"/>
    </row>
    <row r="338" spans="3:11">
      <c r="C338" s="2586"/>
      <c r="D338" s="2586"/>
      <c r="E338" s="2586"/>
      <c r="F338" s="2586"/>
      <c r="G338" s="2586"/>
      <c r="H338" s="2586"/>
      <c r="I338" s="2586"/>
      <c r="J338" s="2586"/>
      <c r="K338" s="2586"/>
    </row>
    <row r="339" spans="3:11">
      <c r="C339" s="2586"/>
      <c r="D339" s="2586"/>
      <c r="E339" s="2586"/>
      <c r="F339" s="2586"/>
      <c r="G339" s="2586"/>
      <c r="H339" s="2586"/>
      <c r="I339" s="2586"/>
      <c r="J339" s="2586"/>
      <c r="K339" s="2586"/>
    </row>
    <row r="340" spans="3:11">
      <c r="C340" s="2586"/>
      <c r="D340" s="2586"/>
      <c r="E340" s="2586"/>
      <c r="F340" s="2586"/>
      <c r="G340" s="2586"/>
      <c r="H340" s="2586"/>
      <c r="I340" s="2586"/>
      <c r="J340" s="2586"/>
      <c r="K340" s="2586"/>
    </row>
    <row r="341" spans="3:11">
      <c r="C341" s="2586"/>
      <c r="D341" s="2586"/>
      <c r="E341" s="2586"/>
      <c r="F341" s="2586"/>
      <c r="G341" s="2586"/>
      <c r="H341" s="2586"/>
      <c r="I341" s="2586"/>
      <c r="J341" s="2586"/>
      <c r="K341" s="2586"/>
    </row>
    <row r="342" spans="3:11">
      <c r="C342" s="2586"/>
      <c r="D342" s="2586"/>
      <c r="E342" s="2586"/>
      <c r="F342" s="2586"/>
      <c r="G342" s="2586"/>
      <c r="H342" s="2586"/>
      <c r="I342" s="2586"/>
      <c r="J342" s="2586"/>
      <c r="K342" s="2586"/>
    </row>
    <row r="343" spans="3:11">
      <c r="C343" s="2586"/>
      <c r="D343" s="2586"/>
      <c r="E343" s="2586"/>
      <c r="F343" s="2586"/>
      <c r="G343" s="2586"/>
      <c r="H343" s="2586"/>
      <c r="I343" s="2586"/>
      <c r="J343" s="2586"/>
      <c r="K343" s="2586"/>
    </row>
    <row r="344" spans="3:11">
      <c r="C344" s="2586"/>
      <c r="D344" s="2586"/>
      <c r="E344" s="2586"/>
      <c r="F344" s="2586"/>
      <c r="G344" s="2586"/>
      <c r="H344" s="2586"/>
      <c r="I344" s="2586"/>
      <c r="J344" s="2586"/>
      <c r="K344" s="2586"/>
    </row>
    <row r="345" spans="3:11">
      <c r="C345" s="2586"/>
      <c r="D345" s="2586"/>
      <c r="E345" s="2586"/>
      <c r="F345" s="2586"/>
      <c r="G345" s="2586"/>
      <c r="H345" s="2586"/>
      <c r="I345" s="2586"/>
      <c r="J345" s="2586"/>
      <c r="K345" s="2586"/>
    </row>
    <row r="346" spans="3:11">
      <c r="C346" s="2586"/>
      <c r="D346" s="2586"/>
      <c r="E346" s="2586"/>
      <c r="F346" s="2586"/>
      <c r="G346" s="2586"/>
      <c r="H346" s="2586"/>
      <c r="I346" s="2586"/>
      <c r="J346" s="2586"/>
      <c r="K346" s="2586"/>
    </row>
    <row r="347" spans="3:11">
      <c r="C347" s="2586"/>
      <c r="D347" s="2586"/>
      <c r="E347" s="2586"/>
      <c r="F347" s="2586"/>
      <c r="G347" s="2586"/>
      <c r="H347" s="2586"/>
      <c r="I347" s="2586"/>
      <c r="J347" s="2586"/>
      <c r="K347" s="2586"/>
    </row>
    <row r="348" spans="3:11">
      <c r="C348" s="2586"/>
      <c r="D348" s="2586"/>
      <c r="E348" s="2586"/>
      <c r="F348" s="2586"/>
      <c r="G348" s="2586"/>
      <c r="H348" s="2586"/>
      <c r="I348" s="2586"/>
      <c r="J348" s="2586"/>
      <c r="K348" s="2586"/>
    </row>
    <row r="349" spans="3:11">
      <c r="C349" s="2586"/>
      <c r="D349" s="2586"/>
      <c r="E349" s="2586"/>
      <c r="F349" s="2586"/>
      <c r="G349" s="2586"/>
      <c r="H349" s="2586"/>
      <c r="I349" s="2586"/>
      <c r="J349" s="2586"/>
      <c r="K349" s="2586"/>
    </row>
    <row r="350" spans="3:11">
      <c r="C350" s="2586"/>
      <c r="D350" s="2586"/>
      <c r="E350" s="2586"/>
      <c r="F350" s="2586"/>
      <c r="G350" s="2586"/>
      <c r="H350" s="2586"/>
      <c r="I350" s="2586"/>
      <c r="J350" s="2586"/>
      <c r="K350" s="2586"/>
    </row>
    <row r="351" spans="3:11">
      <c r="C351" s="2586"/>
      <c r="D351" s="2586"/>
      <c r="E351" s="2586"/>
      <c r="F351" s="2586"/>
      <c r="G351" s="2586"/>
      <c r="H351" s="2586"/>
      <c r="I351" s="2586"/>
      <c r="J351" s="2586"/>
      <c r="K351" s="2586"/>
    </row>
    <row r="352" spans="3:11">
      <c r="C352" s="2586"/>
      <c r="D352" s="2586"/>
      <c r="E352" s="2586"/>
      <c r="F352" s="2586"/>
      <c r="G352" s="2586"/>
      <c r="H352" s="2586"/>
      <c r="I352" s="2586"/>
      <c r="J352" s="2586"/>
      <c r="K352" s="2586"/>
    </row>
  </sheetData>
  <mergeCells count="7">
    <mergeCell ref="B26:D26"/>
    <mergeCell ref="B1:K1"/>
    <mergeCell ref="B2:K2"/>
    <mergeCell ref="B21:K21"/>
    <mergeCell ref="B22:K22"/>
    <mergeCell ref="B23:K23"/>
    <mergeCell ref="B25:F25"/>
  </mergeCells>
  <conditionalFormatting sqref="C22:K24 C5:K20 C27:K41 G25:K25 E26:K26">
    <cfRule type="cellIs" dxfId="220" priority="2" operator="between">
      <formula>0.0000000000000001</formula>
      <formula>0.4999999999</formula>
    </cfRule>
  </conditionalFormatting>
  <conditionalFormatting sqref="C21:K21">
    <cfRule type="cellIs" dxfId="219" priority="1"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0"/>
  <sheetViews>
    <sheetView showGridLines="0" workbookViewId="0">
      <selection activeCell="B1" sqref="B1:G1"/>
    </sheetView>
  </sheetViews>
  <sheetFormatPr defaultColWidth="7.85546875" defaultRowHeight="11.25"/>
  <cols>
    <col min="1" max="1" width="6.7109375" style="253" customWidth="1"/>
    <col min="2" max="2" width="16.7109375" style="253" customWidth="1"/>
    <col min="3" max="7" width="15.7109375" style="253" customWidth="1"/>
    <col min="8" max="8" width="6.7109375" style="253" customWidth="1"/>
    <col min="9" max="9" width="14.28515625" style="253" bestFit="1" customWidth="1"/>
    <col min="10" max="16384" width="7.85546875" style="253"/>
  </cols>
  <sheetData>
    <row r="1" spans="2:9" s="316" customFormat="1" ht="30" customHeight="1">
      <c r="B1" s="4788" t="s">
        <v>650</v>
      </c>
      <c r="C1" s="4788"/>
      <c r="D1" s="4788"/>
      <c r="E1" s="4788"/>
      <c r="F1" s="4788"/>
      <c r="G1" s="4788"/>
      <c r="H1" s="315"/>
    </row>
    <row r="2" spans="2:9" s="316" customFormat="1" ht="30" customHeight="1">
      <c r="B2" s="4788" t="s">
        <v>651</v>
      </c>
      <c r="C2" s="4788"/>
      <c r="D2" s="4788"/>
      <c r="E2" s="4788"/>
      <c r="F2" s="4788"/>
      <c r="G2" s="4788"/>
      <c r="H2" s="315"/>
      <c r="I2" s="599" t="s">
        <v>979</v>
      </c>
    </row>
    <row r="3" spans="2:9" s="320" customFormat="1" ht="12" customHeight="1">
      <c r="B3" s="317" t="s">
        <v>590</v>
      </c>
      <c r="C3" s="318"/>
      <c r="D3" s="318"/>
      <c r="E3" s="318"/>
      <c r="F3" s="318"/>
      <c r="G3" s="319" t="s">
        <v>591</v>
      </c>
    </row>
    <row r="4" spans="2:9" ht="18" customHeight="1">
      <c r="B4" s="4789"/>
      <c r="C4" s="4778" t="s">
        <v>652</v>
      </c>
      <c r="D4" s="4778"/>
      <c r="E4" s="4778"/>
      <c r="F4" s="4778" t="s">
        <v>653</v>
      </c>
      <c r="G4" s="4786"/>
      <c r="H4" s="321"/>
    </row>
    <row r="5" spans="2:9" ht="27" customHeight="1">
      <c r="B5" s="4790"/>
      <c r="C5" s="322" t="s">
        <v>175</v>
      </c>
      <c r="D5" s="322" t="s">
        <v>654</v>
      </c>
      <c r="E5" s="322" t="s">
        <v>655</v>
      </c>
      <c r="F5" s="322" t="s">
        <v>175</v>
      </c>
      <c r="G5" s="293" t="s">
        <v>654</v>
      </c>
      <c r="H5" s="321"/>
    </row>
    <row r="6" spans="2:9" s="326" customFormat="1" ht="21" customHeight="1">
      <c r="B6" s="323" t="s">
        <v>12</v>
      </c>
      <c r="C6" s="324">
        <v>15</v>
      </c>
      <c r="D6" s="324">
        <v>32</v>
      </c>
      <c r="E6" s="324">
        <v>12495</v>
      </c>
      <c r="F6" s="324">
        <v>25</v>
      </c>
      <c r="G6" s="324">
        <v>54</v>
      </c>
      <c r="H6" s="325"/>
    </row>
    <row r="7" spans="2:9" s="328" customFormat="1" ht="21" customHeight="1">
      <c r="B7" s="323" t="s">
        <v>21</v>
      </c>
      <c r="C7" s="327">
        <v>4</v>
      </c>
      <c r="D7" s="327">
        <v>10</v>
      </c>
      <c r="E7" s="327">
        <v>8400</v>
      </c>
      <c r="F7" s="327">
        <v>25</v>
      </c>
      <c r="G7" s="327">
        <v>54</v>
      </c>
    </row>
    <row r="8" spans="2:9" s="331" customFormat="1" ht="21" customHeight="1">
      <c r="B8" s="329" t="s">
        <v>188</v>
      </c>
      <c r="C8" s="330">
        <v>1</v>
      </c>
      <c r="D8" s="330">
        <v>2</v>
      </c>
      <c r="E8" s="330">
        <v>2800</v>
      </c>
      <c r="F8" s="330">
        <v>8</v>
      </c>
      <c r="G8" s="330">
        <v>16</v>
      </c>
    </row>
    <row r="9" spans="2:9" s="331" customFormat="1" ht="21" customHeight="1">
      <c r="B9" s="329" t="s">
        <v>189</v>
      </c>
      <c r="C9" s="332">
        <v>0</v>
      </c>
      <c r="D9" s="332">
        <v>0</v>
      </c>
      <c r="E9" s="332">
        <v>0</v>
      </c>
      <c r="F9" s="332">
        <v>8</v>
      </c>
      <c r="G9" s="332">
        <v>18</v>
      </c>
    </row>
    <row r="10" spans="2:9" s="331" customFormat="1" ht="21" customHeight="1">
      <c r="B10" s="329" t="s">
        <v>190</v>
      </c>
      <c r="C10" s="330">
        <v>1</v>
      </c>
      <c r="D10" s="330">
        <v>4</v>
      </c>
      <c r="E10" s="330">
        <v>3200</v>
      </c>
      <c r="F10" s="330">
        <v>1</v>
      </c>
      <c r="G10" s="330">
        <v>2</v>
      </c>
    </row>
    <row r="11" spans="2:9" ht="21" customHeight="1">
      <c r="B11" s="329" t="s">
        <v>191</v>
      </c>
      <c r="C11" s="332">
        <v>1</v>
      </c>
      <c r="D11" s="332">
        <v>2</v>
      </c>
      <c r="E11" s="332" t="s">
        <v>335</v>
      </c>
      <c r="F11" s="332">
        <v>7</v>
      </c>
      <c r="G11" s="332">
        <v>16</v>
      </c>
    </row>
    <row r="12" spans="2:9" ht="21" customHeight="1">
      <c r="B12" s="329" t="s">
        <v>192</v>
      </c>
      <c r="C12" s="330">
        <v>1</v>
      </c>
      <c r="D12" s="330">
        <v>2</v>
      </c>
      <c r="E12" s="330">
        <v>2400</v>
      </c>
      <c r="F12" s="330">
        <v>1</v>
      </c>
      <c r="G12" s="330">
        <v>2</v>
      </c>
    </row>
    <row r="13" spans="2:9" s="333" customFormat="1" ht="21" customHeight="1">
      <c r="B13" s="323" t="s">
        <v>193</v>
      </c>
      <c r="C13" s="327">
        <v>9</v>
      </c>
      <c r="D13" s="327">
        <v>18</v>
      </c>
      <c r="E13" s="327">
        <v>2045</v>
      </c>
      <c r="F13" s="327">
        <v>0</v>
      </c>
      <c r="G13" s="327">
        <v>0</v>
      </c>
    </row>
    <row r="14" spans="2:9" s="333" customFormat="1" ht="21" customHeight="1">
      <c r="B14" s="323" t="s">
        <v>203</v>
      </c>
      <c r="C14" s="327">
        <v>2</v>
      </c>
      <c r="D14" s="327">
        <v>4</v>
      </c>
      <c r="E14" s="327">
        <v>2050</v>
      </c>
      <c r="F14" s="327">
        <v>0</v>
      </c>
      <c r="G14" s="327">
        <v>0</v>
      </c>
    </row>
    <row r="15" spans="2:9" ht="18" customHeight="1">
      <c r="B15" s="4789"/>
      <c r="C15" s="4778" t="s">
        <v>656</v>
      </c>
      <c r="D15" s="4778"/>
      <c r="E15" s="4778"/>
      <c r="F15" s="4778" t="s">
        <v>657</v>
      </c>
      <c r="G15" s="4786"/>
      <c r="H15" s="321"/>
    </row>
    <row r="16" spans="2:9" ht="27" customHeight="1">
      <c r="B16" s="4790"/>
      <c r="C16" s="322" t="s">
        <v>175</v>
      </c>
      <c r="D16" s="322" t="s">
        <v>658</v>
      </c>
      <c r="E16" s="334" t="s">
        <v>659</v>
      </c>
      <c r="F16" s="322" t="s">
        <v>175</v>
      </c>
      <c r="G16" s="293" t="s">
        <v>658</v>
      </c>
      <c r="H16" s="321"/>
    </row>
    <row r="17" spans="2:8" ht="4.5" customHeight="1">
      <c r="B17" s="335"/>
      <c r="C17" s="336"/>
      <c r="D17" s="336"/>
      <c r="E17" s="306"/>
      <c r="F17" s="336"/>
      <c r="G17" s="336"/>
      <c r="H17" s="321"/>
    </row>
    <row r="18" spans="2:8" s="308" customFormat="1" ht="11.25" customHeight="1">
      <c r="B18" s="4651" t="s">
        <v>164</v>
      </c>
      <c r="C18" s="4651"/>
      <c r="D18" s="4651"/>
      <c r="E18" s="4651"/>
      <c r="F18" s="4651"/>
      <c r="G18" s="4651"/>
      <c r="H18" s="337"/>
    </row>
    <row r="19" spans="2:8" s="308" customFormat="1" ht="11.25" customHeight="1">
      <c r="B19" s="4651" t="s">
        <v>660</v>
      </c>
      <c r="C19" s="4651"/>
      <c r="D19" s="4651"/>
      <c r="E19" s="4651"/>
      <c r="F19" s="4651"/>
      <c r="G19" s="4651"/>
    </row>
    <row r="20" spans="2:8" s="308" customFormat="1" ht="11.25" customHeight="1">
      <c r="B20" s="4651" t="s">
        <v>661</v>
      </c>
      <c r="C20" s="4651"/>
      <c r="D20" s="4651"/>
      <c r="E20" s="4651"/>
      <c r="F20" s="4651"/>
      <c r="G20" s="4651"/>
      <c r="H20" s="338"/>
    </row>
  </sheetData>
  <mergeCells count="11">
    <mergeCell ref="B18:G18"/>
    <mergeCell ref="B19:G19"/>
    <mergeCell ref="B20:G20"/>
    <mergeCell ref="B1:G1"/>
    <mergeCell ref="B2:G2"/>
    <mergeCell ref="B4:B5"/>
    <mergeCell ref="C4:E4"/>
    <mergeCell ref="F4:G4"/>
    <mergeCell ref="B15:B16"/>
    <mergeCell ref="C15:E15"/>
    <mergeCell ref="F15:G15"/>
  </mergeCells>
  <hyperlinks>
    <hyperlink ref="I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2"/>
  <sheetViews>
    <sheetView showGridLines="0" workbookViewId="0">
      <selection activeCell="B1" sqref="B1:K1"/>
    </sheetView>
  </sheetViews>
  <sheetFormatPr defaultColWidth="7.7109375" defaultRowHeight="11.25"/>
  <cols>
    <col min="1" max="1" width="6.7109375" style="370" customWidth="1"/>
    <col min="2" max="2" width="18.7109375" style="370" customWidth="1"/>
    <col min="3" max="6" width="8.7109375" style="370" customWidth="1"/>
    <col min="7" max="7" width="7.7109375" style="370" customWidth="1"/>
    <col min="8" max="11" width="8.7109375" style="370" customWidth="1"/>
    <col min="12" max="12" width="6.7109375" style="370" customWidth="1"/>
    <col min="13" max="13" width="14.28515625" style="370" bestFit="1" customWidth="1"/>
    <col min="14" max="14" width="13.28515625" style="370" customWidth="1"/>
    <col min="15" max="16384" width="7.7109375" style="370"/>
  </cols>
  <sheetData>
    <row r="1" spans="2:13" s="388" customFormat="1" ht="30" customHeight="1">
      <c r="B1" s="4816" t="s">
        <v>2975</v>
      </c>
      <c r="C1" s="4816"/>
      <c r="D1" s="4816"/>
      <c r="E1" s="4816"/>
      <c r="F1" s="4816"/>
      <c r="G1" s="4816"/>
      <c r="H1" s="4816"/>
      <c r="I1" s="4816"/>
      <c r="J1" s="4816"/>
      <c r="K1" s="4816"/>
      <c r="L1" s="578"/>
    </row>
    <row r="2" spans="2:13" s="388" customFormat="1" ht="30" customHeight="1">
      <c r="B2" s="4816" t="s">
        <v>2976</v>
      </c>
      <c r="C2" s="4816"/>
      <c r="D2" s="4816"/>
      <c r="E2" s="4816"/>
      <c r="F2" s="4816"/>
      <c r="G2" s="4816"/>
      <c r="H2" s="4816"/>
      <c r="I2" s="4816"/>
      <c r="J2" s="4816"/>
      <c r="K2" s="4816"/>
      <c r="L2" s="578"/>
      <c r="M2" s="2285" t="s">
        <v>979</v>
      </c>
    </row>
    <row r="3" spans="2:13" s="443" customFormat="1" ht="12" customHeight="1">
      <c r="B3" s="2573" t="s">
        <v>590</v>
      </c>
      <c r="C3" s="2574"/>
      <c r="D3" s="2574"/>
      <c r="E3" s="2574"/>
      <c r="F3" s="2574"/>
      <c r="G3" s="2574"/>
      <c r="H3" s="2574"/>
      <c r="I3" s="2574"/>
      <c r="J3" s="2574"/>
      <c r="K3" s="2575" t="s">
        <v>591</v>
      </c>
      <c r="L3" s="2591"/>
    </row>
    <row r="4" spans="2:13" s="390" customFormat="1" ht="30" customHeight="1">
      <c r="B4" s="580"/>
      <c r="C4" s="2385" t="s">
        <v>175</v>
      </c>
      <c r="D4" s="2385" t="s">
        <v>2960</v>
      </c>
      <c r="E4" s="2385" t="s">
        <v>2961</v>
      </c>
      <c r="F4" s="2385" t="s">
        <v>2962</v>
      </c>
      <c r="G4" s="2385" t="s">
        <v>2963</v>
      </c>
      <c r="H4" s="2385" t="s">
        <v>2964</v>
      </c>
      <c r="I4" s="2385" t="s">
        <v>906</v>
      </c>
      <c r="J4" s="2385" t="s">
        <v>2103</v>
      </c>
      <c r="K4" s="2425" t="s">
        <v>870</v>
      </c>
      <c r="L4" s="363"/>
    </row>
    <row r="5" spans="2:13" s="417" customFormat="1" ht="21" customHeight="1">
      <c r="B5" s="417" t="s">
        <v>12</v>
      </c>
      <c r="C5" s="2576">
        <v>394967</v>
      </c>
      <c r="D5" s="2576">
        <v>16589</v>
      </c>
      <c r="E5" s="2576">
        <v>755</v>
      </c>
      <c r="F5" s="2576">
        <v>39594</v>
      </c>
      <c r="G5" s="2576">
        <v>826</v>
      </c>
      <c r="H5" s="2576">
        <v>982</v>
      </c>
      <c r="I5" s="2576">
        <v>40120</v>
      </c>
      <c r="J5" s="2576">
        <v>97393</v>
      </c>
      <c r="K5" s="2576">
        <v>17438</v>
      </c>
      <c r="L5" s="2589"/>
    </row>
    <row r="6" spans="2:13" s="417" customFormat="1" ht="21" customHeight="1">
      <c r="B6" s="347" t="s">
        <v>230</v>
      </c>
      <c r="C6" s="2576">
        <v>381265</v>
      </c>
      <c r="D6" s="2576">
        <v>16161</v>
      </c>
      <c r="E6" s="2576">
        <v>724</v>
      </c>
      <c r="F6" s="2576">
        <v>38767</v>
      </c>
      <c r="G6" s="2576">
        <v>809</v>
      </c>
      <c r="H6" s="2576">
        <v>932</v>
      </c>
      <c r="I6" s="2576">
        <v>38889</v>
      </c>
      <c r="J6" s="2576">
        <v>93925</v>
      </c>
      <c r="K6" s="2576">
        <v>16559</v>
      </c>
      <c r="L6" s="2589"/>
    </row>
    <row r="7" spans="2:13" ht="21" customHeight="1">
      <c r="B7" s="355" t="s">
        <v>203</v>
      </c>
      <c r="C7" s="2577">
        <v>8515</v>
      </c>
      <c r="D7" s="2577">
        <v>152</v>
      </c>
      <c r="E7" s="2577">
        <v>15</v>
      </c>
      <c r="F7" s="2577">
        <v>458</v>
      </c>
      <c r="G7" s="2577">
        <v>12</v>
      </c>
      <c r="H7" s="2577">
        <v>26</v>
      </c>
      <c r="I7" s="2577">
        <v>839</v>
      </c>
      <c r="J7" s="2577">
        <v>2022</v>
      </c>
      <c r="K7" s="2577">
        <v>669</v>
      </c>
      <c r="L7" s="2589"/>
    </row>
    <row r="8" spans="2:13" ht="21" customHeight="1">
      <c r="B8" s="357" t="s">
        <v>231</v>
      </c>
      <c r="C8" s="2578">
        <v>265</v>
      </c>
      <c r="D8" s="2578">
        <v>17</v>
      </c>
      <c r="E8" s="2578">
        <v>0</v>
      </c>
      <c r="F8" s="2578">
        <v>16</v>
      </c>
      <c r="G8" s="2578">
        <v>1</v>
      </c>
      <c r="H8" s="2578">
        <v>0</v>
      </c>
      <c r="I8" s="2578">
        <v>37</v>
      </c>
      <c r="J8" s="2578">
        <v>42</v>
      </c>
      <c r="K8" s="2578">
        <v>17</v>
      </c>
      <c r="L8" s="2589"/>
    </row>
    <row r="9" spans="2:13" ht="21" customHeight="1">
      <c r="B9" s="357" t="s">
        <v>232</v>
      </c>
      <c r="C9" s="2579">
        <v>571</v>
      </c>
      <c r="D9" s="2579">
        <v>21</v>
      </c>
      <c r="E9" s="2579">
        <v>2</v>
      </c>
      <c r="F9" s="2579">
        <v>51</v>
      </c>
      <c r="G9" s="2579">
        <v>1</v>
      </c>
      <c r="H9" s="2579">
        <v>2</v>
      </c>
      <c r="I9" s="2579">
        <v>104</v>
      </c>
      <c r="J9" s="2579">
        <v>141</v>
      </c>
      <c r="K9" s="2579">
        <v>59</v>
      </c>
      <c r="L9" s="2589"/>
    </row>
    <row r="10" spans="2:13" ht="21" customHeight="1">
      <c r="B10" s="357" t="s">
        <v>233</v>
      </c>
      <c r="C10" s="2579">
        <v>5429</v>
      </c>
      <c r="D10" s="2579">
        <v>33</v>
      </c>
      <c r="E10" s="2579">
        <v>11</v>
      </c>
      <c r="F10" s="2579">
        <v>206</v>
      </c>
      <c r="G10" s="2579">
        <v>7</v>
      </c>
      <c r="H10" s="2579">
        <v>15</v>
      </c>
      <c r="I10" s="2579">
        <v>401</v>
      </c>
      <c r="J10" s="2579">
        <v>1307</v>
      </c>
      <c r="K10" s="2579">
        <v>353</v>
      </c>
      <c r="L10" s="2589"/>
    </row>
    <row r="11" spans="2:13" ht="21" customHeight="1">
      <c r="B11" s="357" t="s">
        <v>234</v>
      </c>
      <c r="C11" s="2578">
        <v>433</v>
      </c>
      <c r="D11" s="2578">
        <v>23</v>
      </c>
      <c r="E11" s="2578">
        <v>0</v>
      </c>
      <c r="F11" s="2578">
        <v>48</v>
      </c>
      <c r="G11" s="2578">
        <v>3</v>
      </c>
      <c r="H11" s="2578">
        <v>4</v>
      </c>
      <c r="I11" s="2578">
        <v>72</v>
      </c>
      <c r="J11" s="2578">
        <v>98</v>
      </c>
      <c r="K11" s="2578">
        <v>33</v>
      </c>
      <c r="L11" s="2589"/>
    </row>
    <row r="12" spans="2:13" ht="21" customHeight="1">
      <c r="B12" s="357" t="s">
        <v>235</v>
      </c>
      <c r="C12" s="2579">
        <v>197</v>
      </c>
      <c r="D12" s="2579">
        <v>8</v>
      </c>
      <c r="E12" s="2579">
        <v>0</v>
      </c>
      <c r="F12" s="2579">
        <v>15</v>
      </c>
      <c r="G12" s="2579">
        <v>0</v>
      </c>
      <c r="H12" s="2579">
        <v>1</v>
      </c>
      <c r="I12" s="2579">
        <v>33</v>
      </c>
      <c r="J12" s="2579">
        <v>42</v>
      </c>
      <c r="K12" s="2579">
        <v>16</v>
      </c>
      <c r="L12" s="2589"/>
    </row>
    <row r="13" spans="2:13" ht="21" customHeight="1">
      <c r="B13" s="357" t="s">
        <v>236</v>
      </c>
      <c r="C13" s="2579">
        <v>54</v>
      </c>
      <c r="D13" s="2579">
        <v>2</v>
      </c>
      <c r="E13" s="2579">
        <v>0</v>
      </c>
      <c r="F13" s="2579">
        <v>4</v>
      </c>
      <c r="G13" s="2579">
        <v>0</v>
      </c>
      <c r="H13" s="2579">
        <v>0</v>
      </c>
      <c r="I13" s="2579">
        <v>7</v>
      </c>
      <c r="J13" s="2579">
        <v>5</v>
      </c>
      <c r="K13" s="2579">
        <v>4</v>
      </c>
      <c r="L13" s="2589"/>
    </row>
    <row r="14" spans="2:13" ht="21" customHeight="1">
      <c r="B14" s="357" t="s">
        <v>237</v>
      </c>
      <c r="C14" s="2579">
        <v>282</v>
      </c>
      <c r="D14" s="2579">
        <v>4</v>
      </c>
      <c r="E14" s="2579">
        <v>0</v>
      </c>
      <c r="F14" s="2579">
        <v>23</v>
      </c>
      <c r="G14" s="2579">
        <v>0</v>
      </c>
      <c r="H14" s="2579">
        <v>1</v>
      </c>
      <c r="I14" s="2579">
        <v>38</v>
      </c>
      <c r="J14" s="2579">
        <v>77</v>
      </c>
      <c r="K14" s="2579">
        <v>35</v>
      </c>
      <c r="L14" s="2589"/>
    </row>
    <row r="15" spans="2:13" ht="21" customHeight="1">
      <c r="B15" s="357" t="s">
        <v>238</v>
      </c>
      <c r="C15" s="2579">
        <v>909</v>
      </c>
      <c r="D15" s="2579">
        <v>30</v>
      </c>
      <c r="E15" s="2579">
        <v>0</v>
      </c>
      <c r="F15" s="2579">
        <v>70</v>
      </c>
      <c r="G15" s="2579">
        <v>0</v>
      </c>
      <c r="H15" s="2579">
        <v>3</v>
      </c>
      <c r="I15" s="2579">
        <v>97</v>
      </c>
      <c r="J15" s="2579">
        <v>214</v>
      </c>
      <c r="K15" s="2579">
        <v>112</v>
      </c>
      <c r="L15" s="2589"/>
    </row>
    <row r="16" spans="2:13" ht="21" customHeight="1">
      <c r="B16" s="357" t="s">
        <v>239</v>
      </c>
      <c r="C16" s="2579">
        <v>109</v>
      </c>
      <c r="D16" s="2579">
        <v>6</v>
      </c>
      <c r="E16" s="2579">
        <v>1</v>
      </c>
      <c r="F16" s="2579">
        <v>10</v>
      </c>
      <c r="G16" s="2579">
        <v>0</v>
      </c>
      <c r="H16" s="2579">
        <v>0</v>
      </c>
      <c r="I16" s="2579">
        <v>19</v>
      </c>
      <c r="J16" s="2579">
        <v>24</v>
      </c>
      <c r="K16" s="2579">
        <v>9</v>
      </c>
      <c r="L16" s="2589"/>
    </row>
    <row r="17" spans="2:12" ht="21" customHeight="1">
      <c r="B17" s="357" t="s">
        <v>240</v>
      </c>
      <c r="C17" s="2579">
        <v>128</v>
      </c>
      <c r="D17" s="2579">
        <v>5</v>
      </c>
      <c r="E17" s="2579">
        <v>0</v>
      </c>
      <c r="F17" s="2579">
        <v>7</v>
      </c>
      <c r="G17" s="2579">
        <v>0</v>
      </c>
      <c r="H17" s="2579">
        <v>0</v>
      </c>
      <c r="I17" s="2579">
        <v>21</v>
      </c>
      <c r="J17" s="2579">
        <v>37</v>
      </c>
      <c r="K17" s="2579">
        <v>10</v>
      </c>
      <c r="L17" s="2589"/>
    </row>
    <row r="18" spans="2:12" ht="21" customHeight="1">
      <c r="B18" s="357" t="s">
        <v>151</v>
      </c>
      <c r="C18" s="2579">
        <v>138</v>
      </c>
      <c r="D18" s="2579">
        <v>3</v>
      </c>
      <c r="E18" s="2579">
        <v>1</v>
      </c>
      <c r="F18" s="2579">
        <v>8</v>
      </c>
      <c r="G18" s="2579">
        <v>0</v>
      </c>
      <c r="H18" s="2579">
        <v>0</v>
      </c>
      <c r="I18" s="2579">
        <v>10</v>
      </c>
      <c r="J18" s="2579">
        <v>35</v>
      </c>
      <c r="K18" s="2579">
        <v>21</v>
      </c>
      <c r="L18" s="2589"/>
    </row>
    <row r="19" spans="2:12" ht="30" customHeight="1">
      <c r="B19" s="580"/>
      <c r="C19" s="2580" t="s">
        <v>175</v>
      </c>
      <c r="D19" s="2580" t="s">
        <v>2960</v>
      </c>
      <c r="E19" s="2580" t="s">
        <v>2961</v>
      </c>
      <c r="F19" s="2580" t="s">
        <v>2962</v>
      </c>
      <c r="G19" s="2580" t="s">
        <v>2963</v>
      </c>
      <c r="H19" s="2580" t="s">
        <v>2964</v>
      </c>
      <c r="I19" s="2580" t="s">
        <v>906</v>
      </c>
      <c r="J19" s="2580" t="s">
        <v>2103</v>
      </c>
      <c r="K19" s="2581" t="s">
        <v>870</v>
      </c>
    </row>
    <row r="20" spans="2:12" ht="6" customHeight="1">
      <c r="B20" s="403"/>
      <c r="C20" s="2590"/>
      <c r="D20" s="2590"/>
      <c r="E20" s="2590"/>
      <c r="F20" s="2590"/>
      <c r="G20" s="2590"/>
      <c r="H20" s="2590"/>
      <c r="I20" s="2590"/>
      <c r="J20" s="2590"/>
      <c r="K20" s="2590"/>
    </row>
    <row r="21" spans="2:12" s="366" customFormat="1" ht="12" customHeight="1">
      <c r="B21" s="4842" t="s">
        <v>164</v>
      </c>
      <c r="C21" s="4842"/>
      <c r="D21" s="4842"/>
      <c r="E21" s="4842"/>
      <c r="F21" s="4842"/>
      <c r="G21" s="4842"/>
      <c r="H21" s="4842"/>
      <c r="I21" s="4842"/>
      <c r="J21" s="4842"/>
      <c r="K21" s="4842"/>
      <c r="L21" s="886"/>
    </row>
    <row r="22" spans="2:12" s="366" customFormat="1" ht="12" customHeight="1">
      <c r="B22" s="4842" t="s">
        <v>2867</v>
      </c>
      <c r="C22" s="4842"/>
      <c r="D22" s="4842"/>
      <c r="E22" s="4842"/>
      <c r="F22" s="4842"/>
      <c r="G22" s="4842"/>
      <c r="H22" s="4842"/>
      <c r="I22" s="4842"/>
      <c r="J22" s="4842"/>
      <c r="K22" s="4842"/>
    </row>
    <row r="23" spans="2:12" s="366" customFormat="1" ht="12" customHeight="1">
      <c r="B23" s="4842" t="s">
        <v>2868</v>
      </c>
      <c r="C23" s="4842"/>
      <c r="D23" s="4842"/>
      <c r="E23" s="4842"/>
      <c r="F23" s="4842"/>
      <c r="G23" s="4842"/>
      <c r="H23" s="4842"/>
      <c r="I23" s="4842"/>
      <c r="J23" s="4842"/>
      <c r="K23" s="4842"/>
    </row>
    <row r="24" spans="2:12" ht="6" customHeight="1">
      <c r="B24" s="2469"/>
      <c r="C24" s="2586"/>
      <c r="D24" s="2586"/>
      <c r="E24" s="2586"/>
      <c r="F24" s="2586"/>
      <c r="G24" s="2586"/>
      <c r="H24" s="2586"/>
      <c r="I24" s="2586"/>
      <c r="J24" s="2586"/>
      <c r="K24" s="2586"/>
    </row>
    <row r="25" spans="2:12" ht="11.25" customHeight="1">
      <c r="B25" s="4662" t="s">
        <v>220</v>
      </c>
      <c r="C25" s="4662"/>
      <c r="D25" s="4662"/>
      <c r="E25" s="4662"/>
      <c r="F25" s="4662"/>
      <c r="G25" s="2586"/>
      <c r="H25" s="2586"/>
      <c r="I25" s="2586"/>
      <c r="J25" s="2586"/>
      <c r="K25" s="2586"/>
    </row>
    <row r="26" spans="2:12" ht="11.25" customHeight="1">
      <c r="B26" s="5762" t="s">
        <v>2965</v>
      </c>
      <c r="C26" s="5762"/>
      <c r="D26" s="5762"/>
      <c r="E26" s="2586"/>
      <c r="F26" s="2586"/>
      <c r="G26" s="2586"/>
      <c r="H26" s="2586"/>
      <c r="I26" s="2586"/>
      <c r="J26" s="2586"/>
      <c r="K26" s="2586"/>
    </row>
    <row r="27" spans="2:12">
      <c r="C27" s="2586"/>
      <c r="D27" s="2586"/>
      <c r="E27" s="2586"/>
      <c r="F27" s="2586"/>
      <c r="G27" s="2586"/>
      <c r="H27" s="2586"/>
      <c r="I27" s="2586"/>
      <c r="J27" s="2586"/>
      <c r="K27" s="2586"/>
    </row>
    <row r="28" spans="2:12">
      <c r="C28" s="2586"/>
      <c r="D28" s="2586"/>
      <c r="E28" s="2586"/>
      <c r="F28" s="2586"/>
      <c r="G28" s="2586"/>
      <c r="H28" s="2586"/>
      <c r="I28" s="2586"/>
      <c r="J28" s="2586"/>
      <c r="K28" s="2586"/>
    </row>
    <row r="29" spans="2:12">
      <c r="C29" s="2586"/>
      <c r="D29" s="2586"/>
      <c r="E29" s="2586"/>
      <c r="F29" s="2586"/>
      <c r="G29" s="2586"/>
      <c r="H29" s="2586"/>
      <c r="I29" s="2586"/>
      <c r="J29" s="2586"/>
      <c r="K29" s="2586"/>
    </row>
    <row r="30" spans="2:12">
      <c r="C30" s="2586"/>
      <c r="D30" s="2586"/>
      <c r="E30" s="2586"/>
      <c r="F30" s="2586"/>
      <c r="G30" s="2586"/>
      <c r="H30" s="2586"/>
      <c r="I30" s="2586"/>
      <c r="J30" s="2586"/>
      <c r="K30" s="2586"/>
    </row>
    <row r="31" spans="2:12">
      <c r="C31" s="2586"/>
      <c r="D31" s="2586"/>
      <c r="E31" s="2586"/>
      <c r="F31" s="2586"/>
      <c r="G31" s="2586"/>
      <c r="H31" s="2586"/>
      <c r="I31" s="2586"/>
      <c r="J31" s="2586"/>
      <c r="K31" s="2586"/>
    </row>
    <row r="32" spans="2:12">
      <c r="C32" s="2586"/>
      <c r="D32" s="2586"/>
      <c r="E32" s="2586"/>
      <c r="F32" s="2586"/>
      <c r="G32" s="2586"/>
      <c r="H32" s="2586"/>
      <c r="I32" s="2586"/>
      <c r="J32" s="2586"/>
      <c r="K32" s="2586"/>
    </row>
    <row r="33" spans="3:11">
      <c r="C33" s="2586"/>
      <c r="D33" s="2586"/>
      <c r="E33" s="2586"/>
      <c r="F33" s="2586"/>
      <c r="G33" s="2586"/>
      <c r="H33" s="2586"/>
      <c r="I33" s="2586"/>
      <c r="J33" s="2586"/>
      <c r="K33" s="2586"/>
    </row>
    <row r="34" spans="3:11">
      <c r="C34" s="2586"/>
      <c r="D34" s="2586"/>
      <c r="E34" s="2586"/>
      <c r="F34" s="2586"/>
      <c r="G34" s="2586"/>
      <c r="H34" s="2586"/>
      <c r="I34" s="2586"/>
      <c r="J34" s="2586"/>
      <c r="K34" s="2586"/>
    </row>
    <row r="35" spans="3:11">
      <c r="C35" s="2586"/>
      <c r="D35" s="2586"/>
      <c r="E35" s="2586"/>
      <c r="F35" s="2586"/>
      <c r="G35" s="2586"/>
      <c r="H35" s="2586"/>
      <c r="I35" s="2586"/>
      <c r="J35" s="2586"/>
      <c r="K35" s="2586"/>
    </row>
    <row r="36" spans="3:11">
      <c r="C36" s="2586"/>
      <c r="D36" s="2586"/>
      <c r="E36" s="2586"/>
      <c r="F36" s="2586"/>
      <c r="G36" s="2586"/>
      <c r="H36" s="2586"/>
      <c r="I36" s="2586"/>
      <c r="J36" s="2586"/>
      <c r="K36" s="2586"/>
    </row>
    <row r="37" spans="3:11">
      <c r="C37" s="2586"/>
      <c r="D37" s="2586"/>
      <c r="E37" s="2586"/>
      <c r="F37" s="2586"/>
      <c r="G37" s="2586"/>
      <c r="H37" s="2586"/>
      <c r="I37" s="2586"/>
      <c r="J37" s="2586"/>
      <c r="K37" s="2586"/>
    </row>
    <row r="38" spans="3:11">
      <c r="C38" s="2586"/>
      <c r="D38" s="2586"/>
      <c r="E38" s="2586"/>
      <c r="F38" s="2586"/>
      <c r="G38" s="2586"/>
      <c r="H38" s="2586"/>
      <c r="I38" s="2586"/>
      <c r="J38" s="2586"/>
      <c r="K38" s="2586"/>
    </row>
    <row r="39" spans="3:11">
      <c r="C39" s="2586"/>
      <c r="D39" s="2586"/>
      <c r="E39" s="2586"/>
      <c r="F39" s="2586"/>
      <c r="G39" s="2586"/>
      <c r="H39" s="2586"/>
      <c r="I39" s="2586"/>
      <c r="J39" s="2586"/>
      <c r="K39" s="2586"/>
    </row>
    <row r="40" spans="3:11">
      <c r="C40" s="2586"/>
      <c r="D40" s="2586"/>
      <c r="E40" s="2586"/>
      <c r="F40" s="2586"/>
      <c r="G40" s="2586"/>
      <c r="H40" s="2586"/>
      <c r="I40" s="2586"/>
      <c r="J40" s="2586"/>
      <c r="K40" s="2586"/>
    </row>
    <row r="41" spans="3:11">
      <c r="C41" s="2586"/>
      <c r="D41" s="2586"/>
      <c r="E41" s="2586"/>
      <c r="F41" s="2586"/>
      <c r="G41" s="2586"/>
      <c r="H41" s="2586"/>
      <c r="I41" s="2586"/>
      <c r="J41" s="2586"/>
      <c r="K41" s="2586"/>
    </row>
    <row r="42" spans="3:11">
      <c r="C42" s="2586"/>
      <c r="D42" s="2586"/>
      <c r="E42" s="2586"/>
      <c r="F42" s="2586"/>
      <c r="G42" s="2586"/>
      <c r="H42" s="2586"/>
      <c r="I42" s="2586"/>
      <c r="J42" s="2586"/>
      <c r="K42" s="2586"/>
    </row>
    <row r="43" spans="3:11">
      <c r="C43" s="2586"/>
      <c r="D43" s="2586"/>
      <c r="E43" s="2586"/>
      <c r="F43" s="2586"/>
      <c r="G43" s="2586"/>
      <c r="H43" s="2586"/>
      <c r="I43" s="2586"/>
      <c r="J43" s="2586"/>
      <c r="K43" s="2586"/>
    </row>
    <row r="44" spans="3:11">
      <c r="C44" s="2586"/>
      <c r="D44" s="2586"/>
      <c r="E44" s="2586"/>
      <c r="F44" s="2586"/>
      <c r="G44" s="2586"/>
      <c r="H44" s="2586"/>
      <c r="I44" s="2586"/>
      <c r="J44" s="2586"/>
      <c r="K44" s="2586"/>
    </row>
    <row r="45" spans="3:11">
      <c r="C45" s="2586"/>
      <c r="D45" s="2586"/>
      <c r="E45" s="2586"/>
      <c r="F45" s="2586"/>
      <c r="G45" s="2586"/>
      <c r="H45" s="2586"/>
      <c r="I45" s="2586"/>
      <c r="J45" s="2586"/>
      <c r="K45" s="2586"/>
    </row>
    <row r="46" spans="3:11">
      <c r="C46" s="2586"/>
      <c r="D46" s="2586"/>
      <c r="E46" s="2586"/>
      <c r="F46" s="2586"/>
      <c r="G46" s="2586"/>
      <c r="H46" s="2586"/>
      <c r="I46" s="2586"/>
      <c r="J46" s="2586"/>
      <c r="K46" s="2586"/>
    </row>
    <row r="47" spans="3:11">
      <c r="C47" s="2586"/>
      <c r="D47" s="2586"/>
      <c r="E47" s="2586"/>
      <c r="F47" s="2586"/>
      <c r="G47" s="2586"/>
      <c r="H47" s="2586"/>
      <c r="I47" s="2586"/>
      <c r="J47" s="2586"/>
      <c r="K47" s="2586"/>
    </row>
    <row r="48" spans="3:11">
      <c r="C48" s="2586"/>
      <c r="D48" s="2586"/>
      <c r="E48" s="2586"/>
      <c r="F48" s="2586"/>
      <c r="G48" s="2586"/>
      <c r="H48" s="2586"/>
      <c r="I48" s="2586"/>
      <c r="J48" s="2586"/>
      <c r="K48" s="2586"/>
    </row>
    <row r="49" spans="3:11">
      <c r="C49" s="2586"/>
      <c r="D49" s="2586"/>
      <c r="E49" s="2586"/>
      <c r="F49" s="2586"/>
      <c r="G49" s="2586"/>
      <c r="H49" s="2586"/>
      <c r="I49" s="2586"/>
      <c r="J49" s="2586"/>
      <c r="K49" s="2586"/>
    </row>
    <row r="50" spans="3:11">
      <c r="C50" s="2586"/>
      <c r="D50" s="2586"/>
      <c r="E50" s="2586"/>
      <c r="F50" s="2586"/>
      <c r="G50" s="2586"/>
      <c r="H50" s="2586"/>
      <c r="I50" s="2586"/>
      <c r="J50" s="2586"/>
      <c r="K50" s="2586"/>
    </row>
    <row r="51" spans="3:11">
      <c r="C51" s="2586"/>
      <c r="D51" s="2586"/>
      <c r="E51" s="2586"/>
      <c r="F51" s="2586"/>
      <c r="G51" s="2586"/>
      <c r="H51" s="2586"/>
      <c r="I51" s="2586"/>
      <c r="J51" s="2586"/>
      <c r="K51" s="2586"/>
    </row>
    <row r="52" spans="3:11">
      <c r="C52" s="2586"/>
      <c r="D52" s="2586"/>
      <c r="E52" s="2586"/>
      <c r="F52" s="2586"/>
      <c r="G52" s="2586"/>
      <c r="H52" s="2586"/>
      <c r="I52" s="2586"/>
      <c r="J52" s="2586"/>
      <c r="K52" s="2586"/>
    </row>
    <row r="53" spans="3:11">
      <c r="C53" s="2586"/>
      <c r="D53" s="2586"/>
      <c r="E53" s="2586"/>
      <c r="F53" s="2586"/>
      <c r="G53" s="2586"/>
      <c r="H53" s="2586"/>
      <c r="I53" s="2586"/>
      <c r="J53" s="2586"/>
      <c r="K53" s="2586"/>
    </row>
    <row r="54" spans="3:11">
      <c r="C54" s="2586"/>
      <c r="D54" s="2586"/>
      <c r="E54" s="2586"/>
      <c r="F54" s="2586"/>
      <c r="G54" s="2586"/>
      <c r="H54" s="2586"/>
      <c r="I54" s="2586"/>
      <c r="J54" s="2586"/>
      <c r="K54" s="2586"/>
    </row>
    <row r="55" spans="3:11">
      <c r="C55" s="2586"/>
      <c r="D55" s="2586"/>
      <c r="E55" s="2586"/>
      <c r="F55" s="2586"/>
      <c r="G55" s="2586"/>
      <c r="H55" s="2586"/>
      <c r="I55" s="2586"/>
      <c r="J55" s="2586"/>
      <c r="K55" s="2586"/>
    </row>
    <row r="56" spans="3:11">
      <c r="C56" s="2586"/>
      <c r="D56" s="2586"/>
      <c r="E56" s="2586"/>
      <c r="F56" s="2586"/>
      <c r="G56" s="2586"/>
      <c r="H56" s="2586"/>
      <c r="I56" s="2586"/>
      <c r="J56" s="2586"/>
      <c r="K56" s="2586"/>
    </row>
    <row r="57" spans="3:11">
      <c r="C57" s="2586"/>
      <c r="D57" s="2586"/>
      <c r="E57" s="2586"/>
      <c r="F57" s="2586"/>
      <c r="G57" s="2586"/>
      <c r="H57" s="2586"/>
      <c r="I57" s="2586"/>
      <c r="J57" s="2586"/>
      <c r="K57" s="2586"/>
    </row>
    <row r="58" spans="3:11">
      <c r="C58" s="2586"/>
      <c r="D58" s="2586"/>
      <c r="E58" s="2586"/>
      <c r="F58" s="2586"/>
      <c r="G58" s="2586"/>
      <c r="H58" s="2586"/>
      <c r="I58" s="2586"/>
      <c r="J58" s="2586"/>
      <c r="K58" s="2586"/>
    </row>
    <row r="59" spans="3:11">
      <c r="C59" s="2586"/>
      <c r="D59" s="2586"/>
      <c r="E59" s="2586"/>
      <c r="F59" s="2586"/>
      <c r="G59" s="2586"/>
      <c r="H59" s="2586"/>
      <c r="I59" s="2586"/>
      <c r="J59" s="2586"/>
      <c r="K59" s="2586"/>
    </row>
    <row r="60" spans="3:11">
      <c r="C60" s="2586"/>
      <c r="D60" s="2586"/>
      <c r="E60" s="2586"/>
      <c r="F60" s="2586"/>
      <c r="G60" s="2586"/>
      <c r="H60" s="2586"/>
      <c r="I60" s="2586"/>
      <c r="J60" s="2586"/>
      <c r="K60" s="2586"/>
    </row>
    <row r="61" spans="3:11">
      <c r="C61" s="2586"/>
      <c r="D61" s="2586"/>
      <c r="E61" s="2586"/>
      <c r="F61" s="2586"/>
      <c r="G61" s="2586"/>
      <c r="H61" s="2586"/>
      <c r="I61" s="2586"/>
      <c r="J61" s="2586"/>
      <c r="K61" s="2586"/>
    </row>
    <row r="62" spans="3:11">
      <c r="C62" s="2586"/>
      <c r="D62" s="2586"/>
      <c r="E62" s="2586"/>
      <c r="F62" s="2586"/>
      <c r="G62" s="2586"/>
      <c r="H62" s="2586"/>
      <c r="I62" s="2586"/>
      <c r="J62" s="2586"/>
      <c r="K62" s="2586"/>
    </row>
    <row r="63" spans="3:11">
      <c r="C63" s="2586"/>
      <c r="D63" s="2586"/>
      <c r="E63" s="2586"/>
      <c r="F63" s="2586"/>
      <c r="G63" s="2586"/>
      <c r="H63" s="2586"/>
      <c r="I63" s="2586"/>
      <c r="J63" s="2586"/>
      <c r="K63" s="2586"/>
    </row>
    <row r="64" spans="3:11">
      <c r="C64" s="2586"/>
      <c r="D64" s="2586"/>
      <c r="E64" s="2586"/>
      <c r="F64" s="2586"/>
      <c r="G64" s="2586"/>
      <c r="H64" s="2586"/>
      <c r="I64" s="2586"/>
      <c r="J64" s="2586"/>
      <c r="K64" s="2586"/>
    </row>
    <row r="65" spans="3:11">
      <c r="C65" s="2586"/>
      <c r="D65" s="2586"/>
      <c r="E65" s="2586"/>
      <c r="F65" s="2586"/>
      <c r="G65" s="2586"/>
      <c r="H65" s="2586"/>
      <c r="I65" s="2586"/>
      <c r="J65" s="2586"/>
      <c r="K65" s="2586"/>
    </row>
    <row r="66" spans="3:11">
      <c r="C66" s="2586"/>
      <c r="D66" s="2586"/>
      <c r="E66" s="2586"/>
      <c r="F66" s="2586"/>
      <c r="G66" s="2586"/>
      <c r="H66" s="2586"/>
      <c r="I66" s="2586"/>
      <c r="J66" s="2586"/>
      <c r="K66" s="2586"/>
    </row>
    <row r="67" spans="3:11">
      <c r="C67" s="2586"/>
      <c r="D67" s="2586"/>
      <c r="E67" s="2586"/>
      <c r="F67" s="2586"/>
      <c r="G67" s="2586"/>
      <c r="H67" s="2586"/>
      <c r="I67" s="2586"/>
      <c r="J67" s="2586"/>
      <c r="K67" s="2586"/>
    </row>
    <row r="68" spans="3:11">
      <c r="C68" s="2586"/>
      <c r="D68" s="2586"/>
      <c r="E68" s="2586"/>
      <c r="F68" s="2586"/>
      <c r="G68" s="2586"/>
      <c r="H68" s="2586"/>
      <c r="I68" s="2586"/>
      <c r="J68" s="2586"/>
      <c r="K68" s="2586"/>
    </row>
    <row r="69" spans="3:11">
      <c r="C69" s="2586"/>
      <c r="D69" s="2586"/>
      <c r="E69" s="2586"/>
      <c r="F69" s="2586"/>
      <c r="G69" s="2586"/>
      <c r="H69" s="2586"/>
      <c r="I69" s="2586"/>
      <c r="J69" s="2586"/>
      <c r="K69" s="2586"/>
    </row>
    <row r="70" spans="3:11">
      <c r="C70" s="2586"/>
      <c r="D70" s="2586"/>
      <c r="E70" s="2586"/>
      <c r="F70" s="2586"/>
      <c r="G70" s="2586"/>
      <c r="H70" s="2586"/>
      <c r="I70" s="2586"/>
      <c r="J70" s="2586"/>
      <c r="K70" s="2586"/>
    </row>
    <row r="71" spans="3:11">
      <c r="C71" s="2586"/>
      <c r="D71" s="2586"/>
      <c r="E71" s="2586"/>
      <c r="F71" s="2586"/>
      <c r="G71" s="2586"/>
      <c r="H71" s="2586"/>
      <c r="I71" s="2586"/>
      <c r="J71" s="2586"/>
      <c r="K71" s="2586"/>
    </row>
    <row r="72" spans="3:11">
      <c r="C72" s="2586"/>
      <c r="D72" s="2586"/>
      <c r="E72" s="2586"/>
      <c r="F72" s="2586"/>
      <c r="G72" s="2586"/>
      <c r="H72" s="2586"/>
      <c r="I72" s="2586"/>
      <c r="J72" s="2586"/>
      <c r="K72" s="2586"/>
    </row>
    <row r="73" spans="3:11">
      <c r="C73" s="2586"/>
      <c r="D73" s="2586"/>
      <c r="E73" s="2586"/>
      <c r="F73" s="2586"/>
      <c r="G73" s="2586"/>
      <c r="H73" s="2586"/>
      <c r="I73" s="2586"/>
      <c r="J73" s="2586"/>
      <c r="K73" s="2586"/>
    </row>
    <row r="74" spans="3:11">
      <c r="C74" s="2586"/>
      <c r="D74" s="2586"/>
      <c r="E74" s="2586"/>
      <c r="F74" s="2586"/>
      <c r="G74" s="2586"/>
      <c r="H74" s="2586"/>
      <c r="I74" s="2586"/>
      <c r="J74" s="2586"/>
      <c r="K74" s="2586"/>
    </row>
    <row r="75" spans="3:11">
      <c r="C75" s="2586"/>
      <c r="D75" s="2586"/>
      <c r="E75" s="2586"/>
      <c r="F75" s="2586"/>
      <c r="G75" s="2586"/>
      <c r="H75" s="2586"/>
      <c r="I75" s="2586"/>
      <c r="J75" s="2586"/>
      <c r="K75" s="2586"/>
    </row>
    <row r="76" spans="3:11">
      <c r="C76" s="2586"/>
      <c r="D76" s="2586"/>
      <c r="E76" s="2586"/>
      <c r="F76" s="2586"/>
      <c r="G76" s="2586"/>
      <c r="H76" s="2586"/>
      <c r="I76" s="2586"/>
      <c r="J76" s="2586"/>
      <c r="K76" s="2586"/>
    </row>
    <row r="77" spans="3:11">
      <c r="C77" s="2586"/>
      <c r="D77" s="2586"/>
      <c r="E77" s="2586"/>
      <c r="F77" s="2586"/>
      <c r="G77" s="2586"/>
      <c r="H77" s="2586"/>
      <c r="I77" s="2586"/>
      <c r="J77" s="2586"/>
      <c r="K77" s="2586"/>
    </row>
    <row r="78" spans="3:11">
      <c r="C78" s="2586"/>
      <c r="D78" s="2586"/>
      <c r="E78" s="2586"/>
      <c r="F78" s="2586"/>
      <c r="G78" s="2586"/>
      <c r="H78" s="2586"/>
      <c r="I78" s="2586"/>
      <c r="J78" s="2586"/>
      <c r="K78" s="2586"/>
    </row>
    <row r="79" spans="3:11">
      <c r="C79" s="2586"/>
      <c r="D79" s="2586"/>
      <c r="E79" s="2586"/>
      <c r="F79" s="2586"/>
      <c r="G79" s="2586"/>
      <c r="H79" s="2586"/>
      <c r="I79" s="2586"/>
      <c r="J79" s="2586"/>
      <c r="K79" s="2586"/>
    </row>
    <row r="80" spans="3:11">
      <c r="C80" s="2586"/>
      <c r="D80" s="2586"/>
      <c r="E80" s="2586"/>
      <c r="F80" s="2586"/>
      <c r="G80" s="2586"/>
      <c r="H80" s="2586"/>
      <c r="I80" s="2586"/>
      <c r="J80" s="2586"/>
      <c r="K80" s="2586"/>
    </row>
    <row r="81" spans="3:11">
      <c r="C81" s="2586"/>
      <c r="D81" s="2586"/>
      <c r="E81" s="2586"/>
      <c r="F81" s="2586"/>
      <c r="G81" s="2586"/>
      <c r="H81" s="2586"/>
      <c r="I81" s="2586"/>
      <c r="J81" s="2586"/>
      <c r="K81" s="2586"/>
    </row>
    <row r="82" spans="3:11">
      <c r="C82" s="2586"/>
      <c r="D82" s="2586"/>
      <c r="E82" s="2586"/>
      <c r="F82" s="2586"/>
      <c r="G82" s="2586"/>
      <c r="H82" s="2586"/>
      <c r="I82" s="2586"/>
      <c r="J82" s="2586"/>
      <c r="K82" s="2586"/>
    </row>
    <row r="83" spans="3:11">
      <c r="C83" s="2586"/>
      <c r="D83" s="2586"/>
      <c r="E83" s="2586"/>
      <c r="F83" s="2586"/>
      <c r="G83" s="2586"/>
      <c r="H83" s="2586"/>
      <c r="I83" s="2586"/>
      <c r="J83" s="2586"/>
      <c r="K83" s="2586"/>
    </row>
    <row r="84" spans="3:11">
      <c r="C84" s="2586"/>
      <c r="D84" s="2586"/>
      <c r="E84" s="2586"/>
      <c r="F84" s="2586"/>
      <c r="G84" s="2586"/>
      <c r="H84" s="2586"/>
      <c r="I84" s="2586"/>
      <c r="J84" s="2586"/>
      <c r="K84" s="2586"/>
    </row>
    <row r="85" spans="3:11">
      <c r="C85" s="2586"/>
      <c r="D85" s="2586"/>
      <c r="E85" s="2586"/>
      <c r="F85" s="2586"/>
      <c r="G85" s="2586"/>
      <c r="H85" s="2586"/>
      <c r="I85" s="2586"/>
      <c r="J85" s="2586"/>
      <c r="K85" s="2586"/>
    </row>
    <row r="86" spans="3:11">
      <c r="C86" s="2586"/>
      <c r="D86" s="2586"/>
      <c r="E86" s="2586"/>
      <c r="F86" s="2586"/>
      <c r="G86" s="2586"/>
      <c r="H86" s="2586"/>
      <c r="I86" s="2586"/>
      <c r="J86" s="2586"/>
      <c r="K86" s="2586"/>
    </row>
    <row r="87" spans="3:11">
      <c r="C87" s="2586"/>
      <c r="D87" s="2586"/>
      <c r="E87" s="2586"/>
      <c r="F87" s="2586"/>
      <c r="G87" s="2586"/>
      <c r="H87" s="2586"/>
      <c r="I87" s="2586"/>
      <c r="J87" s="2586"/>
      <c r="K87" s="2586"/>
    </row>
    <row r="88" spans="3:11">
      <c r="C88" s="2586"/>
      <c r="D88" s="2586"/>
      <c r="E88" s="2586"/>
      <c r="F88" s="2586"/>
      <c r="G88" s="2586"/>
      <c r="H88" s="2586"/>
      <c r="I88" s="2586"/>
      <c r="J88" s="2586"/>
      <c r="K88" s="2586"/>
    </row>
    <row r="89" spans="3:11">
      <c r="C89" s="2586"/>
      <c r="D89" s="2586"/>
      <c r="E89" s="2586"/>
      <c r="F89" s="2586"/>
      <c r="G89" s="2586"/>
      <c r="H89" s="2586"/>
      <c r="I89" s="2586"/>
      <c r="J89" s="2586"/>
      <c r="K89" s="2586"/>
    </row>
    <row r="90" spans="3:11">
      <c r="C90" s="2586"/>
      <c r="D90" s="2586"/>
      <c r="E90" s="2586"/>
      <c r="F90" s="2586"/>
      <c r="G90" s="2586"/>
      <c r="H90" s="2586"/>
      <c r="I90" s="2586"/>
      <c r="J90" s="2586"/>
      <c r="K90" s="2586"/>
    </row>
    <row r="91" spans="3:11">
      <c r="C91" s="2586"/>
      <c r="D91" s="2586"/>
      <c r="E91" s="2586"/>
      <c r="F91" s="2586"/>
      <c r="G91" s="2586"/>
      <c r="H91" s="2586"/>
      <c r="I91" s="2586"/>
      <c r="J91" s="2586"/>
      <c r="K91" s="2586"/>
    </row>
    <row r="92" spans="3:11">
      <c r="C92" s="2586"/>
      <c r="D92" s="2586"/>
      <c r="E92" s="2586"/>
      <c r="F92" s="2586"/>
      <c r="G92" s="2586"/>
      <c r="H92" s="2586"/>
      <c r="I92" s="2586"/>
      <c r="J92" s="2586"/>
      <c r="K92" s="2586"/>
    </row>
    <row r="93" spans="3:11">
      <c r="C93" s="2586"/>
      <c r="D93" s="2586"/>
      <c r="E93" s="2586"/>
      <c r="F93" s="2586"/>
      <c r="G93" s="2586"/>
      <c r="H93" s="2586"/>
      <c r="I93" s="2586"/>
      <c r="J93" s="2586"/>
      <c r="K93" s="2586"/>
    </row>
    <row r="94" spans="3:11">
      <c r="C94" s="2586"/>
      <c r="D94" s="2586"/>
      <c r="E94" s="2586"/>
      <c r="F94" s="2586"/>
      <c r="G94" s="2586"/>
      <c r="H94" s="2586"/>
      <c r="I94" s="2586"/>
      <c r="J94" s="2586"/>
      <c r="K94" s="2586"/>
    </row>
    <row r="95" spans="3:11">
      <c r="C95" s="2586"/>
      <c r="D95" s="2586"/>
      <c r="E95" s="2586"/>
      <c r="F95" s="2586"/>
      <c r="G95" s="2586"/>
      <c r="H95" s="2586"/>
      <c r="I95" s="2586"/>
      <c r="J95" s="2586"/>
      <c r="K95" s="2586"/>
    </row>
    <row r="96" spans="3:11">
      <c r="C96" s="2586"/>
      <c r="D96" s="2586"/>
      <c r="E96" s="2586"/>
      <c r="F96" s="2586"/>
      <c r="G96" s="2586"/>
      <c r="H96" s="2586"/>
      <c r="I96" s="2586"/>
      <c r="J96" s="2586"/>
      <c r="K96" s="2586"/>
    </row>
    <row r="97" spans="3:11">
      <c r="C97" s="2586"/>
      <c r="D97" s="2586"/>
      <c r="E97" s="2586"/>
      <c r="F97" s="2586"/>
      <c r="G97" s="2586"/>
      <c r="H97" s="2586"/>
      <c r="I97" s="2586"/>
      <c r="J97" s="2586"/>
      <c r="K97" s="2586"/>
    </row>
    <row r="98" spans="3:11">
      <c r="C98" s="2586"/>
      <c r="D98" s="2586"/>
      <c r="E98" s="2586"/>
      <c r="F98" s="2586"/>
      <c r="G98" s="2586"/>
      <c r="H98" s="2586"/>
      <c r="I98" s="2586"/>
      <c r="J98" s="2586"/>
      <c r="K98" s="2586"/>
    </row>
    <row r="99" spans="3:11">
      <c r="C99" s="2586"/>
      <c r="D99" s="2586"/>
      <c r="E99" s="2586"/>
      <c r="F99" s="2586"/>
      <c r="G99" s="2586"/>
      <c r="H99" s="2586"/>
      <c r="I99" s="2586"/>
      <c r="J99" s="2586"/>
      <c r="K99" s="2586"/>
    </row>
    <row r="100" spans="3:11">
      <c r="C100" s="2586"/>
      <c r="D100" s="2586"/>
      <c r="E100" s="2586"/>
      <c r="F100" s="2586"/>
      <c r="G100" s="2586"/>
      <c r="H100" s="2586"/>
      <c r="I100" s="2586"/>
      <c r="J100" s="2586"/>
      <c r="K100" s="2586"/>
    </row>
    <row r="101" spans="3:11">
      <c r="C101" s="2586"/>
      <c r="D101" s="2586"/>
      <c r="E101" s="2586"/>
      <c r="F101" s="2586"/>
      <c r="G101" s="2586"/>
      <c r="H101" s="2586"/>
      <c r="I101" s="2586"/>
      <c r="J101" s="2586"/>
      <c r="K101" s="2586"/>
    </row>
    <row r="102" spans="3:11">
      <c r="C102" s="2586"/>
      <c r="D102" s="2586"/>
      <c r="E102" s="2586"/>
      <c r="F102" s="2586"/>
      <c r="G102" s="2586"/>
      <c r="H102" s="2586"/>
      <c r="I102" s="2586"/>
      <c r="J102" s="2586"/>
      <c r="K102" s="2586"/>
    </row>
    <row r="103" spans="3:11">
      <c r="C103" s="2586"/>
      <c r="D103" s="2586"/>
      <c r="E103" s="2586"/>
      <c r="F103" s="2586"/>
      <c r="G103" s="2586"/>
      <c r="H103" s="2586"/>
      <c r="I103" s="2586"/>
      <c r="J103" s="2586"/>
      <c r="K103" s="2586"/>
    </row>
    <row r="104" spans="3:11">
      <c r="C104" s="2586"/>
      <c r="D104" s="2586"/>
      <c r="E104" s="2586"/>
      <c r="F104" s="2586"/>
      <c r="G104" s="2586"/>
      <c r="H104" s="2586"/>
      <c r="I104" s="2586"/>
      <c r="J104" s="2586"/>
      <c r="K104" s="2586"/>
    </row>
    <row r="105" spans="3:11">
      <c r="C105" s="2586"/>
      <c r="D105" s="2586"/>
      <c r="E105" s="2586"/>
      <c r="F105" s="2586"/>
      <c r="G105" s="2586"/>
      <c r="H105" s="2586"/>
      <c r="I105" s="2586"/>
      <c r="J105" s="2586"/>
      <c r="K105" s="2586"/>
    </row>
    <row r="106" spans="3:11">
      <c r="C106" s="2586"/>
      <c r="D106" s="2586"/>
      <c r="E106" s="2586"/>
      <c r="F106" s="2586"/>
      <c r="G106" s="2586"/>
      <c r="H106" s="2586"/>
      <c r="I106" s="2586"/>
      <c r="J106" s="2586"/>
      <c r="K106" s="2586"/>
    </row>
    <row r="107" spans="3:11">
      <c r="C107" s="2586"/>
      <c r="D107" s="2586"/>
      <c r="E107" s="2586"/>
      <c r="F107" s="2586"/>
      <c r="G107" s="2586"/>
      <c r="H107" s="2586"/>
      <c r="I107" s="2586"/>
      <c r="J107" s="2586"/>
      <c r="K107" s="2586"/>
    </row>
    <row r="108" spans="3:11">
      <c r="C108" s="2586"/>
      <c r="D108" s="2586"/>
      <c r="E108" s="2586"/>
      <c r="F108" s="2586"/>
      <c r="G108" s="2586"/>
      <c r="H108" s="2586"/>
      <c r="I108" s="2586"/>
      <c r="J108" s="2586"/>
      <c r="K108" s="2586"/>
    </row>
    <row r="109" spans="3:11">
      <c r="C109" s="2586"/>
      <c r="D109" s="2586"/>
      <c r="E109" s="2586"/>
      <c r="F109" s="2586"/>
      <c r="G109" s="2586"/>
      <c r="H109" s="2586"/>
      <c r="I109" s="2586"/>
      <c r="J109" s="2586"/>
      <c r="K109" s="2586"/>
    </row>
    <row r="110" spans="3:11">
      <c r="C110" s="2586"/>
      <c r="D110" s="2586"/>
      <c r="E110" s="2586"/>
      <c r="F110" s="2586"/>
      <c r="G110" s="2586"/>
      <c r="H110" s="2586"/>
      <c r="I110" s="2586"/>
      <c r="J110" s="2586"/>
      <c r="K110" s="2586"/>
    </row>
    <row r="111" spans="3:11">
      <c r="C111" s="2586"/>
      <c r="D111" s="2586"/>
      <c r="E111" s="2586"/>
      <c r="F111" s="2586"/>
      <c r="G111" s="2586"/>
      <c r="H111" s="2586"/>
      <c r="I111" s="2586"/>
      <c r="J111" s="2586"/>
      <c r="K111" s="2586"/>
    </row>
    <row r="112" spans="3:11">
      <c r="C112" s="2586"/>
      <c r="D112" s="2586"/>
      <c r="E112" s="2586"/>
      <c r="F112" s="2586"/>
      <c r="G112" s="2586"/>
      <c r="H112" s="2586"/>
      <c r="I112" s="2586"/>
      <c r="J112" s="2586"/>
      <c r="K112" s="2586"/>
    </row>
    <row r="113" spans="3:11">
      <c r="C113" s="2586"/>
      <c r="D113" s="2586"/>
      <c r="E113" s="2586"/>
      <c r="F113" s="2586"/>
      <c r="G113" s="2586"/>
      <c r="H113" s="2586"/>
      <c r="I113" s="2586"/>
      <c r="J113" s="2586"/>
      <c r="K113" s="2586"/>
    </row>
    <row r="114" spans="3:11">
      <c r="C114" s="2586"/>
      <c r="D114" s="2586"/>
      <c r="E114" s="2586"/>
      <c r="F114" s="2586"/>
      <c r="G114" s="2586"/>
      <c r="H114" s="2586"/>
      <c r="I114" s="2586"/>
      <c r="J114" s="2586"/>
      <c r="K114" s="2586"/>
    </row>
    <row r="115" spans="3:11">
      <c r="C115" s="2586"/>
      <c r="D115" s="2586"/>
      <c r="E115" s="2586"/>
      <c r="F115" s="2586"/>
      <c r="G115" s="2586"/>
      <c r="H115" s="2586"/>
      <c r="I115" s="2586"/>
      <c r="J115" s="2586"/>
      <c r="K115" s="2586"/>
    </row>
    <row r="116" spans="3:11">
      <c r="C116" s="2586"/>
      <c r="D116" s="2586"/>
      <c r="E116" s="2586"/>
      <c r="F116" s="2586"/>
      <c r="G116" s="2586"/>
      <c r="H116" s="2586"/>
      <c r="I116" s="2586"/>
      <c r="J116" s="2586"/>
      <c r="K116" s="2586"/>
    </row>
    <row r="117" spans="3:11">
      <c r="C117" s="2586"/>
      <c r="D117" s="2586"/>
      <c r="E117" s="2586"/>
      <c r="F117" s="2586"/>
      <c r="G117" s="2586"/>
      <c r="H117" s="2586"/>
      <c r="I117" s="2586"/>
      <c r="J117" s="2586"/>
      <c r="K117" s="2586"/>
    </row>
    <row r="118" spans="3:11">
      <c r="C118" s="2586"/>
      <c r="D118" s="2586"/>
      <c r="E118" s="2586"/>
      <c r="F118" s="2586"/>
      <c r="G118" s="2586"/>
      <c r="H118" s="2586"/>
      <c r="I118" s="2586"/>
      <c r="J118" s="2586"/>
      <c r="K118" s="2586"/>
    </row>
    <row r="119" spans="3:11">
      <c r="C119" s="2586"/>
      <c r="D119" s="2586"/>
      <c r="E119" s="2586"/>
      <c r="F119" s="2586"/>
      <c r="G119" s="2586"/>
      <c r="H119" s="2586"/>
      <c r="I119" s="2586"/>
      <c r="J119" s="2586"/>
      <c r="K119" s="2586"/>
    </row>
    <row r="120" spans="3:11">
      <c r="C120" s="2586"/>
      <c r="D120" s="2586"/>
      <c r="E120" s="2586"/>
      <c r="F120" s="2586"/>
      <c r="G120" s="2586"/>
      <c r="H120" s="2586"/>
      <c r="I120" s="2586"/>
      <c r="J120" s="2586"/>
      <c r="K120" s="2586"/>
    </row>
    <row r="121" spans="3:11">
      <c r="C121" s="2586"/>
      <c r="D121" s="2586"/>
      <c r="E121" s="2586"/>
      <c r="F121" s="2586"/>
      <c r="G121" s="2586"/>
      <c r="H121" s="2586"/>
      <c r="I121" s="2586"/>
      <c r="J121" s="2586"/>
      <c r="K121" s="2586"/>
    </row>
    <row r="122" spans="3:11">
      <c r="C122" s="2586"/>
      <c r="D122" s="2586"/>
      <c r="E122" s="2586"/>
      <c r="F122" s="2586"/>
      <c r="G122" s="2586"/>
      <c r="H122" s="2586"/>
      <c r="I122" s="2586"/>
      <c r="J122" s="2586"/>
      <c r="K122" s="2586"/>
    </row>
    <row r="123" spans="3:11">
      <c r="C123" s="2586"/>
      <c r="D123" s="2586"/>
      <c r="E123" s="2586"/>
      <c r="F123" s="2586"/>
      <c r="G123" s="2586"/>
      <c r="H123" s="2586"/>
      <c r="I123" s="2586"/>
      <c r="J123" s="2586"/>
      <c r="K123" s="2586"/>
    </row>
    <row r="124" spans="3:11">
      <c r="C124" s="2586"/>
      <c r="D124" s="2586"/>
      <c r="E124" s="2586"/>
      <c r="F124" s="2586"/>
      <c r="G124" s="2586"/>
      <c r="H124" s="2586"/>
      <c r="I124" s="2586"/>
      <c r="J124" s="2586"/>
      <c r="K124" s="2586"/>
    </row>
    <row r="125" spans="3:11">
      <c r="C125" s="2586"/>
      <c r="D125" s="2586"/>
      <c r="E125" s="2586"/>
      <c r="F125" s="2586"/>
      <c r="G125" s="2586"/>
      <c r="H125" s="2586"/>
      <c r="I125" s="2586"/>
      <c r="J125" s="2586"/>
      <c r="K125" s="2586"/>
    </row>
    <row r="126" spans="3:11">
      <c r="C126" s="2586"/>
      <c r="D126" s="2586"/>
      <c r="E126" s="2586"/>
      <c r="F126" s="2586"/>
      <c r="G126" s="2586"/>
      <c r="H126" s="2586"/>
      <c r="I126" s="2586"/>
      <c r="J126" s="2586"/>
      <c r="K126" s="2586"/>
    </row>
    <row r="127" spans="3:11">
      <c r="C127" s="2586"/>
      <c r="D127" s="2586"/>
      <c r="E127" s="2586"/>
      <c r="F127" s="2586"/>
      <c r="G127" s="2586"/>
      <c r="H127" s="2586"/>
      <c r="I127" s="2586"/>
      <c r="J127" s="2586"/>
      <c r="K127" s="2586"/>
    </row>
    <row r="128" spans="3:11">
      <c r="C128" s="2586"/>
      <c r="D128" s="2586"/>
      <c r="E128" s="2586"/>
      <c r="F128" s="2586"/>
      <c r="G128" s="2586"/>
      <c r="H128" s="2586"/>
      <c r="I128" s="2586"/>
      <c r="J128" s="2586"/>
      <c r="K128" s="2586"/>
    </row>
    <row r="129" spans="3:11">
      <c r="C129" s="2586"/>
      <c r="D129" s="2586"/>
      <c r="E129" s="2586"/>
      <c r="F129" s="2586"/>
      <c r="G129" s="2586"/>
      <c r="H129" s="2586"/>
      <c r="I129" s="2586"/>
      <c r="J129" s="2586"/>
      <c r="K129" s="2586"/>
    </row>
    <row r="130" spans="3:11">
      <c r="C130" s="2586"/>
      <c r="D130" s="2586"/>
      <c r="E130" s="2586"/>
      <c r="F130" s="2586"/>
      <c r="G130" s="2586"/>
      <c r="H130" s="2586"/>
      <c r="I130" s="2586"/>
      <c r="J130" s="2586"/>
      <c r="K130" s="2586"/>
    </row>
    <row r="131" spans="3:11">
      <c r="C131" s="2586"/>
      <c r="D131" s="2586"/>
      <c r="E131" s="2586"/>
      <c r="F131" s="2586"/>
      <c r="G131" s="2586"/>
      <c r="H131" s="2586"/>
      <c r="I131" s="2586"/>
      <c r="J131" s="2586"/>
      <c r="K131" s="2586"/>
    </row>
    <row r="132" spans="3:11">
      <c r="C132" s="2586"/>
      <c r="D132" s="2586"/>
      <c r="E132" s="2586"/>
      <c r="F132" s="2586"/>
      <c r="G132" s="2586"/>
      <c r="H132" s="2586"/>
      <c r="I132" s="2586"/>
      <c r="J132" s="2586"/>
      <c r="K132" s="2586"/>
    </row>
    <row r="133" spans="3:11">
      <c r="C133" s="2586"/>
      <c r="D133" s="2586"/>
      <c r="E133" s="2586"/>
      <c r="F133" s="2586"/>
      <c r="G133" s="2586"/>
      <c r="H133" s="2586"/>
      <c r="I133" s="2586"/>
      <c r="J133" s="2586"/>
      <c r="K133" s="2586"/>
    </row>
    <row r="134" spans="3:11">
      <c r="C134" s="2586"/>
      <c r="D134" s="2586"/>
      <c r="E134" s="2586"/>
      <c r="F134" s="2586"/>
      <c r="G134" s="2586"/>
      <c r="H134" s="2586"/>
      <c r="I134" s="2586"/>
      <c r="J134" s="2586"/>
      <c r="K134" s="2586"/>
    </row>
    <row r="135" spans="3:11">
      <c r="C135" s="2586"/>
      <c r="D135" s="2586"/>
      <c r="E135" s="2586"/>
      <c r="F135" s="2586"/>
      <c r="G135" s="2586"/>
      <c r="H135" s="2586"/>
      <c r="I135" s="2586"/>
      <c r="J135" s="2586"/>
      <c r="K135" s="2586"/>
    </row>
    <row r="136" spans="3:11">
      <c r="C136" s="2586"/>
      <c r="D136" s="2586"/>
      <c r="E136" s="2586"/>
      <c r="F136" s="2586"/>
      <c r="G136" s="2586"/>
      <c r="H136" s="2586"/>
      <c r="I136" s="2586"/>
      <c r="J136" s="2586"/>
      <c r="K136" s="2586"/>
    </row>
    <row r="137" spans="3:11">
      <c r="C137" s="2586"/>
      <c r="D137" s="2586"/>
      <c r="E137" s="2586"/>
      <c r="F137" s="2586"/>
      <c r="G137" s="2586"/>
      <c r="H137" s="2586"/>
      <c r="I137" s="2586"/>
      <c r="J137" s="2586"/>
      <c r="K137" s="2586"/>
    </row>
    <row r="138" spans="3:11">
      <c r="C138" s="2586"/>
      <c r="D138" s="2586"/>
      <c r="E138" s="2586"/>
      <c r="F138" s="2586"/>
      <c r="G138" s="2586"/>
      <c r="H138" s="2586"/>
      <c r="I138" s="2586"/>
      <c r="J138" s="2586"/>
      <c r="K138" s="2586"/>
    </row>
    <row r="139" spans="3:11">
      <c r="C139" s="2586"/>
      <c r="D139" s="2586"/>
      <c r="E139" s="2586"/>
      <c r="F139" s="2586"/>
      <c r="G139" s="2586"/>
      <c r="H139" s="2586"/>
      <c r="I139" s="2586"/>
      <c r="J139" s="2586"/>
      <c r="K139" s="2586"/>
    </row>
    <row r="140" spans="3:11">
      <c r="C140" s="2586"/>
      <c r="D140" s="2586"/>
      <c r="E140" s="2586"/>
      <c r="F140" s="2586"/>
      <c r="G140" s="2586"/>
      <c r="H140" s="2586"/>
      <c r="I140" s="2586"/>
      <c r="J140" s="2586"/>
      <c r="K140" s="2586"/>
    </row>
    <row r="141" spans="3:11">
      <c r="C141" s="2586"/>
      <c r="D141" s="2586"/>
      <c r="E141" s="2586"/>
      <c r="F141" s="2586"/>
      <c r="G141" s="2586"/>
      <c r="H141" s="2586"/>
      <c r="I141" s="2586"/>
      <c r="J141" s="2586"/>
      <c r="K141" s="2586"/>
    </row>
    <row r="142" spans="3:11">
      <c r="C142" s="2586"/>
      <c r="D142" s="2586"/>
      <c r="E142" s="2586"/>
      <c r="F142" s="2586"/>
      <c r="G142" s="2586"/>
      <c r="H142" s="2586"/>
      <c r="I142" s="2586"/>
      <c r="J142" s="2586"/>
      <c r="K142" s="2586"/>
    </row>
    <row r="143" spans="3:11">
      <c r="C143" s="2586"/>
      <c r="D143" s="2586"/>
      <c r="E143" s="2586"/>
      <c r="F143" s="2586"/>
      <c r="G143" s="2586"/>
      <c r="H143" s="2586"/>
      <c r="I143" s="2586"/>
      <c r="J143" s="2586"/>
      <c r="K143" s="2586"/>
    </row>
    <row r="144" spans="3:11">
      <c r="C144" s="2586"/>
      <c r="D144" s="2586"/>
      <c r="E144" s="2586"/>
      <c r="F144" s="2586"/>
      <c r="G144" s="2586"/>
      <c r="H144" s="2586"/>
      <c r="I144" s="2586"/>
      <c r="J144" s="2586"/>
      <c r="K144" s="2586"/>
    </row>
    <row r="145" spans="3:11">
      <c r="C145" s="2586"/>
      <c r="D145" s="2586"/>
      <c r="E145" s="2586"/>
      <c r="F145" s="2586"/>
      <c r="G145" s="2586"/>
      <c r="H145" s="2586"/>
      <c r="I145" s="2586"/>
      <c r="J145" s="2586"/>
      <c r="K145" s="2586"/>
    </row>
    <row r="146" spans="3:11">
      <c r="C146" s="2586"/>
      <c r="D146" s="2586"/>
      <c r="E146" s="2586"/>
      <c r="F146" s="2586"/>
      <c r="G146" s="2586"/>
      <c r="H146" s="2586"/>
      <c r="I146" s="2586"/>
      <c r="J146" s="2586"/>
      <c r="K146" s="2586"/>
    </row>
    <row r="147" spans="3:11">
      <c r="C147" s="2586"/>
      <c r="D147" s="2586"/>
      <c r="E147" s="2586"/>
      <c r="F147" s="2586"/>
      <c r="G147" s="2586"/>
      <c r="H147" s="2586"/>
      <c r="I147" s="2586"/>
      <c r="J147" s="2586"/>
      <c r="K147" s="2586"/>
    </row>
    <row r="148" spans="3:11">
      <c r="C148" s="2586"/>
      <c r="D148" s="2586"/>
      <c r="E148" s="2586"/>
      <c r="F148" s="2586"/>
      <c r="G148" s="2586"/>
      <c r="H148" s="2586"/>
      <c r="I148" s="2586"/>
      <c r="J148" s="2586"/>
      <c r="K148" s="2586"/>
    </row>
    <row r="149" spans="3:11">
      <c r="C149" s="2586"/>
      <c r="D149" s="2586"/>
      <c r="E149" s="2586"/>
      <c r="F149" s="2586"/>
      <c r="G149" s="2586"/>
      <c r="H149" s="2586"/>
      <c r="I149" s="2586"/>
      <c r="J149" s="2586"/>
      <c r="K149" s="2586"/>
    </row>
    <row r="150" spans="3:11">
      <c r="C150" s="2586"/>
      <c r="D150" s="2586"/>
      <c r="E150" s="2586"/>
      <c r="F150" s="2586"/>
      <c r="G150" s="2586"/>
      <c r="H150" s="2586"/>
      <c r="I150" s="2586"/>
      <c r="J150" s="2586"/>
      <c r="K150" s="2586"/>
    </row>
    <row r="151" spans="3:11">
      <c r="C151" s="2586"/>
      <c r="D151" s="2586"/>
      <c r="E151" s="2586"/>
      <c r="F151" s="2586"/>
      <c r="G151" s="2586"/>
      <c r="H151" s="2586"/>
      <c r="I151" s="2586"/>
      <c r="J151" s="2586"/>
      <c r="K151" s="2586"/>
    </row>
    <row r="152" spans="3:11">
      <c r="C152" s="2586"/>
      <c r="D152" s="2586"/>
      <c r="E152" s="2586"/>
      <c r="F152" s="2586"/>
      <c r="G152" s="2586"/>
      <c r="H152" s="2586"/>
      <c r="I152" s="2586"/>
      <c r="J152" s="2586"/>
      <c r="K152" s="2586"/>
    </row>
    <row r="153" spans="3:11">
      <c r="C153" s="2586"/>
      <c r="D153" s="2586"/>
      <c r="E153" s="2586"/>
      <c r="F153" s="2586"/>
      <c r="G153" s="2586"/>
      <c r="H153" s="2586"/>
      <c r="I153" s="2586"/>
      <c r="J153" s="2586"/>
      <c r="K153" s="2586"/>
    </row>
    <row r="154" spans="3:11">
      <c r="C154" s="2586"/>
      <c r="D154" s="2586"/>
      <c r="E154" s="2586"/>
      <c r="F154" s="2586"/>
      <c r="G154" s="2586"/>
      <c r="H154" s="2586"/>
      <c r="I154" s="2586"/>
      <c r="J154" s="2586"/>
      <c r="K154" s="2586"/>
    </row>
    <row r="155" spans="3:11">
      <c r="C155" s="2586"/>
      <c r="D155" s="2586"/>
      <c r="E155" s="2586"/>
      <c r="F155" s="2586"/>
      <c r="G155" s="2586"/>
      <c r="H155" s="2586"/>
      <c r="I155" s="2586"/>
      <c r="J155" s="2586"/>
      <c r="K155" s="2586"/>
    </row>
    <row r="156" spans="3:11">
      <c r="C156" s="2586"/>
      <c r="D156" s="2586"/>
      <c r="E156" s="2586"/>
      <c r="F156" s="2586"/>
      <c r="G156" s="2586"/>
      <c r="H156" s="2586"/>
      <c r="I156" s="2586"/>
      <c r="J156" s="2586"/>
      <c r="K156" s="2586"/>
    </row>
    <row r="157" spans="3:11">
      <c r="C157" s="2586"/>
      <c r="D157" s="2586"/>
      <c r="E157" s="2586"/>
      <c r="F157" s="2586"/>
      <c r="G157" s="2586"/>
      <c r="H157" s="2586"/>
      <c r="I157" s="2586"/>
      <c r="J157" s="2586"/>
      <c r="K157" s="2586"/>
    </row>
    <row r="158" spans="3:11">
      <c r="C158" s="2586"/>
      <c r="D158" s="2586"/>
      <c r="E158" s="2586"/>
      <c r="F158" s="2586"/>
      <c r="G158" s="2586"/>
      <c r="H158" s="2586"/>
      <c r="I158" s="2586"/>
      <c r="J158" s="2586"/>
      <c r="K158" s="2586"/>
    </row>
    <row r="159" spans="3:11">
      <c r="C159" s="2586"/>
      <c r="D159" s="2586"/>
      <c r="E159" s="2586"/>
      <c r="F159" s="2586"/>
      <c r="G159" s="2586"/>
      <c r="H159" s="2586"/>
      <c r="I159" s="2586"/>
      <c r="J159" s="2586"/>
      <c r="K159" s="2586"/>
    </row>
    <row r="160" spans="3:11">
      <c r="C160" s="2586"/>
      <c r="D160" s="2586"/>
      <c r="E160" s="2586"/>
      <c r="F160" s="2586"/>
      <c r="G160" s="2586"/>
      <c r="H160" s="2586"/>
      <c r="I160" s="2586"/>
      <c r="J160" s="2586"/>
      <c r="K160" s="2586"/>
    </row>
    <row r="161" spans="3:11">
      <c r="C161" s="2586"/>
      <c r="D161" s="2586"/>
      <c r="E161" s="2586"/>
      <c r="F161" s="2586"/>
      <c r="G161" s="2586"/>
      <c r="H161" s="2586"/>
      <c r="I161" s="2586"/>
      <c r="J161" s="2586"/>
      <c r="K161" s="2586"/>
    </row>
    <row r="162" spans="3:11">
      <c r="C162" s="2586"/>
      <c r="D162" s="2586"/>
      <c r="E162" s="2586"/>
      <c r="F162" s="2586"/>
      <c r="G162" s="2586"/>
      <c r="H162" s="2586"/>
      <c r="I162" s="2586"/>
      <c r="J162" s="2586"/>
      <c r="K162" s="2586"/>
    </row>
    <row r="163" spans="3:11">
      <c r="C163" s="2586"/>
      <c r="D163" s="2586"/>
      <c r="E163" s="2586"/>
      <c r="F163" s="2586"/>
      <c r="G163" s="2586"/>
      <c r="H163" s="2586"/>
      <c r="I163" s="2586"/>
      <c r="J163" s="2586"/>
      <c r="K163" s="2586"/>
    </row>
    <row r="164" spans="3:11">
      <c r="C164" s="2586"/>
      <c r="D164" s="2586"/>
      <c r="E164" s="2586"/>
      <c r="F164" s="2586"/>
      <c r="G164" s="2586"/>
      <c r="H164" s="2586"/>
      <c r="I164" s="2586"/>
      <c r="J164" s="2586"/>
      <c r="K164" s="2586"/>
    </row>
    <row r="165" spans="3:11">
      <c r="C165" s="2586"/>
      <c r="D165" s="2586"/>
      <c r="E165" s="2586"/>
      <c r="F165" s="2586"/>
      <c r="G165" s="2586"/>
      <c r="H165" s="2586"/>
      <c r="I165" s="2586"/>
      <c r="J165" s="2586"/>
      <c r="K165" s="2586"/>
    </row>
    <row r="166" spans="3:11">
      <c r="C166" s="2586"/>
      <c r="D166" s="2586"/>
      <c r="E166" s="2586"/>
      <c r="F166" s="2586"/>
      <c r="G166" s="2586"/>
      <c r="H166" s="2586"/>
      <c r="I166" s="2586"/>
      <c r="J166" s="2586"/>
      <c r="K166" s="2586"/>
    </row>
    <row r="167" spans="3:11">
      <c r="C167" s="2586"/>
      <c r="D167" s="2586"/>
      <c r="E167" s="2586"/>
      <c r="F167" s="2586"/>
      <c r="G167" s="2586"/>
      <c r="H167" s="2586"/>
      <c r="I167" s="2586"/>
      <c r="J167" s="2586"/>
      <c r="K167" s="2586"/>
    </row>
    <row r="168" spans="3:11">
      <c r="C168" s="2586"/>
      <c r="D168" s="2586"/>
      <c r="E168" s="2586"/>
      <c r="F168" s="2586"/>
      <c r="G168" s="2586"/>
      <c r="H168" s="2586"/>
      <c r="I168" s="2586"/>
      <c r="J168" s="2586"/>
      <c r="K168" s="2586"/>
    </row>
    <row r="169" spans="3:11">
      <c r="C169" s="2586"/>
      <c r="D169" s="2586"/>
      <c r="E169" s="2586"/>
      <c r="F169" s="2586"/>
      <c r="G169" s="2586"/>
      <c r="H169" s="2586"/>
      <c r="I169" s="2586"/>
      <c r="J169" s="2586"/>
      <c r="K169" s="2586"/>
    </row>
    <row r="170" spans="3:11">
      <c r="C170" s="2586"/>
      <c r="D170" s="2586"/>
      <c r="E170" s="2586"/>
      <c r="F170" s="2586"/>
      <c r="G170" s="2586"/>
      <c r="H170" s="2586"/>
      <c r="I170" s="2586"/>
      <c r="J170" s="2586"/>
      <c r="K170" s="2586"/>
    </row>
    <row r="171" spans="3:11">
      <c r="C171" s="2586"/>
      <c r="D171" s="2586"/>
      <c r="E171" s="2586"/>
      <c r="F171" s="2586"/>
      <c r="G171" s="2586"/>
      <c r="H171" s="2586"/>
      <c r="I171" s="2586"/>
      <c r="J171" s="2586"/>
      <c r="K171" s="2586"/>
    </row>
    <row r="172" spans="3:11">
      <c r="C172" s="2586"/>
      <c r="D172" s="2586"/>
      <c r="E172" s="2586"/>
      <c r="F172" s="2586"/>
      <c r="G172" s="2586"/>
      <c r="H172" s="2586"/>
      <c r="I172" s="2586"/>
      <c r="J172" s="2586"/>
      <c r="K172" s="2586"/>
    </row>
    <row r="173" spans="3:11">
      <c r="C173" s="2586"/>
      <c r="D173" s="2586"/>
      <c r="E173" s="2586"/>
      <c r="F173" s="2586"/>
      <c r="G173" s="2586"/>
      <c r="H173" s="2586"/>
      <c r="I173" s="2586"/>
      <c r="J173" s="2586"/>
      <c r="K173" s="2586"/>
    </row>
    <row r="174" spans="3:11">
      <c r="C174" s="2586"/>
      <c r="D174" s="2586"/>
      <c r="E174" s="2586"/>
      <c r="F174" s="2586"/>
      <c r="G174" s="2586"/>
      <c r="H174" s="2586"/>
      <c r="I174" s="2586"/>
      <c r="J174" s="2586"/>
      <c r="K174" s="2586"/>
    </row>
    <row r="175" spans="3:11">
      <c r="C175" s="2586"/>
      <c r="D175" s="2586"/>
      <c r="E175" s="2586"/>
      <c r="F175" s="2586"/>
      <c r="G175" s="2586"/>
      <c r="H175" s="2586"/>
      <c r="I175" s="2586"/>
      <c r="J175" s="2586"/>
      <c r="K175" s="2586"/>
    </row>
    <row r="176" spans="3:11">
      <c r="C176" s="2586"/>
      <c r="D176" s="2586"/>
      <c r="E176" s="2586"/>
      <c r="F176" s="2586"/>
      <c r="G176" s="2586"/>
      <c r="H176" s="2586"/>
      <c r="I176" s="2586"/>
      <c r="J176" s="2586"/>
      <c r="K176" s="2586"/>
    </row>
    <row r="177" spans="3:11">
      <c r="C177" s="2586"/>
      <c r="D177" s="2586"/>
      <c r="E177" s="2586"/>
      <c r="F177" s="2586"/>
      <c r="G177" s="2586"/>
      <c r="H177" s="2586"/>
      <c r="I177" s="2586"/>
      <c r="J177" s="2586"/>
      <c r="K177" s="2586"/>
    </row>
    <row r="178" spans="3:11">
      <c r="C178" s="2586"/>
      <c r="D178" s="2586"/>
      <c r="E178" s="2586"/>
      <c r="F178" s="2586"/>
      <c r="G178" s="2586"/>
      <c r="H178" s="2586"/>
      <c r="I178" s="2586"/>
      <c r="J178" s="2586"/>
      <c r="K178" s="2586"/>
    </row>
    <row r="179" spans="3:11">
      <c r="C179" s="2586"/>
      <c r="D179" s="2586"/>
      <c r="E179" s="2586"/>
      <c r="F179" s="2586"/>
      <c r="G179" s="2586"/>
      <c r="H179" s="2586"/>
      <c r="I179" s="2586"/>
      <c r="J179" s="2586"/>
      <c r="K179" s="2586"/>
    </row>
    <row r="180" spans="3:11">
      <c r="C180" s="2586"/>
      <c r="D180" s="2586"/>
      <c r="E180" s="2586"/>
      <c r="F180" s="2586"/>
      <c r="G180" s="2586"/>
      <c r="H180" s="2586"/>
      <c r="I180" s="2586"/>
      <c r="J180" s="2586"/>
      <c r="K180" s="2586"/>
    </row>
    <row r="181" spans="3:11">
      <c r="C181" s="2586"/>
      <c r="D181" s="2586"/>
      <c r="E181" s="2586"/>
      <c r="F181" s="2586"/>
      <c r="G181" s="2586"/>
      <c r="H181" s="2586"/>
      <c r="I181" s="2586"/>
      <c r="J181" s="2586"/>
      <c r="K181" s="2586"/>
    </row>
    <row r="182" spans="3:11">
      <c r="C182" s="2586"/>
      <c r="D182" s="2586"/>
      <c r="E182" s="2586"/>
      <c r="F182" s="2586"/>
      <c r="G182" s="2586"/>
      <c r="H182" s="2586"/>
      <c r="I182" s="2586"/>
      <c r="J182" s="2586"/>
      <c r="K182" s="2586"/>
    </row>
    <row r="183" spans="3:11">
      <c r="C183" s="2586"/>
      <c r="D183" s="2586"/>
      <c r="E183" s="2586"/>
      <c r="F183" s="2586"/>
      <c r="G183" s="2586"/>
      <c r="H183" s="2586"/>
      <c r="I183" s="2586"/>
      <c r="J183" s="2586"/>
      <c r="K183" s="2586"/>
    </row>
    <row r="184" spans="3:11">
      <c r="C184" s="2586"/>
      <c r="D184" s="2586"/>
      <c r="E184" s="2586"/>
      <c r="F184" s="2586"/>
      <c r="G184" s="2586"/>
      <c r="H184" s="2586"/>
      <c r="I184" s="2586"/>
      <c r="J184" s="2586"/>
      <c r="K184" s="2586"/>
    </row>
    <row r="185" spans="3:11">
      <c r="C185" s="2586"/>
      <c r="D185" s="2586"/>
      <c r="E185" s="2586"/>
      <c r="F185" s="2586"/>
      <c r="G185" s="2586"/>
      <c r="H185" s="2586"/>
      <c r="I185" s="2586"/>
      <c r="J185" s="2586"/>
      <c r="K185" s="2586"/>
    </row>
    <row r="186" spans="3:11">
      <c r="C186" s="2586"/>
      <c r="D186" s="2586"/>
      <c r="E186" s="2586"/>
      <c r="F186" s="2586"/>
      <c r="G186" s="2586"/>
      <c r="H186" s="2586"/>
      <c r="I186" s="2586"/>
      <c r="J186" s="2586"/>
      <c r="K186" s="2586"/>
    </row>
    <row r="187" spans="3:11">
      <c r="C187" s="2586"/>
      <c r="D187" s="2586"/>
      <c r="E187" s="2586"/>
      <c r="F187" s="2586"/>
      <c r="G187" s="2586"/>
      <c r="H187" s="2586"/>
      <c r="I187" s="2586"/>
      <c r="J187" s="2586"/>
      <c r="K187" s="2586"/>
    </row>
    <row r="188" spans="3:11">
      <c r="C188" s="2586"/>
      <c r="D188" s="2586"/>
      <c r="E188" s="2586"/>
      <c r="F188" s="2586"/>
      <c r="G188" s="2586"/>
      <c r="H188" s="2586"/>
      <c r="I188" s="2586"/>
      <c r="J188" s="2586"/>
      <c r="K188" s="2586"/>
    </row>
    <row r="189" spans="3:11">
      <c r="C189" s="2586"/>
      <c r="D189" s="2586"/>
      <c r="E189" s="2586"/>
      <c r="F189" s="2586"/>
      <c r="G189" s="2586"/>
      <c r="H189" s="2586"/>
      <c r="I189" s="2586"/>
      <c r="J189" s="2586"/>
      <c r="K189" s="2586"/>
    </row>
    <row r="190" spans="3:11">
      <c r="C190" s="2586"/>
      <c r="D190" s="2586"/>
      <c r="E190" s="2586"/>
      <c r="F190" s="2586"/>
      <c r="G190" s="2586"/>
      <c r="H190" s="2586"/>
      <c r="I190" s="2586"/>
      <c r="J190" s="2586"/>
      <c r="K190" s="2586"/>
    </row>
    <row r="191" spans="3:11">
      <c r="C191" s="2586"/>
      <c r="D191" s="2586"/>
      <c r="E191" s="2586"/>
      <c r="F191" s="2586"/>
      <c r="G191" s="2586"/>
      <c r="H191" s="2586"/>
      <c r="I191" s="2586"/>
      <c r="J191" s="2586"/>
      <c r="K191" s="2586"/>
    </row>
    <row r="192" spans="3:11">
      <c r="C192" s="2586"/>
      <c r="D192" s="2586"/>
      <c r="E192" s="2586"/>
      <c r="F192" s="2586"/>
      <c r="G192" s="2586"/>
      <c r="H192" s="2586"/>
      <c r="I192" s="2586"/>
      <c r="J192" s="2586"/>
      <c r="K192" s="2586"/>
    </row>
    <row r="193" spans="3:11">
      <c r="C193" s="2586"/>
      <c r="D193" s="2586"/>
      <c r="E193" s="2586"/>
      <c r="F193" s="2586"/>
      <c r="G193" s="2586"/>
      <c r="H193" s="2586"/>
      <c r="I193" s="2586"/>
      <c r="J193" s="2586"/>
      <c r="K193" s="2586"/>
    </row>
    <row r="194" spans="3:11">
      <c r="C194" s="2586"/>
      <c r="D194" s="2586"/>
      <c r="E194" s="2586"/>
      <c r="F194" s="2586"/>
      <c r="G194" s="2586"/>
      <c r="H194" s="2586"/>
      <c r="I194" s="2586"/>
      <c r="J194" s="2586"/>
      <c r="K194" s="2586"/>
    </row>
    <row r="195" spans="3:11">
      <c r="C195" s="2586"/>
      <c r="D195" s="2586"/>
      <c r="E195" s="2586"/>
      <c r="F195" s="2586"/>
      <c r="G195" s="2586"/>
      <c r="H195" s="2586"/>
      <c r="I195" s="2586"/>
      <c r="J195" s="2586"/>
      <c r="K195" s="2586"/>
    </row>
    <row r="196" spans="3:11">
      <c r="C196" s="2586"/>
      <c r="D196" s="2586"/>
      <c r="E196" s="2586"/>
      <c r="F196" s="2586"/>
      <c r="G196" s="2586"/>
      <c r="H196" s="2586"/>
      <c r="I196" s="2586"/>
      <c r="J196" s="2586"/>
      <c r="K196" s="2586"/>
    </row>
    <row r="197" spans="3:11">
      <c r="C197" s="2586"/>
      <c r="D197" s="2586"/>
      <c r="E197" s="2586"/>
      <c r="F197" s="2586"/>
      <c r="G197" s="2586"/>
      <c r="H197" s="2586"/>
      <c r="I197" s="2586"/>
      <c r="J197" s="2586"/>
      <c r="K197" s="2586"/>
    </row>
    <row r="198" spans="3:11">
      <c r="C198" s="2586"/>
      <c r="D198" s="2586"/>
      <c r="E198" s="2586"/>
      <c r="F198" s="2586"/>
      <c r="G198" s="2586"/>
      <c r="H198" s="2586"/>
      <c r="I198" s="2586"/>
      <c r="J198" s="2586"/>
      <c r="K198" s="2586"/>
    </row>
    <row r="199" spans="3:11">
      <c r="C199" s="2586"/>
      <c r="D199" s="2586"/>
      <c r="E199" s="2586"/>
      <c r="F199" s="2586"/>
      <c r="G199" s="2586"/>
      <c r="H199" s="2586"/>
      <c r="I199" s="2586"/>
      <c r="J199" s="2586"/>
      <c r="K199" s="2586"/>
    </row>
    <row r="200" spans="3:11">
      <c r="C200" s="2586"/>
      <c r="D200" s="2586"/>
      <c r="E200" s="2586"/>
      <c r="F200" s="2586"/>
      <c r="G200" s="2586"/>
      <c r="H200" s="2586"/>
      <c r="I200" s="2586"/>
      <c r="J200" s="2586"/>
      <c r="K200" s="2586"/>
    </row>
    <row r="201" spans="3:11">
      <c r="C201" s="2586"/>
      <c r="D201" s="2586"/>
      <c r="E201" s="2586"/>
      <c r="F201" s="2586"/>
      <c r="G201" s="2586"/>
      <c r="H201" s="2586"/>
      <c r="I201" s="2586"/>
      <c r="J201" s="2586"/>
      <c r="K201" s="2586"/>
    </row>
    <row r="202" spans="3:11">
      <c r="C202" s="2586"/>
      <c r="D202" s="2586"/>
      <c r="E202" s="2586"/>
      <c r="F202" s="2586"/>
      <c r="G202" s="2586"/>
      <c r="H202" s="2586"/>
      <c r="I202" s="2586"/>
      <c r="J202" s="2586"/>
      <c r="K202" s="2586"/>
    </row>
    <row r="203" spans="3:11">
      <c r="C203" s="2586"/>
      <c r="D203" s="2586"/>
      <c r="E203" s="2586"/>
      <c r="F203" s="2586"/>
      <c r="G203" s="2586"/>
      <c r="H203" s="2586"/>
      <c r="I203" s="2586"/>
      <c r="J203" s="2586"/>
      <c r="K203" s="2586"/>
    </row>
    <row r="204" spans="3:11">
      <c r="C204" s="2586"/>
      <c r="D204" s="2586"/>
      <c r="E204" s="2586"/>
      <c r="F204" s="2586"/>
      <c r="G204" s="2586"/>
      <c r="H204" s="2586"/>
      <c r="I204" s="2586"/>
      <c r="J204" s="2586"/>
      <c r="K204" s="2586"/>
    </row>
    <row r="205" spans="3:11">
      <c r="C205" s="2586"/>
      <c r="D205" s="2586"/>
      <c r="E205" s="2586"/>
      <c r="F205" s="2586"/>
      <c r="G205" s="2586"/>
      <c r="H205" s="2586"/>
      <c r="I205" s="2586"/>
      <c r="J205" s="2586"/>
      <c r="K205" s="2586"/>
    </row>
    <row r="206" spans="3:11">
      <c r="C206" s="2586"/>
      <c r="D206" s="2586"/>
      <c r="E206" s="2586"/>
      <c r="F206" s="2586"/>
      <c r="G206" s="2586"/>
      <c r="H206" s="2586"/>
      <c r="I206" s="2586"/>
      <c r="J206" s="2586"/>
      <c r="K206" s="2586"/>
    </row>
    <row r="207" spans="3:11">
      <c r="C207" s="2586"/>
      <c r="D207" s="2586"/>
      <c r="E207" s="2586"/>
      <c r="F207" s="2586"/>
      <c r="G207" s="2586"/>
      <c r="H207" s="2586"/>
      <c r="I207" s="2586"/>
      <c r="J207" s="2586"/>
      <c r="K207" s="2586"/>
    </row>
    <row r="208" spans="3:11">
      <c r="C208" s="2586"/>
      <c r="D208" s="2586"/>
      <c r="E208" s="2586"/>
      <c r="F208" s="2586"/>
      <c r="G208" s="2586"/>
      <c r="H208" s="2586"/>
      <c r="I208" s="2586"/>
      <c r="J208" s="2586"/>
      <c r="K208" s="2586"/>
    </row>
    <row r="209" spans="3:11">
      <c r="C209" s="2586"/>
      <c r="D209" s="2586"/>
      <c r="E209" s="2586"/>
      <c r="F209" s="2586"/>
      <c r="G209" s="2586"/>
      <c r="H209" s="2586"/>
      <c r="I209" s="2586"/>
      <c r="J209" s="2586"/>
      <c r="K209" s="2586"/>
    </row>
    <row r="210" spans="3:11">
      <c r="C210" s="2586"/>
      <c r="D210" s="2586"/>
      <c r="E210" s="2586"/>
      <c r="F210" s="2586"/>
      <c r="G210" s="2586"/>
      <c r="H210" s="2586"/>
      <c r="I210" s="2586"/>
      <c r="J210" s="2586"/>
      <c r="K210" s="2586"/>
    </row>
    <row r="211" spans="3:11">
      <c r="C211" s="2586"/>
      <c r="D211" s="2586"/>
      <c r="E211" s="2586"/>
      <c r="F211" s="2586"/>
      <c r="G211" s="2586"/>
      <c r="H211" s="2586"/>
      <c r="I211" s="2586"/>
      <c r="J211" s="2586"/>
      <c r="K211" s="2586"/>
    </row>
    <row r="212" spans="3:11">
      <c r="C212" s="2586"/>
      <c r="D212" s="2586"/>
      <c r="E212" s="2586"/>
      <c r="F212" s="2586"/>
      <c r="G212" s="2586"/>
      <c r="H212" s="2586"/>
      <c r="I212" s="2586"/>
      <c r="J212" s="2586"/>
      <c r="K212" s="2586"/>
    </row>
    <row r="213" spans="3:11">
      <c r="C213" s="2586"/>
      <c r="D213" s="2586"/>
      <c r="E213" s="2586"/>
      <c r="F213" s="2586"/>
      <c r="G213" s="2586"/>
      <c r="H213" s="2586"/>
      <c r="I213" s="2586"/>
      <c r="J213" s="2586"/>
      <c r="K213" s="2586"/>
    </row>
    <row r="214" spans="3:11">
      <c r="C214" s="2586"/>
      <c r="D214" s="2586"/>
      <c r="E214" s="2586"/>
      <c r="F214" s="2586"/>
      <c r="G214" s="2586"/>
      <c r="H214" s="2586"/>
      <c r="I214" s="2586"/>
      <c r="J214" s="2586"/>
      <c r="K214" s="2586"/>
    </row>
    <row r="215" spans="3:11">
      <c r="C215" s="2586"/>
      <c r="D215" s="2586"/>
      <c r="E215" s="2586"/>
      <c r="F215" s="2586"/>
      <c r="G215" s="2586"/>
      <c r="H215" s="2586"/>
      <c r="I215" s="2586"/>
      <c r="J215" s="2586"/>
      <c r="K215" s="2586"/>
    </row>
    <row r="216" spans="3:11">
      <c r="C216" s="2586"/>
      <c r="D216" s="2586"/>
      <c r="E216" s="2586"/>
      <c r="F216" s="2586"/>
      <c r="G216" s="2586"/>
      <c r="H216" s="2586"/>
      <c r="I216" s="2586"/>
      <c r="J216" s="2586"/>
      <c r="K216" s="2586"/>
    </row>
    <row r="217" spans="3:11">
      <c r="C217" s="2586"/>
      <c r="D217" s="2586"/>
      <c r="E217" s="2586"/>
      <c r="F217" s="2586"/>
      <c r="G217" s="2586"/>
      <c r="H217" s="2586"/>
      <c r="I217" s="2586"/>
      <c r="J217" s="2586"/>
      <c r="K217" s="2586"/>
    </row>
    <row r="218" spans="3:11">
      <c r="C218" s="2586"/>
      <c r="D218" s="2586"/>
      <c r="E218" s="2586"/>
      <c r="F218" s="2586"/>
      <c r="G218" s="2586"/>
      <c r="H218" s="2586"/>
      <c r="I218" s="2586"/>
      <c r="J218" s="2586"/>
      <c r="K218" s="2586"/>
    </row>
    <row r="219" spans="3:11">
      <c r="C219" s="2586"/>
      <c r="D219" s="2586"/>
      <c r="E219" s="2586"/>
      <c r="F219" s="2586"/>
      <c r="G219" s="2586"/>
      <c r="H219" s="2586"/>
      <c r="I219" s="2586"/>
      <c r="J219" s="2586"/>
      <c r="K219" s="2586"/>
    </row>
    <row r="220" spans="3:11">
      <c r="C220" s="2586"/>
      <c r="D220" s="2586"/>
      <c r="E220" s="2586"/>
      <c r="F220" s="2586"/>
      <c r="G220" s="2586"/>
      <c r="H220" s="2586"/>
      <c r="I220" s="2586"/>
      <c r="J220" s="2586"/>
      <c r="K220" s="2586"/>
    </row>
    <row r="221" spans="3:11">
      <c r="C221" s="2586"/>
      <c r="D221" s="2586"/>
      <c r="E221" s="2586"/>
      <c r="F221" s="2586"/>
      <c r="G221" s="2586"/>
      <c r="H221" s="2586"/>
      <c r="I221" s="2586"/>
      <c r="J221" s="2586"/>
      <c r="K221" s="2586"/>
    </row>
    <row r="222" spans="3:11">
      <c r="C222" s="2586"/>
      <c r="D222" s="2586"/>
      <c r="E222" s="2586"/>
      <c r="F222" s="2586"/>
      <c r="G222" s="2586"/>
      <c r="H222" s="2586"/>
      <c r="I222" s="2586"/>
      <c r="J222" s="2586"/>
      <c r="K222" s="2586"/>
    </row>
    <row r="223" spans="3:11">
      <c r="C223" s="2586"/>
      <c r="D223" s="2586"/>
      <c r="E223" s="2586"/>
      <c r="F223" s="2586"/>
      <c r="G223" s="2586"/>
      <c r="H223" s="2586"/>
      <c r="I223" s="2586"/>
      <c r="J223" s="2586"/>
      <c r="K223" s="2586"/>
    </row>
    <row r="224" spans="3:11">
      <c r="C224" s="2586"/>
      <c r="D224" s="2586"/>
      <c r="E224" s="2586"/>
      <c r="F224" s="2586"/>
      <c r="G224" s="2586"/>
      <c r="H224" s="2586"/>
      <c r="I224" s="2586"/>
      <c r="J224" s="2586"/>
      <c r="K224" s="2586"/>
    </row>
    <row r="225" spans="3:11">
      <c r="C225" s="2586"/>
      <c r="D225" s="2586"/>
      <c r="E225" s="2586"/>
      <c r="F225" s="2586"/>
      <c r="G225" s="2586"/>
      <c r="H225" s="2586"/>
      <c r="I225" s="2586"/>
      <c r="J225" s="2586"/>
      <c r="K225" s="2586"/>
    </row>
    <row r="226" spans="3:11">
      <c r="C226" s="2586"/>
      <c r="D226" s="2586"/>
      <c r="E226" s="2586"/>
      <c r="F226" s="2586"/>
      <c r="G226" s="2586"/>
      <c r="H226" s="2586"/>
      <c r="I226" s="2586"/>
      <c r="J226" s="2586"/>
      <c r="K226" s="2586"/>
    </row>
    <row r="227" spans="3:11">
      <c r="C227" s="2586"/>
      <c r="D227" s="2586"/>
      <c r="E227" s="2586"/>
      <c r="F227" s="2586"/>
      <c r="G227" s="2586"/>
      <c r="H227" s="2586"/>
      <c r="I227" s="2586"/>
      <c r="J227" s="2586"/>
      <c r="K227" s="2586"/>
    </row>
    <row r="228" spans="3:11">
      <c r="C228" s="2586"/>
      <c r="D228" s="2586"/>
      <c r="E228" s="2586"/>
      <c r="F228" s="2586"/>
      <c r="G228" s="2586"/>
      <c r="H228" s="2586"/>
      <c r="I228" s="2586"/>
      <c r="J228" s="2586"/>
      <c r="K228" s="2586"/>
    </row>
    <row r="229" spans="3:11">
      <c r="C229" s="2586"/>
      <c r="D229" s="2586"/>
      <c r="E229" s="2586"/>
      <c r="F229" s="2586"/>
      <c r="G229" s="2586"/>
      <c r="H229" s="2586"/>
      <c r="I229" s="2586"/>
      <c r="J229" s="2586"/>
      <c r="K229" s="2586"/>
    </row>
    <row r="230" spans="3:11">
      <c r="C230" s="2586"/>
      <c r="D230" s="2586"/>
      <c r="E230" s="2586"/>
      <c r="F230" s="2586"/>
      <c r="G230" s="2586"/>
      <c r="H230" s="2586"/>
      <c r="I230" s="2586"/>
      <c r="J230" s="2586"/>
      <c r="K230" s="2586"/>
    </row>
    <row r="231" spans="3:11">
      <c r="C231" s="2586"/>
      <c r="D231" s="2586"/>
      <c r="E231" s="2586"/>
      <c r="F231" s="2586"/>
      <c r="G231" s="2586"/>
      <c r="H231" s="2586"/>
      <c r="I231" s="2586"/>
      <c r="J231" s="2586"/>
      <c r="K231" s="2586"/>
    </row>
    <row r="232" spans="3:11">
      <c r="C232" s="2586"/>
      <c r="D232" s="2586"/>
      <c r="E232" s="2586"/>
      <c r="F232" s="2586"/>
      <c r="G232" s="2586"/>
      <c r="H232" s="2586"/>
      <c r="I232" s="2586"/>
      <c r="J232" s="2586"/>
      <c r="K232" s="2586"/>
    </row>
    <row r="233" spans="3:11">
      <c r="C233" s="2586"/>
      <c r="D233" s="2586"/>
      <c r="E233" s="2586"/>
      <c r="F233" s="2586"/>
      <c r="G233" s="2586"/>
      <c r="H233" s="2586"/>
      <c r="I233" s="2586"/>
      <c r="J233" s="2586"/>
      <c r="K233" s="2586"/>
    </row>
    <row r="234" spans="3:11">
      <c r="C234" s="2586"/>
      <c r="D234" s="2586"/>
      <c r="E234" s="2586"/>
      <c r="F234" s="2586"/>
      <c r="G234" s="2586"/>
      <c r="H234" s="2586"/>
      <c r="I234" s="2586"/>
      <c r="J234" s="2586"/>
      <c r="K234" s="2586"/>
    </row>
    <row r="235" spans="3:11">
      <c r="C235" s="2586"/>
      <c r="D235" s="2586"/>
      <c r="E235" s="2586"/>
      <c r="F235" s="2586"/>
      <c r="G235" s="2586"/>
      <c r="H235" s="2586"/>
      <c r="I235" s="2586"/>
      <c r="J235" s="2586"/>
      <c r="K235" s="2586"/>
    </row>
    <row r="236" spans="3:11">
      <c r="C236" s="2586"/>
      <c r="D236" s="2586"/>
      <c r="E236" s="2586"/>
      <c r="F236" s="2586"/>
      <c r="G236" s="2586"/>
      <c r="H236" s="2586"/>
      <c r="I236" s="2586"/>
      <c r="J236" s="2586"/>
      <c r="K236" s="2586"/>
    </row>
    <row r="237" spans="3:11">
      <c r="C237" s="2586"/>
      <c r="D237" s="2586"/>
      <c r="E237" s="2586"/>
      <c r="F237" s="2586"/>
      <c r="G237" s="2586"/>
      <c r="H237" s="2586"/>
      <c r="I237" s="2586"/>
      <c r="J237" s="2586"/>
      <c r="K237" s="2586"/>
    </row>
    <row r="238" spans="3:11">
      <c r="C238" s="2586"/>
      <c r="D238" s="2586"/>
      <c r="E238" s="2586"/>
      <c r="F238" s="2586"/>
      <c r="G238" s="2586"/>
      <c r="H238" s="2586"/>
      <c r="I238" s="2586"/>
      <c r="J238" s="2586"/>
      <c r="K238" s="2586"/>
    </row>
    <row r="239" spans="3:11">
      <c r="C239" s="2586"/>
      <c r="D239" s="2586"/>
      <c r="E239" s="2586"/>
      <c r="F239" s="2586"/>
      <c r="G239" s="2586"/>
      <c r="H239" s="2586"/>
      <c r="I239" s="2586"/>
      <c r="J239" s="2586"/>
      <c r="K239" s="2586"/>
    </row>
    <row r="240" spans="3:11">
      <c r="C240" s="2586"/>
      <c r="D240" s="2586"/>
      <c r="E240" s="2586"/>
      <c r="F240" s="2586"/>
      <c r="G240" s="2586"/>
      <c r="H240" s="2586"/>
      <c r="I240" s="2586"/>
      <c r="J240" s="2586"/>
      <c r="K240" s="2586"/>
    </row>
    <row r="241" spans="3:11">
      <c r="C241" s="2586"/>
      <c r="D241" s="2586"/>
      <c r="E241" s="2586"/>
      <c r="F241" s="2586"/>
      <c r="G241" s="2586"/>
      <c r="H241" s="2586"/>
      <c r="I241" s="2586"/>
      <c r="J241" s="2586"/>
      <c r="K241" s="2586"/>
    </row>
    <row r="242" spans="3:11">
      <c r="C242" s="2586"/>
      <c r="D242" s="2586"/>
      <c r="E242" s="2586"/>
      <c r="F242" s="2586"/>
      <c r="G242" s="2586"/>
      <c r="H242" s="2586"/>
      <c r="I242" s="2586"/>
      <c r="J242" s="2586"/>
      <c r="K242" s="2586"/>
    </row>
    <row r="243" spans="3:11">
      <c r="C243" s="2586"/>
      <c r="D243" s="2586"/>
      <c r="E243" s="2586"/>
      <c r="F243" s="2586"/>
      <c r="G243" s="2586"/>
      <c r="H243" s="2586"/>
      <c r="I243" s="2586"/>
      <c r="J243" s="2586"/>
      <c r="K243" s="2586"/>
    </row>
    <row r="244" spans="3:11">
      <c r="C244" s="2586"/>
      <c r="D244" s="2586"/>
      <c r="E244" s="2586"/>
      <c r="F244" s="2586"/>
      <c r="G244" s="2586"/>
      <c r="H244" s="2586"/>
      <c r="I244" s="2586"/>
      <c r="J244" s="2586"/>
      <c r="K244" s="2586"/>
    </row>
    <row r="245" spans="3:11">
      <c r="C245" s="2586"/>
      <c r="D245" s="2586"/>
      <c r="E245" s="2586"/>
      <c r="F245" s="2586"/>
      <c r="G245" s="2586"/>
      <c r="H245" s="2586"/>
      <c r="I245" s="2586"/>
      <c r="J245" s="2586"/>
      <c r="K245" s="2586"/>
    </row>
    <row r="246" spans="3:11">
      <c r="C246" s="2586"/>
      <c r="D246" s="2586"/>
      <c r="E246" s="2586"/>
      <c r="F246" s="2586"/>
      <c r="G246" s="2586"/>
      <c r="H246" s="2586"/>
      <c r="I246" s="2586"/>
      <c r="J246" s="2586"/>
      <c r="K246" s="2586"/>
    </row>
    <row r="247" spans="3:11">
      <c r="C247" s="2586"/>
      <c r="D247" s="2586"/>
      <c r="E247" s="2586"/>
      <c r="F247" s="2586"/>
      <c r="G247" s="2586"/>
      <c r="H247" s="2586"/>
      <c r="I247" s="2586"/>
      <c r="J247" s="2586"/>
      <c r="K247" s="2586"/>
    </row>
    <row r="248" spans="3:11">
      <c r="C248" s="2586"/>
      <c r="D248" s="2586"/>
      <c r="E248" s="2586"/>
      <c r="F248" s="2586"/>
      <c r="G248" s="2586"/>
      <c r="H248" s="2586"/>
      <c r="I248" s="2586"/>
      <c r="J248" s="2586"/>
      <c r="K248" s="2586"/>
    </row>
    <row r="249" spans="3:11">
      <c r="C249" s="2586"/>
      <c r="D249" s="2586"/>
      <c r="E249" s="2586"/>
      <c r="F249" s="2586"/>
      <c r="G249" s="2586"/>
      <c r="H249" s="2586"/>
      <c r="I249" s="2586"/>
      <c r="J249" s="2586"/>
      <c r="K249" s="2586"/>
    </row>
    <row r="250" spans="3:11">
      <c r="C250" s="2586"/>
      <c r="D250" s="2586"/>
      <c r="E250" s="2586"/>
      <c r="F250" s="2586"/>
      <c r="G250" s="2586"/>
      <c r="H250" s="2586"/>
      <c r="I250" s="2586"/>
      <c r="J250" s="2586"/>
      <c r="K250" s="2586"/>
    </row>
    <row r="251" spans="3:11">
      <c r="C251" s="2586"/>
      <c r="D251" s="2586"/>
      <c r="E251" s="2586"/>
      <c r="F251" s="2586"/>
      <c r="G251" s="2586"/>
      <c r="H251" s="2586"/>
      <c r="I251" s="2586"/>
      <c r="J251" s="2586"/>
      <c r="K251" s="2586"/>
    </row>
    <row r="252" spans="3:11">
      <c r="C252" s="2586"/>
      <c r="D252" s="2586"/>
      <c r="E252" s="2586"/>
      <c r="F252" s="2586"/>
      <c r="G252" s="2586"/>
      <c r="H252" s="2586"/>
      <c r="I252" s="2586"/>
      <c r="J252" s="2586"/>
      <c r="K252" s="2586"/>
    </row>
    <row r="253" spans="3:11">
      <c r="C253" s="2586"/>
      <c r="D253" s="2586"/>
      <c r="E253" s="2586"/>
      <c r="F253" s="2586"/>
      <c r="G253" s="2586"/>
      <c r="H253" s="2586"/>
      <c r="I253" s="2586"/>
      <c r="J253" s="2586"/>
      <c r="K253" s="2586"/>
    </row>
    <row r="254" spans="3:11">
      <c r="C254" s="2586"/>
      <c r="D254" s="2586"/>
      <c r="E254" s="2586"/>
      <c r="F254" s="2586"/>
      <c r="G254" s="2586"/>
      <c r="H254" s="2586"/>
      <c r="I254" s="2586"/>
      <c r="J254" s="2586"/>
      <c r="K254" s="2586"/>
    </row>
    <row r="255" spans="3:11">
      <c r="C255" s="2586"/>
      <c r="D255" s="2586"/>
      <c r="E255" s="2586"/>
      <c r="F255" s="2586"/>
      <c r="G255" s="2586"/>
      <c r="H255" s="2586"/>
      <c r="I255" s="2586"/>
      <c r="J255" s="2586"/>
      <c r="K255" s="2586"/>
    </row>
    <row r="256" spans="3:11">
      <c r="C256" s="2586"/>
      <c r="D256" s="2586"/>
      <c r="E256" s="2586"/>
      <c r="F256" s="2586"/>
      <c r="G256" s="2586"/>
      <c r="H256" s="2586"/>
      <c r="I256" s="2586"/>
      <c r="J256" s="2586"/>
      <c r="K256" s="2586"/>
    </row>
    <row r="257" spans="3:11">
      <c r="C257" s="2586"/>
      <c r="D257" s="2586"/>
      <c r="E257" s="2586"/>
      <c r="F257" s="2586"/>
      <c r="G257" s="2586"/>
      <c r="H257" s="2586"/>
      <c r="I257" s="2586"/>
      <c r="J257" s="2586"/>
      <c r="K257" s="2586"/>
    </row>
    <row r="258" spans="3:11">
      <c r="C258" s="2586"/>
      <c r="D258" s="2586"/>
      <c r="E258" s="2586"/>
      <c r="F258" s="2586"/>
      <c r="G258" s="2586"/>
      <c r="H258" s="2586"/>
      <c r="I258" s="2586"/>
      <c r="J258" s="2586"/>
      <c r="K258" s="2586"/>
    </row>
    <row r="259" spans="3:11">
      <c r="C259" s="2586"/>
      <c r="D259" s="2586"/>
      <c r="E259" s="2586"/>
      <c r="F259" s="2586"/>
      <c r="G259" s="2586"/>
      <c r="H259" s="2586"/>
      <c r="I259" s="2586"/>
      <c r="J259" s="2586"/>
      <c r="K259" s="2586"/>
    </row>
    <row r="260" spans="3:11">
      <c r="C260" s="2586"/>
      <c r="D260" s="2586"/>
      <c r="E260" s="2586"/>
      <c r="F260" s="2586"/>
      <c r="G260" s="2586"/>
      <c r="H260" s="2586"/>
      <c r="I260" s="2586"/>
      <c r="J260" s="2586"/>
      <c r="K260" s="2586"/>
    </row>
    <row r="261" spans="3:11">
      <c r="C261" s="2586"/>
      <c r="D261" s="2586"/>
      <c r="E261" s="2586"/>
      <c r="F261" s="2586"/>
      <c r="G261" s="2586"/>
      <c r="H261" s="2586"/>
      <c r="I261" s="2586"/>
      <c r="J261" s="2586"/>
      <c r="K261" s="2586"/>
    </row>
    <row r="262" spans="3:11">
      <c r="C262" s="2586"/>
      <c r="D262" s="2586"/>
      <c r="E262" s="2586"/>
      <c r="F262" s="2586"/>
      <c r="G262" s="2586"/>
      <c r="H262" s="2586"/>
      <c r="I262" s="2586"/>
      <c r="J262" s="2586"/>
      <c r="K262" s="2586"/>
    </row>
    <row r="263" spans="3:11">
      <c r="C263" s="2586"/>
      <c r="D263" s="2586"/>
      <c r="E263" s="2586"/>
      <c r="F263" s="2586"/>
      <c r="G263" s="2586"/>
      <c r="H263" s="2586"/>
      <c r="I263" s="2586"/>
      <c r="J263" s="2586"/>
      <c r="K263" s="2586"/>
    </row>
    <row r="264" spans="3:11">
      <c r="C264" s="2586"/>
      <c r="D264" s="2586"/>
      <c r="E264" s="2586"/>
      <c r="F264" s="2586"/>
      <c r="G264" s="2586"/>
      <c r="H264" s="2586"/>
      <c r="I264" s="2586"/>
      <c r="J264" s="2586"/>
      <c r="K264" s="2586"/>
    </row>
    <row r="265" spans="3:11">
      <c r="C265" s="2586"/>
      <c r="D265" s="2586"/>
      <c r="E265" s="2586"/>
      <c r="F265" s="2586"/>
      <c r="G265" s="2586"/>
      <c r="H265" s="2586"/>
      <c r="I265" s="2586"/>
      <c r="J265" s="2586"/>
      <c r="K265" s="2586"/>
    </row>
    <row r="266" spans="3:11">
      <c r="C266" s="2586"/>
      <c r="D266" s="2586"/>
      <c r="E266" s="2586"/>
      <c r="F266" s="2586"/>
      <c r="G266" s="2586"/>
      <c r="H266" s="2586"/>
      <c r="I266" s="2586"/>
      <c r="J266" s="2586"/>
      <c r="K266" s="2586"/>
    </row>
    <row r="267" spans="3:11">
      <c r="C267" s="2586"/>
      <c r="D267" s="2586"/>
      <c r="E267" s="2586"/>
      <c r="F267" s="2586"/>
      <c r="G267" s="2586"/>
      <c r="H267" s="2586"/>
      <c r="I267" s="2586"/>
      <c r="J267" s="2586"/>
      <c r="K267" s="2586"/>
    </row>
    <row r="268" spans="3:11">
      <c r="C268" s="2586"/>
      <c r="D268" s="2586"/>
      <c r="E268" s="2586"/>
      <c r="F268" s="2586"/>
      <c r="G268" s="2586"/>
      <c r="H268" s="2586"/>
      <c r="I268" s="2586"/>
      <c r="J268" s="2586"/>
      <c r="K268" s="2586"/>
    </row>
    <row r="269" spans="3:11">
      <c r="C269" s="2586"/>
      <c r="D269" s="2586"/>
      <c r="E269" s="2586"/>
      <c r="F269" s="2586"/>
      <c r="G269" s="2586"/>
      <c r="H269" s="2586"/>
      <c r="I269" s="2586"/>
      <c r="J269" s="2586"/>
      <c r="K269" s="2586"/>
    </row>
    <row r="270" spans="3:11">
      <c r="C270" s="2586"/>
      <c r="D270" s="2586"/>
      <c r="E270" s="2586"/>
      <c r="F270" s="2586"/>
      <c r="G270" s="2586"/>
      <c r="H270" s="2586"/>
      <c r="I270" s="2586"/>
      <c r="J270" s="2586"/>
      <c r="K270" s="2586"/>
    </row>
    <row r="271" spans="3:11">
      <c r="C271" s="2586"/>
      <c r="D271" s="2586"/>
      <c r="E271" s="2586"/>
      <c r="F271" s="2586"/>
      <c r="G271" s="2586"/>
      <c r="H271" s="2586"/>
      <c r="I271" s="2586"/>
      <c r="J271" s="2586"/>
      <c r="K271" s="2586"/>
    </row>
    <row r="272" spans="3:11">
      <c r="C272" s="2586"/>
      <c r="D272" s="2586"/>
      <c r="E272" s="2586"/>
      <c r="F272" s="2586"/>
      <c r="G272" s="2586"/>
      <c r="H272" s="2586"/>
      <c r="I272" s="2586"/>
      <c r="J272" s="2586"/>
      <c r="K272" s="2586"/>
    </row>
    <row r="273" spans="3:11">
      <c r="C273" s="2586"/>
      <c r="D273" s="2586"/>
      <c r="E273" s="2586"/>
      <c r="F273" s="2586"/>
      <c r="G273" s="2586"/>
      <c r="H273" s="2586"/>
      <c r="I273" s="2586"/>
      <c r="J273" s="2586"/>
      <c r="K273" s="2586"/>
    </row>
    <row r="274" spans="3:11">
      <c r="C274" s="2586"/>
      <c r="D274" s="2586"/>
      <c r="E274" s="2586"/>
      <c r="F274" s="2586"/>
      <c r="G274" s="2586"/>
      <c r="H274" s="2586"/>
      <c r="I274" s="2586"/>
      <c r="J274" s="2586"/>
      <c r="K274" s="2586"/>
    </row>
    <row r="275" spans="3:11">
      <c r="C275" s="2586"/>
      <c r="D275" s="2586"/>
      <c r="E275" s="2586"/>
      <c r="F275" s="2586"/>
      <c r="G275" s="2586"/>
      <c r="H275" s="2586"/>
      <c r="I275" s="2586"/>
      <c r="J275" s="2586"/>
      <c r="K275" s="2586"/>
    </row>
    <row r="276" spans="3:11">
      <c r="C276" s="2586"/>
      <c r="D276" s="2586"/>
      <c r="E276" s="2586"/>
      <c r="F276" s="2586"/>
      <c r="G276" s="2586"/>
      <c r="H276" s="2586"/>
      <c r="I276" s="2586"/>
      <c r="J276" s="2586"/>
      <c r="K276" s="2586"/>
    </row>
    <row r="277" spans="3:11">
      <c r="C277" s="2586"/>
      <c r="D277" s="2586"/>
      <c r="E277" s="2586"/>
      <c r="F277" s="2586"/>
      <c r="G277" s="2586"/>
      <c r="H277" s="2586"/>
      <c r="I277" s="2586"/>
      <c r="J277" s="2586"/>
      <c r="K277" s="2586"/>
    </row>
    <row r="278" spans="3:11">
      <c r="C278" s="2586"/>
      <c r="D278" s="2586"/>
      <c r="E278" s="2586"/>
      <c r="F278" s="2586"/>
      <c r="G278" s="2586"/>
      <c r="H278" s="2586"/>
      <c r="I278" s="2586"/>
      <c r="J278" s="2586"/>
      <c r="K278" s="2586"/>
    </row>
    <row r="279" spans="3:11">
      <c r="C279" s="2586"/>
      <c r="D279" s="2586"/>
      <c r="E279" s="2586"/>
      <c r="F279" s="2586"/>
      <c r="G279" s="2586"/>
      <c r="H279" s="2586"/>
      <c r="I279" s="2586"/>
      <c r="J279" s="2586"/>
      <c r="K279" s="2586"/>
    </row>
    <row r="280" spans="3:11">
      <c r="C280" s="2586"/>
      <c r="D280" s="2586"/>
      <c r="E280" s="2586"/>
      <c r="F280" s="2586"/>
      <c r="G280" s="2586"/>
      <c r="H280" s="2586"/>
      <c r="I280" s="2586"/>
      <c r="J280" s="2586"/>
      <c r="K280" s="2586"/>
    </row>
    <row r="281" spans="3:11">
      <c r="C281" s="2586"/>
      <c r="D281" s="2586"/>
      <c r="E281" s="2586"/>
      <c r="F281" s="2586"/>
      <c r="G281" s="2586"/>
      <c r="H281" s="2586"/>
      <c r="I281" s="2586"/>
      <c r="J281" s="2586"/>
      <c r="K281" s="2586"/>
    </row>
    <row r="282" spans="3:11">
      <c r="C282" s="2586"/>
      <c r="D282" s="2586"/>
      <c r="E282" s="2586"/>
      <c r="F282" s="2586"/>
      <c r="G282" s="2586"/>
      <c r="H282" s="2586"/>
      <c r="I282" s="2586"/>
      <c r="J282" s="2586"/>
      <c r="K282" s="2586"/>
    </row>
    <row r="283" spans="3:11">
      <c r="C283" s="2586"/>
      <c r="D283" s="2586"/>
      <c r="E283" s="2586"/>
      <c r="F283" s="2586"/>
      <c r="G283" s="2586"/>
      <c r="H283" s="2586"/>
      <c r="I283" s="2586"/>
      <c r="J283" s="2586"/>
      <c r="K283" s="2586"/>
    </row>
    <row r="284" spans="3:11">
      <c r="C284" s="2586"/>
      <c r="D284" s="2586"/>
      <c r="E284" s="2586"/>
      <c r="F284" s="2586"/>
      <c r="G284" s="2586"/>
      <c r="H284" s="2586"/>
      <c r="I284" s="2586"/>
      <c r="J284" s="2586"/>
      <c r="K284" s="2586"/>
    </row>
    <row r="285" spans="3:11">
      <c r="C285" s="2586"/>
      <c r="D285" s="2586"/>
      <c r="E285" s="2586"/>
      <c r="F285" s="2586"/>
      <c r="G285" s="2586"/>
      <c r="H285" s="2586"/>
      <c r="I285" s="2586"/>
      <c r="J285" s="2586"/>
      <c r="K285" s="2586"/>
    </row>
    <row r="286" spans="3:11">
      <c r="C286" s="2586"/>
      <c r="D286" s="2586"/>
      <c r="E286" s="2586"/>
      <c r="F286" s="2586"/>
      <c r="G286" s="2586"/>
      <c r="H286" s="2586"/>
      <c r="I286" s="2586"/>
      <c r="J286" s="2586"/>
      <c r="K286" s="2586"/>
    </row>
    <row r="287" spans="3:11">
      <c r="C287" s="2586"/>
      <c r="D287" s="2586"/>
      <c r="E287" s="2586"/>
      <c r="F287" s="2586"/>
      <c r="G287" s="2586"/>
      <c r="H287" s="2586"/>
      <c r="I287" s="2586"/>
      <c r="J287" s="2586"/>
      <c r="K287" s="2586"/>
    </row>
    <row r="288" spans="3:11">
      <c r="C288" s="2586"/>
      <c r="D288" s="2586"/>
      <c r="E288" s="2586"/>
      <c r="F288" s="2586"/>
      <c r="G288" s="2586"/>
      <c r="H288" s="2586"/>
      <c r="I288" s="2586"/>
      <c r="J288" s="2586"/>
      <c r="K288" s="2586"/>
    </row>
    <row r="289" spans="3:11">
      <c r="C289" s="2586"/>
      <c r="D289" s="2586"/>
      <c r="E289" s="2586"/>
      <c r="F289" s="2586"/>
      <c r="G289" s="2586"/>
      <c r="H289" s="2586"/>
      <c r="I289" s="2586"/>
      <c r="J289" s="2586"/>
      <c r="K289" s="2586"/>
    </row>
    <row r="290" spans="3:11">
      <c r="C290" s="2586"/>
      <c r="D290" s="2586"/>
      <c r="E290" s="2586"/>
      <c r="F290" s="2586"/>
      <c r="G290" s="2586"/>
      <c r="H290" s="2586"/>
      <c r="I290" s="2586"/>
      <c r="J290" s="2586"/>
      <c r="K290" s="2586"/>
    </row>
    <row r="291" spans="3:11">
      <c r="C291" s="2586"/>
      <c r="D291" s="2586"/>
      <c r="E291" s="2586"/>
      <c r="F291" s="2586"/>
      <c r="G291" s="2586"/>
      <c r="H291" s="2586"/>
      <c r="I291" s="2586"/>
      <c r="J291" s="2586"/>
      <c r="K291" s="2586"/>
    </row>
    <row r="292" spans="3:11">
      <c r="C292" s="2586"/>
      <c r="D292" s="2586"/>
      <c r="E292" s="2586"/>
      <c r="F292" s="2586"/>
      <c r="G292" s="2586"/>
      <c r="H292" s="2586"/>
      <c r="I292" s="2586"/>
      <c r="J292" s="2586"/>
      <c r="K292" s="2586"/>
    </row>
    <row r="293" spans="3:11">
      <c r="C293" s="2586"/>
      <c r="D293" s="2586"/>
      <c r="E293" s="2586"/>
      <c r="F293" s="2586"/>
      <c r="G293" s="2586"/>
      <c r="H293" s="2586"/>
      <c r="I293" s="2586"/>
      <c r="J293" s="2586"/>
      <c r="K293" s="2586"/>
    </row>
    <row r="294" spans="3:11">
      <c r="C294" s="2586"/>
      <c r="D294" s="2586"/>
      <c r="E294" s="2586"/>
      <c r="F294" s="2586"/>
      <c r="G294" s="2586"/>
      <c r="H294" s="2586"/>
      <c r="I294" s="2586"/>
      <c r="J294" s="2586"/>
      <c r="K294" s="2586"/>
    </row>
    <row r="295" spans="3:11">
      <c r="C295" s="2586"/>
      <c r="D295" s="2586"/>
      <c r="E295" s="2586"/>
      <c r="F295" s="2586"/>
      <c r="G295" s="2586"/>
      <c r="H295" s="2586"/>
      <c r="I295" s="2586"/>
      <c r="J295" s="2586"/>
      <c r="K295" s="2586"/>
    </row>
    <row r="296" spans="3:11">
      <c r="C296" s="2586"/>
      <c r="D296" s="2586"/>
      <c r="E296" s="2586"/>
      <c r="F296" s="2586"/>
      <c r="G296" s="2586"/>
      <c r="H296" s="2586"/>
      <c r="I296" s="2586"/>
      <c r="J296" s="2586"/>
      <c r="K296" s="2586"/>
    </row>
    <row r="297" spans="3:11">
      <c r="C297" s="2586"/>
      <c r="D297" s="2586"/>
      <c r="E297" s="2586"/>
      <c r="F297" s="2586"/>
      <c r="G297" s="2586"/>
      <c r="H297" s="2586"/>
      <c r="I297" s="2586"/>
      <c r="J297" s="2586"/>
      <c r="K297" s="2586"/>
    </row>
    <row r="298" spans="3:11">
      <c r="C298" s="2586"/>
      <c r="D298" s="2586"/>
      <c r="E298" s="2586"/>
      <c r="F298" s="2586"/>
      <c r="G298" s="2586"/>
      <c r="H298" s="2586"/>
      <c r="I298" s="2586"/>
      <c r="J298" s="2586"/>
      <c r="K298" s="2586"/>
    </row>
    <row r="299" spans="3:11">
      <c r="C299" s="2586"/>
      <c r="D299" s="2586"/>
      <c r="E299" s="2586"/>
      <c r="F299" s="2586"/>
      <c r="G299" s="2586"/>
      <c r="H299" s="2586"/>
      <c r="I299" s="2586"/>
      <c r="J299" s="2586"/>
      <c r="K299" s="2586"/>
    </row>
    <row r="300" spans="3:11">
      <c r="C300" s="2586"/>
      <c r="D300" s="2586"/>
      <c r="E300" s="2586"/>
      <c r="F300" s="2586"/>
      <c r="G300" s="2586"/>
      <c r="H300" s="2586"/>
      <c r="I300" s="2586"/>
      <c r="J300" s="2586"/>
      <c r="K300" s="2586"/>
    </row>
    <row r="301" spans="3:11">
      <c r="C301" s="2586"/>
      <c r="D301" s="2586"/>
      <c r="E301" s="2586"/>
      <c r="F301" s="2586"/>
      <c r="G301" s="2586"/>
      <c r="H301" s="2586"/>
      <c r="I301" s="2586"/>
      <c r="J301" s="2586"/>
      <c r="K301" s="2586"/>
    </row>
    <row r="302" spans="3:11">
      <c r="C302" s="2586"/>
      <c r="D302" s="2586"/>
      <c r="E302" s="2586"/>
      <c r="F302" s="2586"/>
      <c r="G302" s="2586"/>
      <c r="H302" s="2586"/>
      <c r="I302" s="2586"/>
      <c r="J302" s="2586"/>
      <c r="K302" s="2586"/>
    </row>
    <row r="303" spans="3:11">
      <c r="C303" s="2586"/>
      <c r="D303" s="2586"/>
      <c r="E303" s="2586"/>
      <c r="F303" s="2586"/>
      <c r="G303" s="2586"/>
      <c r="H303" s="2586"/>
      <c r="I303" s="2586"/>
      <c r="J303" s="2586"/>
      <c r="K303" s="2586"/>
    </row>
    <row r="304" spans="3:11">
      <c r="C304" s="2586"/>
      <c r="D304" s="2586"/>
      <c r="E304" s="2586"/>
      <c r="F304" s="2586"/>
      <c r="G304" s="2586"/>
      <c r="H304" s="2586"/>
      <c r="I304" s="2586"/>
      <c r="J304" s="2586"/>
      <c r="K304" s="2586"/>
    </row>
    <row r="305" spans="3:11">
      <c r="C305" s="2586"/>
      <c r="D305" s="2586"/>
      <c r="E305" s="2586"/>
      <c r="F305" s="2586"/>
      <c r="G305" s="2586"/>
      <c r="H305" s="2586"/>
      <c r="I305" s="2586"/>
      <c r="J305" s="2586"/>
      <c r="K305" s="2586"/>
    </row>
    <row r="306" spans="3:11">
      <c r="C306" s="2586"/>
      <c r="D306" s="2586"/>
      <c r="E306" s="2586"/>
      <c r="F306" s="2586"/>
      <c r="G306" s="2586"/>
      <c r="H306" s="2586"/>
      <c r="I306" s="2586"/>
      <c r="J306" s="2586"/>
      <c r="K306" s="2586"/>
    </row>
    <row r="307" spans="3:11">
      <c r="C307" s="2586"/>
      <c r="D307" s="2586"/>
      <c r="E307" s="2586"/>
      <c r="F307" s="2586"/>
      <c r="G307" s="2586"/>
      <c r="H307" s="2586"/>
      <c r="I307" s="2586"/>
      <c r="J307" s="2586"/>
      <c r="K307" s="2586"/>
    </row>
    <row r="308" spans="3:11">
      <c r="C308" s="2586"/>
      <c r="D308" s="2586"/>
      <c r="E308" s="2586"/>
      <c r="F308" s="2586"/>
      <c r="G308" s="2586"/>
      <c r="H308" s="2586"/>
      <c r="I308" s="2586"/>
      <c r="J308" s="2586"/>
      <c r="K308" s="2586"/>
    </row>
    <row r="309" spans="3:11">
      <c r="C309" s="2586"/>
      <c r="D309" s="2586"/>
      <c r="E309" s="2586"/>
      <c r="F309" s="2586"/>
      <c r="G309" s="2586"/>
      <c r="H309" s="2586"/>
      <c r="I309" s="2586"/>
      <c r="J309" s="2586"/>
      <c r="K309" s="2586"/>
    </row>
    <row r="310" spans="3:11">
      <c r="C310" s="2586"/>
      <c r="D310" s="2586"/>
      <c r="E310" s="2586"/>
      <c r="F310" s="2586"/>
      <c r="G310" s="2586"/>
      <c r="H310" s="2586"/>
      <c r="I310" s="2586"/>
      <c r="J310" s="2586"/>
      <c r="K310" s="2586"/>
    </row>
    <row r="311" spans="3:11">
      <c r="C311" s="2586"/>
      <c r="D311" s="2586"/>
      <c r="E311" s="2586"/>
      <c r="F311" s="2586"/>
      <c r="G311" s="2586"/>
      <c r="H311" s="2586"/>
      <c r="I311" s="2586"/>
      <c r="J311" s="2586"/>
      <c r="K311" s="2586"/>
    </row>
    <row r="312" spans="3:11">
      <c r="C312" s="2586"/>
      <c r="D312" s="2586"/>
      <c r="E312" s="2586"/>
      <c r="F312" s="2586"/>
      <c r="G312" s="2586"/>
      <c r="H312" s="2586"/>
      <c r="I312" s="2586"/>
      <c r="J312" s="2586"/>
      <c r="K312" s="2586"/>
    </row>
    <row r="313" spans="3:11">
      <c r="C313" s="2586"/>
      <c r="D313" s="2586"/>
      <c r="E313" s="2586"/>
      <c r="F313" s="2586"/>
      <c r="G313" s="2586"/>
      <c r="H313" s="2586"/>
      <c r="I313" s="2586"/>
      <c r="J313" s="2586"/>
      <c r="K313" s="2586"/>
    </row>
    <row r="314" spans="3:11">
      <c r="C314" s="2586"/>
      <c r="D314" s="2586"/>
      <c r="E314" s="2586"/>
      <c r="F314" s="2586"/>
      <c r="G314" s="2586"/>
      <c r="H314" s="2586"/>
      <c r="I314" s="2586"/>
      <c r="J314" s="2586"/>
      <c r="K314" s="2586"/>
    </row>
    <row r="315" spans="3:11">
      <c r="C315" s="2586"/>
      <c r="D315" s="2586"/>
      <c r="E315" s="2586"/>
      <c r="F315" s="2586"/>
      <c r="G315" s="2586"/>
      <c r="H315" s="2586"/>
      <c r="I315" s="2586"/>
      <c r="J315" s="2586"/>
      <c r="K315" s="2586"/>
    </row>
    <row r="316" spans="3:11">
      <c r="C316" s="2586"/>
      <c r="D316" s="2586"/>
      <c r="E316" s="2586"/>
      <c r="F316" s="2586"/>
      <c r="G316" s="2586"/>
      <c r="H316" s="2586"/>
      <c r="I316" s="2586"/>
      <c r="J316" s="2586"/>
      <c r="K316" s="2586"/>
    </row>
    <row r="317" spans="3:11">
      <c r="C317" s="2586"/>
      <c r="D317" s="2586"/>
      <c r="E317" s="2586"/>
      <c r="F317" s="2586"/>
      <c r="G317" s="2586"/>
      <c r="H317" s="2586"/>
      <c r="I317" s="2586"/>
      <c r="J317" s="2586"/>
      <c r="K317" s="2586"/>
    </row>
    <row r="318" spans="3:11">
      <c r="C318" s="2586"/>
      <c r="D318" s="2586"/>
      <c r="E318" s="2586"/>
      <c r="F318" s="2586"/>
      <c r="G318" s="2586"/>
      <c r="H318" s="2586"/>
      <c r="I318" s="2586"/>
      <c r="J318" s="2586"/>
      <c r="K318" s="2586"/>
    </row>
    <row r="319" spans="3:11">
      <c r="C319" s="2586"/>
      <c r="D319" s="2586"/>
      <c r="E319" s="2586"/>
      <c r="F319" s="2586"/>
      <c r="G319" s="2586"/>
      <c r="H319" s="2586"/>
      <c r="I319" s="2586"/>
      <c r="J319" s="2586"/>
      <c r="K319" s="2586"/>
    </row>
    <row r="320" spans="3:11">
      <c r="C320" s="2586"/>
      <c r="D320" s="2586"/>
      <c r="E320" s="2586"/>
      <c r="F320" s="2586"/>
      <c r="G320" s="2586"/>
      <c r="H320" s="2586"/>
      <c r="I320" s="2586"/>
      <c r="J320" s="2586"/>
      <c r="K320" s="2586"/>
    </row>
    <row r="321" spans="3:11">
      <c r="C321" s="2586"/>
      <c r="D321" s="2586"/>
      <c r="E321" s="2586"/>
      <c r="F321" s="2586"/>
      <c r="G321" s="2586"/>
      <c r="H321" s="2586"/>
      <c r="I321" s="2586"/>
      <c r="J321" s="2586"/>
      <c r="K321" s="2586"/>
    </row>
    <row r="322" spans="3:11">
      <c r="C322" s="2586"/>
      <c r="D322" s="2586"/>
      <c r="E322" s="2586"/>
      <c r="F322" s="2586"/>
      <c r="G322" s="2586"/>
      <c r="H322" s="2586"/>
      <c r="I322" s="2586"/>
      <c r="J322" s="2586"/>
      <c r="K322" s="2586"/>
    </row>
    <row r="323" spans="3:11">
      <c r="C323" s="2586"/>
      <c r="D323" s="2586"/>
      <c r="E323" s="2586"/>
      <c r="F323" s="2586"/>
      <c r="G323" s="2586"/>
      <c r="H323" s="2586"/>
      <c r="I323" s="2586"/>
      <c r="J323" s="2586"/>
      <c r="K323" s="2586"/>
    </row>
    <row r="324" spans="3:11">
      <c r="C324" s="2586"/>
      <c r="D324" s="2586"/>
      <c r="E324" s="2586"/>
      <c r="F324" s="2586"/>
      <c r="G324" s="2586"/>
      <c r="H324" s="2586"/>
      <c r="I324" s="2586"/>
      <c r="J324" s="2586"/>
      <c r="K324" s="2586"/>
    </row>
    <row r="325" spans="3:11">
      <c r="C325" s="2586"/>
      <c r="D325" s="2586"/>
      <c r="E325" s="2586"/>
      <c r="F325" s="2586"/>
      <c r="G325" s="2586"/>
      <c r="H325" s="2586"/>
      <c r="I325" s="2586"/>
      <c r="J325" s="2586"/>
      <c r="K325" s="2586"/>
    </row>
    <row r="326" spans="3:11">
      <c r="C326" s="2586"/>
      <c r="D326" s="2586"/>
      <c r="E326" s="2586"/>
      <c r="F326" s="2586"/>
      <c r="G326" s="2586"/>
      <c r="H326" s="2586"/>
      <c r="I326" s="2586"/>
      <c r="J326" s="2586"/>
      <c r="K326" s="2586"/>
    </row>
    <row r="327" spans="3:11">
      <c r="C327" s="2586"/>
      <c r="D327" s="2586"/>
      <c r="E327" s="2586"/>
      <c r="F327" s="2586"/>
      <c r="G327" s="2586"/>
      <c r="H327" s="2586"/>
      <c r="I327" s="2586"/>
      <c r="J327" s="2586"/>
      <c r="K327" s="2586"/>
    </row>
    <row r="328" spans="3:11">
      <c r="C328" s="2586"/>
      <c r="D328" s="2586"/>
      <c r="E328" s="2586"/>
      <c r="F328" s="2586"/>
      <c r="G328" s="2586"/>
      <c r="H328" s="2586"/>
      <c r="I328" s="2586"/>
      <c r="J328" s="2586"/>
      <c r="K328" s="2586"/>
    </row>
    <row r="329" spans="3:11">
      <c r="C329" s="2586"/>
      <c r="D329" s="2586"/>
      <c r="E329" s="2586"/>
      <c r="F329" s="2586"/>
      <c r="G329" s="2586"/>
      <c r="H329" s="2586"/>
      <c r="I329" s="2586"/>
      <c r="J329" s="2586"/>
      <c r="K329" s="2586"/>
    </row>
    <row r="330" spans="3:11">
      <c r="C330" s="2586"/>
      <c r="D330" s="2586"/>
      <c r="E330" s="2586"/>
      <c r="F330" s="2586"/>
      <c r="G330" s="2586"/>
      <c r="H330" s="2586"/>
      <c r="I330" s="2586"/>
      <c r="J330" s="2586"/>
      <c r="K330" s="2586"/>
    </row>
    <row r="331" spans="3:11">
      <c r="C331" s="2586"/>
      <c r="D331" s="2586"/>
      <c r="E331" s="2586"/>
      <c r="F331" s="2586"/>
      <c r="G331" s="2586"/>
      <c r="H331" s="2586"/>
      <c r="I331" s="2586"/>
      <c r="J331" s="2586"/>
      <c r="K331" s="2586"/>
    </row>
    <row r="332" spans="3:11">
      <c r="C332" s="2586"/>
      <c r="D332" s="2586"/>
      <c r="E332" s="2586"/>
      <c r="F332" s="2586"/>
      <c r="G332" s="2586"/>
      <c r="H332" s="2586"/>
      <c r="I332" s="2586"/>
      <c r="J332" s="2586"/>
      <c r="K332" s="2586"/>
    </row>
    <row r="333" spans="3:11">
      <c r="C333" s="2586"/>
      <c r="D333" s="2586"/>
      <c r="E333" s="2586"/>
      <c r="F333" s="2586"/>
      <c r="G333" s="2586"/>
      <c r="H333" s="2586"/>
      <c r="I333" s="2586"/>
      <c r="J333" s="2586"/>
      <c r="K333" s="2586"/>
    </row>
    <row r="334" spans="3:11">
      <c r="C334" s="2586"/>
      <c r="D334" s="2586"/>
      <c r="E334" s="2586"/>
      <c r="F334" s="2586"/>
      <c r="G334" s="2586"/>
      <c r="H334" s="2586"/>
      <c r="I334" s="2586"/>
      <c r="J334" s="2586"/>
      <c r="K334" s="2586"/>
    </row>
    <row r="335" spans="3:11">
      <c r="C335" s="2586"/>
      <c r="D335" s="2586"/>
      <c r="E335" s="2586"/>
      <c r="F335" s="2586"/>
      <c r="G335" s="2586"/>
      <c r="H335" s="2586"/>
      <c r="I335" s="2586"/>
      <c r="J335" s="2586"/>
      <c r="K335" s="2586"/>
    </row>
    <row r="336" spans="3:11">
      <c r="C336" s="2586"/>
      <c r="D336" s="2586"/>
      <c r="E336" s="2586"/>
      <c r="F336" s="2586"/>
      <c r="G336" s="2586"/>
      <c r="H336" s="2586"/>
      <c r="I336" s="2586"/>
      <c r="J336" s="2586"/>
      <c r="K336" s="2586"/>
    </row>
    <row r="337" spans="3:11">
      <c r="C337" s="2586"/>
      <c r="D337" s="2586"/>
      <c r="E337" s="2586"/>
      <c r="F337" s="2586"/>
      <c r="G337" s="2586"/>
      <c r="H337" s="2586"/>
      <c r="I337" s="2586"/>
      <c r="J337" s="2586"/>
      <c r="K337" s="2586"/>
    </row>
    <row r="338" spans="3:11">
      <c r="C338" s="2586"/>
      <c r="D338" s="2586"/>
      <c r="E338" s="2586"/>
      <c r="F338" s="2586"/>
      <c r="G338" s="2586"/>
      <c r="H338" s="2586"/>
      <c r="I338" s="2586"/>
      <c r="J338" s="2586"/>
      <c r="K338" s="2586"/>
    </row>
    <row r="339" spans="3:11">
      <c r="C339" s="2586"/>
      <c r="D339" s="2586"/>
      <c r="E339" s="2586"/>
      <c r="F339" s="2586"/>
      <c r="G339" s="2586"/>
      <c r="H339" s="2586"/>
      <c r="I339" s="2586"/>
      <c r="J339" s="2586"/>
      <c r="K339" s="2586"/>
    </row>
    <row r="340" spans="3:11">
      <c r="C340" s="2586"/>
      <c r="D340" s="2586"/>
      <c r="E340" s="2586"/>
      <c r="F340" s="2586"/>
      <c r="G340" s="2586"/>
      <c r="H340" s="2586"/>
      <c r="I340" s="2586"/>
      <c r="J340" s="2586"/>
      <c r="K340" s="2586"/>
    </row>
    <row r="341" spans="3:11">
      <c r="C341" s="2586"/>
      <c r="D341" s="2586"/>
      <c r="E341" s="2586"/>
      <c r="F341" s="2586"/>
      <c r="G341" s="2586"/>
      <c r="H341" s="2586"/>
      <c r="I341" s="2586"/>
      <c r="J341" s="2586"/>
      <c r="K341" s="2586"/>
    </row>
    <row r="342" spans="3:11">
      <c r="C342" s="2586"/>
      <c r="D342" s="2586"/>
      <c r="E342" s="2586"/>
      <c r="F342" s="2586"/>
      <c r="G342" s="2586"/>
      <c r="H342" s="2586"/>
      <c r="I342" s="2586"/>
      <c r="J342" s="2586"/>
      <c r="K342" s="2586"/>
    </row>
    <row r="343" spans="3:11">
      <c r="C343" s="2586"/>
      <c r="D343" s="2586"/>
      <c r="E343" s="2586"/>
      <c r="F343" s="2586"/>
      <c r="G343" s="2586"/>
      <c r="H343" s="2586"/>
      <c r="I343" s="2586"/>
      <c r="J343" s="2586"/>
      <c r="K343" s="2586"/>
    </row>
    <row r="344" spans="3:11">
      <c r="C344" s="2586"/>
      <c r="D344" s="2586"/>
      <c r="E344" s="2586"/>
      <c r="F344" s="2586"/>
      <c r="G344" s="2586"/>
      <c r="H344" s="2586"/>
      <c r="I344" s="2586"/>
      <c r="J344" s="2586"/>
      <c r="K344" s="2586"/>
    </row>
    <row r="345" spans="3:11">
      <c r="C345" s="2586"/>
      <c r="D345" s="2586"/>
      <c r="E345" s="2586"/>
      <c r="F345" s="2586"/>
      <c r="G345" s="2586"/>
      <c r="H345" s="2586"/>
      <c r="I345" s="2586"/>
      <c r="J345" s="2586"/>
      <c r="K345" s="2586"/>
    </row>
    <row r="346" spans="3:11">
      <c r="C346" s="2586"/>
      <c r="D346" s="2586"/>
      <c r="E346" s="2586"/>
      <c r="F346" s="2586"/>
      <c r="G346" s="2586"/>
      <c r="H346" s="2586"/>
      <c r="I346" s="2586"/>
      <c r="J346" s="2586"/>
      <c r="K346" s="2586"/>
    </row>
    <row r="347" spans="3:11">
      <c r="C347" s="2586"/>
      <c r="D347" s="2586"/>
      <c r="E347" s="2586"/>
      <c r="F347" s="2586"/>
      <c r="G347" s="2586"/>
      <c r="H347" s="2586"/>
      <c r="I347" s="2586"/>
      <c r="J347" s="2586"/>
      <c r="K347" s="2586"/>
    </row>
    <row r="348" spans="3:11">
      <c r="C348" s="2586"/>
      <c r="D348" s="2586"/>
      <c r="E348" s="2586"/>
      <c r="F348" s="2586"/>
      <c r="G348" s="2586"/>
      <c r="H348" s="2586"/>
      <c r="I348" s="2586"/>
      <c r="J348" s="2586"/>
      <c r="K348" s="2586"/>
    </row>
    <row r="349" spans="3:11">
      <c r="C349" s="2586"/>
      <c r="D349" s="2586"/>
      <c r="E349" s="2586"/>
      <c r="F349" s="2586"/>
      <c r="G349" s="2586"/>
      <c r="H349" s="2586"/>
      <c r="I349" s="2586"/>
      <c r="J349" s="2586"/>
      <c r="K349" s="2586"/>
    </row>
    <row r="350" spans="3:11">
      <c r="C350" s="2586"/>
      <c r="D350" s="2586"/>
      <c r="E350" s="2586"/>
      <c r="F350" s="2586"/>
      <c r="G350" s="2586"/>
      <c r="H350" s="2586"/>
      <c r="I350" s="2586"/>
      <c r="J350" s="2586"/>
      <c r="K350" s="2586"/>
    </row>
    <row r="351" spans="3:11">
      <c r="C351" s="2586"/>
      <c r="D351" s="2586"/>
      <c r="E351" s="2586"/>
      <c r="F351" s="2586"/>
      <c r="G351" s="2586"/>
      <c r="H351" s="2586"/>
      <c r="I351" s="2586"/>
      <c r="J351" s="2586"/>
      <c r="K351" s="2586"/>
    </row>
    <row r="352" spans="3:11">
      <c r="C352" s="2586"/>
      <c r="D352" s="2586"/>
      <c r="E352" s="2586"/>
      <c r="F352" s="2586"/>
      <c r="G352" s="2586"/>
      <c r="H352" s="2586"/>
      <c r="I352" s="2586"/>
      <c r="J352" s="2586"/>
      <c r="K352" s="2586"/>
    </row>
  </sheetData>
  <mergeCells count="7">
    <mergeCell ref="B26:D26"/>
    <mergeCell ref="B1:K1"/>
    <mergeCell ref="B2:K2"/>
    <mergeCell ref="B21:K21"/>
    <mergeCell ref="B22:K22"/>
    <mergeCell ref="B23:K23"/>
    <mergeCell ref="B25:F25"/>
  </mergeCells>
  <conditionalFormatting sqref="C5:K18">
    <cfRule type="cellIs" dxfId="218"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52"/>
  <sheetViews>
    <sheetView showGridLines="0" workbookViewId="0">
      <selection activeCell="B1" sqref="B1:K1"/>
    </sheetView>
  </sheetViews>
  <sheetFormatPr defaultColWidth="7.7109375" defaultRowHeight="11.25"/>
  <cols>
    <col min="1" max="1" width="6.7109375" style="370" customWidth="1"/>
    <col min="2" max="2" width="16.7109375" style="370" customWidth="1"/>
    <col min="3" max="11" width="8.5703125" style="370" customWidth="1"/>
    <col min="12" max="12" width="6.7109375" style="370" customWidth="1"/>
    <col min="13" max="13" width="14.28515625" style="370" bestFit="1" customWidth="1"/>
    <col min="14" max="14" width="9.5703125" style="370" customWidth="1"/>
    <col min="15" max="15" width="7.42578125" style="370" customWidth="1"/>
    <col min="16" max="16384" width="7.7109375" style="370"/>
  </cols>
  <sheetData>
    <row r="1" spans="2:15" s="388" customFormat="1" ht="30" customHeight="1">
      <c r="B1" s="4816" t="s">
        <v>2977</v>
      </c>
      <c r="C1" s="4816"/>
      <c r="D1" s="4816"/>
      <c r="E1" s="4816"/>
      <c r="F1" s="4816"/>
      <c r="G1" s="4816"/>
      <c r="H1" s="4816"/>
      <c r="I1" s="4816"/>
      <c r="J1" s="4816"/>
      <c r="K1" s="4816"/>
    </row>
    <row r="2" spans="2:15" s="388" customFormat="1" ht="30" customHeight="1">
      <c r="B2" s="4816" t="s">
        <v>2978</v>
      </c>
      <c r="C2" s="4816"/>
      <c r="D2" s="4816"/>
      <c r="E2" s="4816"/>
      <c r="F2" s="4816"/>
      <c r="G2" s="4816"/>
      <c r="H2" s="4816"/>
      <c r="I2" s="4816"/>
      <c r="J2" s="4816"/>
      <c r="K2" s="4816"/>
      <c r="M2" s="2285" t="s">
        <v>979</v>
      </c>
      <c r="O2" s="968"/>
    </row>
    <row r="3" spans="2:15" s="443" customFormat="1" ht="12" customHeight="1">
      <c r="B3" s="2573" t="s">
        <v>590</v>
      </c>
      <c r="C3" s="2574"/>
      <c r="D3" s="2574"/>
      <c r="E3" s="2574"/>
      <c r="F3" s="2574"/>
      <c r="G3" s="2574"/>
      <c r="H3" s="2574"/>
      <c r="I3" s="2574"/>
      <c r="J3" s="2574"/>
      <c r="K3" s="2575" t="s">
        <v>591</v>
      </c>
    </row>
    <row r="4" spans="2:15" s="390" customFormat="1" ht="30" customHeight="1">
      <c r="B4" s="580"/>
      <c r="C4" s="2385" t="s">
        <v>2104</v>
      </c>
      <c r="D4" s="2385" t="s">
        <v>2105</v>
      </c>
      <c r="E4" s="2385" t="s">
        <v>2968</v>
      </c>
      <c r="F4" s="2385" t="s">
        <v>871</v>
      </c>
      <c r="G4" s="2385" t="s">
        <v>2108</v>
      </c>
      <c r="H4" s="2385" t="s">
        <v>2110</v>
      </c>
      <c r="I4" s="2385" t="s">
        <v>2111</v>
      </c>
      <c r="J4" s="2385" t="s">
        <v>2112</v>
      </c>
      <c r="K4" s="2425" t="s">
        <v>2969</v>
      </c>
      <c r="L4" s="426"/>
      <c r="N4" s="2598"/>
      <c r="O4" s="2598"/>
    </row>
    <row r="5" spans="2:15" s="417" customFormat="1" ht="21" customHeight="1">
      <c r="B5" s="417" t="s">
        <v>12</v>
      </c>
      <c r="C5" s="2576">
        <v>38607</v>
      </c>
      <c r="D5" s="2576">
        <v>11018</v>
      </c>
      <c r="E5" s="2576">
        <v>32295</v>
      </c>
      <c r="F5" s="2576">
        <v>41172</v>
      </c>
      <c r="G5" s="2576">
        <v>14038</v>
      </c>
      <c r="H5" s="2576">
        <v>5373</v>
      </c>
      <c r="I5" s="2576">
        <v>22085</v>
      </c>
      <c r="J5" s="2576">
        <v>7125</v>
      </c>
      <c r="K5" s="2576">
        <v>9557</v>
      </c>
      <c r="M5" s="347"/>
      <c r="N5" s="1230"/>
      <c r="O5" s="347"/>
    </row>
    <row r="6" spans="2:15" s="417" customFormat="1" ht="21" customHeight="1">
      <c r="B6" s="347" t="s">
        <v>230</v>
      </c>
      <c r="C6" s="2576">
        <v>36406</v>
      </c>
      <c r="D6" s="2576">
        <v>10704</v>
      </c>
      <c r="E6" s="2576">
        <v>31399</v>
      </c>
      <c r="F6" s="2576">
        <v>40023</v>
      </c>
      <c r="G6" s="2576">
        <v>13461</v>
      </c>
      <c r="H6" s="2576">
        <v>5235</v>
      </c>
      <c r="I6" s="2576">
        <v>21398</v>
      </c>
      <c r="J6" s="2576">
        <v>6699</v>
      </c>
      <c r="K6" s="2576">
        <v>9174</v>
      </c>
      <c r="L6" s="2589"/>
      <c r="M6" s="525"/>
      <c r="N6" s="1221"/>
      <c r="O6" s="347"/>
    </row>
    <row r="7" spans="2:15" ht="21" customHeight="1">
      <c r="B7" s="355" t="s">
        <v>203</v>
      </c>
      <c r="C7" s="2577">
        <v>1449</v>
      </c>
      <c r="D7" s="2577">
        <v>214</v>
      </c>
      <c r="E7" s="2577">
        <v>705</v>
      </c>
      <c r="F7" s="2577">
        <v>697</v>
      </c>
      <c r="G7" s="2577">
        <v>299</v>
      </c>
      <c r="H7" s="2577">
        <v>80</v>
      </c>
      <c r="I7" s="2577">
        <v>374</v>
      </c>
      <c r="J7" s="2577">
        <v>258</v>
      </c>
      <c r="K7" s="2577">
        <v>246</v>
      </c>
      <c r="L7" s="2589"/>
      <c r="M7" s="289"/>
      <c r="N7" s="1221"/>
      <c r="O7" s="2459"/>
    </row>
    <row r="8" spans="2:15" ht="21" customHeight="1">
      <c r="B8" s="357" t="s">
        <v>231</v>
      </c>
      <c r="C8" s="2578">
        <v>72</v>
      </c>
      <c r="D8" s="2578">
        <v>5</v>
      </c>
      <c r="E8" s="2578">
        <v>15</v>
      </c>
      <c r="F8" s="2578">
        <v>10</v>
      </c>
      <c r="G8" s="2578">
        <v>9</v>
      </c>
      <c r="H8" s="2578">
        <v>1</v>
      </c>
      <c r="I8" s="2578">
        <v>5</v>
      </c>
      <c r="J8" s="2578">
        <v>16</v>
      </c>
      <c r="K8" s="2578">
        <v>2</v>
      </c>
      <c r="L8" s="2589"/>
      <c r="M8" s="289"/>
      <c r="N8" s="357"/>
      <c r="O8" s="2462"/>
    </row>
    <row r="9" spans="2:15" ht="21" customHeight="1">
      <c r="B9" s="357" t="s">
        <v>232</v>
      </c>
      <c r="C9" s="2579">
        <v>82</v>
      </c>
      <c r="D9" s="2579">
        <v>6</v>
      </c>
      <c r="E9" s="2579">
        <v>25</v>
      </c>
      <c r="F9" s="2579">
        <v>16</v>
      </c>
      <c r="G9" s="2579">
        <v>16</v>
      </c>
      <c r="H9" s="2579">
        <v>4</v>
      </c>
      <c r="I9" s="2579">
        <v>5</v>
      </c>
      <c r="J9" s="2579">
        <v>11</v>
      </c>
      <c r="K9" s="2579">
        <v>25</v>
      </c>
      <c r="L9" s="2589"/>
      <c r="M9" s="289"/>
      <c r="N9" s="357"/>
      <c r="O9" s="2462"/>
    </row>
    <row r="10" spans="2:15" ht="21" customHeight="1">
      <c r="B10" s="357" t="s">
        <v>233</v>
      </c>
      <c r="C10" s="2579">
        <v>864</v>
      </c>
      <c r="D10" s="2579">
        <v>177</v>
      </c>
      <c r="E10" s="2579">
        <v>566</v>
      </c>
      <c r="F10" s="2579">
        <v>577</v>
      </c>
      <c r="G10" s="2579">
        <v>214</v>
      </c>
      <c r="H10" s="2579">
        <v>52</v>
      </c>
      <c r="I10" s="2579">
        <v>320</v>
      </c>
      <c r="J10" s="2579">
        <v>162</v>
      </c>
      <c r="K10" s="2579">
        <v>164</v>
      </c>
      <c r="L10" s="2589"/>
      <c r="M10" s="289"/>
      <c r="N10" s="357"/>
      <c r="O10" s="2462"/>
    </row>
    <row r="11" spans="2:15" ht="21" customHeight="1">
      <c r="B11" s="357" t="s">
        <v>234</v>
      </c>
      <c r="C11" s="2578">
        <v>81</v>
      </c>
      <c r="D11" s="2578">
        <v>2</v>
      </c>
      <c r="E11" s="2578">
        <v>13</v>
      </c>
      <c r="F11" s="2578">
        <v>15</v>
      </c>
      <c r="G11" s="2578">
        <v>8</v>
      </c>
      <c r="H11" s="2578">
        <v>2</v>
      </c>
      <c r="I11" s="2578">
        <v>13</v>
      </c>
      <c r="J11" s="2578">
        <v>12</v>
      </c>
      <c r="K11" s="2578">
        <v>6</v>
      </c>
      <c r="L11" s="2589"/>
      <c r="M11" s="289"/>
      <c r="N11" s="357"/>
      <c r="O11" s="2462"/>
    </row>
    <row r="12" spans="2:15" ht="21" customHeight="1">
      <c r="B12" s="357" t="s">
        <v>235</v>
      </c>
      <c r="C12" s="2579">
        <v>40</v>
      </c>
      <c r="D12" s="2579">
        <v>2</v>
      </c>
      <c r="E12" s="2579">
        <v>12</v>
      </c>
      <c r="F12" s="2579">
        <v>11</v>
      </c>
      <c r="G12" s="2579">
        <v>4</v>
      </c>
      <c r="H12" s="2579">
        <v>3</v>
      </c>
      <c r="I12" s="2579">
        <v>2</v>
      </c>
      <c r="J12" s="2579">
        <v>2</v>
      </c>
      <c r="K12" s="2579">
        <v>6</v>
      </c>
      <c r="L12" s="2589"/>
      <c r="M12" s="289"/>
      <c r="N12" s="357"/>
      <c r="O12" s="2462"/>
    </row>
    <row r="13" spans="2:15" ht="21" customHeight="1">
      <c r="B13" s="357" t="s">
        <v>236</v>
      </c>
      <c r="C13" s="2579">
        <v>24</v>
      </c>
      <c r="D13" s="2579">
        <v>3</v>
      </c>
      <c r="E13" s="2579">
        <v>2</v>
      </c>
      <c r="F13" s="2579">
        <v>1</v>
      </c>
      <c r="G13" s="2579">
        <v>0</v>
      </c>
      <c r="H13" s="2579">
        <v>0</v>
      </c>
      <c r="I13" s="2579">
        <v>1</v>
      </c>
      <c r="J13" s="2579">
        <v>1</v>
      </c>
      <c r="K13" s="2579">
        <v>0</v>
      </c>
      <c r="L13" s="2589"/>
      <c r="M13" s="289"/>
      <c r="N13" s="357"/>
      <c r="O13" s="2462"/>
    </row>
    <row r="14" spans="2:15" ht="21" customHeight="1">
      <c r="B14" s="357" t="s">
        <v>237</v>
      </c>
      <c r="C14" s="2579">
        <v>46</v>
      </c>
      <c r="D14" s="2579">
        <v>3</v>
      </c>
      <c r="E14" s="2579">
        <v>19</v>
      </c>
      <c r="F14" s="2579">
        <v>8</v>
      </c>
      <c r="G14" s="2579">
        <v>8</v>
      </c>
      <c r="H14" s="2579">
        <v>4</v>
      </c>
      <c r="I14" s="2579">
        <v>5</v>
      </c>
      <c r="J14" s="2579">
        <v>3</v>
      </c>
      <c r="K14" s="2579">
        <v>8</v>
      </c>
      <c r="L14" s="2589"/>
      <c r="M14" s="289"/>
      <c r="N14" s="357"/>
      <c r="O14" s="2462"/>
    </row>
    <row r="15" spans="2:15" ht="21" customHeight="1">
      <c r="B15" s="357" t="s">
        <v>238</v>
      </c>
      <c r="C15" s="2579">
        <v>149</v>
      </c>
      <c r="D15" s="2579">
        <v>15</v>
      </c>
      <c r="E15" s="2579">
        <v>41</v>
      </c>
      <c r="F15" s="2579">
        <v>47</v>
      </c>
      <c r="G15" s="2579">
        <v>28</v>
      </c>
      <c r="H15" s="2579">
        <v>11</v>
      </c>
      <c r="I15" s="2579">
        <v>18</v>
      </c>
      <c r="J15" s="2579">
        <v>43</v>
      </c>
      <c r="K15" s="2579">
        <v>31</v>
      </c>
      <c r="L15" s="2589"/>
      <c r="M15" s="289"/>
      <c r="N15" s="357"/>
      <c r="O15" s="2462"/>
    </row>
    <row r="16" spans="2:15" ht="21" customHeight="1">
      <c r="B16" s="357" t="s">
        <v>239</v>
      </c>
      <c r="C16" s="2579">
        <v>31</v>
      </c>
      <c r="D16" s="2579">
        <v>0</v>
      </c>
      <c r="E16" s="2579">
        <v>0</v>
      </c>
      <c r="F16" s="2579">
        <v>3</v>
      </c>
      <c r="G16" s="2579">
        <v>1</v>
      </c>
      <c r="H16" s="2579">
        <v>0</v>
      </c>
      <c r="I16" s="2579">
        <v>2</v>
      </c>
      <c r="J16" s="2579">
        <v>1</v>
      </c>
      <c r="K16" s="2579">
        <v>2</v>
      </c>
      <c r="L16" s="2589"/>
      <c r="M16" s="289"/>
      <c r="N16" s="357"/>
      <c r="O16" s="2462"/>
    </row>
    <row r="17" spans="2:15" ht="21" customHeight="1">
      <c r="B17" s="357" t="s">
        <v>240</v>
      </c>
      <c r="C17" s="2579">
        <v>32</v>
      </c>
      <c r="D17" s="2579">
        <v>0</v>
      </c>
      <c r="E17" s="2579">
        <v>3</v>
      </c>
      <c r="F17" s="2579">
        <v>5</v>
      </c>
      <c r="G17" s="2579">
        <v>5</v>
      </c>
      <c r="H17" s="2579">
        <v>2</v>
      </c>
      <c r="I17" s="2579">
        <v>0</v>
      </c>
      <c r="J17" s="2579">
        <v>1</v>
      </c>
      <c r="K17" s="2579">
        <v>0</v>
      </c>
      <c r="L17" s="2589"/>
      <c r="M17" s="289"/>
      <c r="N17" s="357"/>
      <c r="O17" s="2462"/>
    </row>
    <row r="18" spans="2:15" ht="21" customHeight="1">
      <c r="B18" s="357" t="s">
        <v>151</v>
      </c>
      <c r="C18" s="2579">
        <v>28</v>
      </c>
      <c r="D18" s="2579">
        <v>1</v>
      </c>
      <c r="E18" s="2579">
        <v>9</v>
      </c>
      <c r="F18" s="2579">
        <v>4</v>
      </c>
      <c r="G18" s="2579">
        <v>6</v>
      </c>
      <c r="H18" s="2579">
        <v>1</v>
      </c>
      <c r="I18" s="2579">
        <v>3</v>
      </c>
      <c r="J18" s="2579">
        <v>6</v>
      </c>
      <c r="K18" s="2579">
        <v>2</v>
      </c>
      <c r="L18" s="2589"/>
      <c r="M18" s="289"/>
      <c r="N18" s="357"/>
      <c r="O18" s="2462"/>
    </row>
    <row r="19" spans="2:15" ht="30" customHeight="1">
      <c r="B19" s="580"/>
      <c r="C19" s="2580" t="s">
        <v>2104</v>
      </c>
      <c r="D19" s="2580" t="s">
        <v>2105</v>
      </c>
      <c r="E19" s="2580" t="s">
        <v>2968</v>
      </c>
      <c r="F19" s="2580" t="s">
        <v>871</v>
      </c>
      <c r="G19" s="2580" t="s">
        <v>2108</v>
      </c>
      <c r="H19" s="2580" t="s">
        <v>2110</v>
      </c>
      <c r="I19" s="2580" t="s">
        <v>2111</v>
      </c>
      <c r="J19" s="2580" t="s">
        <v>2112</v>
      </c>
      <c r="K19" s="2581" t="s">
        <v>2969</v>
      </c>
      <c r="L19" s="363"/>
    </row>
    <row r="20" spans="2:15" ht="6" customHeight="1">
      <c r="B20" s="403"/>
      <c r="C20" s="2590"/>
      <c r="D20" s="2590"/>
      <c r="E20" s="2590"/>
      <c r="F20" s="2590"/>
      <c r="G20" s="2590"/>
      <c r="H20" s="2590"/>
      <c r="I20" s="2590"/>
      <c r="J20" s="2590"/>
      <c r="K20" s="2590"/>
      <c r="L20" s="363"/>
    </row>
    <row r="21" spans="2:15" s="366" customFormat="1" ht="12" customHeight="1">
      <c r="B21" s="5773" t="s">
        <v>164</v>
      </c>
      <c r="C21" s="5806"/>
      <c r="D21" s="5806"/>
      <c r="E21" s="5806"/>
      <c r="F21" s="5806"/>
      <c r="G21" s="5806"/>
      <c r="H21" s="5806"/>
      <c r="I21" s="5806"/>
      <c r="J21" s="5806"/>
      <c r="K21" s="5806"/>
      <c r="L21" s="886"/>
    </row>
    <row r="22" spans="2:15" s="366" customFormat="1" ht="12" customHeight="1">
      <c r="B22" s="5773" t="s">
        <v>2867</v>
      </c>
      <c r="C22" s="5806"/>
      <c r="D22" s="5806"/>
      <c r="E22" s="5806"/>
      <c r="F22" s="5806"/>
      <c r="G22" s="5806"/>
      <c r="H22" s="5806"/>
      <c r="I22" s="5806"/>
      <c r="J22" s="5806"/>
      <c r="K22" s="5806"/>
    </row>
    <row r="23" spans="2:15" s="366" customFormat="1" ht="12" customHeight="1">
      <c r="B23" s="5807" t="s">
        <v>2868</v>
      </c>
      <c r="C23" s="5808"/>
      <c r="D23" s="5808"/>
      <c r="E23" s="5808"/>
      <c r="F23" s="5808"/>
      <c r="G23" s="5808"/>
      <c r="H23" s="5808"/>
      <c r="I23" s="5808"/>
      <c r="J23" s="5808"/>
      <c r="K23" s="5808"/>
      <c r="L23" s="2599"/>
    </row>
    <row r="24" spans="2:15" ht="6" customHeight="1">
      <c r="B24" s="2469"/>
      <c r="C24" s="2584"/>
      <c r="D24" s="2584"/>
      <c r="E24" s="2584"/>
      <c r="F24" s="2584"/>
      <c r="G24" s="2584"/>
      <c r="H24" s="2584"/>
      <c r="I24" s="2584"/>
      <c r="J24" s="2584"/>
      <c r="K24" s="2584"/>
      <c r="L24" s="2600"/>
    </row>
    <row r="25" spans="2:15" ht="11.25" customHeight="1">
      <c r="B25" s="4662" t="s">
        <v>220</v>
      </c>
      <c r="C25" s="4662"/>
      <c r="D25" s="4662"/>
      <c r="E25" s="4662"/>
      <c r="F25" s="4662"/>
      <c r="G25" s="4662"/>
      <c r="H25" s="2586"/>
      <c r="I25" s="2586"/>
      <c r="J25" s="2586"/>
      <c r="K25" s="2586"/>
      <c r="L25" s="2600"/>
    </row>
    <row r="26" spans="2:15" ht="11.25" customHeight="1">
      <c r="B26" s="5762" t="s">
        <v>2965</v>
      </c>
      <c r="C26" s="5762"/>
      <c r="D26" s="5762"/>
      <c r="E26" s="5762"/>
      <c r="F26" s="2586"/>
      <c r="G26" s="2586"/>
      <c r="H26" s="2586"/>
      <c r="I26" s="2586"/>
      <c r="J26" s="2586"/>
      <c r="K26" s="2586"/>
      <c r="L26" s="2600"/>
    </row>
    <row r="27" spans="2:15">
      <c r="C27" s="2586"/>
      <c r="D27" s="2586"/>
      <c r="E27" s="2586"/>
      <c r="F27" s="2586"/>
      <c r="G27" s="2586"/>
      <c r="H27" s="2586"/>
      <c r="I27" s="2586"/>
      <c r="J27" s="2586"/>
      <c r="K27" s="2586"/>
      <c r="L27" s="2600"/>
    </row>
    <row r="28" spans="2:15">
      <c r="B28" s="1257"/>
      <c r="C28" s="2601"/>
      <c r="D28" s="2601"/>
      <c r="E28" s="2601"/>
      <c r="F28" s="2601"/>
      <c r="G28" s="2601"/>
      <c r="H28" s="2601"/>
      <c r="I28" s="2601"/>
      <c r="J28" s="2601"/>
      <c r="K28" s="2601"/>
      <c r="L28" s="1257"/>
      <c r="M28" s="1257"/>
      <c r="N28" s="1257"/>
    </row>
    <row r="29" spans="2:15">
      <c r="B29" s="1257"/>
      <c r="C29" s="2601"/>
      <c r="D29" s="2601"/>
      <c r="E29" s="2601"/>
      <c r="F29" s="2601"/>
      <c r="G29" s="2601"/>
      <c r="H29" s="2601"/>
      <c r="I29" s="2601"/>
      <c r="J29" s="2601"/>
      <c r="K29" s="2601"/>
      <c r="L29" s="1257"/>
      <c r="M29" s="1257"/>
      <c r="N29" s="1257"/>
    </row>
    <row r="30" spans="2:15">
      <c r="B30" s="1257"/>
      <c r="C30" s="2601"/>
      <c r="D30" s="2601"/>
      <c r="E30" s="2601"/>
      <c r="F30" s="2601"/>
      <c r="G30" s="2601"/>
      <c r="H30" s="2601"/>
      <c r="I30" s="2601"/>
      <c r="J30" s="2601"/>
      <c r="K30" s="2601"/>
      <c r="L30" s="1257"/>
      <c r="M30" s="1257"/>
      <c r="N30" s="1257"/>
    </row>
    <row r="31" spans="2:15">
      <c r="C31" s="2586"/>
      <c r="D31" s="2586"/>
      <c r="E31" s="2586"/>
      <c r="F31" s="2586"/>
      <c r="G31" s="2586"/>
      <c r="H31" s="2586"/>
      <c r="I31" s="2586"/>
      <c r="J31" s="2586"/>
      <c r="K31" s="2586"/>
    </row>
    <row r="32" spans="2:15">
      <c r="C32" s="2586"/>
      <c r="D32" s="2586"/>
      <c r="E32" s="2586"/>
      <c r="F32" s="2586"/>
      <c r="G32" s="2586"/>
      <c r="H32" s="2586"/>
      <c r="I32" s="2586"/>
      <c r="J32" s="2586"/>
      <c r="K32" s="2586"/>
    </row>
    <row r="33" spans="3:11">
      <c r="C33" s="2586"/>
      <c r="D33" s="2586"/>
      <c r="E33" s="2586"/>
      <c r="F33" s="2586"/>
      <c r="G33" s="2586"/>
      <c r="H33" s="2586"/>
      <c r="I33" s="2586"/>
      <c r="J33" s="2586"/>
      <c r="K33" s="2586"/>
    </row>
    <row r="34" spans="3:11">
      <c r="C34" s="2586"/>
      <c r="D34" s="2586"/>
      <c r="E34" s="2586"/>
      <c r="F34" s="2586"/>
      <c r="G34" s="2586"/>
      <c r="H34" s="2586"/>
      <c r="I34" s="2586"/>
      <c r="J34" s="2586"/>
      <c r="K34" s="2586"/>
    </row>
    <row r="35" spans="3:11">
      <c r="C35" s="2586"/>
      <c r="D35" s="2586"/>
      <c r="E35" s="2586"/>
      <c r="F35" s="2586"/>
      <c r="G35" s="2586"/>
      <c r="H35" s="2586"/>
      <c r="I35" s="2586"/>
      <c r="J35" s="2586"/>
      <c r="K35" s="2586"/>
    </row>
    <row r="36" spans="3:11">
      <c r="C36" s="2586"/>
      <c r="D36" s="2586"/>
      <c r="E36" s="2586"/>
      <c r="F36" s="2586"/>
      <c r="G36" s="2586"/>
      <c r="H36" s="2586"/>
      <c r="I36" s="2586"/>
      <c r="J36" s="2586"/>
      <c r="K36" s="2586"/>
    </row>
    <row r="37" spans="3:11">
      <c r="C37" s="2586"/>
      <c r="D37" s="2586"/>
      <c r="E37" s="2586"/>
      <c r="F37" s="2586"/>
      <c r="G37" s="2586"/>
      <c r="H37" s="2586"/>
      <c r="I37" s="2586"/>
      <c r="J37" s="2586"/>
      <c r="K37" s="2586"/>
    </row>
    <row r="38" spans="3:11">
      <c r="C38" s="2586"/>
      <c r="D38" s="2586"/>
      <c r="E38" s="2586"/>
      <c r="F38" s="2586"/>
      <c r="G38" s="2586"/>
      <c r="H38" s="2586"/>
      <c r="I38" s="2586"/>
      <c r="J38" s="2586"/>
      <c r="K38" s="2586"/>
    </row>
    <row r="39" spans="3:11">
      <c r="C39" s="2586"/>
      <c r="D39" s="2586"/>
      <c r="E39" s="2586"/>
      <c r="F39" s="2586"/>
      <c r="G39" s="2586"/>
      <c r="H39" s="2586"/>
      <c r="I39" s="2586"/>
      <c r="J39" s="2586"/>
      <c r="K39" s="2586"/>
    </row>
    <row r="40" spans="3:11">
      <c r="C40" s="2586"/>
      <c r="D40" s="2586"/>
      <c r="E40" s="2586"/>
      <c r="F40" s="2586"/>
      <c r="G40" s="2586"/>
      <c r="H40" s="2586"/>
      <c r="I40" s="2586"/>
      <c r="J40" s="2586"/>
      <c r="K40" s="2586"/>
    </row>
    <row r="41" spans="3:11">
      <c r="C41" s="2586"/>
      <c r="D41" s="2586"/>
      <c r="E41" s="2586"/>
      <c r="F41" s="2586"/>
      <c r="G41" s="2586"/>
      <c r="H41" s="2586"/>
      <c r="I41" s="2586"/>
      <c r="J41" s="2586"/>
      <c r="K41" s="2586"/>
    </row>
    <row r="42" spans="3:11">
      <c r="C42" s="2586"/>
      <c r="D42" s="2586"/>
      <c r="E42" s="2586"/>
      <c r="F42" s="2586"/>
      <c r="G42" s="2586"/>
      <c r="H42" s="2586"/>
      <c r="I42" s="2586"/>
      <c r="J42" s="2586"/>
      <c r="K42" s="2586"/>
    </row>
    <row r="43" spans="3:11">
      <c r="C43" s="2586"/>
      <c r="D43" s="2586"/>
      <c r="E43" s="2586"/>
      <c r="F43" s="2586"/>
      <c r="G43" s="2586"/>
      <c r="H43" s="2586"/>
      <c r="I43" s="2586"/>
      <c r="J43" s="2586"/>
      <c r="K43" s="2586"/>
    </row>
    <row r="44" spans="3:11">
      <c r="C44" s="2586"/>
      <c r="D44" s="2586"/>
      <c r="E44" s="2586"/>
      <c r="F44" s="2586"/>
      <c r="G44" s="2586"/>
      <c r="H44" s="2586"/>
      <c r="I44" s="2586"/>
      <c r="J44" s="2586"/>
      <c r="K44" s="2586"/>
    </row>
    <row r="45" spans="3:11">
      <c r="C45" s="2586"/>
      <c r="D45" s="2586"/>
      <c r="E45" s="2586"/>
      <c r="F45" s="2586"/>
      <c r="G45" s="2586"/>
      <c r="H45" s="2586"/>
      <c r="I45" s="2586"/>
      <c r="J45" s="2586"/>
      <c r="K45" s="2586"/>
    </row>
    <row r="46" spans="3:11">
      <c r="C46" s="2586"/>
      <c r="D46" s="2586"/>
      <c r="E46" s="2586"/>
      <c r="F46" s="2586"/>
      <c r="G46" s="2586"/>
      <c r="H46" s="2586"/>
      <c r="I46" s="2586"/>
      <c r="J46" s="2586"/>
      <c r="K46" s="2586"/>
    </row>
    <row r="47" spans="3:11">
      <c r="C47" s="2586"/>
      <c r="D47" s="2586"/>
      <c r="E47" s="2586"/>
      <c r="F47" s="2586"/>
      <c r="G47" s="2586"/>
      <c r="H47" s="2586"/>
      <c r="I47" s="2586"/>
      <c r="J47" s="2586"/>
      <c r="K47" s="2586"/>
    </row>
    <row r="48" spans="3:11">
      <c r="C48" s="2586"/>
      <c r="D48" s="2586"/>
      <c r="E48" s="2586"/>
      <c r="F48" s="2586"/>
      <c r="G48" s="2586"/>
      <c r="H48" s="2586"/>
      <c r="I48" s="2586"/>
      <c r="J48" s="2586"/>
      <c r="K48" s="2586"/>
    </row>
    <row r="49" spans="3:11">
      <c r="C49" s="2586"/>
      <c r="D49" s="2586"/>
      <c r="E49" s="2586"/>
      <c r="F49" s="2586"/>
      <c r="G49" s="2586"/>
      <c r="H49" s="2586"/>
      <c r="I49" s="2586"/>
      <c r="J49" s="2586"/>
      <c r="K49" s="2586"/>
    </row>
    <row r="50" spans="3:11">
      <c r="C50" s="2586"/>
      <c r="D50" s="2586"/>
      <c r="E50" s="2586"/>
      <c r="F50" s="2586"/>
      <c r="G50" s="2586"/>
      <c r="H50" s="2586"/>
      <c r="I50" s="2586"/>
      <c r="J50" s="2586"/>
      <c r="K50" s="2586"/>
    </row>
    <row r="51" spans="3:11">
      <c r="C51" s="2586"/>
      <c r="D51" s="2586"/>
      <c r="E51" s="2586"/>
      <c r="F51" s="2586"/>
      <c r="G51" s="2586"/>
      <c r="H51" s="2586"/>
      <c r="I51" s="2586"/>
      <c r="J51" s="2586"/>
      <c r="K51" s="2586"/>
    </row>
    <row r="52" spans="3:11">
      <c r="C52" s="2586"/>
      <c r="D52" s="2586"/>
      <c r="E52" s="2586"/>
      <c r="F52" s="2586"/>
      <c r="G52" s="2586"/>
      <c r="H52" s="2586"/>
      <c r="I52" s="2586"/>
      <c r="J52" s="2586"/>
      <c r="K52" s="2586"/>
    </row>
    <row r="53" spans="3:11">
      <c r="C53" s="2586"/>
      <c r="D53" s="2586"/>
      <c r="E53" s="2586"/>
      <c r="F53" s="2586"/>
      <c r="G53" s="2586"/>
      <c r="H53" s="2586"/>
      <c r="I53" s="2586"/>
      <c r="J53" s="2586"/>
      <c r="K53" s="2586"/>
    </row>
    <row r="54" spans="3:11">
      <c r="C54" s="2586"/>
      <c r="D54" s="2586"/>
      <c r="E54" s="2586"/>
      <c r="F54" s="2586"/>
      <c r="G54" s="2586"/>
      <c r="H54" s="2586"/>
      <c r="I54" s="2586"/>
      <c r="J54" s="2586"/>
      <c r="K54" s="2586"/>
    </row>
    <row r="55" spans="3:11">
      <c r="C55" s="2586"/>
      <c r="D55" s="2586"/>
      <c r="E55" s="2586"/>
      <c r="F55" s="2586"/>
      <c r="G55" s="2586"/>
      <c r="H55" s="2586"/>
      <c r="I55" s="2586"/>
      <c r="J55" s="2586"/>
      <c r="K55" s="2586"/>
    </row>
    <row r="56" spans="3:11">
      <c r="C56" s="2586"/>
      <c r="D56" s="2586"/>
      <c r="E56" s="2586"/>
      <c r="F56" s="2586"/>
      <c r="G56" s="2586"/>
      <c r="H56" s="2586"/>
      <c r="I56" s="2586"/>
      <c r="J56" s="2586"/>
      <c r="K56" s="2586"/>
    </row>
    <row r="57" spans="3:11">
      <c r="C57" s="2586"/>
      <c r="D57" s="2586"/>
      <c r="E57" s="2586"/>
      <c r="F57" s="2586"/>
      <c r="G57" s="2586"/>
      <c r="H57" s="2586"/>
      <c r="I57" s="2586"/>
      <c r="J57" s="2586"/>
      <c r="K57" s="2586"/>
    </row>
    <row r="58" spans="3:11">
      <c r="C58" s="2586"/>
      <c r="D58" s="2586"/>
      <c r="E58" s="2586"/>
      <c r="F58" s="2586"/>
      <c r="G58" s="2586"/>
      <c r="H58" s="2586"/>
      <c r="I58" s="2586"/>
      <c r="J58" s="2586"/>
      <c r="K58" s="2586"/>
    </row>
    <row r="59" spans="3:11">
      <c r="C59" s="2586"/>
      <c r="D59" s="2586"/>
      <c r="E59" s="2586"/>
      <c r="F59" s="2586"/>
      <c r="G59" s="2586"/>
      <c r="H59" s="2586"/>
      <c r="I59" s="2586"/>
      <c r="J59" s="2586"/>
      <c r="K59" s="2586"/>
    </row>
    <row r="60" spans="3:11">
      <c r="C60" s="2586"/>
      <c r="D60" s="2586"/>
      <c r="E60" s="2586"/>
      <c r="F60" s="2586"/>
      <c r="G60" s="2586"/>
      <c r="H60" s="2586"/>
      <c r="I60" s="2586"/>
      <c r="J60" s="2586"/>
      <c r="K60" s="2586"/>
    </row>
    <row r="61" spans="3:11">
      <c r="C61" s="2586"/>
      <c r="D61" s="2586"/>
      <c r="E61" s="2586"/>
      <c r="F61" s="2586"/>
      <c r="G61" s="2586"/>
      <c r="H61" s="2586"/>
      <c r="I61" s="2586"/>
      <c r="J61" s="2586"/>
      <c r="K61" s="2586"/>
    </row>
    <row r="62" spans="3:11">
      <c r="C62" s="2586"/>
      <c r="D62" s="2586"/>
      <c r="E62" s="2586"/>
      <c r="F62" s="2586"/>
      <c r="G62" s="2586"/>
      <c r="H62" s="2586"/>
      <c r="I62" s="2586"/>
      <c r="J62" s="2586"/>
      <c r="K62" s="2586"/>
    </row>
    <row r="63" spans="3:11">
      <c r="C63" s="2586"/>
      <c r="D63" s="2586"/>
      <c r="E63" s="2586"/>
      <c r="F63" s="2586"/>
      <c r="G63" s="2586"/>
      <c r="H63" s="2586"/>
      <c r="I63" s="2586"/>
      <c r="J63" s="2586"/>
      <c r="K63" s="2586"/>
    </row>
    <row r="64" spans="3:11">
      <c r="C64" s="2586"/>
      <c r="D64" s="2586"/>
      <c r="E64" s="2586"/>
      <c r="F64" s="2586"/>
      <c r="G64" s="2586"/>
      <c r="H64" s="2586"/>
      <c r="I64" s="2586"/>
      <c r="J64" s="2586"/>
      <c r="K64" s="2586"/>
    </row>
    <row r="65" spans="3:11">
      <c r="C65" s="2586"/>
      <c r="D65" s="2586"/>
      <c r="E65" s="2586"/>
      <c r="F65" s="2586"/>
      <c r="G65" s="2586"/>
      <c r="H65" s="2586"/>
      <c r="I65" s="2586"/>
      <c r="J65" s="2586"/>
      <c r="K65" s="2586"/>
    </row>
    <row r="66" spans="3:11">
      <c r="C66" s="2586"/>
      <c r="D66" s="2586"/>
      <c r="E66" s="2586"/>
      <c r="F66" s="2586"/>
      <c r="G66" s="2586"/>
      <c r="H66" s="2586"/>
      <c r="I66" s="2586"/>
      <c r="J66" s="2586"/>
      <c r="K66" s="2586"/>
    </row>
    <row r="67" spans="3:11">
      <c r="C67" s="2586"/>
      <c r="D67" s="2586"/>
      <c r="E67" s="2586"/>
      <c r="F67" s="2586"/>
      <c r="G67" s="2586"/>
      <c r="H67" s="2586"/>
      <c r="I67" s="2586"/>
      <c r="J67" s="2586"/>
      <c r="K67" s="2586"/>
    </row>
    <row r="68" spans="3:11">
      <c r="C68" s="2586"/>
      <c r="D68" s="2586"/>
      <c r="E68" s="2586"/>
      <c r="F68" s="2586"/>
      <c r="G68" s="2586"/>
      <c r="H68" s="2586"/>
      <c r="I68" s="2586"/>
      <c r="J68" s="2586"/>
      <c r="K68" s="2586"/>
    </row>
    <row r="69" spans="3:11">
      <c r="C69" s="2586"/>
      <c r="D69" s="2586"/>
      <c r="E69" s="2586"/>
      <c r="F69" s="2586"/>
      <c r="G69" s="2586"/>
      <c r="H69" s="2586"/>
      <c r="I69" s="2586"/>
      <c r="J69" s="2586"/>
      <c r="K69" s="2586"/>
    </row>
    <row r="70" spans="3:11">
      <c r="C70" s="2586"/>
      <c r="D70" s="2586"/>
      <c r="E70" s="2586"/>
      <c r="F70" s="2586"/>
      <c r="G70" s="2586"/>
      <c r="H70" s="2586"/>
      <c r="I70" s="2586"/>
      <c r="J70" s="2586"/>
      <c r="K70" s="2586"/>
    </row>
    <row r="71" spans="3:11">
      <c r="C71" s="2586"/>
      <c r="D71" s="2586"/>
      <c r="E71" s="2586"/>
      <c r="F71" s="2586"/>
      <c r="G71" s="2586"/>
      <c r="H71" s="2586"/>
      <c r="I71" s="2586"/>
      <c r="J71" s="2586"/>
      <c r="K71" s="2586"/>
    </row>
    <row r="72" spans="3:11">
      <c r="C72" s="2586"/>
      <c r="D72" s="2586"/>
      <c r="E72" s="2586"/>
      <c r="F72" s="2586"/>
      <c r="G72" s="2586"/>
      <c r="H72" s="2586"/>
      <c r="I72" s="2586"/>
      <c r="J72" s="2586"/>
      <c r="K72" s="2586"/>
    </row>
    <row r="73" spans="3:11">
      <c r="C73" s="2586"/>
      <c r="D73" s="2586"/>
      <c r="E73" s="2586"/>
      <c r="F73" s="2586"/>
      <c r="G73" s="2586"/>
      <c r="H73" s="2586"/>
      <c r="I73" s="2586"/>
      <c r="J73" s="2586"/>
      <c r="K73" s="2586"/>
    </row>
    <row r="74" spans="3:11">
      <c r="C74" s="2586"/>
      <c r="D74" s="2586"/>
      <c r="E74" s="2586"/>
      <c r="F74" s="2586"/>
      <c r="G74" s="2586"/>
      <c r="H74" s="2586"/>
      <c r="I74" s="2586"/>
      <c r="J74" s="2586"/>
      <c r="K74" s="2586"/>
    </row>
    <row r="75" spans="3:11">
      <c r="C75" s="2586"/>
      <c r="D75" s="2586"/>
      <c r="E75" s="2586"/>
      <c r="F75" s="2586"/>
      <c r="G75" s="2586"/>
      <c r="H75" s="2586"/>
      <c r="I75" s="2586"/>
      <c r="J75" s="2586"/>
      <c r="K75" s="2586"/>
    </row>
    <row r="76" spans="3:11">
      <c r="C76" s="2586"/>
      <c r="D76" s="2586"/>
      <c r="E76" s="2586"/>
      <c r="F76" s="2586"/>
      <c r="G76" s="2586"/>
      <c r="H76" s="2586"/>
      <c r="I76" s="2586"/>
      <c r="J76" s="2586"/>
      <c r="K76" s="2586"/>
    </row>
    <row r="77" spans="3:11">
      <c r="C77" s="2586"/>
      <c r="D77" s="2586"/>
      <c r="E77" s="2586"/>
      <c r="F77" s="2586"/>
      <c r="G77" s="2586"/>
      <c r="H77" s="2586"/>
      <c r="I77" s="2586"/>
      <c r="J77" s="2586"/>
      <c r="K77" s="2586"/>
    </row>
    <row r="78" spans="3:11">
      <c r="C78" s="2586"/>
      <c r="D78" s="2586"/>
      <c r="E78" s="2586"/>
      <c r="F78" s="2586"/>
      <c r="G78" s="2586"/>
      <c r="H78" s="2586"/>
      <c r="I78" s="2586"/>
      <c r="J78" s="2586"/>
      <c r="K78" s="2586"/>
    </row>
    <row r="79" spans="3:11">
      <c r="C79" s="2586"/>
      <c r="D79" s="2586"/>
      <c r="E79" s="2586"/>
      <c r="F79" s="2586"/>
      <c r="G79" s="2586"/>
      <c r="H79" s="2586"/>
      <c r="I79" s="2586"/>
      <c r="J79" s="2586"/>
      <c r="K79" s="2586"/>
    </row>
    <row r="80" spans="3:11">
      <c r="C80" s="2586"/>
      <c r="D80" s="2586"/>
      <c r="E80" s="2586"/>
      <c r="F80" s="2586"/>
      <c r="G80" s="2586"/>
      <c r="H80" s="2586"/>
      <c r="I80" s="2586"/>
      <c r="J80" s="2586"/>
      <c r="K80" s="2586"/>
    </row>
    <row r="81" spans="3:11">
      <c r="C81" s="2586"/>
      <c r="D81" s="2586"/>
      <c r="E81" s="2586"/>
      <c r="F81" s="2586"/>
      <c r="G81" s="2586"/>
      <c r="H81" s="2586"/>
      <c r="I81" s="2586"/>
      <c r="J81" s="2586"/>
      <c r="K81" s="2586"/>
    </row>
    <row r="82" spans="3:11">
      <c r="C82" s="2586"/>
      <c r="D82" s="2586"/>
      <c r="E82" s="2586"/>
      <c r="F82" s="2586"/>
      <c r="G82" s="2586"/>
      <c r="H82" s="2586"/>
      <c r="I82" s="2586"/>
      <c r="J82" s="2586"/>
      <c r="K82" s="2586"/>
    </row>
    <row r="83" spans="3:11">
      <c r="C83" s="2586"/>
      <c r="D83" s="2586"/>
      <c r="E83" s="2586"/>
      <c r="F83" s="2586"/>
      <c r="G83" s="2586"/>
      <c r="H83" s="2586"/>
      <c r="I83" s="2586"/>
      <c r="J83" s="2586"/>
      <c r="K83" s="2586"/>
    </row>
    <row r="84" spans="3:11">
      <c r="C84" s="2586"/>
      <c r="D84" s="2586"/>
      <c r="E84" s="2586"/>
      <c r="F84" s="2586"/>
      <c r="G84" s="2586"/>
      <c r="H84" s="2586"/>
      <c r="I84" s="2586"/>
      <c r="J84" s="2586"/>
      <c r="K84" s="2586"/>
    </row>
    <row r="85" spans="3:11">
      <c r="C85" s="2586"/>
      <c r="D85" s="2586"/>
      <c r="E85" s="2586"/>
      <c r="F85" s="2586"/>
      <c r="G85" s="2586"/>
      <c r="H85" s="2586"/>
      <c r="I85" s="2586"/>
      <c r="J85" s="2586"/>
      <c r="K85" s="2586"/>
    </row>
    <row r="86" spans="3:11">
      <c r="C86" s="2586"/>
      <c r="D86" s="2586"/>
      <c r="E86" s="2586"/>
      <c r="F86" s="2586"/>
      <c r="G86" s="2586"/>
      <c r="H86" s="2586"/>
      <c r="I86" s="2586"/>
      <c r="J86" s="2586"/>
      <c r="K86" s="2586"/>
    </row>
    <row r="87" spans="3:11">
      <c r="C87" s="2586"/>
      <c r="D87" s="2586"/>
      <c r="E87" s="2586"/>
      <c r="F87" s="2586"/>
      <c r="G87" s="2586"/>
      <c r="H87" s="2586"/>
      <c r="I87" s="2586"/>
      <c r="J87" s="2586"/>
      <c r="K87" s="2586"/>
    </row>
    <row r="88" spans="3:11">
      <c r="C88" s="2586"/>
      <c r="D88" s="2586"/>
      <c r="E88" s="2586"/>
      <c r="F88" s="2586"/>
      <c r="G88" s="2586"/>
      <c r="H88" s="2586"/>
      <c r="I88" s="2586"/>
      <c r="J88" s="2586"/>
      <c r="K88" s="2586"/>
    </row>
    <row r="89" spans="3:11">
      <c r="C89" s="2586"/>
      <c r="D89" s="2586"/>
      <c r="E89" s="2586"/>
      <c r="F89" s="2586"/>
      <c r="G89" s="2586"/>
      <c r="H89" s="2586"/>
      <c r="I89" s="2586"/>
      <c r="J89" s="2586"/>
      <c r="K89" s="2586"/>
    </row>
    <row r="90" spans="3:11">
      <c r="C90" s="2586"/>
      <c r="D90" s="2586"/>
      <c r="E90" s="2586"/>
      <c r="F90" s="2586"/>
      <c r="G90" s="2586"/>
      <c r="H90" s="2586"/>
      <c r="I90" s="2586"/>
      <c r="J90" s="2586"/>
      <c r="K90" s="2586"/>
    </row>
    <row r="91" spans="3:11">
      <c r="C91" s="2586"/>
      <c r="D91" s="2586"/>
      <c r="E91" s="2586"/>
      <c r="F91" s="2586"/>
      <c r="G91" s="2586"/>
      <c r="H91" s="2586"/>
      <c r="I91" s="2586"/>
      <c r="J91" s="2586"/>
      <c r="K91" s="2586"/>
    </row>
    <row r="92" spans="3:11">
      <c r="C92" s="2586"/>
      <c r="D92" s="2586"/>
      <c r="E92" s="2586"/>
      <c r="F92" s="2586"/>
      <c r="G92" s="2586"/>
      <c r="H92" s="2586"/>
      <c r="I92" s="2586"/>
      <c r="J92" s="2586"/>
      <c r="K92" s="2586"/>
    </row>
    <row r="93" spans="3:11">
      <c r="C93" s="2586"/>
      <c r="D93" s="2586"/>
      <c r="E93" s="2586"/>
      <c r="F93" s="2586"/>
      <c r="G93" s="2586"/>
      <c r="H93" s="2586"/>
      <c r="I93" s="2586"/>
      <c r="J93" s="2586"/>
      <c r="K93" s="2586"/>
    </row>
    <row r="94" spans="3:11">
      <c r="C94" s="2586"/>
      <c r="D94" s="2586"/>
      <c r="E94" s="2586"/>
      <c r="F94" s="2586"/>
      <c r="G94" s="2586"/>
      <c r="H94" s="2586"/>
      <c r="I94" s="2586"/>
      <c r="J94" s="2586"/>
      <c r="K94" s="2586"/>
    </row>
    <row r="95" spans="3:11">
      <c r="C95" s="2586"/>
      <c r="D95" s="2586"/>
      <c r="E95" s="2586"/>
      <c r="F95" s="2586"/>
      <c r="G95" s="2586"/>
      <c r="H95" s="2586"/>
      <c r="I95" s="2586"/>
      <c r="J95" s="2586"/>
      <c r="K95" s="2586"/>
    </row>
    <row r="96" spans="3:11">
      <c r="C96" s="2586"/>
      <c r="D96" s="2586"/>
      <c r="E96" s="2586"/>
      <c r="F96" s="2586"/>
      <c r="G96" s="2586"/>
      <c r="H96" s="2586"/>
      <c r="I96" s="2586"/>
      <c r="J96" s="2586"/>
      <c r="K96" s="2586"/>
    </row>
    <row r="97" spans="3:11">
      <c r="C97" s="2586"/>
      <c r="D97" s="2586"/>
      <c r="E97" s="2586"/>
      <c r="F97" s="2586"/>
      <c r="G97" s="2586"/>
      <c r="H97" s="2586"/>
      <c r="I97" s="2586"/>
      <c r="J97" s="2586"/>
      <c r="K97" s="2586"/>
    </row>
    <row r="98" spans="3:11">
      <c r="C98" s="2586"/>
      <c r="D98" s="2586"/>
      <c r="E98" s="2586"/>
      <c r="F98" s="2586"/>
      <c r="G98" s="2586"/>
      <c r="H98" s="2586"/>
      <c r="I98" s="2586"/>
      <c r="J98" s="2586"/>
      <c r="K98" s="2586"/>
    </row>
    <row r="99" spans="3:11">
      <c r="C99" s="2586"/>
      <c r="D99" s="2586"/>
      <c r="E99" s="2586"/>
      <c r="F99" s="2586"/>
      <c r="G99" s="2586"/>
      <c r="H99" s="2586"/>
      <c r="I99" s="2586"/>
      <c r="J99" s="2586"/>
      <c r="K99" s="2586"/>
    </row>
    <row r="100" spans="3:11">
      <c r="C100" s="2586"/>
      <c r="D100" s="2586"/>
      <c r="E100" s="2586"/>
      <c r="F100" s="2586"/>
      <c r="G100" s="2586"/>
      <c r="H100" s="2586"/>
      <c r="I100" s="2586"/>
      <c r="J100" s="2586"/>
      <c r="K100" s="2586"/>
    </row>
    <row r="101" spans="3:11">
      <c r="C101" s="2586"/>
      <c r="D101" s="2586"/>
      <c r="E101" s="2586"/>
      <c r="F101" s="2586"/>
      <c r="G101" s="2586"/>
      <c r="H101" s="2586"/>
      <c r="I101" s="2586"/>
      <c r="J101" s="2586"/>
      <c r="K101" s="2586"/>
    </row>
    <row r="102" spans="3:11">
      <c r="C102" s="2586"/>
      <c r="D102" s="2586"/>
      <c r="E102" s="2586"/>
      <c r="F102" s="2586"/>
      <c r="G102" s="2586"/>
      <c r="H102" s="2586"/>
      <c r="I102" s="2586"/>
      <c r="J102" s="2586"/>
      <c r="K102" s="2586"/>
    </row>
    <row r="103" spans="3:11">
      <c r="C103" s="2586"/>
      <c r="D103" s="2586"/>
      <c r="E103" s="2586"/>
      <c r="F103" s="2586"/>
      <c r="G103" s="2586"/>
      <c r="H103" s="2586"/>
      <c r="I103" s="2586"/>
      <c r="J103" s="2586"/>
      <c r="K103" s="2586"/>
    </row>
    <row r="104" spans="3:11">
      <c r="C104" s="2586"/>
      <c r="D104" s="2586"/>
      <c r="E104" s="2586"/>
      <c r="F104" s="2586"/>
      <c r="G104" s="2586"/>
      <c r="H104" s="2586"/>
      <c r="I104" s="2586"/>
      <c r="J104" s="2586"/>
      <c r="K104" s="2586"/>
    </row>
    <row r="105" spans="3:11">
      <c r="C105" s="2586"/>
      <c r="D105" s="2586"/>
      <c r="E105" s="2586"/>
      <c r="F105" s="2586"/>
      <c r="G105" s="2586"/>
      <c r="H105" s="2586"/>
      <c r="I105" s="2586"/>
      <c r="J105" s="2586"/>
      <c r="K105" s="2586"/>
    </row>
    <row r="106" spans="3:11">
      <c r="C106" s="2586"/>
      <c r="D106" s="2586"/>
      <c r="E106" s="2586"/>
      <c r="F106" s="2586"/>
      <c r="G106" s="2586"/>
      <c r="H106" s="2586"/>
      <c r="I106" s="2586"/>
      <c r="J106" s="2586"/>
      <c r="K106" s="2586"/>
    </row>
    <row r="107" spans="3:11">
      <c r="C107" s="2586"/>
      <c r="D107" s="2586"/>
      <c r="E107" s="2586"/>
      <c r="F107" s="2586"/>
      <c r="G107" s="2586"/>
      <c r="H107" s="2586"/>
      <c r="I107" s="2586"/>
      <c r="J107" s="2586"/>
      <c r="K107" s="2586"/>
    </row>
    <row r="108" spans="3:11">
      <c r="C108" s="2586"/>
      <c r="D108" s="2586"/>
      <c r="E108" s="2586"/>
      <c r="F108" s="2586"/>
      <c r="G108" s="2586"/>
      <c r="H108" s="2586"/>
      <c r="I108" s="2586"/>
      <c r="J108" s="2586"/>
      <c r="K108" s="2586"/>
    </row>
    <row r="109" spans="3:11">
      <c r="C109" s="2586"/>
      <c r="D109" s="2586"/>
      <c r="E109" s="2586"/>
      <c r="F109" s="2586"/>
      <c r="G109" s="2586"/>
      <c r="H109" s="2586"/>
      <c r="I109" s="2586"/>
      <c r="J109" s="2586"/>
      <c r="K109" s="2586"/>
    </row>
    <row r="110" spans="3:11">
      <c r="C110" s="2586"/>
      <c r="D110" s="2586"/>
      <c r="E110" s="2586"/>
      <c r="F110" s="2586"/>
      <c r="G110" s="2586"/>
      <c r="H110" s="2586"/>
      <c r="I110" s="2586"/>
      <c r="J110" s="2586"/>
      <c r="K110" s="2586"/>
    </row>
    <row r="111" spans="3:11">
      <c r="C111" s="2586"/>
      <c r="D111" s="2586"/>
      <c r="E111" s="2586"/>
      <c r="F111" s="2586"/>
      <c r="G111" s="2586"/>
      <c r="H111" s="2586"/>
      <c r="I111" s="2586"/>
      <c r="J111" s="2586"/>
      <c r="K111" s="2586"/>
    </row>
    <row r="112" spans="3:11">
      <c r="C112" s="2586"/>
      <c r="D112" s="2586"/>
      <c r="E112" s="2586"/>
      <c r="F112" s="2586"/>
      <c r="G112" s="2586"/>
      <c r="H112" s="2586"/>
      <c r="I112" s="2586"/>
      <c r="J112" s="2586"/>
      <c r="K112" s="2586"/>
    </row>
    <row r="113" spans="3:11">
      <c r="C113" s="2586"/>
      <c r="D113" s="2586"/>
      <c r="E113" s="2586"/>
      <c r="F113" s="2586"/>
      <c r="G113" s="2586"/>
      <c r="H113" s="2586"/>
      <c r="I113" s="2586"/>
      <c r="J113" s="2586"/>
      <c r="K113" s="2586"/>
    </row>
    <row r="114" spans="3:11">
      <c r="C114" s="2586"/>
      <c r="D114" s="2586"/>
      <c r="E114" s="2586"/>
      <c r="F114" s="2586"/>
      <c r="G114" s="2586"/>
      <c r="H114" s="2586"/>
      <c r="I114" s="2586"/>
      <c r="J114" s="2586"/>
      <c r="K114" s="2586"/>
    </row>
    <row r="115" spans="3:11">
      <c r="C115" s="2586"/>
      <c r="D115" s="2586"/>
      <c r="E115" s="2586"/>
      <c r="F115" s="2586"/>
      <c r="G115" s="2586"/>
      <c r="H115" s="2586"/>
      <c r="I115" s="2586"/>
      <c r="J115" s="2586"/>
      <c r="K115" s="2586"/>
    </row>
    <row r="116" spans="3:11">
      <c r="C116" s="2586"/>
      <c r="D116" s="2586"/>
      <c r="E116" s="2586"/>
      <c r="F116" s="2586"/>
      <c r="G116" s="2586"/>
      <c r="H116" s="2586"/>
      <c r="I116" s="2586"/>
      <c r="J116" s="2586"/>
      <c r="K116" s="2586"/>
    </row>
    <row r="117" spans="3:11">
      <c r="C117" s="2586"/>
      <c r="D117" s="2586"/>
      <c r="E117" s="2586"/>
      <c r="F117" s="2586"/>
      <c r="G117" s="2586"/>
      <c r="H117" s="2586"/>
      <c r="I117" s="2586"/>
      <c r="J117" s="2586"/>
      <c r="K117" s="2586"/>
    </row>
    <row r="118" spans="3:11">
      <c r="C118" s="2586"/>
      <c r="D118" s="2586"/>
      <c r="E118" s="2586"/>
      <c r="F118" s="2586"/>
      <c r="G118" s="2586"/>
      <c r="H118" s="2586"/>
      <c r="I118" s="2586"/>
      <c r="J118" s="2586"/>
      <c r="K118" s="2586"/>
    </row>
    <row r="119" spans="3:11">
      <c r="C119" s="2586"/>
      <c r="D119" s="2586"/>
      <c r="E119" s="2586"/>
      <c r="F119" s="2586"/>
      <c r="G119" s="2586"/>
      <c r="H119" s="2586"/>
      <c r="I119" s="2586"/>
      <c r="J119" s="2586"/>
      <c r="K119" s="2586"/>
    </row>
    <row r="120" spans="3:11">
      <c r="C120" s="2586"/>
      <c r="D120" s="2586"/>
      <c r="E120" s="2586"/>
      <c r="F120" s="2586"/>
      <c r="G120" s="2586"/>
      <c r="H120" s="2586"/>
      <c r="I120" s="2586"/>
      <c r="J120" s="2586"/>
      <c r="K120" s="2586"/>
    </row>
    <row r="121" spans="3:11">
      <c r="C121" s="2586"/>
      <c r="D121" s="2586"/>
      <c r="E121" s="2586"/>
      <c r="F121" s="2586"/>
      <c r="G121" s="2586"/>
      <c r="H121" s="2586"/>
      <c r="I121" s="2586"/>
      <c r="J121" s="2586"/>
      <c r="K121" s="2586"/>
    </row>
    <row r="122" spans="3:11">
      <c r="C122" s="2586"/>
      <c r="D122" s="2586"/>
      <c r="E122" s="2586"/>
      <c r="F122" s="2586"/>
      <c r="G122" s="2586"/>
      <c r="H122" s="2586"/>
      <c r="I122" s="2586"/>
      <c r="J122" s="2586"/>
      <c r="K122" s="2586"/>
    </row>
    <row r="123" spans="3:11">
      <c r="C123" s="2586"/>
      <c r="D123" s="2586"/>
      <c r="E123" s="2586"/>
      <c r="F123" s="2586"/>
      <c r="G123" s="2586"/>
      <c r="H123" s="2586"/>
      <c r="I123" s="2586"/>
      <c r="J123" s="2586"/>
      <c r="K123" s="2586"/>
    </row>
    <row r="124" spans="3:11">
      <c r="C124" s="2586"/>
      <c r="D124" s="2586"/>
      <c r="E124" s="2586"/>
      <c r="F124" s="2586"/>
      <c r="G124" s="2586"/>
      <c r="H124" s="2586"/>
      <c r="I124" s="2586"/>
      <c r="J124" s="2586"/>
      <c r="K124" s="2586"/>
    </row>
    <row r="125" spans="3:11">
      <c r="C125" s="2586"/>
      <c r="D125" s="2586"/>
      <c r="E125" s="2586"/>
      <c r="F125" s="2586"/>
      <c r="G125" s="2586"/>
      <c r="H125" s="2586"/>
      <c r="I125" s="2586"/>
      <c r="J125" s="2586"/>
      <c r="K125" s="2586"/>
    </row>
    <row r="126" spans="3:11">
      <c r="C126" s="2586"/>
      <c r="D126" s="2586"/>
      <c r="E126" s="2586"/>
      <c r="F126" s="2586"/>
      <c r="G126" s="2586"/>
      <c r="H126" s="2586"/>
      <c r="I126" s="2586"/>
      <c r="J126" s="2586"/>
      <c r="K126" s="2586"/>
    </row>
    <row r="127" spans="3:11">
      <c r="C127" s="2586"/>
      <c r="D127" s="2586"/>
      <c r="E127" s="2586"/>
      <c r="F127" s="2586"/>
      <c r="G127" s="2586"/>
      <c r="H127" s="2586"/>
      <c r="I127" s="2586"/>
      <c r="J127" s="2586"/>
      <c r="K127" s="2586"/>
    </row>
    <row r="128" spans="3:11">
      <c r="C128" s="2586"/>
      <c r="D128" s="2586"/>
      <c r="E128" s="2586"/>
      <c r="F128" s="2586"/>
      <c r="G128" s="2586"/>
      <c r="H128" s="2586"/>
      <c r="I128" s="2586"/>
      <c r="J128" s="2586"/>
      <c r="K128" s="2586"/>
    </row>
    <row r="129" spans="3:11">
      <c r="C129" s="2586"/>
      <c r="D129" s="2586"/>
      <c r="E129" s="2586"/>
      <c r="F129" s="2586"/>
      <c r="G129" s="2586"/>
      <c r="H129" s="2586"/>
      <c r="I129" s="2586"/>
      <c r="J129" s="2586"/>
      <c r="K129" s="2586"/>
    </row>
    <row r="130" spans="3:11">
      <c r="C130" s="2586"/>
      <c r="D130" s="2586"/>
      <c r="E130" s="2586"/>
      <c r="F130" s="2586"/>
      <c r="G130" s="2586"/>
      <c r="H130" s="2586"/>
      <c r="I130" s="2586"/>
      <c r="J130" s="2586"/>
      <c r="K130" s="2586"/>
    </row>
    <row r="131" spans="3:11">
      <c r="C131" s="2586"/>
      <c r="D131" s="2586"/>
      <c r="E131" s="2586"/>
      <c r="F131" s="2586"/>
      <c r="G131" s="2586"/>
      <c r="H131" s="2586"/>
      <c r="I131" s="2586"/>
      <c r="J131" s="2586"/>
      <c r="K131" s="2586"/>
    </row>
    <row r="132" spans="3:11">
      <c r="C132" s="2586"/>
      <c r="D132" s="2586"/>
      <c r="E132" s="2586"/>
      <c r="F132" s="2586"/>
      <c r="G132" s="2586"/>
      <c r="H132" s="2586"/>
      <c r="I132" s="2586"/>
      <c r="J132" s="2586"/>
      <c r="K132" s="2586"/>
    </row>
    <row r="133" spans="3:11">
      <c r="C133" s="2586"/>
      <c r="D133" s="2586"/>
      <c r="E133" s="2586"/>
      <c r="F133" s="2586"/>
      <c r="G133" s="2586"/>
      <c r="H133" s="2586"/>
      <c r="I133" s="2586"/>
      <c r="J133" s="2586"/>
      <c r="K133" s="2586"/>
    </row>
    <row r="134" spans="3:11">
      <c r="C134" s="2586"/>
      <c r="D134" s="2586"/>
      <c r="E134" s="2586"/>
      <c r="F134" s="2586"/>
      <c r="G134" s="2586"/>
      <c r="H134" s="2586"/>
      <c r="I134" s="2586"/>
      <c r="J134" s="2586"/>
      <c r="K134" s="2586"/>
    </row>
    <row r="135" spans="3:11">
      <c r="C135" s="2586"/>
      <c r="D135" s="2586"/>
      <c r="E135" s="2586"/>
      <c r="F135" s="2586"/>
      <c r="G135" s="2586"/>
      <c r="H135" s="2586"/>
      <c r="I135" s="2586"/>
      <c r="J135" s="2586"/>
      <c r="K135" s="2586"/>
    </row>
    <row r="136" spans="3:11">
      <c r="C136" s="2586"/>
      <c r="D136" s="2586"/>
      <c r="E136" s="2586"/>
      <c r="F136" s="2586"/>
      <c r="G136" s="2586"/>
      <c r="H136" s="2586"/>
      <c r="I136" s="2586"/>
      <c r="J136" s="2586"/>
      <c r="K136" s="2586"/>
    </row>
    <row r="137" spans="3:11">
      <c r="C137" s="2586"/>
      <c r="D137" s="2586"/>
      <c r="E137" s="2586"/>
      <c r="F137" s="2586"/>
      <c r="G137" s="2586"/>
      <c r="H137" s="2586"/>
      <c r="I137" s="2586"/>
      <c r="J137" s="2586"/>
      <c r="K137" s="2586"/>
    </row>
    <row r="138" spans="3:11">
      <c r="C138" s="2586"/>
      <c r="D138" s="2586"/>
      <c r="E138" s="2586"/>
      <c r="F138" s="2586"/>
      <c r="G138" s="2586"/>
      <c r="H138" s="2586"/>
      <c r="I138" s="2586"/>
      <c r="J138" s="2586"/>
      <c r="K138" s="2586"/>
    </row>
    <row r="139" spans="3:11">
      <c r="C139" s="2586"/>
      <c r="D139" s="2586"/>
      <c r="E139" s="2586"/>
      <c r="F139" s="2586"/>
      <c r="G139" s="2586"/>
      <c r="H139" s="2586"/>
      <c r="I139" s="2586"/>
      <c r="J139" s="2586"/>
      <c r="K139" s="2586"/>
    </row>
    <row r="140" spans="3:11">
      <c r="C140" s="2586"/>
      <c r="D140" s="2586"/>
      <c r="E140" s="2586"/>
      <c r="F140" s="2586"/>
      <c r="G140" s="2586"/>
      <c r="H140" s="2586"/>
      <c r="I140" s="2586"/>
      <c r="J140" s="2586"/>
      <c r="K140" s="2586"/>
    </row>
    <row r="141" spans="3:11">
      <c r="C141" s="2586"/>
      <c r="D141" s="2586"/>
      <c r="E141" s="2586"/>
      <c r="F141" s="2586"/>
      <c r="G141" s="2586"/>
      <c r="H141" s="2586"/>
      <c r="I141" s="2586"/>
      <c r="J141" s="2586"/>
      <c r="K141" s="2586"/>
    </row>
    <row r="142" spans="3:11">
      <c r="C142" s="2586"/>
      <c r="D142" s="2586"/>
      <c r="E142" s="2586"/>
      <c r="F142" s="2586"/>
      <c r="G142" s="2586"/>
      <c r="H142" s="2586"/>
      <c r="I142" s="2586"/>
      <c r="J142" s="2586"/>
      <c r="K142" s="2586"/>
    </row>
    <row r="143" spans="3:11">
      <c r="C143" s="2586"/>
      <c r="D143" s="2586"/>
      <c r="E143" s="2586"/>
      <c r="F143" s="2586"/>
      <c r="G143" s="2586"/>
      <c r="H143" s="2586"/>
      <c r="I143" s="2586"/>
      <c r="J143" s="2586"/>
      <c r="K143" s="2586"/>
    </row>
    <row r="144" spans="3:11">
      <c r="C144" s="2586"/>
      <c r="D144" s="2586"/>
      <c r="E144" s="2586"/>
      <c r="F144" s="2586"/>
      <c r="G144" s="2586"/>
      <c r="H144" s="2586"/>
      <c r="I144" s="2586"/>
      <c r="J144" s="2586"/>
      <c r="K144" s="2586"/>
    </row>
    <row r="145" spans="3:11">
      <c r="C145" s="2586"/>
      <c r="D145" s="2586"/>
      <c r="E145" s="2586"/>
      <c r="F145" s="2586"/>
      <c r="G145" s="2586"/>
      <c r="H145" s="2586"/>
      <c r="I145" s="2586"/>
      <c r="J145" s="2586"/>
      <c r="K145" s="2586"/>
    </row>
    <row r="146" spans="3:11">
      <c r="C146" s="2586"/>
      <c r="D146" s="2586"/>
      <c r="E146" s="2586"/>
      <c r="F146" s="2586"/>
      <c r="G146" s="2586"/>
      <c r="H146" s="2586"/>
      <c r="I146" s="2586"/>
      <c r="J146" s="2586"/>
      <c r="K146" s="2586"/>
    </row>
    <row r="147" spans="3:11">
      <c r="C147" s="2586"/>
      <c r="D147" s="2586"/>
      <c r="E147" s="2586"/>
      <c r="F147" s="2586"/>
      <c r="G147" s="2586"/>
      <c r="H147" s="2586"/>
      <c r="I147" s="2586"/>
      <c r="J147" s="2586"/>
      <c r="K147" s="2586"/>
    </row>
    <row r="148" spans="3:11">
      <c r="C148" s="2586"/>
      <c r="D148" s="2586"/>
      <c r="E148" s="2586"/>
      <c r="F148" s="2586"/>
      <c r="G148" s="2586"/>
      <c r="H148" s="2586"/>
      <c r="I148" s="2586"/>
      <c r="J148" s="2586"/>
      <c r="K148" s="2586"/>
    </row>
    <row r="149" spans="3:11">
      <c r="C149" s="2586"/>
      <c r="D149" s="2586"/>
      <c r="E149" s="2586"/>
      <c r="F149" s="2586"/>
      <c r="G149" s="2586"/>
      <c r="H149" s="2586"/>
      <c r="I149" s="2586"/>
      <c r="J149" s="2586"/>
      <c r="K149" s="2586"/>
    </row>
    <row r="150" spans="3:11">
      <c r="C150" s="2586"/>
      <c r="D150" s="2586"/>
      <c r="E150" s="2586"/>
      <c r="F150" s="2586"/>
      <c r="G150" s="2586"/>
      <c r="H150" s="2586"/>
      <c r="I150" s="2586"/>
      <c r="J150" s="2586"/>
      <c r="K150" s="2586"/>
    </row>
    <row r="151" spans="3:11">
      <c r="C151" s="2586"/>
      <c r="D151" s="2586"/>
      <c r="E151" s="2586"/>
      <c r="F151" s="2586"/>
      <c r="G151" s="2586"/>
      <c r="H151" s="2586"/>
      <c r="I151" s="2586"/>
      <c r="J151" s="2586"/>
      <c r="K151" s="2586"/>
    </row>
    <row r="152" spans="3:11">
      <c r="C152" s="2586"/>
      <c r="D152" s="2586"/>
      <c r="E152" s="2586"/>
      <c r="F152" s="2586"/>
      <c r="G152" s="2586"/>
      <c r="H152" s="2586"/>
      <c r="I152" s="2586"/>
      <c r="J152" s="2586"/>
      <c r="K152" s="2586"/>
    </row>
    <row r="153" spans="3:11">
      <c r="C153" s="2586"/>
      <c r="D153" s="2586"/>
      <c r="E153" s="2586"/>
      <c r="F153" s="2586"/>
      <c r="G153" s="2586"/>
      <c r="H153" s="2586"/>
      <c r="I153" s="2586"/>
      <c r="J153" s="2586"/>
      <c r="K153" s="2586"/>
    </row>
    <row r="154" spans="3:11">
      <c r="C154" s="2586"/>
      <c r="D154" s="2586"/>
      <c r="E154" s="2586"/>
      <c r="F154" s="2586"/>
      <c r="G154" s="2586"/>
      <c r="H154" s="2586"/>
      <c r="I154" s="2586"/>
      <c r="J154" s="2586"/>
      <c r="K154" s="2586"/>
    </row>
    <row r="155" spans="3:11">
      <c r="C155" s="2586"/>
      <c r="D155" s="2586"/>
      <c r="E155" s="2586"/>
      <c r="F155" s="2586"/>
      <c r="G155" s="2586"/>
      <c r="H155" s="2586"/>
      <c r="I155" s="2586"/>
      <c r="J155" s="2586"/>
      <c r="K155" s="2586"/>
    </row>
    <row r="156" spans="3:11">
      <c r="C156" s="2586"/>
      <c r="D156" s="2586"/>
      <c r="E156" s="2586"/>
      <c r="F156" s="2586"/>
      <c r="G156" s="2586"/>
      <c r="H156" s="2586"/>
      <c r="I156" s="2586"/>
      <c r="J156" s="2586"/>
      <c r="K156" s="2586"/>
    </row>
    <row r="157" spans="3:11">
      <c r="C157" s="2586"/>
      <c r="D157" s="2586"/>
      <c r="E157" s="2586"/>
      <c r="F157" s="2586"/>
      <c r="G157" s="2586"/>
      <c r="H157" s="2586"/>
      <c r="I157" s="2586"/>
      <c r="J157" s="2586"/>
      <c r="K157" s="2586"/>
    </row>
    <row r="158" spans="3:11">
      <c r="C158" s="2586"/>
      <c r="D158" s="2586"/>
      <c r="E158" s="2586"/>
      <c r="F158" s="2586"/>
      <c r="G158" s="2586"/>
      <c r="H158" s="2586"/>
      <c r="I158" s="2586"/>
      <c r="J158" s="2586"/>
      <c r="K158" s="2586"/>
    </row>
    <row r="159" spans="3:11">
      <c r="C159" s="2586"/>
      <c r="D159" s="2586"/>
      <c r="E159" s="2586"/>
      <c r="F159" s="2586"/>
      <c r="G159" s="2586"/>
      <c r="H159" s="2586"/>
      <c r="I159" s="2586"/>
      <c r="J159" s="2586"/>
      <c r="K159" s="2586"/>
    </row>
    <row r="160" spans="3:11">
      <c r="C160" s="2586"/>
      <c r="D160" s="2586"/>
      <c r="E160" s="2586"/>
      <c r="F160" s="2586"/>
      <c r="G160" s="2586"/>
      <c r="H160" s="2586"/>
      <c r="I160" s="2586"/>
      <c r="J160" s="2586"/>
      <c r="K160" s="2586"/>
    </row>
    <row r="161" spans="3:11">
      <c r="C161" s="2586"/>
      <c r="D161" s="2586"/>
      <c r="E161" s="2586"/>
      <c r="F161" s="2586"/>
      <c r="G161" s="2586"/>
      <c r="H161" s="2586"/>
      <c r="I161" s="2586"/>
      <c r="J161" s="2586"/>
      <c r="K161" s="2586"/>
    </row>
    <row r="162" spans="3:11">
      <c r="C162" s="2586"/>
      <c r="D162" s="2586"/>
      <c r="E162" s="2586"/>
      <c r="F162" s="2586"/>
      <c r="G162" s="2586"/>
      <c r="H162" s="2586"/>
      <c r="I162" s="2586"/>
      <c r="J162" s="2586"/>
      <c r="K162" s="2586"/>
    </row>
    <row r="163" spans="3:11">
      <c r="C163" s="2586"/>
      <c r="D163" s="2586"/>
      <c r="E163" s="2586"/>
      <c r="F163" s="2586"/>
      <c r="G163" s="2586"/>
      <c r="H163" s="2586"/>
      <c r="I163" s="2586"/>
      <c r="J163" s="2586"/>
      <c r="K163" s="2586"/>
    </row>
    <row r="164" spans="3:11">
      <c r="C164" s="2586"/>
      <c r="D164" s="2586"/>
      <c r="E164" s="2586"/>
      <c r="F164" s="2586"/>
      <c r="G164" s="2586"/>
      <c r="H164" s="2586"/>
      <c r="I164" s="2586"/>
      <c r="J164" s="2586"/>
      <c r="K164" s="2586"/>
    </row>
    <row r="165" spans="3:11">
      <c r="C165" s="2586"/>
      <c r="D165" s="2586"/>
      <c r="E165" s="2586"/>
      <c r="F165" s="2586"/>
      <c r="G165" s="2586"/>
      <c r="H165" s="2586"/>
      <c r="I165" s="2586"/>
      <c r="J165" s="2586"/>
      <c r="K165" s="2586"/>
    </row>
    <row r="166" spans="3:11">
      <c r="C166" s="2586"/>
      <c r="D166" s="2586"/>
      <c r="E166" s="2586"/>
      <c r="F166" s="2586"/>
      <c r="G166" s="2586"/>
      <c r="H166" s="2586"/>
      <c r="I166" s="2586"/>
      <c r="J166" s="2586"/>
      <c r="K166" s="2586"/>
    </row>
    <row r="167" spans="3:11">
      <c r="C167" s="2586"/>
      <c r="D167" s="2586"/>
      <c r="E167" s="2586"/>
      <c r="F167" s="2586"/>
      <c r="G167" s="2586"/>
      <c r="H167" s="2586"/>
      <c r="I167" s="2586"/>
      <c r="J167" s="2586"/>
      <c r="K167" s="2586"/>
    </row>
    <row r="168" spans="3:11">
      <c r="C168" s="2586"/>
      <c r="D168" s="2586"/>
      <c r="E168" s="2586"/>
      <c r="F168" s="2586"/>
      <c r="G168" s="2586"/>
      <c r="H168" s="2586"/>
      <c r="I168" s="2586"/>
      <c r="J168" s="2586"/>
      <c r="K168" s="2586"/>
    </row>
    <row r="169" spans="3:11">
      <c r="C169" s="2586"/>
      <c r="D169" s="2586"/>
      <c r="E169" s="2586"/>
      <c r="F169" s="2586"/>
      <c r="G169" s="2586"/>
      <c r="H169" s="2586"/>
      <c r="I169" s="2586"/>
      <c r="J169" s="2586"/>
      <c r="K169" s="2586"/>
    </row>
    <row r="170" spans="3:11">
      <c r="C170" s="2586"/>
      <c r="D170" s="2586"/>
      <c r="E170" s="2586"/>
      <c r="F170" s="2586"/>
      <c r="G170" s="2586"/>
      <c r="H170" s="2586"/>
      <c r="I170" s="2586"/>
      <c r="J170" s="2586"/>
      <c r="K170" s="2586"/>
    </row>
    <row r="171" spans="3:11">
      <c r="C171" s="2586"/>
      <c r="D171" s="2586"/>
      <c r="E171" s="2586"/>
      <c r="F171" s="2586"/>
      <c r="G171" s="2586"/>
      <c r="H171" s="2586"/>
      <c r="I171" s="2586"/>
      <c r="J171" s="2586"/>
      <c r="K171" s="2586"/>
    </row>
    <row r="172" spans="3:11">
      <c r="C172" s="2586"/>
      <c r="D172" s="2586"/>
      <c r="E172" s="2586"/>
      <c r="F172" s="2586"/>
      <c r="G172" s="2586"/>
      <c r="H172" s="2586"/>
      <c r="I172" s="2586"/>
      <c r="J172" s="2586"/>
      <c r="K172" s="2586"/>
    </row>
    <row r="173" spans="3:11">
      <c r="C173" s="2586"/>
      <c r="D173" s="2586"/>
      <c r="E173" s="2586"/>
      <c r="F173" s="2586"/>
      <c r="G173" s="2586"/>
      <c r="H173" s="2586"/>
      <c r="I173" s="2586"/>
      <c r="J173" s="2586"/>
      <c r="K173" s="2586"/>
    </row>
    <row r="174" spans="3:11">
      <c r="C174" s="2586"/>
      <c r="D174" s="2586"/>
      <c r="E174" s="2586"/>
      <c r="F174" s="2586"/>
      <c r="G174" s="2586"/>
      <c r="H174" s="2586"/>
      <c r="I174" s="2586"/>
      <c r="J174" s="2586"/>
      <c r="K174" s="2586"/>
    </row>
    <row r="175" spans="3:11">
      <c r="C175" s="2586"/>
      <c r="D175" s="2586"/>
      <c r="E175" s="2586"/>
      <c r="F175" s="2586"/>
      <c r="G175" s="2586"/>
      <c r="H175" s="2586"/>
      <c r="I175" s="2586"/>
      <c r="J175" s="2586"/>
      <c r="K175" s="2586"/>
    </row>
    <row r="176" spans="3:11">
      <c r="C176" s="2586"/>
      <c r="D176" s="2586"/>
      <c r="E176" s="2586"/>
      <c r="F176" s="2586"/>
      <c r="G176" s="2586"/>
      <c r="H176" s="2586"/>
      <c r="I176" s="2586"/>
      <c r="J176" s="2586"/>
      <c r="K176" s="2586"/>
    </row>
    <row r="177" spans="3:11">
      <c r="C177" s="2586"/>
      <c r="D177" s="2586"/>
      <c r="E177" s="2586"/>
      <c r="F177" s="2586"/>
      <c r="G177" s="2586"/>
      <c r="H177" s="2586"/>
      <c r="I177" s="2586"/>
      <c r="J177" s="2586"/>
      <c r="K177" s="2586"/>
    </row>
    <row r="178" spans="3:11">
      <c r="C178" s="2586"/>
      <c r="D178" s="2586"/>
      <c r="E178" s="2586"/>
      <c r="F178" s="2586"/>
      <c r="G178" s="2586"/>
      <c r="H178" s="2586"/>
      <c r="I178" s="2586"/>
      <c r="J178" s="2586"/>
      <c r="K178" s="2586"/>
    </row>
    <row r="179" spans="3:11">
      <c r="C179" s="2586"/>
      <c r="D179" s="2586"/>
      <c r="E179" s="2586"/>
      <c r="F179" s="2586"/>
      <c r="G179" s="2586"/>
      <c r="H179" s="2586"/>
      <c r="I179" s="2586"/>
      <c r="J179" s="2586"/>
      <c r="K179" s="2586"/>
    </row>
    <row r="180" spans="3:11">
      <c r="C180" s="2586"/>
      <c r="D180" s="2586"/>
      <c r="E180" s="2586"/>
      <c r="F180" s="2586"/>
      <c r="G180" s="2586"/>
      <c r="H180" s="2586"/>
      <c r="I180" s="2586"/>
      <c r="J180" s="2586"/>
      <c r="K180" s="2586"/>
    </row>
    <row r="181" spans="3:11">
      <c r="C181" s="2586"/>
      <c r="D181" s="2586"/>
      <c r="E181" s="2586"/>
      <c r="F181" s="2586"/>
      <c r="G181" s="2586"/>
      <c r="H181" s="2586"/>
      <c r="I181" s="2586"/>
      <c r="J181" s="2586"/>
      <c r="K181" s="2586"/>
    </row>
    <row r="182" spans="3:11">
      <c r="C182" s="2586"/>
      <c r="D182" s="2586"/>
      <c r="E182" s="2586"/>
      <c r="F182" s="2586"/>
      <c r="G182" s="2586"/>
      <c r="H182" s="2586"/>
      <c r="I182" s="2586"/>
      <c r="J182" s="2586"/>
      <c r="K182" s="2586"/>
    </row>
    <row r="183" spans="3:11">
      <c r="C183" s="2586"/>
      <c r="D183" s="2586"/>
      <c r="E183" s="2586"/>
      <c r="F183" s="2586"/>
      <c r="G183" s="2586"/>
      <c r="H183" s="2586"/>
      <c r="I183" s="2586"/>
      <c r="J183" s="2586"/>
      <c r="K183" s="2586"/>
    </row>
    <row r="184" spans="3:11">
      <c r="C184" s="2586"/>
      <c r="D184" s="2586"/>
      <c r="E184" s="2586"/>
      <c r="F184" s="2586"/>
      <c r="G184" s="2586"/>
      <c r="H184" s="2586"/>
      <c r="I184" s="2586"/>
      <c r="J184" s="2586"/>
      <c r="K184" s="2586"/>
    </row>
    <row r="185" spans="3:11">
      <c r="C185" s="2586"/>
      <c r="D185" s="2586"/>
      <c r="E185" s="2586"/>
      <c r="F185" s="2586"/>
      <c r="G185" s="2586"/>
      <c r="H185" s="2586"/>
      <c r="I185" s="2586"/>
      <c r="J185" s="2586"/>
      <c r="K185" s="2586"/>
    </row>
    <row r="186" spans="3:11">
      <c r="C186" s="2586"/>
      <c r="D186" s="2586"/>
      <c r="E186" s="2586"/>
      <c r="F186" s="2586"/>
      <c r="G186" s="2586"/>
      <c r="H186" s="2586"/>
      <c r="I186" s="2586"/>
      <c r="J186" s="2586"/>
      <c r="K186" s="2586"/>
    </row>
    <row r="187" spans="3:11">
      <c r="C187" s="2586"/>
      <c r="D187" s="2586"/>
      <c r="E187" s="2586"/>
      <c r="F187" s="2586"/>
      <c r="G187" s="2586"/>
      <c r="H187" s="2586"/>
      <c r="I187" s="2586"/>
      <c r="J187" s="2586"/>
      <c r="K187" s="2586"/>
    </row>
    <row r="188" spans="3:11">
      <c r="C188" s="2586"/>
      <c r="D188" s="2586"/>
      <c r="E188" s="2586"/>
      <c r="F188" s="2586"/>
      <c r="G188" s="2586"/>
      <c r="H188" s="2586"/>
      <c r="I188" s="2586"/>
      <c r="J188" s="2586"/>
      <c r="K188" s="2586"/>
    </row>
    <row r="189" spans="3:11">
      <c r="C189" s="2586"/>
      <c r="D189" s="2586"/>
      <c r="E189" s="2586"/>
      <c r="F189" s="2586"/>
      <c r="G189" s="2586"/>
      <c r="H189" s="2586"/>
      <c r="I189" s="2586"/>
      <c r="J189" s="2586"/>
      <c r="K189" s="2586"/>
    </row>
    <row r="190" spans="3:11">
      <c r="C190" s="2586"/>
      <c r="D190" s="2586"/>
      <c r="E190" s="2586"/>
      <c r="F190" s="2586"/>
      <c r="G190" s="2586"/>
      <c r="H190" s="2586"/>
      <c r="I190" s="2586"/>
      <c r="J190" s="2586"/>
      <c r="K190" s="2586"/>
    </row>
    <row r="191" spans="3:11">
      <c r="C191" s="2586"/>
      <c r="D191" s="2586"/>
      <c r="E191" s="2586"/>
      <c r="F191" s="2586"/>
      <c r="G191" s="2586"/>
      <c r="H191" s="2586"/>
      <c r="I191" s="2586"/>
      <c r="J191" s="2586"/>
      <c r="K191" s="2586"/>
    </row>
    <row r="192" spans="3:11">
      <c r="C192" s="2586"/>
      <c r="D192" s="2586"/>
      <c r="E192" s="2586"/>
      <c r="F192" s="2586"/>
      <c r="G192" s="2586"/>
      <c r="H192" s="2586"/>
      <c r="I192" s="2586"/>
      <c r="J192" s="2586"/>
      <c r="K192" s="2586"/>
    </row>
    <row r="193" spans="3:11">
      <c r="C193" s="2586"/>
      <c r="D193" s="2586"/>
      <c r="E193" s="2586"/>
      <c r="F193" s="2586"/>
      <c r="G193" s="2586"/>
      <c r="H193" s="2586"/>
      <c r="I193" s="2586"/>
      <c r="J193" s="2586"/>
      <c r="K193" s="2586"/>
    </row>
    <row r="194" spans="3:11">
      <c r="C194" s="2586"/>
      <c r="D194" s="2586"/>
      <c r="E194" s="2586"/>
      <c r="F194" s="2586"/>
      <c r="G194" s="2586"/>
      <c r="H194" s="2586"/>
      <c r="I194" s="2586"/>
      <c r="J194" s="2586"/>
      <c r="K194" s="2586"/>
    </row>
    <row r="195" spans="3:11">
      <c r="C195" s="2586"/>
      <c r="D195" s="2586"/>
      <c r="E195" s="2586"/>
      <c r="F195" s="2586"/>
      <c r="G195" s="2586"/>
      <c r="H195" s="2586"/>
      <c r="I195" s="2586"/>
      <c r="J195" s="2586"/>
      <c r="K195" s="2586"/>
    </row>
    <row r="196" spans="3:11">
      <c r="C196" s="2586"/>
      <c r="D196" s="2586"/>
      <c r="E196" s="2586"/>
      <c r="F196" s="2586"/>
      <c r="G196" s="2586"/>
      <c r="H196" s="2586"/>
      <c r="I196" s="2586"/>
      <c r="J196" s="2586"/>
      <c r="K196" s="2586"/>
    </row>
    <row r="197" spans="3:11">
      <c r="C197" s="2586"/>
      <c r="D197" s="2586"/>
      <c r="E197" s="2586"/>
      <c r="F197" s="2586"/>
      <c r="G197" s="2586"/>
      <c r="H197" s="2586"/>
      <c r="I197" s="2586"/>
      <c r="J197" s="2586"/>
      <c r="K197" s="2586"/>
    </row>
    <row r="198" spans="3:11">
      <c r="C198" s="2586"/>
      <c r="D198" s="2586"/>
      <c r="E198" s="2586"/>
      <c r="F198" s="2586"/>
      <c r="G198" s="2586"/>
      <c r="H198" s="2586"/>
      <c r="I198" s="2586"/>
      <c r="J198" s="2586"/>
      <c r="K198" s="2586"/>
    </row>
    <row r="199" spans="3:11">
      <c r="C199" s="2586"/>
      <c r="D199" s="2586"/>
      <c r="E199" s="2586"/>
      <c r="F199" s="2586"/>
      <c r="G199" s="2586"/>
      <c r="H199" s="2586"/>
      <c r="I199" s="2586"/>
      <c r="J199" s="2586"/>
      <c r="K199" s="2586"/>
    </row>
    <row r="200" spans="3:11">
      <c r="C200" s="2586"/>
      <c r="D200" s="2586"/>
      <c r="E200" s="2586"/>
      <c r="F200" s="2586"/>
      <c r="G200" s="2586"/>
      <c r="H200" s="2586"/>
      <c r="I200" s="2586"/>
      <c r="J200" s="2586"/>
      <c r="K200" s="2586"/>
    </row>
    <row r="201" spans="3:11">
      <c r="C201" s="2586"/>
      <c r="D201" s="2586"/>
      <c r="E201" s="2586"/>
      <c r="F201" s="2586"/>
      <c r="G201" s="2586"/>
      <c r="H201" s="2586"/>
      <c r="I201" s="2586"/>
      <c r="J201" s="2586"/>
      <c r="K201" s="2586"/>
    </row>
    <row r="202" spans="3:11">
      <c r="C202" s="2586"/>
      <c r="D202" s="2586"/>
      <c r="E202" s="2586"/>
      <c r="F202" s="2586"/>
      <c r="G202" s="2586"/>
      <c r="H202" s="2586"/>
      <c r="I202" s="2586"/>
      <c r="J202" s="2586"/>
      <c r="K202" s="2586"/>
    </row>
    <row r="203" spans="3:11">
      <c r="C203" s="2586"/>
      <c r="D203" s="2586"/>
      <c r="E203" s="2586"/>
      <c r="F203" s="2586"/>
      <c r="G203" s="2586"/>
      <c r="H203" s="2586"/>
      <c r="I203" s="2586"/>
      <c r="J203" s="2586"/>
      <c r="K203" s="2586"/>
    </row>
    <row r="204" spans="3:11">
      <c r="C204" s="2586"/>
      <c r="D204" s="2586"/>
      <c r="E204" s="2586"/>
      <c r="F204" s="2586"/>
      <c r="G204" s="2586"/>
      <c r="H204" s="2586"/>
      <c r="I204" s="2586"/>
      <c r="J204" s="2586"/>
      <c r="K204" s="2586"/>
    </row>
    <row r="205" spans="3:11">
      <c r="C205" s="2586"/>
      <c r="D205" s="2586"/>
      <c r="E205" s="2586"/>
      <c r="F205" s="2586"/>
      <c r="G205" s="2586"/>
      <c r="H205" s="2586"/>
      <c r="I205" s="2586"/>
      <c r="J205" s="2586"/>
      <c r="K205" s="2586"/>
    </row>
    <row r="206" spans="3:11">
      <c r="C206" s="2586"/>
      <c r="D206" s="2586"/>
      <c r="E206" s="2586"/>
      <c r="F206" s="2586"/>
      <c r="G206" s="2586"/>
      <c r="H206" s="2586"/>
      <c r="I206" s="2586"/>
      <c r="J206" s="2586"/>
      <c r="K206" s="2586"/>
    </row>
    <row r="207" spans="3:11">
      <c r="C207" s="2586"/>
      <c r="D207" s="2586"/>
      <c r="E207" s="2586"/>
      <c r="F207" s="2586"/>
      <c r="G207" s="2586"/>
      <c r="H207" s="2586"/>
      <c r="I207" s="2586"/>
      <c r="J207" s="2586"/>
      <c r="K207" s="2586"/>
    </row>
    <row r="208" spans="3:11">
      <c r="C208" s="2586"/>
      <c r="D208" s="2586"/>
      <c r="E208" s="2586"/>
      <c r="F208" s="2586"/>
      <c r="G208" s="2586"/>
      <c r="H208" s="2586"/>
      <c r="I208" s="2586"/>
      <c r="J208" s="2586"/>
      <c r="K208" s="2586"/>
    </row>
    <row r="209" spans="3:11">
      <c r="C209" s="2586"/>
      <c r="D209" s="2586"/>
      <c r="E209" s="2586"/>
      <c r="F209" s="2586"/>
      <c r="G209" s="2586"/>
      <c r="H209" s="2586"/>
      <c r="I209" s="2586"/>
      <c r="J209" s="2586"/>
      <c r="K209" s="2586"/>
    </row>
    <row r="210" spans="3:11">
      <c r="C210" s="2586"/>
      <c r="D210" s="2586"/>
      <c r="E210" s="2586"/>
      <c r="F210" s="2586"/>
      <c r="G210" s="2586"/>
      <c r="H210" s="2586"/>
      <c r="I210" s="2586"/>
      <c r="J210" s="2586"/>
      <c r="K210" s="2586"/>
    </row>
    <row r="211" spans="3:11">
      <c r="C211" s="2586"/>
      <c r="D211" s="2586"/>
      <c r="E211" s="2586"/>
      <c r="F211" s="2586"/>
      <c r="G211" s="2586"/>
      <c r="H211" s="2586"/>
      <c r="I211" s="2586"/>
      <c r="J211" s="2586"/>
      <c r="K211" s="2586"/>
    </row>
    <row r="212" spans="3:11">
      <c r="C212" s="2586"/>
      <c r="D212" s="2586"/>
      <c r="E212" s="2586"/>
      <c r="F212" s="2586"/>
      <c r="G212" s="2586"/>
      <c r="H212" s="2586"/>
      <c r="I212" s="2586"/>
      <c r="J212" s="2586"/>
      <c r="K212" s="2586"/>
    </row>
    <row r="213" spans="3:11">
      <c r="C213" s="2586"/>
      <c r="D213" s="2586"/>
      <c r="E213" s="2586"/>
      <c r="F213" s="2586"/>
      <c r="G213" s="2586"/>
      <c r="H213" s="2586"/>
      <c r="I213" s="2586"/>
      <c r="J213" s="2586"/>
      <c r="K213" s="2586"/>
    </row>
    <row r="214" spans="3:11">
      <c r="C214" s="2586"/>
      <c r="D214" s="2586"/>
      <c r="E214" s="2586"/>
      <c r="F214" s="2586"/>
      <c r="G214" s="2586"/>
      <c r="H214" s="2586"/>
      <c r="I214" s="2586"/>
      <c r="J214" s="2586"/>
      <c r="K214" s="2586"/>
    </row>
    <row r="215" spans="3:11">
      <c r="C215" s="2586"/>
      <c r="D215" s="2586"/>
      <c r="E215" s="2586"/>
      <c r="F215" s="2586"/>
      <c r="G215" s="2586"/>
      <c r="H215" s="2586"/>
      <c r="I215" s="2586"/>
      <c r="J215" s="2586"/>
      <c r="K215" s="2586"/>
    </row>
    <row r="216" spans="3:11">
      <c r="C216" s="2586"/>
      <c r="D216" s="2586"/>
      <c r="E216" s="2586"/>
      <c r="F216" s="2586"/>
      <c r="G216" s="2586"/>
      <c r="H216" s="2586"/>
      <c r="I216" s="2586"/>
      <c r="J216" s="2586"/>
      <c r="K216" s="2586"/>
    </row>
    <row r="217" spans="3:11">
      <c r="C217" s="2586"/>
      <c r="D217" s="2586"/>
      <c r="E217" s="2586"/>
      <c r="F217" s="2586"/>
      <c r="G217" s="2586"/>
      <c r="H217" s="2586"/>
      <c r="I217" s="2586"/>
      <c r="J217" s="2586"/>
      <c r="K217" s="2586"/>
    </row>
    <row r="218" spans="3:11">
      <c r="C218" s="2586"/>
      <c r="D218" s="2586"/>
      <c r="E218" s="2586"/>
      <c r="F218" s="2586"/>
      <c r="G218" s="2586"/>
      <c r="H218" s="2586"/>
      <c r="I218" s="2586"/>
      <c r="J218" s="2586"/>
      <c r="K218" s="2586"/>
    </row>
    <row r="219" spans="3:11">
      <c r="C219" s="2586"/>
      <c r="D219" s="2586"/>
      <c r="E219" s="2586"/>
      <c r="F219" s="2586"/>
      <c r="G219" s="2586"/>
      <c r="H219" s="2586"/>
      <c r="I219" s="2586"/>
      <c r="J219" s="2586"/>
      <c r="K219" s="2586"/>
    </row>
    <row r="220" spans="3:11">
      <c r="C220" s="2586"/>
      <c r="D220" s="2586"/>
      <c r="E220" s="2586"/>
      <c r="F220" s="2586"/>
      <c r="G220" s="2586"/>
      <c r="H220" s="2586"/>
      <c r="I220" s="2586"/>
      <c r="J220" s="2586"/>
      <c r="K220" s="2586"/>
    </row>
    <row r="221" spans="3:11">
      <c r="C221" s="2586"/>
      <c r="D221" s="2586"/>
      <c r="E221" s="2586"/>
      <c r="F221" s="2586"/>
      <c r="G221" s="2586"/>
      <c r="H221" s="2586"/>
      <c r="I221" s="2586"/>
      <c r="J221" s="2586"/>
      <c r="K221" s="2586"/>
    </row>
    <row r="222" spans="3:11">
      <c r="C222" s="2586"/>
      <c r="D222" s="2586"/>
      <c r="E222" s="2586"/>
      <c r="F222" s="2586"/>
      <c r="G222" s="2586"/>
      <c r="H222" s="2586"/>
      <c r="I222" s="2586"/>
      <c r="J222" s="2586"/>
      <c r="K222" s="2586"/>
    </row>
    <row r="223" spans="3:11">
      <c r="C223" s="2586"/>
      <c r="D223" s="2586"/>
      <c r="E223" s="2586"/>
      <c r="F223" s="2586"/>
      <c r="G223" s="2586"/>
      <c r="H223" s="2586"/>
      <c r="I223" s="2586"/>
      <c r="J223" s="2586"/>
      <c r="K223" s="2586"/>
    </row>
    <row r="224" spans="3:11">
      <c r="C224" s="2586"/>
      <c r="D224" s="2586"/>
      <c r="E224" s="2586"/>
      <c r="F224" s="2586"/>
      <c r="G224" s="2586"/>
      <c r="H224" s="2586"/>
      <c r="I224" s="2586"/>
      <c r="J224" s="2586"/>
      <c r="K224" s="2586"/>
    </row>
    <row r="225" spans="3:11">
      <c r="C225" s="2586"/>
      <c r="D225" s="2586"/>
      <c r="E225" s="2586"/>
      <c r="F225" s="2586"/>
      <c r="G225" s="2586"/>
      <c r="H225" s="2586"/>
      <c r="I225" s="2586"/>
      <c r="J225" s="2586"/>
      <c r="K225" s="2586"/>
    </row>
    <row r="226" spans="3:11">
      <c r="C226" s="2586"/>
      <c r="D226" s="2586"/>
      <c r="E226" s="2586"/>
      <c r="F226" s="2586"/>
      <c r="G226" s="2586"/>
      <c r="H226" s="2586"/>
      <c r="I226" s="2586"/>
      <c r="J226" s="2586"/>
      <c r="K226" s="2586"/>
    </row>
    <row r="227" spans="3:11">
      <c r="C227" s="2586"/>
      <c r="D227" s="2586"/>
      <c r="E227" s="2586"/>
      <c r="F227" s="2586"/>
      <c r="G227" s="2586"/>
      <c r="H227" s="2586"/>
      <c r="I227" s="2586"/>
      <c r="J227" s="2586"/>
      <c r="K227" s="2586"/>
    </row>
    <row r="228" spans="3:11">
      <c r="C228" s="2586"/>
      <c r="D228" s="2586"/>
      <c r="E228" s="2586"/>
      <c r="F228" s="2586"/>
      <c r="G228" s="2586"/>
      <c r="H228" s="2586"/>
      <c r="I228" s="2586"/>
      <c r="J228" s="2586"/>
      <c r="K228" s="2586"/>
    </row>
    <row r="229" spans="3:11">
      <c r="C229" s="2586"/>
      <c r="D229" s="2586"/>
      <c r="E229" s="2586"/>
      <c r="F229" s="2586"/>
      <c r="G229" s="2586"/>
      <c r="H229" s="2586"/>
      <c r="I229" s="2586"/>
      <c r="J229" s="2586"/>
      <c r="K229" s="2586"/>
    </row>
    <row r="230" spans="3:11">
      <c r="C230" s="2586"/>
      <c r="D230" s="2586"/>
      <c r="E230" s="2586"/>
      <c r="F230" s="2586"/>
      <c r="G230" s="2586"/>
      <c r="H230" s="2586"/>
      <c r="I230" s="2586"/>
      <c r="J230" s="2586"/>
      <c r="K230" s="2586"/>
    </row>
    <row r="231" spans="3:11">
      <c r="C231" s="2586"/>
      <c r="D231" s="2586"/>
      <c r="E231" s="2586"/>
      <c r="F231" s="2586"/>
      <c r="G231" s="2586"/>
      <c r="H231" s="2586"/>
      <c r="I231" s="2586"/>
      <c r="J231" s="2586"/>
      <c r="K231" s="2586"/>
    </row>
    <row r="232" spans="3:11">
      <c r="C232" s="2586"/>
      <c r="D232" s="2586"/>
      <c r="E232" s="2586"/>
      <c r="F232" s="2586"/>
      <c r="G232" s="2586"/>
      <c r="H232" s="2586"/>
      <c r="I232" s="2586"/>
      <c r="J232" s="2586"/>
      <c r="K232" s="2586"/>
    </row>
    <row r="233" spans="3:11">
      <c r="C233" s="2586"/>
      <c r="D233" s="2586"/>
      <c r="E233" s="2586"/>
      <c r="F233" s="2586"/>
      <c r="G233" s="2586"/>
      <c r="H233" s="2586"/>
      <c r="I233" s="2586"/>
      <c r="J233" s="2586"/>
      <c r="K233" s="2586"/>
    </row>
    <row r="234" spans="3:11">
      <c r="C234" s="2586"/>
      <c r="D234" s="2586"/>
      <c r="E234" s="2586"/>
      <c r="F234" s="2586"/>
      <c r="G234" s="2586"/>
      <c r="H234" s="2586"/>
      <c r="I234" s="2586"/>
      <c r="J234" s="2586"/>
      <c r="K234" s="2586"/>
    </row>
    <row r="235" spans="3:11">
      <c r="C235" s="2586"/>
      <c r="D235" s="2586"/>
      <c r="E235" s="2586"/>
      <c r="F235" s="2586"/>
      <c r="G235" s="2586"/>
      <c r="H235" s="2586"/>
      <c r="I235" s="2586"/>
      <c r="J235" s="2586"/>
      <c r="K235" s="2586"/>
    </row>
    <row r="236" spans="3:11">
      <c r="C236" s="2586"/>
      <c r="D236" s="2586"/>
      <c r="E236" s="2586"/>
      <c r="F236" s="2586"/>
      <c r="G236" s="2586"/>
      <c r="H236" s="2586"/>
      <c r="I236" s="2586"/>
      <c r="J236" s="2586"/>
      <c r="K236" s="2586"/>
    </row>
    <row r="237" spans="3:11">
      <c r="C237" s="2586"/>
      <c r="D237" s="2586"/>
      <c r="E237" s="2586"/>
      <c r="F237" s="2586"/>
      <c r="G237" s="2586"/>
      <c r="H237" s="2586"/>
      <c r="I237" s="2586"/>
      <c r="J237" s="2586"/>
      <c r="K237" s="2586"/>
    </row>
    <row r="238" spans="3:11">
      <c r="C238" s="2586"/>
      <c r="D238" s="2586"/>
      <c r="E238" s="2586"/>
      <c r="F238" s="2586"/>
      <c r="G238" s="2586"/>
      <c r="H238" s="2586"/>
      <c r="I238" s="2586"/>
      <c r="J238" s="2586"/>
      <c r="K238" s="2586"/>
    </row>
    <row r="239" spans="3:11">
      <c r="C239" s="2586"/>
      <c r="D239" s="2586"/>
      <c r="E239" s="2586"/>
      <c r="F239" s="2586"/>
      <c r="G239" s="2586"/>
      <c r="H239" s="2586"/>
      <c r="I239" s="2586"/>
      <c r="J239" s="2586"/>
      <c r="K239" s="2586"/>
    </row>
    <row r="240" spans="3:11">
      <c r="C240" s="2586"/>
      <c r="D240" s="2586"/>
      <c r="E240" s="2586"/>
      <c r="F240" s="2586"/>
      <c r="G240" s="2586"/>
      <c r="H240" s="2586"/>
      <c r="I240" s="2586"/>
      <c r="J240" s="2586"/>
      <c r="K240" s="2586"/>
    </row>
    <row r="241" spans="3:11">
      <c r="C241" s="2586"/>
      <c r="D241" s="2586"/>
      <c r="E241" s="2586"/>
      <c r="F241" s="2586"/>
      <c r="G241" s="2586"/>
      <c r="H241" s="2586"/>
      <c r="I241" s="2586"/>
      <c r="J241" s="2586"/>
      <c r="K241" s="2586"/>
    </row>
    <row r="242" spans="3:11">
      <c r="C242" s="2586"/>
      <c r="D242" s="2586"/>
      <c r="E242" s="2586"/>
      <c r="F242" s="2586"/>
      <c r="G242" s="2586"/>
      <c r="H242" s="2586"/>
      <c r="I242" s="2586"/>
      <c r="J242" s="2586"/>
      <c r="K242" s="2586"/>
    </row>
    <row r="243" spans="3:11">
      <c r="C243" s="2586"/>
      <c r="D243" s="2586"/>
      <c r="E243" s="2586"/>
      <c r="F243" s="2586"/>
      <c r="G243" s="2586"/>
      <c r="H243" s="2586"/>
      <c r="I243" s="2586"/>
      <c r="J243" s="2586"/>
      <c r="K243" s="2586"/>
    </row>
    <row r="244" spans="3:11">
      <c r="C244" s="2586"/>
      <c r="D244" s="2586"/>
      <c r="E244" s="2586"/>
      <c r="F244" s="2586"/>
      <c r="G244" s="2586"/>
      <c r="H244" s="2586"/>
      <c r="I244" s="2586"/>
      <c r="J244" s="2586"/>
      <c r="K244" s="2586"/>
    </row>
    <row r="245" spans="3:11">
      <c r="C245" s="2586"/>
      <c r="D245" s="2586"/>
      <c r="E245" s="2586"/>
      <c r="F245" s="2586"/>
      <c r="G245" s="2586"/>
      <c r="H245" s="2586"/>
      <c r="I245" s="2586"/>
      <c r="J245" s="2586"/>
      <c r="K245" s="2586"/>
    </row>
    <row r="246" spans="3:11">
      <c r="C246" s="2586"/>
      <c r="D246" s="2586"/>
      <c r="E246" s="2586"/>
      <c r="F246" s="2586"/>
      <c r="G246" s="2586"/>
      <c r="H246" s="2586"/>
      <c r="I246" s="2586"/>
      <c r="J246" s="2586"/>
      <c r="K246" s="2586"/>
    </row>
    <row r="247" spans="3:11">
      <c r="C247" s="2586"/>
      <c r="D247" s="2586"/>
      <c r="E247" s="2586"/>
      <c r="F247" s="2586"/>
      <c r="G247" s="2586"/>
      <c r="H247" s="2586"/>
      <c r="I247" s="2586"/>
      <c r="J247" s="2586"/>
      <c r="K247" s="2586"/>
    </row>
    <row r="248" spans="3:11">
      <c r="C248" s="2586"/>
      <c r="D248" s="2586"/>
      <c r="E248" s="2586"/>
      <c r="F248" s="2586"/>
      <c r="G248" s="2586"/>
      <c r="H248" s="2586"/>
      <c r="I248" s="2586"/>
      <c r="J248" s="2586"/>
      <c r="K248" s="2586"/>
    </row>
    <row r="249" spans="3:11">
      <c r="C249" s="2586"/>
      <c r="D249" s="2586"/>
      <c r="E249" s="2586"/>
      <c r="F249" s="2586"/>
      <c r="G249" s="2586"/>
      <c r="H249" s="2586"/>
      <c r="I249" s="2586"/>
      <c r="J249" s="2586"/>
      <c r="K249" s="2586"/>
    </row>
    <row r="250" spans="3:11">
      <c r="C250" s="2586"/>
      <c r="D250" s="2586"/>
      <c r="E250" s="2586"/>
      <c r="F250" s="2586"/>
      <c r="G250" s="2586"/>
      <c r="H250" s="2586"/>
      <c r="I250" s="2586"/>
      <c r="J250" s="2586"/>
      <c r="K250" s="2586"/>
    </row>
    <row r="251" spans="3:11">
      <c r="C251" s="2586"/>
      <c r="D251" s="2586"/>
      <c r="E251" s="2586"/>
      <c r="F251" s="2586"/>
      <c r="G251" s="2586"/>
      <c r="H251" s="2586"/>
      <c r="I251" s="2586"/>
      <c r="J251" s="2586"/>
      <c r="K251" s="2586"/>
    </row>
    <row r="252" spans="3:11">
      <c r="C252" s="2586"/>
      <c r="D252" s="2586"/>
      <c r="E252" s="2586"/>
      <c r="F252" s="2586"/>
      <c r="G252" s="2586"/>
      <c r="H252" s="2586"/>
      <c r="I252" s="2586"/>
      <c r="J252" s="2586"/>
      <c r="K252" s="2586"/>
    </row>
    <row r="253" spans="3:11">
      <c r="C253" s="2586"/>
      <c r="D253" s="2586"/>
      <c r="E253" s="2586"/>
      <c r="F253" s="2586"/>
      <c r="G253" s="2586"/>
      <c r="H253" s="2586"/>
      <c r="I253" s="2586"/>
      <c r="J253" s="2586"/>
      <c r="K253" s="2586"/>
    </row>
    <row r="254" spans="3:11">
      <c r="C254" s="2586"/>
      <c r="D254" s="2586"/>
      <c r="E254" s="2586"/>
      <c r="F254" s="2586"/>
      <c r="G254" s="2586"/>
      <c r="H254" s="2586"/>
      <c r="I254" s="2586"/>
      <c r="J254" s="2586"/>
      <c r="K254" s="2586"/>
    </row>
    <row r="255" spans="3:11">
      <c r="C255" s="2586"/>
      <c r="D255" s="2586"/>
      <c r="E255" s="2586"/>
      <c r="F255" s="2586"/>
      <c r="G255" s="2586"/>
      <c r="H255" s="2586"/>
      <c r="I255" s="2586"/>
      <c r="J255" s="2586"/>
      <c r="K255" s="2586"/>
    </row>
    <row r="256" spans="3:11">
      <c r="C256" s="2586"/>
      <c r="D256" s="2586"/>
      <c r="E256" s="2586"/>
      <c r="F256" s="2586"/>
      <c r="G256" s="2586"/>
      <c r="H256" s="2586"/>
      <c r="I256" s="2586"/>
      <c r="J256" s="2586"/>
      <c r="K256" s="2586"/>
    </row>
    <row r="257" spans="3:11">
      <c r="C257" s="2586"/>
      <c r="D257" s="2586"/>
      <c r="E257" s="2586"/>
      <c r="F257" s="2586"/>
      <c r="G257" s="2586"/>
      <c r="H257" s="2586"/>
      <c r="I257" s="2586"/>
      <c r="J257" s="2586"/>
      <c r="K257" s="2586"/>
    </row>
    <row r="258" spans="3:11">
      <c r="C258" s="2586"/>
      <c r="D258" s="2586"/>
      <c r="E258" s="2586"/>
      <c r="F258" s="2586"/>
      <c r="G258" s="2586"/>
      <c r="H258" s="2586"/>
      <c r="I258" s="2586"/>
      <c r="J258" s="2586"/>
      <c r="K258" s="2586"/>
    </row>
    <row r="259" spans="3:11">
      <c r="C259" s="2586"/>
      <c r="D259" s="2586"/>
      <c r="E259" s="2586"/>
      <c r="F259" s="2586"/>
      <c r="G259" s="2586"/>
      <c r="H259" s="2586"/>
      <c r="I259" s="2586"/>
      <c r="J259" s="2586"/>
      <c r="K259" s="2586"/>
    </row>
    <row r="260" spans="3:11">
      <c r="C260" s="2586"/>
      <c r="D260" s="2586"/>
      <c r="E260" s="2586"/>
      <c r="F260" s="2586"/>
      <c r="G260" s="2586"/>
      <c r="H260" s="2586"/>
      <c r="I260" s="2586"/>
      <c r="J260" s="2586"/>
      <c r="K260" s="2586"/>
    </row>
    <row r="261" spans="3:11">
      <c r="C261" s="2586"/>
      <c r="D261" s="2586"/>
      <c r="E261" s="2586"/>
      <c r="F261" s="2586"/>
      <c r="G261" s="2586"/>
      <c r="H261" s="2586"/>
      <c r="I261" s="2586"/>
      <c r="J261" s="2586"/>
      <c r="K261" s="2586"/>
    </row>
    <row r="262" spans="3:11">
      <c r="C262" s="2586"/>
      <c r="D262" s="2586"/>
      <c r="E262" s="2586"/>
      <c r="F262" s="2586"/>
      <c r="G262" s="2586"/>
      <c r="H262" s="2586"/>
      <c r="I262" s="2586"/>
      <c r="J262" s="2586"/>
      <c r="K262" s="2586"/>
    </row>
    <row r="263" spans="3:11">
      <c r="C263" s="2586"/>
      <c r="D263" s="2586"/>
      <c r="E263" s="2586"/>
      <c r="F263" s="2586"/>
      <c r="G263" s="2586"/>
      <c r="H263" s="2586"/>
      <c r="I263" s="2586"/>
      <c r="J263" s="2586"/>
      <c r="K263" s="2586"/>
    </row>
    <row r="264" spans="3:11">
      <c r="C264" s="2586"/>
      <c r="D264" s="2586"/>
      <c r="E264" s="2586"/>
      <c r="F264" s="2586"/>
      <c r="G264" s="2586"/>
      <c r="H264" s="2586"/>
      <c r="I264" s="2586"/>
      <c r="J264" s="2586"/>
      <c r="K264" s="2586"/>
    </row>
    <row r="265" spans="3:11">
      <c r="C265" s="2586"/>
      <c r="D265" s="2586"/>
      <c r="E265" s="2586"/>
      <c r="F265" s="2586"/>
      <c r="G265" s="2586"/>
      <c r="H265" s="2586"/>
      <c r="I265" s="2586"/>
      <c r="J265" s="2586"/>
      <c r="K265" s="2586"/>
    </row>
    <row r="266" spans="3:11">
      <c r="C266" s="2586"/>
      <c r="D266" s="2586"/>
      <c r="E266" s="2586"/>
      <c r="F266" s="2586"/>
      <c r="G266" s="2586"/>
      <c r="H266" s="2586"/>
      <c r="I266" s="2586"/>
      <c r="J266" s="2586"/>
      <c r="K266" s="2586"/>
    </row>
    <row r="267" spans="3:11">
      <c r="C267" s="2586"/>
      <c r="D267" s="2586"/>
      <c r="E267" s="2586"/>
      <c r="F267" s="2586"/>
      <c r="G267" s="2586"/>
      <c r="H267" s="2586"/>
      <c r="I267" s="2586"/>
      <c r="J267" s="2586"/>
      <c r="K267" s="2586"/>
    </row>
    <row r="268" spans="3:11">
      <c r="C268" s="2586"/>
      <c r="D268" s="2586"/>
      <c r="E268" s="2586"/>
      <c r="F268" s="2586"/>
      <c r="G268" s="2586"/>
      <c r="H268" s="2586"/>
      <c r="I268" s="2586"/>
      <c r="J268" s="2586"/>
      <c r="K268" s="2586"/>
    </row>
    <row r="269" spans="3:11">
      <c r="C269" s="2586"/>
      <c r="D269" s="2586"/>
      <c r="E269" s="2586"/>
      <c r="F269" s="2586"/>
      <c r="G269" s="2586"/>
      <c r="H269" s="2586"/>
      <c r="I269" s="2586"/>
      <c r="J269" s="2586"/>
      <c r="K269" s="2586"/>
    </row>
    <row r="270" spans="3:11">
      <c r="C270" s="2586"/>
      <c r="D270" s="2586"/>
      <c r="E270" s="2586"/>
      <c r="F270" s="2586"/>
      <c r="G270" s="2586"/>
      <c r="H270" s="2586"/>
      <c r="I270" s="2586"/>
      <c r="J270" s="2586"/>
      <c r="K270" s="2586"/>
    </row>
    <row r="271" spans="3:11">
      <c r="C271" s="2586"/>
      <c r="D271" s="2586"/>
      <c r="E271" s="2586"/>
      <c r="F271" s="2586"/>
      <c r="G271" s="2586"/>
      <c r="H271" s="2586"/>
      <c r="I271" s="2586"/>
      <c r="J271" s="2586"/>
      <c r="K271" s="2586"/>
    </row>
    <row r="272" spans="3:11">
      <c r="C272" s="2586"/>
      <c r="D272" s="2586"/>
      <c r="E272" s="2586"/>
      <c r="F272" s="2586"/>
      <c r="G272" s="2586"/>
      <c r="H272" s="2586"/>
      <c r="I272" s="2586"/>
      <c r="J272" s="2586"/>
      <c r="K272" s="2586"/>
    </row>
    <row r="273" spans="3:11">
      <c r="C273" s="2586"/>
      <c r="D273" s="2586"/>
      <c r="E273" s="2586"/>
      <c r="F273" s="2586"/>
      <c r="G273" s="2586"/>
      <c r="H273" s="2586"/>
      <c r="I273" s="2586"/>
      <c r="J273" s="2586"/>
      <c r="K273" s="2586"/>
    </row>
    <row r="274" spans="3:11">
      <c r="C274" s="2586"/>
      <c r="D274" s="2586"/>
      <c r="E274" s="2586"/>
      <c r="F274" s="2586"/>
      <c r="G274" s="2586"/>
      <c r="H274" s="2586"/>
      <c r="I274" s="2586"/>
      <c r="J274" s="2586"/>
      <c r="K274" s="2586"/>
    </row>
    <row r="275" spans="3:11">
      <c r="C275" s="2586"/>
      <c r="D275" s="2586"/>
      <c r="E275" s="2586"/>
      <c r="F275" s="2586"/>
      <c r="G275" s="2586"/>
      <c r="H275" s="2586"/>
      <c r="I275" s="2586"/>
      <c r="J275" s="2586"/>
      <c r="K275" s="2586"/>
    </row>
    <row r="276" spans="3:11">
      <c r="C276" s="2586"/>
      <c r="D276" s="2586"/>
      <c r="E276" s="2586"/>
      <c r="F276" s="2586"/>
      <c r="G276" s="2586"/>
      <c r="H276" s="2586"/>
      <c r="I276" s="2586"/>
      <c r="J276" s="2586"/>
      <c r="K276" s="2586"/>
    </row>
    <row r="277" spans="3:11">
      <c r="C277" s="2586"/>
      <c r="D277" s="2586"/>
      <c r="E277" s="2586"/>
      <c r="F277" s="2586"/>
      <c r="G277" s="2586"/>
      <c r="H277" s="2586"/>
      <c r="I277" s="2586"/>
      <c r="J277" s="2586"/>
      <c r="K277" s="2586"/>
    </row>
    <row r="278" spans="3:11">
      <c r="C278" s="2586"/>
      <c r="D278" s="2586"/>
      <c r="E278" s="2586"/>
      <c r="F278" s="2586"/>
      <c r="G278" s="2586"/>
      <c r="H278" s="2586"/>
      <c r="I278" s="2586"/>
      <c r="J278" s="2586"/>
      <c r="K278" s="2586"/>
    </row>
    <row r="279" spans="3:11">
      <c r="C279" s="2586"/>
      <c r="D279" s="2586"/>
      <c r="E279" s="2586"/>
      <c r="F279" s="2586"/>
      <c r="G279" s="2586"/>
      <c r="H279" s="2586"/>
      <c r="I279" s="2586"/>
      <c r="J279" s="2586"/>
      <c r="K279" s="2586"/>
    </row>
    <row r="280" spans="3:11">
      <c r="C280" s="2586"/>
      <c r="D280" s="2586"/>
      <c r="E280" s="2586"/>
      <c r="F280" s="2586"/>
      <c r="G280" s="2586"/>
      <c r="H280" s="2586"/>
      <c r="I280" s="2586"/>
      <c r="J280" s="2586"/>
      <c r="K280" s="2586"/>
    </row>
    <row r="281" spans="3:11">
      <c r="C281" s="2586"/>
      <c r="D281" s="2586"/>
      <c r="E281" s="2586"/>
      <c r="F281" s="2586"/>
      <c r="G281" s="2586"/>
      <c r="H281" s="2586"/>
      <c r="I281" s="2586"/>
      <c r="J281" s="2586"/>
      <c r="K281" s="2586"/>
    </row>
    <row r="282" spans="3:11">
      <c r="C282" s="2586"/>
      <c r="D282" s="2586"/>
      <c r="E282" s="2586"/>
      <c r="F282" s="2586"/>
      <c r="G282" s="2586"/>
      <c r="H282" s="2586"/>
      <c r="I282" s="2586"/>
      <c r="J282" s="2586"/>
      <c r="K282" s="2586"/>
    </row>
    <row r="283" spans="3:11">
      <c r="C283" s="2586"/>
      <c r="D283" s="2586"/>
      <c r="E283" s="2586"/>
      <c r="F283" s="2586"/>
      <c r="G283" s="2586"/>
      <c r="H283" s="2586"/>
      <c r="I283" s="2586"/>
      <c r="J283" s="2586"/>
      <c r="K283" s="2586"/>
    </row>
    <row r="284" spans="3:11">
      <c r="C284" s="2586"/>
      <c r="D284" s="2586"/>
      <c r="E284" s="2586"/>
      <c r="F284" s="2586"/>
      <c r="G284" s="2586"/>
      <c r="H284" s="2586"/>
      <c r="I284" s="2586"/>
      <c r="J284" s="2586"/>
      <c r="K284" s="2586"/>
    </row>
    <row r="285" spans="3:11">
      <c r="C285" s="2586"/>
      <c r="D285" s="2586"/>
      <c r="E285" s="2586"/>
      <c r="F285" s="2586"/>
      <c r="G285" s="2586"/>
      <c r="H285" s="2586"/>
      <c r="I285" s="2586"/>
      <c r="J285" s="2586"/>
      <c r="K285" s="2586"/>
    </row>
    <row r="286" spans="3:11">
      <c r="C286" s="2586"/>
      <c r="D286" s="2586"/>
      <c r="E286" s="2586"/>
      <c r="F286" s="2586"/>
      <c r="G286" s="2586"/>
      <c r="H286" s="2586"/>
      <c r="I286" s="2586"/>
      <c r="J286" s="2586"/>
      <c r="K286" s="2586"/>
    </row>
    <row r="287" spans="3:11">
      <c r="C287" s="2586"/>
      <c r="D287" s="2586"/>
      <c r="E287" s="2586"/>
      <c r="F287" s="2586"/>
      <c r="G287" s="2586"/>
      <c r="H287" s="2586"/>
      <c r="I287" s="2586"/>
      <c r="J287" s="2586"/>
      <c r="K287" s="2586"/>
    </row>
    <row r="288" spans="3:11">
      <c r="C288" s="2586"/>
      <c r="D288" s="2586"/>
      <c r="E288" s="2586"/>
      <c r="F288" s="2586"/>
      <c r="G288" s="2586"/>
      <c r="H288" s="2586"/>
      <c r="I288" s="2586"/>
      <c r="J288" s="2586"/>
      <c r="K288" s="2586"/>
    </row>
    <row r="289" spans="3:11">
      <c r="C289" s="2586"/>
      <c r="D289" s="2586"/>
      <c r="E289" s="2586"/>
      <c r="F289" s="2586"/>
      <c r="G289" s="2586"/>
      <c r="H289" s="2586"/>
      <c r="I289" s="2586"/>
      <c r="J289" s="2586"/>
      <c r="K289" s="2586"/>
    </row>
    <row r="290" spans="3:11">
      <c r="C290" s="2586"/>
      <c r="D290" s="2586"/>
      <c r="E290" s="2586"/>
      <c r="F290" s="2586"/>
      <c r="G290" s="2586"/>
      <c r="H290" s="2586"/>
      <c r="I290" s="2586"/>
      <c r="J290" s="2586"/>
      <c r="K290" s="2586"/>
    </row>
    <row r="291" spans="3:11">
      <c r="C291" s="2586"/>
      <c r="D291" s="2586"/>
      <c r="E291" s="2586"/>
      <c r="F291" s="2586"/>
      <c r="G291" s="2586"/>
      <c r="H291" s="2586"/>
      <c r="I291" s="2586"/>
      <c r="J291" s="2586"/>
      <c r="K291" s="2586"/>
    </row>
    <row r="292" spans="3:11">
      <c r="C292" s="2586"/>
      <c r="D292" s="2586"/>
      <c r="E292" s="2586"/>
      <c r="F292" s="2586"/>
      <c r="G292" s="2586"/>
      <c r="H292" s="2586"/>
      <c r="I292" s="2586"/>
      <c r="J292" s="2586"/>
      <c r="K292" s="2586"/>
    </row>
    <row r="293" spans="3:11">
      <c r="C293" s="2586"/>
      <c r="D293" s="2586"/>
      <c r="E293" s="2586"/>
      <c r="F293" s="2586"/>
      <c r="G293" s="2586"/>
      <c r="H293" s="2586"/>
      <c r="I293" s="2586"/>
      <c r="J293" s="2586"/>
      <c r="K293" s="2586"/>
    </row>
    <row r="294" spans="3:11">
      <c r="C294" s="2586"/>
      <c r="D294" s="2586"/>
      <c r="E294" s="2586"/>
      <c r="F294" s="2586"/>
      <c r="G294" s="2586"/>
      <c r="H294" s="2586"/>
      <c r="I294" s="2586"/>
      <c r="J294" s="2586"/>
      <c r="K294" s="2586"/>
    </row>
    <row r="295" spans="3:11">
      <c r="C295" s="2586"/>
      <c r="D295" s="2586"/>
      <c r="E295" s="2586"/>
      <c r="F295" s="2586"/>
      <c r="G295" s="2586"/>
      <c r="H295" s="2586"/>
      <c r="I295" s="2586"/>
      <c r="J295" s="2586"/>
      <c r="K295" s="2586"/>
    </row>
    <row r="296" spans="3:11">
      <c r="C296" s="2586"/>
      <c r="D296" s="2586"/>
      <c r="E296" s="2586"/>
      <c r="F296" s="2586"/>
      <c r="G296" s="2586"/>
      <c r="H296" s="2586"/>
      <c r="I296" s="2586"/>
      <c r="J296" s="2586"/>
      <c r="K296" s="2586"/>
    </row>
    <row r="297" spans="3:11">
      <c r="C297" s="2586"/>
      <c r="D297" s="2586"/>
      <c r="E297" s="2586"/>
      <c r="F297" s="2586"/>
      <c r="G297" s="2586"/>
      <c r="H297" s="2586"/>
      <c r="I297" s="2586"/>
      <c r="J297" s="2586"/>
      <c r="K297" s="2586"/>
    </row>
    <row r="298" spans="3:11">
      <c r="C298" s="2586"/>
      <c r="D298" s="2586"/>
      <c r="E298" s="2586"/>
      <c r="F298" s="2586"/>
      <c r="G298" s="2586"/>
      <c r="H298" s="2586"/>
      <c r="I298" s="2586"/>
      <c r="J298" s="2586"/>
      <c r="K298" s="2586"/>
    </row>
    <row r="299" spans="3:11">
      <c r="C299" s="2586"/>
      <c r="D299" s="2586"/>
      <c r="E299" s="2586"/>
      <c r="F299" s="2586"/>
      <c r="G299" s="2586"/>
      <c r="H299" s="2586"/>
      <c r="I299" s="2586"/>
      <c r="J299" s="2586"/>
      <c r="K299" s="2586"/>
    </row>
    <row r="300" spans="3:11">
      <c r="C300" s="2586"/>
      <c r="D300" s="2586"/>
      <c r="E300" s="2586"/>
      <c r="F300" s="2586"/>
      <c r="G300" s="2586"/>
      <c r="H300" s="2586"/>
      <c r="I300" s="2586"/>
      <c r="J300" s="2586"/>
      <c r="K300" s="2586"/>
    </row>
    <row r="301" spans="3:11">
      <c r="C301" s="2586"/>
      <c r="D301" s="2586"/>
      <c r="E301" s="2586"/>
      <c r="F301" s="2586"/>
      <c r="G301" s="2586"/>
      <c r="H301" s="2586"/>
      <c r="I301" s="2586"/>
      <c r="J301" s="2586"/>
      <c r="K301" s="2586"/>
    </row>
    <row r="302" spans="3:11">
      <c r="C302" s="2586"/>
      <c r="D302" s="2586"/>
      <c r="E302" s="2586"/>
      <c r="F302" s="2586"/>
      <c r="G302" s="2586"/>
      <c r="H302" s="2586"/>
      <c r="I302" s="2586"/>
      <c r="J302" s="2586"/>
      <c r="K302" s="2586"/>
    </row>
    <row r="303" spans="3:11">
      <c r="C303" s="2586"/>
      <c r="D303" s="2586"/>
      <c r="E303" s="2586"/>
      <c r="F303" s="2586"/>
      <c r="G303" s="2586"/>
      <c r="H303" s="2586"/>
      <c r="I303" s="2586"/>
      <c r="J303" s="2586"/>
      <c r="K303" s="2586"/>
    </row>
    <row r="304" spans="3:11">
      <c r="C304" s="2586"/>
      <c r="D304" s="2586"/>
      <c r="E304" s="2586"/>
      <c r="F304" s="2586"/>
      <c r="G304" s="2586"/>
      <c r="H304" s="2586"/>
      <c r="I304" s="2586"/>
      <c r="J304" s="2586"/>
      <c r="K304" s="2586"/>
    </row>
    <row r="305" spans="3:11">
      <c r="C305" s="2586"/>
      <c r="D305" s="2586"/>
      <c r="E305" s="2586"/>
      <c r="F305" s="2586"/>
      <c r="G305" s="2586"/>
      <c r="H305" s="2586"/>
      <c r="I305" s="2586"/>
      <c r="J305" s="2586"/>
      <c r="K305" s="2586"/>
    </row>
    <row r="306" spans="3:11">
      <c r="C306" s="2586"/>
      <c r="D306" s="2586"/>
      <c r="E306" s="2586"/>
      <c r="F306" s="2586"/>
      <c r="G306" s="2586"/>
      <c r="H306" s="2586"/>
      <c r="I306" s="2586"/>
      <c r="J306" s="2586"/>
      <c r="K306" s="2586"/>
    </row>
    <row r="307" spans="3:11">
      <c r="C307" s="2586"/>
      <c r="D307" s="2586"/>
      <c r="E307" s="2586"/>
      <c r="F307" s="2586"/>
      <c r="G307" s="2586"/>
      <c r="H307" s="2586"/>
      <c r="I307" s="2586"/>
      <c r="J307" s="2586"/>
      <c r="K307" s="2586"/>
    </row>
    <row r="308" spans="3:11">
      <c r="C308" s="2586"/>
      <c r="D308" s="2586"/>
      <c r="E308" s="2586"/>
      <c r="F308" s="2586"/>
      <c r="G308" s="2586"/>
      <c r="H308" s="2586"/>
      <c r="I308" s="2586"/>
      <c r="J308" s="2586"/>
      <c r="K308" s="2586"/>
    </row>
    <row r="309" spans="3:11">
      <c r="C309" s="2586"/>
      <c r="D309" s="2586"/>
      <c r="E309" s="2586"/>
      <c r="F309" s="2586"/>
      <c r="G309" s="2586"/>
      <c r="H309" s="2586"/>
      <c r="I309" s="2586"/>
      <c r="J309" s="2586"/>
      <c r="K309" s="2586"/>
    </row>
    <row r="310" spans="3:11">
      <c r="C310" s="2586"/>
      <c r="D310" s="2586"/>
      <c r="E310" s="2586"/>
      <c r="F310" s="2586"/>
      <c r="G310" s="2586"/>
      <c r="H310" s="2586"/>
      <c r="I310" s="2586"/>
      <c r="J310" s="2586"/>
      <c r="K310" s="2586"/>
    </row>
    <row r="311" spans="3:11">
      <c r="C311" s="2586"/>
      <c r="D311" s="2586"/>
      <c r="E311" s="2586"/>
      <c r="F311" s="2586"/>
      <c r="G311" s="2586"/>
      <c r="H311" s="2586"/>
      <c r="I311" s="2586"/>
      <c r="J311" s="2586"/>
      <c r="K311" s="2586"/>
    </row>
    <row r="312" spans="3:11">
      <c r="C312" s="2586"/>
      <c r="D312" s="2586"/>
      <c r="E312" s="2586"/>
      <c r="F312" s="2586"/>
      <c r="G312" s="2586"/>
      <c r="H312" s="2586"/>
      <c r="I312" s="2586"/>
      <c r="J312" s="2586"/>
      <c r="K312" s="2586"/>
    </row>
    <row r="313" spans="3:11">
      <c r="C313" s="2586"/>
      <c r="D313" s="2586"/>
      <c r="E313" s="2586"/>
      <c r="F313" s="2586"/>
      <c r="G313" s="2586"/>
      <c r="H313" s="2586"/>
      <c r="I313" s="2586"/>
      <c r="J313" s="2586"/>
      <c r="K313" s="2586"/>
    </row>
    <row r="314" spans="3:11">
      <c r="C314" s="2586"/>
      <c r="D314" s="2586"/>
      <c r="E314" s="2586"/>
      <c r="F314" s="2586"/>
      <c r="G314" s="2586"/>
      <c r="H314" s="2586"/>
      <c r="I314" s="2586"/>
      <c r="J314" s="2586"/>
      <c r="K314" s="2586"/>
    </row>
    <row r="315" spans="3:11">
      <c r="C315" s="2586"/>
      <c r="D315" s="2586"/>
      <c r="E315" s="2586"/>
      <c r="F315" s="2586"/>
      <c r="G315" s="2586"/>
      <c r="H315" s="2586"/>
      <c r="I315" s="2586"/>
      <c r="J315" s="2586"/>
      <c r="K315" s="2586"/>
    </row>
    <row r="316" spans="3:11">
      <c r="C316" s="2586"/>
      <c r="D316" s="2586"/>
      <c r="E316" s="2586"/>
      <c r="F316" s="2586"/>
      <c r="G316" s="2586"/>
      <c r="H316" s="2586"/>
      <c r="I316" s="2586"/>
      <c r="J316" s="2586"/>
      <c r="K316" s="2586"/>
    </row>
    <row r="317" spans="3:11">
      <c r="C317" s="2586"/>
      <c r="D317" s="2586"/>
      <c r="E317" s="2586"/>
      <c r="F317" s="2586"/>
      <c r="G317" s="2586"/>
      <c r="H317" s="2586"/>
      <c r="I317" s="2586"/>
      <c r="J317" s="2586"/>
      <c r="K317" s="2586"/>
    </row>
    <row r="318" spans="3:11">
      <c r="C318" s="2586"/>
      <c r="D318" s="2586"/>
      <c r="E318" s="2586"/>
      <c r="F318" s="2586"/>
      <c r="G318" s="2586"/>
      <c r="H318" s="2586"/>
      <c r="I318" s="2586"/>
      <c r="J318" s="2586"/>
      <c r="K318" s="2586"/>
    </row>
    <row r="319" spans="3:11">
      <c r="C319" s="2586"/>
      <c r="D319" s="2586"/>
      <c r="E319" s="2586"/>
      <c r="F319" s="2586"/>
      <c r="G319" s="2586"/>
      <c r="H319" s="2586"/>
      <c r="I319" s="2586"/>
      <c r="J319" s="2586"/>
      <c r="K319" s="2586"/>
    </row>
    <row r="320" spans="3:11">
      <c r="C320" s="2586"/>
      <c r="D320" s="2586"/>
      <c r="E320" s="2586"/>
      <c r="F320" s="2586"/>
      <c r="G320" s="2586"/>
      <c r="H320" s="2586"/>
      <c r="I320" s="2586"/>
      <c r="J320" s="2586"/>
      <c r="K320" s="2586"/>
    </row>
    <row r="321" spans="3:11">
      <c r="C321" s="2586"/>
      <c r="D321" s="2586"/>
      <c r="E321" s="2586"/>
      <c r="F321" s="2586"/>
      <c r="G321" s="2586"/>
      <c r="H321" s="2586"/>
      <c r="I321" s="2586"/>
      <c r="J321" s="2586"/>
      <c r="K321" s="2586"/>
    </row>
    <row r="322" spans="3:11">
      <c r="C322" s="2586"/>
      <c r="D322" s="2586"/>
      <c r="E322" s="2586"/>
      <c r="F322" s="2586"/>
      <c r="G322" s="2586"/>
      <c r="H322" s="2586"/>
      <c r="I322" s="2586"/>
      <c r="J322" s="2586"/>
      <c r="K322" s="2586"/>
    </row>
    <row r="323" spans="3:11">
      <c r="C323" s="2586"/>
      <c r="D323" s="2586"/>
      <c r="E323" s="2586"/>
      <c r="F323" s="2586"/>
      <c r="G323" s="2586"/>
      <c r="H323" s="2586"/>
      <c r="I323" s="2586"/>
      <c r="J323" s="2586"/>
      <c r="K323" s="2586"/>
    </row>
    <row r="324" spans="3:11">
      <c r="C324" s="2586"/>
      <c r="D324" s="2586"/>
      <c r="E324" s="2586"/>
      <c r="F324" s="2586"/>
      <c r="G324" s="2586"/>
      <c r="H324" s="2586"/>
      <c r="I324" s="2586"/>
      <c r="J324" s="2586"/>
      <c r="K324" s="2586"/>
    </row>
    <row r="325" spans="3:11">
      <c r="C325" s="2586"/>
      <c r="D325" s="2586"/>
      <c r="E325" s="2586"/>
      <c r="F325" s="2586"/>
      <c r="G325" s="2586"/>
      <c r="H325" s="2586"/>
      <c r="I325" s="2586"/>
      <c r="J325" s="2586"/>
      <c r="K325" s="2586"/>
    </row>
    <row r="326" spans="3:11">
      <c r="C326" s="2586"/>
      <c r="D326" s="2586"/>
      <c r="E326" s="2586"/>
      <c r="F326" s="2586"/>
      <c r="G326" s="2586"/>
      <c r="H326" s="2586"/>
      <c r="I326" s="2586"/>
      <c r="J326" s="2586"/>
      <c r="K326" s="2586"/>
    </row>
    <row r="327" spans="3:11">
      <c r="C327" s="2586"/>
      <c r="D327" s="2586"/>
      <c r="E327" s="2586"/>
      <c r="F327" s="2586"/>
      <c r="G327" s="2586"/>
      <c r="H327" s="2586"/>
      <c r="I327" s="2586"/>
      <c r="J327" s="2586"/>
      <c r="K327" s="2586"/>
    </row>
    <row r="328" spans="3:11">
      <c r="C328" s="2586"/>
      <c r="D328" s="2586"/>
      <c r="E328" s="2586"/>
      <c r="F328" s="2586"/>
      <c r="G328" s="2586"/>
      <c r="H328" s="2586"/>
      <c r="I328" s="2586"/>
      <c r="J328" s="2586"/>
      <c r="K328" s="2586"/>
    </row>
    <row r="329" spans="3:11">
      <c r="C329" s="2586"/>
      <c r="D329" s="2586"/>
      <c r="E329" s="2586"/>
      <c r="F329" s="2586"/>
      <c r="G329" s="2586"/>
      <c r="H329" s="2586"/>
      <c r="I329" s="2586"/>
      <c r="J329" s="2586"/>
      <c r="K329" s="2586"/>
    </row>
    <row r="330" spans="3:11">
      <c r="C330" s="2586"/>
      <c r="D330" s="2586"/>
      <c r="E330" s="2586"/>
      <c r="F330" s="2586"/>
      <c r="G330" s="2586"/>
      <c r="H330" s="2586"/>
      <c r="I330" s="2586"/>
      <c r="J330" s="2586"/>
      <c r="K330" s="2586"/>
    </row>
    <row r="331" spans="3:11">
      <c r="C331" s="2586"/>
      <c r="D331" s="2586"/>
      <c r="E331" s="2586"/>
      <c r="F331" s="2586"/>
      <c r="G331" s="2586"/>
      <c r="H331" s="2586"/>
      <c r="I331" s="2586"/>
      <c r="J331" s="2586"/>
      <c r="K331" s="2586"/>
    </row>
    <row r="332" spans="3:11">
      <c r="C332" s="2586"/>
      <c r="D332" s="2586"/>
      <c r="E332" s="2586"/>
      <c r="F332" s="2586"/>
      <c r="G332" s="2586"/>
      <c r="H332" s="2586"/>
      <c r="I332" s="2586"/>
      <c r="J332" s="2586"/>
      <c r="K332" s="2586"/>
    </row>
    <row r="333" spans="3:11">
      <c r="C333" s="2586"/>
      <c r="D333" s="2586"/>
      <c r="E333" s="2586"/>
      <c r="F333" s="2586"/>
      <c r="G333" s="2586"/>
      <c r="H333" s="2586"/>
      <c r="I333" s="2586"/>
      <c r="J333" s="2586"/>
      <c r="K333" s="2586"/>
    </row>
    <row r="334" spans="3:11">
      <c r="C334" s="2586"/>
      <c r="D334" s="2586"/>
      <c r="E334" s="2586"/>
      <c r="F334" s="2586"/>
      <c r="G334" s="2586"/>
      <c r="H334" s="2586"/>
      <c r="I334" s="2586"/>
      <c r="J334" s="2586"/>
      <c r="K334" s="2586"/>
    </row>
    <row r="335" spans="3:11">
      <c r="C335" s="2586"/>
      <c r="D335" s="2586"/>
      <c r="E335" s="2586"/>
      <c r="F335" s="2586"/>
      <c r="G335" s="2586"/>
      <c r="H335" s="2586"/>
      <c r="I335" s="2586"/>
      <c r="J335" s="2586"/>
      <c r="K335" s="2586"/>
    </row>
    <row r="336" spans="3:11">
      <c r="C336" s="2586"/>
      <c r="D336" s="2586"/>
      <c r="E336" s="2586"/>
      <c r="F336" s="2586"/>
      <c r="G336" s="2586"/>
      <c r="H336" s="2586"/>
      <c r="I336" s="2586"/>
      <c r="J336" s="2586"/>
      <c r="K336" s="2586"/>
    </row>
    <row r="337" spans="3:11">
      <c r="C337" s="2586"/>
      <c r="D337" s="2586"/>
      <c r="E337" s="2586"/>
      <c r="F337" s="2586"/>
      <c r="G337" s="2586"/>
      <c r="H337" s="2586"/>
      <c r="I337" s="2586"/>
      <c r="J337" s="2586"/>
      <c r="K337" s="2586"/>
    </row>
    <row r="338" spans="3:11">
      <c r="C338" s="2586"/>
      <c r="D338" s="2586"/>
      <c r="E338" s="2586"/>
      <c r="F338" s="2586"/>
      <c r="G338" s="2586"/>
      <c r="H338" s="2586"/>
      <c r="I338" s="2586"/>
      <c r="J338" s="2586"/>
      <c r="K338" s="2586"/>
    </row>
    <row r="339" spans="3:11">
      <c r="C339" s="2586"/>
      <c r="D339" s="2586"/>
      <c r="E339" s="2586"/>
      <c r="F339" s="2586"/>
      <c r="G339" s="2586"/>
      <c r="H339" s="2586"/>
      <c r="I339" s="2586"/>
      <c r="J339" s="2586"/>
      <c r="K339" s="2586"/>
    </row>
    <row r="340" spans="3:11">
      <c r="C340" s="2586"/>
      <c r="D340" s="2586"/>
      <c r="E340" s="2586"/>
      <c r="F340" s="2586"/>
      <c r="G340" s="2586"/>
      <c r="H340" s="2586"/>
      <c r="I340" s="2586"/>
      <c r="J340" s="2586"/>
      <c r="K340" s="2586"/>
    </row>
    <row r="341" spans="3:11">
      <c r="C341" s="2586"/>
      <c r="D341" s="2586"/>
      <c r="E341" s="2586"/>
      <c r="F341" s="2586"/>
      <c r="G341" s="2586"/>
      <c r="H341" s="2586"/>
      <c r="I341" s="2586"/>
      <c r="J341" s="2586"/>
      <c r="K341" s="2586"/>
    </row>
    <row r="342" spans="3:11">
      <c r="C342" s="2586"/>
      <c r="D342" s="2586"/>
      <c r="E342" s="2586"/>
      <c r="F342" s="2586"/>
      <c r="G342" s="2586"/>
      <c r="H342" s="2586"/>
      <c r="I342" s="2586"/>
      <c r="J342" s="2586"/>
      <c r="K342" s="2586"/>
    </row>
    <row r="343" spans="3:11">
      <c r="C343" s="2586"/>
      <c r="D343" s="2586"/>
      <c r="E343" s="2586"/>
      <c r="F343" s="2586"/>
      <c r="G343" s="2586"/>
      <c r="H343" s="2586"/>
      <c r="I343" s="2586"/>
      <c r="J343" s="2586"/>
      <c r="K343" s="2586"/>
    </row>
    <row r="344" spans="3:11">
      <c r="C344" s="2586"/>
      <c r="D344" s="2586"/>
      <c r="E344" s="2586"/>
      <c r="F344" s="2586"/>
      <c r="G344" s="2586"/>
      <c r="H344" s="2586"/>
      <c r="I344" s="2586"/>
      <c r="J344" s="2586"/>
      <c r="K344" s="2586"/>
    </row>
    <row r="345" spans="3:11">
      <c r="C345" s="2586"/>
      <c r="D345" s="2586"/>
      <c r="E345" s="2586"/>
      <c r="F345" s="2586"/>
      <c r="G345" s="2586"/>
      <c r="H345" s="2586"/>
      <c r="I345" s="2586"/>
      <c r="J345" s="2586"/>
      <c r="K345" s="2586"/>
    </row>
    <row r="346" spans="3:11">
      <c r="C346" s="2586"/>
      <c r="D346" s="2586"/>
      <c r="E346" s="2586"/>
      <c r="F346" s="2586"/>
      <c r="G346" s="2586"/>
      <c r="H346" s="2586"/>
      <c r="I346" s="2586"/>
      <c r="J346" s="2586"/>
      <c r="K346" s="2586"/>
    </row>
    <row r="347" spans="3:11">
      <c r="C347" s="2586"/>
      <c r="D347" s="2586"/>
      <c r="E347" s="2586"/>
      <c r="F347" s="2586"/>
      <c r="G347" s="2586"/>
      <c r="H347" s="2586"/>
      <c r="I347" s="2586"/>
      <c r="J347" s="2586"/>
      <c r="K347" s="2586"/>
    </row>
    <row r="348" spans="3:11">
      <c r="C348" s="2586"/>
      <c r="D348" s="2586"/>
      <c r="E348" s="2586"/>
      <c r="F348" s="2586"/>
      <c r="G348" s="2586"/>
      <c r="H348" s="2586"/>
      <c r="I348" s="2586"/>
      <c r="J348" s="2586"/>
      <c r="K348" s="2586"/>
    </row>
    <row r="349" spans="3:11">
      <c r="C349" s="2586"/>
      <c r="D349" s="2586"/>
      <c r="E349" s="2586"/>
      <c r="F349" s="2586"/>
      <c r="G349" s="2586"/>
      <c r="H349" s="2586"/>
      <c r="I349" s="2586"/>
      <c r="J349" s="2586"/>
      <c r="K349" s="2586"/>
    </row>
    <row r="350" spans="3:11">
      <c r="C350" s="2586"/>
      <c r="D350" s="2586"/>
      <c r="E350" s="2586"/>
      <c r="F350" s="2586"/>
      <c r="G350" s="2586"/>
      <c r="H350" s="2586"/>
      <c r="I350" s="2586"/>
      <c r="J350" s="2586"/>
      <c r="K350" s="2586"/>
    </row>
    <row r="351" spans="3:11">
      <c r="C351" s="2586"/>
      <c r="D351" s="2586"/>
      <c r="E351" s="2586"/>
      <c r="F351" s="2586"/>
      <c r="G351" s="2586"/>
      <c r="H351" s="2586"/>
      <c r="I351" s="2586"/>
      <c r="J351" s="2586"/>
      <c r="K351" s="2586"/>
    </row>
    <row r="352" spans="3:11">
      <c r="C352" s="2586"/>
      <c r="D352" s="2586"/>
      <c r="E352" s="2586"/>
      <c r="F352" s="2586"/>
      <c r="G352" s="2586"/>
      <c r="H352" s="2586"/>
      <c r="I352" s="2586"/>
      <c r="J352" s="2586"/>
      <c r="K352" s="2586"/>
    </row>
  </sheetData>
  <mergeCells count="7">
    <mergeCell ref="B26:E26"/>
    <mergeCell ref="B1:K1"/>
    <mergeCell ref="B2:K2"/>
    <mergeCell ref="B21:K21"/>
    <mergeCell ref="B22:K22"/>
    <mergeCell ref="B23:K23"/>
    <mergeCell ref="B25:G25"/>
  </mergeCells>
  <conditionalFormatting sqref="L6:L18 M5:M18 O5:O18 N6:N18 C5:K18">
    <cfRule type="cellIs" dxfId="217" priority="1" operator="between">
      <formula>0.0000000000000001</formula>
      <formula>0.4999999999</formula>
    </cfRule>
  </conditionalFormatting>
  <hyperlinks>
    <hyperlink ref="B26" r:id="rId1"/>
    <hyperlink ref="C19:K19" r:id="rId2" display="I"/>
    <hyperlink ref="M2" location="Indice!A1" display="(Voltar ao Índice)"/>
  </hyperlinks>
  <printOptions horizontalCentered="1"/>
  <pageMargins left="0.27559055118110237" right="0.27559055118110237" top="0.6692913385826772" bottom="0.47244094488188981" header="0" footer="0"/>
  <pageSetup paperSize="9" orientation="portrait" verticalDpi="300"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1"/>
  <sheetViews>
    <sheetView showGridLines="0" workbookViewId="0">
      <selection activeCell="B1" sqref="B1:H1"/>
    </sheetView>
  </sheetViews>
  <sheetFormatPr defaultColWidth="7.7109375" defaultRowHeight="11.25"/>
  <cols>
    <col min="1" max="1" width="6.7109375" style="370" customWidth="1"/>
    <col min="2" max="2" width="18.7109375" style="370" customWidth="1"/>
    <col min="3" max="8" width="12.7109375" style="370" customWidth="1"/>
    <col min="9" max="9" width="6.7109375" style="370" customWidth="1"/>
    <col min="10" max="10" width="14.28515625" style="370" bestFit="1" customWidth="1"/>
    <col min="11" max="16384" width="7.7109375" style="370"/>
  </cols>
  <sheetData>
    <row r="1" spans="2:11" s="388" customFormat="1" ht="30" customHeight="1">
      <c r="B1" s="4816" t="s">
        <v>2979</v>
      </c>
      <c r="C1" s="4816"/>
      <c r="D1" s="4816"/>
      <c r="E1" s="4816"/>
      <c r="F1" s="4816"/>
      <c r="G1" s="4816"/>
      <c r="H1" s="4816"/>
      <c r="I1" s="578"/>
    </row>
    <row r="2" spans="2:11" s="388" customFormat="1" ht="30" customHeight="1">
      <c r="B2" s="4816" t="s">
        <v>2980</v>
      </c>
      <c r="C2" s="4816"/>
      <c r="D2" s="4816"/>
      <c r="E2" s="4816"/>
      <c r="F2" s="4816"/>
      <c r="G2" s="4816"/>
      <c r="H2" s="4816"/>
      <c r="I2" s="578"/>
      <c r="J2" s="2285" t="s">
        <v>979</v>
      </c>
    </row>
    <row r="3" spans="2:11" s="443" customFormat="1" ht="12" customHeight="1">
      <c r="B3" s="2498" t="s">
        <v>590</v>
      </c>
      <c r="C3" s="2499"/>
      <c r="D3" s="2499"/>
      <c r="E3" s="2499"/>
      <c r="F3" s="2499"/>
      <c r="G3" s="2499"/>
      <c r="H3" s="2500" t="s">
        <v>591</v>
      </c>
      <c r="I3" s="2500"/>
    </row>
    <row r="4" spans="2:11" s="390" customFormat="1" ht="18" customHeight="1">
      <c r="B4" s="4817"/>
      <c r="C4" s="5809" t="s">
        <v>175</v>
      </c>
      <c r="D4" s="4794" t="s">
        <v>2981</v>
      </c>
      <c r="E4" s="4798"/>
      <c r="F4" s="4798"/>
      <c r="G4" s="5256"/>
      <c r="H4" s="5811" t="s">
        <v>2982</v>
      </c>
      <c r="I4" s="363"/>
    </row>
    <row r="5" spans="2:11" s="390" customFormat="1" ht="18" customHeight="1">
      <c r="B5" s="4819"/>
      <c r="C5" s="5810"/>
      <c r="D5" s="574" t="s">
        <v>175</v>
      </c>
      <c r="E5" s="2513" t="s">
        <v>2983</v>
      </c>
      <c r="F5" s="2602" t="s">
        <v>2984</v>
      </c>
      <c r="G5" s="2385" t="s">
        <v>2985</v>
      </c>
      <c r="H5" s="5812"/>
      <c r="I5" s="363"/>
    </row>
    <row r="6" spans="2:11" s="417" customFormat="1" ht="21" customHeight="1">
      <c r="B6" s="417" t="s">
        <v>12</v>
      </c>
      <c r="C6" s="2576">
        <v>1242693</v>
      </c>
      <c r="D6" s="2576">
        <v>1241749</v>
      </c>
      <c r="E6" s="2576">
        <v>1196753</v>
      </c>
      <c r="F6" s="2576">
        <v>39022</v>
      </c>
      <c r="G6" s="2576">
        <v>5974</v>
      </c>
      <c r="H6" s="2576">
        <v>944</v>
      </c>
      <c r="I6" s="2603"/>
      <c r="J6" s="2604"/>
      <c r="K6" s="2604"/>
    </row>
    <row r="7" spans="2:11" s="417" customFormat="1" ht="21" customHeight="1">
      <c r="B7" s="347" t="s">
        <v>230</v>
      </c>
      <c r="C7" s="2576">
        <v>1189119</v>
      </c>
      <c r="D7" s="2576">
        <v>1188203</v>
      </c>
      <c r="E7" s="2576">
        <v>1144966</v>
      </c>
      <c r="F7" s="2576">
        <v>37477</v>
      </c>
      <c r="G7" s="2576">
        <v>5760</v>
      </c>
      <c r="H7" s="2576">
        <v>916</v>
      </c>
      <c r="I7" s="2603"/>
      <c r="J7" s="2604"/>
      <c r="K7" s="2604"/>
    </row>
    <row r="8" spans="2:11" ht="21" customHeight="1">
      <c r="B8" s="355" t="s">
        <v>203</v>
      </c>
      <c r="C8" s="2577">
        <v>26400</v>
      </c>
      <c r="D8" s="2577">
        <v>26385</v>
      </c>
      <c r="E8" s="2577">
        <v>25460</v>
      </c>
      <c r="F8" s="2577">
        <v>806</v>
      </c>
      <c r="G8" s="2577">
        <v>119</v>
      </c>
      <c r="H8" s="2577">
        <v>15</v>
      </c>
      <c r="I8" s="2603"/>
      <c r="J8" s="2604"/>
      <c r="K8" s="2604"/>
    </row>
    <row r="9" spans="2:11" ht="21" customHeight="1">
      <c r="B9" s="357" t="s">
        <v>231</v>
      </c>
      <c r="C9" s="2578">
        <v>1383</v>
      </c>
      <c r="D9" s="2578">
        <v>1382</v>
      </c>
      <c r="E9" s="2578">
        <v>1351</v>
      </c>
      <c r="F9" s="2578">
        <v>29</v>
      </c>
      <c r="G9" s="2578">
        <v>2</v>
      </c>
      <c r="H9" s="2578">
        <v>1</v>
      </c>
      <c r="I9" s="2603"/>
      <c r="J9" s="2604"/>
      <c r="K9" s="2604"/>
    </row>
    <row r="10" spans="2:11" ht="21" customHeight="1">
      <c r="B10" s="357" t="s">
        <v>232</v>
      </c>
      <c r="C10" s="2579">
        <v>2693</v>
      </c>
      <c r="D10" s="2579">
        <v>2693</v>
      </c>
      <c r="E10" s="2579">
        <v>2615</v>
      </c>
      <c r="F10" s="2579">
        <v>73</v>
      </c>
      <c r="G10" s="2579">
        <v>5</v>
      </c>
      <c r="H10" s="2579">
        <v>0</v>
      </c>
      <c r="I10" s="2603"/>
      <c r="J10" s="2604"/>
      <c r="K10" s="2604"/>
    </row>
    <row r="11" spans="2:11" ht="21" customHeight="1">
      <c r="B11" s="357" t="s">
        <v>233</v>
      </c>
      <c r="C11" s="2579">
        <v>13081</v>
      </c>
      <c r="D11" s="2579">
        <v>13067</v>
      </c>
      <c r="E11" s="2579">
        <v>12475</v>
      </c>
      <c r="F11" s="2579">
        <v>503</v>
      </c>
      <c r="G11" s="2579">
        <v>89</v>
      </c>
      <c r="H11" s="2579">
        <v>14</v>
      </c>
      <c r="I11" s="2603"/>
      <c r="J11" s="2604"/>
      <c r="K11" s="2604"/>
    </row>
    <row r="12" spans="2:11" ht="21" customHeight="1">
      <c r="B12" s="357" t="s">
        <v>234</v>
      </c>
      <c r="C12" s="2578">
        <v>1431</v>
      </c>
      <c r="D12" s="2578">
        <v>1431</v>
      </c>
      <c r="E12" s="2578">
        <v>1379</v>
      </c>
      <c r="F12" s="2578">
        <v>46</v>
      </c>
      <c r="G12" s="2578">
        <v>6</v>
      </c>
      <c r="H12" s="2578">
        <v>0</v>
      </c>
      <c r="I12" s="2603"/>
      <c r="J12" s="2604"/>
      <c r="K12" s="2604"/>
    </row>
    <row r="13" spans="2:11" ht="21" customHeight="1">
      <c r="B13" s="357" t="s">
        <v>235</v>
      </c>
      <c r="C13" s="2579">
        <v>1302</v>
      </c>
      <c r="D13" s="2579">
        <v>1302</v>
      </c>
      <c r="E13" s="2579">
        <v>1291</v>
      </c>
      <c r="F13" s="2579">
        <v>10</v>
      </c>
      <c r="G13" s="2579">
        <v>1</v>
      </c>
      <c r="H13" s="2579">
        <v>0</v>
      </c>
      <c r="I13" s="2603"/>
      <c r="J13" s="2604"/>
      <c r="K13" s="2604"/>
    </row>
    <row r="14" spans="2:11" ht="21" customHeight="1">
      <c r="B14" s="357" t="s">
        <v>236</v>
      </c>
      <c r="C14" s="2579">
        <v>307</v>
      </c>
      <c r="D14" s="2579">
        <v>307</v>
      </c>
      <c r="E14" s="2579">
        <v>297</v>
      </c>
      <c r="F14" s="2579">
        <v>10</v>
      </c>
      <c r="G14" s="2579">
        <v>0</v>
      </c>
      <c r="H14" s="2579">
        <v>0</v>
      </c>
      <c r="I14" s="2603"/>
      <c r="J14" s="2604"/>
      <c r="K14" s="2604"/>
    </row>
    <row r="15" spans="2:11" ht="21" customHeight="1">
      <c r="B15" s="357" t="s">
        <v>237</v>
      </c>
      <c r="C15" s="2579">
        <v>1085</v>
      </c>
      <c r="D15" s="2579">
        <v>1085</v>
      </c>
      <c r="E15" s="2579">
        <v>1053</v>
      </c>
      <c r="F15" s="2579">
        <v>30</v>
      </c>
      <c r="G15" s="2579">
        <v>2</v>
      </c>
      <c r="H15" s="2579">
        <v>0</v>
      </c>
      <c r="I15" s="2603"/>
      <c r="J15" s="2604"/>
      <c r="K15" s="2604"/>
    </row>
    <row r="16" spans="2:11" ht="21" customHeight="1">
      <c r="B16" s="357" t="s">
        <v>238</v>
      </c>
      <c r="C16" s="2579">
        <v>3431</v>
      </c>
      <c r="D16" s="2579">
        <v>3431</v>
      </c>
      <c r="E16" s="2579">
        <v>3343</v>
      </c>
      <c r="F16" s="2579">
        <v>76</v>
      </c>
      <c r="G16" s="2579">
        <v>12</v>
      </c>
      <c r="H16" s="2579">
        <v>0</v>
      </c>
      <c r="I16" s="2603"/>
      <c r="J16" s="2604"/>
      <c r="K16" s="2604"/>
    </row>
    <row r="17" spans="2:11" ht="21" customHeight="1">
      <c r="B17" s="357" t="s">
        <v>239</v>
      </c>
      <c r="C17" s="2579">
        <v>595</v>
      </c>
      <c r="D17" s="2579">
        <v>595</v>
      </c>
      <c r="E17" s="2579">
        <v>589</v>
      </c>
      <c r="F17" s="2579">
        <v>5</v>
      </c>
      <c r="G17" s="2579">
        <v>1</v>
      </c>
      <c r="H17" s="2579">
        <v>0</v>
      </c>
      <c r="I17" s="2603"/>
      <c r="J17" s="2604"/>
      <c r="K17" s="2604"/>
    </row>
    <row r="18" spans="2:11" ht="21" customHeight="1">
      <c r="B18" s="357" t="s">
        <v>240</v>
      </c>
      <c r="C18" s="2579">
        <v>630</v>
      </c>
      <c r="D18" s="2579">
        <v>630</v>
      </c>
      <c r="E18" s="2579">
        <v>617</v>
      </c>
      <c r="F18" s="2579">
        <v>13</v>
      </c>
      <c r="G18" s="2579">
        <v>0</v>
      </c>
      <c r="H18" s="2579">
        <v>0</v>
      </c>
      <c r="I18" s="2603"/>
      <c r="J18" s="2604"/>
      <c r="K18" s="2604"/>
    </row>
    <row r="19" spans="2:11" ht="21" customHeight="1">
      <c r="B19" s="357" t="s">
        <v>151</v>
      </c>
      <c r="C19" s="2579">
        <v>462</v>
      </c>
      <c r="D19" s="2579">
        <v>462</v>
      </c>
      <c r="E19" s="2579">
        <v>450</v>
      </c>
      <c r="F19" s="2579">
        <v>11</v>
      </c>
      <c r="G19" s="2579">
        <v>1</v>
      </c>
      <c r="H19" s="2579">
        <v>0</v>
      </c>
      <c r="I19" s="2603"/>
      <c r="J19" s="2604"/>
      <c r="K19" s="2604"/>
    </row>
    <row r="20" spans="2:11" ht="18" customHeight="1">
      <c r="B20" s="4817"/>
      <c r="C20" s="5809" t="s">
        <v>175</v>
      </c>
      <c r="D20" s="4794" t="s">
        <v>2981</v>
      </c>
      <c r="E20" s="4798"/>
      <c r="F20" s="4798"/>
      <c r="G20" s="5256"/>
      <c r="H20" s="5811" t="s">
        <v>2986</v>
      </c>
      <c r="I20" s="2605"/>
    </row>
    <row r="21" spans="2:11" ht="18" customHeight="1">
      <c r="B21" s="4819"/>
      <c r="C21" s="5810"/>
      <c r="D21" s="574" t="s">
        <v>175</v>
      </c>
      <c r="E21" s="2385" t="s">
        <v>2987</v>
      </c>
      <c r="F21" s="2606" t="s">
        <v>2984</v>
      </c>
      <c r="G21" s="2385" t="s">
        <v>2985</v>
      </c>
      <c r="H21" s="5812"/>
      <c r="I21" s="363"/>
    </row>
    <row r="22" spans="2:11" s="367" customFormat="1" ht="6" customHeight="1">
      <c r="B22" s="429"/>
      <c r="C22" s="2607"/>
      <c r="D22" s="454"/>
      <c r="E22" s="2607"/>
      <c r="F22" s="2608"/>
      <c r="G22" s="2607"/>
      <c r="H22" s="2607"/>
      <c r="I22" s="454"/>
    </row>
    <row r="23" spans="2:11" s="366" customFormat="1" ht="12" customHeight="1">
      <c r="B23" s="5773" t="s">
        <v>164</v>
      </c>
      <c r="C23" s="5773"/>
      <c r="D23" s="5773"/>
      <c r="E23" s="5773"/>
      <c r="F23" s="5773"/>
      <c r="G23" s="5773"/>
      <c r="H23" s="5773"/>
      <c r="I23" s="886"/>
    </row>
    <row r="24" spans="2:11" s="366" customFormat="1" ht="12" customHeight="1">
      <c r="B24" s="5773" t="s">
        <v>2867</v>
      </c>
      <c r="C24" s="5773"/>
      <c r="D24" s="5773"/>
      <c r="E24" s="5773"/>
      <c r="F24" s="5773"/>
      <c r="G24" s="5773"/>
      <c r="H24" s="5773"/>
    </row>
    <row r="25" spans="2:11" s="366" customFormat="1" ht="12" customHeight="1">
      <c r="B25" s="5773" t="s">
        <v>2868</v>
      </c>
      <c r="C25" s="5773"/>
      <c r="D25" s="5773"/>
      <c r="E25" s="5773"/>
      <c r="F25" s="5773"/>
      <c r="G25" s="5773"/>
      <c r="H25" s="5773"/>
    </row>
    <row r="26" spans="2:11" ht="6" customHeight="1">
      <c r="B26" s="2469"/>
      <c r="C26" s="2523"/>
      <c r="D26" s="2523"/>
      <c r="E26" s="2523"/>
      <c r="F26" s="2523"/>
      <c r="G26" s="2523"/>
      <c r="H26" s="2523"/>
    </row>
    <row r="27" spans="2:11" ht="11.25" customHeight="1">
      <c r="B27" s="4662" t="s">
        <v>220</v>
      </c>
      <c r="C27" s="4662"/>
      <c r="D27" s="4662"/>
      <c r="E27" s="4662"/>
      <c r="F27" s="2600"/>
      <c r="G27" s="2600"/>
      <c r="H27" s="2600"/>
      <c r="I27" s="2600"/>
    </row>
    <row r="28" spans="2:11" ht="11.25" customHeight="1">
      <c r="B28" s="5762" t="s">
        <v>2988</v>
      </c>
      <c r="C28" s="5762"/>
      <c r="D28" s="5762"/>
      <c r="E28" s="2600"/>
      <c r="F28" s="2600"/>
      <c r="G28" s="2600"/>
      <c r="H28" s="2600"/>
      <c r="I28" s="2609"/>
    </row>
    <row r="29" spans="2:11">
      <c r="C29" s="2609"/>
      <c r="D29" s="2609"/>
      <c r="E29" s="2609"/>
      <c r="F29" s="2609"/>
      <c r="G29" s="2609"/>
      <c r="H29" s="2609"/>
      <c r="I29" s="2609"/>
    </row>
    <row r="30" spans="2:11">
      <c r="C30" s="2609"/>
      <c r="D30" s="2609"/>
      <c r="E30" s="2609"/>
      <c r="F30" s="2609"/>
      <c r="G30" s="2609"/>
      <c r="H30" s="2609"/>
      <c r="I30" s="2609"/>
    </row>
    <row r="35" spans="3:9">
      <c r="C35" s="2600"/>
      <c r="D35" s="2600"/>
      <c r="E35" s="2600"/>
      <c r="F35" s="2600"/>
      <c r="G35" s="2600"/>
      <c r="H35" s="2600"/>
      <c r="I35" s="2600"/>
    </row>
    <row r="37" spans="3:9">
      <c r="C37" s="2600"/>
      <c r="D37" s="2600"/>
      <c r="E37" s="2600"/>
      <c r="F37" s="2600"/>
      <c r="G37" s="2600"/>
      <c r="H37" s="2600"/>
      <c r="I37" s="2600"/>
    </row>
    <row r="91" spans="2:2">
      <c r="B91" s="815"/>
    </row>
  </sheetData>
  <mergeCells count="15">
    <mergeCell ref="B1:H1"/>
    <mergeCell ref="B2:H2"/>
    <mergeCell ref="B4:B5"/>
    <mergeCell ref="C4:C5"/>
    <mergeCell ref="D4:G4"/>
    <mergeCell ref="H4:H5"/>
    <mergeCell ref="B25:H25"/>
    <mergeCell ref="B27:E27"/>
    <mergeCell ref="B28:D28"/>
    <mergeCell ref="B20:B21"/>
    <mergeCell ref="C20:C21"/>
    <mergeCell ref="D20:G20"/>
    <mergeCell ref="H20:H21"/>
    <mergeCell ref="B23:H23"/>
    <mergeCell ref="B24:H24"/>
  </mergeCells>
  <conditionalFormatting sqref="C6:I19">
    <cfRule type="cellIs" dxfId="216" priority="2" operator="between">
      <formula>0.0000000000000001</formula>
      <formula>0.4999999999</formula>
    </cfRule>
  </conditionalFormatting>
  <conditionalFormatting sqref="J6:K19">
    <cfRule type="cellIs" dxfId="215" priority="1" operator="notEqual">
      <formula>0</formula>
    </cfRule>
  </conditionalFormatting>
  <hyperlinks>
    <hyperlink ref="B28" r:id="rId1"/>
    <hyperlink ref="C20:C21" r:id="rId2" display="Total"/>
    <hyperlink ref="E21:G21" r:id="rId3" display="Less than 10"/>
    <hyperlink ref="H20:H21" r:id="rId4" display="250 or more"/>
    <hyperlink ref="C4:C5" r:id="rId5" display="Total"/>
    <hyperlink ref="E5:G5" r:id="rId6" display="Menos de 10"/>
    <hyperlink ref="H4:H5" r:id="rId7" display="250 ou mais"/>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300" r:id="rId8"/>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3"/>
  <sheetViews>
    <sheetView showGridLines="0" workbookViewId="0">
      <selection activeCell="B1" sqref="B1:K1"/>
    </sheetView>
  </sheetViews>
  <sheetFormatPr defaultColWidth="7.7109375" defaultRowHeight="11.25"/>
  <cols>
    <col min="1" max="1" width="6.7109375" style="2629" customWidth="1"/>
    <col min="2" max="2" width="18.7109375" style="2629" customWidth="1"/>
    <col min="3" max="11" width="8.42578125" style="2629" customWidth="1"/>
    <col min="12" max="12" width="6.7109375" style="2629" customWidth="1"/>
    <col min="13" max="13" width="14.28515625" style="2629" bestFit="1" customWidth="1"/>
    <col min="14" max="15" width="7.7109375" style="2629"/>
    <col min="16" max="17" width="3" style="2635" customWidth="1"/>
    <col min="18" max="18" width="4.85546875" style="2636" customWidth="1"/>
    <col min="19" max="16384" width="7.7109375" style="2629"/>
  </cols>
  <sheetData>
    <row r="1" spans="2:27" s="2610" customFormat="1" ht="30" customHeight="1">
      <c r="B1" s="5795" t="s">
        <v>2989</v>
      </c>
      <c r="C1" s="5795"/>
      <c r="D1" s="5795"/>
      <c r="E1" s="5795"/>
      <c r="F1" s="5795"/>
      <c r="G1" s="5795"/>
      <c r="H1" s="5795"/>
      <c r="I1" s="5795"/>
      <c r="J1" s="5795"/>
      <c r="K1" s="5795"/>
      <c r="L1" s="2526"/>
      <c r="P1" s="2611"/>
      <c r="Q1" s="2611"/>
    </row>
    <row r="2" spans="2:27" s="2610" customFormat="1" ht="30" customHeight="1">
      <c r="B2" s="5795" t="s">
        <v>2990</v>
      </c>
      <c r="C2" s="5795"/>
      <c r="D2" s="5795"/>
      <c r="E2" s="5795"/>
      <c r="F2" s="5795"/>
      <c r="G2" s="5795"/>
      <c r="H2" s="5795"/>
      <c r="I2" s="5795"/>
      <c r="J2" s="5795"/>
      <c r="K2" s="5795"/>
      <c r="L2" s="2526"/>
      <c r="M2" s="2285" t="s">
        <v>979</v>
      </c>
      <c r="O2" s="968"/>
      <c r="P2" s="2611"/>
      <c r="Q2" s="2611"/>
    </row>
    <row r="3" spans="2:27" s="2615" customFormat="1" ht="12" customHeight="1">
      <c r="B3" s="2612" t="s">
        <v>590</v>
      </c>
      <c r="C3" s="2613"/>
      <c r="D3" s="2613"/>
      <c r="E3" s="2613"/>
      <c r="F3" s="2613"/>
      <c r="G3" s="2613"/>
      <c r="H3" s="2613"/>
      <c r="I3" s="2613"/>
      <c r="J3" s="2613"/>
      <c r="K3" s="2614" t="s">
        <v>591</v>
      </c>
      <c r="L3" s="2614"/>
      <c r="P3" s="2616"/>
      <c r="Q3" s="2616"/>
    </row>
    <row r="4" spans="2:27" s="2551" customFormat="1" ht="30" customHeight="1">
      <c r="B4" s="2617"/>
      <c r="C4" s="2512" t="s">
        <v>175</v>
      </c>
      <c r="D4" s="2512" t="s">
        <v>2960</v>
      </c>
      <c r="E4" s="2512" t="s">
        <v>2961</v>
      </c>
      <c r="F4" s="2512" t="s">
        <v>2962</v>
      </c>
      <c r="G4" s="2512" t="s">
        <v>2963</v>
      </c>
      <c r="H4" s="2512" t="s">
        <v>2964</v>
      </c>
      <c r="I4" s="2512" t="s">
        <v>906</v>
      </c>
      <c r="J4" s="2512" t="s">
        <v>2103</v>
      </c>
      <c r="K4" s="2529" t="s">
        <v>870</v>
      </c>
      <c r="L4" s="875"/>
      <c r="N4" s="2618"/>
      <c r="O4" s="2618"/>
      <c r="P4" s="2619"/>
      <c r="Q4" s="2619"/>
    </row>
    <row r="5" spans="2:27" s="2622" customFormat="1" ht="21" customHeight="1">
      <c r="B5" s="2620" t="s">
        <v>12</v>
      </c>
      <c r="C5" s="2621">
        <v>3892218</v>
      </c>
      <c r="D5" s="2621">
        <v>198767</v>
      </c>
      <c r="E5" s="2621">
        <v>9459</v>
      </c>
      <c r="F5" s="2621">
        <v>711684</v>
      </c>
      <c r="G5" s="2621">
        <v>12709</v>
      </c>
      <c r="H5" s="2621">
        <v>32411</v>
      </c>
      <c r="I5" s="2621">
        <v>312914</v>
      </c>
      <c r="J5" s="2621">
        <v>768712</v>
      </c>
      <c r="K5" s="2621">
        <v>166449</v>
      </c>
      <c r="M5" s="834"/>
      <c r="N5" s="2623"/>
      <c r="O5" s="834"/>
      <c r="P5" s="2624"/>
      <c r="Q5" s="2625"/>
      <c r="R5" s="2626"/>
    </row>
    <row r="6" spans="2:27" s="2622" customFormat="1" ht="21" customHeight="1">
      <c r="B6" s="834" t="s">
        <v>230</v>
      </c>
      <c r="C6" s="2621">
        <v>3756406</v>
      </c>
      <c r="D6" s="2621">
        <v>184417</v>
      </c>
      <c r="E6" s="2621">
        <v>9311</v>
      </c>
      <c r="F6" s="2621">
        <v>700786</v>
      </c>
      <c r="G6" s="2621">
        <v>11102</v>
      </c>
      <c r="H6" s="2621">
        <v>30742</v>
      </c>
      <c r="I6" s="2621">
        <v>300138</v>
      </c>
      <c r="J6" s="2621">
        <v>741316</v>
      </c>
      <c r="K6" s="2621">
        <v>159837</v>
      </c>
      <c r="M6" s="2540"/>
      <c r="N6" s="2627"/>
      <c r="O6" s="834"/>
      <c r="P6" s="2624"/>
      <c r="Q6" s="2625"/>
      <c r="R6" s="2626"/>
    </row>
    <row r="7" spans="2:27" ht="21" customHeight="1">
      <c r="B7" s="837" t="s">
        <v>203</v>
      </c>
      <c r="C7" s="2628">
        <v>69260</v>
      </c>
      <c r="D7" s="2628">
        <v>5460</v>
      </c>
      <c r="E7" s="2628">
        <v>65</v>
      </c>
      <c r="F7" s="2628">
        <v>3844</v>
      </c>
      <c r="G7" s="2628">
        <v>798</v>
      </c>
      <c r="H7" s="2628">
        <v>904</v>
      </c>
      <c r="I7" s="2628">
        <v>6181</v>
      </c>
      <c r="J7" s="2628">
        <v>12465</v>
      </c>
      <c r="K7" s="2628">
        <v>2993</v>
      </c>
      <c r="M7" s="2630"/>
      <c r="N7" s="2627"/>
      <c r="O7" s="2631"/>
      <c r="P7" s="2624"/>
      <c r="Q7" s="2625"/>
      <c r="R7" s="2626"/>
    </row>
    <row r="8" spans="2:27" ht="21" customHeight="1">
      <c r="B8" s="838" t="s">
        <v>231</v>
      </c>
      <c r="C8" s="2632">
        <v>2878</v>
      </c>
      <c r="D8" s="2632">
        <v>572</v>
      </c>
      <c r="E8" s="2632">
        <v>0</v>
      </c>
      <c r="F8" s="2632">
        <v>157</v>
      </c>
      <c r="G8" s="2632">
        <v>7</v>
      </c>
      <c r="H8" s="2632">
        <v>0</v>
      </c>
      <c r="I8" s="2632">
        <v>797</v>
      </c>
      <c r="J8" s="2632">
        <v>225</v>
      </c>
      <c r="K8" s="2632">
        <v>46</v>
      </c>
      <c r="M8" s="2630"/>
      <c r="N8" s="838"/>
      <c r="O8" s="2633"/>
      <c r="P8" s="2624"/>
      <c r="Q8" s="2625"/>
      <c r="R8" s="2626"/>
      <c r="S8" s="2622"/>
      <c r="T8" s="2622"/>
      <c r="U8" s="2622"/>
      <c r="V8" s="2622"/>
      <c r="W8" s="2622"/>
      <c r="X8" s="2622"/>
      <c r="Y8" s="2622"/>
      <c r="Z8" s="2622"/>
      <c r="AA8" s="2622"/>
    </row>
    <row r="9" spans="2:27" ht="21" customHeight="1">
      <c r="B9" s="838" t="s">
        <v>232</v>
      </c>
      <c r="C9" s="2634">
        <v>5213</v>
      </c>
      <c r="D9" s="2634">
        <v>1281</v>
      </c>
      <c r="E9" s="2632" t="s">
        <v>1630</v>
      </c>
      <c r="F9" s="2634">
        <v>592</v>
      </c>
      <c r="G9" s="2634">
        <v>3</v>
      </c>
      <c r="H9" s="2634" t="s">
        <v>1630</v>
      </c>
      <c r="I9" s="2634">
        <v>814</v>
      </c>
      <c r="J9" s="2634">
        <v>739</v>
      </c>
      <c r="K9" s="2634">
        <v>157</v>
      </c>
      <c r="M9" s="2630"/>
      <c r="N9" s="838"/>
      <c r="O9" s="2633"/>
      <c r="P9" s="2624"/>
      <c r="Q9" s="2625"/>
      <c r="R9" s="2626"/>
      <c r="S9" s="2622"/>
      <c r="T9" s="2622"/>
      <c r="U9" s="2622"/>
      <c r="V9" s="2622"/>
      <c r="W9" s="2622"/>
      <c r="X9" s="2622"/>
      <c r="Y9" s="2622"/>
      <c r="Z9" s="2622"/>
      <c r="AA9" s="2622"/>
    </row>
    <row r="10" spans="2:27" ht="21" customHeight="1">
      <c r="B10" s="838" t="s">
        <v>233</v>
      </c>
      <c r="C10" s="2634">
        <v>43058</v>
      </c>
      <c r="D10" s="2634">
        <v>998</v>
      </c>
      <c r="E10" s="2634">
        <v>45</v>
      </c>
      <c r="F10" s="2634">
        <v>1647</v>
      </c>
      <c r="G10" s="2634">
        <v>748</v>
      </c>
      <c r="H10" s="2634">
        <v>810</v>
      </c>
      <c r="I10" s="2634">
        <v>2776</v>
      </c>
      <c r="J10" s="2634">
        <v>8361</v>
      </c>
      <c r="K10" s="2634">
        <v>2158</v>
      </c>
      <c r="M10" s="2630"/>
      <c r="N10" s="838"/>
      <c r="O10" s="2633"/>
      <c r="P10" s="2624"/>
      <c r="Q10" s="2625"/>
      <c r="R10" s="2626"/>
      <c r="S10" s="2622"/>
      <c r="T10" s="2622"/>
      <c r="U10" s="2622"/>
      <c r="V10" s="2622"/>
      <c r="W10" s="2622"/>
      <c r="X10" s="2622"/>
      <c r="Y10" s="2622"/>
      <c r="Z10" s="2622"/>
      <c r="AA10" s="2622"/>
    </row>
    <row r="11" spans="2:27" ht="21" customHeight="1">
      <c r="B11" s="838" t="s">
        <v>234</v>
      </c>
      <c r="C11" s="2632">
        <v>3401</v>
      </c>
      <c r="D11" s="2632">
        <v>333</v>
      </c>
      <c r="E11" s="2632">
        <v>0</v>
      </c>
      <c r="F11" s="2632">
        <v>443</v>
      </c>
      <c r="G11" s="2632">
        <v>26</v>
      </c>
      <c r="H11" s="2632">
        <v>50</v>
      </c>
      <c r="I11" s="2632">
        <v>563</v>
      </c>
      <c r="J11" s="2632">
        <v>553</v>
      </c>
      <c r="K11" s="2632">
        <v>102</v>
      </c>
      <c r="M11" s="2630"/>
      <c r="N11" s="838"/>
      <c r="O11" s="2633"/>
      <c r="P11" s="2624"/>
      <c r="Q11" s="2625"/>
      <c r="R11" s="2626"/>
      <c r="S11" s="2622"/>
      <c r="T11" s="2622"/>
      <c r="U11" s="2622"/>
      <c r="V11" s="2622"/>
      <c r="W11" s="2622"/>
      <c r="X11" s="2622"/>
      <c r="Y11" s="2622"/>
      <c r="Z11" s="2622"/>
      <c r="AA11" s="2622"/>
    </row>
    <row r="12" spans="2:27" ht="21" customHeight="1">
      <c r="B12" s="838" t="s">
        <v>235</v>
      </c>
      <c r="C12" s="2634">
        <v>1907</v>
      </c>
      <c r="D12" s="2634">
        <v>775</v>
      </c>
      <c r="E12" s="2634">
        <v>0</v>
      </c>
      <c r="F12" s="2634">
        <v>61</v>
      </c>
      <c r="G12" s="2634">
        <v>6</v>
      </c>
      <c r="H12" s="2634" t="s">
        <v>1630</v>
      </c>
      <c r="I12" s="2634">
        <v>248</v>
      </c>
      <c r="J12" s="2634">
        <v>233</v>
      </c>
      <c r="K12" s="2634">
        <v>35</v>
      </c>
      <c r="M12" s="2630"/>
      <c r="N12" s="838"/>
      <c r="O12" s="2633"/>
      <c r="P12" s="2624"/>
      <c r="Q12" s="2625"/>
      <c r="R12" s="2626"/>
      <c r="S12" s="2622"/>
      <c r="T12" s="2622"/>
      <c r="U12" s="2622"/>
      <c r="V12" s="2622"/>
      <c r="W12" s="2622"/>
      <c r="X12" s="2622"/>
      <c r="Y12" s="2622"/>
      <c r="Z12" s="2622"/>
      <c r="AA12" s="2622"/>
    </row>
    <row r="13" spans="2:27" ht="21" customHeight="1">
      <c r="B13" s="838" t="s">
        <v>236</v>
      </c>
      <c r="C13" s="2634">
        <v>560</v>
      </c>
      <c r="D13" s="2634">
        <v>114</v>
      </c>
      <c r="E13" s="2634">
        <v>0</v>
      </c>
      <c r="F13" s="2634">
        <v>19</v>
      </c>
      <c r="G13" s="2634">
        <v>0</v>
      </c>
      <c r="H13" s="2634">
        <v>0</v>
      </c>
      <c r="I13" s="2634">
        <v>36</v>
      </c>
      <c r="J13" s="2634">
        <v>42</v>
      </c>
      <c r="K13" s="2634">
        <v>9</v>
      </c>
      <c r="M13" s="2630"/>
      <c r="N13" s="838"/>
      <c r="O13" s="2633"/>
      <c r="P13" s="2624"/>
      <c r="Q13" s="2625"/>
      <c r="R13" s="2626"/>
      <c r="S13" s="2622"/>
      <c r="T13" s="2622"/>
      <c r="U13" s="2622"/>
      <c r="V13" s="2622"/>
      <c r="W13" s="2622"/>
      <c r="X13" s="2622"/>
      <c r="Y13" s="2622"/>
      <c r="Z13" s="2622"/>
      <c r="AA13" s="2622"/>
    </row>
    <row r="14" spans="2:27" ht="21" customHeight="1">
      <c r="B14" s="838" t="s">
        <v>237</v>
      </c>
      <c r="C14" s="2634">
        <v>2164</v>
      </c>
      <c r="D14" s="2634">
        <v>360</v>
      </c>
      <c r="E14" s="2634">
        <v>0</v>
      </c>
      <c r="F14" s="2634">
        <v>151</v>
      </c>
      <c r="G14" s="2634" t="s">
        <v>1630</v>
      </c>
      <c r="H14" s="2634" t="s">
        <v>1630</v>
      </c>
      <c r="I14" s="2634">
        <v>303</v>
      </c>
      <c r="J14" s="2634">
        <v>406</v>
      </c>
      <c r="K14" s="2634">
        <v>156</v>
      </c>
      <c r="M14" s="2630"/>
      <c r="N14" s="838"/>
      <c r="O14" s="2633"/>
      <c r="P14" s="2624"/>
      <c r="Q14" s="2625"/>
      <c r="R14" s="2626"/>
      <c r="S14" s="2622"/>
      <c r="T14" s="2622"/>
      <c r="U14" s="2622"/>
      <c r="V14" s="2622"/>
      <c r="W14" s="2622"/>
      <c r="X14" s="2622"/>
      <c r="Y14" s="2622"/>
      <c r="Z14" s="2622"/>
      <c r="AA14" s="2622"/>
    </row>
    <row r="15" spans="2:27" ht="21" customHeight="1">
      <c r="B15" s="838" t="s">
        <v>238</v>
      </c>
      <c r="C15" s="2634">
        <v>7083</v>
      </c>
      <c r="D15" s="2634">
        <v>494</v>
      </c>
      <c r="E15" s="2634">
        <v>0</v>
      </c>
      <c r="F15" s="2634">
        <v>661</v>
      </c>
      <c r="G15" s="2634">
        <v>5</v>
      </c>
      <c r="H15" s="2634">
        <v>35</v>
      </c>
      <c r="I15" s="2634">
        <v>364</v>
      </c>
      <c r="J15" s="2634">
        <v>1402</v>
      </c>
      <c r="K15" s="2634">
        <v>248</v>
      </c>
      <c r="M15" s="2630"/>
      <c r="N15" s="838"/>
      <c r="O15" s="2633"/>
      <c r="P15" s="2624"/>
      <c r="Q15" s="2625"/>
      <c r="R15" s="2626"/>
      <c r="S15" s="2622"/>
      <c r="T15" s="2622"/>
      <c r="U15" s="2622"/>
      <c r="V15" s="2622"/>
      <c r="W15" s="2622"/>
      <c r="X15" s="2622"/>
      <c r="Y15" s="2622"/>
      <c r="Z15" s="2622"/>
      <c r="AA15" s="2622"/>
    </row>
    <row r="16" spans="2:27" ht="21" customHeight="1">
      <c r="B16" s="838" t="s">
        <v>239</v>
      </c>
      <c r="C16" s="2634">
        <v>929</v>
      </c>
      <c r="D16" s="2634">
        <v>225</v>
      </c>
      <c r="E16" s="2632" t="s">
        <v>1630</v>
      </c>
      <c r="F16" s="2634">
        <v>34</v>
      </c>
      <c r="G16" s="2634">
        <v>0</v>
      </c>
      <c r="H16" s="2634">
        <v>0</v>
      </c>
      <c r="I16" s="2634">
        <v>82</v>
      </c>
      <c r="J16" s="2634">
        <v>136</v>
      </c>
      <c r="K16" s="2634">
        <v>22</v>
      </c>
      <c r="M16" s="2630"/>
      <c r="N16" s="838"/>
      <c r="O16" s="2633"/>
      <c r="P16" s="2624"/>
      <c r="Q16" s="2625"/>
      <c r="R16" s="2626"/>
      <c r="S16" s="2622"/>
      <c r="T16" s="2622"/>
      <c r="U16" s="2622"/>
      <c r="V16" s="2622"/>
      <c r="W16" s="2622"/>
      <c r="X16" s="2622"/>
      <c r="Y16" s="2622"/>
      <c r="Z16" s="2622"/>
      <c r="AA16" s="2622"/>
    </row>
    <row r="17" spans="2:27" ht="21" customHeight="1">
      <c r="B17" s="838" t="s">
        <v>240</v>
      </c>
      <c r="C17" s="2634">
        <v>1068</v>
      </c>
      <c r="D17" s="2634">
        <v>277</v>
      </c>
      <c r="E17" s="2634">
        <v>0</v>
      </c>
      <c r="F17" s="2634">
        <v>56</v>
      </c>
      <c r="G17" s="2634" t="s">
        <v>1630</v>
      </c>
      <c r="H17" s="2634">
        <v>0</v>
      </c>
      <c r="I17" s="2634">
        <v>139</v>
      </c>
      <c r="J17" s="2634">
        <v>150</v>
      </c>
      <c r="K17" s="2634">
        <v>18</v>
      </c>
      <c r="M17" s="2630"/>
      <c r="N17" s="838"/>
      <c r="O17" s="2633"/>
      <c r="P17" s="2624"/>
      <c r="Q17" s="2625"/>
      <c r="R17" s="2626"/>
      <c r="S17" s="2622"/>
      <c r="T17" s="2622"/>
      <c r="U17" s="2622"/>
      <c r="V17" s="2622"/>
      <c r="W17" s="2622"/>
      <c r="X17" s="2622"/>
      <c r="Y17" s="2622"/>
      <c r="Z17" s="2622"/>
      <c r="AA17" s="2622"/>
    </row>
    <row r="18" spans="2:27" ht="21" customHeight="1">
      <c r="B18" s="838" t="s">
        <v>151</v>
      </c>
      <c r="C18" s="2634">
        <v>999</v>
      </c>
      <c r="D18" s="2634">
        <v>31</v>
      </c>
      <c r="E18" s="2632" t="s">
        <v>1630</v>
      </c>
      <c r="F18" s="2634">
        <v>23</v>
      </c>
      <c r="G18" s="2634" t="s">
        <v>1630</v>
      </c>
      <c r="H18" s="2634">
        <v>0</v>
      </c>
      <c r="I18" s="2634">
        <v>59</v>
      </c>
      <c r="J18" s="2634">
        <v>218</v>
      </c>
      <c r="K18" s="2634">
        <v>42</v>
      </c>
      <c r="M18" s="2630"/>
      <c r="N18" s="838"/>
      <c r="O18" s="2633"/>
      <c r="P18" s="2624"/>
      <c r="Q18" s="2625"/>
      <c r="R18" s="2626"/>
      <c r="S18" s="2622"/>
      <c r="T18" s="2622"/>
      <c r="U18" s="2622"/>
      <c r="V18" s="2622"/>
      <c r="W18" s="2622"/>
      <c r="X18" s="2622"/>
      <c r="Y18" s="2622"/>
      <c r="Z18" s="2622"/>
      <c r="AA18" s="2622"/>
    </row>
    <row r="19" spans="2:27" ht="30" customHeight="1">
      <c r="B19" s="2617"/>
      <c r="C19" s="2512" t="s">
        <v>175</v>
      </c>
      <c r="D19" s="2512" t="s">
        <v>2960</v>
      </c>
      <c r="E19" s="2512" t="s">
        <v>2961</v>
      </c>
      <c r="F19" s="2512" t="s">
        <v>2962</v>
      </c>
      <c r="G19" s="2512" t="s">
        <v>2963</v>
      </c>
      <c r="H19" s="2512" t="s">
        <v>2964</v>
      </c>
      <c r="I19" s="2512" t="s">
        <v>906</v>
      </c>
      <c r="J19" s="2512" t="s">
        <v>2103</v>
      </c>
      <c r="K19" s="2529" t="s">
        <v>870</v>
      </c>
      <c r="L19" s="875"/>
    </row>
    <row r="20" spans="2:27" ht="6" customHeight="1">
      <c r="B20" s="2550"/>
      <c r="C20" s="2530"/>
      <c r="D20" s="2530"/>
      <c r="E20" s="2530"/>
      <c r="F20" s="2530"/>
      <c r="G20" s="2530"/>
      <c r="H20" s="2530"/>
      <c r="I20" s="2530"/>
      <c r="J20" s="2530"/>
      <c r="K20" s="2530"/>
      <c r="L20" s="875"/>
    </row>
    <row r="21" spans="2:27" s="2637" customFormat="1" ht="12" customHeight="1">
      <c r="B21" s="5786" t="s">
        <v>164</v>
      </c>
      <c r="C21" s="5786"/>
      <c r="D21" s="5786"/>
      <c r="E21" s="5786"/>
      <c r="F21" s="5786"/>
      <c r="G21" s="5786"/>
      <c r="H21" s="5786"/>
      <c r="I21" s="5786"/>
      <c r="J21" s="5786"/>
      <c r="K21" s="5786"/>
      <c r="L21" s="886"/>
      <c r="P21" s="2638"/>
      <c r="Q21" s="2638"/>
      <c r="R21" s="2639"/>
    </row>
    <row r="22" spans="2:27" s="2637" customFormat="1" ht="12" customHeight="1">
      <c r="B22" s="5786" t="s">
        <v>2867</v>
      </c>
      <c r="C22" s="5786"/>
      <c r="D22" s="5786"/>
      <c r="E22" s="5786"/>
      <c r="F22" s="5786"/>
      <c r="G22" s="5786"/>
      <c r="H22" s="5786"/>
      <c r="I22" s="5786"/>
      <c r="J22" s="5786"/>
      <c r="K22" s="5786"/>
      <c r="L22" s="2640"/>
      <c r="P22" s="2638"/>
      <c r="Q22" s="2638"/>
      <c r="R22" s="2639"/>
    </row>
    <row r="23" spans="2:27" s="2637" customFormat="1" ht="12" customHeight="1">
      <c r="B23" s="5786" t="s">
        <v>2868</v>
      </c>
      <c r="C23" s="5786"/>
      <c r="D23" s="5786"/>
      <c r="E23" s="5786"/>
      <c r="F23" s="5786"/>
      <c r="G23" s="5786"/>
      <c r="H23" s="5786"/>
      <c r="I23" s="5786"/>
      <c r="J23" s="5786"/>
      <c r="K23" s="5786"/>
      <c r="L23" s="2640"/>
      <c r="P23" s="2638"/>
      <c r="Q23" s="2638"/>
      <c r="R23" s="2639"/>
    </row>
    <row r="24" spans="2:27" ht="6" customHeight="1">
      <c r="B24" s="2641"/>
      <c r="C24" s="2642"/>
      <c r="D24" s="2642"/>
      <c r="E24" s="2642"/>
      <c r="F24" s="2642"/>
      <c r="G24" s="2642"/>
      <c r="H24" s="2642"/>
      <c r="I24" s="2642"/>
      <c r="J24" s="2642"/>
      <c r="K24" s="2642"/>
      <c r="L24" s="2643"/>
    </row>
    <row r="25" spans="2:27" ht="11.25" customHeight="1">
      <c r="B25" s="5783" t="s">
        <v>220</v>
      </c>
      <c r="C25" s="5783"/>
      <c r="D25" s="5783"/>
      <c r="E25" s="5783"/>
      <c r="F25" s="5783"/>
      <c r="G25" s="5783"/>
      <c r="H25" s="2644"/>
      <c r="I25" s="2644"/>
      <c r="J25" s="2644"/>
      <c r="K25" s="2644"/>
      <c r="L25" s="2645"/>
    </row>
    <row r="26" spans="2:27" ht="11.25" customHeight="1">
      <c r="B26" s="5780" t="s">
        <v>2991</v>
      </c>
      <c r="C26" s="5780"/>
      <c r="D26" s="5780"/>
      <c r="E26" s="2645"/>
      <c r="F26" s="2645"/>
      <c r="G26" s="2645"/>
      <c r="H26" s="2645"/>
      <c r="I26" s="2645"/>
      <c r="J26" s="2645"/>
      <c r="K26" s="2645"/>
      <c r="L26" s="2645"/>
    </row>
    <row r="27" spans="2:27">
      <c r="C27" s="2645"/>
      <c r="D27" s="2645"/>
      <c r="E27" s="2645"/>
      <c r="F27" s="2645"/>
      <c r="G27" s="2645"/>
      <c r="H27" s="2645"/>
      <c r="I27" s="2645"/>
      <c r="J27" s="2645"/>
      <c r="K27" s="2645"/>
      <c r="L27" s="2646"/>
    </row>
    <row r="29" spans="2:27">
      <c r="B29" s="2647"/>
      <c r="C29" s="2648"/>
      <c r="D29" s="2648"/>
      <c r="E29" s="2648"/>
      <c r="F29" s="2648"/>
      <c r="G29" s="2648"/>
      <c r="H29" s="2648"/>
      <c r="I29" s="2648"/>
      <c r="J29" s="2648"/>
      <c r="K29" s="2648"/>
      <c r="L29" s="2648"/>
    </row>
    <row r="30" spans="2:27">
      <c r="B30" s="2647"/>
      <c r="C30" s="2648"/>
      <c r="D30" s="2648"/>
      <c r="E30" s="2648"/>
      <c r="F30" s="2648"/>
      <c r="G30" s="2648"/>
      <c r="H30" s="2648"/>
      <c r="I30" s="2648"/>
      <c r="J30" s="2648"/>
      <c r="K30" s="2648"/>
      <c r="L30" s="2648"/>
    </row>
    <row r="31" spans="2:27">
      <c r="B31" s="2647"/>
      <c r="C31" s="2648"/>
      <c r="D31" s="2648"/>
      <c r="E31" s="2648"/>
      <c r="F31" s="2648"/>
      <c r="G31" s="2648"/>
      <c r="H31" s="2648"/>
      <c r="I31" s="2648"/>
      <c r="J31" s="2648"/>
      <c r="K31" s="2648"/>
      <c r="L31" s="2648"/>
    </row>
    <row r="32" spans="2:27">
      <c r="B32" s="2647"/>
      <c r="C32" s="2648"/>
      <c r="D32" s="2648"/>
      <c r="E32" s="2648"/>
      <c r="F32" s="2648"/>
      <c r="G32" s="2648"/>
      <c r="H32" s="2648"/>
      <c r="I32" s="2648"/>
      <c r="J32" s="2648"/>
      <c r="K32" s="2648"/>
      <c r="L32" s="2648"/>
    </row>
    <row r="33" spans="2:12" s="2629" customFormat="1">
      <c r="B33" s="2647"/>
      <c r="C33" s="2648"/>
      <c r="D33" s="2648"/>
      <c r="E33" s="2648"/>
      <c r="F33" s="2648"/>
      <c r="G33" s="2648"/>
      <c r="H33" s="2648"/>
      <c r="I33" s="2648"/>
      <c r="J33" s="2648"/>
      <c r="K33" s="2648"/>
      <c r="L33" s="2648"/>
    </row>
    <row r="34" spans="2:12" s="2629" customFormat="1">
      <c r="B34" s="2647"/>
      <c r="C34" s="2648"/>
      <c r="D34" s="2648"/>
      <c r="E34" s="2648"/>
      <c r="F34" s="2648"/>
      <c r="G34" s="2648"/>
      <c r="H34" s="2648"/>
      <c r="I34" s="2648"/>
      <c r="J34" s="2648"/>
      <c r="K34" s="2648"/>
      <c r="L34" s="2648"/>
    </row>
    <row r="35" spans="2:12" s="2629" customFormat="1">
      <c r="B35" s="2647"/>
      <c r="C35" s="2648"/>
      <c r="D35" s="2648"/>
      <c r="E35" s="2648"/>
      <c r="F35" s="2648"/>
      <c r="G35" s="2648"/>
      <c r="H35" s="2648"/>
      <c r="I35" s="2648"/>
      <c r="J35" s="2648"/>
      <c r="K35" s="2648"/>
      <c r="L35" s="2648"/>
    </row>
    <row r="36" spans="2:12" s="2629" customFormat="1">
      <c r="B36" s="2647"/>
      <c r="C36" s="2648"/>
      <c r="D36" s="2648"/>
      <c r="E36" s="2648"/>
      <c r="F36" s="2648"/>
      <c r="G36" s="2648"/>
      <c r="H36" s="2648"/>
      <c r="I36" s="2648"/>
      <c r="J36" s="2648"/>
      <c r="K36" s="2648"/>
      <c r="L36" s="2648"/>
    </row>
    <row r="37" spans="2:12" s="2629" customFormat="1">
      <c r="B37" s="2647"/>
      <c r="C37" s="2648"/>
      <c r="D37" s="2648"/>
      <c r="E37" s="2648"/>
      <c r="F37" s="2648"/>
      <c r="G37" s="2648"/>
      <c r="H37" s="2648"/>
      <c r="I37" s="2648"/>
      <c r="J37" s="2648"/>
      <c r="K37" s="2648"/>
      <c r="L37" s="2648"/>
    </row>
    <row r="38" spans="2:12" s="2629" customFormat="1">
      <c r="B38" s="2647"/>
      <c r="C38" s="2648"/>
      <c r="D38" s="2648"/>
      <c r="E38" s="2648"/>
      <c r="F38" s="2648"/>
      <c r="G38" s="2648"/>
      <c r="H38" s="2648"/>
      <c r="I38" s="2648"/>
      <c r="J38" s="2648"/>
      <c r="K38" s="2648"/>
      <c r="L38" s="2648"/>
    </row>
    <row r="39" spans="2:12" s="2629" customFormat="1">
      <c r="B39" s="2647"/>
      <c r="C39" s="2648"/>
      <c r="D39" s="2648"/>
      <c r="E39" s="2648"/>
      <c r="F39" s="2648"/>
      <c r="G39" s="2648"/>
      <c r="H39" s="2648"/>
      <c r="I39" s="2648"/>
      <c r="J39" s="2648"/>
      <c r="K39" s="2648"/>
      <c r="L39" s="2648"/>
    </row>
    <row r="40" spans="2:12" s="2629" customFormat="1">
      <c r="B40" s="2647"/>
      <c r="C40" s="2648"/>
      <c r="D40" s="2648"/>
      <c r="E40" s="2648"/>
      <c r="F40" s="2648"/>
      <c r="G40" s="2648"/>
      <c r="H40" s="2648"/>
      <c r="I40" s="2648"/>
      <c r="J40" s="2648"/>
      <c r="K40" s="2648"/>
      <c r="L40" s="2648"/>
    </row>
    <row r="41" spans="2:12" s="2629" customFormat="1">
      <c r="B41" s="2647"/>
      <c r="C41" s="2648"/>
      <c r="D41" s="2648"/>
      <c r="E41" s="2648"/>
      <c r="F41" s="2648"/>
      <c r="G41" s="2648"/>
      <c r="H41" s="2648"/>
      <c r="I41" s="2648"/>
      <c r="J41" s="2648"/>
      <c r="K41" s="2648"/>
      <c r="L41" s="2648"/>
    </row>
    <row r="42" spans="2:12" s="2629" customFormat="1">
      <c r="B42" s="2647"/>
      <c r="C42" s="2648"/>
      <c r="D42" s="2648"/>
      <c r="E42" s="2648"/>
      <c r="F42" s="2648"/>
      <c r="G42" s="2648"/>
      <c r="H42" s="2648"/>
      <c r="I42" s="2648"/>
      <c r="J42" s="2648"/>
      <c r="K42" s="2648"/>
      <c r="L42" s="2648"/>
    </row>
    <row r="43" spans="2:12" s="2629" customFormat="1">
      <c r="B43" s="2647"/>
      <c r="C43" s="2648"/>
      <c r="D43" s="2648"/>
      <c r="E43" s="2648"/>
      <c r="F43" s="2648"/>
      <c r="G43" s="2648"/>
      <c r="H43" s="2648"/>
      <c r="I43" s="2648"/>
      <c r="J43" s="2648"/>
      <c r="K43" s="2648"/>
      <c r="L43" s="2648"/>
    </row>
    <row r="44" spans="2:12" s="2629" customFormat="1">
      <c r="B44" s="2647"/>
      <c r="C44" s="2648"/>
      <c r="D44" s="2648"/>
      <c r="E44" s="2648"/>
      <c r="F44" s="2648"/>
      <c r="G44" s="2648"/>
      <c r="H44" s="2648"/>
      <c r="I44" s="2648"/>
      <c r="J44" s="2648"/>
      <c r="K44" s="2648"/>
      <c r="L44" s="2648"/>
    </row>
    <row r="45" spans="2:12" s="2629" customFormat="1">
      <c r="B45" s="2647"/>
      <c r="C45" s="2648"/>
      <c r="D45" s="2648"/>
      <c r="E45" s="2648"/>
      <c r="F45" s="2648"/>
      <c r="G45" s="2648"/>
      <c r="H45" s="2648"/>
      <c r="I45" s="2648"/>
      <c r="J45" s="2648"/>
      <c r="K45" s="2648"/>
      <c r="L45" s="2648"/>
    </row>
    <row r="46" spans="2:12" s="2629" customFormat="1">
      <c r="B46" s="2647"/>
      <c r="C46" s="2648"/>
      <c r="D46" s="2648"/>
      <c r="E46" s="2648"/>
      <c r="F46" s="2648"/>
      <c r="G46" s="2648"/>
      <c r="H46" s="2648"/>
      <c r="I46" s="2648"/>
      <c r="J46" s="2648"/>
      <c r="K46" s="2648"/>
      <c r="L46" s="2648"/>
    </row>
    <row r="47" spans="2:12" s="2629" customFormat="1">
      <c r="B47" s="2647"/>
      <c r="C47" s="2648"/>
      <c r="D47" s="2648"/>
      <c r="E47" s="2648"/>
      <c r="F47" s="2648"/>
      <c r="G47" s="2648"/>
      <c r="H47" s="2648"/>
      <c r="I47" s="2648"/>
      <c r="J47" s="2648"/>
      <c r="K47" s="2648"/>
      <c r="L47" s="2648"/>
    </row>
    <row r="48" spans="2:12" s="2629" customFormat="1">
      <c r="B48" s="2647"/>
      <c r="C48" s="2648"/>
      <c r="D48" s="2648"/>
      <c r="E48" s="2648"/>
      <c r="F48" s="2648"/>
      <c r="G48" s="2648"/>
      <c r="H48" s="2648"/>
      <c r="I48" s="2648"/>
      <c r="J48" s="2648"/>
      <c r="K48" s="2648"/>
      <c r="L48" s="2648"/>
    </row>
    <row r="49" spans="2:12" s="2629" customFormat="1">
      <c r="B49" s="2647"/>
      <c r="C49" s="2648"/>
      <c r="D49" s="2648"/>
      <c r="E49" s="2648"/>
      <c r="F49" s="2648"/>
      <c r="G49" s="2648"/>
      <c r="H49" s="2648"/>
      <c r="I49" s="2648"/>
      <c r="J49" s="2648"/>
      <c r="K49" s="2648"/>
      <c r="L49" s="2648"/>
    </row>
    <row r="50" spans="2:12" s="2629" customFormat="1">
      <c r="B50" s="2647"/>
      <c r="C50" s="2648"/>
      <c r="D50" s="2648"/>
      <c r="E50" s="2648"/>
      <c r="F50" s="2648"/>
      <c r="G50" s="2648"/>
      <c r="H50" s="2648"/>
      <c r="I50" s="2648"/>
      <c r="J50" s="2648"/>
      <c r="K50" s="2648"/>
      <c r="L50" s="2648"/>
    </row>
    <row r="51" spans="2:12" s="2629" customFormat="1">
      <c r="B51" s="2647"/>
      <c r="C51" s="2648"/>
      <c r="D51" s="2648"/>
      <c r="E51" s="2648"/>
      <c r="F51" s="2648"/>
      <c r="G51" s="2648"/>
      <c r="H51" s="2648"/>
      <c r="I51" s="2648"/>
      <c r="J51" s="2648"/>
      <c r="K51" s="2648"/>
      <c r="L51" s="2648"/>
    </row>
    <row r="52" spans="2:12" s="2629" customFormat="1">
      <c r="B52" s="2647"/>
      <c r="C52" s="2648"/>
      <c r="D52" s="2648"/>
      <c r="E52" s="2648"/>
      <c r="F52" s="2648"/>
      <c r="G52" s="2648"/>
      <c r="H52" s="2648"/>
      <c r="I52" s="2648"/>
      <c r="J52" s="2648"/>
      <c r="K52" s="2648"/>
      <c r="L52" s="2648"/>
    </row>
    <row r="53" spans="2:12" s="2629" customFormat="1">
      <c r="B53" s="2647"/>
      <c r="C53" s="2648"/>
      <c r="D53" s="2648"/>
      <c r="E53" s="2648"/>
      <c r="F53" s="2648"/>
      <c r="G53" s="2648"/>
      <c r="H53" s="2648"/>
      <c r="I53" s="2648"/>
      <c r="J53" s="2648"/>
      <c r="K53" s="2648"/>
      <c r="L53" s="2648"/>
    </row>
  </sheetData>
  <mergeCells count="7">
    <mergeCell ref="B26:D26"/>
    <mergeCell ref="B1:K1"/>
    <mergeCell ref="B2:K2"/>
    <mergeCell ref="B21:K21"/>
    <mergeCell ref="B22:K22"/>
    <mergeCell ref="B23:K23"/>
    <mergeCell ref="B25:G25"/>
  </mergeCells>
  <conditionalFormatting sqref="R5:R18">
    <cfRule type="cellIs" dxfId="214" priority="5" operator="equal">
      <formula>1</formula>
    </cfRule>
  </conditionalFormatting>
  <conditionalFormatting sqref="C29:L53">
    <cfRule type="cellIs" dxfId="213" priority="4" operator="equal">
      <formula>1</formula>
    </cfRule>
  </conditionalFormatting>
  <conditionalFormatting sqref="C29:L53">
    <cfRule type="cellIs" dxfId="212" priority="3" operator="equal">
      <formula>1</formula>
    </cfRule>
  </conditionalFormatting>
  <conditionalFormatting sqref="E9 E16 E18">
    <cfRule type="cellIs" dxfId="211" priority="2" operator="between">
      <formula>0.0000000000000001</formula>
      <formula>0.4999999999</formula>
    </cfRule>
  </conditionalFormatting>
  <conditionalFormatting sqref="C29:K53">
    <cfRule type="cellIs" dxfId="210" priority="1" operator="equal">
      <formula>1</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4"/>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8"/>
  <sheetViews>
    <sheetView showGridLines="0" workbookViewId="0">
      <selection activeCell="B1" sqref="B1:K1"/>
    </sheetView>
  </sheetViews>
  <sheetFormatPr defaultColWidth="7.7109375" defaultRowHeight="11.25"/>
  <cols>
    <col min="1" max="1" width="6.7109375" style="370" customWidth="1"/>
    <col min="2" max="2" width="18.7109375" style="370" customWidth="1"/>
    <col min="3" max="11" width="8.5703125" style="370" customWidth="1"/>
    <col min="12" max="12" width="6.7109375" style="370" customWidth="1"/>
    <col min="13" max="13" width="14.28515625" style="370" bestFit="1" customWidth="1"/>
    <col min="14" max="16384" width="7.7109375" style="370"/>
  </cols>
  <sheetData>
    <row r="1" spans="2:13" s="388" customFormat="1" ht="30" customHeight="1">
      <c r="B1" s="4816" t="s">
        <v>2992</v>
      </c>
      <c r="C1" s="4816"/>
      <c r="D1" s="4816"/>
      <c r="E1" s="4816"/>
      <c r="F1" s="4816"/>
      <c r="G1" s="4816"/>
      <c r="H1" s="4816"/>
      <c r="I1" s="4816"/>
      <c r="J1" s="4816"/>
      <c r="K1" s="4816"/>
      <c r="L1" s="578"/>
    </row>
    <row r="2" spans="2:13" s="388" customFormat="1" ht="30" customHeight="1">
      <c r="B2" s="4816" t="s">
        <v>2993</v>
      </c>
      <c r="C2" s="4816"/>
      <c r="D2" s="4816"/>
      <c r="E2" s="4816"/>
      <c r="F2" s="4816"/>
      <c r="G2" s="4816"/>
      <c r="H2" s="4816"/>
      <c r="I2" s="4816"/>
      <c r="J2" s="4816"/>
      <c r="K2" s="4816"/>
      <c r="L2" s="578"/>
      <c r="M2" s="2285" t="s">
        <v>979</v>
      </c>
    </row>
    <row r="3" spans="2:13" s="443" customFormat="1" ht="12" customHeight="1">
      <c r="B3" s="2498" t="s">
        <v>590</v>
      </c>
      <c r="C3" s="2499"/>
      <c r="D3" s="2499"/>
      <c r="E3" s="2499"/>
      <c r="F3" s="2499"/>
      <c r="G3" s="2499"/>
      <c r="H3" s="2499"/>
      <c r="I3" s="2499"/>
      <c r="J3" s="2499"/>
      <c r="K3" s="2500" t="s">
        <v>591</v>
      </c>
      <c r="L3" s="2500"/>
    </row>
    <row r="4" spans="2:13" s="390" customFormat="1" ht="30" customHeight="1">
      <c r="B4" s="580"/>
      <c r="C4" s="2385" t="s">
        <v>2104</v>
      </c>
      <c r="D4" s="2385" t="s">
        <v>2105</v>
      </c>
      <c r="E4" s="2385" t="s">
        <v>2968</v>
      </c>
      <c r="F4" s="2385" t="s">
        <v>871</v>
      </c>
      <c r="G4" s="2385" t="s">
        <v>2108</v>
      </c>
      <c r="H4" s="2385" t="s">
        <v>2110</v>
      </c>
      <c r="I4" s="2385" t="s">
        <v>2111</v>
      </c>
      <c r="J4" s="2385" t="s">
        <v>2112</v>
      </c>
      <c r="K4" s="2425" t="s">
        <v>2969</v>
      </c>
      <c r="L4" s="363"/>
    </row>
    <row r="5" spans="2:13" s="2649" customFormat="1" ht="21" customHeight="1">
      <c r="B5" s="417" t="s">
        <v>12</v>
      </c>
      <c r="C5" s="2576">
        <v>346486</v>
      </c>
      <c r="D5" s="2576">
        <v>102124</v>
      </c>
      <c r="E5" s="2576">
        <v>64118</v>
      </c>
      <c r="F5" s="2576">
        <v>254009</v>
      </c>
      <c r="G5" s="2576">
        <v>489403</v>
      </c>
      <c r="H5" s="2576">
        <v>94575</v>
      </c>
      <c r="I5" s="2576">
        <v>180291</v>
      </c>
      <c r="J5" s="2576">
        <v>57784</v>
      </c>
      <c r="K5" s="2576">
        <v>90323</v>
      </c>
    </row>
    <row r="6" spans="2:13" s="2649" customFormat="1" ht="21" customHeight="1">
      <c r="B6" s="347" t="s">
        <v>230</v>
      </c>
      <c r="C6" s="2576">
        <v>324028</v>
      </c>
      <c r="D6" s="2576">
        <v>100285</v>
      </c>
      <c r="E6" s="2576">
        <v>62083</v>
      </c>
      <c r="F6" s="2576">
        <v>247064</v>
      </c>
      <c r="G6" s="2576">
        <v>477003</v>
      </c>
      <c r="H6" s="2576">
        <v>91452</v>
      </c>
      <c r="I6" s="2576">
        <v>175246</v>
      </c>
      <c r="J6" s="2576">
        <v>54812</v>
      </c>
      <c r="K6" s="2576">
        <v>86784</v>
      </c>
    </row>
    <row r="7" spans="2:13" ht="21" customHeight="1">
      <c r="B7" s="837" t="s">
        <v>203</v>
      </c>
      <c r="C7" s="2628">
        <v>15250</v>
      </c>
      <c r="D7" s="2628">
        <v>1211</v>
      </c>
      <c r="E7" s="2628">
        <v>1450</v>
      </c>
      <c r="F7" s="2628">
        <v>3686</v>
      </c>
      <c r="G7" s="2628">
        <v>6937</v>
      </c>
      <c r="H7" s="2628">
        <v>1696</v>
      </c>
      <c r="I7" s="2628">
        <v>2595</v>
      </c>
      <c r="J7" s="2628">
        <v>1795</v>
      </c>
      <c r="K7" s="2628">
        <v>1930</v>
      </c>
    </row>
    <row r="8" spans="2:13" ht="21" customHeight="1">
      <c r="B8" s="838" t="s">
        <v>231</v>
      </c>
      <c r="C8" s="2632">
        <v>707</v>
      </c>
      <c r="D8" s="2632">
        <v>9</v>
      </c>
      <c r="E8" s="2632">
        <v>23</v>
      </c>
      <c r="F8" s="2632">
        <v>52</v>
      </c>
      <c r="G8" s="2632">
        <v>141</v>
      </c>
      <c r="H8" s="2632">
        <v>15</v>
      </c>
      <c r="I8" s="2632">
        <v>34</v>
      </c>
      <c r="J8" s="2632">
        <v>58</v>
      </c>
      <c r="K8" s="2632">
        <v>35</v>
      </c>
    </row>
    <row r="9" spans="2:13" ht="21" customHeight="1">
      <c r="B9" s="838" t="s">
        <v>232</v>
      </c>
      <c r="C9" s="2634">
        <v>542</v>
      </c>
      <c r="D9" s="2634">
        <v>16</v>
      </c>
      <c r="E9" s="2634">
        <v>41</v>
      </c>
      <c r="F9" s="2634">
        <v>84</v>
      </c>
      <c r="G9" s="2634">
        <v>455</v>
      </c>
      <c r="H9" s="2634">
        <v>61</v>
      </c>
      <c r="I9" s="2634">
        <v>122</v>
      </c>
      <c r="J9" s="2634">
        <v>66</v>
      </c>
      <c r="K9" s="2634">
        <v>225</v>
      </c>
    </row>
    <row r="10" spans="2:13" ht="21" customHeight="1">
      <c r="B10" s="838" t="s">
        <v>233</v>
      </c>
      <c r="C10" s="2634">
        <v>10390</v>
      </c>
      <c r="D10" s="2634">
        <v>1028</v>
      </c>
      <c r="E10" s="2634">
        <v>1193</v>
      </c>
      <c r="F10" s="2634">
        <v>2825</v>
      </c>
      <c r="G10" s="2634">
        <v>4635</v>
      </c>
      <c r="H10" s="2634">
        <v>1173</v>
      </c>
      <c r="I10" s="2634">
        <v>1880</v>
      </c>
      <c r="J10" s="2634">
        <v>1309</v>
      </c>
      <c r="K10" s="2634">
        <v>1082</v>
      </c>
    </row>
    <row r="11" spans="2:13" ht="21" customHeight="1">
      <c r="B11" s="838" t="s">
        <v>234</v>
      </c>
      <c r="C11" s="2632">
        <v>500</v>
      </c>
      <c r="D11" s="2632">
        <v>10</v>
      </c>
      <c r="E11" s="2632">
        <v>31</v>
      </c>
      <c r="F11" s="2632">
        <v>133</v>
      </c>
      <c r="G11" s="2632">
        <v>239</v>
      </c>
      <c r="H11" s="2632">
        <v>67</v>
      </c>
      <c r="I11" s="2632">
        <v>134</v>
      </c>
      <c r="J11" s="2632">
        <v>65</v>
      </c>
      <c r="K11" s="2632">
        <v>152</v>
      </c>
    </row>
    <row r="12" spans="2:13" ht="21" customHeight="1">
      <c r="B12" s="838" t="s">
        <v>235</v>
      </c>
      <c r="C12" s="2634">
        <v>264</v>
      </c>
      <c r="D12" s="2634" t="s">
        <v>1630</v>
      </c>
      <c r="E12" s="2634">
        <v>16</v>
      </c>
      <c r="F12" s="2634">
        <v>53</v>
      </c>
      <c r="G12" s="2634">
        <v>91</v>
      </c>
      <c r="H12" s="2634">
        <v>26</v>
      </c>
      <c r="I12" s="2634">
        <v>14</v>
      </c>
      <c r="J12" s="2634">
        <v>23</v>
      </c>
      <c r="K12" s="2634">
        <v>55</v>
      </c>
    </row>
    <row r="13" spans="2:13" ht="21" customHeight="1">
      <c r="B13" s="838" t="s">
        <v>236</v>
      </c>
      <c r="C13" s="2634">
        <v>242</v>
      </c>
      <c r="D13" s="2634">
        <v>4</v>
      </c>
      <c r="E13" s="2634" t="s">
        <v>1630</v>
      </c>
      <c r="F13" s="2634">
        <v>32</v>
      </c>
      <c r="G13" s="2634">
        <v>33</v>
      </c>
      <c r="H13" s="2634">
        <v>4</v>
      </c>
      <c r="I13" s="2634">
        <v>12</v>
      </c>
      <c r="J13" s="2634" t="s">
        <v>1630</v>
      </c>
      <c r="K13" s="2634">
        <v>6</v>
      </c>
    </row>
    <row r="14" spans="2:13" ht="21" customHeight="1">
      <c r="B14" s="838" t="s">
        <v>237</v>
      </c>
      <c r="C14" s="2634">
        <v>271</v>
      </c>
      <c r="D14" s="2634">
        <v>83</v>
      </c>
      <c r="E14" s="2634">
        <v>23</v>
      </c>
      <c r="F14" s="2634">
        <v>74</v>
      </c>
      <c r="G14" s="2634">
        <v>171</v>
      </c>
      <c r="H14" s="2634">
        <v>44</v>
      </c>
      <c r="I14" s="2634">
        <v>48</v>
      </c>
      <c r="J14" s="2634" t="s">
        <v>1630</v>
      </c>
      <c r="K14" s="2634">
        <v>44</v>
      </c>
    </row>
    <row r="15" spans="2:13" ht="21" customHeight="1">
      <c r="B15" s="838" t="s">
        <v>238</v>
      </c>
      <c r="C15" s="2634">
        <v>1446</v>
      </c>
      <c r="D15" s="2634">
        <v>43</v>
      </c>
      <c r="E15" s="2634">
        <v>101</v>
      </c>
      <c r="F15" s="2634">
        <v>340</v>
      </c>
      <c r="G15" s="2634">
        <v>929</v>
      </c>
      <c r="H15" s="2634">
        <v>275</v>
      </c>
      <c r="I15" s="2634">
        <v>275</v>
      </c>
      <c r="J15" s="2634">
        <v>178</v>
      </c>
      <c r="K15" s="2634">
        <v>287</v>
      </c>
    </row>
    <row r="16" spans="2:13" ht="21" customHeight="1">
      <c r="B16" s="838" t="s">
        <v>239</v>
      </c>
      <c r="C16" s="2634">
        <v>272</v>
      </c>
      <c r="D16" s="2634" t="s">
        <v>1630</v>
      </c>
      <c r="E16" s="2634" t="s">
        <v>1630</v>
      </c>
      <c r="F16" s="2634">
        <v>23</v>
      </c>
      <c r="G16" s="2634">
        <v>62</v>
      </c>
      <c r="H16" s="2634">
        <v>11</v>
      </c>
      <c r="I16" s="2634">
        <v>29</v>
      </c>
      <c r="J16" s="2634">
        <v>12</v>
      </c>
      <c r="K16" s="2634">
        <v>12</v>
      </c>
    </row>
    <row r="17" spans="2:12" ht="21" customHeight="1">
      <c r="B17" s="838" t="s">
        <v>240</v>
      </c>
      <c r="C17" s="2634">
        <v>267</v>
      </c>
      <c r="D17" s="2634" t="s">
        <v>1630</v>
      </c>
      <c r="E17" s="2634" t="s">
        <v>1630</v>
      </c>
      <c r="F17" s="2634">
        <v>31</v>
      </c>
      <c r="G17" s="2634">
        <v>41</v>
      </c>
      <c r="H17" s="2634">
        <v>10</v>
      </c>
      <c r="I17" s="2634">
        <v>21</v>
      </c>
      <c r="J17" s="2634">
        <v>34</v>
      </c>
      <c r="K17" s="2634">
        <v>15</v>
      </c>
    </row>
    <row r="18" spans="2:12" ht="21" customHeight="1">
      <c r="B18" s="838" t="s">
        <v>151</v>
      </c>
      <c r="C18" s="2634">
        <v>349</v>
      </c>
      <c r="D18" s="2634" t="s">
        <v>1630</v>
      </c>
      <c r="E18" s="2634">
        <v>11</v>
      </c>
      <c r="F18" s="2634">
        <v>39</v>
      </c>
      <c r="G18" s="2634">
        <v>140</v>
      </c>
      <c r="H18" s="2634">
        <v>10</v>
      </c>
      <c r="I18" s="2634">
        <v>26</v>
      </c>
      <c r="J18" s="2634">
        <v>23</v>
      </c>
      <c r="K18" s="2634">
        <v>17</v>
      </c>
    </row>
    <row r="19" spans="2:12" ht="30" customHeight="1">
      <c r="B19" s="580"/>
      <c r="C19" s="2385" t="s">
        <v>2104</v>
      </c>
      <c r="D19" s="2385" t="s">
        <v>2105</v>
      </c>
      <c r="E19" s="2385" t="s">
        <v>2968</v>
      </c>
      <c r="F19" s="2385" t="s">
        <v>871</v>
      </c>
      <c r="G19" s="2385" t="s">
        <v>2108</v>
      </c>
      <c r="H19" s="2385" t="s">
        <v>2110</v>
      </c>
      <c r="I19" s="2385" t="s">
        <v>2111</v>
      </c>
      <c r="J19" s="2385" t="s">
        <v>2112</v>
      </c>
      <c r="K19" s="2425" t="s">
        <v>2969</v>
      </c>
      <c r="L19" s="363"/>
    </row>
    <row r="20" spans="2:12" s="367" customFormat="1" ht="4.5" customHeight="1">
      <c r="B20" s="429"/>
      <c r="C20" s="2607"/>
      <c r="D20" s="2607"/>
      <c r="E20" s="2607"/>
      <c r="F20" s="2607"/>
      <c r="G20" s="2607"/>
      <c r="H20" s="2607"/>
      <c r="I20" s="2607"/>
      <c r="J20" s="2607"/>
      <c r="K20" s="2607"/>
      <c r="L20" s="454"/>
    </row>
    <row r="21" spans="2:12" s="366" customFormat="1" ht="12" customHeight="1">
      <c r="B21" s="5773" t="s">
        <v>164</v>
      </c>
      <c r="C21" s="5773"/>
      <c r="D21" s="5773"/>
      <c r="E21" s="5773"/>
      <c r="F21" s="5773"/>
      <c r="G21" s="5773"/>
      <c r="H21" s="5773"/>
      <c r="I21" s="5773"/>
      <c r="J21" s="5773"/>
      <c r="K21" s="5773"/>
      <c r="L21" s="886"/>
    </row>
    <row r="22" spans="2:12" s="366" customFormat="1" ht="12" customHeight="1">
      <c r="B22" s="5773" t="s">
        <v>2867</v>
      </c>
      <c r="C22" s="5773"/>
      <c r="D22" s="5773"/>
      <c r="E22" s="5773"/>
      <c r="F22" s="5773"/>
      <c r="G22" s="5773"/>
      <c r="H22" s="5773"/>
      <c r="I22" s="5773"/>
      <c r="J22" s="5773"/>
      <c r="K22" s="5773"/>
      <c r="L22" s="2650"/>
    </row>
    <row r="23" spans="2:12" s="366" customFormat="1" ht="12" customHeight="1">
      <c r="B23" s="5773" t="s">
        <v>2868</v>
      </c>
      <c r="C23" s="5773"/>
      <c r="D23" s="5773"/>
      <c r="E23" s="5773"/>
      <c r="F23" s="5773"/>
      <c r="G23" s="5773"/>
      <c r="H23" s="5773"/>
      <c r="I23" s="5773"/>
      <c r="J23" s="5773"/>
      <c r="K23" s="5773"/>
      <c r="L23" s="2650"/>
    </row>
    <row r="24" spans="2:12" ht="4.5" customHeight="1">
      <c r="B24" s="2469"/>
      <c r="C24" s="2523"/>
      <c r="D24" s="2523"/>
      <c r="E24" s="2523"/>
      <c r="F24" s="2523"/>
      <c r="G24" s="2523"/>
      <c r="H24" s="2523"/>
      <c r="I24" s="2523"/>
      <c r="J24" s="2523"/>
      <c r="K24" s="2523"/>
      <c r="L24" s="2651"/>
    </row>
    <row r="25" spans="2:12">
      <c r="B25" s="4662" t="s">
        <v>220</v>
      </c>
      <c r="C25" s="4662"/>
      <c r="D25" s="4662"/>
      <c r="E25" s="4662"/>
      <c r="F25" s="4662"/>
      <c r="G25" s="4662"/>
      <c r="H25" s="2600"/>
      <c r="I25" s="2600"/>
      <c r="J25" s="2600"/>
      <c r="K25" s="2600"/>
      <c r="L25" s="2600"/>
    </row>
    <row r="26" spans="2:12">
      <c r="B26" s="5762" t="s">
        <v>2991</v>
      </c>
      <c r="C26" s="5762"/>
      <c r="D26" s="5762"/>
      <c r="E26" s="2600"/>
      <c r="F26" s="2600"/>
      <c r="G26" s="2600"/>
      <c r="H26" s="2600"/>
      <c r="I26" s="2600"/>
      <c r="J26" s="2600"/>
      <c r="K26" s="2600"/>
      <c r="L26" s="2600"/>
    </row>
    <row r="27" spans="2:12">
      <c r="C27" s="2600"/>
      <c r="D27" s="2600"/>
      <c r="E27" s="2600"/>
      <c r="F27" s="2600"/>
      <c r="G27" s="2600"/>
      <c r="H27" s="2600"/>
      <c r="I27" s="2600"/>
      <c r="J27" s="2600"/>
      <c r="K27" s="2600"/>
      <c r="L27" s="2600"/>
    </row>
    <row r="28" spans="2:12">
      <c r="C28" s="2609"/>
      <c r="D28" s="2609"/>
      <c r="E28" s="2609"/>
      <c r="F28" s="2609"/>
      <c r="G28" s="2609"/>
      <c r="H28" s="2609"/>
      <c r="I28" s="2609"/>
      <c r="J28" s="2609"/>
      <c r="K28" s="2609"/>
      <c r="L28" s="2600"/>
    </row>
  </sheetData>
  <mergeCells count="7">
    <mergeCell ref="B26:D26"/>
    <mergeCell ref="B1:K1"/>
    <mergeCell ref="B2:K2"/>
    <mergeCell ref="B21:K21"/>
    <mergeCell ref="B22:K22"/>
    <mergeCell ref="B23:K23"/>
    <mergeCell ref="B25:G25"/>
  </mergeCells>
  <conditionalFormatting sqref="C5:K18">
    <cfRule type="cellIs" dxfId="209" priority="1"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2"/>
  <sheetViews>
    <sheetView showGridLines="0" workbookViewId="0">
      <selection activeCell="B1" sqref="B1:K1"/>
    </sheetView>
  </sheetViews>
  <sheetFormatPr defaultColWidth="7.7109375" defaultRowHeight="11.25"/>
  <cols>
    <col min="1" max="1" width="6.7109375" style="370" customWidth="1"/>
    <col min="2" max="2" width="18.7109375" style="370" customWidth="1"/>
    <col min="3" max="11" width="8.5703125" style="370" customWidth="1"/>
    <col min="12" max="12" width="6.7109375" style="370" customWidth="1"/>
    <col min="13" max="13" width="14.28515625" style="2629" bestFit="1" customWidth="1"/>
    <col min="14" max="16384" width="7.7109375" style="370"/>
  </cols>
  <sheetData>
    <row r="1" spans="2:20" s="388" customFormat="1" ht="30" customHeight="1">
      <c r="B1" s="4816" t="s">
        <v>2994</v>
      </c>
      <c r="C1" s="4816"/>
      <c r="D1" s="4816"/>
      <c r="E1" s="4816"/>
      <c r="F1" s="4816"/>
      <c r="G1" s="4816"/>
      <c r="H1" s="4816"/>
      <c r="I1" s="4816"/>
      <c r="J1" s="4816"/>
      <c r="K1" s="4816"/>
      <c r="L1" s="578"/>
      <c r="M1" s="2610"/>
    </row>
    <row r="2" spans="2:20" s="388" customFormat="1" ht="30" customHeight="1">
      <c r="B2" s="4816" t="s">
        <v>2995</v>
      </c>
      <c r="C2" s="4816"/>
      <c r="D2" s="4816"/>
      <c r="E2" s="4816"/>
      <c r="F2" s="4816"/>
      <c r="G2" s="4816"/>
      <c r="H2" s="4816"/>
      <c r="I2" s="4816"/>
      <c r="J2" s="4816"/>
      <c r="K2" s="4816"/>
      <c r="L2" s="578"/>
      <c r="M2" s="2285" t="s">
        <v>979</v>
      </c>
    </row>
    <row r="3" spans="2:20" s="443" customFormat="1" ht="12" customHeight="1">
      <c r="B3" s="2498" t="s">
        <v>590</v>
      </c>
      <c r="C3" s="2499"/>
      <c r="D3" s="2499"/>
      <c r="E3" s="2499"/>
      <c r="F3" s="2499"/>
      <c r="G3" s="2499"/>
      <c r="H3" s="2499"/>
      <c r="I3" s="2499"/>
      <c r="J3" s="2499"/>
      <c r="K3" s="2500" t="s">
        <v>591</v>
      </c>
      <c r="L3" s="2500"/>
      <c r="M3" s="2615"/>
    </row>
    <row r="4" spans="2:20" s="390" customFormat="1" ht="30" customHeight="1">
      <c r="B4" s="580"/>
      <c r="C4" s="2385" t="s">
        <v>175</v>
      </c>
      <c r="D4" s="2385" t="s">
        <v>2960</v>
      </c>
      <c r="E4" s="2385" t="s">
        <v>2961</v>
      </c>
      <c r="F4" s="2385" t="s">
        <v>2962</v>
      </c>
      <c r="G4" s="2385" t="s">
        <v>2963</v>
      </c>
      <c r="H4" s="2385" t="s">
        <v>2964</v>
      </c>
      <c r="I4" s="2385" t="s">
        <v>906</v>
      </c>
      <c r="J4" s="2385" t="s">
        <v>2103</v>
      </c>
      <c r="K4" s="2425" t="s">
        <v>870</v>
      </c>
      <c r="L4" s="363"/>
      <c r="M4" s="2551"/>
    </row>
    <row r="5" spans="2:20" s="417" customFormat="1" ht="21" customHeight="1">
      <c r="B5" s="417" t="s">
        <v>12</v>
      </c>
      <c r="C5" s="2576">
        <v>3881211</v>
      </c>
      <c r="D5" s="2576">
        <v>199376</v>
      </c>
      <c r="E5" s="2576">
        <v>9508</v>
      </c>
      <c r="F5" s="2576">
        <v>707982</v>
      </c>
      <c r="G5" s="2576">
        <v>12550</v>
      </c>
      <c r="H5" s="2576">
        <v>32248</v>
      </c>
      <c r="I5" s="2576">
        <v>304191</v>
      </c>
      <c r="J5" s="2576">
        <v>769290</v>
      </c>
      <c r="K5" s="2576">
        <v>165726</v>
      </c>
      <c r="L5" s="2649"/>
      <c r="M5" s="2622"/>
    </row>
    <row r="6" spans="2:20" s="417" customFormat="1" ht="21" customHeight="1">
      <c r="B6" s="347" t="s">
        <v>230</v>
      </c>
      <c r="C6" s="2576">
        <v>3734830</v>
      </c>
      <c r="D6" s="2576">
        <v>184828</v>
      </c>
      <c r="E6" s="2576">
        <v>9353</v>
      </c>
      <c r="F6" s="2576">
        <v>697343</v>
      </c>
      <c r="G6" s="2576">
        <v>10942</v>
      </c>
      <c r="H6" s="2576">
        <v>30689</v>
      </c>
      <c r="I6" s="2576">
        <v>289958</v>
      </c>
      <c r="J6" s="2576">
        <v>738760</v>
      </c>
      <c r="K6" s="2576">
        <v>157858</v>
      </c>
      <c r="L6" s="2649"/>
      <c r="M6" s="2622"/>
    </row>
    <row r="7" spans="2:20" s="426" customFormat="1" ht="21" customHeight="1">
      <c r="B7" s="837" t="s">
        <v>203</v>
      </c>
      <c r="C7" s="2628">
        <v>77391</v>
      </c>
      <c r="D7" s="2628">
        <v>5642</v>
      </c>
      <c r="E7" s="2628">
        <v>68</v>
      </c>
      <c r="F7" s="2628">
        <v>3842</v>
      </c>
      <c r="G7" s="2628">
        <v>799</v>
      </c>
      <c r="H7" s="2628">
        <v>744</v>
      </c>
      <c r="I7" s="2628">
        <v>7574</v>
      </c>
      <c r="J7" s="2628">
        <v>15283</v>
      </c>
      <c r="K7" s="2628">
        <v>3953</v>
      </c>
      <c r="L7" s="370"/>
      <c r="M7" s="2622"/>
      <c r="N7" s="2652"/>
      <c r="O7" s="2652"/>
      <c r="P7" s="2652"/>
      <c r="Q7" s="2652"/>
      <c r="R7" s="2652"/>
      <c r="S7" s="2652"/>
      <c r="T7" s="2652"/>
    </row>
    <row r="8" spans="2:20" s="426" customFormat="1" ht="21" customHeight="1">
      <c r="B8" s="838" t="s">
        <v>231</v>
      </c>
      <c r="C8" s="2632">
        <v>4135</v>
      </c>
      <c r="D8" s="2632">
        <v>572</v>
      </c>
      <c r="E8" s="2632">
        <v>0</v>
      </c>
      <c r="F8" s="2632">
        <v>166</v>
      </c>
      <c r="G8" s="2632" t="s">
        <v>1630</v>
      </c>
      <c r="H8" s="2632" t="s">
        <v>1630</v>
      </c>
      <c r="I8" s="2632">
        <v>1799</v>
      </c>
      <c r="J8" s="2632">
        <v>274</v>
      </c>
      <c r="K8" s="2632">
        <v>49</v>
      </c>
      <c r="L8" s="370"/>
      <c r="M8" s="2622"/>
    </row>
    <row r="9" spans="2:20" s="426" customFormat="1" ht="21" customHeight="1">
      <c r="B9" s="838" t="s">
        <v>232</v>
      </c>
      <c r="C9" s="2634">
        <v>5459</v>
      </c>
      <c r="D9" s="2634">
        <v>1281</v>
      </c>
      <c r="E9" s="2634" t="s">
        <v>1630</v>
      </c>
      <c r="F9" s="2634">
        <v>589</v>
      </c>
      <c r="G9" s="2634">
        <v>14</v>
      </c>
      <c r="H9" s="2634" t="s">
        <v>1630</v>
      </c>
      <c r="I9" s="2634">
        <v>800</v>
      </c>
      <c r="J9" s="2634">
        <v>904</v>
      </c>
      <c r="K9" s="2634">
        <v>164</v>
      </c>
      <c r="L9" s="370"/>
      <c r="M9" s="2622"/>
    </row>
    <row r="10" spans="2:20" s="426" customFormat="1" ht="21" customHeight="1">
      <c r="B10" s="838" t="s">
        <v>233</v>
      </c>
      <c r="C10" s="2634">
        <v>46027</v>
      </c>
      <c r="D10" s="2634">
        <v>1177</v>
      </c>
      <c r="E10" s="2634">
        <v>36</v>
      </c>
      <c r="F10" s="2634">
        <v>1518</v>
      </c>
      <c r="G10" s="2634">
        <v>709</v>
      </c>
      <c r="H10" s="2634">
        <v>235</v>
      </c>
      <c r="I10" s="2634">
        <v>3123</v>
      </c>
      <c r="J10" s="2634">
        <v>9641</v>
      </c>
      <c r="K10" s="2634">
        <v>2270</v>
      </c>
      <c r="L10" s="370"/>
      <c r="M10" s="2622"/>
    </row>
    <row r="11" spans="2:20" s="426" customFormat="1" ht="21" customHeight="1">
      <c r="B11" s="838" t="s">
        <v>234</v>
      </c>
      <c r="C11" s="2632">
        <v>3893</v>
      </c>
      <c r="D11" s="2632">
        <v>333</v>
      </c>
      <c r="E11" s="2632">
        <v>0</v>
      </c>
      <c r="F11" s="2632">
        <v>469</v>
      </c>
      <c r="G11" s="2632">
        <v>26</v>
      </c>
      <c r="H11" s="2632">
        <v>65</v>
      </c>
      <c r="I11" s="2632">
        <v>579</v>
      </c>
      <c r="J11" s="2632">
        <v>817</v>
      </c>
      <c r="K11" s="2632">
        <v>128</v>
      </c>
      <c r="L11" s="370"/>
      <c r="M11" s="2622"/>
    </row>
    <row r="12" spans="2:20" s="426" customFormat="1" ht="21" customHeight="1">
      <c r="B12" s="838" t="s">
        <v>235</v>
      </c>
      <c r="C12" s="2634">
        <v>2130</v>
      </c>
      <c r="D12" s="2634">
        <v>775</v>
      </c>
      <c r="E12" s="2634" t="s">
        <v>1630</v>
      </c>
      <c r="F12" s="2634">
        <v>61</v>
      </c>
      <c r="G12" s="2634" t="s">
        <v>1630</v>
      </c>
      <c r="H12" s="2634" t="s">
        <v>1630</v>
      </c>
      <c r="I12" s="2634">
        <v>248</v>
      </c>
      <c r="J12" s="2634">
        <v>385</v>
      </c>
      <c r="K12" s="2634">
        <v>54</v>
      </c>
      <c r="L12" s="370"/>
      <c r="M12" s="2622"/>
    </row>
    <row r="13" spans="2:20" s="417" customFormat="1" ht="21" customHeight="1">
      <c r="B13" s="838" t="s">
        <v>236</v>
      </c>
      <c r="C13" s="2634">
        <v>567</v>
      </c>
      <c r="D13" s="2634">
        <v>114</v>
      </c>
      <c r="E13" s="2634">
        <v>0</v>
      </c>
      <c r="F13" s="2634">
        <v>19</v>
      </c>
      <c r="G13" s="2634">
        <v>0</v>
      </c>
      <c r="H13" s="2634">
        <v>0</v>
      </c>
      <c r="I13" s="2634">
        <v>36</v>
      </c>
      <c r="J13" s="2634">
        <v>52</v>
      </c>
      <c r="K13" s="2634">
        <v>10</v>
      </c>
      <c r="L13" s="370"/>
      <c r="M13" s="2622"/>
    </row>
    <row r="14" spans="2:20" s="426" customFormat="1" ht="21" customHeight="1">
      <c r="B14" s="838" t="s">
        <v>237</v>
      </c>
      <c r="C14" s="2634">
        <v>2373</v>
      </c>
      <c r="D14" s="2634">
        <v>359</v>
      </c>
      <c r="E14" s="2634">
        <v>0</v>
      </c>
      <c r="F14" s="2634">
        <v>152</v>
      </c>
      <c r="G14" s="2634" t="s">
        <v>1630</v>
      </c>
      <c r="H14" s="2634">
        <v>99</v>
      </c>
      <c r="I14" s="2634">
        <v>287</v>
      </c>
      <c r="J14" s="2634">
        <v>589</v>
      </c>
      <c r="K14" s="2634">
        <v>116</v>
      </c>
      <c r="L14" s="370"/>
      <c r="M14" s="2622"/>
    </row>
    <row r="15" spans="2:20" s="426" customFormat="1" ht="21" customHeight="1">
      <c r="B15" s="838" t="s">
        <v>238</v>
      </c>
      <c r="C15" s="2634">
        <v>9251</v>
      </c>
      <c r="D15" s="2634">
        <v>496</v>
      </c>
      <c r="E15" s="2634" t="s">
        <v>1630</v>
      </c>
      <c r="F15" s="2634">
        <v>749</v>
      </c>
      <c r="G15" s="2634">
        <v>5</v>
      </c>
      <c r="H15" s="2634">
        <v>257</v>
      </c>
      <c r="I15" s="2634">
        <v>400</v>
      </c>
      <c r="J15" s="2634">
        <v>2049</v>
      </c>
      <c r="K15" s="2634">
        <v>980</v>
      </c>
      <c r="L15" s="370"/>
      <c r="M15" s="2622"/>
    </row>
    <row r="16" spans="2:20" s="426" customFormat="1" ht="21" customHeight="1">
      <c r="B16" s="838" t="s">
        <v>239</v>
      </c>
      <c r="C16" s="2634">
        <v>1006</v>
      </c>
      <c r="D16" s="2634">
        <v>225</v>
      </c>
      <c r="E16" s="2634" t="s">
        <v>1630</v>
      </c>
      <c r="F16" s="2634">
        <v>34</v>
      </c>
      <c r="G16" s="2634">
        <v>0</v>
      </c>
      <c r="H16" s="2634">
        <v>3</v>
      </c>
      <c r="I16" s="2634">
        <v>82</v>
      </c>
      <c r="J16" s="2634">
        <v>185</v>
      </c>
      <c r="K16" s="2634">
        <v>23</v>
      </c>
      <c r="L16" s="370"/>
      <c r="M16" s="2622"/>
    </row>
    <row r="17" spans="2:13" s="426" customFormat="1" ht="21" customHeight="1">
      <c r="B17" s="838" t="s">
        <v>240</v>
      </c>
      <c r="C17" s="2634">
        <v>1105</v>
      </c>
      <c r="D17" s="2634">
        <v>277</v>
      </c>
      <c r="E17" s="2634">
        <v>0</v>
      </c>
      <c r="F17" s="2634">
        <v>56</v>
      </c>
      <c r="G17" s="2634" t="s">
        <v>1630</v>
      </c>
      <c r="H17" s="2634">
        <v>0</v>
      </c>
      <c r="I17" s="2634">
        <v>139</v>
      </c>
      <c r="J17" s="2634">
        <v>148</v>
      </c>
      <c r="K17" s="2634">
        <v>19</v>
      </c>
      <c r="L17" s="370"/>
      <c r="M17" s="2622"/>
    </row>
    <row r="18" spans="2:13" s="426" customFormat="1" ht="21" customHeight="1">
      <c r="B18" s="838" t="s">
        <v>151</v>
      </c>
      <c r="C18" s="2634">
        <v>1445</v>
      </c>
      <c r="D18" s="2634">
        <v>33</v>
      </c>
      <c r="E18" s="2634" t="s">
        <v>1630</v>
      </c>
      <c r="F18" s="2634">
        <v>29</v>
      </c>
      <c r="G18" s="2634">
        <v>30</v>
      </c>
      <c r="H18" s="2634" t="s">
        <v>1630</v>
      </c>
      <c r="I18" s="2634">
        <v>81</v>
      </c>
      <c r="J18" s="2634">
        <v>239</v>
      </c>
      <c r="K18" s="2634">
        <v>140</v>
      </c>
      <c r="L18" s="370"/>
      <c r="M18" s="2622"/>
    </row>
    <row r="19" spans="2:13" ht="30" customHeight="1">
      <c r="B19" s="580"/>
      <c r="C19" s="2580" t="s">
        <v>175</v>
      </c>
      <c r="D19" s="2580" t="s">
        <v>2960</v>
      </c>
      <c r="E19" s="2580" t="s">
        <v>2961</v>
      </c>
      <c r="F19" s="2580" t="s">
        <v>2962</v>
      </c>
      <c r="G19" s="2580" t="s">
        <v>2963</v>
      </c>
      <c r="H19" s="2580" t="s">
        <v>2964</v>
      </c>
      <c r="I19" s="2580" t="s">
        <v>906</v>
      </c>
      <c r="J19" s="2580" t="s">
        <v>2103</v>
      </c>
      <c r="K19" s="2581" t="s">
        <v>870</v>
      </c>
    </row>
    <row r="20" spans="2:13" ht="6" customHeight="1">
      <c r="B20" s="455"/>
      <c r="C20" s="2590"/>
      <c r="D20" s="2590"/>
      <c r="E20" s="2590"/>
      <c r="F20" s="2590"/>
      <c r="G20" s="2590"/>
      <c r="H20" s="2590"/>
      <c r="I20" s="2590"/>
      <c r="J20" s="2590"/>
      <c r="K20" s="2590"/>
    </row>
    <row r="21" spans="2:13" s="366" customFormat="1" ht="12" customHeight="1">
      <c r="B21" s="5773" t="s">
        <v>164</v>
      </c>
      <c r="C21" s="5806"/>
      <c r="D21" s="5806"/>
      <c r="E21" s="5806"/>
      <c r="F21" s="5806"/>
      <c r="G21" s="5806"/>
      <c r="H21" s="5806"/>
      <c r="I21" s="5806"/>
      <c r="J21" s="5806"/>
      <c r="K21" s="5806"/>
      <c r="L21" s="886"/>
      <c r="M21" s="2637"/>
    </row>
    <row r="22" spans="2:13" s="366" customFormat="1" ht="12" customHeight="1">
      <c r="B22" s="5773" t="s">
        <v>2867</v>
      </c>
      <c r="C22" s="5806"/>
      <c r="D22" s="5806"/>
      <c r="E22" s="5806"/>
      <c r="F22" s="5806"/>
      <c r="G22" s="5806"/>
      <c r="H22" s="5806"/>
      <c r="I22" s="5806"/>
      <c r="J22" s="5806"/>
      <c r="K22" s="5806"/>
      <c r="M22" s="2637"/>
    </row>
    <row r="23" spans="2:13" s="366" customFormat="1" ht="12" customHeight="1">
      <c r="B23" s="5773" t="s">
        <v>2868</v>
      </c>
      <c r="C23" s="5806"/>
      <c r="D23" s="5806"/>
      <c r="E23" s="5806"/>
      <c r="F23" s="5806"/>
      <c r="G23" s="5806"/>
      <c r="H23" s="5806"/>
      <c r="I23" s="5806"/>
      <c r="J23" s="5806"/>
      <c r="K23" s="5806"/>
      <c r="M23" s="2637"/>
    </row>
    <row r="24" spans="2:13" ht="6" customHeight="1">
      <c r="B24" s="2469"/>
      <c r="C24" s="2586"/>
      <c r="D24" s="2586"/>
      <c r="E24" s="2586"/>
      <c r="F24" s="2586"/>
      <c r="G24" s="2586"/>
      <c r="H24" s="2586"/>
      <c r="I24" s="2586"/>
      <c r="J24" s="2586"/>
      <c r="K24" s="2586"/>
    </row>
    <row r="25" spans="2:13" ht="11.25" customHeight="1">
      <c r="B25" s="4662" t="s">
        <v>220</v>
      </c>
      <c r="C25" s="4662"/>
      <c r="D25" s="4662"/>
      <c r="E25" s="4662"/>
      <c r="F25" s="4662"/>
      <c r="G25" s="2586"/>
      <c r="H25" s="2586"/>
      <c r="I25" s="2586"/>
      <c r="J25" s="2586"/>
      <c r="K25" s="2586"/>
    </row>
    <row r="26" spans="2:13" ht="11.25" customHeight="1">
      <c r="B26" s="5762" t="s">
        <v>2996</v>
      </c>
      <c r="C26" s="5762"/>
      <c r="D26" s="5762"/>
      <c r="E26" s="2586"/>
      <c r="F26" s="2586"/>
      <c r="G26" s="2586"/>
      <c r="H26" s="2586"/>
      <c r="I26" s="2586"/>
      <c r="J26" s="2586"/>
      <c r="K26" s="2586"/>
    </row>
    <row r="27" spans="2:13">
      <c r="C27" s="2586"/>
      <c r="D27" s="2586"/>
      <c r="E27" s="2586"/>
      <c r="F27" s="2586"/>
      <c r="G27" s="2586"/>
      <c r="H27" s="2586"/>
      <c r="I27" s="2586"/>
      <c r="J27" s="2586"/>
      <c r="K27" s="2586"/>
    </row>
    <row r="28" spans="2:13">
      <c r="C28" s="2586"/>
      <c r="D28" s="2586"/>
      <c r="E28" s="2586"/>
      <c r="F28" s="2586"/>
      <c r="G28" s="2586"/>
      <c r="H28" s="2586"/>
      <c r="I28" s="2586"/>
      <c r="J28" s="2586"/>
      <c r="K28" s="2586"/>
    </row>
    <row r="29" spans="2:13">
      <c r="C29" s="2586"/>
      <c r="D29" s="2586"/>
      <c r="E29" s="2586"/>
      <c r="F29" s="2586"/>
      <c r="G29" s="2586"/>
      <c r="H29" s="2586"/>
      <c r="I29" s="2586"/>
      <c r="J29" s="2586"/>
      <c r="K29" s="2586"/>
    </row>
    <row r="30" spans="2:13">
      <c r="C30" s="2586"/>
      <c r="D30" s="2586"/>
      <c r="E30" s="2586"/>
      <c r="F30" s="2586"/>
      <c r="G30" s="2586"/>
      <c r="H30" s="2586"/>
      <c r="I30" s="2586"/>
      <c r="J30" s="2586"/>
      <c r="K30" s="2586"/>
    </row>
    <row r="31" spans="2:13">
      <c r="C31" s="2586"/>
      <c r="D31" s="2586"/>
      <c r="E31" s="2586"/>
      <c r="F31" s="2586"/>
      <c r="G31" s="2586"/>
      <c r="H31" s="2586"/>
      <c r="I31" s="2586"/>
      <c r="J31" s="2586"/>
      <c r="K31" s="2586"/>
    </row>
    <row r="32" spans="2:13">
      <c r="C32" s="2586"/>
      <c r="D32" s="2586"/>
      <c r="E32" s="2586"/>
      <c r="F32" s="2586"/>
      <c r="G32" s="2586"/>
      <c r="H32" s="2586"/>
      <c r="I32" s="2586"/>
      <c r="J32" s="2586"/>
      <c r="K32" s="2586"/>
    </row>
    <row r="33" spans="3:11" s="370" customFormat="1">
      <c r="C33" s="2586"/>
      <c r="D33" s="2586"/>
      <c r="E33" s="2586"/>
      <c r="F33" s="2586"/>
      <c r="G33" s="2586"/>
      <c r="H33" s="2586"/>
      <c r="I33" s="2586"/>
      <c r="J33" s="2586"/>
      <c r="K33" s="2586"/>
    </row>
    <row r="34" spans="3:11" s="370" customFormat="1">
      <c r="C34" s="2586"/>
      <c r="D34" s="2586"/>
      <c r="E34" s="2586"/>
      <c r="F34" s="2586"/>
      <c r="G34" s="2586"/>
      <c r="H34" s="2586"/>
      <c r="I34" s="2586"/>
      <c r="J34" s="2586"/>
      <c r="K34" s="2586"/>
    </row>
    <row r="35" spans="3:11" s="370" customFormat="1">
      <c r="C35" s="2586"/>
      <c r="D35" s="2586"/>
      <c r="E35" s="2586"/>
      <c r="F35" s="2586"/>
      <c r="G35" s="2586"/>
      <c r="H35" s="2586"/>
      <c r="I35" s="2586"/>
      <c r="J35" s="2586"/>
      <c r="K35" s="2586"/>
    </row>
    <row r="36" spans="3:11" s="370" customFormat="1">
      <c r="C36" s="2586"/>
      <c r="D36" s="2586"/>
      <c r="E36" s="2586"/>
      <c r="F36" s="2586"/>
      <c r="G36" s="2586"/>
      <c r="H36" s="2586"/>
      <c r="I36" s="2586"/>
      <c r="J36" s="2586"/>
      <c r="K36" s="2586"/>
    </row>
    <row r="37" spans="3:11" s="370" customFormat="1">
      <c r="C37" s="2586"/>
      <c r="D37" s="2586"/>
      <c r="E37" s="2586"/>
      <c r="F37" s="2586"/>
      <c r="G37" s="2586"/>
      <c r="H37" s="2586"/>
      <c r="I37" s="2586"/>
      <c r="J37" s="2586"/>
      <c r="K37" s="2586"/>
    </row>
    <row r="38" spans="3:11" s="370" customFormat="1">
      <c r="C38" s="2586"/>
      <c r="D38" s="2586"/>
      <c r="E38" s="2586"/>
      <c r="F38" s="2586"/>
      <c r="G38" s="2586"/>
      <c r="H38" s="2586"/>
      <c r="I38" s="2586"/>
      <c r="J38" s="2586"/>
      <c r="K38" s="2586"/>
    </row>
    <row r="39" spans="3:11" s="370" customFormat="1">
      <c r="C39" s="2586"/>
      <c r="D39" s="2586"/>
      <c r="E39" s="2586"/>
      <c r="F39" s="2586"/>
      <c r="G39" s="2586"/>
      <c r="H39" s="2586"/>
      <c r="I39" s="2586"/>
      <c r="J39" s="2586"/>
      <c r="K39" s="2586"/>
    </row>
    <row r="40" spans="3:11" s="370" customFormat="1">
      <c r="C40" s="2586"/>
      <c r="D40" s="2586"/>
      <c r="E40" s="2586"/>
      <c r="F40" s="2586"/>
      <c r="G40" s="2586"/>
      <c r="H40" s="2586"/>
      <c r="I40" s="2586"/>
      <c r="J40" s="2586"/>
      <c r="K40" s="2586"/>
    </row>
    <row r="41" spans="3:11" s="370" customFormat="1">
      <c r="C41" s="2586"/>
      <c r="D41" s="2586"/>
      <c r="E41" s="2586"/>
      <c r="F41" s="2586"/>
      <c r="G41" s="2586"/>
      <c r="H41" s="2586"/>
      <c r="I41" s="2586"/>
      <c r="J41" s="2586"/>
      <c r="K41" s="2586"/>
    </row>
    <row r="42" spans="3:11" s="370" customFormat="1">
      <c r="C42" s="2586"/>
      <c r="D42" s="2586"/>
      <c r="E42" s="2586"/>
      <c r="F42" s="2586"/>
      <c r="G42" s="2586"/>
      <c r="H42" s="2586"/>
      <c r="I42" s="2586"/>
      <c r="J42" s="2586"/>
      <c r="K42" s="2586"/>
    </row>
    <row r="43" spans="3:11" s="370" customFormat="1">
      <c r="C43" s="2586"/>
      <c r="D43" s="2586"/>
      <c r="E43" s="2586"/>
      <c r="F43" s="2586"/>
      <c r="G43" s="2586"/>
      <c r="H43" s="2586"/>
      <c r="I43" s="2586"/>
      <c r="J43" s="2586"/>
      <c r="K43" s="2586"/>
    </row>
    <row r="44" spans="3:11" s="370" customFormat="1">
      <c r="C44" s="2586"/>
      <c r="D44" s="2586"/>
      <c r="E44" s="2586"/>
      <c r="F44" s="2586"/>
      <c r="G44" s="2586"/>
      <c r="H44" s="2586"/>
      <c r="I44" s="2586"/>
      <c r="J44" s="2586"/>
      <c r="K44" s="2586"/>
    </row>
    <row r="45" spans="3:11" s="370" customFormat="1">
      <c r="C45" s="2586"/>
      <c r="D45" s="2586"/>
      <c r="E45" s="2586"/>
      <c r="F45" s="2586"/>
      <c r="G45" s="2586"/>
      <c r="H45" s="2586"/>
      <c r="I45" s="2586"/>
      <c r="J45" s="2586"/>
      <c r="K45" s="2586"/>
    </row>
    <row r="46" spans="3:11" s="370" customFormat="1">
      <c r="C46" s="2586"/>
      <c r="D46" s="2586"/>
      <c r="E46" s="2586"/>
      <c r="F46" s="2586"/>
      <c r="G46" s="2586"/>
      <c r="H46" s="2586"/>
      <c r="I46" s="2586"/>
      <c r="J46" s="2586"/>
      <c r="K46" s="2586"/>
    </row>
    <row r="47" spans="3:11" s="370" customFormat="1">
      <c r="C47" s="2586"/>
      <c r="D47" s="2586"/>
      <c r="E47" s="2586"/>
      <c r="F47" s="2586"/>
      <c r="G47" s="2586"/>
      <c r="H47" s="2586"/>
      <c r="I47" s="2586"/>
      <c r="J47" s="2586"/>
      <c r="K47" s="2586"/>
    </row>
    <row r="48" spans="3:11" s="370" customFormat="1">
      <c r="C48" s="2586"/>
      <c r="D48" s="2586"/>
      <c r="E48" s="2586"/>
      <c r="F48" s="2586"/>
      <c r="G48" s="2586"/>
      <c r="H48" s="2586"/>
      <c r="I48" s="2586"/>
      <c r="J48" s="2586"/>
      <c r="K48" s="2586"/>
    </row>
    <row r="49" spans="3:11" s="370" customFormat="1">
      <c r="C49" s="2586"/>
      <c r="D49" s="2586"/>
      <c r="E49" s="2586"/>
      <c r="F49" s="2586"/>
      <c r="G49" s="2586"/>
      <c r="H49" s="2586"/>
      <c r="I49" s="2586"/>
      <c r="J49" s="2586"/>
      <c r="K49" s="2586"/>
    </row>
    <row r="50" spans="3:11" s="370" customFormat="1">
      <c r="C50" s="2586"/>
      <c r="D50" s="2586"/>
      <c r="E50" s="2586"/>
      <c r="F50" s="2586"/>
      <c r="G50" s="2586"/>
      <c r="H50" s="2586"/>
      <c r="I50" s="2586"/>
      <c r="J50" s="2586"/>
      <c r="K50" s="2586"/>
    </row>
    <row r="51" spans="3:11" s="370" customFormat="1">
      <c r="C51" s="2586"/>
      <c r="D51" s="2586"/>
      <c r="E51" s="2586"/>
      <c r="F51" s="2586"/>
      <c r="G51" s="2586"/>
      <c r="H51" s="2586"/>
      <c r="I51" s="2586"/>
      <c r="J51" s="2586"/>
      <c r="K51" s="2586"/>
    </row>
    <row r="52" spans="3:11" s="370" customFormat="1">
      <c r="C52" s="2586"/>
      <c r="D52" s="2586"/>
      <c r="E52" s="2586"/>
      <c r="F52" s="2586"/>
      <c r="G52" s="2586"/>
      <c r="H52" s="2586"/>
      <c r="I52" s="2586"/>
      <c r="J52" s="2586"/>
      <c r="K52" s="2586"/>
    </row>
    <row r="53" spans="3:11" s="370" customFormat="1">
      <c r="C53" s="2586"/>
      <c r="D53" s="2586"/>
      <c r="E53" s="2586"/>
      <c r="F53" s="2586"/>
      <c r="G53" s="2586"/>
      <c r="H53" s="2586"/>
      <c r="I53" s="2586"/>
      <c r="J53" s="2586"/>
      <c r="K53" s="2586"/>
    </row>
    <row r="54" spans="3:11" s="370" customFormat="1">
      <c r="C54" s="2586"/>
      <c r="D54" s="2586"/>
      <c r="E54" s="2586"/>
      <c r="F54" s="2586"/>
      <c r="G54" s="2586"/>
      <c r="H54" s="2586"/>
      <c r="I54" s="2586"/>
      <c r="J54" s="2586"/>
      <c r="K54" s="2586"/>
    </row>
    <row r="55" spans="3:11" s="370" customFormat="1">
      <c r="C55" s="2586"/>
      <c r="D55" s="2586"/>
      <c r="E55" s="2586"/>
      <c r="F55" s="2586"/>
      <c r="G55" s="2586"/>
      <c r="H55" s="2586"/>
      <c r="I55" s="2586"/>
      <c r="J55" s="2586"/>
      <c r="K55" s="2586"/>
    </row>
    <row r="56" spans="3:11" s="370" customFormat="1">
      <c r="C56" s="2586"/>
      <c r="D56" s="2586"/>
      <c r="E56" s="2586"/>
      <c r="F56" s="2586"/>
      <c r="G56" s="2586"/>
      <c r="H56" s="2586"/>
      <c r="I56" s="2586"/>
      <c r="J56" s="2586"/>
      <c r="K56" s="2586"/>
    </row>
    <row r="57" spans="3:11" s="370" customFormat="1">
      <c r="C57" s="2586"/>
      <c r="D57" s="2586"/>
      <c r="E57" s="2586"/>
      <c r="F57" s="2586"/>
      <c r="G57" s="2586"/>
      <c r="H57" s="2586"/>
      <c r="I57" s="2586"/>
      <c r="J57" s="2586"/>
      <c r="K57" s="2586"/>
    </row>
    <row r="58" spans="3:11" s="370" customFormat="1">
      <c r="C58" s="2586"/>
      <c r="D58" s="2586"/>
      <c r="E58" s="2586"/>
      <c r="F58" s="2586"/>
      <c r="G58" s="2586"/>
      <c r="H58" s="2586"/>
      <c r="I58" s="2586"/>
      <c r="J58" s="2586"/>
      <c r="K58" s="2586"/>
    </row>
    <row r="59" spans="3:11" s="370" customFormat="1">
      <c r="C59" s="2586"/>
      <c r="D59" s="2586"/>
      <c r="E59" s="2586"/>
      <c r="F59" s="2586"/>
      <c r="G59" s="2586"/>
      <c r="H59" s="2586"/>
      <c r="I59" s="2586"/>
      <c r="J59" s="2586"/>
      <c r="K59" s="2586"/>
    </row>
    <row r="60" spans="3:11" s="370" customFormat="1">
      <c r="C60" s="2586"/>
      <c r="D60" s="2586"/>
      <c r="E60" s="2586"/>
      <c r="F60" s="2586"/>
      <c r="G60" s="2586"/>
      <c r="H60" s="2586"/>
      <c r="I60" s="2586"/>
      <c r="J60" s="2586"/>
      <c r="K60" s="2586"/>
    </row>
    <row r="61" spans="3:11" s="370" customFormat="1">
      <c r="C61" s="2586"/>
      <c r="D61" s="2586"/>
      <c r="E61" s="2586"/>
      <c r="F61" s="2586"/>
      <c r="G61" s="2586"/>
      <c r="H61" s="2586"/>
      <c r="I61" s="2586"/>
      <c r="J61" s="2586"/>
      <c r="K61" s="2586"/>
    </row>
    <row r="62" spans="3:11" s="370" customFormat="1">
      <c r="C62" s="2586"/>
      <c r="D62" s="2586"/>
      <c r="E62" s="2586"/>
      <c r="F62" s="2586"/>
      <c r="G62" s="2586"/>
      <c r="H62" s="2586"/>
      <c r="I62" s="2586"/>
      <c r="J62" s="2586"/>
      <c r="K62" s="2586"/>
    </row>
    <row r="63" spans="3:11" s="370" customFormat="1">
      <c r="C63" s="2586"/>
      <c r="D63" s="2586"/>
      <c r="E63" s="2586"/>
      <c r="F63" s="2586"/>
      <c r="G63" s="2586"/>
      <c r="H63" s="2586"/>
      <c r="I63" s="2586"/>
      <c r="J63" s="2586"/>
      <c r="K63" s="2586"/>
    </row>
    <row r="64" spans="3:11" s="370" customFormat="1">
      <c r="C64" s="2586"/>
      <c r="D64" s="2586"/>
      <c r="E64" s="2586"/>
      <c r="F64" s="2586"/>
      <c r="G64" s="2586"/>
      <c r="H64" s="2586"/>
      <c r="I64" s="2586"/>
      <c r="J64" s="2586"/>
      <c r="K64" s="2586"/>
    </row>
    <row r="65" spans="3:11" s="370" customFormat="1">
      <c r="C65" s="2586"/>
      <c r="D65" s="2586"/>
      <c r="E65" s="2586"/>
      <c r="F65" s="2586"/>
      <c r="G65" s="2586"/>
      <c r="H65" s="2586"/>
      <c r="I65" s="2586"/>
      <c r="J65" s="2586"/>
      <c r="K65" s="2586"/>
    </row>
    <row r="66" spans="3:11" s="370" customFormat="1">
      <c r="C66" s="2586"/>
      <c r="D66" s="2586"/>
      <c r="E66" s="2586"/>
      <c r="F66" s="2586"/>
      <c r="G66" s="2586"/>
      <c r="H66" s="2586"/>
      <c r="I66" s="2586"/>
      <c r="J66" s="2586"/>
      <c r="K66" s="2586"/>
    </row>
    <row r="67" spans="3:11" s="370" customFormat="1">
      <c r="C67" s="2586"/>
      <c r="D67" s="2586"/>
      <c r="E67" s="2586"/>
      <c r="F67" s="2586"/>
      <c r="G67" s="2586"/>
      <c r="H67" s="2586"/>
      <c r="I67" s="2586"/>
      <c r="J67" s="2586"/>
      <c r="K67" s="2586"/>
    </row>
    <row r="68" spans="3:11" s="370" customFormat="1">
      <c r="C68" s="2586"/>
      <c r="D68" s="2586"/>
      <c r="E68" s="2586"/>
      <c r="F68" s="2586"/>
      <c r="G68" s="2586"/>
      <c r="H68" s="2586"/>
      <c r="I68" s="2586"/>
      <c r="J68" s="2586"/>
      <c r="K68" s="2586"/>
    </row>
    <row r="69" spans="3:11" s="370" customFormat="1">
      <c r="C69" s="2586"/>
      <c r="D69" s="2586"/>
      <c r="E69" s="2586"/>
      <c r="F69" s="2586"/>
      <c r="G69" s="2586"/>
      <c r="H69" s="2586"/>
      <c r="I69" s="2586"/>
      <c r="J69" s="2586"/>
      <c r="K69" s="2586"/>
    </row>
    <row r="70" spans="3:11" s="370" customFormat="1">
      <c r="C70" s="2586"/>
      <c r="D70" s="2586"/>
      <c r="E70" s="2586"/>
      <c r="F70" s="2586"/>
      <c r="G70" s="2586"/>
      <c r="H70" s="2586"/>
      <c r="I70" s="2586"/>
      <c r="J70" s="2586"/>
      <c r="K70" s="2586"/>
    </row>
    <row r="71" spans="3:11" s="370" customFormat="1">
      <c r="C71" s="2586"/>
      <c r="D71" s="2586"/>
      <c r="E71" s="2586"/>
      <c r="F71" s="2586"/>
      <c r="G71" s="2586"/>
      <c r="H71" s="2586"/>
      <c r="I71" s="2586"/>
      <c r="J71" s="2586"/>
      <c r="K71" s="2586"/>
    </row>
    <row r="72" spans="3:11" s="370" customFormat="1">
      <c r="C72" s="2586"/>
      <c r="D72" s="2586"/>
      <c r="E72" s="2586"/>
      <c r="F72" s="2586"/>
      <c r="G72" s="2586"/>
      <c r="H72" s="2586"/>
      <c r="I72" s="2586"/>
      <c r="J72" s="2586"/>
      <c r="K72" s="2586"/>
    </row>
    <row r="73" spans="3:11" s="370" customFormat="1">
      <c r="C73" s="2586"/>
      <c r="D73" s="2586"/>
      <c r="E73" s="2586"/>
      <c r="F73" s="2586"/>
      <c r="G73" s="2586"/>
      <c r="H73" s="2586"/>
      <c r="I73" s="2586"/>
      <c r="J73" s="2586"/>
      <c r="K73" s="2586"/>
    </row>
    <row r="74" spans="3:11" s="370" customFormat="1">
      <c r="C74" s="2586"/>
      <c r="D74" s="2586"/>
      <c r="E74" s="2586"/>
      <c r="F74" s="2586"/>
      <c r="G74" s="2586"/>
      <c r="H74" s="2586"/>
      <c r="I74" s="2586"/>
      <c r="J74" s="2586"/>
      <c r="K74" s="2586"/>
    </row>
    <row r="75" spans="3:11" s="370" customFormat="1">
      <c r="C75" s="2586"/>
      <c r="D75" s="2586"/>
      <c r="E75" s="2586"/>
      <c r="F75" s="2586"/>
      <c r="G75" s="2586"/>
      <c r="H75" s="2586"/>
      <c r="I75" s="2586"/>
      <c r="J75" s="2586"/>
      <c r="K75" s="2586"/>
    </row>
    <row r="76" spans="3:11" s="370" customFormat="1">
      <c r="C76" s="2586"/>
      <c r="D76" s="2586"/>
      <c r="E76" s="2586"/>
      <c r="F76" s="2586"/>
      <c r="G76" s="2586"/>
      <c r="H76" s="2586"/>
      <c r="I76" s="2586"/>
      <c r="J76" s="2586"/>
      <c r="K76" s="2586"/>
    </row>
    <row r="77" spans="3:11" s="370" customFormat="1">
      <c r="C77" s="2586"/>
      <c r="D77" s="2586"/>
      <c r="E77" s="2586"/>
      <c r="F77" s="2586"/>
      <c r="G77" s="2586"/>
      <c r="H77" s="2586"/>
      <c r="I77" s="2586"/>
      <c r="J77" s="2586"/>
      <c r="K77" s="2586"/>
    </row>
    <row r="78" spans="3:11" s="370" customFormat="1">
      <c r="C78" s="2586"/>
      <c r="D78" s="2586"/>
      <c r="E78" s="2586"/>
      <c r="F78" s="2586"/>
      <c r="G78" s="2586"/>
      <c r="H78" s="2586"/>
      <c r="I78" s="2586"/>
      <c r="J78" s="2586"/>
      <c r="K78" s="2586"/>
    </row>
    <row r="79" spans="3:11" s="370" customFormat="1">
      <c r="C79" s="2586"/>
      <c r="D79" s="2586"/>
      <c r="E79" s="2586"/>
      <c r="F79" s="2586"/>
      <c r="G79" s="2586"/>
      <c r="H79" s="2586"/>
      <c r="I79" s="2586"/>
      <c r="J79" s="2586"/>
      <c r="K79" s="2586"/>
    </row>
    <row r="80" spans="3:11" s="370" customFormat="1">
      <c r="C80" s="2586"/>
      <c r="D80" s="2586"/>
      <c r="E80" s="2586"/>
      <c r="F80" s="2586"/>
      <c r="G80" s="2586"/>
      <c r="H80" s="2586"/>
      <c r="I80" s="2586"/>
      <c r="J80" s="2586"/>
      <c r="K80" s="2586"/>
    </row>
    <row r="81" spans="3:11" s="370" customFormat="1">
      <c r="C81" s="2586"/>
      <c r="D81" s="2586"/>
      <c r="E81" s="2586"/>
      <c r="F81" s="2586"/>
      <c r="G81" s="2586"/>
      <c r="H81" s="2586"/>
      <c r="I81" s="2586"/>
      <c r="J81" s="2586"/>
      <c r="K81" s="2586"/>
    </row>
    <row r="82" spans="3:11" s="370" customFormat="1">
      <c r="C82" s="2586"/>
      <c r="D82" s="2586"/>
      <c r="E82" s="2586"/>
      <c r="F82" s="2586"/>
      <c r="G82" s="2586"/>
      <c r="H82" s="2586"/>
      <c r="I82" s="2586"/>
      <c r="J82" s="2586"/>
      <c r="K82" s="2586"/>
    </row>
    <row r="83" spans="3:11" s="370" customFormat="1">
      <c r="C83" s="2586"/>
      <c r="D83" s="2586"/>
      <c r="E83" s="2586"/>
      <c r="F83" s="2586"/>
      <c r="G83" s="2586"/>
      <c r="H83" s="2586"/>
      <c r="I83" s="2586"/>
      <c r="J83" s="2586"/>
      <c r="K83" s="2586"/>
    </row>
    <row r="84" spans="3:11" s="370" customFormat="1">
      <c r="C84" s="2586"/>
      <c r="D84" s="2586"/>
      <c r="E84" s="2586"/>
      <c r="F84" s="2586"/>
      <c r="G84" s="2586"/>
      <c r="H84" s="2586"/>
      <c r="I84" s="2586"/>
      <c r="J84" s="2586"/>
      <c r="K84" s="2586"/>
    </row>
    <row r="85" spans="3:11" s="370" customFormat="1">
      <c r="C85" s="2586"/>
      <c r="D85" s="2586"/>
      <c r="E85" s="2586"/>
      <c r="F85" s="2586"/>
      <c r="G85" s="2586"/>
      <c r="H85" s="2586"/>
      <c r="I85" s="2586"/>
      <c r="J85" s="2586"/>
      <c r="K85" s="2586"/>
    </row>
    <row r="86" spans="3:11" s="370" customFormat="1">
      <c r="C86" s="2586"/>
      <c r="D86" s="2586"/>
      <c r="E86" s="2586"/>
      <c r="F86" s="2586"/>
      <c r="G86" s="2586"/>
      <c r="H86" s="2586"/>
      <c r="I86" s="2586"/>
      <c r="J86" s="2586"/>
      <c r="K86" s="2586"/>
    </row>
    <row r="87" spans="3:11" s="370" customFormat="1">
      <c r="C87" s="2586"/>
      <c r="D87" s="2586"/>
      <c r="E87" s="2586"/>
      <c r="F87" s="2586"/>
      <c r="G87" s="2586"/>
      <c r="H87" s="2586"/>
      <c r="I87" s="2586"/>
      <c r="J87" s="2586"/>
      <c r="K87" s="2586"/>
    </row>
    <row r="88" spans="3:11" s="370" customFormat="1">
      <c r="C88" s="2586"/>
      <c r="D88" s="2586"/>
      <c r="E88" s="2586"/>
      <c r="F88" s="2586"/>
      <c r="G88" s="2586"/>
      <c r="H88" s="2586"/>
      <c r="I88" s="2586"/>
      <c r="J88" s="2586"/>
      <c r="K88" s="2586"/>
    </row>
    <row r="89" spans="3:11" s="370" customFormat="1">
      <c r="C89" s="2586"/>
      <c r="D89" s="2586"/>
      <c r="E89" s="2586"/>
      <c r="F89" s="2586"/>
      <c r="G89" s="2586"/>
      <c r="H89" s="2586"/>
      <c r="I89" s="2586"/>
      <c r="J89" s="2586"/>
      <c r="K89" s="2586"/>
    </row>
    <row r="90" spans="3:11" s="370" customFormat="1">
      <c r="C90" s="2586"/>
      <c r="D90" s="2586"/>
      <c r="E90" s="2586"/>
      <c r="F90" s="2586"/>
      <c r="G90" s="2586"/>
      <c r="H90" s="2586"/>
      <c r="I90" s="2586"/>
      <c r="J90" s="2586"/>
      <c r="K90" s="2586"/>
    </row>
    <row r="91" spans="3:11" s="370" customFormat="1">
      <c r="C91" s="2586"/>
      <c r="D91" s="2586"/>
      <c r="E91" s="2586"/>
      <c r="F91" s="2586"/>
      <c r="G91" s="2586"/>
      <c r="H91" s="2586"/>
      <c r="I91" s="2586"/>
      <c r="J91" s="2586"/>
      <c r="K91" s="2586"/>
    </row>
    <row r="92" spans="3:11" s="370" customFormat="1">
      <c r="C92" s="2586"/>
      <c r="D92" s="2586"/>
      <c r="E92" s="2586"/>
      <c r="F92" s="2586"/>
      <c r="G92" s="2586"/>
      <c r="H92" s="2586"/>
      <c r="I92" s="2586"/>
      <c r="J92" s="2586"/>
      <c r="K92" s="2586"/>
    </row>
    <row r="93" spans="3:11" s="370" customFormat="1">
      <c r="C93" s="2586"/>
      <c r="D93" s="2586"/>
      <c r="E93" s="2586"/>
      <c r="F93" s="2586"/>
      <c r="G93" s="2586"/>
      <c r="H93" s="2586"/>
      <c r="I93" s="2586"/>
      <c r="J93" s="2586"/>
      <c r="K93" s="2586"/>
    </row>
    <row r="94" spans="3:11" s="370" customFormat="1">
      <c r="C94" s="2586"/>
      <c r="D94" s="2586"/>
      <c r="E94" s="2586"/>
      <c r="F94" s="2586"/>
      <c r="G94" s="2586"/>
      <c r="H94" s="2586"/>
      <c r="I94" s="2586"/>
      <c r="J94" s="2586"/>
      <c r="K94" s="2586"/>
    </row>
    <row r="95" spans="3:11" s="370" customFormat="1">
      <c r="C95" s="2586"/>
      <c r="D95" s="2586"/>
      <c r="E95" s="2586"/>
      <c r="F95" s="2586"/>
      <c r="G95" s="2586"/>
      <c r="H95" s="2586"/>
      <c r="I95" s="2586"/>
      <c r="J95" s="2586"/>
      <c r="K95" s="2586"/>
    </row>
    <row r="96" spans="3:11" s="370" customFormat="1">
      <c r="C96" s="2586"/>
      <c r="D96" s="2586"/>
      <c r="E96" s="2586"/>
      <c r="F96" s="2586"/>
      <c r="G96" s="2586"/>
      <c r="H96" s="2586"/>
      <c r="I96" s="2586"/>
      <c r="J96" s="2586"/>
      <c r="K96" s="2586"/>
    </row>
    <row r="97" spans="3:11" s="370" customFormat="1">
      <c r="C97" s="2586"/>
      <c r="D97" s="2586"/>
      <c r="E97" s="2586"/>
      <c r="F97" s="2586"/>
      <c r="G97" s="2586"/>
      <c r="H97" s="2586"/>
      <c r="I97" s="2586"/>
      <c r="J97" s="2586"/>
      <c r="K97" s="2586"/>
    </row>
    <row r="98" spans="3:11" s="370" customFormat="1">
      <c r="C98" s="2586"/>
      <c r="D98" s="2586"/>
      <c r="E98" s="2586"/>
      <c r="F98" s="2586"/>
      <c r="G98" s="2586"/>
      <c r="H98" s="2586"/>
      <c r="I98" s="2586"/>
      <c r="J98" s="2586"/>
      <c r="K98" s="2586"/>
    </row>
    <row r="99" spans="3:11" s="370" customFormat="1">
      <c r="C99" s="2586"/>
      <c r="D99" s="2586"/>
      <c r="E99" s="2586"/>
      <c r="F99" s="2586"/>
      <c r="G99" s="2586"/>
      <c r="H99" s="2586"/>
      <c r="I99" s="2586"/>
      <c r="J99" s="2586"/>
      <c r="K99" s="2586"/>
    </row>
    <row r="100" spans="3:11" s="370" customFormat="1">
      <c r="C100" s="2586"/>
      <c r="D100" s="2586"/>
      <c r="E100" s="2586"/>
      <c r="F100" s="2586"/>
      <c r="G100" s="2586"/>
      <c r="H100" s="2586"/>
      <c r="I100" s="2586"/>
      <c r="J100" s="2586"/>
      <c r="K100" s="2586"/>
    </row>
    <row r="101" spans="3:11" s="370" customFormat="1">
      <c r="C101" s="2586"/>
      <c r="D101" s="2586"/>
      <c r="E101" s="2586"/>
      <c r="F101" s="2586"/>
      <c r="G101" s="2586"/>
      <c r="H101" s="2586"/>
      <c r="I101" s="2586"/>
      <c r="J101" s="2586"/>
      <c r="K101" s="2586"/>
    </row>
    <row r="102" spans="3:11" s="370" customFormat="1">
      <c r="C102" s="2586"/>
      <c r="D102" s="2586"/>
      <c r="E102" s="2586"/>
      <c r="F102" s="2586"/>
      <c r="G102" s="2586"/>
      <c r="H102" s="2586"/>
      <c r="I102" s="2586"/>
      <c r="J102" s="2586"/>
      <c r="K102" s="2586"/>
    </row>
    <row r="103" spans="3:11" s="370" customFormat="1">
      <c r="C103" s="2586"/>
      <c r="D103" s="2586"/>
      <c r="E103" s="2586"/>
      <c r="F103" s="2586"/>
      <c r="G103" s="2586"/>
      <c r="H103" s="2586"/>
      <c r="I103" s="2586"/>
      <c r="J103" s="2586"/>
      <c r="K103" s="2586"/>
    </row>
    <row r="104" spans="3:11" s="370" customFormat="1">
      <c r="C104" s="2586"/>
      <c r="D104" s="2586"/>
      <c r="E104" s="2586"/>
      <c r="F104" s="2586"/>
      <c r="G104" s="2586"/>
      <c r="H104" s="2586"/>
      <c r="I104" s="2586"/>
      <c r="J104" s="2586"/>
      <c r="K104" s="2586"/>
    </row>
    <row r="105" spans="3:11" s="370" customFormat="1">
      <c r="C105" s="2586"/>
      <c r="D105" s="2586"/>
      <c r="E105" s="2586"/>
      <c r="F105" s="2586"/>
      <c r="G105" s="2586"/>
      <c r="H105" s="2586"/>
      <c r="I105" s="2586"/>
      <c r="J105" s="2586"/>
      <c r="K105" s="2586"/>
    </row>
    <row r="106" spans="3:11" s="370" customFormat="1">
      <c r="C106" s="2586"/>
      <c r="D106" s="2586"/>
      <c r="E106" s="2586"/>
      <c r="F106" s="2586"/>
      <c r="G106" s="2586"/>
      <c r="H106" s="2586"/>
      <c r="I106" s="2586"/>
      <c r="J106" s="2586"/>
      <c r="K106" s="2586"/>
    </row>
    <row r="107" spans="3:11" s="370" customFormat="1">
      <c r="C107" s="2586"/>
      <c r="D107" s="2586"/>
      <c r="E107" s="2586"/>
      <c r="F107" s="2586"/>
      <c r="G107" s="2586"/>
      <c r="H107" s="2586"/>
      <c r="I107" s="2586"/>
      <c r="J107" s="2586"/>
      <c r="K107" s="2586"/>
    </row>
    <row r="108" spans="3:11" s="370" customFormat="1">
      <c r="C108" s="2586"/>
      <c r="D108" s="2586"/>
      <c r="E108" s="2586"/>
      <c r="F108" s="2586"/>
      <c r="G108" s="2586"/>
      <c r="H108" s="2586"/>
      <c r="I108" s="2586"/>
      <c r="J108" s="2586"/>
      <c r="K108" s="2586"/>
    </row>
    <row r="109" spans="3:11" s="370" customFormat="1">
      <c r="C109" s="2586"/>
      <c r="D109" s="2586"/>
      <c r="E109" s="2586"/>
      <c r="F109" s="2586"/>
      <c r="G109" s="2586"/>
      <c r="H109" s="2586"/>
      <c r="I109" s="2586"/>
      <c r="J109" s="2586"/>
      <c r="K109" s="2586"/>
    </row>
    <row r="110" spans="3:11" s="370" customFormat="1">
      <c r="C110" s="2586"/>
      <c r="D110" s="2586"/>
      <c r="E110" s="2586"/>
      <c r="F110" s="2586"/>
      <c r="G110" s="2586"/>
      <c r="H110" s="2586"/>
      <c r="I110" s="2586"/>
      <c r="J110" s="2586"/>
      <c r="K110" s="2586"/>
    </row>
    <row r="111" spans="3:11" s="370" customFormat="1">
      <c r="C111" s="2586"/>
      <c r="D111" s="2586"/>
      <c r="E111" s="2586"/>
      <c r="F111" s="2586"/>
      <c r="G111" s="2586"/>
      <c r="H111" s="2586"/>
      <c r="I111" s="2586"/>
      <c r="J111" s="2586"/>
      <c r="K111" s="2586"/>
    </row>
    <row r="112" spans="3:11" s="370" customFormat="1">
      <c r="C112" s="2586"/>
      <c r="D112" s="2586"/>
      <c r="E112" s="2586"/>
      <c r="F112" s="2586"/>
      <c r="G112" s="2586"/>
      <c r="H112" s="2586"/>
      <c r="I112" s="2586"/>
      <c r="J112" s="2586"/>
      <c r="K112" s="2586"/>
    </row>
    <row r="113" spans="3:11" s="370" customFormat="1">
      <c r="C113" s="2586"/>
      <c r="D113" s="2586"/>
      <c r="E113" s="2586"/>
      <c r="F113" s="2586"/>
      <c r="G113" s="2586"/>
      <c r="H113" s="2586"/>
      <c r="I113" s="2586"/>
      <c r="J113" s="2586"/>
      <c r="K113" s="2586"/>
    </row>
    <row r="114" spans="3:11" s="370" customFormat="1">
      <c r="C114" s="2586"/>
      <c r="D114" s="2586"/>
      <c r="E114" s="2586"/>
      <c r="F114" s="2586"/>
      <c r="G114" s="2586"/>
      <c r="H114" s="2586"/>
      <c r="I114" s="2586"/>
      <c r="J114" s="2586"/>
      <c r="K114" s="2586"/>
    </row>
    <row r="115" spans="3:11" s="370" customFormat="1">
      <c r="C115" s="2586"/>
      <c r="D115" s="2586"/>
      <c r="E115" s="2586"/>
      <c r="F115" s="2586"/>
      <c r="G115" s="2586"/>
      <c r="H115" s="2586"/>
      <c r="I115" s="2586"/>
      <c r="J115" s="2586"/>
      <c r="K115" s="2586"/>
    </row>
    <row r="116" spans="3:11" s="370" customFormat="1">
      <c r="C116" s="2586"/>
      <c r="D116" s="2586"/>
      <c r="E116" s="2586"/>
      <c r="F116" s="2586"/>
      <c r="G116" s="2586"/>
      <c r="H116" s="2586"/>
      <c r="I116" s="2586"/>
      <c r="J116" s="2586"/>
      <c r="K116" s="2586"/>
    </row>
    <row r="117" spans="3:11" s="370" customFormat="1">
      <c r="C117" s="2586"/>
      <c r="D117" s="2586"/>
      <c r="E117" s="2586"/>
      <c r="F117" s="2586"/>
      <c r="G117" s="2586"/>
      <c r="H117" s="2586"/>
      <c r="I117" s="2586"/>
      <c r="J117" s="2586"/>
      <c r="K117" s="2586"/>
    </row>
    <row r="118" spans="3:11" s="370" customFormat="1">
      <c r="C118" s="2586"/>
      <c r="D118" s="2586"/>
      <c r="E118" s="2586"/>
      <c r="F118" s="2586"/>
      <c r="G118" s="2586"/>
      <c r="H118" s="2586"/>
      <c r="I118" s="2586"/>
      <c r="J118" s="2586"/>
      <c r="K118" s="2586"/>
    </row>
    <row r="119" spans="3:11" s="370" customFormat="1">
      <c r="C119" s="2586"/>
      <c r="D119" s="2586"/>
      <c r="E119" s="2586"/>
      <c r="F119" s="2586"/>
      <c r="G119" s="2586"/>
      <c r="H119" s="2586"/>
      <c r="I119" s="2586"/>
      <c r="J119" s="2586"/>
      <c r="K119" s="2586"/>
    </row>
    <row r="120" spans="3:11" s="370" customFormat="1">
      <c r="C120" s="2586"/>
      <c r="D120" s="2586"/>
      <c r="E120" s="2586"/>
      <c r="F120" s="2586"/>
      <c r="G120" s="2586"/>
      <c r="H120" s="2586"/>
      <c r="I120" s="2586"/>
      <c r="J120" s="2586"/>
      <c r="K120" s="2586"/>
    </row>
    <row r="121" spans="3:11" s="370" customFormat="1">
      <c r="C121" s="2586"/>
      <c r="D121" s="2586"/>
      <c r="E121" s="2586"/>
      <c r="F121" s="2586"/>
      <c r="G121" s="2586"/>
      <c r="H121" s="2586"/>
      <c r="I121" s="2586"/>
      <c r="J121" s="2586"/>
      <c r="K121" s="2586"/>
    </row>
    <row r="122" spans="3:11" s="370" customFormat="1">
      <c r="C122" s="2586"/>
      <c r="D122" s="2586"/>
      <c r="E122" s="2586"/>
      <c r="F122" s="2586"/>
      <c r="G122" s="2586"/>
      <c r="H122" s="2586"/>
      <c r="I122" s="2586"/>
      <c r="J122" s="2586"/>
      <c r="K122" s="2586"/>
    </row>
    <row r="123" spans="3:11" s="370" customFormat="1">
      <c r="C123" s="2586"/>
      <c r="D123" s="2586"/>
      <c r="E123" s="2586"/>
      <c r="F123" s="2586"/>
      <c r="G123" s="2586"/>
      <c r="H123" s="2586"/>
      <c r="I123" s="2586"/>
      <c r="J123" s="2586"/>
      <c r="K123" s="2586"/>
    </row>
    <row r="124" spans="3:11" s="370" customFormat="1">
      <c r="C124" s="2586"/>
      <c r="D124" s="2586"/>
      <c r="E124" s="2586"/>
      <c r="F124" s="2586"/>
      <c r="G124" s="2586"/>
      <c r="H124" s="2586"/>
      <c r="I124" s="2586"/>
      <c r="J124" s="2586"/>
      <c r="K124" s="2586"/>
    </row>
    <row r="125" spans="3:11" s="370" customFormat="1">
      <c r="C125" s="2586"/>
      <c r="D125" s="2586"/>
      <c r="E125" s="2586"/>
      <c r="F125" s="2586"/>
      <c r="G125" s="2586"/>
      <c r="H125" s="2586"/>
      <c r="I125" s="2586"/>
      <c r="J125" s="2586"/>
      <c r="K125" s="2586"/>
    </row>
    <row r="126" spans="3:11" s="370" customFormat="1">
      <c r="C126" s="2586"/>
      <c r="D126" s="2586"/>
      <c r="E126" s="2586"/>
      <c r="F126" s="2586"/>
      <c r="G126" s="2586"/>
      <c r="H126" s="2586"/>
      <c r="I126" s="2586"/>
      <c r="J126" s="2586"/>
      <c r="K126" s="2586"/>
    </row>
    <row r="127" spans="3:11" s="370" customFormat="1">
      <c r="C127" s="2586"/>
      <c r="D127" s="2586"/>
      <c r="E127" s="2586"/>
      <c r="F127" s="2586"/>
      <c r="G127" s="2586"/>
      <c r="H127" s="2586"/>
      <c r="I127" s="2586"/>
      <c r="J127" s="2586"/>
      <c r="K127" s="2586"/>
    </row>
    <row r="128" spans="3:11" s="370" customFormat="1">
      <c r="C128" s="2586"/>
      <c r="D128" s="2586"/>
      <c r="E128" s="2586"/>
      <c r="F128" s="2586"/>
      <c r="G128" s="2586"/>
      <c r="H128" s="2586"/>
      <c r="I128" s="2586"/>
      <c r="J128" s="2586"/>
      <c r="K128" s="2586"/>
    </row>
    <row r="129" spans="3:11" s="370" customFormat="1">
      <c r="C129" s="2586"/>
      <c r="D129" s="2586"/>
      <c r="E129" s="2586"/>
      <c r="F129" s="2586"/>
      <c r="G129" s="2586"/>
      <c r="H129" s="2586"/>
      <c r="I129" s="2586"/>
      <c r="J129" s="2586"/>
      <c r="K129" s="2586"/>
    </row>
    <row r="130" spans="3:11" s="370" customFormat="1">
      <c r="C130" s="2586"/>
      <c r="D130" s="2586"/>
      <c r="E130" s="2586"/>
      <c r="F130" s="2586"/>
      <c r="G130" s="2586"/>
      <c r="H130" s="2586"/>
      <c r="I130" s="2586"/>
      <c r="J130" s="2586"/>
      <c r="K130" s="2586"/>
    </row>
    <row r="131" spans="3:11" s="370" customFormat="1">
      <c r="C131" s="2586"/>
      <c r="D131" s="2586"/>
      <c r="E131" s="2586"/>
      <c r="F131" s="2586"/>
      <c r="G131" s="2586"/>
      <c r="H131" s="2586"/>
      <c r="I131" s="2586"/>
      <c r="J131" s="2586"/>
      <c r="K131" s="2586"/>
    </row>
    <row r="132" spans="3:11" s="370" customFormat="1">
      <c r="C132" s="2586"/>
      <c r="D132" s="2586"/>
      <c r="E132" s="2586"/>
      <c r="F132" s="2586"/>
      <c r="G132" s="2586"/>
      <c r="H132" s="2586"/>
      <c r="I132" s="2586"/>
      <c r="J132" s="2586"/>
      <c r="K132" s="2586"/>
    </row>
    <row r="133" spans="3:11" s="370" customFormat="1">
      <c r="C133" s="2586"/>
      <c r="D133" s="2586"/>
      <c r="E133" s="2586"/>
      <c r="F133" s="2586"/>
      <c r="G133" s="2586"/>
      <c r="H133" s="2586"/>
      <c r="I133" s="2586"/>
      <c r="J133" s="2586"/>
      <c r="K133" s="2586"/>
    </row>
    <row r="134" spans="3:11" s="370" customFormat="1">
      <c r="C134" s="2586"/>
      <c r="D134" s="2586"/>
      <c r="E134" s="2586"/>
      <c r="F134" s="2586"/>
      <c r="G134" s="2586"/>
      <c r="H134" s="2586"/>
      <c r="I134" s="2586"/>
      <c r="J134" s="2586"/>
      <c r="K134" s="2586"/>
    </row>
    <row r="135" spans="3:11" s="370" customFormat="1">
      <c r="C135" s="2586"/>
      <c r="D135" s="2586"/>
      <c r="E135" s="2586"/>
      <c r="F135" s="2586"/>
      <c r="G135" s="2586"/>
      <c r="H135" s="2586"/>
      <c r="I135" s="2586"/>
      <c r="J135" s="2586"/>
      <c r="K135" s="2586"/>
    </row>
    <row r="136" spans="3:11" s="370" customFormat="1">
      <c r="C136" s="2586"/>
      <c r="D136" s="2586"/>
      <c r="E136" s="2586"/>
      <c r="F136" s="2586"/>
      <c r="G136" s="2586"/>
      <c r="H136" s="2586"/>
      <c r="I136" s="2586"/>
      <c r="J136" s="2586"/>
      <c r="K136" s="2586"/>
    </row>
    <row r="137" spans="3:11" s="370" customFormat="1">
      <c r="C137" s="2586"/>
      <c r="D137" s="2586"/>
      <c r="E137" s="2586"/>
      <c r="F137" s="2586"/>
      <c r="G137" s="2586"/>
      <c r="H137" s="2586"/>
      <c r="I137" s="2586"/>
      <c r="J137" s="2586"/>
      <c r="K137" s="2586"/>
    </row>
    <row r="138" spans="3:11" s="370" customFormat="1">
      <c r="C138" s="2586"/>
      <c r="D138" s="2586"/>
      <c r="E138" s="2586"/>
      <c r="F138" s="2586"/>
      <c r="G138" s="2586"/>
      <c r="H138" s="2586"/>
      <c r="I138" s="2586"/>
      <c r="J138" s="2586"/>
      <c r="K138" s="2586"/>
    </row>
    <row r="139" spans="3:11" s="370" customFormat="1">
      <c r="C139" s="2586"/>
      <c r="D139" s="2586"/>
      <c r="E139" s="2586"/>
      <c r="F139" s="2586"/>
      <c r="G139" s="2586"/>
      <c r="H139" s="2586"/>
      <c r="I139" s="2586"/>
      <c r="J139" s="2586"/>
      <c r="K139" s="2586"/>
    </row>
    <row r="140" spans="3:11" s="370" customFormat="1">
      <c r="C140" s="2586"/>
      <c r="D140" s="2586"/>
      <c r="E140" s="2586"/>
      <c r="F140" s="2586"/>
      <c r="G140" s="2586"/>
      <c r="H140" s="2586"/>
      <c r="I140" s="2586"/>
      <c r="J140" s="2586"/>
      <c r="K140" s="2586"/>
    </row>
    <row r="141" spans="3:11" s="370" customFormat="1">
      <c r="C141" s="2586"/>
      <c r="D141" s="2586"/>
      <c r="E141" s="2586"/>
      <c r="F141" s="2586"/>
      <c r="G141" s="2586"/>
      <c r="H141" s="2586"/>
      <c r="I141" s="2586"/>
      <c r="J141" s="2586"/>
      <c r="K141" s="2586"/>
    </row>
    <row r="142" spans="3:11" s="370" customFormat="1">
      <c r="C142" s="2586"/>
      <c r="D142" s="2586"/>
      <c r="E142" s="2586"/>
      <c r="F142" s="2586"/>
      <c r="G142" s="2586"/>
      <c r="H142" s="2586"/>
      <c r="I142" s="2586"/>
      <c r="J142" s="2586"/>
      <c r="K142" s="2586"/>
    </row>
    <row r="143" spans="3:11" s="370" customFormat="1">
      <c r="C143" s="2586"/>
      <c r="D143" s="2586"/>
      <c r="E143" s="2586"/>
      <c r="F143" s="2586"/>
      <c r="G143" s="2586"/>
      <c r="H143" s="2586"/>
      <c r="I143" s="2586"/>
      <c r="J143" s="2586"/>
      <c r="K143" s="2586"/>
    </row>
    <row r="144" spans="3:11" s="370" customFormat="1">
      <c r="C144" s="2586"/>
      <c r="D144" s="2586"/>
      <c r="E144" s="2586"/>
      <c r="F144" s="2586"/>
      <c r="G144" s="2586"/>
      <c r="H144" s="2586"/>
      <c r="I144" s="2586"/>
      <c r="J144" s="2586"/>
      <c r="K144" s="2586"/>
    </row>
    <row r="145" spans="3:11" s="370" customFormat="1">
      <c r="C145" s="2586"/>
      <c r="D145" s="2586"/>
      <c r="E145" s="2586"/>
      <c r="F145" s="2586"/>
      <c r="G145" s="2586"/>
      <c r="H145" s="2586"/>
      <c r="I145" s="2586"/>
      <c r="J145" s="2586"/>
      <c r="K145" s="2586"/>
    </row>
    <row r="146" spans="3:11" s="370" customFormat="1">
      <c r="C146" s="2586"/>
      <c r="D146" s="2586"/>
      <c r="E146" s="2586"/>
      <c r="F146" s="2586"/>
      <c r="G146" s="2586"/>
      <c r="H146" s="2586"/>
      <c r="I146" s="2586"/>
      <c r="J146" s="2586"/>
      <c r="K146" s="2586"/>
    </row>
    <row r="147" spans="3:11" s="370" customFormat="1">
      <c r="C147" s="2586"/>
      <c r="D147" s="2586"/>
      <c r="E147" s="2586"/>
      <c r="F147" s="2586"/>
      <c r="G147" s="2586"/>
      <c r="H147" s="2586"/>
      <c r="I147" s="2586"/>
      <c r="J147" s="2586"/>
      <c r="K147" s="2586"/>
    </row>
    <row r="148" spans="3:11" s="370" customFormat="1">
      <c r="C148" s="2586"/>
      <c r="D148" s="2586"/>
      <c r="E148" s="2586"/>
      <c r="F148" s="2586"/>
      <c r="G148" s="2586"/>
      <c r="H148" s="2586"/>
      <c r="I148" s="2586"/>
      <c r="J148" s="2586"/>
      <c r="K148" s="2586"/>
    </row>
    <row r="149" spans="3:11" s="370" customFormat="1">
      <c r="C149" s="2586"/>
      <c r="D149" s="2586"/>
      <c r="E149" s="2586"/>
      <c r="F149" s="2586"/>
      <c r="G149" s="2586"/>
      <c r="H149" s="2586"/>
      <c r="I149" s="2586"/>
      <c r="J149" s="2586"/>
      <c r="K149" s="2586"/>
    </row>
    <row r="150" spans="3:11" s="370" customFormat="1">
      <c r="C150" s="2586"/>
      <c r="D150" s="2586"/>
      <c r="E150" s="2586"/>
      <c r="F150" s="2586"/>
      <c r="G150" s="2586"/>
      <c r="H150" s="2586"/>
      <c r="I150" s="2586"/>
      <c r="J150" s="2586"/>
      <c r="K150" s="2586"/>
    </row>
    <row r="151" spans="3:11" s="370" customFormat="1">
      <c r="C151" s="2586"/>
      <c r="D151" s="2586"/>
      <c r="E151" s="2586"/>
      <c r="F151" s="2586"/>
      <c r="G151" s="2586"/>
      <c r="H151" s="2586"/>
      <c r="I151" s="2586"/>
      <c r="J151" s="2586"/>
      <c r="K151" s="2586"/>
    </row>
    <row r="152" spans="3:11" s="370" customFormat="1">
      <c r="C152" s="2586"/>
      <c r="D152" s="2586"/>
      <c r="E152" s="2586"/>
      <c r="F152" s="2586"/>
      <c r="G152" s="2586"/>
      <c r="H152" s="2586"/>
      <c r="I152" s="2586"/>
      <c r="J152" s="2586"/>
      <c r="K152" s="2586"/>
    </row>
    <row r="153" spans="3:11" s="370" customFormat="1">
      <c r="C153" s="2586"/>
      <c r="D153" s="2586"/>
      <c r="E153" s="2586"/>
      <c r="F153" s="2586"/>
      <c r="G153" s="2586"/>
      <c r="H153" s="2586"/>
      <c r="I153" s="2586"/>
      <c r="J153" s="2586"/>
      <c r="K153" s="2586"/>
    </row>
    <row r="154" spans="3:11" s="370" customFormat="1">
      <c r="C154" s="2586"/>
      <c r="D154" s="2586"/>
      <c r="E154" s="2586"/>
      <c r="F154" s="2586"/>
      <c r="G154" s="2586"/>
      <c r="H154" s="2586"/>
      <c r="I154" s="2586"/>
      <c r="J154" s="2586"/>
      <c r="K154" s="2586"/>
    </row>
    <row r="155" spans="3:11" s="370" customFormat="1">
      <c r="C155" s="2586"/>
      <c r="D155" s="2586"/>
      <c r="E155" s="2586"/>
      <c r="F155" s="2586"/>
      <c r="G155" s="2586"/>
      <c r="H155" s="2586"/>
      <c r="I155" s="2586"/>
      <c r="J155" s="2586"/>
      <c r="K155" s="2586"/>
    </row>
    <row r="156" spans="3:11" s="370" customFormat="1">
      <c r="C156" s="2586"/>
      <c r="D156" s="2586"/>
      <c r="E156" s="2586"/>
      <c r="F156" s="2586"/>
      <c r="G156" s="2586"/>
      <c r="H156" s="2586"/>
      <c r="I156" s="2586"/>
      <c r="J156" s="2586"/>
      <c r="K156" s="2586"/>
    </row>
    <row r="157" spans="3:11" s="370" customFormat="1">
      <c r="C157" s="2586"/>
      <c r="D157" s="2586"/>
      <c r="E157" s="2586"/>
      <c r="F157" s="2586"/>
      <c r="G157" s="2586"/>
      <c r="H157" s="2586"/>
      <c r="I157" s="2586"/>
      <c r="J157" s="2586"/>
      <c r="K157" s="2586"/>
    </row>
    <row r="158" spans="3:11" s="370" customFormat="1">
      <c r="C158" s="2586"/>
      <c r="D158" s="2586"/>
      <c r="E158" s="2586"/>
      <c r="F158" s="2586"/>
      <c r="G158" s="2586"/>
      <c r="H158" s="2586"/>
      <c r="I158" s="2586"/>
      <c r="J158" s="2586"/>
      <c r="K158" s="2586"/>
    </row>
    <row r="159" spans="3:11" s="370" customFormat="1">
      <c r="C159" s="2586"/>
      <c r="D159" s="2586"/>
      <c r="E159" s="2586"/>
      <c r="F159" s="2586"/>
      <c r="G159" s="2586"/>
      <c r="H159" s="2586"/>
      <c r="I159" s="2586"/>
      <c r="J159" s="2586"/>
      <c r="K159" s="2586"/>
    </row>
    <row r="160" spans="3:11" s="370" customFormat="1">
      <c r="C160" s="2586"/>
      <c r="D160" s="2586"/>
      <c r="E160" s="2586"/>
      <c r="F160" s="2586"/>
      <c r="G160" s="2586"/>
      <c r="H160" s="2586"/>
      <c r="I160" s="2586"/>
      <c r="J160" s="2586"/>
      <c r="K160" s="2586"/>
    </row>
    <row r="161" spans="3:11" s="370" customFormat="1">
      <c r="C161" s="2586"/>
      <c r="D161" s="2586"/>
      <c r="E161" s="2586"/>
      <c r="F161" s="2586"/>
      <c r="G161" s="2586"/>
      <c r="H161" s="2586"/>
      <c r="I161" s="2586"/>
      <c r="J161" s="2586"/>
      <c r="K161" s="2586"/>
    </row>
    <row r="162" spans="3:11" s="370" customFormat="1">
      <c r="C162" s="2586"/>
      <c r="D162" s="2586"/>
      <c r="E162" s="2586"/>
      <c r="F162" s="2586"/>
      <c r="G162" s="2586"/>
      <c r="H162" s="2586"/>
      <c r="I162" s="2586"/>
      <c r="J162" s="2586"/>
      <c r="K162" s="2586"/>
    </row>
    <row r="163" spans="3:11" s="370" customFormat="1">
      <c r="C163" s="2586"/>
      <c r="D163" s="2586"/>
      <c r="E163" s="2586"/>
      <c r="F163" s="2586"/>
      <c r="G163" s="2586"/>
      <c r="H163" s="2586"/>
      <c r="I163" s="2586"/>
      <c r="J163" s="2586"/>
      <c r="K163" s="2586"/>
    </row>
    <row r="164" spans="3:11" s="370" customFormat="1">
      <c r="C164" s="2586"/>
      <c r="D164" s="2586"/>
      <c r="E164" s="2586"/>
      <c r="F164" s="2586"/>
      <c r="G164" s="2586"/>
      <c r="H164" s="2586"/>
      <c r="I164" s="2586"/>
      <c r="J164" s="2586"/>
      <c r="K164" s="2586"/>
    </row>
    <row r="165" spans="3:11" s="370" customFormat="1">
      <c r="C165" s="2586"/>
      <c r="D165" s="2586"/>
      <c r="E165" s="2586"/>
      <c r="F165" s="2586"/>
      <c r="G165" s="2586"/>
      <c r="H165" s="2586"/>
      <c r="I165" s="2586"/>
      <c r="J165" s="2586"/>
      <c r="K165" s="2586"/>
    </row>
    <row r="166" spans="3:11" s="370" customFormat="1">
      <c r="C166" s="2586"/>
      <c r="D166" s="2586"/>
      <c r="E166" s="2586"/>
      <c r="F166" s="2586"/>
      <c r="G166" s="2586"/>
      <c r="H166" s="2586"/>
      <c r="I166" s="2586"/>
      <c r="J166" s="2586"/>
      <c r="K166" s="2586"/>
    </row>
    <row r="167" spans="3:11" s="370" customFormat="1">
      <c r="C167" s="2586"/>
      <c r="D167" s="2586"/>
      <c r="E167" s="2586"/>
      <c r="F167" s="2586"/>
      <c r="G167" s="2586"/>
      <c r="H167" s="2586"/>
      <c r="I167" s="2586"/>
      <c r="J167" s="2586"/>
      <c r="K167" s="2586"/>
    </row>
    <row r="168" spans="3:11" s="370" customFormat="1">
      <c r="C168" s="2586"/>
      <c r="D168" s="2586"/>
      <c r="E168" s="2586"/>
      <c r="F168" s="2586"/>
      <c r="G168" s="2586"/>
      <c r="H168" s="2586"/>
      <c r="I168" s="2586"/>
      <c r="J168" s="2586"/>
      <c r="K168" s="2586"/>
    </row>
    <row r="169" spans="3:11" s="370" customFormat="1">
      <c r="C169" s="2586"/>
      <c r="D169" s="2586"/>
      <c r="E169" s="2586"/>
      <c r="F169" s="2586"/>
      <c r="G169" s="2586"/>
      <c r="H169" s="2586"/>
      <c r="I169" s="2586"/>
      <c r="J169" s="2586"/>
      <c r="K169" s="2586"/>
    </row>
    <row r="170" spans="3:11" s="370" customFormat="1">
      <c r="C170" s="2586"/>
      <c r="D170" s="2586"/>
      <c r="E170" s="2586"/>
      <c r="F170" s="2586"/>
      <c r="G170" s="2586"/>
      <c r="H170" s="2586"/>
      <c r="I170" s="2586"/>
      <c r="J170" s="2586"/>
      <c r="K170" s="2586"/>
    </row>
    <row r="171" spans="3:11" s="370" customFormat="1">
      <c r="C171" s="2586"/>
      <c r="D171" s="2586"/>
      <c r="E171" s="2586"/>
      <c r="F171" s="2586"/>
      <c r="G171" s="2586"/>
      <c r="H171" s="2586"/>
      <c r="I171" s="2586"/>
      <c r="J171" s="2586"/>
      <c r="K171" s="2586"/>
    </row>
    <row r="172" spans="3:11" s="370" customFormat="1">
      <c r="C172" s="2586"/>
      <c r="D172" s="2586"/>
      <c r="E172" s="2586"/>
      <c r="F172" s="2586"/>
      <c r="G172" s="2586"/>
      <c r="H172" s="2586"/>
      <c r="I172" s="2586"/>
      <c r="J172" s="2586"/>
      <c r="K172" s="2586"/>
    </row>
    <row r="173" spans="3:11" s="370" customFormat="1">
      <c r="C173" s="2586"/>
      <c r="D173" s="2586"/>
      <c r="E173" s="2586"/>
      <c r="F173" s="2586"/>
      <c r="G173" s="2586"/>
      <c r="H173" s="2586"/>
      <c r="I173" s="2586"/>
      <c r="J173" s="2586"/>
      <c r="K173" s="2586"/>
    </row>
    <row r="174" spans="3:11" s="370" customFormat="1">
      <c r="C174" s="2586"/>
      <c r="D174" s="2586"/>
      <c r="E174" s="2586"/>
      <c r="F174" s="2586"/>
      <c r="G174" s="2586"/>
      <c r="H174" s="2586"/>
      <c r="I174" s="2586"/>
      <c r="J174" s="2586"/>
      <c r="K174" s="2586"/>
    </row>
    <row r="175" spans="3:11" s="370" customFormat="1">
      <c r="C175" s="2586"/>
      <c r="D175" s="2586"/>
      <c r="E175" s="2586"/>
      <c r="F175" s="2586"/>
      <c r="G175" s="2586"/>
      <c r="H175" s="2586"/>
      <c r="I175" s="2586"/>
      <c r="J175" s="2586"/>
      <c r="K175" s="2586"/>
    </row>
    <row r="176" spans="3:11" s="370" customFormat="1">
      <c r="C176" s="2586"/>
      <c r="D176" s="2586"/>
      <c r="E176" s="2586"/>
      <c r="F176" s="2586"/>
      <c r="G176" s="2586"/>
      <c r="H176" s="2586"/>
      <c r="I176" s="2586"/>
      <c r="J176" s="2586"/>
      <c r="K176" s="2586"/>
    </row>
    <row r="177" spans="3:11" s="370" customFormat="1">
      <c r="C177" s="2586"/>
      <c r="D177" s="2586"/>
      <c r="E177" s="2586"/>
      <c r="F177" s="2586"/>
      <c r="G177" s="2586"/>
      <c r="H177" s="2586"/>
      <c r="I177" s="2586"/>
      <c r="J177" s="2586"/>
      <c r="K177" s="2586"/>
    </row>
    <row r="178" spans="3:11" s="370" customFormat="1">
      <c r="C178" s="2586"/>
      <c r="D178" s="2586"/>
      <c r="E178" s="2586"/>
      <c r="F178" s="2586"/>
      <c r="G178" s="2586"/>
      <c r="H178" s="2586"/>
      <c r="I178" s="2586"/>
      <c r="J178" s="2586"/>
      <c r="K178" s="2586"/>
    </row>
    <row r="179" spans="3:11" s="370" customFormat="1">
      <c r="C179" s="2586"/>
      <c r="D179" s="2586"/>
      <c r="E179" s="2586"/>
      <c r="F179" s="2586"/>
      <c r="G179" s="2586"/>
      <c r="H179" s="2586"/>
      <c r="I179" s="2586"/>
      <c r="J179" s="2586"/>
      <c r="K179" s="2586"/>
    </row>
    <row r="180" spans="3:11" s="370" customFormat="1">
      <c r="C180" s="2586"/>
      <c r="D180" s="2586"/>
      <c r="E180" s="2586"/>
      <c r="F180" s="2586"/>
      <c r="G180" s="2586"/>
      <c r="H180" s="2586"/>
      <c r="I180" s="2586"/>
      <c r="J180" s="2586"/>
      <c r="K180" s="2586"/>
    </row>
    <row r="181" spans="3:11" s="370" customFormat="1">
      <c r="C181" s="2586"/>
      <c r="D181" s="2586"/>
      <c r="E181" s="2586"/>
      <c r="F181" s="2586"/>
      <c r="G181" s="2586"/>
      <c r="H181" s="2586"/>
      <c r="I181" s="2586"/>
      <c r="J181" s="2586"/>
      <c r="K181" s="2586"/>
    </row>
    <row r="182" spans="3:11" s="370" customFormat="1">
      <c r="C182" s="2586"/>
      <c r="D182" s="2586"/>
      <c r="E182" s="2586"/>
      <c r="F182" s="2586"/>
      <c r="G182" s="2586"/>
      <c r="H182" s="2586"/>
      <c r="I182" s="2586"/>
      <c r="J182" s="2586"/>
      <c r="K182" s="2586"/>
    </row>
    <row r="183" spans="3:11" s="370" customFormat="1">
      <c r="C183" s="2586"/>
      <c r="D183" s="2586"/>
      <c r="E183" s="2586"/>
      <c r="F183" s="2586"/>
      <c r="G183" s="2586"/>
      <c r="H183" s="2586"/>
      <c r="I183" s="2586"/>
      <c r="J183" s="2586"/>
      <c r="K183" s="2586"/>
    </row>
    <row r="184" spans="3:11" s="370" customFormat="1">
      <c r="C184" s="2586"/>
      <c r="D184" s="2586"/>
      <c r="E184" s="2586"/>
      <c r="F184" s="2586"/>
      <c r="G184" s="2586"/>
      <c r="H184" s="2586"/>
      <c r="I184" s="2586"/>
      <c r="J184" s="2586"/>
      <c r="K184" s="2586"/>
    </row>
    <row r="185" spans="3:11" s="370" customFormat="1">
      <c r="C185" s="2586"/>
      <c r="D185" s="2586"/>
      <c r="E185" s="2586"/>
      <c r="F185" s="2586"/>
      <c r="G185" s="2586"/>
      <c r="H185" s="2586"/>
      <c r="I185" s="2586"/>
      <c r="J185" s="2586"/>
      <c r="K185" s="2586"/>
    </row>
    <row r="186" spans="3:11" s="370" customFormat="1">
      <c r="C186" s="2586"/>
      <c r="D186" s="2586"/>
      <c r="E186" s="2586"/>
      <c r="F186" s="2586"/>
      <c r="G186" s="2586"/>
      <c r="H186" s="2586"/>
      <c r="I186" s="2586"/>
      <c r="J186" s="2586"/>
      <c r="K186" s="2586"/>
    </row>
    <row r="187" spans="3:11" s="370" customFormat="1">
      <c r="C187" s="2586"/>
      <c r="D187" s="2586"/>
      <c r="E187" s="2586"/>
      <c r="F187" s="2586"/>
      <c r="G187" s="2586"/>
      <c r="H187" s="2586"/>
      <c r="I187" s="2586"/>
      <c r="J187" s="2586"/>
      <c r="K187" s="2586"/>
    </row>
    <row r="188" spans="3:11" s="370" customFormat="1">
      <c r="C188" s="2586"/>
      <c r="D188" s="2586"/>
      <c r="E188" s="2586"/>
      <c r="F188" s="2586"/>
      <c r="G188" s="2586"/>
      <c r="H188" s="2586"/>
      <c r="I188" s="2586"/>
      <c r="J188" s="2586"/>
      <c r="K188" s="2586"/>
    </row>
    <row r="189" spans="3:11" s="370" customFormat="1">
      <c r="C189" s="2586"/>
      <c r="D189" s="2586"/>
      <c r="E189" s="2586"/>
      <c r="F189" s="2586"/>
      <c r="G189" s="2586"/>
      <c r="H189" s="2586"/>
      <c r="I189" s="2586"/>
      <c r="J189" s="2586"/>
      <c r="K189" s="2586"/>
    </row>
    <row r="190" spans="3:11" s="370" customFormat="1">
      <c r="C190" s="2586"/>
      <c r="D190" s="2586"/>
      <c r="E190" s="2586"/>
      <c r="F190" s="2586"/>
      <c r="G190" s="2586"/>
      <c r="H190" s="2586"/>
      <c r="I190" s="2586"/>
      <c r="J190" s="2586"/>
      <c r="K190" s="2586"/>
    </row>
    <row r="191" spans="3:11" s="370" customFormat="1">
      <c r="C191" s="2586"/>
      <c r="D191" s="2586"/>
      <c r="E191" s="2586"/>
      <c r="F191" s="2586"/>
      <c r="G191" s="2586"/>
      <c r="H191" s="2586"/>
      <c r="I191" s="2586"/>
      <c r="J191" s="2586"/>
      <c r="K191" s="2586"/>
    </row>
    <row r="192" spans="3:11" s="370" customFormat="1">
      <c r="C192" s="2586"/>
      <c r="D192" s="2586"/>
      <c r="E192" s="2586"/>
      <c r="F192" s="2586"/>
      <c r="G192" s="2586"/>
      <c r="H192" s="2586"/>
      <c r="I192" s="2586"/>
      <c r="J192" s="2586"/>
      <c r="K192" s="2586"/>
    </row>
    <row r="193" spans="3:11" s="370" customFormat="1">
      <c r="C193" s="2586"/>
      <c r="D193" s="2586"/>
      <c r="E193" s="2586"/>
      <c r="F193" s="2586"/>
      <c r="G193" s="2586"/>
      <c r="H193" s="2586"/>
      <c r="I193" s="2586"/>
      <c r="J193" s="2586"/>
      <c r="K193" s="2586"/>
    </row>
    <row r="194" spans="3:11" s="370" customFormat="1">
      <c r="C194" s="2586"/>
      <c r="D194" s="2586"/>
      <c r="E194" s="2586"/>
      <c r="F194" s="2586"/>
      <c r="G194" s="2586"/>
      <c r="H194" s="2586"/>
      <c r="I194" s="2586"/>
      <c r="J194" s="2586"/>
      <c r="K194" s="2586"/>
    </row>
    <row r="195" spans="3:11" s="370" customFormat="1">
      <c r="C195" s="2586"/>
      <c r="D195" s="2586"/>
      <c r="E195" s="2586"/>
      <c r="F195" s="2586"/>
      <c r="G195" s="2586"/>
      <c r="H195" s="2586"/>
      <c r="I195" s="2586"/>
      <c r="J195" s="2586"/>
      <c r="K195" s="2586"/>
    </row>
    <row r="196" spans="3:11" s="370" customFormat="1">
      <c r="C196" s="2586"/>
      <c r="D196" s="2586"/>
      <c r="E196" s="2586"/>
      <c r="F196" s="2586"/>
      <c r="G196" s="2586"/>
      <c r="H196" s="2586"/>
      <c r="I196" s="2586"/>
      <c r="J196" s="2586"/>
      <c r="K196" s="2586"/>
    </row>
    <row r="197" spans="3:11" s="370" customFormat="1">
      <c r="C197" s="2586"/>
      <c r="D197" s="2586"/>
      <c r="E197" s="2586"/>
      <c r="F197" s="2586"/>
      <c r="G197" s="2586"/>
      <c r="H197" s="2586"/>
      <c r="I197" s="2586"/>
      <c r="J197" s="2586"/>
      <c r="K197" s="2586"/>
    </row>
    <row r="198" spans="3:11" s="370" customFormat="1">
      <c r="C198" s="2586"/>
      <c r="D198" s="2586"/>
      <c r="E198" s="2586"/>
      <c r="F198" s="2586"/>
      <c r="G198" s="2586"/>
      <c r="H198" s="2586"/>
      <c r="I198" s="2586"/>
      <c r="J198" s="2586"/>
      <c r="K198" s="2586"/>
    </row>
    <row r="199" spans="3:11" s="370" customFormat="1">
      <c r="C199" s="2586"/>
      <c r="D199" s="2586"/>
      <c r="E199" s="2586"/>
      <c r="F199" s="2586"/>
      <c r="G199" s="2586"/>
      <c r="H199" s="2586"/>
      <c r="I199" s="2586"/>
      <c r="J199" s="2586"/>
      <c r="K199" s="2586"/>
    </row>
    <row r="200" spans="3:11" s="370" customFormat="1">
      <c r="C200" s="2586"/>
      <c r="D200" s="2586"/>
      <c r="E200" s="2586"/>
      <c r="F200" s="2586"/>
      <c r="G200" s="2586"/>
      <c r="H200" s="2586"/>
      <c r="I200" s="2586"/>
      <c r="J200" s="2586"/>
      <c r="K200" s="2586"/>
    </row>
    <row r="201" spans="3:11" s="370" customFormat="1">
      <c r="C201" s="2586"/>
      <c r="D201" s="2586"/>
      <c r="E201" s="2586"/>
      <c r="F201" s="2586"/>
      <c r="G201" s="2586"/>
      <c r="H201" s="2586"/>
      <c r="I201" s="2586"/>
      <c r="J201" s="2586"/>
      <c r="K201" s="2586"/>
    </row>
    <row r="202" spans="3:11" s="370" customFormat="1">
      <c r="C202" s="2586"/>
      <c r="D202" s="2586"/>
      <c r="E202" s="2586"/>
      <c r="F202" s="2586"/>
      <c r="G202" s="2586"/>
      <c r="H202" s="2586"/>
      <c r="I202" s="2586"/>
      <c r="J202" s="2586"/>
      <c r="K202" s="2586"/>
    </row>
    <row r="203" spans="3:11" s="370" customFormat="1">
      <c r="C203" s="2586"/>
      <c r="D203" s="2586"/>
      <c r="E203" s="2586"/>
      <c r="F203" s="2586"/>
      <c r="G203" s="2586"/>
      <c r="H203" s="2586"/>
      <c r="I203" s="2586"/>
      <c r="J203" s="2586"/>
      <c r="K203" s="2586"/>
    </row>
    <row r="204" spans="3:11" s="370" customFormat="1">
      <c r="C204" s="2586"/>
      <c r="D204" s="2586"/>
      <c r="E204" s="2586"/>
      <c r="F204" s="2586"/>
      <c r="G204" s="2586"/>
      <c r="H204" s="2586"/>
      <c r="I204" s="2586"/>
      <c r="J204" s="2586"/>
      <c r="K204" s="2586"/>
    </row>
    <row r="205" spans="3:11" s="370" customFormat="1">
      <c r="C205" s="2586"/>
      <c r="D205" s="2586"/>
      <c r="E205" s="2586"/>
      <c r="F205" s="2586"/>
      <c r="G205" s="2586"/>
      <c r="H205" s="2586"/>
      <c r="I205" s="2586"/>
      <c r="J205" s="2586"/>
      <c r="K205" s="2586"/>
    </row>
    <row r="206" spans="3:11" s="370" customFormat="1">
      <c r="C206" s="2586"/>
      <c r="D206" s="2586"/>
      <c r="E206" s="2586"/>
      <c r="F206" s="2586"/>
      <c r="G206" s="2586"/>
      <c r="H206" s="2586"/>
      <c r="I206" s="2586"/>
      <c r="J206" s="2586"/>
      <c r="K206" s="2586"/>
    </row>
    <row r="207" spans="3:11" s="370" customFormat="1">
      <c r="C207" s="2586"/>
      <c r="D207" s="2586"/>
      <c r="E207" s="2586"/>
      <c r="F207" s="2586"/>
      <c r="G207" s="2586"/>
      <c r="H207" s="2586"/>
      <c r="I207" s="2586"/>
      <c r="J207" s="2586"/>
      <c r="K207" s="2586"/>
    </row>
    <row r="208" spans="3:11" s="370" customFormat="1">
      <c r="C208" s="2586"/>
      <c r="D208" s="2586"/>
      <c r="E208" s="2586"/>
      <c r="F208" s="2586"/>
      <c r="G208" s="2586"/>
      <c r="H208" s="2586"/>
      <c r="I208" s="2586"/>
      <c r="J208" s="2586"/>
      <c r="K208" s="2586"/>
    </row>
    <row r="209" spans="3:11" s="370" customFormat="1">
      <c r="C209" s="2586"/>
      <c r="D209" s="2586"/>
      <c r="E209" s="2586"/>
      <c r="F209" s="2586"/>
      <c r="G209" s="2586"/>
      <c r="H209" s="2586"/>
      <c r="I209" s="2586"/>
      <c r="J209" s="2586"/>
      <c r="K209" s="2586"/>
    </row>
    <row r="210" spans="3:11" s="370" customFormat="1">
      <c r="C210" s="2586"/>
      <c r="D210" s="2586"/>
      <c r="E210" s="2586"/>
      <c r="F210" s="2586"/>
      <c r="G210" s="2586"/>
      <c r="H210" s="2586"/>
      <c r="I210" s="2586"/>
      <c r="J210" s="2586"/>
      <c r="K210" s="2586"/>
    </row>
    <row r="211" spans="3:11" s="370" customFormat="1">
      <c r="C211" s="2586"/>
      <c r="D211" s="2586"/>
      <c r="E211" s="2586"/>
      <c r="F211" s="2586"/>
      <c r="G211" s="2586"/>
      <c r="H211" s="2586"/>
      <c r="I211" s="2586"/>
      <c r="J211" s="2586"/>
      <c r="K211" s="2586"/>
    </row>
    <row r="212" spans="3:11" s="370" customFormat="1">
      <c r="C212" s="2586"/>
      <c r="D212" s="2586"/>
      <c r="E212" s="2586"/>
      <c r="F212" s="2586"/>
      <c r="G212" s="2586"/>
      <c r="H212" s="2586"/>
      <c r="I212" s="2586"/>
      <c r="J212" s="2586"/>
      <c r="K212" s="2586"/>
    </row>
    <row r="213" spans="3:11" s="370" customFormat="1">
      <c r="C213" s="2586"/>
      <c r="D213" s="2586"/>
      <c r="E213" s="2586"/>
      <c r="F213" s="2586"/>
      <c r="G213" s="2586"/>
      <c r="H213" s="2586"/>
      <c r="I213" s="2586"/>
      <c r="J213" s="2586"/>
      <c r="K213" s="2586"/>
    </row>
    <row r="214" spans="3:11" s="370" customFormat="1">
      <c r="C214" s="2586"/>
      <c r="D214" s="2586"/>
      <c r="E214" s="2586"/>
      <c r="F214" s="2586"/>
      <c r="G214" s="2586"/>
      <c r="H214" s="2586"/>
      <c r="I214" s="2586"/>
      <c r="J214" s="2586"/>
      <c r="K214" s="2586"/>
    </row>
    <row r="215" spans="3:11" s="370" customFormat="1">
      <c r="C215" s="2586"/>
      <c r="D215" s="2586"/>
      <c r="E215" s="2586"/>
      <c r="F215" s="2586"/>
      <c r="G215" s="2586"/>
      <c r="H215" s="2586"/>
      <c r="I215" s="2586"/>
      <c r="J215" s="2586"/>
      <c r="K215" s="2586"/>
    </row>
    <row r="216" spans="3:11" s="370" customFormat="1">
      <c r="C216" s="2586"/>
      <c r="D216" s="2586"/>
      <c r="E216" s="2586"/>
      <c r="F216" s="2586"/>
      <c r="G216" s="2586"/>
      <c r="H216" s="2586"/>
      <c r="I216" s="2586"/>
      <c r="J216" s="2586"/>
      <c r="K216" s="2586"/>
    </row>
    <row r="217" spans="3:11" s="370" customFormat="1">
      <c r="C217" s="2586"/>
      <c r="D217" s="2586"/>
      <c r="E217" s="2586"/>
      <c r="F217" s="2586"/>
      <c r="G217" s="2586"/>
      <c r="H217" s="2586"/>
      <c r="I217" s="2586"/>
      <c r="J217" s="2586"/>
      <c r="K217" s="2586"/>
    </row>
    <row r="218" spans="3:11" s="370" customFormat="1">
      <c r="C218" s="2586"/>
      <c r="D218" s="2586"/>
      <c r="E218" s="2586"/>
      <c r="F218" s="2586"/>
      <c r="G218" s="2586"/>
      <c r="H218" s="2586"/>
      <c r="I218" s="2586"/>
      <c r="J218" s="2586"/>
      <c r="K218" s="2586"/>
    </row>
    <row r="219" spans="3:11" s="370" customFormat="1">
      <c r="C219" s="2586"/>
      <c r="D219" s="2586"/>
      <c r="E219" s="2586"/>
      <c r="F219" s="2586"/>
      <c r="G219" s="2586"/>
      <c r="H219" s="2586"/>
      <c r="I219" s="2586"/>
      <c r="J219" s="2586"/>
      <c r="K219" s="2586"/>
    </row>
    <row r="220" spans="3:11" s="370" customFormat="1">
      <c r="C220" s="2586"/>
      <c r="D220" s="2586"/>
      <c r="E220" s="2586"/>
      <c r="F220" s="2586"/>
      <c r="G220" s="2586"/>
      <c r="H220" s="2586"/>
      <c r="I220" s="2586"/>
      <c r="J220" s="2586"/>
      <c r="K220" s="2586"/>
    </row>
    <row r="221" spans="3:11" s="370" customFormat="1">
      <c r="C221" s="2586"/>
      <c r="D221" s="2586"/>
      <c r="E221" s="2586"/>
      <c r="F221" s="2586"/>
      <c r="G221" s="2586"/>
      <c r="H221" s="2586"/>
      <c r="I221" s="2586"/>
      <c r="J221" s="2586"/>
      <c r="K221" s="2586"/>
    </row>
    <row r="222" spans="3:11" s="370" customFormat="1">
      <c r="C222" s="2586"/>
      <c r="D222" s="2586"/>
      <c r="E222" s="2586"/>
      <c r="F222" s="2586"/>
      <c r="G222" s="2586"/>
      <c r="H222" s="2586"/>
      <c r="I222" s="2586"/>
      <c r="J222" s="2586"/>
      <c r="K222" s="2586"/>
    </row>
    <row r="223" spans="3:11" s="370" customFormat="1">
      <c r="C223" s="2586"/>
      <c r="D223" s="2586"/>
      <c r="E223" s="2586"/>
      <c r="F223" s="2586"/>
      <c r="G223" s="2586"/>
      <c r="H223" s="2586"/>
      <c r="I223" s="2586"/>
      <c r="J223" s="2586"/>
      <c r="K223" s="2586"/>
    </row>
    <row r="224" spans="3:11" s="370" customFormat="1">
      <c r="C224" s="2586"/>
      <c r="D224" s="2586"/>
      <c r="E224" s="2586"/>
      <c r="F224" s="2586"/>
      <c r="G224" s="2586"/>
      <c r="H224" s="2586"/>
      <c r="I224" s="2586"/>
      <c r="J224" s="2586"/>
      <c r="K224" s="2586"/>
    </row>
    <row r="225" spans="3:11" s="370" customFormat="1">
      <c r="C225" s="2586"/>
      <c r="D225" s="2586"/>
      <c r="E225" s="2586"/>
      <c r="F225" s="2586"/>
      <c r="G225" s="2586"/>
      <c r="H225" s="2586"/>
      <c r="I225" s="2586"/>
      <c r="J225" s="2586"/>
      <c r="K225" s="2586"/>
    </row>
    <row r="226" spans="3:11" s="370" customFormat="1">
      <c r="C226" s="2586"/>
      <c r="D226" s="2586"/>
      <c r="E226" s="2586"/>
      <c r="F226" s="2586"/>
      <c r="G226" s="2586"/>
      <c r="H226" s="2586"/>
      <c r="I226" s="2586"/>
      <c r="J226" s="2586"/>
      <c r="K226" s="2586"/>
    </row>
    <row r="227" spans="3:11" s="370" customFormat="1">
      <c r="C227" s="2586"/>
      <c r="D227" s="2586"/>
      <c r="E227" s="2586"/>
      <c r="F227" s="2586"/>
      <c r="G227" s="2586"/>
      <c r="H227" s="2586"/>
      <c r="I227" s="2586"/>
      <c r="J227" s="2586"/>
      <c r="K227" s="2586"/>
    </row>
    <row r="228" spans="3:11" s="370" customFormat="1">
      <c r="C228" s="2586"/>
      <c r="D228" s="2586"/>
      <c r="E228" s="2586"/>
      <c r="F228" s="2586"/>
      <c r="G228" s="2586"/>
      <c r="H228" s="2586"/>
      <c r="I228" s="2586"/>
      <c r="J228" s="2586"/>
      <c r="K228" s="2586"/>
    </row>
    <row r="229" spans="3:11" s="370" customFormat="1">
      <c r="C229" s="2586"/>
      <c r="D229" s="2586"/>
      <c r="E229" s="2586"/>
      <c r="F229" s="2586"/>
      <c r="G229" s="2586"/>
      <c r="H229" s="2586"/>
      <c r="I229" s="2586"/>
      <c r="J229" s="2586"/>
      <c r="K229" s="2586"/>
    </row>
    <row r="230" spans="3:11" s="370" customFormat="1">
      <c r="C230" s="2586"/>
      <c r="D230" s="2586"/>
      <c r="E230" s="2586"/>
      <c r="F230" s="2586"/>
      <c r="G230" s="2586"/>
      <c r="H230" s="2586"/>
      <c r="I230" s="2586"/>
      <c r="J230" s="2586"/>
      <c r="K230" s="2586"/>
    </row>
    <row r="231" spans="3:11" s="370" customFormat="1">
      <c r="C231" s="2586"/>
      <c r="D231" s="2586"/>
      <c r="E231" s="2586"/>
      <c r="F231" s="2586"/>
      <c r="G231" s="2586"/>
      <c r="H231" s="2586"/>
      <c r="I231" s="2586"/>
      <c r="J231" s="2586"/>
      <c r="K231" s="2586"/>
    </row>
    <row r="232" spans="3:11" s="370" customFormat="1">
      <c r="C232" s="2586"/>
      <c r="D232" s="2586"/>
      <c r="E232" s="2586"/>
      <c r="F232" s="2586"/>
      <c r="G232" s="2586"/>
      <c r="H232" s="2586"/>
      <c r="I232" s="2586"/>
      <c r="J232" s="2586"/>
      <c r="K232" s="2586"/>
    </row>
    <row r="233" spans="3:11" s="370" customFormat="1">
      <c r="C233" s="2586"/>
      <c r="D233" s="2586"/>
      <c r="E233" s="2586"/>
      <c r="F233" s="2586"/>
      <c r="G233" s="2586"/>
      <c r="H233" s="2586"/>
      <c r="I233" s="2586"/>
      <c r="J233" s="2586"/>
      <c r="K233" s="2586"/>
    </row>
    <row r="234" spans="3:11" s="370" customFormat="1">
      <c r="C234" s="2586"/>
      <c r="D234" s="2586"/>
      <c r="E234" s="2586"/>
      <c r="F234" s="2586"/>
      <c r="G234" s="2586"/>
      <c r="H234" s="2586"/>
      <c r="I234" s="2586"/>
      <c r="J234" s="2586"/>
      <c r="K234" s="2586"/>
    </row>
    <row r="235" spans="3:11" s="370" customFormat="1">
      <c r="C235" s="2586"/>
      <c r="D235" s="2586"/>
      <c r="E235" s="2586"/>
      <c r="F235" s="2586"/>
      <c r="G235" s="2586"/>
      <c r="H235" s="2586"/>
      <c r="I235" s="2586"/>
      <c r="J235" s="2586"/>
      <c r="K235" s="2586"/>
    </row>
    <row r="236" spans="3:11" s="370" customFormat="1">
      <c r="C236" s="2586"/>
      <c r="D236" s="2586"/>
      <c r="E236" s="2586"/>
      <c r="F236" s="2586"/>
      <c r="G236" s="2586"/>
      <c r="H236" s="2586"/>
      <c r="I236" s="2586"/>
      <c r="J236" s="2586"/>
      <c r="K236" s="2586"/>
    </row>
    <row r="237" spans="3:11" s="370" customFormat="1">
      <c r="C237" s="2586"/>
      <c r="D237" s="2586"/>
      <c r="E237" s="2586"/>
      <c r="F237" s="2586"/>
      <c r="G237" s="2586"/>
      <c r="H237" s="2586"/>
      <c r="I237" s="2586"/>
      <c r="J237" s="2586"/>
      <c r="K237" s="2586"/>
    </row>
    <row r="238" spans="3:11" s="370" customFormat="1">
      <c r="C238" s="2586"/>
      <c r="D238" s="2586"/>
      <c r="E238" s="2586"/>
      <c r="F238" s="2586"/>
      <c r="G238" s="2586"/>
      <c r="H238" s="2586"/>
      <c r="I238" s="2586"/>
      <c r="J238" s="2586"/>
      <c r="K238" s="2586"/>
    </row>
    <row r="239" spans="3:11" s="370" customFormat="1">
      <c r="C239" s="2586"/>
      <c r="D239" s="2586"/>
      <c r="E239" s="2586"/>
      <c r="F239" s="2586"/>
      <c r="G239" s="2586"/>
      <c r="H239" s="2586"/>
      <c r="I239" s="2586"/>
      <c r="J239" s="2586"/>
      <c r="K239" s="2586"/>
    </row>
    <row r="240" spans="3:11" s="370" customFormat="1">
      <c r="C240" s="2586"/>
      <c r="D240" s="2586"/>
      <c r="E240" s="2586"/>
      <c r="F240" s="2586"/>
      <c r="G240" s="2586"/>
      <c r="H240" s="2586"/>
      <c r="I240" s="2586"/>
      <c r="J240" s="2586"/>
      <c r="K240" s="2586"/>
    </row>
    <row r="241" spans="3:11" s="370" customFormat="1">
      <c r="C241" s="2586"/>
      <c r="D241" s="2586"/>
      <c r="E241" s="2586"/>
      <c r="F241" s="2586"/>
      <c r="G241" s="2586"/>
      <c r="H241" s="2586"/>
      <c r="I241" s="2586"/>
      <c r="J241" s="2586"/>
      <c r="K241" s="2586"/>
    </row>
    <row r="242" spans="3:11" s="370" customFormat="1">
      <c r="C242" s="2586"/>
      <c r="D242" s="2586"/>
      <c r="E242" s="2586"/>
      <c r="F242" s="2586"/>
      <c r="G242" s="2586"/>
      <c r="H242" s="2586"/>
      <c r="I242" s="2586"/>
      <c r="J242" s="2586"/>
      <c r="K242" s="2586"/>
    </row>
    <row r="243" spans="3:11" s="370" customFormat="1">
      <c r="C243" s="2586"/>
      <c r="D243" s="2586"/>
      <c r="E243" s="2586"/>
      <c r="F243" s="2586"/>
      <c r="G243" s="2586"/>
      <c r="H243" s="2586"/>
      <c r="I243" s="2586"/>
      <c r="J243" s="2586"/>
      <c r="K243" s="2586"/>
    </row>
    <row r="244" spans="3:11" s="370" customFormat="1">
      <c r="C244" s="2586"/>
      <c r="D244" s="2586"/>
      <c r="E244" s="2586"/>
      <c r="F244" s="2586"/>
      <c r="G244" s="2586"/>
      <c r="H244" s="2586"/>
      <c r="I244" s="2586"/>
      <c r="J244" s="2586"/>
      <c r="K244" s="2586"/>
    </row>
    <row r="245" spans="3:11" s="370" customFormat="1">
      <c r="C245" s="2586"/>
      <c r="D245" s="2586"/>
      <c r="E245" s="2586"/>
      <c r="F245" s="2586"/>
      <c r="G245" s="2586"/>
      <c r="H245" s="2586"/>
      <c r="I245" s="2586"/>
      <c r="J245" s="2586"/>
      <c r="K245" s="2586"/>
    </row>
    <row r="246" spans="3:11" s="370" customFormat="1">
      <c r="C246" s="2586"/>
      <c r="D246" s="2586"/>
      <c r="E246" s="2586"/>
      <c r="F246" s="2586"/>
      <c r="G246" s="2586"/>
      <c r="H246" s="2586"/>
      <c r="I246" s="2586"/>
      <c r="J246" s="2586"/>
      <c r="K246" s="2586"/>
    </row>
    <row r="247" spans="3:11" s="370" customFormat="1">
      <c r="C247" s="2586"/>
      <c r="D247" s="2586"/>
      <c r="E247" s="2586"/>
      <c r="F247" s="2586"/>
      <c r="G247" s="2586"/>
      <c r="H247" s="2586"/>
      <c r="I247" s="2586"/>
      <c r="J247" s="2586"/>
      <c r="K247" s="2586"/>
    </row>
    <row r="248" spans="3:11" s="370" customFormat="1">
      <c r="C248" s="2586"/>
      <c r="D248" s="2586"/>
      <c r="E248" s="2586"/>
      <c r="F248" s="2586"/>
      <c r="G248" s="2586"/>
      <c r="H248" s="2586"/>
      <c r="I248" s="2586"/>
      <c r="J248" s="2586"/>
      <c r="K248" s="2586"/>
    </row>
    <row r="249" spans="3:11" s="370" customFormat="1">
      <c r="C249" s="2586"/>
      <c r="D249" s="2586"/>
      <c r="E249" s="2586"/>
      <c r="F249" s="2586"/>
      <c r="G249" s="2586"/>
      <c r="H249" s="2586"/>
      <c r="I249" s="2586"/>
      <c r="J249" s="2586"/>
      <c r="K249" s="2586"/>
    </row>
    <row r="250" spans="3:11" s="370" customFormat="1">
      <c r="C250" s="2586"/>
      <c r="D250" s="2586"/>
      <c r="E250" s="2586"/>
      <c r="F250" s="2586"/>
      <c r="G250" s="2586"/>
      <c r="H250" s="2586"/>
      <c r="I250" s="2586"/>
      <c r="J250" s="2586"/>
      <c r="K250" s="2586"/>
    </row>
    <row r="251" spans="3:11" s="370" customFormat="1">
      <c r="C251" s="2586"/>
      <c r="D251" s="2586"/>
      <c r="E251" s="2586"/>
      <c r="F251" s="2586"/>
      <c r="G251" s="2586"/>
      <c r="H251" s="2586"/>
      <c r="I251" s="2586"/>
      <c r="J251" s="2586"/>
      <c r="K251" s="2586"/>
    </row>
    <row r="252" spans="3:11" s="370" customFormat="1">
      <c r="C252" s="2586"/>
      <c r="D252" s="2586"/>
      <c r="E252" s="2586"/>
      <c r="F252" s="2586"/>
      <c r="G252" s="2586"/>
      <c r="H252" s="2586"/>
      <c r="I252" s="2586"/>
      <c r="J252" s="2586"/>
      <c r="K252" s="2586"/>
    </row>
    <row r="253" spans="3:11" s="370" customFormat="1">
      <c r="C253" s="2586"/>
      <c r="D253" s="2586"/>
      <c r="E253" s="2586"/>
      <c r="F253" s="2586"/>
      <c r="G253" s="2586"/>
      <c r="H253" s="2586"/>
      <c r="I253" s="2586"/>
      <c r="J253" s="2586"/>
      <c r="K253" s="2586"/>
    </row>
    <row r="254" spans="3:11" s="370" customFormat="1">
      <c r="C254" s="2586"/>
      <c r="D254" s="2586"/>
      <c r="E254" s="2586"/>
      <c r="F254" s="2586"/>
      <c r="G254" s="2586"/>
      <c r="H254" s="2586"/>
      <c r="I254" s="2586"/>
      <c r="J254" s="2586"/>
      <c r="K254" s="2586"/>
    </row>
    <row r="255" spans="3:11" s="370" customFormat="1">
      <c r="C255" s="2586"/>
      <c r="D255" s="2586"/>
      <c r="E255" s="2586"/>
      <c r="F255" s="2586"/>
      <c r="G255" s="2586"/>
      <c r="H255" s="2586"/>
      <c r="I255" s="2586"/>
      <c r="J255" s="2586"/>
      <c r="K255" s="2586"/>
    </row>
    <row r="256" spans="3:11" s="370" customFormat="1">
      <c r="C256" s="2586"/>
      <c r="D256" s="2586"/>
      <c r="E256" s="2586"/>
      <c r="F256" s="2586"/>
      <c r="G256" s="2586"/>
      <c r="H256" s="2586"/>
      <c r="I256" s="2586"/>
      <c r="J256" s="2586"/>
      <c r="K256" s="2586"/>
    </row>
    <row r="257" spans="3:11" s="370" customFormat="1">
      <c r="C257" s="2586"/>
      <c r="D257" s="2586"/>
      <c r="E257" s="2586"/>
      <c r="F257" s="2586"/>
      <c r="G257" s="2586"/>
      <c r="H257" s="2586"/>
      <c r="I257" s="2586"/>
      <c r="J257" s="2586"/>
      <c r="K257" s="2586"/>
    </row>
    <row r="258" spans="3:11" s="370" customFormat="1">
      <c r="C258" s="2586"/>
      <c r="D258" s="2586"/>
      <c r="E258" s="2586"/>
      <c r="F258" s="2586"/>
      <c r="G258" s="2586"/>
      <c r="H258" s="2586"/>
      <c r="I258" s="2586"/>
      <c r="J258" s="2586"/>
      <c r="K258" s="2586"/>
    </row>
    <row r="259" spans="3:11" s="370" customFormat="1">
      <c r="C259" s="2586"/>
      <c r="D259" s="2586"/>
      <c r="E259" s="2586"/>
      <c r="F259" s="2586"/>
      <c r="G259" s="2586"/>
      <c r="H259" s="2586"/>
      <c r="I259" s="2586"/>
      <c r="J259" s="2586"/>
      <c r="K259" s="2586"/>
    </row>
    <row r="260" spans="3:11" s="370" customFormat="1">
      <c r="C260" s="2586"/>
      <c r="D260" s="2586"/>
      <c r="E260" s="2586"/>
      <c r="F260" s="2586"/>
      <c r="G260" s="2586"/>
      <c r="H260" s="2586"/>
      <c r="I260" s="2586"/>
      <c r="J260" s="2586"/>
      <c r="K260" s="2586"/>
    </row>
    <row r="261" spans="3:11" s="370" customFormat="1">
      <c r="C261" s="2586"/>
      <c r="D261" s="2586"/>
      <c r="E261" s="2586"/>
      <c r="F261" s="2586"/>
      <c r="G261" s="2586"/>
      <c r="H261" s="2586"/>
      <c r="I261" s="2586"/>
      <c r="J261" s="2586"/>
      <c r="K261" s="2586"/>
    </row>
    <row r="262" spans="3:11" s="370" customFormat="1">
      <c r="C262" s="2586"/>
      <c r="D262" s="2586"/>
      <c r="E262" s="2586"/>
      <c r="F262" s="2586"/>
      <c r="G262" s="2586"/>
      <c r="H262" s="2586"/>
      <c r="I262" s="2586"/>
      <c r="J262" s="2586"/>
      <c r="K262" s="2586"/>
    </row>
    <row r="263" spans="3:11" s="370" customFormat="1">
      <c r="C263" s="2586"/>
      <c r="D263" s="2586"/>
      <c r="E263" s="2586"/>
      <c r="F263" s="2586"/>
      <c r="G263" s="2586"/>
      <c r="H263" s="2586"/>
      <c r="I263" s="2586"/>
      <c r="J263" s="2586"/>
      <c r="K263" s="2586"/>
    </row>
    <row r="264" spans="3:11" s="370" customFormat="1">
      <c r="C264" s="2586"/>
      <c r="D264" s="2586"/>
      <c r="E264" s="2586"/>
      <c r="F264" s="2586"/>
      <c r="G264" s="2586"/>
      <c r="H264" s="2586"/>
      <c r="I264" s="2586"/>
      <c r="J264" s="2586"/>
      <c r="K264" s="2586"/>
    </row>
    <row r="265" spans="3:11" s="370" customFormat="1">
      <c r="C265" s="2586"/>
      <c r="D265" s="2586"/>
      <c r="E265" s="2586"/>
      <c r="F265" s="2586"/>
      <c r="G265" s="2586"/>
      <c r="H265" s="2586"/>
      <c r="I265" s="2586"/>
      <c r="J265" s="2586"/>
      <c r="K265" s="2586"/>
    </row>
    <row r="266" spans="3:11" s="370" customFormat="1">
      <c r="C266" s="2586"/>
      <c r="D266" s="2586"/>
      <c r="E266" s="2586"/>
      <c r="F266" s="2586"/>
      <c r="G266" s="2586"/>
      <c r="H266" s="2586"/>
      <c r="I266" s="2586"/>
      <c r="J266" s="2586"/>
      <c r="K266" s="2586"/>
    </row>
    <row r="267" spans="3:11" s="370" customFormat="1">
      <c r="C267" s="2586"/>
      <c r="D267" s="2586"/>
      <c r="E267" s="2586"/>
      <c r="F267" s="2586"/>
      <c r="G267" s="2586"/>
      <c r="H267" s="2586"/>
      <c r="I267" s="2586"/>
      <c r="J267" s="2586"/>
      <c r="K267" s="2586"/>
    </row>
    <row r="268" spans="3:11" s="370" customFormat="1">
      <c r="C268" s="2586"/>
      <c r="D268" s="2586"/>
      <c r="E268" s="2586"/>
      <c r="F268" s="2586"/>
      <c r="G268" s="2586"/>
      <c r="H268" s="2586"/>
      <c r="I268" s="2586"/>
      <c r="J268" s="2586"/>
      <c r="K268" s="2586"/>
    </row>
    <row r="269" spans="3:11" s="370" customFormat="1">
      <c r="C269" s="2586"/>
      <c r="D269" s="2586"/>
      <c r="E269" s="2586"/>
      <c r="F269" s="2586"/>
      <c r="G269" s="2586"/>
      <c r="H269" s="2586"/>
      <c r="I269" s="2586"/>
      <c r="J269" s="2586"/>
      <c r="K269" s="2586"/>
    </row>
    <row r="270" spans="3:11" s="370" customFormat="1">
      <c r="C270" s="2586"/>
      <c r="D270" s="2586"/>
      <c r="E270" s="2586"/>
      <c r="F270" s="2586"/>
      <c r="G270" s="2586"/>
      <c r="H270" s="2586"/>
      <c r="I270" s="2586"/>
      <c r="J270" s="2586"/>
      <c r="K270" s="2586"/>
    </row>
    <row r="271" spans="3:11" s="370" customFormat="1">
      <c r="C271" s="2586"/>
      <c r="D271" s="2586"/>
      <c r="E271" s="2586"/>
      <c r="F271" s="2586"/>
      <c r="G271" s="2586"/>
      <c r="H271" s="2586"/>
      <c r="I271" s="2586"/>
      <c r="J271" s="2586"/>
      <c r="K271" s="2586"/>
    </row>
    <row r="272" spans="3:11" s="370" customFormat="1">
      <c r="C272" s="2586"/>
      <c r="D272" s="2586"/>
      <c r="E272" s="2586"/>
      <c r="F272" s="2586"/>
      <c r="G272" s="2586"/>
      <c r="H272" s="2586"/>
      <c r="I272" s="2586"/>
      <c r="J272" s="2586"/>
      <c r="K272" s="2586"/>
    </row>
    <row r="273" spans="3:11" s="370" customFormat="1">
      <c r="C273" s="2586"/>
      <c r="D273" s="2586"/>
      <c r="E273" s="2586"/>
      <c r="F273" s="2586"/>
      <c r="G273" s="2586"/>
      <c r="H273" s="2586"/>
      <c r="I273" s="2586"/>
      <c r="J273" s="2586"/>
      <c r="K273" s="2586"/>
    </row>
    <row r="274" spans="3:11" s="370" customFormat="1">
      <c r="C274" s="2586"/>
      <c r="D274" s="2586"/>
      <c r="E274" s="2586"/>
      <c r="F274" s="2586"/>
      <c r="G274" s="2586"/>
      <c r="H274" s="2586"/>
      <c r="I274" s="2586"/>
      <c r="J274" s="2586"/>
      <c r="K274" s="2586"/>
    </row>
    <row r="275" spans="3:11" s="370" customFormat="1">
      <c r="C275" s="2586"/>
      <c r="D275" s="2586"/>
      <c r="E275" s="2586"/>
      <c r="F275" s="2586"/>
      <c r="G275" s="2586"/>
      <c r="H275" s="2586"/>
      <c r="I275" s="2586"/>
      <c r="J275" s="2586"/>
      <c r="K275" s="2586"/>
    </row>
    <row r="276" spans="3:11" s="370" customFormat="1">
      <c r="C276" s="2586"/>
      <c r="D276" s="2586"/>
      <c r="E276" s="2586"/>
      <c r="F276" s="2586"/>
      <c r="G276" s="2586"/>
      <c r="H276" s="2586"/>
      <c r="I276" s="2586"/>
      <c r="J276" s="2586"/>
      <c r="K276" s="2586"/>
    </row>
    <row r="277" spans="3:11" s="370" customFormat="1">
      <c r="C277" s="2586"/>
      <c r="D277" s="2586"/>
      <c r="E277" s="2586"/>
      <c r="F277" s="2586"/>
      <c r="G277" s="2586"/>
      <c r="H277" s="2586"/>
      <c r="I277" s="2586"/>
      <c r="J277" s="2586"/>
      <c r="K277" s="2586"/>
    </row>
    <row r="278" spans="3:11" s="370" customFormat="1">
      <c r="C278" s="2586"/>
      <c r="D278" s="2586"/>
      <c r="E278" s="2586"/>
      <c r="F278" s="2586"/>
      <c r="G278" s="2586"/>
      <c r="H278" s="2586"/>
      <c r="I278" s="2586"/>
      <c r="J278" s="2586"/>
      <c r="K278" s="2586"/>
    </row>
    <row r="279" spans="3:11" s="370" customFormat="1">
      <c r="C279" s="2586"/>
      <c r="D279" s="2586"/>
      <c r="E279" s="2586"/>
      <c r="F279" s="2586"/>
      <c r="G279" s="2586"/>
      <c r="H279" s="2586"/>
      <c r="I279" s="2586"/>
      <c r="J279" s="2586"/>
      <c r="K279" s="2586"/>
    </row>
    <row r="280" spans="3:11" s="370" customFormat="1">
      <c r="C280" s="2586"/>
      <c r="D280" s="2586"/>
      <c r="E280" s="2586"/>
      <c r="F280" s="2586"/>
      <c r="G280" s="2586"/>
      <c r="H280" s="2586"/>
      <c r="I280" s="2586"/>
      <c r="J280" s="2586"/>
      <c r="K280" s="2586"/>
    </row>
    <row r="281" spans="3:11" s="370" customFormat="1">
      <c r="C281" s="2586"/>
      <c r="D281" s="2586"/>
      <c r="E281" s="2586"/>
      <c r="F281" s="2586"/>
      <c r="G281" s="2586"/>
      <c r="H281" s="2586"/>
      <c r="I281" s="2586"/>
      <c r="J281" s="2586"/>
      <c r="K281" s="2586"/>
    </row>
    <row r="282" spans="3:11" s="370" customFormat="1">
      <c r="C282" s="2586"/>
      <c r="D282" s="2586"/>
      <c r="E282" s="2586"/>
      <c r="F282" s="2586"/>
      <c r="G282" s="2586"/>
      <c r="H282" s="2586"/>
      <c r="I282" s="2586"/>
      <c r="J282" s="2586"/>
      <c r="K282" s="2586"/>
    </row>
    <row r="283" spans="3:11" s="370" customFormat="1">
      <c r="C283" s="2586"/>
      <c r="D283" s="2586"/>
      <c r="E283" s="2586"/>
      <c r="F283" s="2586"/>
      <c r="G283" s="2586"/>
      <c r="H283" s="2586"/>
      <c r="I283" s="2586"/>
      <c r="J283" s="2586"/>
      <c r="K283" s="2586"/>
    </row>
    <row r="284" spans="3:11" s="370" customFormat="1">
      <c r="C284" s="2586"/>
      <c r="D284" s="2586"/>
      <c r="E284" s="2586"/>
      <c r="F284" s="2586"/>
      <c r="G284" s="2586"/>
      <c r="H284" s="2586"/>
      <c r="I284" s="2586"/>
      <c r="J284" s="2586"/>
      <c r="K284" s="2586"/>
    </row>
    <row r="285" spans="3:11" s="370" customFormat="1">
      <c r="C285" s="2586"/>
      <c r="D285" s="2586"/>
      <c r="E285" s="2586"/>
      <c r="F285" s="2586"/>
      <c r="G285" s="2586"/>
      <c r="H285" s="2586"/>
      <c r="I285" s="2586"/>
      <c r="J285" s="2586"/>
      <c r="K285" s="2586"/>
    </row>
    <row r="286" spans="3:11" s="370" customFormat="1">
      <c r="C286" s="2586"/>
      <c r="D286" s="2586"/>
      <c r="E286" s="2586"/>
      <c r="F286" s="2586"/>
      <c r="G286" s="2586"/>
      <c r="H286" s="2586"/>
      <c r="I286" s="2586"/>
      <c r="J286" s="2586"/>
      <c r="K286" s="2586"/>
    </row>
    <row r="287" spans="3:11" s="370" customFormat="1">
      <c r="C287" s="2586"/>
      <c r="D287" s="2586"/>
      <c r="E287" s="2586"/>
      <c r="F287" s="2586"/>
      <c r="G287" s="2586"/>
      <c r="H287" s="2586"/>
      <c r="I287" s="2586"/>
      <c r="J287" s="2586"/>
      <c r="K287" s="2586"/>
    </row>
    <row r="288" spans="3:11" s="370" customFormat="1">
      <c r="C288" s="2586"/>
      <c r="D288" s="2586"/>
      <c r="E288" s="2586"/>
      <c r="F288" s="2586"/>
      <c r="G288" s="2586"/>
      <c r="H288" s="2586"/>
      <c r="I288" s="2586"/>
      <c r="J288" s="2586"/>
      <c r="K288" s="2586"/>
    </row>
    <row r="289" spans="3:11" s="370" customFormat="1">
      <c r="C289" s="2586"/>
      <c r="D289" s="2586"/>
      <c r="E289" s="2586"/>
      <c r="F289" s="2586"/>
      <c r="G289" s="2586"/>
      <c r="H289" s="2586"/>
      <c r="I289" s="2586"/>
      <c r="J289" s="2586"/>
      <c r="K289" s="2586"/>
    </row>
    <row r="290" spans="3:11" s="370" customFormat="1">
      <c r="C290" s="2586"/>
      <c r="D290" s="2586"/>
      <c r="E290" s="2586"/>
      <c r="F290" s="2586"/>
      <c r="G290" s="2586"/>
      <c r="H290" s="2586"/>
      <c r="I290" s="2586"/>
      <c r="J290" s="2586"/>
      <c r="K290" s="2586"/>
    </row>
    <row r="291" spans="3:11" s="370" customFormat="1">
      <c r="C291" s="2586"/>
      <c r="D291" s="2586"/>
      <c r="E291" s="2586"/>
      <c r="F291" s="2586"/>
      <c r="G291" s="2586"/>
      <c r="H291" s="2586"/>
      <c r="I291" s="2586"/>
      <c r="J291" s="2586"/>
      <c r="K291" s="2586"/>
    </row>
    <row r="292" spans="3:11" s="370" customFormat="1">
      <c r="C292" s="2586"/>
      <c r="D292" s="2586"/>
      <c r="E292" s="2586"/>
      <c r="F292" s="2586"/>
      <c r="G292" s="2586"/>
      <c r="H292" s="2586"/>
      <c r="I292" s="2586"/>
      <c r="J292" s="2586"/>
      <c r="K292" s="2586"/>
    </row>
    <row r="293" spans="3:11" s="370" customFormat="1">
      <c r="C293" s="2586"/>
      <c r="D293" s="2586"/>
      <c r="E293" s="2586"/>
      <c r="F293" s="2586"/>
      <c r="G293" s="2586"/>
      <c r="H293" s="2586"/>
      <c r="I293" s="2586"/>
      <c r="J293" s="2586"/>
      <c r="K293" s="2586"/>
    </row>
    <row r="294" spans="3:11" s="370" customFormat="1">
      <c r="C294" s="2586"/>
      <c r="D294" s="2586"/>
      <c r="E294" s="2586"/>
      <c r="F294" s="2586"/>
      <c r="G294" s="2586"/>
      <c r="H294" s="2586"/>
      <c r="I294" s="2586"/>
      <c r="J294" s="2586"/>
      <c r="K294" s="2586"/>
    </row>
    <row r="295" spans="3:11" s="370" customFormat="1">
      <c r="C295" s="2586"/>
      <c r="D295" s="2586"/>
      <c r="E295" s="2586"/>
      <c r="F295" s="2586"/>
      <c r="G295" s="2586"/>
      <c r="H295" s="2586"/>
      <c r="I295" s="2586"/>
      <c r="J295" s="2586"/>
      <c r="K295" s="2586"/>
    </row>
    <row r="296" spans="3:11" s="370" customFormat="1">
      <c r="C296" s="2586"/>
      <c r="D296" s="2586"/>
      <c r="E296" s="2586"/>
      <c r="F296" s="2586"/>
      <c r="G296" s="2586"/>
      <c r="H296" s="2586"/>
      <c r="I296" s="2586"/>
      <c r="J296" s="2586"/>
      <c r="K296" s="2586"/>
    </row>
    <row r="297" spans="3:11" s="370" customFormat="1">
      <c r="C297" s="2586"/>
      <c r="D297" s="2586"/>
      <c r="E297" s="2586"/>
      <c r="F297" s="2586"/>
      <c r="G297" s="2586"/>
      <c r="H297" s="2586"/>
      <c r="I297" s="2586"/>
      <c r="J297" s="2586"/>
      <c r="K297" s="2586"/>
    </row>
    <row r="298" spans="3:11" s="370" customFormat="1">
      <c r="C298" s="2586"/>
      <c r="D298" s="2586"/>
      <c r="E298" s="2586"/>
      <c r="F298" s="2586"/>
      <c r="G298" s="2586"/>
      <c r="H298" s="2586"/>
      <c r="I298" s="2586"/>
      <c r="J298" s="2586"/>
      <c r="K298" s="2586"/>
    </row>
    <row r="299" spans="3:11" s="370" customFormat="1">
      <c r="C299" s="2586"/>
      <c r="D299" s="2586"/>
      <c r="E299" s="2586"/>
      <c r="F299" s="2586"/>
      <c r="G299" s="2586"/>
      <c r="H299" s="2586"/>
      <c r="I299" s="2586"/>
      <c r="J299" s="2586"/>
      <c r="K299" s="2586"/>
    </row>
    <row r="300" spans="3:11" s="370" customFormat="1">
      <c r="C300" s="2586"/>
      <c r="D300" s="2586"/>
      <c r="E300" s="2586"/>
      <c r="F300" s="2586"/>
      <c r="G300" s="2586"/>
      <c r="H300" s="2586"/>
      <c r="I300" s="2586"/>
      <c r="J300" s="2586"/>
      <c r="K300" s="2586"/>
    </row>
    <row r="301" spans="3:11" s="370" customFormat="1">
      <c r="C301" s="2586"/>
      <c r="D301" s="2586"/>
      <c r="E301" s="2586"/>
      <c r="F301" s="2586"/>
      <c r="G301" s="2586"/>
      <c r="H301" s="2586"/>
      <c r="I301" s="2586"/>
      <c r="J301" s="2586"/>
      <c r="K301" s="2586"/>
    </row>
    <row r="302" spans="3:11" s="370" customFormat="1">
      <c r="C302" s="2586"/>
      <c r="D302" s="2586"/>
      <c r="E302" s="2586"/>
      <c r="F302" s="2586"/>
      <c r="G302" s="2586"/>
      <c r="H302" s="2586"/>
      <c r="I302" s="2586"/>
      <c r="J302" s="2586"/>
      <c r="K302" s="2586"/>
    </row>
    <row r="303" spans="3:11" s="370" customFormat="1">
      <c r="C303" s="2586"/>
      <c r="D303" s="2586"/>
      <c r="E303" s="2586"/>
      <c r="F303" s="2586"/>
      <c r="G303" s="2586"/>
      <c r="H303" s="2586"/>
      <c r="I303" s="2586"/>
      <c r="J303" s="2586"/>
      <c r="K303" s="2586"/>
    </row>
    <row r="304" spans="3:11" s="370" customFormat="1">
      <c r="C304" s="2586"/>
      <c r="D304" s="2586"/>
      <c r="E304" s="2586"/>
      <c r="F304" s="2586"/>
      <c r="G304" s="2586"/>
      <c r="H304" s="2586"/>
      <c r="I304" s="2586"/>
      <c r="J304" s="2586"/>
      <c r="K304" s="2586"/>
    </row>
    <row r="305" spans="3:11" s="370" customFormat="1">
      <c r="C305" s="2586"/>
      <c r="D305" s="2586"/>
      <c r="E305" s="2586"/>
      <c r="F305" s="2586"/>
      <c r="G305" s="2586"/>
      <c r="H305" s="2586"/>
      <c r="I305" s="2586"/>
      <c r="J305" s="2586"/>
      <c r="K305" s="2586"/>
    </row>
    <row r="306" spans="3:11" s="370" customFormat="1">
      <c r="C306" s="2586"/>
      <c r="D306" s="2586"/>
      <c r="E306" s="2586"/>
      <c r="F306" s="2586"/>
      <c r="G306" s="2586"/>
      <c r="H306" s="2586"/>
      <c r="I306" s="2586"/>
      <c r="J306" s="2586"/>
      <c r="K306" s="2586"/>
    </row>
    <row r="307" spans="3:11" s="370" customFormat="1">
      <c r="C307" s="2586"/>
      <c r="D307" s="2586"/>
      <c r="E307" s="2586"/>
      <c r="F307" s="2586"/>
      <c r="G307" s="2586"/>
      <c r="H307" s="2586"/>
      <c r="I307" s="2586"/>
      <c r="J307" s="2586"/>
      <c r="K307" s="2586"/>
    </row>
    <row r="308" spans="3:11" s="370" customFormat="1">
      <c r="C308" s="2586"/>
      <c r="D308" s="2586"/>
      <c r="E308" s="2586"/>
      <c r="F308" s="2586"/>
      <c r="G308" s="2586"/>
      <c r="H308" s="2586"/>
      <c r="I308" s="2586"/>
      <c r="J308" s="2586"/>
      <c r="K308" s="2586"/>
    </row>
    <row r="309" spans="3:11" s="370" customFormat="1">
      <c r="C309" s="2586"/>
      <c r="D309" s="2586"/>
      <c r="E309" s="2586"/>
      <c r="F309" s="2586"/>
      <c r="G309" s="2586"/>
      <c r="H309" s="2586"/>
      <c r="I309" s="2586"/>
      <c r="J309" s="2586"/>
      <c r="K309" s="2586"/>
    </row>
    <row r="310" spans="3:11" s="370" customFormat="1">
      <c r="C310" s="2586"/>
      <c r="D310" s="2586"/>
      <c r="E310" s="2586"/>
      <c r="F310" s="2586"/>
      <c r="G310" s="2586"/>
      <c r="H310" s="2586"/>
      <c r="I310" s="2586"/>
      <c r="J310" s="2586"/>
      <c r="K310" s="2586"/>
    </row>
    <row r="311" spans="3:11" s="370" customFormat="1">
      <c r="C311" s="2586"/>
      <c r="D311" s="2586"/>
      <c r="E311" s="2586"/>
      <c r="F311" s="2586"/>
      <c r="G311" s="2586"/>
      <c r="H311" s="2586"/>
      <c r="I311" s="2586"/>
      <c r="J311" s="2586"/>
      <c r="K311" s="2586"/>
    </row>
    <row r="312" spans="3:11" s="370" customFormat="1">
      <c r="C312" s="2586"/>
      <c r="D312" s="2586"/>
      <c r="E312" s="2586"/>
      <c r="F312" s="2586"/>
      <c r="G312" s="2586"/>
      <c r="H312" s="2586"/>
      <c r="I312" s="2586"/>
      <c r="J312" s="2586"/>
      <c r="K312" s="2586"/>
    </row>
    <row r="313" spans="3:11" s="370" customFormat="1">
      <c r="C313" s="2586"/>
      <c r="D313" s="2586"/>
      <c r="E313" s="2586"/>
      <c r="F313" s="2586"/>
      <c r="G313" s="2586"/>
      <c r="H313" s="2586"/>
      <c r="I313" s="2586"/>
      <c r="J313" s="2586"/>
      <c r="K313" s="2586"/>
    </row>
    <row r="314" spans="3:11" s="370" customFormat="1">
      <c r="C314" s="2586"/>
      <c r="D314" s="2586"/>
      <c r="E314" s="2586"/>
      <c r="F314" s="2586"/>
      <c r="G314" s="2586"/>
      <c r="H314" s="2586"/>
      <c r="I314" s="2586"/>
      <c r="J314" s="2586"/>
      <c r="K314" s="2586"/>
    </row>
    <row r="315" spans="3:11" s="370" customFormat="1">
      <c r="C315" s="2586"/>
      <c r="D315" s="2586"/>
      <c r="E315" s="2586"/>
      <c r="F315" s="2586"/>
      <c r="G315" s="2586"/>
      <c r="H315" s="2586"/>
      <c r="I315" s="2586"/>
      <c r="J315" s="2586"/>
      <c r="K315" s="2586"/>
    </row>
    <row r="316" spans="3:11" s="370" customFormat="1">
      <c r="C316" s="2586"/>
      <c r="D316" s="2586"/>
      <c r="E316" s="2586"/>
      <c r="F316" s="2586"/>
      <c r="G316" s="2586"/>
      <c r="H316" s="2586"/>
      <c r="I316" s="2586"/>
      <c r="J316" s="2586"/>
      <c r="K316" s="2586"/>
    </row>
    <row r="317" spans="3:11" s="370" customFormat="1">
      <c r="C317" s="2586"/>
      <c r="D317" s="2586"/>
      <c r="E317" s="2586"/>
      <c r="F317" s="2586"/>
      <c r="G317" s="2586"/>
      <c r="H317" s="2586"/>
      <c r="I317" s="2586"/>
      <c r="J317" s="2586"/>
      <c r="K317" s="2586"/>
    </row>
    <row r="318" spans="3:11" s="370" customFormat="1">
      <c r="C318" s="2586"/>
      <c r="D318" s="2586"/>
      <c r="E318" s="2586"/>
      <c r="F318" s="2586"/>
      <c r="G318" s="2586"/>
      <c r="H318" s="2586"/>
      <c r="I318" s="2586"/>
      <c r="J318" s="2586"/>
      <c r="K318" s="2586"/>
    </row>
    <row r="319" spans="3:11" s="370" customFormat="1">
      <c r="C319" s="2586"/>
      <c r="D319" s="2586"/>
      <c r="E319" s="2586"/>
      <c r="F319" s="2586"/>
      <c r="G319" s="2586"/>
      <c r="H319" s="2586"/>
      <c r="I319" s="2586"/>
      <c r="J319" s="2586"/>
      <c r="K319" s="2586"/>
    </row>
    <row r="320" spans="3:11" s="370" customFormat="1">
      <c r="C320" s="2586"/>
      <c r="D320" s="2586"/>
      <c r="E320" s="2586"/>
      <c r="F320" s="2586"/>
      <c r="G320" s="2586"/>
      <c r="H320" s="2586"/>
      <c r="I320" s="2586"/>
      <c r="J320" s="2586"/>
      <c r="K320" s="2586"/>
    </row>
    <row r="321" spans="3:11" s="370" customFormat="1">
      <c r="C321" s="2586"/>
      <c r="D321" s="2586"/>
      <c r="E321" s="2586"/>
      <c r="F321" s="2586"/>
      <c r="G321" s="2586"/>
      <c r="H321" s="2586"/>
      <c r="I321" s="2586"/>
      <c r="J321" s="2586"/>
      <c r="K321" s="2586"/>
    </row>
    <row r="322" spans="3:11" s="370" customFormat="1">
      <c r="C322" s="2586"/>
      <c r="D322" s="2586"/>
      <c r="E322" s="2586"/>
      <c r="F322" s="2586"/>
      <c r="G322" s="2586"/>
      <c r="H322" s="2586"/>
      <c r="I322" s="2586"/>
      <c r="J322" s="2586"/>
      <c r="K322" s="2586"/>
    </row>
    <row r="323" spans="3:11" s="370" customFormat="1">
      <c r="C323" s="2586"/>
      <c r="D323" s="2586"/>
      <c r="E323" s="2586"/>
      <c r="F323" s="2586"/>
      <c r="G323" s="2586"/>
      <c r="H323" s="2586"/>
      <c r="I323" s="2586"/>
      <c r="J323" s="2586"/>
      <c r="K323" s="2586"/>
    </row>
    <row r="324" spans="3:11" s="370" customFormat="1">
      <c r="C324" s="2586"/>
      <c r="D324" s="2586"/>
      <c r="E324" s="2586"/>
      <c r="F324" s="2586"/>
      <c r="G324" s="2586"/>
      <c r="H324" s="2586"/>
      <c r="I324" s="2586"/>
      <c r="J324" s="2586"/>
      <c r="K324" s="2586"/>
    </row>
    <row r="325" spans="3:11" s="370" customFormat="1">
      <c r="C325" s="2586"/>
      <c r="D325" s="2586"/>
      <c r="E325" s="2586"/>
      <c r="F325" s="2586"/>
      <c r="G325" s="2586"/>
      <c r="H325" s="2586"/>
      <c r="I325" s="2586"/>
      <c r="J325" s="2586"/>
      <c r="K325" s="2586"/>
    </row>
    <row r="326" spans="3:11" s="370" customFormat="1">
      <c r="C326" s="2586"/>
      <c r="D326" s="2586"/>
      <c r="E326" s="2586"/>
      <c r="F326" s="2586"/>
      <c r="G326" s="2586"/>
      <c r="H326" s="2586"/>
      <c r="I326" s="2586"/>
      <c r="J326" s="2586"/>
      <c r="K326" s="2586"/>
    </row>
    <row r="327" spans="3:11" s="370" customFormat="1">
      <c r="C327" s="2586"/>
      <c r="D327" s="2586"/>
      <c r="E327" s="2586"/>
      <c r="F327" s="2586"/>
      <c r="G327" s="2586"/>
      <c r="H327" s="2586"/>
      <c r="I327" s="2586"/>
      <c r="J327" s="2586"/>
      <c r="K327" s="2586"/>
    </row>
    <row r="328" spans="3:11" s="370" customFormat="1">
      <c r="C328" s="2586"/>
      <c r="D328" s="2586"/>
      <c r="E328" s="2586"/>
      <c r="F328" s="2586"/>
      <c r="G328" s="2586"/>
      <c r="H328" s="2586"/>
      <c r="I328" s="2586"/>
      <c r="J328" s="2586"/>
      <c r="K328" s="2586"/>
    </row>
    <row r="329" spans="3:11" s="370" customFormat="1">
      <c r="C329" s="2586"/>
      <c r="D329" s="2586"/>
      <c r="E329" s="2586"/>
      <c r="F329" s="2586"/>
      <c r="G329" s="2586"/>
      <c r="H329" s="2586"/>
      <c r="I329" s="2586"/>
      <c r="J329" s="2586"/>
      <c r="K329" s="2586"/>
    </row>
    <row r="330" spans="3:11" s="370" customFormat="1">
      <c r="C330" s="2586"/>
      <c r="D330" s="2586"/>
      <c r="E330" s="2586"/>
      <c r="F330" s="2586"/>
      <c r="G330" s="2586"/>
      <c r="H330" s="2586"/>
      <c r="I330" s="2586"/>
      <c r="J330" s="2586"/>
      <c r="K330" s="2586"/>
    </row>
    <row r="331" spans="3:11" s="370" customFormat="1">
      <c r="C331" s="2586"/>
      <c r="D331" s="2586"/>
      <c r="E331" s="2586"/>
      <c r="F331" s="2586"/>
      <c r="G331" s="2586"/>
      <c r="H331" s="2586"/>
      <c r="I331" s="2586"/>
      <c r="J331" s="2586"/>
      <c r="K331" s="2586"/>
    </row>
    <row r="332" spans="3:11" s="370" customFormat="1">
      <c r="C332" s="2586"/>
      <c r="D332" s="2586"/>
      <c r="E332" s="2586"/>
      <c r="F332" s="2586"/>
      <c r="G332" s="2586"/>
      <c r="H332" s="2586"/>
      <c r="I332" s="2586"/>
      <c r="J332" s="2586"/>
      <c r="K332" s="2586"/>
    </row>
    <row r="333" spans="3:11" s="370" customFormat="1">
      <c r="C333" s="2586"/>
      <c r="D333" s="2586"/>
      <c r="E333" s="2586"/>
      <c r="F333" s="2586"/>
      <c r="G333" s="2586"/>
      <c r="H333" s="2586"/>
      <c r="I333" s="2586"/>
      <c r="J333" s="2586"/>
      <c r="K333" s="2586"/>
    </row>
    <row r="334" spans="3:11" s="370" customFormat="1">
      <c r="C334" s="2586"/>
      <c r="D334" s="2586"/>
      <c r="E334" s="2586"/>
      <c r="F334" s="2586"/>
      <c r="G334" s="2586"/>
      <c r="H334" s="2586"/>
      <c r="I334" s="2586"/>
      <c r="J334" s="2586"/>
      <c r="K334" s="2586"/>
    </row>
    <row r="335" spans="3:11" s="370" customFormat="1">
      <c r="C335" s="2586"/>
      <c r="D335" s="2586"/>
      <c r="E335" s="2586"/>
      <c r="F335" s="2586"/>
      <c r="G335" s="2586"/>
      <c r="H335" s="2586"/>
      <c r="I335" s="2586"/>
      <c r="J335" s="2586"/>
      <c r="K335" s="2586"/>
    </row>
    <row r="336" spans="3:11" s="370" customFormat="1">
      <c r="C336" s="2586"/>
      <c r="D336" s="2586"/>
      <c r="E336" s="2586"/>
      <c r="F336" s="2586"/>
      <c r="G336" s="2586"/>
      <c r="H336" s="2586"/>
      <c r="I336" s="2586"/>
      <c r="J336" s="2586"/>
      <c r="K336" s="2586"/>
    </row>
    <row r="337" spans="3:11" s="370" customFormat="1">
      <c r="C337" s="2586"/>
      <c r="D337" s="2586"/>
      <c r="E337" s="2586"/>
      <c r="F337" s="2586"/>
      <c r="G337" s="2586"/>
      <c r="H337" s="2586"/>
      <c r="I337" s="2586"/>
      <c r="J337" s="2586"/>
      <c r="K337" s="2586"/>
    </row>
    <row r="338" spans="3:11" s="370" customFormat="1">
      <c r="C338" s="2586"/>
      <c r="D338" s="2586"/>
      <c r="E338" s="2586"/>
      <c r="F338" s="2586"/>
      <c r="G338" s="2586"/>
      <c r="H338" s="2586"/>
      <c r="I338" s="2586"/>
      <c r="J338" s="2586"/>
      <c r="K338" s="2586"/>
    </row>
    <row r="339" spans="3:11" s="370" customFormat="1">
      <c r="C339" s="2586"/>
      <c r="D339" s="2586"/>
      <c r="E339" s="2586"/>
      <c r="F339" s="2586"/>
      <c r="G339" s="2586"/>
      <c r="H339" s="2586"/>
      <c r="I339" s="2586"/>
      <c r="J339" s="2586"/>
      <c r="K339" s="2586"/>
    </row>
    <row r="340" spans="3:11" s="370" customFormat="1">
      <c r="C340" s="2586"/>
      <c r="D340" s="2586"/>
      <c r="E340" s="2586"/>
      <c r="F340" s="2586"/>
      <c r="G340" s="2586"/>
      <c r="H340" s="2586"/>
      <c r="I340" s="2586"/>
      <c r="J340" s="2586"/>
      <c r="K340" s="2586"/>
    </row>
    <row r="341" spans="3:11" s="370" customFormat="1">
      <c r="C341" s="2586"/>
      <c r="D341" s="2586"/>
      <c r="E341" s="2586"/>
      <c r="F341" s="2586"/>
      <c r="G341" s="2586"/>
      <c r="H341" s="2586"/>
      <c r="I341" s="2586"/>
      <c r="J341" s="2586"/>
      <c r="K341" s="2586"/>
    </row>
    <row r="342" spans="3:11" s="370" customFormat="1">
      <c r="C342" s="2586"/>
      <c r="D342" s="2586"/>
      <c r="E342" s="2586"/>
      <c r="F342" s="2586"/>
      <c r="G342" s="2586"/>
      <c r="H342" s="2586"/>
      <c r="I342" s="2586"/>
      <c r="J342" s="2586"/>
      <c r="K342" s="2586"/>
    </row>
    <row r="343" spans="3:11" s="370" customFormat="1">
      <c r="C343" s="2586"/>
      <c r="D343" s="2586"/>
      <c r="E343" s="2586"/>
      <c r="F343" s="2586"/>
      <c r="G343" s="2586"/>
      <c r="H343" s="2586"/>
      <c r="I343" s="2586"/>
      <c r="J343" s="2586"/>
      <c r="K343" s="2586"/>
    </row>
    <row r="344" spans="3:11" s="370" customFormat="1">
      <c r="C344" s="2586"/>
      <c r="D344" s="2586"/>
      <c r="E344" s="2586"/>
      <c r="F344" s="2586"/>
      <c r="G344" s="2586"/>
      <c r="H344" s="2586"/>
      <c r="I344" s="2586"/>
      <c r="J344" s="2586"/>
      <c r="K344" s="2586"/>
    </row>
    <row r="345" spans="3:11" s="370" customFormat="1">
      <c r="C345" s="2586"/>
      <c r="D345" s="2586"/>
      <c r="E345" s="2586"/>
      <c r="F345" s="2586"/>
      <c r="G345" s="2586"/>
      <c r="H345" s="2586"/>
      <c r="I345" s="2586"/>
      <c r="J345" s="2586"/>
      <c r="K345" s="2586"/>
    </row>
    <row r="346" spans="3:11" s="370" customFormat="1">
      <c r="C346" s="2586"/>
      <c r="D346" s="2586"/>
      <c r="E346" s="2586"/>
      <c r="F346" s="2586"/>
      <c r="G346" s="2586"/>
      <c r="H346" s="2586"/>
      <c r="I346" s="2586"/>
      <c r="J346" s="2586"/>
      <c r="K346" s="2586"/>
    </row>
    <row r="347" spans="3:11" s="370" customFormat="1">
      <c r="C347" s="2586"/>
      <c r="D347" s="2586"/>
      <c r="E347" s="2586"/>
      <c r="F347" s="2586"/>
      <c r="G347" s="2586"/>
      <c r="H347" s="2586"/>
      <c r="I347" s="2586"/>
      <c r="J347" s="2586"/>
      <c r="K347" s="2586"/>
    </row>
    <row r="348" spans="3:11" s="370" customFormat="1">
      <c r="C348" s="2586"/>
      <c r="D348" s="2586"/>
      <c r="E348" s="2586"/>
      <c r="F348" s="2586"/>
      <c r="G348" s="2586"/>
      <c r="H348" s="2586"/>
      <c r="I348" s="2586"/>
      <c r="J348" s="2586"/>
      <c r="K348" s="2586"/>
    </row>
    <row r="349" spans="3:11" s="370" customFormat="1">
      <c r="C349" s="2586"/>
      <c r="D349" s="2586"/>
      <c r="E349" s="2586"/>
      <c r="F349" s="2586"/>
      <c r="G349" s="2586"/>
      <c r="H349" s="2586"/>
      <c r="I349" s="2586"/>
      <c r="J349" s="2586"/>
      <c r="K349" s="2586"/>
    </row>
    <row r="350" spans="3:11" s="370" customFormat="1">
      <c r="C350" s="2586"/>
      <c r="D350" s="2586"/>
      <c r="E350" s="2586"/>
      <c r="F350" s="2586"/>
      <c r="G350" s="2586"/>
      <c r="H350" s="2586"/>
      <c r="I350" s="2586"/>
      <c r="J350" s="2586"/>
      <c r="K350" s="2586"/>
    </row>
    <row r="351" spans="3:11" s="370" customFormat="1">
      <c r="C351" s="2586"/>
      <c r="D351" s="2586"/>
      <c r="E351" s="2586"/>
      <c r="F351" s="2586"/>
      <c r="G351" s="2586"/>
      <c r="H351" s="2586"/>
      <c r="I351" s="2586"/>
      <c r="J351" s="2586"/>
      <c r="K351" s="2586"/>
    </row>
    <row r="352" spans="3:11" s="370" customFormat="1">
      <c r="C352" s="2586"/>
      <c r="D352" s="2586"/>
      <c r="E352" s="2586"/>
      <c r="F352" s="2586"/>
      <c r="G352" s="2586"/>
      <c r="H352" s="2586"/>
      <c r="I352" s="2586"/>
      <c r="J352" s="2586"/>
      <c r="K352" s="2586"/>
    </row>
  </sheetData>
  <mergeCells count="7">
    <mergeCell ref="B26:D26"/>
    <mergeCell ref="B1:K1"/>
    <mergeCell ref="B2:K2"/>
    <mergeCell ref="B21:K21"/>
    <mergeCell ref="B22:K22"/>
    <mergeCell ref="B23:K23"/>
    <mergeCell ref="B25:F25"/>
  </mergeCells>
  <conditionalFormatting sqref="C5:K18">
    <cfRule type="cellIs" dxfId="208"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52"/>
  <sheetViews>
    <sheetView showGridLines="0" workbookViewId="0">
      <selection activeCell="B1" sqref="B1:K1"/>
    </sheetView>
  </sheetViews>
  <sheetFormatPr defaultColWidth="7.7109375" defaultRowHeight="11.25"/>
  <cols>
    <col min="1" max="1" width="6.7109375" style="370" customWidth="1"/>
    <col min="2" max="2" width="18.7109375" style="370" customWidth="1"/>
    <col min="3" max="3" width="7.5703125" style="370" customWidth="1"/>
    <col min="4" max="4" width="7.7109375" style="370" customWidth="1"/>
    <col min="5" max="11" width="8.7109375" style="370" customWidth="1"/>
    <col min="12" max="12" width="6.7109375" style="370" customWidth="1"/>
    <col min="13" max="13" width="14.28515625" style="370" bestFit="1" customWidth="1"/>
    <col min="14" max="16384" width="7.7109375" style="370"/>
  </cols>
  <sheetData>
    <row r="1" spans="2:14" s="388" customFormat="1" ht="30" customHeight="1">
      <c r="B1" s="4816" t="s">
        <v>2997</v>
      </c>
      <c r="C1" s="4816"/>
      <c r="D1" s="4816"/>
      <c r="E1" s="4816"/>
      <c r="F1" s="4816"/>
      <c r="G1" s="4816"/>
      <c r="H1" s="4816"/>
      <c r="I1" s="4816"/>
      <c r="J1" s="4816"/>
      <c r="K1" s="4816"/>
      <c r="L1" s="578"/>
    </row>
    <row r="2" spans="2:14" s="388" customFormat="1" ht="30" customHeight="1">
      <c r="B2" s="4816" t="s">
        <v>2998</v>
      </c>
      <c r="C2" s="4816"/>
      <c r="D2" s="4816"/>
      <c r="E2" s="4816"/>
      <c r="F2" s="4816"/>
      <c r="G2" s="4816"/>
      <c r="H2" s="4816"/>
      <c r="I2" s="4816"/>
      <c r="J2" s="4816"/>
      <c r="K2" s="4816"/>
      <c r="L2" s="578"/>
      <c r="M2" s="2285" t="s">
        <v>979</v>
      </c>
      <c r="N2" s="968"/>
    </row>
    <row r="3" spans="2:14" s="443" customFormat="1" ht="12" customHeight="1">
      <c r="B3" s="2498" t="s">
        <v>590</v>
      </c>
      <c r="C3" s="2499"/>
      <c r="D3" s="2499"/>
      <c r="E3" s="2499"/>
      <c r="F3" s="2499"/>
      <c r="G3" s="2499"/>
      <c r="H3" s="2499"/>
      <c r="I3" s="2499"/>
      <c r="J3" s="2499"/>
      <c r="K3" s="2500" t="s">
        <v>591</v>
      </c>
      <c r="L3" s="2500"/>
    </row>
    <row r="4" spans="2:14" s="390" customFormat="1" ht="30" customHeight="1">
      <c r="B4" s="580"/>
      <c r="C4" s="2385" t="s">
        <v>2104</v>
      </c>
      <c r="D4" s="2385" t="s">
        <v>2105</v>
      </c>
      <c r="E4" s="2385" t="s">
        <v>2968</v>
      </c>
      <c r="F4" s="2385" t="s">
        <v>871</v>
      </c>
      <c r="G4" s="2385" t="s">
        <v>2108</v>
      </c>
      <c r="H4" s="2385" t="s">
        <v>2110</v>
      </c>
      <c r="I4" s="2385" t="s">
        <v>2111</v>
      </c>
      <c r="J4" s="2385" t="s">
        <v>2112</v>
      </c>
      <c r="K4" s="2425" t="s">
        <v>2969</v>
      </c>
      <c r="L4" s="363"/>
    </row>
    <row r="5" spans="2:14" s="417" customFormat="1" ht="21" customHeight="1">
      <c r="B5" s="417" t="s">
        <v>12</v>
      </c>
      <c r="C5" s="2576">
        <v>349401</v>
      </c>
      <c r="D5" s="2576">
        <v>102179</v>
      </c>
      <c r="E5" s="2576">
        <v>63494</v>
      </c>
      <c r="F5" s="2576">
        <v>253942</v>
      </c>
      <c r="G5" s="2576">
        <v>489106</v>
      </c>
      <c r="H5" s="2576">
        <v>94251</v>
      </c>
      <c r="I5" s="2576">
        <v>180097</v>
      </c>
      <c r="J5" s="2576">
        <v>57460</v>
      </c>
      <c r="K5" s="2576">
        <v>90410</v>
      </c>
      <c r="L5" s="2649"/>
      <c r="M5" s="1230"/>
      <c r="N5" s="347"/>
    </row>
    <row r="6" spans="2:14" s="417" customFormat="1" ht="21" customHeight="1">
      <c r="B6" s="347" t="s">
        <v>230</v>
      </c>
      <c r="C6" s="2576">
        <v>326121</v>
      </c>
      <c r="D6" s="2576">
        <v>100137</v>
      </c>
      <c r="E6" s="2576">
        <v>61442</v>
      </c>
      <c r="F6" s="2576">
        <v>246841</v>
      </c>
      <c r="G6" s="2576">
        <v>472829</v>
      </c>
      <c r="H6" s="2576">
        <v>91080</v>
      </c>
      <c r="I6" s="2576">
        <v>175006</v>
      </c>
      <c r="J6" s="2576">
        <v>54657</v>
      </c>
      <c r="K6" s="2576">
        <v>86986</v>
      </c>
      <c r="L6" s="2649"/>
      <c r="M6" s="1221"/>
      <c r="N6" s="347"/>
    </row>
    <row r="7" spans="2:14" s="426" customFormat="1" ht="21" customHeight="1">
      <c r="B7" s="355" t="s">
        <v>203</v>
      </c>
      <c r="C7" s="2577">
        <v>15585</v>
      </c>
      <c r="D7" s="2577">
        <v>1155</v>
      </c>
      <c r="E7" s="2577">
        <v>1459</v>
      </c>
      <c r="F7" s="2577">
        <v>3815</v>
      </c>
      <c r="G7" s="2577">
        <v>9613</v>
      </c>
      <c r="H7" s="2577">
        <v>1742</v>
      </c>
      <c r="I7" s="2577">
        <v>2646</v>
      </c>
      <c r="J7" s="2577">
        <v>1639</v>
      </c>
      <c r="K7" s="2577">
        <v>1832</v>
      </c>
      <c r="L7" s="370"/>
      <c r="M7" s="1221"/>
      <c r="N7" s="2459"/>
    </row>
    <row r="8" spans="2:14" s="426" customFormat="1" ht="21" customHeight="1">
      <c r="B8" s="357" t="s">
        <v>231</v>
      </c>
      <c r="C8" s="2578">
        <v>899</v>
      </c>
      <c r="D8" s="2578">
        <v>10</v>
      </c>
      <c r="E8" s="2578">
        <v>23</v>
      </c>
      <c r="F8" s="2578">
        <v>45</v>
      </c>
      <c r="G8" s="2578">
        <v>141</v>
      </c>
      <c r="H8" s="2578">
        <v>15</v>
      </c>
      <c r="I8" s="2578">
        <v>34</v>
      </c>
      <c r="J8" s="2578">
        <v>58</v>
      </c>
      <c r="K8" s="2578">
        <v>37</v>
      </c>
      <c r="L8" s="370"/>
      <c r="M8" s="357"/>
      <c r="N8" s="2462"/>
    </row>
    <row r="9" spans="2:14" s="426" customFormat="1" ht="21" customHeight="1">
      <c r="B9" s="357" t="s">
        <v>232</v>
      </c>
      <c r="C9" s="2579">
        <v>580</v>
      </c>
      <c r="D9" s="2579">
        <v>15</v>
      </c>
      <c r="E9" s="2579">
        <v>41</v>
      </c>
      <c r="F9" s="2579">
        <v>81</v>
      </c>
      <c r="G9" s="2579">
        <v>455</v>
      </c>
      <c r="H9" s="2579">
        <v>94</v>
      </c>
      <c r="I9" s="2579">
        <v>128</v>
      </c>
      <c r="J9" s="2579">
        <v>66</v>
      </c>
      <c r="K9" s="2579">
        <v>215</v>
      </c>
      <c r="L9" s="370"/>
      <c r="M9" s="357"/>
      <c r="N9" s="2462"/>
    </row>
    <row r="10" spans="2:14" s="426" customFormat="1" ht="21" customHeight="1">
      <c r="B10" s="357" t="s">
        <v>233</v>
      </c>
      <c r="C10" s="2579">
        <v>9803</v>
      </c>
      <c r="D10" s="2579">
        <v>929</v>
      </c>
      <c r="E10" s="2579">
        <v>1197</v>
      </c>
      <c r="F10" s="2579">
        <v>2976</v>
      </c>
      <c r="G10" s="2579">
        <v>7175</v>
      </c>
      <c r="H10" s="2579">
        <v>1185</v>
      </c>
      <c r="I10" s="2579">
        <v>1909</v>
      </c>
      <c r="J10" s="2579">
        <v>1160</v>
      </c>
      <c r="K10" s="2579">
        <v>984</v>
      </c>
      <c r="L10" s="370"/>
      <c r="M10" s="357"/>
      <c r="N10" s="2462"/>
    </row>
    <row r="11" spans="2:14" s="426" customFormat="1" ht="21" customHeight="1">
      <c r="B11" s="357" t="s">
        <v>234</v>
      </c>
      <c r="C11" s="2578">
        <v>637</v>
      </c>
      <c r="D11" s="2578">
        <v>13</v>
      </c>
      <c r="E11" s="2578">
        <v>33</v>
      </c>
      <c r="F11" s="2578">
        <v>115</v>
      </c>
      <c r="G11" s="2578">
        <v>249</v>
      </c>
      <c r="H11" s="2578">
        <v>67</v>
      </c>
      <c r="I11" s="2578">
        <v>144</v>
      </c>
      <c r="J11" s="2578">
        <v>66</v>
      </c>
      <c r="K11" s="2578">
        <v>152</v>
      </c>
      <c r="L11" s="370"/>
      <c r="M11" s="357"/>
      <c r="N11" s="2462"/>
    </row>
    <row r="12" spans="2:14" s="426" customFormat="1" ht="21" customHeight="1">
      <c r="B12" s="357" t="s">
        <v>235</v>
      </c>
      <c r="C12" s="2579">
        <v>310</v>
      </c>
      <c r="D12" s="2579">
        <v>6</v>
      </c>
      <c r="E12" s="2579">
        <v>16</v>
      </c>
      <c r="F12" s="2579">
        <v>54</v>
      </c>
      <c r="G12" s="2579">
        <v>92</v>
      </c>
      <c r="H12" s="2579">
        <v>27</v>
      </c>
      <c r="I12" s="2579">
        <v>19</v>
      </c>
      <c r="J12" s="2579">
        <v>23</v>
      </c>
      <c r="K12" s="2579">
        <v>45</v>
      </c>
      <c r="L12" s="370"/>
      <c r="M12" s="357"/>
      <c r="N12" s="2462"/>
    </row>
    <row r="13" spans="2:14" s="417" customFormat="1" ht="21" customHeight="1">
      <c r="B13" s="357" t="s">
        <v>236</v>
      </c>
      <c r="C13" s="2579">
        <v>237</v>
      </c>
      <c r="D13" s="2579">
        <v>4</v>
      </c>
      <c r="E13" s="2579" t="s">
        <v>1630</v>
      </c>
      <c r="F13" s="2579">
        <v>32</v>
      </c>
      <c r="G13" s="2579">
        <v>33</v>
      </c>
      <c r="H13" s="2579">
        <v>4</v>
      </c>
      <c r="I13" s="2579">
        <v>13</v>
      </c>
      <c r="J13" s="2579" t="s">
        <v>1630</v>
      </c>
      <c r="K13" s="2579">
        <v>6</v>
      </c>
      <c r="L13" s="370"/>
      <c r="M13" s="357"/>
      <c r="N13" s="2462"/>
    </row>
    <row r="14" spans="2:14" s="426" customFormat="1" ht="21" customHeight="1">
      <c r="B14" s="357" t="s">
        <v>237</v>
      </c>
      <c r="C14" s="2579">
        <v>313</v>
      </c>
      <c r="D14" s="2579">
        <v>69</v>
      </c>
      <c r="E14" s="2579">
        <v>23</v>
      </c>
      <c r="F14" s="2579">
        <v>65</v>
      </c>
      <c r="G14" s="2579">
        <v>141</v>
      </c>
      <c r="H14" s="2579">
        <v>44</v>
      </c>
      <c r="I14" s="2579">
        <v>44</v>
      </c>
      <c r="J14" s="2579" t="s">
        <v>1630</v>
      </c>
      <c r="K14" s="2579">
        <v>48</v>
      </c>
      <c r="L14" s="370"/>
      <c r="M14" s="357"/>
      <c r="N14" s="2462"/>
    </row>
    <row r="15" spans="2:14" s="426" customFormat="1" ht="21" customHeight="1">
      <c r="B15" s="357" t="s">
        <v>238</v>
      </c>
      <c r="C15" s="2579">
        <v>1709</v>
      </c>
      <c r="D15" s="2579">
        <v>93</v>
      </c>
      <c r="E15" s="2579" t="s">
        <v>1630</v>
      </c>
      <c r="F15" s="2579">
        <v>352</v>
      </c>
      <c r="G15" s="2579">
        <v>1039</v>
      </c>
      <c r="H15" s="2579">
        <v>275</v>
      </c>
      <c r="I15" s="2579">
        <v>278</v>
      </c>
      <c r="J15" s="2579">
        <v>170</v>
      </c>
      <c r="K15" s="2579">
        <v>292</v>
      </c>
      <c r="L15" s="370"/>
      <c r="M15" s="357"/>
      <c r="N15" s="2462"/>
    </row>
    <row r="16" spans="2:14" s="426" customFormat="1" ht="21" customHeight="1">
      <c r="B16" s="357" t="s">
        <v>239</v>
      </c>
      <c r="C16" s="2579">
        <v>294</v>
      </c>
      <c r="D16" s="2579" t="s">
        <v>1630</v>
      </c>
      <c r="E16" s="2579" t="s">
        <v>1630</v>
      </c>
      <c r="F16" s="2579">
        <v>24</v>
      </c>
      <c r="G16" s="2579">
        <v>62</v>
      </c>
      <c r="H16" s="2579">
        <v>11</v>
      </c>
      <c r="I16" s="2579">
        <v>29</v>
      </c>
      <c r="J16" s="2579">
        <v>12</v>
      </c>
      <c r="K16" s="2579">
        <v>13</v>
      </c>
      <c r="L16" s="370"/>
      <c r="M16" s="357"/>
      <c r="N16" s="2462"/>
    </row>
    <row r="17" spans="2:14" s="426" customFormat="1" ht="21" customHeight="1">
      <c r="B17" s="357" t="s">
        <v>240</v>
      </c>
      <c r="C17" s="2579">
        <v>305</v>
      </c>
      <c r="D17" s="2579" t="s">
        <v>1630</v>
      </c>
      <c r="E17" s="2579" t="s">
        <v>1630</v>
      </c>
      <c r="F17" s="2579">
        <v>31</v>
      </c>
      <c r="G17" s="2579">
        <v>41</v>
      </c>
      <c r="H17" s="2579">
        <v>9</v>
      </c>
      <c r="I17" s="2579">
        <v>22</v>
      </c>
      <c r="J17" s="2579">
        <v>34</v>
      </c>
      <c r="K17" s="2579">
        <v>15</v>
      </c>
      <c r="L17" s="370"/>
      <c r="M17" s="357"/>
      <c r="N17" s="2462"/>
    </row>
    <row r="18" spans="2:14" s="426" customFormat="1" ht="21" customHeight="1">
      <c r="B18" s="357" t="s">
        <v>151</v>
      </c>
      <c r="C18" s="2579">
        <v>498</v>
      </c>
      <c r="D18" s="2579">
        <v>13</v>
      </c>
      <c r="E18" s="2579">
        <v>12</v>
      </c>
      <c r="F18" s="2579">
        <v>40</v>
      </c>
      <c r="G18" s="2579">
        <v>185</v>
      </c>
      <c r="H18" s="2579">
        <v>11</v>
      </c>
      <c r="I18" s="2579">
        <v>26</v>
      </c>
      <c r="J18" s="2579">
        <v>23</v>
      </c>
      <c r="K18" s="2579">
        <v>25</v>
      </c>
      <c r="L18" s="370"/>
      <c r="M18" s="357"/>
      <c r="N18" s="2462"/>
    </row>
    <row r="19" spans="2:14" ht="30" customHeight="1">
      <c r="B19" s="580"/>
      <c r="C19" s="2580" t="s">
        <v>2104</v>
      </c>
      <c r="D19" s="2580" t="s">
        <v>2105</v>
      </c>
      <c r="E19" s="2580" t="s">
        <v>2968</v>
      </c>
      <c r="F19" s="2580" t="s">
        <v>871</v>
      </c>
      <c r="G19" s="2580" t="s">
        <v>2108</v>
      </c>
      <c r="H19" s="2580" t="s">
        <v>2110</v>
      </c>
      <c r="I19" s="2580" t="s">
        <v>2111</v>
      </c>
      <c r="J19" s="2580" t="s">
        <v>2112</v>
      </c>
      <c r="K19" s="2581" t="s">
        <v>2969</v>
      </c>
    </row>
    <row r="20" spans="2:14" ht="4.5" customHeight="1">
      <c r="B20" s="403"/>
      <c r="C20" s="2590"/>
      <c r="D20" s="2590"/>
      <c r="E20" s="2590"/>
      <c r="F20" s="2590"/>
      <c r="G20" s="2590"/>
      <c r="H20" s="2590"/>
      <c r="I20" s="2590"/>
      <c r="J20" s="2590"/>
      <c r="K20" s="2590"/>
    </row>
    <row r="21" spans="2:14" s="366" customFormat="1" ht="12" customHeight="1">
      <c r="B21" s="5773" t="s">
        <v>164</v>
      </c>
      <c r="C21" s="5806"/>
      <c r="D21" s="5806"/>
      <c r="E21" s="5806"/>
      <c r="F21" s="5806"/>
      <c r="G21" s="5806"/>
      <c r="H21" s="5806"/>
      <c r="I21" s="5806"/>
      <c r="J21" s="5806"/>
      <c r="K21" s="5806"/>
      <c r="L21" s="886"/>
    </row>
    <row r="22" spans="2:14" s="366" customFormat="1" ht="12" customHeight="1">
      <c r="B22" s="5773" t="s">
        <v>2867</v>
      </c>
      <c r="C22" s="5806"/>
      <c r="D22" s="5806"/>
      <c r="E22" s="5806"/>
      <c r="F22" s="5806"/>
      <c r="G22" s="5806"/>
      <c r="H22" s="5806"/>
      <c r="I22" s="5806"/>
      <c r="J22" s="5806"/>
      <c r="K22" s="5806"/>
    </row>
    <row r="23" spans="2:14" s="366" customFormat="1" ht="12" customHeight="1">
      <c r="B23" s="5773" t="s">
        <v>2868</v>
      </c>
      <c r="C23" s="5806"/>
      <c r="D23" s="5806"/>
      <c r="E23" s="5806"/>
      <c r="F23" s="5806"/>
      <c r="G23" s="5806"/>
      <c r="H23" s="5806"/>
      <c r="I23" s="5806"/>
      <c r="J23" s="5806"/>
      <c r="K23" s="5806"/>
    </row>
    <row r="24" spans="2:14" ht="4.5" customHeight="1">
      <c r="B24" s="2469"/>
      <c r="C24" s="2586"/>
      <c r="D24" s="2586"/>
      <c r="E24" s="2586"/>
      <c r="F24" s="2586"/>
      <c r="G24" s="2586"/>
      <c r="H24" s="2586"/>
      <c r="I24" s="2586"/>
      <c r="J24" s="2586"/>
      <c r="K24" s="2586"/>
    </row>
    <row r="25" spans="2:14" ht="11.25" customHeight="1">
      <c r="B25" s="4662" t="s">
        <v>220</v>
      </c>
      <c r="C25" s="4662"/>
      <c r="D25" s="4662"/>
      <c r="E25" s="4662"/>
      <c r="F25" s="4662"/>
      <c r="G25" s="4662"/>
      <c r="H25" s="4662"/>
      <c r="I25" s="2586"/>
      <c r="J25" s="2586"/>
      <c r="K25" s="2586"/>
    </row>
    <row r="26" spans="2:14" ht="11.25" customHeight="1">
      <c r="B26" s="5762" t="s">
        <v>2996</v>
      </c>
      <c r="C26" s="5762"/>
      <c r="D26" s="5762"/>
      <c r="E26" s="5762"/>
      <c r="F26" s="2586"/>
      <c r="G26" s="2586"/>
      <c r="H26" s="2586"/>
      <c r="I26" s="2586"/>
      <c r="J26" s="2586"/>
      <c r="K26" s="2586"/>
    </row>
    <row r="27" spans="2:14">
      <c r="C27" s="2586"/>
      <c r="D27" s="2586"/>
      <c r="E27" s="2586"/>
      <c r="F27" s="2586"/>
      <c r="G27" s="2586"/>
      <c r="H27" s="2586"/>
      <c r="I27" s="2586"/>
      <c r="J27" s="2586"/>
      <c r="K27" s="2586"/>
    </row>
    <row r="28" spans="2:14">
      <c r="C28" s="2586"/>
      <c r="D28" s="2586"/>
      <c r="E28" s="2586"/>
      <c r="F28" s="2586"/>
      <c r="G28" s="2586"/>
      <c r="H28" s="2586"/>
      <c r="I28" s="2586"/>
      <c r="J28" s="2586"/>
      <c r="K28" s="2586"/>
    </row>
    <row r="29" spans="2:14">
      <c r="B29" s="2653"/>
      <c r="C29" s="2654"/>
      <c r="D29" s="2654"/>
      <c r="E29" s="2654"/>
      <c r="F29" s="2654"/>
      <c r="G29" s="2654"/>
      <c r="H29" s="2654"/>
      <c r="I29" s="2654"/>
      <c r="J29" s="2654"/>
      <c r="K29" s="2654"/>
    </row>
    <row r="30" spans="2:14">
      <c r="B30" s="2653"/>
      <c r="C30" s="2654"/>
      <c r="D30" s="2654"/>
      <c r="E30" s="2654"/>
      <c r="F30" s="2654"/>
      <c r="G30" s="2654"/>
      <c r="H30" s="2654"/>
      <c r="I30" s="2654"/>
      <c r="J30" s="2654"/>
      <c r="K30" s="2654"/>
    </row>
    <row r="31" spans="2:14">
      <c r="B31" s="2653"/>
      <c r="C31" s="2654"/>
      <c r="D31" s="2654"/>
      <c r="E31" s="2654"/>
      <c r="F31" s="2654"/>
      <c r="G31" s="2654"/>
      <c r="H31" s="2654"/>
      <c r="I31" s="2654"/>
      <c r="J31" s="2654"/>
      <c r="K31" s="2654"/>
    </row>
    <row r="32" spans="2:14">
      <c r="B32" s="2653"/>
      <c r="C32" s="2654"/>
      <c r="D32" s="2654"/>
      <c r="E32" s="2654"/>
      <c r="F32" s="2654"/>
      <c r="G32" s="2654"/>
      <c r="H32" s="2654"/>
      <c r="I32" s="2654"/>
      <c r="J32" s="2654"/>
      <c r="K32" s="2654"/>
    </row>
    <row r="33" spans="2:11">
      <c r="B33" s="2653"/>
      <c r="C33" s="2654"/>
      <c r="D33" s="2654"/>
      <c r="E33" s="2654"/>
      <c r="F33" s="2654"/>
      <c r="G33" s="2654"/>
      <c r="H33" s="2654"/>
      <c r="I33" s="2654"/>
      <c r="J33" s="2654"/>
      <c r="K33" s="2654"/>
    </row>
    <row r="34" spans="2:11">
      <c r="B34" s="2653"/>
      <c r="C34" s="2654"/>
      <c r="D34" s="2654"/>
      <c r="E34" s="2654"/>
      <c r="F34" s="2654"/>
      <c r="G34" s="2654"/>
      <c r="H34" s="2654"/>
      <c r="I34" s="2654"/>
      <c r="J34" s="2654"/>
      <c r="K34" s="2654"/>
    </row>
    <row r="35" spans="2:11">
      <c r="B35" s="2653"/>
      <c r="C35" s="2654"/>
      <c r="D35" s="2654"/>
      <c r="E35" s="2654"/>
      <c r="F35" s="2654"/>
      <c r="G35" s="2654"/>
      <c r="H35" s="2654"/>
      <c r="I35" s="2654"/>
      <c r="J35" s="2654"/>
      <c r="K35" s="2654"/>
    </row>
    <row r="36" spans="2:11">
      <c r="B36" s="2653"/>
      <c r="C36" s="2654"/>
      <c r="D36" s="2654"/>
      <c r="E36" s="2654"/>
      <c r="F36" s="2654"/>
      <c r="G36" s="2654"/>
      <c r="H36" s="2654"/>
      <c r="I36" s="2654"/>
      <c r="J36" s="2654"/>
      <c r="K36" s="2654"/>
    </row>
    <row r="37" spans="2:11">
      <c r="B37" s="2653"/>
      <c r="C37" s="2654"/>
      <c r="D37" s="2654"/>
      <c r="E37" s="2655"/>
      <c r="F37" s="2654"/>
      <c r="G37" s="2654"/>
      <c r="H37" s="2654"/>
      <c r="I37" s="2654"/>
      <c r="J37" s="2654"/>
      <c r="K37" s="2654"/>
    </row>
    <row r="38" spans="2:11">
      <c r="B38" s="2653"/>
      <c r="C38" s="2654"/>
      <c r="D38" s="2654"/>
      <c r="E38" s="2654"/>
      <c r="F38" s="2654"/>
      <c r="G38" s="2654"/>
      <c r="H38" s="2654"/>
      <c r="I38" s="2654"/>
      <c r="J38" s="2654"/>
      <c r="K38" s="2654"/>
    </row>
    <row r="39" spans="2:11">
      <c r="B39" s="2653"/>
      <c r="C39" s="2654"/>
      <c r="D39" s="2654"/>
      <c r="E39" s="2654"/>
      <c r="F39" s="2654"/>
      <c r="G39" s="2654"/>
      <c r="H39" s="2654"/>
      <c r="I39" s="2654"/>
      <c r="J39" s="2654"/>
      <c r="K39" s="2654"/>
    </row>
    <row r="40" spans="2:11">
      <c r="B40" s="2653"/>
      <c r="C40" s="2654"/>
      <c r="D40" s="2654"/>
      <c r="E40" s="2654"/>
      <c r="F40" s="2654"/>
      <c r="G40" s="2654"/>
      <c r="H40" s="2654"/>
      <c r="I40" s="2654"/>
      <c r="J40" s="2654"/>
      <c r="K40" s="2654"/>
    </row>
    <row r="41" spans="2:11">
      <c r="B41" s="2653"/>
      <c r="C41" s="2654"/>
      <c r="D41" s="2654"/>
      <c r="E41" s="2654"/>
      <c r="F41" s="2654"/>
      <c r="G41" s="2654"/>
      <c r="H41" s="2654"/>
      <c r="I41" s="2654"/>
      <c r="J41" s="2654"/>
      <c r="K41" s="2654"/>
    </row>
    <row r="42" spans="2:11">
      <c r="B42" s="2653"/>
      <c r="C42" s="2654"/>
      <c r="D42" s="2654"/>
      <c r="E42" s="2654"/>
      <c r="F42" s="2654"/>
      <c r="G42" s="2654"/>
      <c r="H42" s="2654"/>
      <c r="I42" s="2654"/>
      <c r="J42" s="2654"/>
      <c r="K42" s="2654"/>
    </row>
    <row r="43" spans="2:11">
      <c r="B43" s="2653"/>
      <c r="C43" s="2654"/>
      <c r="D43" s="2654"/>
      <c r="E43" s="2654"/>
      <c r="F43" s="2654"/>
      <c r="G43" s="2654"/>
      <c r="H43" s="2654"/>
      <c r="I43" s="2654"/>
      <c r="J43" s="2654"/>
      <c r="K43" s="2654"/>
    </row>
    <row r="44" spans="2:11">
      <c r="B44" s="2653"/>
      <c r="C44" s="2654"/>
      <c r="D44" s="2654"/>
      <c r="E44" s="2654"/>
      <c r="F44" s="2654"/>
      <c r="G44" s="2654"/>
      <c r="H44" s="2654"/>
      <c r="I44" s="2654"/>
      <c r="J44" s="2654"/>
      <c r="K44" s="2654"/>
    </row>
    <row r="45" spans="2:11">
      <c r="B45" s="2653"/>
      <c r="C45" s="2654"/>
      <c r="D45" s="2654"/>
      <c r="E45" s="2654"/>
      <c r="F45" s="2654"/>
      <c r="G45" s="2654"/>
      <c r="H45" s="2654"/>
      <c r="I45" s="2654"/>
      <c r="J45" s="2654"/>
      <c r="K45" s="2654"/>
    </row>
    <row r="46" spans="2:11">
      <c r="B46" s="2653"/>
      <c r="C46" s="2654"/>
      <c r="D46" s="2654"/>
      <c r="E46" s="2654"/>
      <c r="F46" s="2654"/>
      <c r="G46" s="2654"/>
      <c r="H46" s="2654"/>
      <c r="I46" s="2654"/>
      <c r="J46" s="2654"/>
      <c r="K46" s="2654"/>
    </row>
    <row r="47" spans="2:11">
      <c r="B47" s="2653"/>
      <c r="C47" s="2654"/>
      <c r="D47" s="2654"/>
      <c r="E47" s="2654"/>
      <c r="F47" s="2654"/>
      <c r="G47" s="2654"/>
      <c r="H47" s="2654"/>
      <c r="I47" s="2654"/>
      <c r="J47" s="2654"/>
      <c r="K47" s="2654"/>
    </row>
    <row r="48" spans="2:11">
      <c r="B48" s="2653"/>
      <c r="C48" s="2654"/>
      <c r="D48" s="2654"/>
      <c r="E48" s="2654"/>
      <c r="F48" s="2654"/>
      <c r="G48" s="2654"/>
      <c r="H48" s="2654"/>
      <c r="I48" s="2654"/>
      <c r="J48" s="2654"/>
      <c r="K48" s="2654"/>
    </row>
    <row r="49" spans="2:11">
      <c r="B49" s="2653"/>
      <c r="C49" s="2654"/>
      <c r="D49" s="2654"/>
      <c r="E49" s="2654"/>
      <c r="F49" s="2654"/>
      <c r="G49" s="2654"/>
      <c r="H49" s="2654"/>
      <c r="I49" s="2654"/>
      <c r="J49" s="2654"/>
      <c r="K49" s="2654"/>
    </row>
    <row r="50" spans="2:11">
      <c r="B50" s="2653"/>
      <c r="C50" s="2654"/>
      <c r="D50" s="2654"/>
      <c r="E50" s="2654"/>
      <c r="F50" s="2654"/>
      <c r="G50" s="2654"/>
      <c r="H50" s="2654"/>
      <c r="I50" s="2654"/>
      <c r="J50" s="2654"/>
      <c r="K50" s="2654"/>
    </row>
    <row r="51" spans="2:11">
      <c r="B51" s="2653"/>
      <c r="C51" s="2654"/>
      <c r="D51" s="2654"/>
      <c r="E51" s="2654"/>
      <c r="F51" s="2654"/>
      <c r="G51" s="2654"/>
      <c r="H51" s="2654"/>
      <c r="I51" s="2654"/>
      <c r="J51" s="2654"/>
      <c r="K51" s="2654"/>
    </row>
    <row r="52" spans="2:11">
      <c r="B52" s="2653"/>
      <c r="C52" s="2654"/>
      <c r="D52" s="2654"/>
      <c r="E52" s="2654"/>
      <c r="F52" s="2654"/>
      <c r="G52" s="2654"/>
      <c r="H52" s="2654"/>
      <c r="I52" s="2654"/>
      <c r="J52" s="2654"/>
      <c r="K52" s="2654"/>
    </row>
    <row r="53" spans="2:11">
      <c r="B53" s="2653"/>
      <c r="C53" s="2654"/>
      <c r="D53" s="2654"/>
      <c r="E53" s="2654"/>
      <c r="F53" s="2654"/>
      <c r="G53" s="2654"/>
      <c r="H53" s="2654"/>
      <c r="I53" s="2654"/>
      <c r="J53" s="2654"/>
      <c r="K53" s="2654"/>
    </row>
    <row r="54" spans="2:11">
      <c r="B54" s="2653"/>
      <c r="C54" s="2654"/>
      <c r="D54" s="2654"/>
      <c r="E54" s="2654"/>
      <c r="F54" s="2654"/>
      <c r="G54" s="2654"/>
      <c r="H54" s="2654"/>
      <c r="I54" s="2654"/>
      <c r="J54" s="2654"/>
      <c r="K54" s="2654"/>
    </row>
    <row r="55" spans="2:11">
      <c r="B55" s="2653"/>
      <c r="C55" s="2654"/>
      <c r="D55" s="2654"/>
      <c r="E55" s="2654"/>
      <c r="F55" s="2654"/>
      <c r="G55" s="2654"/>
      <c r="H55" s="2654"/>
      <c r="I55" s="2654"/>
      <c r="J55" s="2654"/>
      <c r="K55" s="2654"/>
    </row>
    <row r="56" spans="2:11">
      <c r="B56" s="253"/>
      <c r="C56" s="2656"/>
      <c r="D56" s="2656"/>
      <c r="E56" s="2656"/>
      <c r="F56" s="2656"/>
      <c r="G56" s="2656"/>
      <c r="H56" s="2656"/>
      <c r="I56" s="2656"/>
      <c r="J56" s="2656"/>
      <c r="K56" s="2657"/>
    </row>
    <row r="57" spans="2:11">
      <c r="B57" s="253"/>
      <c r="C57" s="2656"/>
      <c r="D57" s="2656"/>
      <c r="E57" s="2656"/>
      <c r="F57" s="2656"/>
      <c r="G57" s="2656"/>
      <c r="H57" s="2656"/>
      <c r="I57" s="2656"/>
      <c r="J57" s="2656"/>
      <c r="K57" s="2656"/>
    </row>
    <row r="58" spans="2:11">
      <c r="B58" s="253"/>
      <c r="C58" s="2656"/>
      <c r="D58" s="2656"/>
      <c r="E58" s="2656"/>
      <c r="F58" s="2656"/>
      <c r="G58" s="2656"/>
      <c r="H58" s="2656"/>
      <c r="I58" s="2656"/>
      <c r="J58" s="2656"/>
      <c r="K58" s="2656"/>
    </row>
    <row r="59" spans="2:11">
      <c r="B59" s="253"/>
      <c r="C59" s="2656"/>
      <c r="D59" s="2656"/>
      <c r="E59" s="2656"/>
      <c r="F59" s="2656"/>
      <c r="G59" s="2656"/>
      <c r="H59" s="2656"/>
      <c r="I59" s="2656"/>
      <c r="J59" s="2656"/>
      <c r="K59" s="2656"/>
    </row>
    <row r="60" spans="2:11">
      <c r="B60" s="253"/>
      <c r="C60" s="2656"/>
      <c r="D60" s="2656"/>
      <c r="E60" s="2656"/>
      <c r="F60" s="2656"/>
      <c r="G60" s="2656"/>
      <c r="H60" s="2656"/>
      <c r="I60" s="2656"/>
      <c r="J60" s="2656"/>
      <c r="K60" s="2656"/>
    </row>
    <row r="61" spans="2:11">
      <c r="B61" s="253"/>
      <c r="C61" s="2656"/>
      <c r="D61" s="2656"/>
      <c r="E61" s="2656"/>
      <c r="F61" s="2656"/>
      <c r="G61" s="2656"/>
      <c r="H61" s="2656"/>
      <c r="I61" s="2656"/>
      <c r="J61" s="2656"/>
      <c r="K61" s="2656"/>
    </row>
    <row r="62" spans="2:11">
      <c r="C62" s="2586"/>
      <c r="D62" s="2586"/>
      <c r="E62" s="2586"/>
      <c r="F62" s="2586"/>
      <c r="G62" s="2586"/>
      <c r="H62" s="2586"/>
      <c r="I62" s="2586"/>
      <c r="J62" s="2586"/>
      <c r="K62" s="2586"/>
    </row>
    <row r="63" spans="2:11">
      <c r="C63" s="2586"/>
      <c r="D63" s="2586"/>
      <c r="E63" s="2586"/>
      <c r="F63" s="2586"/>
      <c r="G63" s="2586"/>
      <c r="H63" s="2586"/>
      <c r="I63" s="2586"/>
      <c r="J63" s="2586"/>
      <c r="K63" s="2586"/>
    </row>
    <row r="64" spans="2:11">
      <c r="C64" s="2586"/>
      <c r="D64" s="2586"/>
      <c r="E64" s="2586"/>
      <c r="F64" s="2586"/>
      <c r="G64" s="2586"/>
      <c r="H64" s="2586"/>
      <c r="I64" s="2586"/>
      <c r="J64" s="2586"/>
      <c r="K64" s="2586"/>
    </row>
    <row r="65" spans="3:11">
      <c r="C65" s="2586"/>
      <c r="D65" s="2586"/>
      <c r="E65" s="2586"/>
      <c r="F65" s="2586"/>
      <c r="G65" s="2586"/>
      <c r="H65" s="2586"/>
      <c r="I65" s="2586"/>
      <c r="J65" s="2586"/>
      <c r="K65" s="2586"/>
    </row>
    <row r="66" spans="3:11">
      <c r="C66" s="2586"/>
      <c r="D66" s="2586"/>
      <c r="E66" s="2586"/>
      <c r="F66" s="2586"/>
      <c r="G66" s="2586"/>
      <c r="H66" s="2586"/>
      <c r="I66" s="2586"/>
      <c r="J66" s="2586"/>
      <c r="K66" s="2586"/>
    </row>
    <row r="67" spans="3:11">
      <c r="C67" s="2586"/>
      <c r="D67" s="2586"/>
      <c r="E67" s="2586"/>
      <c r="F67" s="2586"/>
      <c r="G67" s="2586"/>
      <c r="H67" s="2586"/>
      <c r="I67" s="2586"/>
      <c r="J67" s="2586"/>
      <c r="K67" s="2586"/>
    </row>
    <row r="68" spans="3:11">
      <c r="C68" s="2586"/>
      <c r="D68" s="2586"/>
      <c r="E68" s="2586"/>
      <c r="F68" s="2586"/>
      <c r="G68" s="2586"/>
      <c r="H68" s="2586"/>
      <c r="I68" s="2586"/>
      <c r="J68" s="2586"/>
      <c r="K68" s="2586"/>
    </row>
    <row r="69" spans="3:11">
      <c r="C69" s="2586"/>
      <c r="D69" s="2586"/>
      <c r="E69" s="2586"/>
      <c r="F69" s="2586"/>
      <c r="G69" s="2586"/>
      <c r="H69" s="2586"/>
      <c r="I69" s="2586"/>
      <c r="J69" s="2586"/>
      <c r="K69" s="2586"/>
    </row>
    <row r="70" spans="3:11">
      <c r="C70" s="2586"/>
      <c r="D70" s="2586"/>
      <c r="E70" s="2586"/>
      <c r="F70" s="2586"/>
      <c r="G70" s="2586"/>
      <c r="H70" s="2586"/>
      <c r="I70" s="2586"/>
      <c r="J70" s="2586"/>
      <c r="K70" s="2586"/>
    </row>
    <row r="71" spans="3:11">
      <c r="C71" s="2586"/>
      <c r="D71" s="2586"/>
      <c r="E71" s="2586"/>
      <c r="F71" s="2586"/>
      <c r="G71" s="2586"/>
      <c r="H71" s="2586"/>
      <c r="I71" s="2586"/>
      <c r="J71" s="2586"/>
      <c r="K71" s="2586"/>
    </row>
    <row r="72" spans="3:11">
      <c r="C72" s="2586"/>
      <c r="D72" s="2586"/>
      <c r="E72" s="2586"/>
      <c r="F72" s="2586"/>
      <c r="G72" s="2586"/>
      <c r="H72" s="2586"/>
      <c r="I72" s="2586"/>
      <c r="J72" s="2586"/>
      <c r="K72" s="2586"/>
    </row>
    <row r="73" spans="3:11">
      <c r="C73" s="2586"/>
      <c r="D73" s="2586"/>
      <c r="E73" s="2586"/>
      <c r="F73" s="2586"/>
      <c r="G73" s="2586"/>
      <c r="H73" s="2586"/>
      <c r="I73" s="2586"/>
      <c r="J73" s="2586"/>
      <c r="K73" s="2586"/>
    </row>
    <row r="74" spans="3:11">
      <c r="C74" s="2586"/>
      <c r="D74" s="2586"/>
      <c r="E74" s="2586"/>
      <c r="F74" s="2586"/>
      <c r="G74" s="2586"/>
      <c r="H74" s="2586"/>
      <c r="I74" s="2586"/>
      <c r="J74" s="2586"/>
      <c r="K74" s="2586"/>
    </row>
    <row r="75" spans="3:11">
      <c r="C75" s="2586"/>
      <c r="D75" s="2586"/>
      <c r="E75" s="2586"/>
      <c r="F75" s="2586"/>
      <c r="G75" s="2586"/>
      <c r="H75" s="2586"/>
      <c r="I75" s="2586"/>
      <c r="J75" s="2586"/>
      <c r="K75" s="2586"/>
    </row>
    <row r="76" spans="3:11">
      <c r="C76" s="2586"/>
      <c r="D76" s="2586"/>
      <c r="E76" s="2586"/>
      <c r="F76" s="2586"/>
      <c r="G76" s="2586"/>
      <c r="H76" s="2586"/>
      <c r="I76" s="2586"/>
      <c r="J76" s="2586"/>
      <c r="K76" s="2586"/>
    </row>
    <row r="77" spans="3:11">
      <c r="C77" s="2586"/>
      <c r="D77" s="2586"/>
      <c r="E77" s="2586"/>
      <c r="F77" s="2586"/>
      <c r="G77" s="2586"/>
      <c r="H77" s="2586"/>
      <c r="I77" s="2586"/>
      <c r="J77" s="2586"/>
      <c r="K77" s="2586"/>
    </row>
    <row r="78" spans="3:11">
      <c r="C78" s="2586"/>
      <c r="D78" s="2586"/>
      <c r="E78" s="2586"/>
      <c r="F78" s="2586"/>
      <c r="G78" s="2586"/>
      <c r="H78" s="2586"/>
      <c r="I78" s="2586"/>
      <c r="J78" s="2586"/>
      <c r="K78" s="2586"/>
    </row>
    <row r="79" spans="3:11">
      <c r="C79" s="2586"/>
      <c r="D79" s="2586"/>
      <c r="E79" s="2586"/>
      <c r="F79" s="2586"/>
      <c r="G79" s="2586"/>
      <c r="H79" s="2586"/>
      <c r="I79" s="2586"/>
      <c r="J79" s="2586"/>
      <c r="K79" s="2586"/>
    </row>
    <row r="80" spans="3:11">
      <c r="C80" s="2586"/>
      <c r="D80" s="2586"/>
      <c r="E80" s="2586"/>
      <c r="F80" s="2586"/>
      <c r="G80" s="2586"/>
      <c r="H80" s="2586"/>
      <c r="I80" s="2586"/>
      <c r="J80" s="2586"/>
      <c r="K80" s="2586"/>
    </row>
    <row r="81" spans="3:11">
      <c r="C81" s="2586"/>
      <c r="D81" s="2586"/>
      <c r="E81" s="2586"/>
      <c r="F81" s="2586"/>
      <c r="G81" s="2586"/>
      <c r="H81" s="2586"/>
      <c r="I81" s="2586"/>
      <c r="J81" s="2586"/>
      <c r="K81" s="2586"/>
    </row>
    <row r="82" spans="3:11">
      <c r="C82" s="2586"/>
      <c r="D82" s="2586"/>
      <c r="E82" s="2586"/>
      <c r="F82" s="2586"/>
      <c r="G82" s="2586"/>
      <c r="H82" s="2586"/>
      <c r="I82" s="2586"/>
      <c r="J82" s="2586"/>
      <c r="K82" s="2586"/>
    </row>
    <row r="83" spans="3:11">
      <c r="C83" s="2586"/>
      <c r="D83" s="2586"/>
      <c r="E83" s="2586"/>
      <c r="F83" s="2586"/>
      <c r="G83" s="2586"/>
      <c r="H83" s="2586"/>
      <c r="I83" s="2586"/>
      <c r="J83" s="2586"/>
      <c r="K83" s="2586"/>
    </row>
    <row r="84" spans="3:11">
      <c r="C84" s="2586"/>
      <c r="D84" s="2586"/>
      <c r="E84" s="2586"/>
      <c r="F84" s="2586"/>
      <c r="G84" s="2586"/>
      <c r="H84" s="2586"/>
      <c r="I84" s="2586"/>
      <c r="J84" s="2586"/>
      <c r="K84" s="2586"/>
    </row>
    <row r="85" spans="3:11">
      <c r="C85" s="2586"/>
      <c r="D85" s="2586"/>
      <c r="E85" s="2586"/>
      <c r="F85" s="2586"/>
      <c r="G85" s="2586"/>
      <c r="H85" s="2586"/>
      <c r="I85" s="2586"/>
      <c r="J85" s="2586"/>
      <c r="K85" s="2586"/>
    </row>
    <row r="86" spans="3:11">
      <c r="C86" s="2586"/>
      <c r="D86" s="2586"/>
      <c r="E86" s="2586"/>
      <c r="F86" s="2586"/>
      <c r="G86" s="2586"/>
      <c r="H86" s="2586"/>
      <c r="I86" s="2586"/>
      <c r="J86" s="2586"/>
      <c r="K86" s="2586"/>
    </row>
    <row r="87" spans="3:11">
      <c r="C87" s="2586"/>
      <c r="D87" s="2586"/>
      <c r="E87" s="2586"/>
      <c r="F87" s="2586"/>
      <c r="G87" s="2586"/>
      <c r="H87" s="2586"/>
      <c r="I87" s="2586"/>
      <c r="J87" s="2586"/>
      <c r="K87" s="2586"/>
    </row>
    <row r="88" spans="3:11">
      <c r="C88" s="2586"/>
      <c r="D88" s="2586"/>
      <c r="E88" s="2586"/>
      <c r="F88" s="2586"/>
      <c r="G88" s="2586"/>
      <c r="H88" s="2586"/>
      <c r="I88" s="2586"/>
      <c r="J88" s="2586"/>
      <c r="K88" s="2586"/>
    </row>
    <row r="89" spans="3:11">
      <c r="C89" s="2586"/>
      <c r="D89" s="2586"/>
      <c r="E89" s="2586"/>
      <c r="F89" s="2586"/>
      <c r="G89" s="2586"/>
      <c r="H89" s="2586"/>
      <c r="I89" s="2586"/>
      <c r="J89" s="2586"/>
      <c r="K89" s="2586"/>
    </row>
    <row r="90" spans="3:11">
      <c r="C90" s="2586"/>
      <c r="D90" s="2586"/>
      <c r="E90" s="2586"/>
      <c r="F90" s="2586"/>
      <c r="G90" s="2586"/>
      <c r="H90" s="2586"/>
      <c r="I90" s="2586"/>
      <c r="J90" s="2586"/>
      <c r="K90" s="2586"/>
    </row>
    <row r="91" spans="3:11">
      <c r="C91" s="2586"/>
      <c r="D91" s="2586"/>
      <c r="E91" s="2586"/>
      <c r="F91" s="2586"/>
      <c r="G91" s="2586"/>
      <c r="H91" s="2586"/>
      <c r="I91" s="2586"/>
      <c r="J91" s="2586"/>
      <c r="K91" s="2586"/>
    </row>
    <row r="92" spans="3:11">
      <c r="C92" s="2586"/>
      <c r="D92" s="2586"/>
      <c r="E92" s="2586"/>
      <c r="F92" s="2586"/>
      <c r="G92" s="2586"/>
      <c r="H92" s="2586"/>
      <c r="I92" s="2586"/>
      <c r="J92" s="2586"/>
      <c r="K92" s="2586"/>
    </row>
    <row r="93" spans="3:11">
      <c r="C93" s="2586"/>
      <c r="D93" s="2586"/>
      <c r="E93" s="2586"/>
      <c r="F93" s="2586"/>
      <c r="G93" s="2586"/>
      <c r="H93" s="2586"/>
      <c r="I93" s="2586"/>
      <c r="J93" s="2586"/>
      <c r="K93" s="2586"/>
    </row>
    <row r="94" spans="3:11">
      <c r="C94" s="2586"/>
      <c r="D94" s="2586"/>
      <c r="E94" s="2586"/>
      <c r="F94" s="2586"/>
      <c r="G94" s="2586"/>
      <c r="H94" s="2586"/>
      <c r="I94" s="2586"/>
      <c r="J94" s="2586"/>
      <c r="K94" s="2586"/>
    </row>
    <row r="95" spans="3:11">
      <c r="C95" s="2586"/>
      <c r="D95" s="2586"/>
      <c r="E95" s="2586"/>
      <c r="F95" s="2586"/>
      <c r="G95" s="2586"/>
      <c r="H95" s="2586"/>
      <c r="I95" s="2586"/>
      <c r="J95" s="2586"/>
      <c r="K95" s="2586"/>
    </row>
    <row r="96" spans="3:11">
      <c r="C96" s="2586"/>
      <c r="D96" s="2586"/>
      <c r="E96" s="2586"/>
      <c r="F96" s="2586"/>
      <c r="G96" s="2586"/>
      <c r="H96" s="2586"/>
      <c r="I96" s="2586"/>
      <c r="J96" s="2586"/>
      <c r="K96" s="2586"/>
    </row>
    <row r="97" spans="3:11">
      <c r="C97" s="2586"/>
      <c r="D97" s="2586"/>
      <c r="E97" s="2586"/>
      <c r="F97" s="2586"/>
      <c r="G97" s="2586"/>
      <c r="H97" s="2586"/>
      <c r="I97" s="2586"/>
      <c r="J97" s="2586"/>
      <c r="K97" s="2586"/>
    </row>
    <row r="98" spans="3:11">
      <c r="C98" s="2586"/>
      <c r="D98" s="2586"/>
      <c r="E98" s="2586"/>
      <c r="F98" s="2586"/>
      <c r="G98" s="2586"/>
      <c r="H98" s="2586"/>
      <c r="I98" s="2586"/>
      <c r="J98" s="2586"/>
      <c r="K98" s="2586"/>
    </row>
    <row r="99" spans="3:11">
      <c r="C99" s="2586"/>
      <c r="D99" s="2586"/>
      <c r="E99" s="2586"/>
      <c r="F99" s="2586"/>
      <c r="G99" s="2586"/>
      <c r="H99" s="2586"/>
      <c r="I99" s="2586"/>
      <c r="J99" s="2586"/>
      <c r="K99" s="2586"/>
    </row>
    <row r="100" spans="3:11">
      <c r="C100" s="2586"/>
      <c r="D100" s="2586"/>
      <c r="E100" s="2586"/>
      <c r="F100" s="2586"/>
      <c r="G100" s="2586"/>
      <c r="H100" s="2586"/>
      <c r="I100" s="2586"/>
      <c r="J100" s="2586"/>
      <c r="K100" s="2586"/>
    </row>
    <row r="101" spans="3:11">
      <c r="C101" s="2586"/>
      <c r="D101" s="2586"/>
      <c r="E101" s="2586"/>
      <c r="F101" s="2586"/>
      <c r="G101" s="2586"/>
      <c r="H101" s="2586"/>
      <c r="I101" s="2586"/>
      <c r="J101" s="2586"/>
      <c r="K101" s="2586"/>
    </row>
    <row r="102" spans="3:11">
      <c r="C102" s="2586"/>
      <c r="D102" s="2586"/>
      <c r="E102" s="2586"/>
      <c r="F102" s="2586"/>
      <c r="G102" s="2586"/>
      <c r="H102" s="2586"/>
      <c r="I102" s="2586"/>
      <c r="J102" s="2586"/>
      <c r="K102" s="2586"/>
    </row>
    <row r="103" spans="3:11">
      <c r="C103" s="2586"/>
      <c r="D103" s="2586"/>
      <c r="E103" s="2586"/>
      <c r="F103" s="2586"/>
      <c r="G103" s="2586"/>
      <c r="H103" s="2586"/>
      <c r="I103" s="2586"/>
      <c r="J103" s="2586"/>
      <c r="K103" s="2586"/>
    </row>
    <row r="104" spans="3:11">
      <c r="C104" s="2586"/>
      <c r="D104" s="2586"/>
      <c r="E104" s="2586"/>
      <c r="F104" s="2586"/>
      <c r="G104" s="2586"/>
      <c r="H104" s="2586"/>
      <c r="I104" s="2586"/>
      <c r="J104" s="2586"/>
      <c r="K104" s="2586"/>
    </row>
    <row r="105" spans="3:11">
      <c r="C105" s="2586"/>
      <c r="D105" s="2586"/>
      <c r="E105" s="2586"/>
      <c r="F105" s="2586"/>
      <c r="G105" s="2586"/>
      <c r="H105" s="2586"/>
      <c r="I105" s="2586"/>
      <c r="J105" s="2586"/>
      <c r="K105" s="2586"/>
    </row>
    <row r="106" spans="3:11">
      <c r="C106" s="2586"/>
      <c r="D106" s="2586"/>
      <c r="E106" s="2586"/>
      <c r="F106" s="2586"/>
      <c r="G106" s="2586"/>
      <c r="H106" s="2586"/>
      <c r="I106" s="2586"/>
      <c r="J106" s="2586"/>
      <c r="K106" s="2586"/>
    </row>
    <row r="107" spans="3:11">
      <c r="C107" s="2586"/>
      <c r="D107" s="2586"/>
      <c r="E107" s="2586"/>
      <c r="F107" s="2586"/>
      <c r="G107" s="2586"/>
      <c r="H107" s="2586"/>
      <c r="I107" s="2586"/>
      <c r="J107" s="2586"/>
      <c r="K107" s="2586"/>
    </row>
    <row r="108" spans="3:11">
      <c r="C108" s="2586"/>
      <c r="D108" s="2586"/>
      <c r="E108" s="2586"/>
      <c r="F108" s="2586"/>
      <c r="G108" s="2586"/>
      <c r="H108" s="2586"/>
      <c r="I108" s="2586"/>
      <c r="J108" s="2586"/>
      <c r="K108" s="2586"/>
    </row>
    <row r="109" spans="3:11">
      <c r="C109" s="2586"/>
      <c r="D109" s="2586"/>
      <c r="E109" s="2586"/>
      <c r="F109" s="2586"/>
      <c r="G109" s="2586"/>
      <c r="H109" s="2586"/>
      <c r="I109" s="2586"/>
      <c r="J109" s="2586"/>
      <c r="K109" s="2586"/>
    </row>
    <row r="110" spans="3:11">
      <c r="C110" s="2586"/>
      <c r="D110" s="2586"/>
      <c r="E110" s="2586"/>
      <c r="F110" s="2586"/>
      <c r="G110" s="2586"/>
      <c r="H110" s="2586"/>
      <c r="I110" s="2586"/>
      <c r="J110" s="2586"/>
      <c r="K110" s="2586"/>
    </row>
    <row r="111" spans="3:11">
      <c r="C111" s="2586"/>
      <c r="D111" s="2586"/>
      <c r="E111" s="2586"/>
      <c r="F111" s="2586"/>
      <c r="G111" s="2586"/>
      <c r="H111" s="2586"/>
      <c r="I111" s="2586"/>
      <c r="J111" s="2586"/>
      <c r="K111" s="2586"/>
    </row>
    <row r="112" spans="3:11">
      <c r="C112" s="2586"/>
      <c r="D112" s="2586"/>
      <c r="E112" s="2586"/>
      <c r="F112" s="2586"/>
      <c r="G112" s="2586"/>
      <c r="H112" s="2586"/>
      <c r="I112" s="2586"/>
      <c r="J112" s="2586"/>
      <c r="K112" s="2586"/>
    </row>
    <row r="113" spans="3:11">
      <c r="C113" s="2586"/>
      <c r="D113" s="2586"/>
      <c r="E113" s="2586"/>
      <c r="F113" s="2586"/>
      <c r="G113" s="2586"/>
      <c r="H113" s="2586"/>
      <c r="I113" s="2586"/>
      <c r="J113" s="2586"/>
      <c r="K113" s="2586"/>
    </row>
    <row r="114" spans="3:11">
      <c r="C114" s="2586"/>
      <c r="D114" s="2586"/>
      <c r="E114" s="2586"/>
      <c r="F114" s="2586"/>
      <c r="G114" s="2586"/>
      <c r="H114" s="2586"/>
      <c r="I114" s="2586"/>
      <c r="J114" s="2586"/>
      <c r="K114" s="2586"/>
    </row>
    <row r="115" spans="3:11">
      <c r="C115" s="2586"/>
      <c r="D115" s="2586"/>
      <c r="E115" s="2586"/>
      <c r="F115" s="2586"/>
      <c r="G115" s="2586"/>
      <c r="H115" s="2586"/>
      <c r="I115" s="2586"/>
      <c r="J115" s="2586"/>
      <c r="K115" s="2586"/>
    </row>
    <row r="116" spans="3:11">
      <c r="C116" s="2586"/>
      <c r="D116" s="2586"/>
      <c r="E116" s="2586"/>
      <c r="F116" s="2586"/>
      <c r="G116" s="2586"/>
      <c r="H116" s="2586"/>
      <c r="I116" s="2586"/>
      <c r="J116" s="2586"/>
      <c r="K116" s="2586"/>
    </row>
    <row r="117" spans="3:11">
      <c r="C117" s="2586"/>
      <c r="D117" s="2586"/>
      <c r="E117" s="2586"/>
      <c r="F117" s="2586"/>
      <c r="G117" s="2586"/>
      <c r="H117" s="2586"/>
      <c r="I117" s="2586"/>
      <c r="J117" s="2586"/>
      <c r="K117" s="2586"/>
    </row>
    <row r="118" spans="3:11">
      <c r="C118" s="2586"/>
      <c r="D118" s="2586"/>
      <c r="E118" s="2586"/>
      <c r="F118" s="2586"/>
      <c r="G118" s="2586"/>
      <c r="H118" s="2586"/>
      <c r="I118" s="2586"/>
      <c r="J118" s="2586"/>
      <c r="K118" s="2586"/>
    </row>
    <row r="119" spans="3:11">
      <c r="C119" s="2586"/>
      <c r="D119" s="2586"/>
      <c r="E119" s="2586"/>
      <c r="F119" s="2586"/>
      <c r="G119" s="2586"/>
      <c r="H119" s="2586"/>
      <c r="I119" s="2586"/>
      <c r="J119" s="2586"/>
      <c r="K119" s="2586"/>
    </row>
    <row r="120" spans="3:11">
      <c r="C120" s="2586"/>
      <c r="D120" s="2586"/>
      <c r="E120" s="2586"/>
      <c r="F120" s="2586"/>
      <c r="G120" s="2586"/>
      <c r="H120" s="2586"/>
      <c r="I120" s="2586"/>
      <c r="J120" s="2586"/>
      <c r="K120" s="2586"/>
    </row>
    <row r="121" spans="3:11">
      <c r="C121" s="2586"/>
      <c r="D121" s="2586"/>
      <c r="E121" s="2586"/>
      <c r="F121" s="2586"/>
      <c r="G121" s="2586"/>
      <c r="H121" s="2586"/>
      <c r="I121" s="2586"/>
      <c r="J121" s="2586"/>
      <c r="K121" s="2586"/>
    </row>
    <row r="122" spans="3:11">
      <c r="C122" s="2586"/>
      <c r="D122" s="2586"/>
      <c r="E122" s="2586"/>
      <c r="F122" s="2586"/>
      <c r="G122" s="2586"/>
      <c r="H122" s="2586"/>
      <c r="I122" s="2586"/>
      <c r="J122" s="2586"/>
      <c r="K122" s="2586"/>
    </row>
    <row r="123" spans="3:11">
      <c r="C123" s="2586"/>
      <c r="D123" s="2586"/>
      <c r="E123" s="2586"/>
      <c r="F123" s="2586"/>
      <c r="G123" s="2586"/>
      <c r="H123" s="2586"/>
      <c r="I123" s="2586"/>
      <c r="J123" s="2586"/>
      <c r="K123" s="2586"/>
    </row>
    <row r="124" spans="3:11">
      <c r="C124" s="2586"/>
      <c r="D124" s="2586"/>
      <c r="E124" s="2586"/>
      <c r="F124" s="2586"/>
      <c r="G124" s="2586"/>
      <c r="H124" s="2586"/>
      <c r="I124" s="2586"/>
      <c r="J124" s="2586"/>
      <c r="K124" s="2586"/>
    </row>
    <row r="125" spans="3:11">
      <c r="C125" s="2586"/>
      <c r="D125" s="2586"/>
      <c r="E125" s="2586"/>
      <c r="F125" s="2586"/>
      <c r="G125" s="2586"/>
      <c r="H125" s="2586"/>
      <c r="I125" s="2586"/>
      <c r="J125" s="2586"/>
      <c r="K125" s="2586"/>
    </row>
    <row r="126" spans="3:11">
      <c r="C126" s="2586"/>
      <c r="D126" s="2586"/>
      <c r="E126" s="2586"/>
      <c r="F126" s="2586"/>
      <c r="G126" s="2586"/>
      <c r="H126" s="2586"/>
      <c r="I126" s="2586"/>
      <c r="J126" s="2586"/>
      <c r="K126" s="2586"/>
    </row>
    <row r="127" spans="3:11">
      <c r="C127" s="2586"/>
      <c r="D127" s="2586"/>
      <c r="E127" s="2586"/>
      <c r="F127" s="2586"/>
      <c r="G127" s="2586"/>
      <c r="H127" s="2586"/>
      <c r="I127" s="2586"/>
      <c r="J127" s="2586"/>
      <c r="K127" s="2586"/>
    </row>
    <row r="128" spans="3:11">
      <c r="C128" s="2586"/>
      <c r="D128" s="2586"/>
      <c r="E128" s="2586"/>
      <c r="F128" s="2586"/>
      <c r="G128" s="2586"/>
      <c r="H128" s="2586"/>
      <c r="I128" s="2586"/>
      <c r="J128" s="2586"/>
      <c r="K128" s="2586"/>
    </row>
    <row r="129" spans="3:11">
      <c r="C129" s="2586"/>
      <c r="D129" s="2586"/>
      <c r="E129" s="2586"/>
      <c r="F129" s="2586"/>
      <c r="G129" s="2586"/>
      <c r="H129" s="2586"/>
      <c r="I129" s="2586"/>
      <c r="J129" s="2586"/>
      <c r="K129" s="2586"/>
    </row>
    <row r="130" spans="3:11">
      <c r="C130" s="2586"/>
      <c r="D130" s="2586"/>
      <c r="E130" s="2586"/>
      <c r="F130" s="2586"/>
      <c r="G130" s="2586"/>
      <c r="H130" s="2586"/>
      <c r="I130" s="2586"/>
      <c r="J130" s="2586"/>
      <c r="K130" s="2586"/>
    </row>
    <row r="131" spans="3:11">
      <c r="C131" s="2586"/>
      <c r="D131" s="2586"/>
      <c r="E131" s="2586"/>
      <c r="F131" s="2586"/>
      <c r="G131" s="2586"/>
      <c r="H131" s="2586"/>
      <c r="I131" s="2586"/>
      <c r="J131" s="2586"/>
      <c r="K131" s="2586"/>
    </row>
    <row r="132" spans="3:11">
      <c r="C132" s="2586"/>
      <c r="D132" s="2586"/>
      <c r="E132" s="2586"/>
      <c r="F132" s="2586"/>
      <c r="G132" s="2586"/>
      <c r="H132" s="2586"/>
      <c r="I132" s="2586"/>
      <c r="J132" s="2586"/>
      <c r="K132" s="2586"/>
    </row>
    <row r="133" spans="3:11">
      <c r="C133" s="2586"/>
      <c r="D133" s="2586"/>
      <c r="E133" s="2586"/>
      <c r="F133" s="2586"/>
      <c r="G133" s="2586"/>
      <c r="H133" s="2586"/>
      <c r="I133" s="2586"/>
      <c r="J133" s="2586"/>
      <c r="K133" s="2586"/>
    </row>
    <row r="134" spans="3:11">
      <c r="C134" s="2586"/>
      <c r="D134" s="2586"/>
      <c r="E134" s="2586"/>
      <c r="F134" s="2586"/>
      <c r="G134" s="2586"/>
      <c r="H134" s="2586"/>
      <c r="I134" s="2586"/>
      <c r="J134" s="2586"/>
      <c r="K134" s="2586"/>
    </row>
    <row r="135" spans="3:11">
      <c r="C135" s="2586"/>
      <c r="D135" s="2586"/>
      <c r="E135" s="2586"/>
      <c r="F135" s="2586"/>
      <c r="G135" s="2586"/>
      <c r="H135" s="2586"/>
      <c r="I135" s="2586"/>
      <c r="J135" s="2586"/>
      <c r="K135" s="2586"/>
    </row>
    <row r="136" spans="3:11">
      <c r="C136" s="2586"/>
      <c r="D136" s="2586"/>
      <c r="E136" s="2586"/>
      <c r="F136" s="2586"/>
      <c r="G136" s="2586"/>
      <c r="H136" s="2586"/>
      <c r="I136" s="2586"/>
      <c r="J136" s="2586"/>
      <c r="K136" s="2586"/>
    </row>
    <row r="137" spans="3:11">
      <c r="C137" s="2586"/>
      <c r="D137" s="2586"/>
      <c r="E137" s="2586"/>
      <c r="F137" s="2586"/>
      <c r="G137" s="2586"/>
      <c r="H137" s="2586"/>
      <c r="I137" s="2586"/>
      <c r="J137" s="2586"/>
      <c r="K137" s="2586"/>
    </row>
    <row r="138" spans="3:11">
      <c r="C138" s="2586"/>
      <c r="D138" s="2586"/>
      <c r="E138" s="2586"/>
      <c r="F138" s="2586"/>
      <c r="G138" s="2586"/>
      <c r="H138" s="2586"/>
      <c r="I138" s="2586"/>
      <c r="J138" s="2586"/>
      <c r="K138" s="2586"/>
    </row>
    <row r="139" spans="3:11">
      <c r="C139" s="2586"/>
      <c r="D139" s="2586"/>
      <c r="E139" s="2586"/>
      <c r="F139" s="2586"/>
      <c r="G139" s="2586"/>
      <c r="H139" s="2586"/>
      <c r="I139" s="2586"/>
      <c r="J139" s="2586"/>
      <c r="K139" s="2586"/>
    </row>
    <row r="140" spans="3:11">
      <c r="C140" s="2586"/>
      <c r="D140" s="2586"/>
      <c r="E140" s="2586"/>
      <c r="F140" s="2586"/>
      <c r="G140" s="2586"/>
      <c r="H140" s="2586"/>
      <c r="I140" s="2586"/>
      <c r="J140" s="2586"/>
      <c r="K140" s="2586"/>
    </row>
    <row r="141" spans="3:11">
      <c r="C141" s="2586"/>
      <c r="D141" s="2586"/>
      <c r="E141" s="2586"/>
      <c r="F141" s="2586"/>
      <c r="G141" s="2586"/>
      <c r="H141" s="2586"/>
      <c r="I141" s="2586"/>
      <c r="J141" s="2586"/>
      <c r="K141" s="2586"/>
    </row>
    <row r="142" spans="3:11">
      <c r="C142" s="2586"/>
      <c r="D142" s="2586"/>
      <c r="E142" s="2586"/>
      <c r="F142" s="2586"/>
      <c r="G142" s="2586"/>
      <c r="H142" s="2586"/>
      <c r="I142" s="2586"/>
      <c r="J142" s="2586"/>
      <c r="K142" s="2586"/>
    </row>
    <row r="143" spans="3:11">
      <c r="C143" s="2586"/>
      <c r="D143" s="2586"/>
      <c r="E143" s="2586"/>
      <c r="F143" s="2586"/>
      <c r="G143" s="2586"/>
      <c r="H143" s="2586"/>
      <c r="I143" s="2586"/>
      <c r="J143" s="2586"/>
      <c r="K143" s="2586"/>
    </row>
    <row r="144" spans="3:11">
      <c r="C144" s="2586"/>
      <c r="D144" s="2586"/>
      <c r="E144" s="2586"/>
      <c r="F144" s="2586"/>
      <c r="G144" s="2586"/>
      <c r="H144" s="2586"/>
      <c r="I144" s="2586"/>
      <c r="J144" s="2586"/>
      <c r="K144" s="2586"/>
    </row>
    <row r="145" spans="3:11">
      <c r="C145" s="2586"/>
      <c r="D145" s="2586"/>
      <c r="E145" s="2586"/>
      <c r="F145" s="2586"/>
      <c r="G145" s="2586"/>
      <c r="H145" s="2586"/>
      <c r="I145" s="2586"/>
      <c r="J145" s="2586"/>
      <c r="K145" s="2586"/>
    </row>
    <row r="146" spans="3:11">
      <c r="C146" s="2586"/>
      <c r="D146" s="2586"/>
      <c r="E146" s="2586"/>
      <c r="F146" s="2586"/>
      <c r="G146" s="2586"/>
      <c r="H146" s="2586"/>
      <c r="I146" s="2586"/>
      <c r="J146" s="2586"/>
      <c r="K146" s="2586"/>
    </row>
    <row r="147" spans="3:11">
      <c r="C147" s="2586"/>
      <c r="D147" s="2586"/>
      <c r="E147" s="2586"/>
      <c r="F147" s="2586"/>
      <c r="G147" s="2586"/>
      <c r="H147" s="2586"/>
      <c r="I147" s="2586"/>
      <c r="J147" s="2586"/>
      <c r="K147" s="2586"/>
    </row>
    <row r="148" spans="3:11">
      <c r="C148" s="2586"/>
      <c r="D148" s="2586"/>
      <c r="E148" s="2586"/>
      <c r="F148" s="2586"/>
      <c r="G148" s="2586"/>
      <c r="H148" s="2586"/>
      <c r="I148" s="2586"/>
      <c r="J148" s="2586"/>
      <c r="K148" s="2586"/>
    </row>
    <row r="149" spans="3:11">
      <c r="C149" s="2586"/>
      <c r="D149" s="2586"/>
      <c r="E149" s="2586"/>
      <c r="F149" s="2586"/>
      <c r="G149" s="2586"/>
      <c r="H149" s="2586"/>
      <c r="I149" s="2586"/>
      <c r="J149" s="2586"/>
      <c r="K149" s="2586"/>
    </row>
    <row r="150" spans="3:11">
      <c r="C150" s="2586"/>
      <c r="D150" s="2586"/>
      <c r="E150" s="2586"/>
      <c r="F150" s="2586"/>
      <c r="G150" s="2586"/>
      <c r="H150" s="2586"/>
      <c r="I150" s="2586"/>
      <c r="J150" s="2586"/>
      <c r="K150" s="2586"/>
    </row>
    <row r="151" spans="3:11">
      <c r="C151" s="2586"/>
      <c r="D151" s="2586"/>
      <c r="E151" s="2586"/>
      <c r="F151" s="2586"/>
      <c r="G151" s="2586"/>
      <c r="H151" s="2586"/>
      <c r="I151" s="2586"/>
      <c r="J151" s="2586"/>
      <c r="K151" s="2586"/>
    </row>
    <row r="152" spans="3:11">
      <c r="C152" s="2586"/>
      <c r="D152" s="2586"/>
      <c r="E152" s="2586"/>
      <c r="F152" s="2586"/>
      <c r="G152" s="2586"/>
      <c r="H152" s="2586"/>
      <c r="I152" s="2586"/>
      <c r="J152" s="2586"/>
      <c r="K152" s="2586"/>
    </row>
    <row r="153" spans="3:11">
      <c r="C153" s="2586"/>
      <c r="D153" s="2586"/>
      <c r="E153" s="2586"/>
      <c r="F153" s="2586"/>
      <c r="G153" s="2586"/>
      <c r="H153" s="2586"/>
      <c r="I153" s="2586"/>
      <c r="J153" s="2586"/>
      <c r="K153" s="2586"/>
    </row>
    <row r="154" spans="3:11">
      <c r="C154" s="2586"/>
      <c r="D154" s="2586"/>
      <c r="E154" s="2586"/>
      <c r="F154" s="2586"/>
      <c r="G154" s="2586"/>
      <c r="H154" s="2586"/>
      <c r="I154" s="2586"/>
      <c r="J154" s="2586"/>
      <c r="K154" s="2586"/>
    </row>
    <row r="155" spans="3:11">
      <c r="C155" s="2586"/>
      <c r="D155" s="2586"/>
      <c r="E155" s="2586"/>
      <c r="F155" s="2586"/>
      <c r="G155" s="2586"/>
      <c r="H155" s="2586"/>
      <c r="I155" s="2586"/>
      <c r="J155" s="2586"/>
      <c r="K155" s="2586"/>
    </row>
    <row r="156" spans="3:11">
      <c r="C156" s="2586"/>
      <c r="D156" s="2586"/>
      <c r="E156" s="2586"/>
      <c r="F156" s="2586"/>
      <c r="G156" s="2586"/>
      <c r="H156" s="2586"/>
      <c r="I156" s="2586"/>
      <c r="J156" s="2586"/>
      <c r="K156" s="2586"/>
    </row>
    <row r="157" spans="3:11">
      <c r="C157" s="2586"/>
      <c r="D157" s="2586"/>
      <c r="E157" s="2586"/>
      <c r="F157" s="2586"/>
      <c r="G157" s="2586"/>
      <c r="H157" s="2586"/>
      <c r="I157" s="2586"/>
      <c r="J157" s="2586"/>
      <c r="K157" s="2586"/>
    </row>
    <row r="158" spans="3:11">
      <c r="C158" s="2586"/>
      <c r="D158" s="2586"/>
      <c r="E158" s="2586"/>
      <c r="F158" s="2586"/>
      <c r="G158" s="2586"/>
      <c r="H158" s="2586"/>
      <c r="I158" s="2586"/>
      <c r="J158" s="2586"/>
      <c r="K158" s="2586"/>
    </row>
    <row r="159" spans="3:11">
      <c r="C159" s="2586"/>
      <c r="D159" s="2586"/>
      <c r="E159" s="2586"/>
      <c r="F159" s="2586"/>
      <c r="G159" s="2586"/>
      <c r="H159" s="2586"/>
      <c r="I159" s="2586"/>
      <c r="J159" s="2586"/>
      <c r="K159" s="2586"/>
    </row>
    <row r="160" spans="3:11">
      <c r="C160" s="2586"/>
      <c r="D160" s="2586"/>
      <c r="E160" s="2586"/>
      <c r="F160" s="2586"/>
      <c r="G160" s="2586"/>
      <c r="H160" s="2586"/>
      <c r="I160" s="2586"/>
      <c r="J160" s="2586"/>
      <c r="K160" s="2586"/>
    </row>
    <row r="161" spans="3:11">
      <c r="C161" s="2586"/>
      <c r="D161" s="2586"/>
      <c r="E161" s="2586"/>
      <c r="F161" s="2586"/>
      <c r="G161" s="2586"/>
      <c r="H161" s="2586"/>
      <c r="I161" s="2586"/>
      <c r="J161" s="2586"/>
      <c r="K161" s="2586"/>
    </row>
    <row r="162" spans="3:11">
      <c r="C162" s="2586"/>
      <c r="D162" s="2586"/>
      <c r="E162" s="2586"/>
      <c r="F162" s="2586"/>
      <c r="G162" s="2586"/>
      <c r="H162" s="2586"/>
      <c r="I162" s="2586"/>
      <c r="J162" s="2586"/>
      <c r="K162" s="2586"/>
    </row>
    <row r="163" spans="3:11">
      <c r="C163" s="2586"/>
      <c r="D163" s="2586"/>
      <c r="E163" s="2586"/>
      <c r="F163" s="2586"/>
      <c r="G163" s="2586"/>
      <c r="H163" s="2586"/>
      <c r="I163" s="2586"/>
      <c r="J163" s="2586"/>
      <c r="K163" s="2586"/>
    </row>
    <row r="164" spans="3:11">
      <c r="C164" s="2586"/>
      <c r="D164" s="2586"/>
      <c r="E164" s="2586"/>
      <c r="F164" s="2586"/>
      <c r="G164" s="2586"/>
      <c r="H164" s="2586"/>
      <c r="I164" s="2586"/>
      <c r="J164" s="2586"/>
      <c r="K164" s="2586"/>
    </row>
    <row r="165" spans="3:11">
      <c r="C165" s="2586"/>
      <c r="D165" s="2586"/>
      <c r="E165" s="2586"/>
      <c r="F165" s="2586"/>
      <c r="G165" s="2586"/>
      <c r="H165" s="2586"/>
      <c r="I165" s="2586"/>
      <c r="J165" s="2586"/>
      <c r="K165" s="2586"/>
    </row>
    <row r="166" spans="3:11">
      <c r="C166" s="2586"/>
      <c r="D166" s="2586"/>
      <c r="E166" s="2586"/>
      <c r="F166" s="2586"/>
      <c r="G166" s="2586"/>
      <c r="H166" s="2586"/>
      <c r="I166" s="2586"/>
      <c r="J166" s="2586"/>
      <c r="K166" s="2586"/>
    </row>
    <row r="167" spans="3:11">
      <c r="C167" s="2586"/>
      <c r="D167" s="2586"/>
      <c r="E167" s="2586"/>
      <c r="F167" s="2586"/>
      <c r="G167" s="2586"/>
      <c r="H167" s="2586"/>
      <c r="I167" s="2586"/>
      <c r="J167" s="2586"/>
      <c r="K167" s="2586"/>
    </row>
    <row r="168" spans="3:11">
      <c r="C168" s="2586"/>
      <c r="D168" s="2586"/>
      <c r="E168" s="2586"/>
      <c r="F168" s="2586"/>
      <c r="G168" s="2586"/>
      <c r="H168" s="2586"/>
      <c r="I168" s="2586"/>
      <c r="J168" s="2586"/>
      <c r="K168" s="2586"/>
    </row>
    <row r="169" spans="3:11">
      <c r="C169" s="2586"/>
      <c r="D169" s="2586"/>
      <c r="E169" s="2586"/>
      <c r="F169" s="2586"/>
      <c r="G169" s="2586"/>
      <c r="H169" s="2586"/>
      <c r="I169" s="2586"/>
      <c r="J169" s="2586"/>
      <c r="K169" s="2586"/>
    </row>
    <row r="170" spans="3:11">
      <c r="C170" s="2586"/>
      <c r="D170" s="2586"/>
      <c r="E170" s="2586"/>
      <c r="F170" s="2586"/>
      <c r="G170" s="2586"/>
      <c r="H170" s="2586"/>
      <c r="I170" s="2586"/>
      <c r="J170" s="2586"/>
      <c r="K170" s="2586"/>
    </row>
    <row r="171" spans="3:11">
      <c r="C171" s="2586"/>
      <c r="D171" s="2586"/>
      <c r="E171" s="2586"/>
      <c r="F171" s="2586"/>
      <c r="G171" s="2586"/>
      <c r="H171" s="2586"/>
      <c r="I171" s="2586"/>
      <c r="J171" s="2586"/>
      <c r="K171" s="2586"/>
    </row>
    <row r="172" spans="3:11">
      <c r="C172" s="2586"/>
      <c r="D172" s="2586"/>
      <c r="E172" s="2586"/>
      <c r="F172" s="2586"/>
      <c r="G172" s="2586"/>
      <c r="H172" s="2586"/>
      <c r="I172" s="2586"/>
      <c r="J172" s="2586"/>
      <c r="K172" s="2586"/>
    </row>
    <row r="173" spans="3:11">
      <c r="C173" s="2586"/>
      <c r="D173" s="2586"/>
      <c r="E173" s="2586"/>
      <c r="F173" s="2586"/>
      <c r="G173" s="2586"/>
      <c r="H173" s="2586"/>
      <c r="I173" s="2586"/>
      <c r="J173" s="2586"/>
      <c r="K173" s="2586"/>
    </row>
    <row r="174" spans="3:11">
      <c r="C174" s="2586"/>
      <c r="D174" s="2586"/>
      <c r="E174" s="2586"/>
      <c r="F174" s="2586"/>
      <c r="G174" s="2586"/>
      <c r="H174" s="2586"/>
      <c r="I174" s="2586"/>
      <c r="J174" s="2586"/>
      <c r="K174" s="2586"/>
    </row>
    <row r="175" spans="3:11">
      <c r="C175" s="2586"/>
      <c r="D175" s="2586"/>
      <c r="E175" s="2586"/>
      <c r="F175" s="2586"/>
      <c r="G175" s="2586"/>
      <c r="H175" s="2586"/>
      <c r="I175" s="2586"/>
      <c r="J175" s="2586"/>
      <c r="K175" s="2586"/>
    </row>
    <row r="176" spans="3:11">
      <c r="C176" s="2586"/>
      <c r="D176" s="2586"/>
      <c r="E176" s="2586"/>
      <c r="F176" s="2586"/>
      <c r="G176" s="2586"/>
      <c r="H176" s="2586"/>
      <c r="I176" s="2586"/>
      <c r="J176" s="2586"/>
      <c r="K176" s="2586"/>
    </row>
    <row r="177" spans="3:11">
      <c r="C177" s="2586"/>
      <c r="D177" s="2586"/>
      <c r="E177" s="2586"/>
      <c r="F177" s="2586"/>
      <c r="G177" s="2586"/>
      <c r="H177" s="2586"/>
      <c r="I177" s="2586"/>
      <c r="J177" s="2586"/>
      <c r="K177" s="2586"/>
    </row>
    <row r="178" spans="3:11">
      <c r="C178" s="2586"/>
      <c r="D178" s="2586"/>
      <c r="E178" s="2586"/>
      <c r="F178" s="2586"/>
      <c r="G178" s="2586"/>
      <c r="H178" s="2586"/>
      <c r="I178" s="2586"/>
      <c r="J178" s="2586"/>
      <c r="K178" s="2586"/>
    </row>
    <row r="179" spans="3:11">
      <c r="C179" s="2586"/>
      <c r="D179" s="2586"/>
      <c r="E179" s="2586"/>
      <c r="F179" s="2586"/>
      <c r="G179" s="2586"/>
      <c r="H179" s="2586"/>
      <c r="I179" s="2586"/>
      <c r="J179" s="2586"/>
      <c r="K179" s="2586"/>
    </row>
    <row r="180" spans="3:11">
      <c r="C180" s="2586"/>
      <c r="D180" s="2586"/>
      <c r="E180" s="2586"/>
      <c r="F180" s="2586"/>
      <c r="G180" s="2586"/>
      <c r="H180" s="2586"/>
      <c r="I180" s="2586"/>
      <c r="J180" s="2586"/>
      <c r="K180" s="2586"/>
    </row>
    <row r="181" spans="3:11">
      <c r="C181" s="2586"/>
      <c r="D181" s="2586"/>
      <c r="E181" s="2586"/>
      <c r="F181" s="2586"/>
      <c r="G181" s="2586"/>
      <c r="H181" s="2586"/>
      <c r="I181" s="2586"/>
      <c r="J181" s="2586"/>
      <c r="K181" s="2586"/>
    </row>
    <row r="182" spans="3:11">
      <c r="C182" s="2586"/>
      <c r="D182" s="2586"/>
      <c r="E182" s="2586"/>
      <c r="F182" s="2586"/>
      <c r="G182" s="2586"/>
      <c r="H182" s="2586"/>
      <c r="I182" s="2586"/>
      <c r="J182" s="2586"/>
      <c r="K182" s="2586"/>
    </row>
    <row r="183" spans="3:11">
      <c r="C183" s="2586"/>
      <c r="D183" s="2586"/>
      <c r="E183" s="2586"/>
      <c r="F183" s="2586"/>
      <c r="G183" s="2586"/>
      <c r="H183" s="2586"/>
      <c r="I183" s="2586"/>
      <c r="J183" s="2586"/>
      <c r="K183" s="2586"/>
    </row>
    <row r="184" spans="3:11">
      <c r="C184" s="2586"/>
      <c r="D184" s="2586"/>
      <c r="E184" s="2586"/>
      <c r="F184" s="2586"/>
      <c r="G184" s="2586"/>
      <c r="H184" s="2586"/>
      <c r="I184" s="2586"/>
      <c r="J184" s="2586"/>
      <c r="K184" s="2586"/>
    </row>
    <row r="185" spans="3:11">
      <c r="C185" s="2586"/>
      <c r="D185" s="2586"/>
      <c r="E185" s="2586"/>
      <c r="F185" s="2586"/>
      <c r="G185" s="2586"/>
      <c r="H185" s="2586"/>
      <c r="I185" s="2586"/>
      <c r="J185" s="2586"/>
      <c r="K185" s="2586"/>
    </row>
    <row r="186" spans="3:11">
      <c r="C186" s="2586"/>
      <c r="D186" s="2586"/>
      <c r="E186" s="2586"/>
      <c r="F186" s="2586"/>
      <c r="G186" s="2586"/>
      <c r="H186" s="2586"/>
      <c r="I186" s="2586"/>
      <c r="J186" s="2586"/>
      <c r="K186" s="2586"/>
    </row>
    <row r="187" spans="3:11">
      <c r="C187" s="2586"/>
      <c r="D187" s="2586"/>
      <c r="E187" s="2586"/>
      <c r="F187" s="2586"/>
      <c r="G187" s="2586"/>
      <c r="H187" s="2586"/>
      <c r="I187" s="2586"/>
      <c r="J187" s="2586"/>
      <c r="K187" s="2586"/>
    </row>
    <row r="188" spans="3:11">
      <c r="C188" s="2586"/>
      <c r="D188" s="2586"/>
      <c r="E188" s="2586"/>
      <c r="F188" s="2586"/>
      <c r="G188" s="2586"/>
      <c r="H188" s="2586"/>
      <c r="I188" s="2586"/>
      <c r="J188" s="2586"/>
      <c r="K188" s="2586"/>
    </row>
    <row r="189" spans="3:11">
      <c r="C189" s="2586"/>
      <c r="D189" s="2586"/>
      <c r="E189" s="2586"/>
      <c r="F189" s="2586"/>
      <c r="G189" s="2586"/>
      <c r="H189" s="2586"/>
      <c r="I189" s="2586"/>
      <c r="J189" s="2586"/>
      <c r="K189" s="2586"/>
    </row>
    <row r="190" spans="3:11">
      <c r="C190" s="2586"/>
      <c r="D190" s="2586"/>
      <c r="E190" s="2586"/>
      <c r="F190" s="2586"/>
      <c r="G190" s="2586"/>
      <c r="H190" s="2586"/>
      <c r="I190" s="2586"/>
      <c r="J190" s="2586"/>
      <c r="K190" s="2586"/>
    </row>
    <row r="191" spans="3:11">
      <c r="C191" s="2586"/>
      <c r="D191" s="2586"/>
      <c r="E191" s="2586"/>
      <c r="F191" s="2586"/>
      <c r="G191" s="2586"/>
      <c r="H191" s="2586"/>
      <c r="I191" s="2586"/>
      <c r="J191" s="2586"/>
      <c r="K191" s="2586"/>
    </row>
    <row r="192" spans="3:11">
      <c r="C192" s="2586"/>
      <c r="D192" s="2586"/>
      <c r="E192" s="2586"/>
      <c r="F192" s="2586"/>
      <c r="G192" s="2586"/>
      <c r="H192" s="2586"/>
      <c r="I192" s="2586"/>
      <c r="J192" s="2586"/>
      <c r="K192" s="2586"/>
    </row>
    <row r="193" spans="2:11">
      <c r="C193" s="2586"/>
      <c r="D193" s="2586"/>
      <c r="E193" s="2586"/>
      <c r="F193" s="2586"/>
      <c r="G193" s="2586"/>
      <c r="H193" s="2586"/>
      <c r="I193" s="2586"/>
      <c r="J193" s="2586"/>
      <c r="K193" s="2586"/>
    </row>
    <row r="194" spans="2:11">
      <c r="C194" s="2586"/>
      <c r="D194" s="2586"/>
      <c r="E194" s="2586"/>
      <c r="F194" s="2586"/>
      <c r="G194" s="2586"/>
      <c r="H194" s="2586"/>
      <c r="I194" s="2586"/>
      <c r="J194" s="2586"/>
      <c r="K194" s="2586"/>
    </row>
    <row r="195" spans="2:11">
      <c r="C195" s="2586"/>
      <c r="D195" s="2586"/>
      <c r="E195" s="2586"/>
      <c r="F195" s="2586"/>
      <c r="G195" s="2586"/>
      <c r="H195" s="2586"/>
      <c r="I195" s="2586"/>
      <c r="J195" s="2586"/>
      <c r="K195" s="2586"/>
    </row>
    <row r="196" spans="2:11">
      <c r="C196" s="2586"/>
      <c r="D196" s="2586"/>
      <c r="E196" s="2586"/>
      <c r="F196" s="2586"/>
      <c r="G196" s="2586"/>
      <c r="H196" s="2586"/>
      <c r="I196" s="2586"/>
      <c r="J196" s="2586"/>
      <c r="K196" s="2586"/>
    </row>
    <row r="197" spans="2:11">
      <c r="C197" s="2586"/>
      <c r="D197" s="2586"/>
      <c r="E197" s="2586"/>
      <c r="F197" s="2586"/>
      <c r="G197" s="2586"/>
      <c r="H197" s="2586"/>
      <c r="I197" s="2586"/>
      <c r="J197" s="2586"/>
      <c r="K197" s="2586"/>
    </row>
    <row r="198" spans="2:11">
      <c r="C198" s="2586"/>
      <c r="D198" s="2586"/>
      <c r="E198" s="2586"/>
      <c r="F198" s="2586"/>
      <c r="G198" s="2586"/>
      <c r="H198" s="2586"/>
      <c r="I198" s="2586"/>
      <c r="J198" s="2586"/>
      <c r="K198" s="2586"/>
    </row>
    <row r="199" spans="2:11">
      <c r="C199" s="2586"/>
      <c r="D199" s="2586"/>
      <c r="E199" s="2586"/>
      <c r="F199" s="2586"/>
      <c r="G199" s="2586"/>
      <c r="H199" s="2586"/>
      <c r="I199" s="2586"/>
      <c r="J199" s="2586"/>
      <c r="K199" s="2586"/>
    </row>
    <row r="200" spans="2:11">
      <c r="C200" s="2586"/>
      <c r="D200" s="2586"/>
      <c r="E200" s="2586"/>
      <c r="F200" s="2586"/>
      <c r="G200" s="2586"/>
      <c r="H200" s="2586"/>
      <c r="I200" s="2586"/>
      <c r="J200" s="2586"/>
      <c r="K200" s="2586"/>
    </row>
    <row r="201" spans="2:11">
      <c r="C201" s="2586"/>
      <c r="D201" s="2586"/>
      <c r="E201" s="2586"/>
      <c r="F201" s="2586"/>
      <c r="G201" s="2586"/>
      <c r="H201" s="2586"/>
      <c r="I201" s="2586"/>
      <c r="J201" s="2586"/>
      <c r="K201" s="2586"/>
    </row>
    <row r="202" spans="2:11">
      <c r="B202" s="370" t="s">
        <v>2999</v>
      </c>
      <c r="C202" s="2586"/>
      <c r="D202" s="2586"/>
      <c r="E202" s="2586"/>
      <c r="F202" s="2586"/>
      <c r="G202" s="2586"/>
      <c r="H202" s="2586"/>
      <c r="I202" s="2586"/>
      <c r="J202" s="2586"/>
      <c r="K202" s="2586"/>
    </row>
    <row r="203" spans="2:11">
      <c r="C203" s="2586"/>
      <c r="D203" s="2586"/>
      <c r="E203" s="2586"/>
      <c r="F203" s="2586"/>
      <c r="G203" s="2586"/>
      <c r="H203" s="2586"/>
      <c r="I203" s="2586"/>
      <c r="J203" s="2586"/>
      <c r="K203" s="2586"/>
    </row>
    <row r="204" spans="2:11">
      <c r="C204" s="2586"/>
      <c r="D204" s="2586"/>
      <c r="E204" s="2586"/>
      <c r="F204" s="2586"/>
      <c r="G204" s="2586"/>
      <c r="H204" s="2586"/>
      <c r="I204" s="2586"/>
      <c r="J204" s="2586"/>
      <c r="K204" s="2586"/>
    </row>
    <row r="205" spans="2:11">
      <c r="C205" s="2586"/>
      <c r="D205" s="2586"/>
      <c r="E205" s="2586"/>
      <c r="F205" s="2586"/>
      <c r="G205" s="2586"/>
      <c r="H205" s="2586"/>
      <c r="I205" s="2586"/>
      <c r="J205" s="2586"/>
      <c r="K205" s="2586"/>
    </row>
    <row r="206" spans="2:11">
      <c r="C206" s="2586"/>
      <c r="D206" s="2586"/>
      <c r="E206" s="2586"/>
      <c r="F206" s="2586"/>
      <c r="G206" s="2586"/>
      <c r="H206" s="2586"/>
      <c r="I206" s="2586"/>
      <c r="J206" s="2586"/>
      <c r="K206" s="2586"/>
    </row>
    <row r="207" spans="2:11">
      <c r="C207" s="2586"/>
      <c r="D207" s="2586"/>
      <c r="E207" s="2586"/>
      <c r="F207" s="2586"/>
      <c r="G207" s="2586"/>
      <c r="H207" s="2586"/>
      <c r="I207" s="2586"/>
      <c r="J207" s="2586"/>
      <c r="K207" s="2586"/>
    </row>
    <row r="208" spans="2:11">
      <c r="C208" s="2586"/>
      <c r="D208" s="2586"/>
      <c r="E208" s="2586"/>
      <c r="F208" s="2586"/>
      <c r="G208" s="2586"/>
      <c r="H208" s="2586"/>
      <c r="I208" s="2586"/>
      <c r="J208" s="2586"/>
      <c r="K208" s="2586"/>
    </row>
    <row r="209" spans="3:11">
      <c r="C209" s="2586"/>
      <c r="D209" s="2586"/>
      <c r="E209" s="2586"/>
      <c r="F209" s="2586"/>
      <c r="G209" s="2586"/>
      <c r="H209" s="2586"/>
      <c r="I209" s="2586"/>
      <c r="J209" s="2586"/>
      <c r="K209" s="2586"/>
    </row>
    <row r="210" spans="3:11">
      <c r="C210" s="2586"/>
      <c r="D210" s="2586"/>
      <c r="E210" s="2586"/>
      <c r="F210" s="2586"/>
      <c r="G210" s="2586"/>
      <c r="H210" s="2586"/>
      <c r="I210" s="2586"/>
      <c r="J210" s="2586"/>
      <c r="K210" s="2586"/>
    </row>
    <row r="211" spans="3:11">
      <c r="C211" s="2586"/>
      <c r="D211" s="2586"/>
      <c r="E211" s="2586"/>
      <c r="F211" s="2586"/>
      <c r="G211" s="2586"/>
      <c r="H211" s="2586"/>
      <c r="I211" s="2586"/>
      <c r="J211" s="2586"/>
      <c r="K211" s="2586"/>
    </row>
    <row r="212" spans="3:11">
      <c r="C212" s="2586"/>
      <c r="D212" s="2586"/>
      <c r="E212" s="2586"/>
      <c r="F212" s="2586"/>
      <c r="G212" s="2586"/>
      <c r="H212" s="2586"/>
      <c r="I212" s="2586"/>
      <c r="J212" s="2586"/>
      <c r="K212" s="2586"/>
    </row>
    <row r="213" spans="3:11">
      <c r="C213" s="2586"/>
      <c r="D213" s="2586"/>
      <c r="E213" s="2586"/>
      <c r="F213" s="2586"/>
      <c r="G213" s="2586"/>
      <c r="H213" s="2586"/>
      <c r="I213" s="2586"/>
      <c r="J213" s="2586"/>
      <c r="K213" s="2586"/>
    </row>
    <row r="214" spans="3:11">
      <c r="C214" s="2586"/>
      <c r="D214" s="2586"/>
      <c r="E214" s="2586"/>
      <c r="F214" s="2586"/>
      <c r="G214" s="2586"/>
      <c r="H214" s="2586"/>
      <c r="I214" s="2586"/>
      <c r="J214" s="2586"/>
      <c r="K214" s="2586"/>
    </row>
    <row r="215" spans="3:11">
      <c r="C215" s="2586"/>
      <c r="D215" s="2586"/>
      <c r="E215" s="2586"/>
      <c r="F215" s="2586"/>
      <c r="G215" s="2586"/>
      <c r="H215" s="2586"/>
      <c r="I215" s="2586"/>
      <c r="J215" s="2586"/>
      <c r="K215" s="2586"/>
    </row>
    <row r="216" spans="3:11">
      <c r="C216" s="2586"/>
      <c r="D216" s="2586"/>
      <c r="E216" s="2586"/>
      <c r="F216" s="2586"/>
      <c r="G216" s="2586"/>
      <c r="H216" s="2586"/>
      <c r="I216" s="2586"/>
      <c r="J216" s="2586"/>
      <c r="K216" s="2586"/>
    </row>
    <row r="217" spans="3:11">
      <c r="C217" s="2586"/>
      <c r="D217" s="2586"/>
      <c r="E217" s="2586"/>
      <c r="F217" s="2586"/>
      <c r="G217" s="2586"/>
      <c r="H217" s="2586"/>
      <c r="I217" s="2586"/>
      <c r="J217" s="2586"/>
      <c r="K217" s="2586"/>
    </row>
    <row r="218" spans="3:11">
      <c r="C218" s="2586"/>
      <c r="D218" s="2586"/>
      <c r="E218" s="2586"/>
      <c r="F218" s="2586"/>
      <c r="G218" s="2586"/>
      <c r="H218" s="2586"/>
      <c r="I218" s="2586"/>
      <c r="J218" s="2586"/>
      <c r="K218" s="2586"/>
    </row>
    <row r="219" spans="3:11">
      <c r="C219" s="2586"/>
      <c r="D219" s="2586"/>
      <c r="E219" s="2586"/>
      <c r="F219" s="2586"/>
      <c r="G219" s="2586"/>
      <c r="H219" s="2586"/>
      <c r="I219" s="2586"/>
      <c r="J219" s="2586"/>
      <c r="K219" s="2586"/>
    </row>
    <row r="220" spans="3:11">
      <c r="C220" s="2586"/>
      <c r="D220" s="2586"/>
      <c r="E220" s="2586"/>
      <c r="F220" s="2586"/>
      <c r="G220" s="2586"/>
      <c r="H220" s="2586"/>
      <c r="I220" s="2586"/>
      <c r="J220" s="2586"/>
      <c r="K220" s="2586"/>
    </row>
    <row r="221" spans="3:11">
      <c r="C221" s="2586"/>
      <c r="D221" s="2586"/>
      <c r="E221" s="2586"/>
      <c r="F221" s="2586"/>
      <c r="G221" s="2586"/>
      <c r="H221" s="2586"/>
      <c r="I221" s="2586"/>
      <c r="J221" s="2586"/>
      <c r="K221" s="2586"/>
    </row>
    <row r="222" spans="3:11">
      <c r="C222" s="2586"/>
      <c r="D222" s="2586"/>
      <c r="E222" s="2586"/>
      <c r="F222" s="2586"/>
      <c r="G222" s="2586"/>
      <c r="H222" s="2586"/>
      <c r="I222" s="2586"/>
      <c r="J222" s="2586"/>
      <c r="K222" s="2586"/>
    </row>
    <row r="223" spans="3:11">
      <c r="C223" s="2586"/>
      <c r="D223" s="2586"/>
      <c r="E223" s="2586"/>
      <c r="F223" s="2586"/>
      <c r="G223" s="2586"/>
      <c r="H223" s="2586"/>
      <c r="I223" s="2586"/>
      <c r="J223" s="2586"/>
      <c r="K223" s="2586"/>
    </row>
    <row r="224" spans="3:11">
      <c r="C224" s="2586"/>
      <c r="D224" s="2586"/>
      <c r="E224" s="2586"/>
      <c r="F224" s="2586"/>
      <c r="G224" s="2586"/>
      <c r="H224" s="2586"/>
      <c r="I224" s="2586"/>
      <c r="J224" s="2586"/>
      <c r="K224" s="2586"/>
    </row>
    <row r="225" spans="3:11">
      <c r="C225" s="2586"/>
      <c r="D225" s="2586"/>
      <c r="E225" s="2586"/>
      <c r="F225" s="2586"/>
      <c r="G225" s="2586"/>
      <c r="H225" s="2586"/>
      <c r="I225" s="2586"/>
      <c r="J225" s="2586"/>
      <c r="K225" s="2586"/>
    </row>
    <row r="226" spans="3:11">
      <c r="C226" s="2586"/>
      <c r="D226" s="2586"/>
      <c r="E226" s="2586"/>
      <c r="F226" s="2586"/>
      <c r="G226" s="2586"/>
      <c r="H226" s="2586"/>
      <c r="I226" s="2586"/>
      <c r="J226" s="2586"/>
      <c r="K226" s="2586"/>
    </row>
    <row r="227" spans="3:11">
      <c r="C227" s="2586"/>
      <c r="D227" s="2586"/>
      <c r="E227" s="2586"/>
      <c r="F227" s="2586"/>
      <c r="G227" s="2586"/>
      <c r="H227" s="2586"/>
      <c r="I227" s="2586"/>
      <c r="J227" s="2586"/>
      <c r="K227" s="2586"/>
    </row>
    <row r="228" spans="3:11">
      <c r="C228" s="2586"/>
      <c r="D228" s="2586"/>
      <c r="E228" s="2586"/>
      <c r="F228" s="2586"/>
      <c r="G228" s="2586"/>
      <c r="H228" s="2586"/>
      <c r="I228" s="2586"/>
      <c r="J228" s="2586"/>
      <c r="K228" s="2586"/>
    </row>
    <row r="229" spans="3:11">
      <c r="C229" s="2586"/>
      <c r="D229" s="2586"/>
      <c r="E229" s="2586"/>
      <c r="F229" s="2586"/>
      <c r="G229" s="2586"/>
      <c r="H229" s="2586"/>
      <c r="I229" s="2586"/>
      <c r="J229" s="2586"/>
      <c r="K229" s="2586"/>
    </row>
    <row r="230" spans="3:11">
      <c r="C230" s="2586"/>
      <c r="D230" s="2586"/>
      <c r="E230" s="2586"/>
      <c r="F230" s="2586"/>
      <c r="G230" s="2586"/>
      <c r="H230" s="2586"/>
      <c r="I230" s="2586"/>
      <c r="J230" s="2586"/>
      <c r="K230" s="2586"/>
    </row>
    <row r="231" spans="3:11">
      <c r="C231" s="2586"/>
      <c r="D231" s="2586"/>
      <c r="E231" s="2586"/>
      <c r="F231" s="2586"/>
      <c r="G231" s="2586"/>
      <c r="H231" s="2586"/>
      <c r="I231" s="2586"/>
      <c r="J231" s="2586"/>
      <c r="K231" s="2586"/>
    </row>
    <row r="232" spans="3:11">
      <c r="C232" s="2586"/>
      <c r="D232" s="2586"/>
      <c r="E232" s="2586"/>
      <c r="F232" s="2586"/>
      <c r="G232" s="2586"/>
      <c r="H232" s="2586"/>
      <c r="I232" s="2586"/>
      <c r="J232" s="2586"/>
      <c r="K232" s="2586"/>
    </row>
    <row r="233" spans="3:11">
      <c r="C233" s="2586"/>
      <c r="D233" s="2586"/>
      <c r="E233" s="2586"/>
      <c r="F233" s="2586"/>
      <c r="G233" s="2586"/>
      <c r="H233" s="2586"/>
      <c r="I233" s="2586"/>
      <c r="J233" s="2586"/>
      <c r="K233" s="2586"/>
    </row>
    <row r="234" spans="3:11">
      <c r="C234" s="2586"/>
      <c r="D234" s="2586"/>
      <c r="E234" s="2586"/>
      <c r="F234" s="2586"/>
      <c r="G234" s="2586"/>
      <c r="H234" s="2586"/>
      <c r="I234" s="2586"/>
      <c r="J234" s="2586"/>
      <c r="K234" s="2586"/>
    </row>
    <row r="235" spans="3:11">
      <c r="C235" s="2586"/>
      <c r="D235" s="2586"/>
      <c r="E235" s="2586"/>
      <c r="F235" s="2586"/>
      <c r="G235" s="2586"/>
      <c r="H235" s="2586"/>
      <c r="I235" s="2586"/>
      <c r="J235" s="2586"/>
      <c r="K235" s="2586"/>
    </row>
    <row r="236" spans="3:11">
      <c r="C236" s="2586"/>
      <c r="D236" s="2586"/>
      <c r="E236" s="2586"/>
      <c r="F236" s="2586"/>
      <c r="G236" s="2586"/>
      <c r="H236" s="2586"/>
      <c r="I236" s="2586"/>
      <c r="J236" s="2586"/>
      <c r="K236" s="2586"/>
    </row>
    <row r="237" spans="3:11">
      <c r="C237" s="2586"/>
      <c r="D237" s="2586"/>
      <c r="E237" s="2586"/>
      <c r="F237" s="2586"/>
      <c r="G237" s="2586"/>
      <c r="H237" s="2586"/>
      <c r="I237" s="2586"/>
      <c r="J237" s="2586"/>
      <c r="K237" s="2586"/>
    </row>
    <row r="238" spans="3:11">
      <c r="C238" s="2586"/>
      <c r="D238" s="2586"/>
      <c r="E238" s="2586"/>
      <c r="F238" s="2586"/>
      <c r="G238" s="2586"/>
      <c r="H238" s="2586"/>
      <c r="I238" s="2586"/>
      <c r="J238" s="2586"/>
      <c r="K238" s="2586"/>
    </row>
    <row r="239" spans="3:11">
      <c r="C239" s="2586"/>
      <c r="D239" s="2586"/>
      <c r="E239" s="2586"/>
      <c r="F239" s="2586"/>
      <c r="G239" s="2586"/>
      <c r="H239" s="2586"/>
      <c r="I239" s="2586"/>
      <c r="J239" s="2586"/>
      <c r="K239" s="2586"/>
    </row>
    <row r="240" spans="3:11">
      <c r="C240" s="2586"/>
      <c r="D240" s="2586"/>
      <c r="E240" s="2586"/>
      <c r="F240" s="2586"/>
      <c r="G240" s="2586"/>
      <c r="H240" s="2586"/>
      <c r="I240" s="2586"/>
      <c r="J240" s="2586"/>
      <c r="K240" s="2586"/>
    </row>
    <row r="241" spans="3:11">
      <c r="C241" s="2586"/>
      <c r="D241" s="2586"/>
      <c r="E241" s="2586"/>
      <c r="F241" s="2586"/>
      <c r="G241" s="2586"/>
      <c r="H241" s="2586"/>
      <c r="I241" s="2586"/>
      <c r="J241" s="2586"/>
      <c r="K241" s="2586"/>
    </row>
    <row r="242" spans="3:11">
      <c r="C242" s="2586"/>
      <c r="D242" s="2586"/>
      <c r="E242" s="2586"/>
      <c r="F242" s="2586"/>
      <c r="G242" s="2586"/>
      <c r="H242" s="2586"/>
      <c r="I242" s="2586"/>
      <c r="J242" s="2586"/>
      <c r="K242" s="2586"/>
    </row>
    <row r="243" spans="3:11">
      <c r="C243" s="2586"/>
      <c r="D243" s="2586"/>
      <c r="E243" s="2586"/>
      <c r="F243" s="2586"/>
      <c r="G243" s="2586"/>
      <c r="H243" s="2586"/>
      <c r="I243" s="2586"/>
      <c r="J243" s="2586"/>
      <c r="K243" s="2586"/>
    </row>
    <row r="244" spans="3:11">
      <c r="C244" s="2586"/>
      <c r="D244" s="2586"/>
      <c r="E244" s="2586"/>
      <c r="F244" s="2586"/>
      <c r="G244" s="2586"/>
      <c r="H244" s="2586"/>
      <c r="I244" s="2586"/>
      <c r="J244" s="2586"/>
      <c r="K244" s="2586"/>
    </row>
    <row r="245" spans="3:11">
      <c r="C245" s="2586"/>
      <c r="D245" s="2586"/>
      <c r="E245" s="2586"/>
      <c r="F245" s="2586"/>
      <c r="G245" s="2586"/>
      <c r="H245" s="2586"/>
      <c r="I245" s="2586"/>
      <c r="J245" s="2586"/>
      <c r="K245" s="2586"/>
    </row>
    <row r="246" spans="3:11">
      <c r="C246" s="2586"/>
      <c r="D246" s="2586"/>
      <c r="E246" s="2586"/>
      <c r="F246" s="2586"/>
      <c r="G246" s="2586"/>
      <c r="H246" s="2586"/>
      <c r="I246" s="2586"/>
      <c r="J246" s="2586"/>
      <c r="K246" s="2586"/>
    </row>
    <row r="247" spans="3:11">
      <c r="C247" s="2586"/>
      <c r="D247" s="2586"/>
      <c r="E247" s="2586"/>
      <c r="F247" s="2586"/>
      <c r="G247" s="2586"/>
      <c r="H247" s="2586"/>
      <c r="I247" s="2586"/>
      <c r="J247" s="2586"/>
      <c r="K247" s="2586"/>
    </row>
    <row r="248" spans="3:11">
      <c r="C248" s="2586"/>
      <c r="D248" s="2586"/>
      <c r="E248" s="2586"/>
      <c r="F248" s="2586"/>
      <c r="G248" s="2586"/>
      <c r="H248" s="2586"/>
      <c r="I248" s="2586"/>
      <c r="J248" s="2586"/>
      <c r="K248" s="2586"/>
    </row>
    <row r="249" spans="3:11">
      <c r="C249" s="2586"/>
      <c r="D249" s="2586"/>
      <c r="E249" s="2586"/>
      <c r="F249" s="2586"/>
      <c r="G249" s="2586"/>
      <c r="H249" s="2586"/>
      <c r="I249" s="2586"/>
      <c r="J249" s="2586"/>
      <c r="K249" s="2586"/>
    </row>
    <row r="250" spans="3:11">
      <c r="C250" s="2586"/>
      <c r="D250" s="2586"/>
      <c r="E250" s="2586"/>
      <c r="F250" s="2586"/>
      <c r="G250" s="2586"/>
      <c r="H250" s="2586"/>
      <c r="I250" s="2586"/>
      <c r="J250" s="2586"/>
      <c r="K250" s="2586"/>
    </row>
    <row r="251" spans="3:11">
      <c r="C251" s="2586"/>
      <c r="D251" s="2586"/>
      <c r="E251" s="2586"/>
      <c r="F251" s="2586"/>
      <c r="G251" s="2586"/>
      <c r="H251" s="2586"/>
      <c r="I251" s="2586"/>
      <c r="J251" s="2586"/>
      <c r="K251" s="2586"/>
    </row>
    <row r="252" spans="3:11">
      <c r="C252" s="2586"/>
      <c r="D252" s="2586"/>
      <c r="E252" s="2586"/>
      <c r="F252" s="2586"/>
      <c r="G252" s="2586"/>
      <c r="H252" s="2586"/>
      <c r="I252" s="2586"/>
      <c r="J252" s="2586"/>
      <c r="K252" s="2586"/>
    </row>
    <row r="253" spans="3:11">
      <c r="C253" s="2586"/>
      <c r="D253" s="2586"/>
      <c r="E253" s="2586"/>
      <c r="F253" s="2586"/>
      <c r="G253" s="2586"/>
      <c r="H253" s="2586"/>
      <c r="I253" s="2586"/>
      <c r="J253" s="2586"/>
      <c r="K253" s="2586"/>
    </row>
    <row r="254" spans="3:11">
      <c r="C254" s="2586"/>
      <c r="D254" s="2586"/>
      <c r="E254" s="2586"/>
      <c r="F254" s="2586"/>
      <c r="G254" s="2586"/>
      <c r="H254" s="2586"/>
      <c r="I254" s="2586"/>
      <c r="J254" s="2586"/>
      <c r="K254" s="2586"/>
    </row>
    <row r="255" spans="3:11">
      <c r="C255" s="2586"/>
      <c r="D255" s="2586"/>
      <c r="E255" s="2586"/>
      <c r="F255" s="2586"/>
      <c r="G255" s="2586"/>
      <c r="H255" s="2586"/>
      <c r="I255" s="2586"/>
      <c r="J255" s="2586"/>
      <c r="K255" s="2586"/>
    </row>
    <row r="256" spans="3:11">
      <c r="C256" s="2586"/>
      <c r="D256" s="2586"/>
      <c r="E256" s="2586"/>
      <c r="F256" s="2586"/>
      <c r="G256" s="2586"/>
      <c r="H256" s="2586"/>
      <c r="I256" s="2586"/>
      <c r="J256" s="2586"/>
      <c r="K256" s="2586"/>
    </row>
    <row r="257" spans="3:11">
      <c r="C257" s="2586"/>
      <c r="D257" s="2586"/>
      <c r="E257" s="2586"/>
      <c r="F257" s="2586"/>
      <c r="G257" s="2586"/>
      <c r="H257" s="2586"/>
      <c r="I257" s="2586"/>
      <c r="J257" s="2586"/>
      <c r="K257" s="2586"/>
    </row>
    <row r="258" spans="3:11">
      <c r="C258" s="2586"/>
      <c r="D258" s="2586"/>
      <c r="E258" s="2586"/>
      <c r="F258" s="2586"/>
      <c r="G258" s="2586"/>
      <c r="H258" s="2586"/>
      <c r="I258" s="2586"/>
      <c r="J258" s="2586"/>
      <c r="K258" s="2586"/>
    </row>
    <row r="259" spans="3:11">
      <c r="C259" s="2586"/>
      <c r="D259" s="2586"/>
      <c r="E259" s="2586"/>
      <c r="F259" s="2586"/>
      <c r="G259" s="2586"/>
      <c r="H259" s="2586"/>
      <c r="I259" s="2586"/>
      <c r="J259" s="2586"/>
      <c r="K259" s="2586"/>
    </row>
    <row r="260" spans="3:11">
      <c r="C260" s="2586"/>
      <c r="D260" s="2586"/>
      <c r="E260" s="2586"/>
      <c r="F260" s="2586"/>
      <c r="G260" s="2586"/>
      <c r="H260" s="2586"/>
      <c r="I260" s="2586"/>
      <c r="J260" s="2586"/>
      <c r="K260" s="2586"/>
    </row>
    <row r="261" spans="3:11">
      <c r="C261" s="2586"/>
      <c r="D261" s="2586"/>
      <c r="E261" s="2586"/>
      <c r="F261" s="2586"/>
      <c r="G261" s="2586"/>
      <c r="H261" s="2586"/>
      <c r="I261" s="2586"/>
      <c r="J261" s="2586"/>
      <c r="K261" s="2586"/>
    </row>
    <row r="262" spans="3:11">
      <c r="C262" s="2586"/>
      <c r="D262" s="2586"/>
      <c r="E262" s="2586"/>
      <c r="F262" s="2586"/>
      <c r="G262" s="2586"/>
      <c r="H262" s="2586"/>
      <c r="I262" s="2586"/>
      <c r="J262" s="2586"/>
      <c r="K262" s="2586"/>
    </row>
    <row r="263" spans="3:11">
      <c r="C263" s="2586"/>
      <c r="D263" s="2586"/>
      <c r="E263" s="2586"/>
      <c r="F263" s="2586"/>
      <c r="G263" s="2586"/>
      <c r="H263" s="2586"/>
      <c r="I263" s="2586"/>
      <c r="J263" s="2586"/>
      <c r="K263" s="2586"/>
    </row>
    <row r="264" spans="3:11">
      <c r="C264" s="2586"/>
      <c r="D264" s="2586"/>
      <c r="E264" s="2586"/>
      <c r="F264" s="2586"/>
      <c r="G264" s="2586"/>
      <c r="H264" s="2586"/>
      <c r="I264" s="2586"/>
      <c r="J264" s="2586"/>
      <c r="K264" s="2586"/>
    </row>
    <row r="265" spans="3:11">
      <c r="C265" s="2586"/>
      <c r="D265" s="2586"/>
      <c r="E265" s="2586"/>
      <c r="F265" s="2586"/>
      <c r="G265" s="2586"/>
      <c r="H265" s="2586"/>
      <c r="I265" s="2586"/>
      <c r="J265" s="2586"/>
      <c r="K265" s="2586"/>
    </row>
    <row r="266" spans="3:11">
      <c r="C266" s="2586"/>
      <c r="D266" s="2586"/>
      <c r="E266" s="2586"/>
      <c r="F266" s="2586"/>
      <c r="G266" s="2586"/>
      <c r="H266" s="2586"/>
      <c r="I266" s="2586"/>
      <c r="J266" s="2586"/>
      <c r="K266" s="2586"/>
    </row>
    <row r="267" spans="3:11">
      <c r="C267" s="2586"/>
      <c r="D267" s="2586"/>
      <c r="E267" s="2586"/>
      <c r="F267" s="2586"/>
      <c r="G267" s="2586"/>
      <c r="H267" s="2586"/>
      <c r="I267" s="2586"/>
      <c r="J267" s="2586"/>
      <c r="K267" s="2586"/>
    </row>
    <row r="268" spans="3:11">
      <c r="C268" s="2586"/>
      <c r="D268" s="2586"/>
      <c r="E268" s="2586"/>
      <c r="F268" s="2586"/>
      <c r="G268" s="2586"/>
      <c r="H268" s="2586"/>
      <c r="I268" s="2586"/>
      <c r="J268" s="2586"/>
      <c r="K268" s="2586"/>
    </row>
    <row r="269" spans="3:11">
      <c r="C269" s="2586"/>
      <c r="D269" s="2586"/>
      <c r="E269" s="2586"/>
      <c r="F269" s="2586"/>
      <c r="G269" s="2586"/>
      <c r="H269" s="2586"/>
      <c r="I269" s="2586"/>
      <c r="J269" s="2586"/>
      <c r="K269" s="2586"/>
    </row>
    <row r="270" spans="3:11">
      <c r="C270" s="2586"/>
      <c r="D270" s="2586"/>
      <c r="E270" s="2586"/>
      <c r="F270" s="2586"/>
      <c r="G270" s="2586"/>
      <c r="H270" s="2586"/>
      <c r="I270" s="2586"/>
      <c r="J270" s="2586"/>
      <c r="K270" s="2586"/>
    </row>
    <row r="271" spans="3:11">
      <c r="C271" s="2586"/>
      <c r="D271" s="2586"/>
      <c r="E271" s="2586"/>
      <c r="F271" s="2586"/>
      <c r="G271" s="2586"/>
      <c r="H271" s="2586"/>
      <c r="I271" s="2586"/>
      <c r="J271" s="2586"/>
      <c r="K271" s="2586"/>
    </row>
    <row r="272" spans="3:11">
      <c r="C272" s="2586"/>
      <c r="D272" s="2586"/>
      <c r="E272" s="2586"/>
      <c r="F272" s="2586"/>
      <c r="G272" s="2586"/>
      <c r="H272" s="2586"/>
      <c r="I272" s="2586"/>
      <c r="J272" s="2586"/>
      <c r="K272" s="2586"/>
    </row>
    <row r="273" spans="3:11">
      <c r="C273" s="2586"/>
      <c r="D273" s="2586"/>
      <c r="E273" s="2586"/>
      <c r="F273" s="2586"/>
      <c r="G273" s="2586"/>
      <c r="H273" s="2586"/>
      <c r="I273" s="2586"/>
      <c r="J273" s="2586"/>
      <c r="K273" s="2586"/>
    </row>
    <row r="274" spans="3:11">
      <c r="C274" s="2586"/>
      <c r="D274" s="2586"/>
      <c r="E274" s="2586"/>
      <c r="F274" s="2586"/>
      <c r="G274" s="2586"/>
      <c r="H274" s="2586"/>
      <c r="I274" s="2586"/>
      <c r="J274" s="2586"/>
      <c r="K274" s="2586"/>
    </row>
    <row r="275" spans="3:11">
      <c r="C275" s="2586"/>
      <c r="D275" s="2586"/>
      <c r="E275" s="2586"/>
      <c r="F275" s="2586"/>
      <c r="G275" s="2586"/>
      <c r="H275" s="2586"/>
      <c r="I275" s="2586"/>
      <c r="J275" s="2586"/>
      <c r="K275" s="2586"/>
    </row>
    <row r="276" spans="3:11">
      <c r="C276" s="2586"/>
      <c r="D276" s="2586"/>
      <c r="E276" s="2586"/>
      <c r="F276" s="2586"/>
      <c r="G276" s="2586"/>
      <c r="H276" s="2586"/>
      <c r="I276" s="2586"/>
      <c r="J276" s="2586"/>
      <c r="K276" s="2586"/>
    </row>
    <row r="277" spans="3:11">
      <c r="C277" s="2586"/>
      <c r="D277" s="2586"/>
      <c r="E277" s="2586"/>
      <c r="F277" s="2586"/>
      <c r="G277" s="2586"/>
      <c r="H277" s="2586"/>
      <c r="I277" s="2586"/>
      <c r="J277" s="2586"/>
      <c r="K277" s="2586"/>
    </row>
    <row r="278" spans="3:11">
      <c r="C278" s="2586"/>
      <c r="D278" s="2586"/>
      <c r="E278" s="2586"/>
      <c r="F278" s="2586"/>
      <c r="G278" s="2586"/>
      <c r="H278" s="2586"/>
      <c r="I278" s="2586"/>
      <c r="J278" s="2586"/>
      <c r="K278" s="2586"/>
    </row>
    <row r="279" spans="3:11">
      <c r="C279" s="2586"/>
      <c r="D279" s="2586"/>
      <c r="E279" s="2586"/>
      <c r="F279" s="2586"/>
      <c r="G279" s="2586"/>
      <c r="H279" s="2586"/>
      <c r="I279" s="2586"/>
      <c r="J279" s="2586"/>
      <c r="K279" s="2586"/>
    </row>
    <row r="280" spans="3:11">
      <c r="C280" s="2586"/>
      <c r="D280" s="2586"/>
      <c r="E280" s="2586"/>
      <c r="F280" s="2586"/>
      <c r="G280" s="2586"/>
      <c r="H280" s="2586"/>
      <c r="I280" s="2586"/>
      <c r="J280" s="2586"/>
      <c r="K280" s="2586"/>
    </row>
    <row r="281" spans="3:11">
      <c r="C281" s="2586"/>
      <c r="D281" s="2586"/>
      <c r="E281" s="2586"/>
      <c r="F281" s="2586"/>
      <c r="G281" s="2586"/>
      <c r="H281" s="2586"/>
      <c r="I281" s="2586"/>
      <c r="J281" s="2586"/>
      <c r="K281" s="2586"/>
    </row>
    <row r="282" spans="3:11">
      <c r="C282" s="2586"/>
      <c r="D282" s="2586"/>
      <c r="E282" s="2586"/>
      <c r="F282" s="2586"/>
      <c r="G282" s="2586"/>
      <c r="H282" s="2586"/>
      <c r="I282" s="2586"/>
      <c r="J282" s="2586"/>
      <c r="K282" s="2586"/>
    </row>
    <row r="283" spans="3:11">
      <c r="C283" s="2586"/>
      <c r="D283" s="2586"/>
      <c r="E283" s="2586"/>
      <c r="F283" s="2586"/>
      <c r="G283" s="2586"/>
      <c r="H283" s="2586"/>
      <c r="I283" s="2586"/>
      <c r="J283" s="2586"/>
      <c r="K283" s="2586"/>
    </row>
    <row r="284" spans="3:11">
      <c r="C284" s="2586"/>
      <c r="D284" s="2586"/>
      <c r="E284" s="2586"/>
      <c r="F284" s="2586"/>
      <c r="G284" s="2586"/>
      <c r="H284" s="2586"/>
      <c r="I284" s="2586"/>
      <c r="J284" s="2586"/>
      <c r="K284" s="2586"/>
    </row>
    <row r="285" spans="3:11">
      <c r="C285" s="2586"/>
      <c r="D285" s="2586"/>
      <c r="E285" s="2586"/>
      <c r="F285" s="2586"/>
      <c r="G285" s="2586"/>
      <c r="H285" s="2586"/>
      <c r="I285" s="2586"/>
      <c r="J285" s="2586"/>
      <c r="K285" s="2586"/>
    </row>
    <row r="286" spans="3:11">
      <c r="C286" s="2586"/>
      <c r="D286" s="2586"/>
      <c r="E286" s="2586"/>
      <c r="F286" s="2586"/>
      <c r="G286" s="2586"/>
      <c r="H286" s="2586"/>
      <c r="I286" s="2586"/>
      <c r="J286" s="2586"/>
      <c r="K286" s="2586"/>
    </row>
    <row r="287" spans="3:11">
      <c r="C287" s="2586"/>
      <c r="D287" s="2586"/>
      <c r="E287" s="2586"/>
      <c r="F287" s="2586"/>
      <c r="G287" s="2586"/>
      <c r="H287" s="2586"/>
      <c r="I287" s="2586"/>
      <c r="J287" s="2586"/>
      <c r="K287" s="2586"/>
    </row>
    <row r="288" spans="3:11">
      <c r="C288" s="2586"/>
      <c r="D288" s="2586"/>
      <c r="E288" s="2586"/>
      <c r="F288" s="2586"/>
      <c r="G288" s="2586"/>
      <c r="H288" s="2586"/>
      <c r="I288" s="2586"/>
      <c r="J288" s="2586"/>
      <c r="K288" s="2586"/>
    </row>
    <row r="289" spans="3:11">
      <c r="C289" s="2586"/>
      <c r="D289" s="2586"/>
      <c r="E289" s="2586"/>
      <c r="F289" s="2586"/>
      <c r="G289" s="2586"/>
      <c r="H289" s="2586"/>
      <c r="I289" s="2586"/>
      <c r="J289" s="2586"/>
      <c r="K289" s="2586"/>
    </row>
    <row r="290" spans="3:11">
      <c r="C290" s="2586"/>
      <c r="D290" s="2586"/>
      <c r="E290" s="2586"/>
      <c r="F290" s="2586"/>
      <c r="G290" s="2586"/>
      <c r="H290" s="2586"/>
      <c r="I290" s="2586"/>
      <c r="J290" s="2586"/>
      <c r="K290" s="2586"/>
    </row>
    <row r="291" spans="3:11">
      <c r="C291" s="2586"/>
      <c r="D291" s="2586"/>
      <c r="E291" s="2586"/>
      <c r="F291" s="2586"/>
      <c r="G291" s="2586"/>
      <c r="H291" s="2586"/>
      <c r="I291" s="2586"/>
      <c r="J291" s="2586"/>
      <c r="K291" s="2586"/>
    </row>
    <row r="292" spans="3:11">
      <c r="C292" s="2586"/>
      <c r="D292" s="2586"/>
      <c r="E292" s="2586"/>
      <c r="F292" s="2586"/>
      <c r="G292" s="2586"/>
      <c r="H292" s="2586"/>
      <c r="I292" s="2586"/>
      <c r="J292" s="2586"/>
      <c r="K292" s="2586"/>
    </row>
    <row r="293" spans="3:11">
      <c r="C293" s="2586"/>
      <c r="D293" s="2586"/>
      <c r="E293" s="2586"/>
      <c r="F293" s="2586"/>
      <c r="G293" s="2586"/>
      <c r="H293" s="2586"/>
      <c r="I293" s="2586"/>
      <c r="J293" s="2586"/>
      <c r="K293" s="2586"/>
    </row>
    <row r="294" spans="3:11">
      <c r="C294" s="2586"/>
      <c r="D294" s="2586"/>
      <c r="E294" s="2586"/>
      <c r="F294" s="2586"/>
      <c r="G294" s="2586"/>
      <c r="H294" s="2586"/>
      <c r="I294" s="2586"/>
      <c r="J294" s="2586"/>
      <c r="K294" s="2586"/>
    </row>
    <row r="295" spans="3:11">
      <c r="C295" s="2586"/>
      <c r="D295" s="2586"/>
      <c r="E295" s="2586"/>
      <c r="F295" s="2586"/>
      <c r="G295" s="2586"/>
      <c r="H295" s="2586"/>
      <c r="I295" s="2586"/>
      <c r="J295" s="2586"/>
      <c r="K295" s="2586"/>
    </row>
    <row r="296" spans="3:11">
      <c r="C296" s="2586"/>
      <c r="D296" s="2586"/>
      <c r="E296" s="2586"/>
      <c r="F296" s="2586"/>
      <c r="G296" s="2586"/>
      <c r="H296" s="2586"/>
      <c r="I296" s="2586"/>
      <c r="J296" s="2586"/>
      <c r="K296" s="2586"/>
    </row>
    <row r="297" spans="3:11">
      <c r="C297" s="2586"/>
      <c r="D297" s="2586"/>
      <c r="E297" s="2586"/>
      <c r="F297" s="2586"/>
      <c r="G297" s="2586"/>
      <c r="H297" s="2586"/>
      <c r="I297" s="2586"/>
      <c r="J297" s="2586"/>
      <c r="K297" s="2586"/>
    </row>
    <row r="298" spans="3:11">
      <c r="C298" s="2586"/>
      <c r="D298" s="2586"/>
      <c r="E298" s="2586"/>
      <c r="F298" s="2586"/>
      <c r="G298" s="2586"/>
      <c r="H298" s="2586"/>
      <c r="I298" s="2586"/>
      <c r="J298" s="2586"/>
      <c r="K298" s="2586"/>
    </row>
    <row r="299" spans="3:11">
      <c r="C299" s="2586"/>
      <c r="D299" s="2586"/>
      <c r="E299" s="2586"/>
      <c r="F299" s="2586"/>
      <c r="G299" s="2586"/>
      <c r="H299" s="2586"/>
      <c r="I299" s="2586"/>
      <c r="J299" s="2586"/>
      <c r="K299" s="2586"/>
    </row>
    <row r="300" spans="3:11">
      <c r="C300" s="2586"/>
      <c r="D300" s="2586"/>
      <c r="E300" s="2586"/>
      <c r="F300" s="2586"/>
      <c r="G300" s="2586"/>
      <c r="H300" s="2586"/>
      <c r="I300" s="2586"/>
      <c r="J300" s="2586"/>
      <c r="K300" s="2586"/>
    </row>
    <row r="301" spans="3:11">
      <c r="C301" s="2586"/>
      <c r="D301" s="2586"/>
      <c r="E301" s="2586"/>
      <c r="F301" s="2586"/>
      <c r="G301" s="2586"/>
      <c r="H301" s="2586"/>
      <c r="I301" s="2586"/>
      <c r="J301" s="2586"/>
      <c r="K301" s="2586"/>
    </row>
    <row r="302" spans="3:11">
      <c r="C302" s="2586"/>
      <c r="D302" s="2586"/>
      <c r="E302" s="2586"/>
      <c r="F302" s="2586"/>
      <c r="G302" s="2586"/>
      <c r="H302" s="2586"/>
      <c r="I302" s="2586"/>
      <c r="J302" s="2586"/>
      <c r="K302" s="2586"/>
    </row>
    <row r="303" spans="3:11">
      <c r="C303" s="2586"/>
      <c r="D303" s="2586"/>
      <c r="E303" s="2586"/>
      <c r="F303" s="2586"/>
      <c r="G303" s="2586"/>
      <c r="H303" s="2586"/>
      <c r="I303" s="2586"/>
      <c r="J303" s="2586"/>
      <c r="K303" s="2586"/>
    </row>
    <row r="304" spans="3:11">
      <c r="C304" s="2586"/>
      <c r="D304" s="2586"/>
      <c r="E304" s="2586"/>
      <c r="F304" s="2586"/>
      <c r="G304" s="2586"/>
      <c r="H304" s="2586"/>
      <c r="I304" s="2586"/>
      <c r="J304" s="2586"/>
      <c r="K304" s="2586"/>
    </row>
    <row r="305" spans="3:11">
      <c r="C305" s="2586"/>
      <c r="D305" s="2586"/>
      <c r="E305" s="2586"/>
      <c r="F305" s="2586"/>
      <c r="G305" s="2586"/>
      <c r="H305" s="2586"/>
      <c r="I305" s="2586"/>
      <c r="J305" s="2586"/>
      <c r="K305" s="2586"/>
    </row>
    <row r="306" spans="3:11">
      <c r="C306" s="2586"/>
      <c r="D306" s="2586"/>
      <c r="E306" s="2586"/>
      <c r="F306" s="2586"/>
      <c r="G306" s="2586"/>
      <c r="H306" s="2586"/>
      <c r="I306" s="2586"/>
      <c r="J306" s="2586"/>
      <c r="K306" s="2586"/>
    </row>
    <row r="307" spans="3:11">
      <c r="C307" s="2586"/>
      <c r="D307" s="2586"/>
      <c r="E307" s="2586"/>
      <c r="F307" s="2586"/>
      <c r="G307" s="2586"/>
      <c r="H307" s="2586"/>
      <c r="I307" s="2586"/>
      <c r="J307" s="2586"/>
      <c r="K307" s="2586"/>
    </row>
    <row r="308" spans="3:11">
      <c r="C308" s="2586"/>
      <c r="D308" s="2586"/>
      <c r="E308" s="2586"/>
      <c r="F308" s="2586"/>
      <c r="G308" s="2586"/>
      <c r="H308" s="2586"/>
      <c r="I308" s="2586"/>
      <c r="J308" s="2586"/>
      <c r="K308" s="2586"/>
    </row>
    <row r="309" spans="3:11">
      <c r="C309" s="2586"/>
      <c r="D309" s="2586"/>
      <c r="E309" s="2586"/>
      <c r="F309" s="2586"/>
      <c r="G309" s="2586"/>
      <c r="H309" s="2586"/>
      <c r="I309" s="2586"/>
      <c r="J309" s="2586"/>
      <c r="K309" s="2586"/>
    </row>
    <row r="310" spans="3:11">
      <c r="C310" s="2586"/>
      <c r="D310" s="2586"/>
      <c r="E310" s="2586"/>
      <c r="F310" s="2586"/>
      <c r="G310" s="2586"/>
      <c r="H310" s="2586"/>
      <c r="I310" s="2586"/>
      <c r="J310" s="2586"/>
      <c r="K310" s="2586"/>
    </row>
    <row r="311" spans="3:11">
      <c r="C311" s="2586"/>
      <c r="D311" s="2586"/>
      <c r="E311" s="2586"/>
      <c r="F311" s="2586"/>
      <c r="G311" s="2586"/>
      <c r="H311" s="2586"/>
      <c r="I311" s="2586"/>
      <c r="J311" s="2586"/>
      <c r="K311" s="2586"/>
    </row>
    <row r="312" spans="3:11">
      <c r="C312" s="2586"/>
      <c r="D312" s="2586"/>
      <c r="E312" s="2586"/>
      <c r="F312" s="2586"/>
      <c r="G312" s="2586"/>
      <c r="H312" s="2586"/>
      <c r="I312" s="2586"/>
      <c r="J312" s="2586"/>
      <c r="K312" s="2586"/>
    </row>
    <row r="313" spans="3:11">
      <c r="C313" s="2586"/>
      <c r="D313" s="2586"/>
      <c r="E313" s="2586"/>
      <c r="F313" s="2586"/>
      <c r="G313" s="2586"/>
      <c r="H313" s="2586"/>
      <c r="I313" s="2586"/>
      <c r="J313" s="2586"/>
      <c r="K313" s="2586"/>
    </row>
    <row r="314" spans="3:11">
      <c r="C314" s="2586"/>
      <c r="D314" s="2586"/>
      <c r="E314" s="2586"/>
      <c r="F314" s="2586"/>
      <c r="G314" s="2586"/>
      <c r="H314" s="2586"/>
      <c r="I314" s="2586"/>
      <c r="J314" s="2586"/>
      <c r="K314" s="2586"/>
    </row>
    <row r="315" spans="3:11">
      <c r="C315" s="2586"/>
      <c r="D315" s="2586"/>
      <c r="E315" s="2586"/>
      <c r="F315" s="2586"/>
      <c r="G315" s="2586"/>
      <c r="H315" s="2586"/>
      <c r="I315" s="2586"/>
      <c r="J315" s="2586"/>
      <c r="K315" s="2586"/>
    </row>
    <row r="316" spans="3:11">
      <c r="C316" s="2586"/>
      <c r="D316" s="2586"/>
      <c r="E316" s="2586"/>
      <c r="F316" s="2586"/>
      <c r="G316" s="2586"/>
      <c r="H316" s="2586"/>
      <c r="I316" s="2586"/>
      <c r="J316" s="2586"/>
      <c r="K316" s="2586"/>
    </row>
    <row r="317" spans="3:11">
      <c r="C317" s="2586"/>
      <c r="D317" s="2586"/>
      <c r="E317" s="2586"/>
      <c r="F317" s="2586"/>
      <c r="G317" s="2586"/>
      <c r="H317" s="2586"/>
      <c r="I317" s="2586"/>
      <c r="J317" s="2586"/>
      <c r="K317" s="2586"/>
    </row>
    <row r="318" spans="3:11">
      <c r="C318" s="2586"/>
      <c r="D318" s="2586"/>
      <c r="E318" s="2586"/>
      <c r="F318" s="2586"/>
      <c r="G318" s="2586"/>
      <c r="H318" s="2586"/>
      <c r="I318" s="2586"/>
      <c r="J318" s="2586"/>
      <c r="K318" s="2586"/>
    </row>
    <row r="319" spans="3:11">
      <c r="C319" s="2586"/>
      <c r="D319" s="2586"/>
      <c r="E319" s="2586"/>
      <c r="F319" s="2586"/>
      <c r="G319" s="2586"/>
      <c r="H319" s="2586"/>
      <c r="I319" s="2586"/>
      <c r="J319" s="2586"/>
      <c r="K319" s="2586"/>
    </row>
    <row r="320" spans="3:11">
      <c r="C320" s="2586"/>
      <c r="D320" s="2586"/>
      <c r="E320" s="2586"/>
      <c r="F320" s="2586"/>
      <c r="G320" s="2586"/>
      <c r="H320" s="2586"/>
      <c r="I320" s="2586"/>
      <c r="J320" s="2586"/>
      <c r="K320" s="2586"/>
    </row>
    <row r="321" spans="3:11">
      <c r="C321" s="2586"/>
      <c r="D321" s="2586"/>
      <c r="E321" s="2586"/>
      <c r="F321" s="2586"/>
      <c r="G321" s="2586"/>
      <c r="H321" s="2586"/>
      <c r="I321" s="2586"/>
      <c r="J321" s="2586"/>
      <c r="K321" s="2586"/>
    </row>
    <row r="322" spans="3:11">
      <c r="C322" s="2586"/>
      <c r="D322" s="2586"/>
      <c r="E322" s="2586"/>
      <c r="F322" s="2586"/>
      <c r="G322" s="2586"/>
      <c r="H322" s="2586"/>
      <c r="I322" s="2586"/>
      <c r="J322" s="2586"/>
      <c r="K322" s="2586"/>
    </row>
    <row r="323" spans="3:11">
      <c r="C323" s="2586"/>
      <c r="D323" s="2586"/>
      <c r="E323" s="2586"/>
      <c r="F323" s="2586"/>
      <c r="G323" s="2586"/>
      <c r="H323" s="2586"/>
      <c r="I323" s="2586"/>
      <c r="J323" s="2586"/>
      <c r="K323" s="2586"/>
    </row>
    <row r="324" spans="3:11">
      <c r="C324" s="2586"/>
      <c r="D324" s="2586"/>
      <c r="E324" s="2586"/>
      <c r="F324" s="2586"/>
      <c r="G324" s="2586"/>
      <c r="H324" s="2586"/>
      <c r="I324" s="2586"/>
      <c r="J324" s="2586"/>
      <c r="K324" s="2586"/>
    </row>
    <row r="325" spans="3:11">
      <c r="C325" s="2586"/>
      <c r="D325" s="2586"/>
      <c r="E325" s="2586"/>
      <c r="F325" s="2586"/>
      <c r="G325" s="2586"/>
      <c r="H325" s="2586"/>
      <c r="I325" s="2586"/>
      <c r="J325" s="2586"/>
      <c r="K325" s="2586"/>
    </row>
    <row r="326" spans="3:11">
      <c r="C326" s="2586"/>
      <c r="D326" s="2586"/>
      <c r="E326" s="2586"/>
      <c r="F326" s="2586"/>
      <c r="G326" s="2586"/>
      <c r="H326" s="2586"/>
      <c r="I326" s="2586"/>
      <c r="J326" s="2586"/>
      <c r="K326" s="2586"/>
    </row>
    <row r="327" spans="3:11">
      <c r="C327" s="2586"/>
      <c r="D327" s="2586"/>
      <c r="E327" s="2586"/>
      <c r="F327" s="2586"/>
      <c r="G327" s="2586"/>
      <c r="H327" s="2586"/>
      <c r="I327" s="2586"/>
      <c r="J327" s="2586"/>
      <c r="K327" s="2586"/>
    </row>
    <row r="328" spans="3:11">
      <c r="C328" s="2586"/>
      <c r="D328" s="2586"/>
      <c r="E328" s="2586"/>
      <c r="F328" s="2586"/>
      <c r="G328" s="2586"/>
      <c r="H328" s="2586"/>
      <c r="I328" s="2586"/>
      <c r="J328" s="2586"/>
      <c r="K328" s="2586"/>
    </row>
    <row r="329" spans="3:11">
      <c r="C329" s="2586"/>
      <c r="D329" s="2586"/>
      <c r="E329" s="2586"/>
      <c r="F329" s="2586"/>
      <c r="G329" s="2586"/>
      <c r="H329" s="2586"/>
      <c r="I329" s="2586"/>
      <c r="J329" s="2586"/>
      <c r="K329" s="2586"/>
    </row>
    <row r="330" spans="3:11">
      <c r="C330" s="2586"/>
      <c r="D330" s="2586"/>
      <c r="E330" s="2586"/>
      <c r="F330" s="2586"/>
      <c r="G330" s="2586"/>
      <c r="H330" s="2586"/>
      <c r="I330" s="2586"/>
      <c r="J330" s="2586"/>
      <c r="K330" s="2586"/>
    </row>
    <row r="331" spans="3:11">
      <c r="C331" s="2586"/>
      <c r="D331" s="2586"/>
      <c r="E331" s="2586"/>
      <c r="F331" s="2586"/>
      <c r="G331" s="2586"/>
      <c r="H331" s="2586"/>
      <c r="I331" s="2586"/>
      <c r="J331" s="2586"/>
      <c r="K331" s="2586"/>
    </row>
    <row r="332" spans="3:11">
      <c r="C332" s="2586"/>
      <c r="D332" s="2586"/>
      <c r="E332" s="2586"/>
      <c r="F332" s="2586"/>
      <c r="G332" s="2586"/>
      <c r="H332" s="2586"/>
      <c r="I332" s="2586"/>
      <c r="J332" s="2586"/>
      <c r="K332" s="2586"/>
    </row>
    <row r="333" spans="3:11">
      <c r="C333" s="2586"/>
      <c r="D333" s="2586"/>
      <c r="E333" s="2586"/>
      <c r="F333" s="2586"/>
      <c r="G333" s="2586"/>
      <c r="H333" s="2586"/>
      <c r="I333" s="2586"/>
      <c r="J333" s="2586"/>
      <c r="K333" s="2586"/>
    </row>
    <row r="334" spans="3:11">
      <c r="C334" s="2586"/>
      <c r="D334" s="2586"/>
      <c r="E334" s="2586"/>
      <c r="F334" s="2586"/>
      <c r="G334" s="2586"/>
      <c r="H334" s="2586"/>
      <c r="I334" s="2586"/>
      <c r="J334" s="2586"/>
      <c r="K334" s="2586"/>
    </row>
    <row r="335" spans="3:11">
      <c r="C335" s="2586"/>
      <c r="D335" s="2586"/>
      <c r="E335" s="2586"/>
      <c r="F335" s="2586"/>
      <c r="G335" s="2586"/>
      <c r="H335" s="2586"/>
      <c r="I335" s="2586"/>
      <c r="J335" s="2586"/>
      <c r="K335" s="2586"/>
    </row>
    <row r="336" spans="3:11">
      <c r="C336" s="2586"/>
      <c r="D336" s="2586"/>
      <c r="E336" s="2586"/>
      <c r="F336" s="2586"/>
      <c r="G336" s="2586"/>
      <c r="H336" s="2586"/>
      <c r="I336" s="2586"/>
      <c r="J336" s="2586"/>
      <c r="K336" s="2586"/>
    </row>
    <row r="337" spans="3:11">
      <c r="C337" s="2586"/>
      <c r="D337" s="2586"/>
      <c r="E337" s="2586"/>
      <c r="F337" s="2586"/>
      <c r="G337" s="2586"/>
      <c r="H337" s="2586"/>
      <c r="I337" s="2586"/>
      <c r="J337" s="2586"/>
      <c r="K337" s="2586"/>
    </row>
    <row r="338" spans="3:11">
      <c r="C338" s="2586"/>
      <c r="D338" s="2586"/>
      <c r="E338" s="2586"/>
      <c r="F338" s="2586"/>
      <c r="G338" s="2586"/>
      <c r="H338" s="2586"/>
      <c r="I338" s="2586"/>
      <c r="J338" s="2586"/>
      <c r="K338" s="2586"/>
    </row>
    <row r="339" spans="3:11">
      <c r="C339" s="2586"/>
      <c r="D339" s="2586"/>
      <c r="E339" s="2586"/>
      <c r="F339" s="2586"/>
      <c r="G339" s="2586"/>
      <c r="H339" s="2586"/>
      <c r="I339" s="2586"/>
      <c r="J339" s="2586"/>
      <c r="K339" s="2586"/>
    </row>
    <row r="340" spans="3:11">
      <c r="C340" s="2586"/>
      <c r="D340" s="2586"/>
      <c r="E340" s="2586"/>
      <c r="F340" s="2586"/>
      <c r="G340" s="2586"/>
      <c r="H340" s="2586"/>
      <c r="I340" s="2586"/>
      <c r="J340" s="2586"/>
      <c r="K340" s="2586"/>
    </row>
    <row r="341" spans="3:11">
      <c r="C341" s="2586"/>
      <c r="D341" s="2586"/>
      <c r="E341" s="2586"/>
      <c r="F341" s="2586"/>
      <c r="G341" s="2586"/>
      <c r="H341" s="2586"/>
      <c r="I341" s="2586"/>
      <c r="J341" s="2586"/>
      <c r="K341" s="2586"/>
    </row>
    <row r="342" spans="3:11">
      <c r="C342" s="2586"/>
      <c r="D342" s="2586"/>
      <c r="E342" s="2586"/>
      <c r="F342" s="2586"/>
      <c r="G342" s="2586"/>
      <c r="H342" s="2586"/>
      <c r="I342" s="2586"/>
      <c r="J342" s="2586"/>
      <c r="K342" s="2586"/>
    </row>
    <row r="343" spans="3:11">
      <c r="C343" s="2586"/>
      <c r="D343" s="2586"/>
      <c r="E343" s="2586"/>
      <c r="F343" s="2586"/>
      <c r="G343" s="2586"/>
      <c r="H343" s="2586"/>
      <c r="I343" s="2586"/>
      <c r="J343" s="2586"/>
      <c r="K343" s="2586"/>
    </row>
    <row r="344" spans="3:11">
      <c r="C344" s="2586"/>
      <c r="D344" s="2586"/>
      <c r="E344" s="2586"/>
      <c r="F344" s="2586"/>
      <c r="G344" s="2586"/>
      <c r="H344" s="2586"/>
      <c r="I344" s="2586"/>
      <c r="J344" s="2586"/>
      <c r="K344" s="2586"/>
    </row>
    <row r="345" spans="3:11">
      <c r="C345" s="2586"/>
      <c r="D345" s="2586"/>
      <c r="E345" s="2586"/>
      <c r="F345" s="2586"/>
      <c r="G345" s="2586"/>
      <c r="H345" s="2586"/>
      <c r="I345" s="2586"/>
      <c r="J345" s="2586"/>
      <c r="K345" s="2586"/>
    </row>
    <row r="346" spans="3:11">
      <c r="C346" s="2586"/>
      <c r="D346" s="2586"/>
      <c r="E346" s="2586"/>
      <c r="F346" s="2586"/>
      <c r="G346" s="2586"/>
      <c r="H346" s="2586"/>
      <c r="I346" s="2586"/>
      <c r="J346" s="2586"/>
      <c r="K346" s="2586"/>
    </row>
    <row r="347" spans="3:11">
      <c r="C347" s="2586"/>
      <c r="D347" s="2586"/>
      <c r="E347" s="2586"/>
      <c r="F347" s="2586"/>
      <c r="G347" s="2586"/>
      <c r="H347" s="2586"/>
      <c r="I347" s="2586"/>
      <c r="J347" s="2586"/>
      <c r="K347" s="2586"/>
    </row>
    <row r="348" spans="3:11">
      <c r="C348" s="2586"/>
      <c r="D348" s="2586"/>
      <c r="E348" s="2586"/>
      <c r="F348" s="2586"/>
      <c r="G348" s="2586"/>
      <c r="H348" s="2586"/>
      <c r="I348" s="2586"/>
      <c r="J348" s="2586"/>
      <c r="K348" s="2586"/>
    </row>
    <row r="349" spans="3:11">
      <c r="C349" s="2586"/>
      <c r="D349" s="2586"/>
      <c r="E349" s="2586"/>
      <c r="F349" s="2586"/>
      <c r="G349" s="2586"/>
      <c r="H349" s="2586"/>
      <c r="I349" s="2586"/>
      <c r="J349" s="2586"/>
      <c r="K349" s="2586"/>
    </row>
    <row r="350" spans="3:11">
      <c r="C350" s="2586"/>
      <c r="D350" s="2586"/>
      <c r="E350" s="2586"/>
      <c r="F350" s="2586"/>
      <c r="G350" s="2586"/>
      <c r="H350" s="2586"/>
      <c r="I350" s="2586"/>
      <c r="J350" s="2586"/>
      <c r="K350" s="2586"/>
    </row>
    <row r="351" spans="3:11">
      <c r="C351" s="2586"/>
      <c r="D351" s="2586"/>
      <c r="E351" s="2586"/>
      <c r="F351" s="2586"/>
      <c r="G351" s="2586"/>
      <c r="H351" s="2586"/>
      <c r="I351" s="2586"/>
      <c r="J351" s="2586"/>
      <c r="K351" s="2586"/>
    </row>
    <row r="352" spans="3:11">
      <c r="C352" s="2586"/>
      <c r="D352" s="2586"/>
      <c r="E352" s="2586"/>
      <c r="F352" s="2586"/>
      <c r="G352" s="2586"/>
      <c r="H352" s="2586"/>
      <c r="I352" s="2586"/>
      <c r="J352" s="2586"/>
      <c r="K352" s="2586"/>
    </row>
  </sheetData>
  <mergeCells count="7">
    <mergeCell ref="B26:E26"/>
    <mergeCell ref="B1:K1"/>
    <mergeCell ref="B2:K2"/>
    <mergeCell ref="B21:K21"/>
    <mergeCell ref="B22:K22"/>
    <mergeCell ref="B23:K23"/>
    <mergeCell ref="B25:H25"/>
  </mergeCells>
  <conditionalFormatting sqref="N5:N18 M6:M18 C5:L18">
    <cfRule type="cellIs" dxfId="207" priority="11" operator="between">
      <formula>0.0000000000000001</formula>
      <formula>0.4999999999</formula>
    </cfRule>
  </conditionalFormatting>
  <conditionalFormatting sqref="C7:M12">
    <cfRule type="cellIs" dxfId="206" priority="7" operator="between">
      <formula>0.0000000000000001</formula>
      <formula>0.4999999999</formula>
    </cfRule>
    <cfRule type="cellIs" dxfId="205" priority="8" operator="between">
      <formula>0.0000000001</formula>
      <formula>0.0004999999</formula>
    </cfRule>
    <cfRule type="cellIs" dxfId="204" priority="9" operator="between">
      <formula>0.0000000001</formula>
      <formula>0.00049999999</formula>
    </cfRule>
    <cfRule type="cellIs" dxfId="203" priority="10" operator="between">
      <formula>0.0000000000000001</formula>
      <formula>0.4999999999</formula>
    </cfRule>
  </conditionalFormatting>
  <conditionalFormatting sqref="C7:M12">
    <cfRule type="cellIs" dxfId="202" priority="4" operator="between">
      <formula>0.0000000000000001</formula>
      <formula>0.4999999999</formula>
    </cfRule>
    <cfRule type="cellIs" dxfId="201" priority="5" operator="between">
      <formula>0.1</formula>
      <formula>0.5</formula>
    </cfRule>
    <cfRule type="cellIs" dxfId="200" priority="6" operator="between">
      <formula>0.0000000001</formula>
      <formula>0.00049999999</formula>
    </cfRule>
  </conditionalFormatting>
  <conditionalFormatting sqref="C7:M12">
    <cfRule type="cellIs" dxfId="199" priority="3" operator="between">
      <formula>0.1</formula>
      <formula>0.5</formula>
    </cfRule>
  </conditionalFormatting>
  <conditionalFormatting sqref="C7:M12">
    <cfRule type="cellIs" dxfId="198" priority="2" operator="between">
      <formula>0.0000000000000001</formula>
      <formula>0.5</formula>
    </cfRule>
  </conditionalFormatting>
  <conditionalFormatting sqref="C57:K61 C29:K36 C38:K55">
    <cfRule type="cellIs" dxfId="197" priority="1" operator="equal">
      <formula>1</formula>
    </cfRule>
  </conditionalFormatting>
  <hyperlinks>
    <hyperlink ref="C19:K19" r:id="rId1" display="I"/>
    <hyperlink ref="B26" r:id="rId2"/>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8"/>
  <sheetViews>
    <sheetView showGridLines="0" workbookViewId="0">
      <selection activeCell="B1" sqref="B1:K1"/>
    </sheetView>
  </sheetViews>
  <sheetFormatPr defaultColWidth="7.7109375" defaultRowHeight="11.25"/>
  <cols>
    <col min="1" max="1" width="6.7109375" style="370" customWidth="1"/>
    <col min="2" max="2" width="16.7109375" style="370" customWidth="1"/>
    <col min="3" max="3" width="9.7109375" style="370" customWidth="1"/>
    <col min="4" max="5" width="8.28515625" style="370" customWidth="1"/>
    <col min="6" max="7" width="9" style="370" customWidth="1"/>
    <col min="8" max="8" width="8.28515625" style="370" customWidth="1"/>
    <col min="9" max="9" width="9" style="370" customWidth="1"/>
    <col min="10" max="10" width="9.7109375" style="370" customWidth="1"/>
    <col min="11" max="11" width="9" style="370" customWidth="1"/>
    <col min="12" max="12" width="6.7109375" style="370" customWidth="1"/>
    <col min="13" max="13" width="14.28515625" style="370" bestFit="1" customWidth="1"/>
    <col min="14" max="14" width="7.7109375" style="370"/>
    <col min="15" max="15" width="7.7109375" style="370" customWidth="1"/>
    <col min="16" max="16" width="4.85546875" style="2635" customWidth="1"/>
    <col min="17" max="17" width="5.28515625" style="2635" customWidth="1"/>
    <col min="18" max="18" width="4.85546875" style="2636" customWidth="1"/>
    <col min="19" max="19" width="7.7109375" style="2629"/>
    <col min="20" max="20" width="10" style="370" customWidth="1"/>
    <col min="21" max="16384" width="7.7109375" style="370"/>
  </cols>
  <sheetData>
    <row r="1" spans="2:24" s="388" customFormat="1" ht="30" customHeight="1">
      <c r="B1" s="4816" t="s">
        <v>3000</v>
      </c>
      <c r="C1" s="4816"/>
      <c r="D1" s="4816"/>
      <c r="E1" s="4816"/>
      <c r="F1" s="4816"/>
      <c r="G1" s="4816"/>
      <c r="H1" s="4816"/>
      <c r="I1" s="4816"/>
      <c r="J1" s="4816"/>
      <c r="K1" s="4816"/>
      <c r="L1" s="578"/>
      <c r="P1" s="2611"/>
      <c r="Q1" s="2611"/>
      <c r="R1" s="2610"/>
      <c r="S1" s="2610"/>
    </row>
    <row r="2" spans="2:24" s="388" customFormat="1" ht="30" customHeight="1">
      <c r="B2" s="4816" t="s">
        <v>3001</v>
      </c>
      <c r="C2" s="4816"/>
      <c r="D2" s="4816"/>
      <c r="E2" s="4816"/>
      <c r="F2" s="4816"/>
      <c r="G2" s="4816"/>
      <c r="H2" s="4816"/>
      <c r="I2" s="4816"/>
      <c r="J2" s="4816"/>
      <c r="K2" s="4816"/>
      <c r="L2" s="578"/>
      <c r="M2" s="2285" t="s">
        <v>979</v>
      </c>
      <c r="P2" s="2611"/>
      <c r="Q2" s="2611"/>
      <c r="R2" s="2610"/>
      <c r="S2" s="2610"/>
    </row>
    <row r="3" spans="2:24" s="443" customFormat="1" ht="12" customHeight="1">
      <c r="B3" s="2658" t="s">
        <v>849</v>
      </c>
      <c r="C3" s="2499"/>
      <c r="D3" s="2499"/>
      <c r="E3" s="2499"/>
      <c r="F3" s="2499"/>
      <c r="G3" s="2499"/>
      <c r="H3" s="2499"/>
      <c r="I3" s="2499"/>
      <c r="J3" s="2499"/>
      <c r="K3" s="2591" t="s">
        <v>850</v>
      </c>
      <c r="L3" s="2591"/>
      <c r="P3" s="2616"/>
      <c r="Q3" s="2616"/>
      <c r="R3" s="2615"/>
      <c r="S3" s="2615"/>
    </row>
    <row r="4" spans="2:24" s="390" customFormat="1" ht="30" customHeight="1">
      <c r="B4" s="580"/>
      <c r="C4" s="2385" t="s">
        <v>175</v>
      </c>
      <c r="D4" s="2385" t="s">
        <v>2960</v>
      </c>
      <c r="E4" s="2385" t="s">
        <v>2961</v>
      </c>
      <c r="F4" s="2385" t="s">
        <v>2962</v>
      </c>
      <c r="G4" s="2385" t="s">
        <v>2963</v>
      </c>
      <c r="H4" s="2385" t="s">
        <v>2964</v>
      </c>
      <c r="I4" s="2385" t="s">
        <v>906</v>
      </c>
      <c r="J4" s="2385" t="s">
        <v>2103</v>
      </c>
      <c r="K4" s="2425" t="s">
        <v>870</v>
      </c>
      <c r="L4" s="363"/>
      <c r="N4" s="2598"/>
      <c r="O4" s="2598"/>
      <c r="P4" s="2619"/>
      <c r="Q4" s="2619"/>
      <c r="R4" s="2551"/>
      <c r="S4" s="2551"/>
    </row>
    <row r="5" spans="2:24" s="2649" customFormat="1" ht="21" customHeight="1">
      <c r="B5" s="417" t="s">
        <v>12</v>
      </c>
      <c r="C5" s="2659">
        <v>371477802</v>
      </c>
      <c r="D5" s="2659">
        <v>7060703</v>
      </c>
      <c r="E5" s="2659">
        <v>1059212</v>
      </c>
      <c r="F5" s="2659">
        <v>90310829</v>
      </c>
      <c r="G5" s="2659">
        <v>21317877</v>
      </c>
      <c r="H5" s="2659">
        <v>3514221</v>
      </c>
      <c r="I5" s="2659">
        <v>19413581</v>
      </c>
      <c r="J5" s="2659">
        <v>137458536</v>
      </c>
      <c r="K5" s="2659">
        <v>20388679</v>
      </c>
      <c r="L5" s="2603"/>
      <c r="M5" s="347"/>
      <c r="N5" s="1230"/>
      <c r="O5" s="347"/>
      <c r="P5" s="2624"/>
      <c r="Q5" s="2625"/>
      <c r="R5" s="2626"/>
      <c r="S5" s="2622"/>
      <c r="T5" s="2660"/>
      <c r="U5" s="2660"/>
      <c r="V5" s="2660"/>
      <c r="W5" s="2660"/>
      <c r="X5" s="2660"/>
    </row>
    <row r="6" spans="2:24" s="2649" customFormat="1" ht="21" customHeight="1">
      <c r="B6" s="347" t="s">
        <v>230</v>
      </c>
      <c r="C6" s="2659">
        <v>361765785</v>
      </c>
      <c r="D6" s="2659">
        <v>6676708</v>
      </c>
      <c r="E6" s="2659">
        <v>1049271</v>
      </c>
      <c r="F6" s="2659">
        <v>89226739</v>
      </c>
      <c r="G6" s="2659">
        <v>20910370</v>
      </c>
      <c r="H6" s="2659">
        <v>3435014</v>
      </c>
      <c r="I6" s="2659">
        <v>18705426</v>
      </c>
      <c r="J6" s="2659">
        <v>133431122</v>
      </c>
      <c r="K6" s="2659">
        <v>19639064</v>
      </c>
      <c r="L6" s="2603"/>
      <c r="M6" s="525"/>
      <c r="N6" s="1221"/>
      <c r="O6" s="347"/>
      <c r="P6" s="2624"/>
      <c r="Q6" s="2625"/>
      <c r="R6" s="2626"/>
      <c r="S6" s="2622"/>
      <c r="T6" s="2660"/>
      <c r="U6" s="2660"/>
      <c r="V6" s="2660"/>
      <c r="W6" s="2660"/>
      <c r="X6" s="2660"/>
    </row>
    <row r="7" spans="2:24" ht="21" customHeight="1">
      <c r="B7" s="355" t="s">
        <v>203</v>
      </c>
      <c r="C7" s="2661">
        <v>4680514</v>
      </c>
      <c r="D7" s="2661">
        <v>76032</v>
      </c>
      <c r="E7" s="2661">
        <v>6230</v>
      </c>
      <c r="F7" s="2661">
        <v>266009</v>
      </c>
      <c r="G7" s="2661">
        <v>202203</v>
      </c>
      <c r="H7" s="2661">
        <v>45120</v>
      </c>
      <c r="I7" s="2661">
        <v>412154</v>
      </c>
      <c r="J7" s="2661">
        <v>1775371</v>
      </c>
      <c r="K7" s="2661">
        <v>333528</v>
      </c>
      <c r="L7" s="2662"/>
      <c r="M7" s="289"/>
      <c r="N7" s="1221"/>
      <c r="O7" s="2459"/>
      <c r="P7" s="2624"/>
      <c r="Q7" s="2625"/>
      <c r="R7" s="2626"/>
      <c r="S7" s="2622"/>
      <c r="T7" s="2660"/>
      <c r="U7" s="2660"/>
      <c r="V7" s="2660"/>
      <c r="W7" s="2660"/>
      <c r="X7" s="2660"/>
    </row>
    <row r="8" spans="2:24" ht="21" customHeight="1">
      <c r="B8" s="357" t="s">
        <v>231</v>
      </c>
      <c r="C8" s="2663">
        <v>203895</v>
      </c>
      <c r="D8" s="2663">
        <v>4718</v>
      </c>
      <c r="E8" s="2663">
        <v>0</v>
      </c>
      <c r="F8" s="2663">
        <v>6917</v>
      </c>
      <c r="G8" s="2663">
        <v>9</v>
      </c>
      <c r="H8" s="2663">
        <v>0</v>
      </c>
      <c r="I8" s="2663">
        <v>118152</v>
      </c>
      <c r="J8" s="2663">
        <v>18066</v>
      </c>
      <c r="K8" s="2663">
        <v>1762</v>
      </c>
      <c r="L8" s="2664"/>
      <c r="M8" s="289"/>
      <c r="N8" s="357"/>
      <c r="O8" s="2462"/>
      <c r="P8" s="2624"/>
      <c r="Q8" s="2625"/>
      <c r="R8" s="2626"/>
      <c r="S8" s="2622"/>
      <c r="T8" s="2660"/>
      <c r="U8" s="2660"/>
      <c r="V8" s="2660"/>
      <c r="W8" s="2660"/>
      <c r="X8" s="2660"/>
    </row>
    <row r="9" spans="2:24" ht="21" customHeight="1">
      <c r="B9" s="357" t="s">
        <v>232</v>
      </c>
      <c r="C9" s="2665">
        <v>245013</v>
      </c>
      <c r="D9" s="2665">
        <v>27584</v>
      </c>
      <c r="E9" s="2666" t="s">
        <v>1630</v>
      </c>
      <c r="F9" s="2665">
        <v>43779</v>
      </c>
      <c r="G9" s="2666">
        <v>4</v>
      </c>
      <c r="H9" s="2666" t="s">
        <v>1630</v>
      </c>
      <c r="I9" s="2665">
        <v>57477</v>
      </c>
      <c r="J9" s="2665">
        <v>73183</v>
      </c>
      <c r="K9" s="2665">
        <v>1741</v>
      </c>
      <c r="L9" s="2662"/>
      <c r="M9" s="289"/>
      <c r="N9" s="357"/>
      <c r="O9" s="2462"/>
      <c r="P9" s="2624"/>
      <c r="Q9" s="2625"/>
      <c r="R9" s="2626"/>
      <c r="S9" s="2622"/>
      <c r="T9" s="2660"/>
      <c r="U9" s="2660"/>
      <c r="V9" s="2660"/>
      <c r="W9" s="2660"/>
      <c r="X9" s="2660"/>
    </row>
    <row r="10" spans="2:24" ht="21" customHeight="1">
      <c r="B10" s="357" t="s">
        <v>233</v>
      </c>
      <c r="C10" s="2665">
        <v>3199502</v>
      </c>
      <c r="D10" s="2666">
        <v>7482</v>
      </c>
      <c r="E10" s="2665">
        <v>5462</v>
      </c>
      <c r="F10" s="2665">
        <v>94607</v>
      </c>
      <c r="G10" s="2666">
        <v>177058</v>
      </c>
      <c r="H10" s="2665">
        <v>38938</v>
      </c>
      <c r="I10" s="2665">
        <v>155595</v>
      </c>
      <c r="J10" s="2665">
        <v>1168853</v>
      </c>
      <c r="K10" s="2665">
        <v>294596</v>
      </c>
      <c r="L10" s="2662"/>
      <c r="M10" s="289"/>
      <c r="N10" s="357"/>
      <c r="O10" s="2462"/>
      <c r="P10" s="2624"/>
      <c r="Q10" s="2625"/>
      <c r="R10" s="2626"/>
      <c r="S10" s="2622"/>
      <c r="T10" s="2660"/>
      <c r="U10" s="2660"/>
      <c r="V10" s="2660"/>
      <c r="W10" s="2660"/>
      <c r="X10" s="2660"/>
    </row>
    <row r="11" spans="2:24" ht="21" customHeight="1">
      <c r="B11" s="357" t="s">
        <v>234</v>
      </c>
      <c r="C11" s="2663">
        <v>338755</v>
      </c>
      <c r="D11" s="2663">
        <v>6151</v>
      </c>
      <c r="E11" s="2663">
        <v>0</v>
      </c>
      <c r="F11" s="2663">
        <v>50916</v>
      </c>
      <c r="G11" s="2663">
        <v>25072</v>
      </c>
      <c r="H11" s="2663">
        <v>3800</v>
      </c>
      <c r="I11" s="2663">
        <v>30848</v>
      </c>
      <c r="J11" s="2663">
        <v>180876</v>
      </c>
      <c r="K11" s="2663">
        <v>11017</v>
      </c>
      <c r="L11" s="2664"/>
      <c r="M11" s="289"/>
      <c r="N11" s="357"/>
      <c r="O11" s="2462"/>
      <c r="P11" s="2624"/>
      <c r="Q11" s="2625"/>
      <c r="R11" s="2626"/>
      <c r="S11" s="2622"/>
      <c r="T11" s="2660"/>
      <c r="U11" s="2660"/>
      <c r="V11" s="2660"/>
      <c r="W11" s="2660"/>
      <c r="X11" s="2660"/>
    </row>
    <row r="12" spans="2:24" ht="21" customHeight="1">
      <c r="B12" s="357" t="s">
        <v>235</v>
      </c>
      <c r="C12" s="2665">
        <v>51845</v>
      </c>
      <c r="D12" s="2665">
        <v>5724</v>
      </c>
      <c r="E12" s="2666">
        <v>0</v>
      </c>
      <c r="F12" s="2665">
        <v>2601</v>
      </c>
      <c r="G12" s="2665">
        <v>21</v>
      </c>
      <c r="H12" s="2666" t="s">
        <v>1630</v>
      </c>
      <c r="I12" s="2665">
        <v>10321</v>
      </c>
      <c r="J12" s="2665">
        <v>18418</v>
      </c>
      <c r="K12" s="2665">
        <v>675</v>
      </c>
      <c r="L12" s="2662"/>
      <c r="M12" s="289"/>
      <c r="N12" s="357"/>
      <c r="O12" s="2462"/>
      <c r="P12" s="2624"/>
      <c r="Q12" s="2625"/>
      <c r="R12" s="2626"/>
      <c r="S12" s="2622"/>
      <c r="T12" s="2660"/>
      <c r="U12" s="2660"/>
      <c r="V12" s="2660"/>
      <c r="W12" s="2660"/>
      <c r="X12" s="2660"/>
    </row>
    <row r="13" spans="2:24" ht="21" customHeight="1">
      <c r="B13" s="357" t="s">
        <v>236</v>
      </c>
      <c r="C13" s="2665">
        <v>14080</v>
      </c>
      <c r="D13" s="2666">
        <v>537</v>
      </c>
      <c r="E13" s="2665">
        <v>0</v>
      </c>
      <c r="F13" s="2665">
        <v>550</v>
      </c>
      <c r="G13" s="2665">
        <v>0</v>
      </c>
      <c r="H13" s="2665">
        <v>0</v>
      </c>
      <c r="I13" s="2665">
        <v>1520</v>
      </c>
      <c r="J13" s="2665">
        <v>2156</v>
      </c>
      <c r="K13" s="2665">
        <v>89</v>
      </c>
      <c r="L13" s="2664"/>
      <c r="M13" s="289"/>
      <c r="N13" s="357"/>
      <c r="O13" s="2462"/>
      <c r="P13" s="2624"/>
      <c r="Q13" s="2625"/>
      <c r="R13" s="2626"/>
      <c r="S13" s="2622"/>
      <c r="T13" s="2660"/>
      <c r="U13" s="2660"/>
      <c r="V13" s="2660"/>
      <c r="W13" s="2660"/>
      <c r="X13" s="2660"/>
    </row>
    <row r="14" spans="2:24" ht="21" customHeight="1">
      <c r="B14" s="357" t="s">
        <v>237</v>
      </c>
      <c r="C14" s="2665">
        <v>85585</v>
      </c>
      <c r="D14" s="2665">
        <v>2007</v>
      </c>
      <c r="E14" s="2665">
        <v>0</v>
      </c>
      <c r="F14" s="2665">
        <v>5266</v>
      </c>
      <c r="G14" s="2666" t="s">
        <v>1630</v>
      </c>
      <c r="H14" s="2666" t="s">
        <v>1630</v>
      </c>
      <c r="I14" s="2665">
        <v>14296</v>
      </c>
      <c r="J14" s="2665">
        <v>37070</v>
      </c>
      <c r="K14" s="2665">
        <v>6184</v>
      </c>
      <c r="L14" s="2662"/>
      <c r="M14" s="289"/>
      <c r="N14" s="357"/>
      <c r="O14" s="2462"/>
      <c r="P14" s="2624"/>
      <c r="Q14" s="2625"/>
      <c r="R14" s="2626"/>
      <c r="S14" s="2622"/>
      <c r="T14" s="2660"/>
      <c r="U14" s="2660"/>
      <c r="V14" s="2660"/>
      <c r="W14" s="2660"/>
      <c r="X14" s="2660"/>
    </row>
    <row r="15" spans="2:24" ht="21" customHeight="1">
      <c r="B15" s="357" t="s">
        <v>238</v>
      </c>
      <c r="C15" s="2665">
        <v>435460</v>
      </c>
      <c r="D15" s="2665">
        <v>17820</v>
      </c>
      <c r="E15" s="2665">
        <v>0</v>
      </c>
      <c r="F15" s="2665">
        <v>57337</v>
      </c>
      <c r="G15" s="2666">
        <v>33</v>
      </c>
      <c r="H15" s="2666">
        <v>1779</v>
      </c>
      <c r="I15" s="2665">
        <v>14960</v>
      </c>
      <c r="J15" s="2665">
        <v>227728</v>
      </c>
      <c r="K15" s="2665">
        <v>16248</v>
      </c>
      <c r="L15" s="2662"/>
      <c r="M15" s="289"/>
      <c r="N15" s="357"/>
      <c r="O15" s="2462"/>
      <c r="P15" s="2624"/>
      <c r="Q15" s="2625"/>
      <c r="R15" s="2626"/>
      <c r="S15" s="2622"/>
      <c r="T15" s="2660"/>
      <c r="U15" s="2660"/>
      <c r="V15" s="2660"/>
      <c r="W15" s="2660"/>
      <c r="X15" s="2660"/>
    </row>
    <row r="16" spans="2:24" ht="21" customHeight="1">
      <c r="B16" s="357" t="s">
        <v>239</v>
      </c>
      <c r="C16" s="2665">
        <v>29032</v>
      </c>
      <c r="D16" s="2666">
        <v>2023</v>
      </c>
      <c r="E16" s="2666" t="s">
        <v>1630</v>
      </c>
      <c r="F16" s="2665">
        <v>983</v>
      </c>
      <c r="G16" s="2665">
        <v>0</v>
      </c>
      <c r="H16" s="2665">
        <v>0</v>
      </c>
      <c r="I16" s="2665">
        <v>2754</v>
      </c>
      <c r="J16" s="2665">
        <v>13480</v>
      </c>
      <c r="K16" s="2665">
        <v>407</v>
      </c>
      <c r="L16" s="2662"/>
      <c r="M16" s="289"/>
      <c r="N16" s="357"/>
      <c r="O16" s="2462"/>
      <c r="P16" s="2624"/>
      <c r="Q16" s="2625"/>
      <c r="R16" s="2626"/>
      <c r="S16" s="2622"/>
      <c r="T16" s="2660"/>
      <c r="U16" s="2660"/>
      <c r="V16" s="2660"/>
      <c r="W16" s="2660"/>
      <c r="X16" s="2660"/>
    </row>
    <row r="17" spans="2:24" ht="21" customHeight="1">
      <c r="B17" s="357" t="s">
        <v>240</v>
      </c>
      <c r="C17" s="2665">
        <v>39725</v>
      </c>
      <c r="D17" s="2665">
        <v>1642</v>
      </c>
      <c r="E17" s="2665">
        <v>0</v>
      </c>
      <c r="F17" s="2665">
        <v>2529</v>
      </c>
      <c r="G17" s="2666" t="s">
        <v>1630</v>
      </c>
      <c r="H17" s="2665">
        <v>0</v>
      </c>
      <c r="I17" s="2665">
        <v>3604</v>
      </c>
      <c r="J17" s="2665">
        <v>20530</v>
      </c>
      <c r="K17" s="2665">
        <v>272</v>
      </c>
      <c r="L17" s="2662"/>
      <c r="M17" s="289"/>
      <c r="N17" s="357"/>
      <c r="O17" s="2462"/>
      <c r="P17" s="2624"/>
      <c r="Q17" s="2625"/>
      <c r="R17" s="2626"/>
      <c r="S17" s="2622"/>
      <c r="T17" s="2660"/>
      <c r="U17" s="2660"/>
      <c r="V17" s="2660"/>
      <c r="W17" s="2660"/>
      <c r="X17" s="2660"/>
    </row>
    <row r="18" spans="2:24" ht="21" customHeight="1">
      <c r="B18" s="357" t="s">
        <v>151</v>
      </c>
      <c r="C18" s="2665">
        <v>37622</v>
      </c>
      <c r="D18" s="2665">
        <v>344</v>
      </c>
      <c r="E18" s="2666" t="s">
        <v>1630</v>
      </c>
      <c r="F18" s="2665">
        <v>524</v>
      </c>
      <c r="G18" s="2666" t="s">
        <v>1630</v>
      </c>
      <c r="H18" s="2665">
        <v>0</v>
      </c>
      <c r="I18" s="2665">
        <v>2627</v>
      </c>
      <c r="J18" s="2665">
        <v>15009</v>
      </c>
      <c r="K18" s="2665">
        <v>537</v>
      </c>
      <c r="L18" s="2662"/>
      <c r="M18" s="289"/>
      <c r="N18" s="357"/>
      <c r="O18" s="2462"/>
      <c r="P18" s="2624"/>
      <c r="Q18" s="2625"/>
      <c r="R18" s="2626"/>
      <c r="S18" s="2622"/>
      <c r="T18" s="2660"/>
      <c r="U18" s="2660"/>
      <c r="V18" s="2660"/>
      <c r="W18" s="2660"/>
      <c r="X18" s="2660"/>
    </row>
    <row r="19" spans="2:24" ht="30" customHeight="1">
      <c r="B19" s="580"/>
      <c r="C19" s="2385" t="s">
        <v>175</v>
      </c>
      <c r="D19" s="2385" t="s">
        <v>2960</v>
      </c>
      <c r="E19" s="2385" t="s">
        <v>2961</v>
      </c>
      <c r="F19" s="2385" t="s">
        <v>2962</v>
      </c>
      <c r="G19" s="2385" t="s">
        <v>2963</v>
      </c>
      <c r="H19" s="2385" t="s">
        <v>2964</v>
      </c>
      <c r="I19" s="2385" t="s">
        <v>906</v>
      </c>
      <c r="J19" s="2385" t="s">
        <v>2103</v>
      </c>
      <c r="K19" s="2425" t="s">
        <v>870</v>
      </c>
      <c r="L19" s="363"/>
    </row>
    <row r="20" spans="2:24" ht="4.5" customHeight="1">
      <c r="B20" s="403"/>
      <c r="C20" s="2667"/>
      <c r="D20" s="2667"/>
      <c r="E20" s="2667"/>
      <c r="F20" s="2667"/>
      <c r="G20" s="2667"/>
      <c r="H20" s="2667"/>
      <c r="I20" s="2667"/>
      <c r="J20" s="2667"/>
      <c r="K20" s="2667"/>
      <c r="L20" s="363"/>
    </row>
    <row r="21" spans="2:24" s="366" customFormat="1" ht="12" customHeight="1">
      <c r="B21" s="5773" t="s">
        <v>164</v>
      </c>
      <c r="C21" s="5773"/>
      <c r="D21" s="5773"/>
      <c r="E21" s="5773"/>
      <c r="F21" s="5773"/>
      <c r="G21" s="5773"/>
      <c r="H21" s="5773"/>
      <c r="I21" s="5773"/>
      <c r="J21" s="5773"/>
      <c r="K21" s="5773"/>
      <c r="L21" s="886"/>
      <c r="P21" s="2638"/>
      <c r="Q21" s="2638"/>
      <c r="R21" s="2639"/>
      <c r="S21" s="2637"/>
    </row>
    <row r="22" spans="2:24" s="366" customFormat="1" ht="12" customHeight="1">
      <c r="B22" s="5773" t="s">
        <v>2867</v>
      </c>
      <c r="C22" s="5773"/>
      <c r="D22" s="5773"/>
      <c r="E22" s="5773"/>
      <c r="F22" s="5773"/>
      <c r="G22" s="5773"/>
      <c r="H22" s="5773"/>
      <c r="I22" s="5773"/>
      <c r="J22" s="5773"/>
      <c r="K22" s="5773"/>
      <c r="L22" s="2650"/>
      <c r="P22" s="2638"/>
      <c r="Q22" s="2638"/>
      <c r="R22" s="2639"/>
      <c r="S22" s="2637"/>
    </row>
    <row r="23" spans="2:24" s="366" customFormat="1" ht="12" customHeight="1">
      <c r="B23" s="5807" t="s">
        <v>2868</v>
      </c>
      <c r="C23" s="5807"/>
      <c r="D23" s="5807"/>
      <c r="E23" s="5807"/>
      <c r="F23" s="5807"/>
      <c r="G23" s="5807"/>
      <c r="H23" s="5807"/>
      <c r="I23" s="5807"/>
      <c r="J23" s="5807"/>
      <c r="K23" s="5807"/>
      <c r="L23" s="2599"/>
      <c r="P23" s="2638"/>
      <c r="Q23" s="2638"/>
      <c r="R23" s="2639"/>
      <c r="S23" s="2637"/>
    </row>
    <row r="24" spans="2:24" ht="4.5" customHeight="1">
      <c r="B24" s="2469"/>
      <c r="C24" s="2668"/>
      <c r="D24" s="2668"/>
      <c r="E24" s="2668"/>
      <c r="F24" s="2668"/>
      <c r="G24" s="2668"/>
      <c r="H24" s="2668"/>
      <c r="I24" s="2668"/>
      <c r="J24" s="2668"/>
      <c r="K24" s="2668"/>
      <c r="L24" s="2600"/>
    </row>
    <row r="25" spans="2:24" ht="11.25" customHeight="1">
      <c r="B25" s="4662" t="s">
        <v>220</v>
      </c>
      <c r="C25" s="4662"/>
      <c r="D25" s="4662"/>
      <c r="E25" s="4662"/>
      <c r="F25" s="4662"/>
      <c r="G25" s="4662"/>
      <c r="H25" s="2600"/>
      <c r="I25" s="2600"/>
      <c r="J25" s="2600"/>
      <c r="K25" s="2600"/>
      <c r="L25" s="2600"/>
    </row>
    <row r="26" spans="2:24" ht="11.25" customHeight="1">
      <c r="B26" s="5762" t="s">
        <v>3002</v>
      </c>
      <c r="C26" s="5762"/>
      <c r="D26" s="5762"/>
      <c r="E26" s="2600"/>
      <c r="F26" s="2600"/>
      <c r="G26" s="2600"/>
      <c r="H26" s="2600"/>
      <c r="I26" s="2600"/>
      <c r="J26" s="2600"/>
      <c r="K26" s="2600"/>
      <c r="L26" s="2600"/>
    </row>
    <row r="27" spans="2:24">
      <c r="C27" s="2600"/>
      <c r="D27" s="2600"/>
      <c r="E27" s="2600"/>
      <c r="F27" s="2600"/>
      <c r="G27" s="2600"/>
      <c r="H27" s="2600"/>
      <c r="I27" s="2600"/>
      <c r="J27" s="2600"/>
      <c r="K27" s="2600"/>
    </row>
    <row r="28" spans="2:24">
      <c r="C28" s="2609"/>
      <c r="D28" s="2609"/>
      <c r="E28" s="2609"/>
      <c r="F28" s="2609"/>
      <c r="G28" s="2609"/>
      <c r="H28" s="2609"/>
      <c r="I28" s="2609"/>
      <c r="J28" s="2609"/>
      <c r="K28" s="2609"/>
      <c r="L28" s="2600"/>
    </row>
    <row r="48" spans="2:2" s="370" customFormat="1">
      <c r="B48" s="370" t="s">
        <v>2999</v>
      </c>
    </row>
  </sheetData>
  <mergeCells count="7">
    <mergeCell ref="B26:D26"/>
    <mergeCell ref="B1:K1"/>
    <mergeCell ref="B2:K2"/>
    <mergeCell ref="B21:K21"/>
    <mergeCell ref="B22:K22"/>
    <mergeCell ref="B23:K23"/>
    <mergeCell ref="B25:G25"/>
  </mergeCells>
  <conditionalFormatting sqref="R5:R18">
    <cfRule type="cellIs" dxfId="196" priority="1" operator="equal">
      <formula>1</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7" orientation="portrait" verticalDpi="300" r:id="rId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1"/>
  <sheetViews>
    <sheetView showGridLines="0" workbookViewId="0">
      <selection activeCell="B1" sqref="B1:K1"/>
    </sheetView>
  </sheetViews>
  <sheetFormatPr defaultColWidth="7.7109375" defaultRowHeight="11.25"/>
  <cols>
    <col min="1" max="1" width="6.7109375" style="370" customWidth="1"/>
    <col min="2" max="2" width="16.7109375" style="370" customWidth="1"/>
    <col min="3" max="11" width="8.7109375" style="370" customWidth="1"/>
    <col min="12" max="12" width="6.7109375" style="370" customWidth="1"/>
    <col min="13" max="13" width="14.28515625" style="370" bestFit="1" customWidth="1"/>
    <col min="14" max="14" width="9.140625" style="370" customWidth="1"/>
    <col min="15" max="15" width="9.28515625" style="370" customWidth="1"/>
    <col min="16" max="16" width="12" style="370" customWidth="1"/>
    <col min="17" max="17" width="9.7109375" style="370" customWidth="1"/>
    <col min="18" max="18" width="10.7109375" style="370" customWidth="1"/>
    <col min="19" max="19" width="7.42578125" style="370" customWidth="1"/>
    <col min="20" max="20" width="11.7109375" style="370" customWidth="1"/>
    <col min="21" max="21" width="11.28515625" style="370" customWidth="1"/>
    <col min="22" max="16384" width="7.7109375" style="370"/>
  </cols>
  <sheetData>
    <row r="1" spans="2:27" s="388" customFormat="1" ht="30" customHeight="1">
      <c r="B1" s="4816" t="s">
        <v>3003</v>
      </c>
      <c r="C1" s="4816"/>
      <c r="D1" s="4816"/>
      <c r="E1" s="4816"/>
      <c r="F1" s="4816"/>
      <c r="G1" s="4816"/>
      <c r="H1" s="4816"/>
      <c r="I1" s="4816"/>
      <c r="J1" s="4816"/>
      <c r="K1" s="4816"/>
      <c r="L1" s="578"/>
    </row>
    <row r="2" spans="2:27" s="388" customFormat="1" ht="30" customHeight="1">
      <c r="B2" s="4816" t="s">
        <v>3004</v>
      </c>
      <c r="C2" s="4816"/>
      <c r="D2" s="4816"/>
      <c r="E2" s="4816"/>
      <c r="F2" s="4816"/>
      <c r="G2" s="4816"/>
      <c r="H2" s="4816"/>
      <c r="I2" s="4816"/>
      <c r="J2" s="4816"/>
      <c r="K2" s="4816"/>
      <c r="L2" s="578"/>
      <c r="M2" s="2285" t="s">
        <v>979</v>
      </c>
    </row>
    <row r="3" spans="2:27" s="443" customFormat="1" ht="12.75" customHeight="1">
      <c r="B3" s="2658" t="s">
        <v>849</v>
      </c>
      <c r="C3" s="2499"/>
      <c r="D3" s="2499"/>
      <c r="E3" s="2499"/>
      <c r="F3" s="2499"/>
      <c r="G3" s="2499"/>
      <c r="H3" s="2499"/>
      <c r="I3" s="2499"/>
      <c r="J3" s="2499"/>
      <c r="K3" s="2591" t="s">
        <v>850</v>
      </c>
      <c r="L3" s="2591"/>
    </row>
    <row r="4" spans="2:27" s="390" customFormat="1" ht="30" customHeight="1">
      <c r="B4" s="580"/>
      <c r="C4" s="2385" t="s">
        <v>2104</v>
      </c>
      <c r="D4" s="2385" t="s">
        <v>2105</v>
      </c>
      <c r="E4" s="2385" t="s">
        <v>2968</v>
      </c>
      <c r="F4" s="2385" t="s">
        <v>871</v>
      </c>
      <c r="G4" s="2385" t="s">
        <v>2108</v>
      </c>
      <c r="H4" s="2385" t="s">
        <v>2110</v>
      </c>
      <c r="I4" s="2385" t="s">
        <v>2111</v>
      </c>
      <c r="J4" s="2385" t="s">
        <v>2112</v>
      </c>
      <c r="K4" s="2425" t="s">
        <v>2969</v>
      </c>
      <c r="L4" s="363"/>
      <c r="M4" s="2598"/>
      <c r="N4" s="2598"/>
    </row>
    <row r="5" spans="2:27" s="2649" customFormat="1" ht="21" customHeight="1">
      <c r="B5" s="417" t="s">
        <v>12</v>
      </c>
      <c r="C5" s="2576">
        <v>13711301</v>
      </c>
      <c r="D5" s="2576">
        <v>12481094</v>
      </c>
      <c r="E5" s="2576">
        <v>7064134</v>
      </c>
      <c r="F5" s="2576">
        <v>12365237</v>
      </c>
      <c r="G5" s="2576">
        <v>12460498</v>
      </c>
      <c r="H5" s="2576">
        <v>1544220</v>
      </c>
      <c r="I5" s="2576">
        <v>7204789</v>
      </c>
      <c r="J5" s="2576">
        <v>2498237</v>
      </c>
      <c r="K5" s="2576">
        <v>1624656</v>
      </c>
      <c r="L5" s="2603"/>
      <c r="M5" s="1230"/>
      <c r="N5" s="347"/>
      <c r="O5" s="417"/>
      <c r="P5" s="2660"/>
      <c r="Q5" s="2660"/>
      <c r="R5" s="2660"/>
      <c r="S5" s="2660"/>
      <c r="T5" s="2660"/>
      <c r="U5" s="2660"/>
      <c r="V5" s="2660"/>
      <c r="W5" s="2660"/>
      <c r="X5" s="2660"/>
      <c r="Y5" s="2660"/>
      <c r="Z5" s="2660"/>
      <c r="AA5" s="2660"/>
    </row>
    <row r="6" spans="2:27" s="2649" customFormat="1" ht="21" customHeight="1">
      <c r="B6" s="347" t="s">
        <v>230</v>
      </c>
      <c r="C6" s="2576">
        <v>12740147</v>
      </c>
      <c r="D6" s="2576">
        <v>12334138</v>
      </c>
      <c r="E6" s="2576">
        <v>6898337</v>
      </c>
      <c r="F6" s="2576">
        <v>12135296</v>
      </c>
      <c r="G6" s="2576">
        <v>12076708</v>
      </c>
      <c r="H6" s="2576">
        <v>1512815</v>
      </c>
      <c r="I6" s="2576">
        <v>7030537</v>
      </c>
      <c r="J6" s="2576">
        <v>2400715</v>
      </c>
      <c r="K6" s="2576">
        <v>1563379</v>
      </c>
      <c r="L6" s="2603"/>
      <c r="M6" s="1221"/>
      <c r="N6" s="347"/>
      <c r="O6" s="2660"/>
      <c r="P6" s="2660"/>
      <c r="Q6" s="2660"/>
      <c r="R6" s="2660"/>
      <c r="S6" s="2660"/>
      <c r="T6" s="2660"/>
      <c r="U6" s="2660"/>
      <c r="V6" s="2660"/>
      <c r="W6" s="2660"/>
    </row>
    <row r="7" spans="2:27" ht="21" customHeight="1">
      <c r="B7" s="837" t="s">
        <v>203</v>
      </c>
      <c r="C7" s="2628">
        <v>720437</v>
      </c>
      <c r="D7" s="2628">
        <v>113410</v>
      </c>
      <c r="E7" s="2628">
        <v>128690</v>
      </c>
      <c r="F7" s="2628">
        <v>138235</v>
      </c>
      <c r="G7" s="2628">
        <v>228984</v>
      </c>
      <c r="H7" s="2628">
        <v>16285</v>
      </c>
      <c r="I7" s="2628">
        <v>106000</v>
      </c>
      <c r="J7" s="2628">
        <v>73971</v>
      </c>
      <c r="K7" s="2628">
        <v>37856</v>
      </c>
      <c r="L7" s="2662"/>
      <c r="M7" s="1221"/>
      <c r="N7" s="2459"/>
      <c r="O7" s="2660"/>
      <c r="P7" s="2660"/>
      <c r="Q7" s="2660"/>
      <c r="R7" s="2660"/>
      <c r="S7" s="2660"/>
      <c r="T7" s="2660"/>
      <c r="U7" s="2660"/>
      <c r="V7" s="2660"/>
      <c r="W7" s="2660"/>
    </row>
    <row r="8" spans="2:27" ht="21" customHeight="1">
      <c r="B8" s="357" t="s">
        <v>231</v>
      </c>
      <c r="C8" s="2578">
        <v>20547</v>
      </c>
      <c r="D8" s="2578">
        <v>199</v>
      </c>
      <c r="E8" s="2578">
        <v>14426</v>
      </c>
      <c r="F8" s="2578">
        <v>13098</v>
      </c>
      <c r="G8" s="2578">
        <v>3898</v>
      </c>
      <c r="H8" s="2578">
        <v>87</v>
      </c>
      <c r="I8" s="2578">
        <v>532</v>
      </c>
      <c r="J8" s="2578">
        <v>1171</v>
      </c>
      <c r="K8" s="2578">
        <v>313</v>
      </c>
      <c r="L8" s="2664"/>
      <c r="M8" s="357"/>
      <c r="N8" s="2462"/>
      <c r="O8" s="2660"/>
      <c r="P8" s="2660"/>
      <c r="Q8" s="2660"/>
      <c r="R8" s="2660"/>
      <c r="S8" s="2660"/>
      <c r="T8" s="2660"/>
      <c r="U8" s="2660"/>
      <c r="V8" s="2660"/>
      <c r="W8" s="2660"/>
    </row>
    <row r="9" spans="2:27" ht="21" customHeight="1">
      <c r="B9" s="357" t="s">
        <v>232</v>
      </c>
      <c r="C9" s="2579">
        <v>22402</v>
      </c>
      <c r="D9" s="2579">
        <v>343</v>
      </c>
      <c r="E9" s="2669">
        <v>2932</v>
      </c>
      <c r="F9" s="2579">
        <v>1550</v>
      </c>
      <c r="G9" s="2579">
        <v>6515</v>
      </c>
      <c r="H9" s="2579">
        <v>416</v>
      </c>
      <c r="I9" s="2579">
        <v>1119</v>
      </c>
      <c r="J9" s="2579">
        <v>524</v>
      </c>
      <c r="K9" s="2579">
        <v>4828</v>
      </c>
      <c r="L9" s="2662"/>
      <c r="M9" s="357"/>
      <c r="N9" s="2462"/>
      <c r="O9" s="2660"/>
      <c r="P9" s="2660"/>
      <c r="Q9" s="2660"/>
      <c r="R9" s="2660"/>
      <c r="S9" s="2660"/>
      <c r="T9" s="2660"/>
      <c r="U9" s="2660"/>
      <c r="V9" s="2660"/>
      <c r="W9" s="2660"/>
    </row>
    <row r="10" spans="2:27" ht="21" customHeight="1">
      <c r="B10" s="357" t="s">
        <v>233</v>
      </c>
      <c r="C10" s="2579">
        <v>543465</v>
      </c>
      <c r="D10" s="2579">
        <v>109088</v>
      </c>
      <c r="E10" s="2579">
        <v>105486</v>
      </c>
      <c r="F10" s="2579">
        <v>110265</v>
      </c>
      <c r="G10" s="2579">
        <v>194424</v>
      </c>
      <c r="H10" s="2579">
        <v>12325</v>
      </c>
      <c r="I10" s="2579">
        <v>93849</v>
      </c>
      <c r="J10" s="2579">
        <v>65660</v>
      </c>
      <c r="K10" s="2579">
        <v>22350</v>
      </c>
      <c r="L10" s="2662"/>
      <c r="M10" s="357"/>
      <c r="N10" s="2462"/>
      <c r="O10" s="2660"/>
      <c r="P10" s="2660"/>
      <c r="Q10" s="2660"/>
      <c r="R10" s="2660"/>
      <c r="S10" s="2660"/>
      <c r="T10" s="2660"/>
      <c r="U10" s="2660"/>
      <c r="V10" s="2660"/>
      <c r="W10" s="2660"/>
    </row>
    <row r="11" spans="2:27" ht="21" customHeight="1">
      <c r="B11" s="357" t="s">
        <v>234</v>
      </c>
      <c r="C11" s="2578">
        <v>15825</v>
      </c>
      <c r="D11" s="2578">
        <v>235</v>
      </c>
      <c r="E11" s="2578">
        <v>492</v>
      </c>
      <c r="F11" s="2578">
        <v>2450</v>
      </c>
      <c r="G11" s="2578">
        <v>3115</v>
      </c>
      <c r="H11" s="2578">
        <v>281</v>
      </c>
      <c r="I11" s="2578">
        <v>2215</v>
      </c>
      <c r="J11" s="2578">
        <v>1136</v>
      </c>
      <c r="K11" s="2578">
        <v>4327</v>
      </c>
      <c r="L11" s="2664"/>
      <c r="M11" s="357"/>
      <c r="N11" s="2462"/>
      <c r="O11" s="2660"/>
      <c r="P11" s="2660"/>
      <c r="Q11" s="2660"/>
      <c r="R11" s="2660"/>
      <c r="S11" s="2660"/>
      <c r="T11" s="2660"/>
      <c r="U11" s="2660"/>
      <c r="V11" s="2660"/>
      <c r="W11" s="2660"/>
    </row>
    <row r="12" spans="2:27" ht="21" customHeight="1">
      <c r="B12" s="357" t="s">
        <v>235</v>
      </c>
      <c r="C12" s="2579">
        <v>9134</v>
      </c>
      <c r="D12" s="2669" t="s">
        <v>1630</v>
      </c>
      <c r="E12" s="2579">
        <v>1272</v>
      </c>
      <c r="F12" s="2579">
        <v>936</v>
      </c>
      <c r="G12" s="2579">
        <v>1196</v>
      </c>
      <c r="H12" s="2579">
        <v>121</v>
      </c>
      <c r="I12" s="2579">
        <v>202</v>
      </c>
      <c r="J12" s="2669">
        <v>115</v>
      </c>
      <c r="K12" s="2579">
        <v>1039</v>
      </c>
      <c r="L12" s="2662"/>
      <c r="M12" s="357"/>
      <c r="N12" s="2462"/>
      <c r="O12" s="2660"/>
      <c r="P12" s="2660"/>
      <c r="Q12" s="2660"/>
      <c r="R12" s="2660"/>
      <c r="S12" s="2660"/>
      <c r="T12" s="2660"/>
      <c r="U12" s="2660"/>
      <c r="V12" s="2660"/>
      <c r="W12" s="2660"/>
    </row>
    <row r="13" spans="2:27" ht="21" customHeight="1">
      <c r="B13" s="357" t="s">
        <v>236</v>
      </c>
      <c r="C13" s="2579">
        <v>8508</v>
      </c>
      <c r="D13" s="2669">
        <v>6</v>
      </c>
      <c r="E13" s="2669" t="s">
        <v>1630</v>
      </c>
      <c r="F13" s="2579">
        <v>355</v>
      </c>
      <c r="G13" s="2579">
        <v>175</v>
      </c>
      <c r="H13" s="2669">
        <v>8</v>
      </c>
      <c r="I13" s="2579">
        <v>102</v>
      </c>
      <c r="J13" s="2669" t="s">
        <v>1630</v>
      </c>
      <c r="K13" s="2579">
        <v>33</v>
      </c>
      <c r="L13" s="2664"/>
      <c r="M13" s="357"/>
      <c r="N13" s="2462"/>
      <c r="O13" s="2660"/>
      <c r="P13" s="2660"/>
      <c r="Q13" s="2660"/>
      <c r="R13" s="2660"/>
      <c r="S13" s="2660"/>
      <c r="T13" s="2660"/>
      <c r="U13" s="2660"/>
      <c r="V13" s="2660"/>
      <c r="W13" s="2660"/>
    </row>
    <row r="14" spans="2:27" ht="21" customHeight="1">
      <c r="B14" s="357" t="s">
        <v>237</v>
      </c>
      <c r="C14" s="2579">
        <v>8120</v>
      </c>
      <c r="D14" s="2669">
        <v>2664</v>
      </c>
      <c r="E14" s="2669">
        <v>702</v>
      </c>
      <c r="F14" s="2579">
        <v>1404</v>
      </c>
      <c r="G14" s="2579">
        <v>4923</v>
      </c>
      <c r="H14" s="2669">
        <v>405</v>
      </c>
      <c r="I14" s="2579">
        <v>1528</v>
      </c>
      <c r="J14" s="2579" t="s">
        <v>1630</v>
      </c>
      <c r="K14" s="2579">
        <v>417</v>
      </c>
      <c r="L14" s="2662"/>
      <c r="M14" s="357"/>
      <c r="N14" s="2462"/>
      <c r="O14" s="2660"/>
      <c r="P14" s="2660"/>
      <c r="Q14" s="2660"/>
      <c r="R14" s="2660"/>
      <c r="S14" s="2660"/>
      <c r="T14" s="2660"/>
      <c r="U14" s="2660"/>
      <c r="V14" s="2660"/>
      <c r="W14" s="2660"/>
    </row>
    <row r="15" spans="2:27" ht="21" customHeight="1">
      <c r="B15" s="357" t="s">
        <v>238</v>
      </c>
      <c r="C15" s="2579">
        <v>62718</v>
      </c>
      <c r="D15" s="2669">
        <v>728</v>
      </c>
      <c r="E15" s="2579">
        <v>2665</v>
      </c>
      <c r="F15" s="2579">
        <v>6782</v>
      </c>
      <c r="G15" s="2579">
        <v>11249</v>
      </c>
      <c r="H15" s="2579">
        <v>2297</v>
      </c>
      <c r="I15" s="2579">
        <v>5447</v>
      </c>
      <c r="J15" s="2579">
        <v>3608</v>
      </c>
      <c r="K15" s="2579">
        <v>4062</v>
      </c>
      <c r="L15" s="2662"/>
      <c r="M15" s="357"/>
      <c r="N15" s="2462"/>
      <c r="O15" s="2660"/>
      <c r="P15" s="2660"/>
      <c r="Q15" s="2660"/>
      <c r="R15" s="2660"/>
      <c r="S15" s="2660"/>
      <c r="T15" s="2660"/>
      <c r="U15" s="2660"/>
      <c r="V15" s="2660"/>
      <c r="W15" s="2660"/>
    </row>
    <row r="16" spans="2:27" ht="21" customHeight="1">
      <c r="B16" s="357" t="s">
        <v>239</v>
      </c>
      <c r="C16" s="2579">
        <v>7576</v>
      </c>
      <c r="D16" s="2669" t="s">
        <v>1630</v>
      </c>
      <c r="E16" s="2669" t="s">
        <v>1630</v>
      </c>
      <c r="F16" s="2579">
        <v>268</v>
      </c>
      <c r="G16" s="2579">
        <v>333</v>
      </c>
      <c r="H16" s="2579">
        <v>62</v>
      </c>
      <c r="I16" s="2579">
        <v>274</v>
      </c>
      <c r="J16" s="2579">
        <v>333</v>
      </c>
      <c r="K16" s="2579">
        <v>228</v>
      </c>
      <c r="L16" s="2662"/>
      <c r="M16" s="357"/>
      <c r="N16" s="2462"/>
      <c r="O16" s="2660"/>
      <c r="P16" s="2660"/>
      <c r="Q16" s="2660"/>
      <c r="R16" s="2660"/>
      <c r="S16" s="2660"/>
      <c r="T16" s="2660"/>
      <c r="U16" s="2660"/>
      <c r="V16" s="2660"/>
      <c r="W16" s="2660"/>
    </row>
    <row r="17" spans="2:23" ht="21" customHeight="1">
      <c r="B17" s="357" t="s">
        <v>240</v>
      </c>
      <c r="C17" s="2579">
        <v>8143</v>
      </c>
      <c r="D17" s="2669" t="s">
        <v>1630</v>
      </c>
      <c r="E17" s="2579" t="s">
        <v>1630</v>
      </c>
      <c r="F17" s="2579">
        <v>434</v>
      </c>
      <c r="G17" s="2579">
        <v>940</v>
      </c>
      <c r="H17" s="2579">
        <v>208</v>
      </c>
      <c r="I17" s="2579">
        <v>216</v>
      </c>
      <c r="J17" s="2669">
        <v>1045</v>
      </c>
      <c r="K17" s="2579">
        <v>63</v>
      </c>
      <c r="L17" s="2662"/>
      <c r="M17" s="357"/>
      <c r="N17" s="2462"/>
      <c r="O17" s="2660"/>
      <c r="P17" s="2660"/>
      <c r="Q17" s="2660"/>
      <c r="R17" s="2660"/>
      <c r="S17" s="2660"/>
      <c r="T17" s="2660"/>
      <c r="U17" s="2660"/>
      <c r="V17" s="2660"/>
      <c r="W17" s="2660"/>
    </row>
    <row r="18" spans="2:23" ht="21" customHeight="1">
      <c r="B18" s="357" t="s">
        <v>151</v>
      </c>
      <c r="C18" s="2579">
        <v>13999</v>
      </c>
      <c r="D18" s="2669" t="s">
        <v>1630</v>
      </c>
      <c r="E18" s="2579">
        <v>586</v>
      </c>
      <c r="F18" s="2579">
        <v>693</v>
      </c>
      <c r="G18" s="2579">
        <v>2214</v>
      </c>
      <c r="H18" s="2579">
        <v>75</v>
      </c>
      <c r="I18" s="2579">
        <v>517</v>
      </c>
      <c r="J18" s="2579">
        <v>248</v>
      </c>
      <c r="K18" s="2579">
        <v>195</v>
      </c>
      <c r="L18" s="2662"/>
      <c r="M18" s="357"/>
      <c r="N18" s="2462"/>
      <c r="O18" s="2660"/>
      <c r="P18" s="2660"/>
      <c r="Q18" s="2660"/>
      <c r="R18" s="2660"/>
      <c r="S18" s="2660"/>
      <c r="T18" s="2660"/>
      <c r="U18" s="2660"/>
      <c r="V18" s="2660"/>
      <c r="W18" s="2660"/>
    </row>
    <row r="19" spans="2:23" ht="30" customHeight="1">
      <c r="B19" s="580"/>
      <c r="C19" s="2385" t="s">
        <v>2104</v>
      </c>
      <c r="D19" s="2385" t="s">
        <v>2105</v>
      </c>
      <c r="E19" s="2385" t="s">
        <v>2968</v>
      </c>
      <c r="F19" s="2385" t="s">
        <v>871</v>
      </c>
      <c r="G19" s="2385" t="s">
        <v>2108</v>
      </c>
      <c r="H19" s="2385" t="s">
        <v>2110</v>
      </c>
      <c r="I19" s="2385" t="s">
        <v>2111</v>
      </c>
      <c r="J19" s="2385" t="s">
        <v>2112</v>
      </c>
      <c r="K19" s="2425" t="s">
        <v>2969</v>
      </c>
      <c r="L19" s="363"/>
    </row>
    <row r="20" spans="2:23" ht="4.5" customHeight="1">
      <c r="B20" s="2582"/>
      <c r="C20" s="2405"/>
      <c r="D20" s="2405"/>
      <c r="E20" s="2405"/>
      <c r="F20" s="2405"/>
      <c r="G20" s="2405"/>
      <c r="H20" s="2405"/>
      <c r="I20" s="2405"/>
      <c r="J20" s="2405"/>
      <c r="K20" s="2405"/>
      <c r="L20" s="363"/>
    </row>
    <row r="21" spans="2:23" s="366" customFormat="1" ht="12" customHeight="1">
      <c r="B21" s="4842" t="s">
        <v>164</v>
      </c>
      <c r="C21" s="4773"/>
      <c r="D21" s="4773"/>
      <c r="E21" s="4773"/>
      <c r="F21" s="4773"/>
      <c r="G21" s="4773"/>
      <c r="H21" s="4773"/>
      <c r="I21" s="4773"/>
      <c r="J21" s="4773"/>
      <c r="K21" s="4773"/>
      <c r="L21" s="454"/>
    </row>
    <row r="22" spans="2:23" s="366" customFormat="1" ht="12" customHeight="1">
      <c r="B22" s="5773" t="s">
        <v>2867</v>
      </c>
      <c r="C22" s="5773"/>
      <c r="D22" s="5773"/>
      <c r="E22" s="5773"/>
      <c r="F22" s="5773"/>
      <c r="G22" s="5773"/>
      <c r="H22" s="5773"/>
      <c r="I22" s="5773"/>
      <c r="J22" s="5773"/>
      <c r="K22" s="5773"/>
      <c r="L22" s="2650"/>
    </row>
    <row r="23" spans="2:23" s="366" customFormat="1" ht="12" customHeight="1">
      <c r="B23" s="5807" t="s">
        <v>2868</v>
      </c>
      <c r="C23" s="5807"/>
      <c r="D23" s="5807"/>
      <c r="E23" s="5807"/>
      <c r="F23" s="5807"/>
      <c r="G23" s="5807"/>
      <c r="H23" s="5807"/>
      <c r="I23" s="5807"/>
      <c r="J23" s="5807"/>
      <c r="K23" s="5807"/>
      <c r="L23" s="2650"/>
    </row>
    <row r="24" spans="2:23" ht="4.5" customHeight="1">
      <c r="B24" s="2469"/>
      <c r="C24" s="2668"/>
      <c r="D24" s="2668"/>
      <c r="E24" s="2668"/>
      <c r="F24" s="2668"/>
      <c r="G24" s="2668"/>
      <c r="H24" s="2668"/>
      <c r="I24" s="2668"/>
      <c r="J24" s="2668"/>
      <c r="K24" s="2668"/>
      <c r="L24" s="2600"/>
    </row>
    <row r="25" spans="2:23" ht="11.25" customHeight="1">
      <c r="B25" s="4662" t="s">
        <v>220</v>
      </c>
      <c r="C25" s="4662"/>
      <c r="D25" s="4662"/>
      <c r="E25" s="4662"/>
      <c r="F25" s="4662"/>
      <c r="G25" s="4662"/>
      <c r="H25" s="2600"/>
      <c r="I25" s="2600"/>
      <c r="J25" s="2600"/>
      <c r="K25" s="2600"/>
      <c r="L25" s="2600"/>
    </row>
    <row r="26" spans="2:23" ht="11.25" customHeight="1">
      <c r="B26" s="5762" t="s">
        <v>3002</v>
      </c>
      <c r="C26" s="5762"/>
      <c r="D26" s="5762"/>
      <c r="E26" s="2600"/>
      <c r="F26" s="2600"/>
      <c r="G26" s="2600"/>
      <c r="H26" s="2600"/>
      <c r="I26" s="2600"/>
      <c r="J26" s="2600"/>
      <c r="K26" s="2600"/>
      <c r="L26" s="2600"/>
    </row>
    <row r="27" spans="2:23">
      <c r="C27" s="2609"/>
      <c r="D27" s="2600"/>
      <c r="E27" s="2600"/>
      <c r="F27" s="2600"/>
      <c r="G27" s="2600"/>
      <c r="H27" s="2600"/>
      <c r="I27" s="2600"/>
      <c r="J27" s="2600"/>
      <c r="K27" s="2600"/>
      <c r="L27" s="2600"/>
    </row>
    <row r="29" spans="2:23">
      <c r="B29" s="2653"/>
      <c r="C29" s="2648"/>
      <c r="D29" s="2648"/>
      <c r="E29" s="2648"/>
      <c r="F29" s="2648"/>
      <c r="G29" s="2648"/>
      <c r="H29" s="2648"/>
      <c r="I29" s="2648"/>
      <c r="J29" s="2648"/>
      <c r="K29" s="2648"/>
    </row>
    <row r="30" spans="2:23">
      <c r="B30" s="2653"/>
      <c r="C30" s="2648"/>
      <c r="D30" s="2648"/>
      <c r="E30" s="2648"/>
      <c r="F30" s="2648"/>
      <c r="G30" s="2648"/>
      <c r="H30" s="2648"/>
      <c r="I30" s="2648"/>
      <c r="J30" s="2648"/>
      <c r="K30" s="2648"/>
    </row>
    <row r="31" spans="2:23">
      <c r="B31" s="2653"/>
      <c r="C31" s="2648"/>
      <c r="D31" s="2648"/>
      <c r="E31" s="2648"/>
      <c r="F31" s="2648"/>
      <c r="G31" s="2648"/>
      <c r="H31" s="2648"/>
      <c r="I31" s="2648"/>
      <c r="J31" s="2648"/>
      <c r="K31" s="2648"/>
    </row>
    <row r="32" spans="2:23">
      <c r="B32" s="2653"/>
      <c r="C32" s="2648"/>
      <c r="D32" s="2648"/>
      <c r="E32" s="2648"/>
      <c r="F32" s="2648"/>
      <c r="G32" s="2648"/>
      <c r="H32" s="2648"/>
      <c r="I32" s="2648"/>
      <c r="J32" s="2648"/>
      <c r="K32" s="2648"/>
    </row>
    <row r="33" spans="2:11">
      <c r="B33" s="2653"/>
      <c r="C33" s="2648"/>
      <c r="D33" s="2648"/>
      <c r="E33" s="2648"/>
      <c r="F33" s="2648"/>
      <c r="G33" s="2648"/>
      <c r="H33" s="2648"/>
      <c r="I33" s="2648"/>
      <c r="J33" s="2648"/>
      <c r="K33" s="2648"/>
    </row>
    <row r="34" spans="2:11">
      <c r="B34" s="2653"/>
      <c r="C34" s="2648"/>
      <c r="D34" s="2648"/>
      <c r="E34" s="2648"/>
      <c r="F34" s="2648"/>
      <c r="G34" s="2648"/>
      <c r="H34" s="2648"/>
      <c r="I34" s="2648"/>
      <c r="J34" s="2648"/>
      <c r="K34" s="2648"/>
    </row>
    <row r="35" spans="2:11">
      <c r="B35" s="2653"/>
      <c r="C35" s="2648"/>
      <c r="D35" s="2648"/>
      <c r="E35" s="2648"/>
      <c r="F35" s="2648"/>
      <c r="G35" s="2648"/>
      <c r="H35" s="2648"/>
      <c r="I35" s="2648"/>
      <c r="J35" s="2648"/>
      <c r="K35" s="2648"/>
    </row>
    <row r="36" spans="2:11">
      <c r="B36" s="2653"/>
      <c r="C36" s="2648"/>
      <c r="D36" s="2648"/>
      <c r="E36" s="2648"/>
      <c r="F36" s="2648"/>
      <c r="G36" s="2648"/>
      <c r="H36" s="2648"/>
      <c r="I36" s="2648"/>
      <c r="J36" s="2648"/>
      <c r="K36" s="2648"/>
    </row>
    <row r="37" spans="2:11">
      <c r="B37" s="2653"/>
      <c r="C37" s="2648"/>
      <c r="D37" s="2648"/>
      <c r="E37" s="514"/>
      <c r="F37" s="2648"/>
      <c r="G37" s="2648"/>
      <c r="H37" s="2648"/>
      <c r="I37" s="2648"/>
      <c r="J37" s="2648"/>
      <c r="K37" s="2648"/>
    </row>
    <row r="38" spans="2:11">
      <c r="B38" s="2653"/>
      <c r="C38" s="2648"/>
      <c r="D38" s="2648"/>
      <c r="E38" s="2648"/>
      <c r="F38" s="2648"/>
      <c r="G38" s="2648"/>
      <c r="H38" s="2648"/>
      <c r="I38" s="2648"/>
      <c r="J38" s="2648"/>
      <c r="K38" s="2648"/>
    </row>
    <row r="39" spans="2:11">
      <c r="B39" s="2653"/>
      <c r="C39" s="2648"/>
      <c r="D39" s="2648"/>
      <c r="E39" s="2648"/>
      <c r="F39" s="2648"/>
      <c r="G39" s="2648"/>
      <c r="H39" s="2648"/>
      <c r="I39" s="2648"/>
      <c r="J39" s="2648"/>
      <c r="K39" s="2648"/>
    </row>
    <row r="40" spans="2:11">
      <c r="B40" s="2653"/>
      <c r="C40" s="2648"/>
      <c r="D40" s="2648"/>
      <c r="E40" s="2648"/>
      <c r="F40" s="2648"/>
      <c r="G40" s="2648"/>
      <c r="H40" s="2648"/>
      <c r="I40" s="2648"/>
      <c r="J40" s="2648"/>
      <c r="K40" s="2648"/>
    </row>
    <row r="41" spans="2:11">
      <c r="B41" s="2653"/>
      <c r="C41" s="2648"/>
      <c r="D41" s="2648"/>
      <c r="E41" s="2648"/>
      <c r="F41" s="2648"/>
      <c r="G41" s="2648"/>
      <c r="H41" s="2648"/>
      <c r="I41" s="2648"/>
      <c r="J41" s="2648"/>
      <c r="K41" s="2648"/>
    </row>
    <row r="42" spans="2:11">
      <c r="B42" s="2653"/>
      <c r="C42" s="2648"/>
      <c r="D42" s="2648"/>
      <c r="E42" s="2648"/>
      <c r="F42" s="2648"/>
      <c r="G42" s="2648"/>
      <c r="H42" s="2648"/>
      <c r="I42" s="2648"/>
      <c r="J42" s="2648"/>
      <c r="K42" s="2648"/>
    </row>
    <row r="43" spans="2:11">
      <c r="B43" s="2653"/>
      <c r="C43" s="2648"/>
      <c r="D43" s="2648"/>
      <c r="E43" s="2648"/>
      <c r="F43" s="2648"/>
      <c r="G43" s="2648"/>
      <c r="H43" s="2648"/>
      <c r="I43" s="2648"/>
      <c r="J43" s="2648"/>
      <c r="K43" s="2648"/>
    </row>
    <row r="44" spans="2:11">
      <c r="B44" s="2653"/>
      <c r="C44" s="2648"/>
      <c r="D44" s="2648"/>
      <c r="E44" s="2648"/>
      <c r="F44" s="2648"/>
      <c r="G44" s="2648"/>
      <c r="H44" s="2648"/>
      <c r="I44" s="2648"/>
      <c r="J44" s="2648"/>
      <c r="K44" s="2648"/>
    </row>
    <row r="45" spans="2:11">
      <c r="B45" s="2653"/>
      <c r="C45" s="2648"/>
      <c r="D45" s="2648"/>
      <c r="E45" s="2648"/>
      <c r="F45" s="2648"/>
      <c r="G45" s="2648"/>
      <c r="H45" s="2648"/>
      <c r="I45" s="2648"/>
      <c r="J45" s="2648"/>
      <c r="K45" s="2648"/>
    </row>
    <row r="46" spans="2:11">
      <c r="B46" s="2653"/>
      <c r="C46" s="2648"/>
      <c r="D46" s="2648"/>
      <c r="E46" s="2648"/>
      <c r="F46" s="2648"/>
      <c r="G46" s="2648"/>
      <c r="H46" s="2648"/>
      <c r="I46" s="2648"/>
      <c r="J46" s="2648"/>
      <c r="K46" s="2648"/>
    </row>
    <row r="47" spans="2:11">
      <c r="B47" s="2653"/>
      <c r="C47" s="2648"/>
      <c r="D47" s="2648"/>
      <c r="E47" s="2648"/>
      <c r="F47" s="2648"/>
      <c r="G47" s="2648"/>
      <c r="H47" s="2648"/>
      <c r="I47" s="2648"/>
      <c r="J47" s="2648"/>
      <c r="K47" s="2648"/>
    </row>
    <row r="48" spans="2:11">
      <c r="B48" s="2653"/>
      <c r="C48" s="2648"/>
      <c r="D48" s="2648"/>
      <c r="E48" s="2648"/>
      <c r="F48" s="2648"/>
      <c r="G48" s="2648"/>
      <c r="H48" s="2648"/>
      <c r="I48" s="2648"/>
      <c r="J48" s="2648"/>
      <c r="K48" s="2648"/>
    </row>
    <row r="49" spans="2:11">
      <c r="B49" s="2653"/>
      <c r="C49" s="2648"/>
      <c r="D49" s="2648"/>
      <c r="E49" s="2648"/>
      <c r="F49" s="2648"/>
      <c r="G49" s="2648"/>
      <c r="H49" s="2648"/>
      <c r="I49" s="2648"/>
      <c r="J49" s="2648"/>
      <c r="K49" s="2648"/>
    </row>
    <row r="50" spans="2:11">
      <c r="B50" s="2653"/>
      <c r="C50" s="2648"/>
      <c r="D50" s="2648"/>
      <c r="E50" s="2648"/>
      <c r="F50" s="2648"/>
      <c r="G50" s="2648"/>
      <c r="H50" s="2648"/>
      <c r="I50" s="2648"/>
      <c r="J50" s="2648"/>
      <c r="K50" s="2648"/>
    </row>
    <row r="51" spans="2:11">
      <c r="B51" s="2653"/>
      <c r="C51" s="2648"/>
      <c r="D51" s="2648"/>
      <c r="E51" s="2648"/>
      <c r="F51" s="2648"/>
      <c r="G51" s="2648"/>
      <c r="H51" s="2648"/>
      <c r="I51" s="2648"/>
      <c r="J51" s="2648"/>
      <c r="K51" s="2648"/>
    </row>
    <row r="52" spans="2:11">
      <c r="B52" s="2653"/>
      <c r="C52" s="2648"/>
      <c r="D52" s="2648"/>
      <c r="E52" s="2648"/>
      <c r="F52" s="2648"/>
      <c r="G52" s="2648"/>
      <c r="H52" s="2648"/>
      <c r="I52" s="2648"/>
      <c r="J52" s="2648"/>
      <c r="K52" s="2648"/>
    </row>
    <row r="53" spans="2:11">
      <c r="B53" s="2653"/>
      <c r="C53" s="2648"/>
      <c r="D53" s="2648"/>
      <c r="E53" s="2648"/>
      <c r="F53" s="2648"/>
      <c r="G53" s="2648"/>
      <c r="H53" s="2648"/>
      <c r="I53" s="2648"/>
      <c r="J53" s="2648"/>
      <c r="K53" s="2648"/>
    </row>
    <row r="54" spans="2:11">
      <c r="B54" s="2653"/>
      <c r="C54" s="2648"/>
      <c r="D54" s="2648"/>
      <c r="E54" s="2648"/>
      <c r="F54" s="2648"/>
      <c r="G54" s="2648"/>
      <c r="H54" s="2648"/>
      <c r="I54" s="2648"/>
      <c r="J54" s="2648"/>
      <c r="K54" s="2648"/>
    </row>
    <row r="55" spans="2:11">
      <c r="B55" s="2653"/>
      <c r="C55" s="2648"/>
      <c r="D55" s="2648"/>
      <c r="E55" s="2648"/>
      <c r="F55" s="2648"/>
      <c r="G55" s="2648"/>
      <c r="H55" s="2648"/>
      <c r="I55" s="2648"/>
      <c r="J55" s="2648"/>
      <c r="K55" s="2648"/>
    </row>
    <row r="56" spans="2:11">
      <c r="B56" s="253"/>
      <c r="C56" s="253"/>
      <c r="D56" s="253"/>
      <c r="E56" s="253"/>
      <c r="F56" s="253"/>
      <c r="G56" s="253"/>
      <c r="H56" s="253"/>
      <c r="I56" s="253"/>
      <c r="J56" s="253"/>
      <c r="K56" s="1783"/>
    </row>
    <row r="57" spans="2:11">
      <c r="B57" s="253"/>
      <c r="C57" s="253"/>
      <c r="D57" s="253"/>
      <c r="E57" s="253"/>
      <c r="F57" s="253"/>
      <c r="G57" s="253"/>
      <c r="H57" s="253"/>
      <c r="I57" s="253"/>
      <c r="J57" s="253"/>
      <c r="K57" s="253"/>
    </row>
    <row r="58" spans="2:11">
      <c r="B58" s="253"/>
      <c r="C58" s="253"/>
      <c r="D58" s="253"/>
      <c r="E58" s="253"/>
      <c r="F58" s="253"/>
      <c r="G58" s="253"/>
      <c r="H58" s="253"/>
      <c r="I58" s="253"/>
      <c r="J58" s="253"/>
      <c r="K58" s="253"/>
    </row>
    <row r="59" spans="2:11">
      <c r="B59" s="253"/>
      <c r="C59" s="253"/>
      <c r="D59" s="253"/>
      <c r="E59" s="253"/>
      <c r="F59" s="253"/>
      <c r="G59" s="253"/>
      <c r="H59" s="253"/>
      <c r="I59" s="253"/>
      <c r="J59" s="253"/>
      <c r="K59" s="253"/>
    </row>
    <row r="60" spans="2:11">
      <c r="B60" s="253"/>
      <c r="C60" s="253"/>
      <c r="D60" s="253"/>
      <c r="E60" s="253"/>
      <c r="F60" s="253"/>
      <c r="G60" s="253"/>
      <c r="H60" s="253"/>
      <c r="I60" s="253"/>
      <c r="J60" s="253"/>
      <c r="K60" s="253"/>
    </row>
    <row r="61" spans="2:11">
      <c r="B61" s="253"/>
      <c r="C61" s="253"/>
      <c r="D61" s="253"/>
      <c r="E61" s="253"/>
      <c r="F61" s="253"/>
      <c r="G61" s="253"/>
      <c r="H61" s="253"/>
      <c r="I61" s="253"/>
      <c r="J61" s="253"/>
      <c r="K61" s="253"/>
    </row>
  </sheetData>
  <mergeCells count="7">
    <mergeCell ref="B26:D26"/>
    <mergeCell ref="B1:K1"/>
    <mergeCell ref="B2:K2"/>
    <mergeCell ref="B21:K21"/>
    <mergeCell ref="B22:K22"/>
    <mergeCell ref="B23:K23"/>
    <mergeCell ref="B25:G25"/>
  </mergeCells>
  <conditionalFormatting sqref="M7:M12 C5:K18">
    <cfRule type="cellIs" dxfId="195" priority="10" operator="between">
      <formula>0.0000000000000001</formula>
      <formula>0.4999999999</formula>
    </cfRule>
    <cfRule type="cellIs" dxfId="194" priority="11" operator="between">
      <formula>0.1</formula>
      <formula>0.5</formula>
    </cfRule>
    <cfRule type="cellIs" dxfId="193" priority="12" operator="between">
      <formula>0.0000000001</formula>
      <formula>0.00049999999</formula>
    </cfRule>
  </conditionalFormatting>
  <conditionalFormatting sqref="M7:M12 C7:K12">
    <cfRule type="cellIs" dxfId="192" priority="9" operator="between">
      <formula>0.0000000000000001</formula>
      <formula>0.5</formula>
    </cfRule>
  </conditionalFormatting>
  <conditionalFormatting sqref="M7:M12 C5:K18">
    <cfRule type="cellIs" dxfId="191" priority="8" operator="between">
      <formula>0.1</formula>
      <formula>0.5</formula>
    </cfRule>
  </conditionalFormatting>
  <conditionalFormatting sqref="M7:M12 C5:K18">
    <cfRule type="cellIs" dxfId="190" priority="4" operator="between">
      <formula>0.0000000000000001</formula>
      <formula>0.4999999999</formula>
    </cfRule>
    <cfRule type="cellIs" dxfId="189" priority="5" operator="between">
      <formula>0.0000000001</formula>
      <formula>0.0004999999</formula>
    </cfRule>
    <cfRule type="cellIs" dxfId="188" priority="6" operator="between">
      <formula>0.0000000001</formula>
      <formula>0.00049999999</formula>
    </cfRule>
    <cfRule type="cellIs" dxfId="187" priority="7" operator="between">
      <formula>0.0000000000000001</formula>
      <formula>0.4999999999</formula>
    </cfRule>
  </conditionalFormatting>
  <conditionalFormatting sqref="M6:M18 N5:N18 C5:K18">
    <cfRule type="cellIs" dxfId="186" priority="3" operator="between">
      <formula>0.0000000000000001</formula>
      <formula>0.4999999999</formula>
    </cfRule>
  </conditionalFormatting>
  <conditionalFormatting sqref="C5:K18">
    <cfRule type="cellIs" dxfId="185" priority="2" operator="between">
      <formula>0.00000001</formula>
      <formula>0.49999999</formula>
    </cfRule>
  </conditionalFormatting>
  <conditionalFormatting sqref="C57:K61 C29:K36 C38:K55">
    <cfRule type="cellIs" dxfId="184" priority="1" operator="equal">
      <formula>1</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26"/>
  <sheetViews>
    <sheetView showGridLines="0" workbookViewId="0">
      <selection activeCell="B1" sqref="B1:K1"/>
    </sheetView>
  </sheetViews>
  <sheetFormatPr defaultColWidth="7.7109375" defaultRowHeight="11.25"/>
  <cols>
    <col min="1" max="1" width="6.7109375" style="370" customWidth="1"/>
    <col min="2" max="2" width="16.7109375" style="370" customWidth="1"/>
    <col min="3" max="3" width="9.7109375" style="370" customWidth="1"/>
    <col min="4" max="5" width="8.140625" style="370" customWidth="1"/>
    <col min="6" max="7" width="8.85546875" style="370" customWidth="1"/>
    <col min="8" max="8" width="8.140625" style="370" customWidth="1"/>
    <col min="9" max="9" width="8.85546875" style="370" customWidth="1"/>
    <col min="10" max="10" width="9.7109375" style="370" customWidth="1"/>
    <col min="11" max="11" width="8.85546875" style="370" customWidth="1"/>
    <col min="12" max="12" width="6.7109375" style="370" customWidth="1"/>
    <col min="13" max="13" width="14.28515625" style="370" bestFit="1" customWidth="1"/>
    <col min="14" max="14" width="11" style="370" bestFit="1" customWidth="1"/>
    <col min="15" max="15" width="7.28515625" style="370" customWidth="1"/>
    <col min="16" max="17" width="3" style="2635" customWidth="1"/>
    <col min="18" max="18" width="4.85546875" style="2636" customWidth="1"/>
    <col min="19" max="19" width="7.7109375" style="2629"/>
    <col min="20" max="20" width="10" style="370" customWidth="1"/>
    <col min="21" max="16384" width="7.7109375" style="370"/>
  </cols>
  <sheetData>
    <row r="1" spans="2:30" s="388" customFormat="1" ht="30" customHeight="1">
      <c r="B1" s="4816" t="s">
        <v>3005</v>
      </c>
      <c r="C1" s="4816"/>
      <c r="D1" s="4816"/>
      <c r="E1" s="4816"/>
      <c r="F1" s="4816"/>
      <c r="G1" s="4816"/>
      <c r="H1" s="4816"/>
      <c r="I1" s="4816"/>
      <c r="J1" s="4816"/>
      <c r="K1" s="4816"/>
      <c r="L1" s="578"/>
      <c r="P1" s="2611"/>
      <c r="Q1" s="2611"/>
      <c r="R1" s="2610"/>
      <c r="S1" s="2610"/>
    </row>
    <row r="2" spans="2:30" s="388" customFormat="1" ht="30" customHeight="1">
      <c r="B2" s="4816" t="s">
        <v>3006</v>
      </c>
      <c r="C2" s="4816"/>
      <c r="D2" s="4816"/>
      <c r="E2" s="4816"/>
      <c r="F2" s="4816"/>
      <c r="G2" s="4816"/>
      <c r="H2" s="4816"/>
      <c r="I2" s="4816"/>
      <c r="J2" s="4816"/>
      <c r="K2" s="4816"/>
      <c r="L2" s="578"/>
      <c r="M2" s="2285" t="s">
        <v>979</v>
      </c>
      <c r="P2" s="2611"/>
      <c r="Q2" s="2611"/>
      <c r="R2" s="2610"/>
      <c r="S2" s="2610"/>
    </row>
    <row r="3" spans="2:30" s="443" customFormat="1" ht="12" customHeight="1">
      <c r="B3" s="2658" t="s">
        <v>849</v>
      </c>
      <c r="C3" s="2499"/>
      <c r="D3" s="2499"/>
      <c r="E3" s="2499"/>
      <c r="F3" s="2499"/>
      <c r="G3" s="2499"/>
      <c r="H3" s="2499"/>
      <c r="I3" s="2499"/>
      <c r="J3" s="2499"/>
      <c r="K3" s="2591" t="s">
        <v>850</v>
      </c>
      <c r="L3" s="2591"/>
      <c r="P3" s="2616"/>
      <c r="Q3" s="2616"/>
      <c r="R3" s="2615"/>
      <c r="S3" s="2615"/>
    </row>
    <row r="4" spans="2:30" s="390" customFormat="1" ht="30" customHeight="1">
      <c r="B4" s="580"/>
      <c r="C4" s="2385" t="s">
        <v>175</v>
      </c>
      <c r="D4" s="2385" t="s">
        <v>2960</v>
      </c>
      <c r="E4" s="2385" t="s">
        <v>2961</v>
      </c>
      <c r="F4" s="2385" t="s">
        <v>2962</v>
      </c>
      <c r="G4" s="2385" t="s">
        <v>2963</v>
      </c>
      <c r="H4" s="2385" t="s">
        <v>2964</v>
      </c>
      <c r="I4" s="2385" t="s">
        <v>906</v>
      </c>
      <c r="J4" s="2385" t="s">
        <v>2103</v>
      </c>
      <c r="K4" s="2425" t="s">
        <v>870</v>
      </c>
      <c r="L4" s="363"/>
      <c r="N4" s="2598"/>
      <c r="O4" s="2598"/>
      <c r="P4" s="2619"/>
      <c r="Q4" s="2619"/>
      <c r="R4" s="2551"/>
      <c r="S4" s="2551"/>
    </row>
    <row r="5" spans="2:30" s="417" customFormat="1" ht="21" customHeight="1">
      <c r="B5" s="417" t="s">
        <v>12</v>
      </c>
      <c r="C5" s="2659">
        <v>367790351</v>
      </c>
      <c r="D5" s="2659">
        <v>7176951</v>
      </c>
      <c r="E5" s="2659">
        <v>1053763</v>
      </c>
      <c r="F5" s="2659">
        <v>89883153</v>
      </c>
      <c r="G5" s="2659">
        <v>20579906</v>
      </c>
      <c r="H5" s="2659">
        <v>3523288</v>
      </c>
      <c r="I5" s="2659">
        <v>17903211</v>
      </c>
      <c r="J5" s="2659">
        <v>137435723</v>
      </c>
      <c r="K5" s="2659">
        <v>18410935</v>
      </c>
      <c r="L5" s="2603"/>
      <c r="M5" s="347"/>
      <c r="N5" s="1230"/>
      <c r="O5" s="347"/>
      <c r="P5" s="2624"/>
      <c r="Q5" s="2625"/>
      <c r="R5" s="2626"/>
      <c r="S5" s="2622"/>
      <c r="T5" s="2604"/>
      <c r="U5" s="2604"/>
      <c r="V5" s="2604"/>
      <c r="W5" s="2604"/>
      <c r="X5" s="2604"/>
      <c r="Y5" s="2604"/>
      <c r="Z5" s="2604"/>
      <c r="AA5" s="2604"/>
      <c r="AB5" s="2604"/>
      <c r="AC5" s="2604"/>
      <c r="AD5" s="2604"/>
    </row>
    <row r="6" spans="2:30" s="417" customFormat="1" ht="21" customHeight="1">
      <c r="B6" s="347" t="s">
        <v>230</v>
      </c>
      <c r="C6" s="2659">
        <v>357396714</v>
      </c>
      <c r="D6" s="2659">
        <v>6787699</v>
      </c>
      <c r="E6" s="2659">
        <v>1042993</v>
      </c>
      <c r="F6" s="2659">
        <v>88866926</v>
      </c>
      <c r="G6" s="2659">
        <v>20172395</v>
      </c>
      <c r="H6" s="2659">
        <v>3443398</v>
      </c>
      <c r="I6" s="2659">
        <v>17135164</v>
      </c>
      <c r="J6" s="2659">
        <v>133071718</v>
      </c>
      <c r="K6" s="2659">
        <v>17581065</v>
      </c>
      <c r="L6" s="2603"/>
      <c r="M6" s="525"/>
      <c r="N6" s="1221"/>
      <c r="O6" s="347"/>
      <c r="P6" s="2624"/>
      <c r="Q6" s="2625"/>
      <c r="R6" s="2626"/>
      <c r="S6" s="2622"/>
      <c r="T6" s="2604"/>
      <c r="U6" s="2604"/>
      <c r="V6" s="2604"/>
      <c r="W6" s="2604"/>
      <c r="X6" s="2604"/>
    </row>
    <row r="7" spans="2:30" s="426" customFormat="1" ht="21" customHeight="1">
      <c r="B7" s="837" t="s">
        <v>203</v>
      </c>
      <c r="C7" s="2670">
        <v>5400807</v>
      </c>
      <c r="D7" s="2670">
        <v>78102</v>
      </c>
      <c r="E7" s="2670">
        <v>6230</v>
      </c>
      <c r="F7" s="2670">
        <v>314738</v>
      </c>
      <c r="G7" s="2671">
        <v>202207</v>
      </c>
      <c r="H7" s="2670">
        <v>43719</v>
      </c>
      <c r="I7" s="2670">
        <v>468103</v>
      </c>
      <c r="J7" s="2670">
        <v>2201010</v>
      </c>
      <c r="K7" s="2670">
        <v>393317</v>
      </c>
      <c r="L7" s="2662"/>
      <c r="M7" s="289"/>
      <c r="N7" s="1221"/>
      <c r="O7" s="2459"/>
      <c r="P7" s="2624"/>
      <c r="Q7" s="2625"/>
      <c r="R7" s="2626"/>
      <c r="S7" s="2622"/>
      <c r="T7" s="2604"/>
      <c r="U7" s="2604"/>
      <c r="V7" s="2604"/>
      <c r="W7" s="2604"/>
      <c r="X7" s="2604"/>
    </row>
    <row r="8" spans="2:30" s="426" customFormat="1" ht="21" customHeight="1">
      <c r="B8" s="838" t="s">
        <v>231</v>
      </c>
      <c r="C8" s="2672">
        <v>230977</v>
      </c>
      <c r="D8" s="2672">
        <v>4718</v>
      </c>
      <c r="E8" s="2672">
        <v>0</v>
      </c>
      <c r="F8" s="2672">
        <v>7359</v>
      </c>
      <c r="G8" s="2672" t="s">
        <v>1630</v>
      </c>
      <c r="H8" s="2672" t="s">
        <v>1630</v>
      </c>
      <c r="I8" s="2672">
        <v>121134</v>
      </c>
      <c r="J8" s="2672">
        <v>30933</v>
      </c>
      <c r="K8" s="2672">
        <v>2058</v>
      </c>
      <c r="L8" s="2664"/>
      <c r="M8" s="289"/>
      <c r="N8" s="357"/>
      <c r="O8" s="2462"/>
      <c r="P8" s="2624"/>
      <c r="Q8" s="2625"/>
      <c r="R8" s="2626"/>
      <c r="S8" s="2622"/>
      <c r="T8" s="2604"/>
      <c r="U8" s="2604"/>
      <c r="V8" s="2604"/>
      <c r="W8" s="2604"/>
      <c r="X8" s="2604"/>
    </row>
    <row r="9" spans="2:30" s="426" customFormat="1" ht="21" customHeight="1">
      <c r="B9" s="838" t="s">
        <v>232</v>
      </c>
      <c r="C9" s="2673">
        <v>275814</v>
      </c>
      <c r="D9" s="2673">
        <v>27584</v>
      </c>
      <c r="E9" s="2674" t="s">
        <v>1630</v>
      </c>
      <c r="F9" s="2673">
        <v>44758</v>
      </c>
      <c r="G9" s="2674">
        <v>6033</v>
      </c>
      <c r="H9" s="2674" t="s">
        <v>1630</v>
      </c>
      <c r="I9" s="2673">
        <v>58642</v>
      </c>
      <c r="J9" s="2673">
        <v>92954</v>
      </c>
      <c r="K9" s="2673">
        <v>2310</v>
      </c>
      <c r="L9" s="2662"/>
      <c r="M9" s="289"/>
      <c r="N9" s="357"/>
      <c r="O9" s="2462"/>
      <c r="P9" s="2624"/>
      <c r="Q9" s="2625"/>
      <c r="R9" s="2626"/>
      <c r="S9" s="2622"/>
      <c r="T9" s="2604"/>
      <c r="U9" s="2604"/>
      <c r="V9" s="2604"/>
      <c r="W9" s="2604"/>
      <c r="X9" s="2604"/>
    </row>
    <row r="10" spans="2:30" s="426" customFormat="1" ht="21" customHeight="1">
      <c r="B10" s="357" t="s">
        <v>233</v>
      </c>
      <c r="C10" s="2665">
        <v>3393765</v>
      </c>
      <c r="D10" s="2665">
        <v>9294</v>
      </c>
      <c r="E10" s="2665">
        <v>3286</v>
      </c>
      <c r="F10" s="2665">
        <v>94298</v>
      </c>
      <c r="G10" s="2665">
        <v>156619</v>
      </c>
      <c r="H10" s="2665">
        <v>11979</v>
      </c>
      <c r="I10" s="2665">
        <v>192005</v>
      </c>
      <c r="J10" s="2665">
        <v>1378298</v>
      </c>
      <c r="K10" s="2665">
        <v>262581</v>
      </c>
      <c r="L10" s="2662"/>
      <c r="M10" s="289"/>
      <c r="N10" s="357"/>
      <c r="O10" s="2462"/>
      <c r="P10" s="2624"/>
      <c r="Q10" s="2625"/>
      <c r="R10" s="2626"/>
      <c r="S10" s="2622"/>
      <c r="T10" s="2604"/>
      <c r="U10" s="2604"/>
      <c r="V10" s="2604"/>
      <c r="W10" s="2604"/>
      <c r="X10" s="2604"/>
    </row>
    <row r="11" spans="2:30" s="426" customFormat="1" ht="21" customHeight="1">
      <c r="B11" s="357" t="s">
        <v>234</v>
      </c>
      <c r="C11" s="2663">
        <v>403161</v>
      </c>
      <c r="D11" s="2663">
        <v>6151</v>
      </c>
      <c r="E11" s="2663">
        <v>0</v>
      </c>
      <c r="F11" s="2663">
        <v>54714</v>
      </c>
      <c r="G11" s="2663">
        <v>25072</v>
      </c>
      <c r="H11" s="2663">
        <v>5395</v>
      </c>
      <c r="I11" s="2663">
        <v>31252</v>
      </c>
      <c r="J11" s="2663">
        <v>219349</v>
      </c>
      <c r="K11" s="2663">
        <v>19536</v>
      </c>
      <c r="L11" s="2664"/>
      <c r="M11" s="289"/>
      <c r="N11" s="357"/>
      <c r="O11" s="2462"/>
      <c r="P11" s="2624"/>
      <c r="Q11" s="2625"/>
      <c r="R11" s="2626"/>
      <c r="S11" s="2622"/>
      <c r="T11" s="2604"/>
      <c r="U11" s="2604"/>
      <c r="V11" s="2604"/>
      <c r="W11" s="2604"/>
      <c r="X11" s="2604"/>
    </row>
    <row r="12" spans="2:30" s="426" customFormat="1" ht="21" customHeight="1">
      <c r="B12" s="357" t="s">
        <v>235</v>
      </c>
      <c r="C12" s="2665">
        <v>68875</v>
      </c>
      <c r="D12" s="2665">
        <v>5724</v>
      </c>
      <c r="E12" s="2666" t="s">
        <v>1630</v>
      </c>
      <c r="F12" s="2665">
        <v>2601</v>
      </c>
      <c r="G12" s="2665" t="s">
        <v>1630</v>
      </c>
      <c r="H12" s="2666" t="s">
        <v>1630</v>
      </c>
      <c r="I12" s="2665">
        <v>10321</v>
      </c>
      <c r="J12" s="2665">
        <v>31363</v>
      </c>
      <c r="K12" s="2665">
        <v>897</v>
      </c>
      <c r="L12" s="2662"/>
      <c r="M12" s="289"/>
      <c r="N12" s="357"/>
      <c r="O12" s="2462"/>
      <c r="P12" s="2624"/>
      <c r="Q12" s="2625"/>
      <c r="R12" s="2626"/>
      <c r="S12" s="2622"/>
      <c r="T12" s="2604"/>
      <c r="U12" s="2604"/>
      <c r="V12" s="2604"/>
      <c r="W12" s="2604"/>
      <c r="X12" s="2604"/>
    </row>
    <row r="13" spans="2:30" s="417" customFormat="1" ht="21" customHeight="1">
      <c r="B13" s="357" t="s">
        <v>236</v>
      </c>
      <c r="C13" s="2665">
        <v>14528</v>
      </c>
      <c r="D13" s="2665">
        <v>537</v>
      </c>
      <c r="E13" s="2665">
        <v>0</v>
      </c>
      <c r="F13" s="2665">
        <v>550</v>
      </c>
      <c r="G13" s="2665">
        <v>0</v>
      </c>
      <c r="H13" s="2665">
        <v>0</v>
      </c>
      <c r="I13" s="2665">
        <v>1520</v>
      </c>
      <c r="J13" s="2665">
        <v>2921</v>
      </c>
      <c r="K13" s="2665">
        <v>147</v>
      </c>
      <c r="L13" s="2664"/>
      <c r="M13" s="289"/>
      <c r="N13" s="357"/>
      <c r="O13" s="2462"/>
      <c r="P13" s="2624"/>
      <c r="Q13" s="2625"/>
      <c r="R13" s="2626"/>
      <c r="S13" s="2622"/>
      <c r="T13" s="2604"/>
      <c r="U13" s="2604"/>
      <c r="V13" s="2604"/>
      <c r="W13" s="2604"/>
      <c r="X13" s="2604"/>
    </row>
    <row r="14" spans="2:30" s="426" customFormat="1" ht="21" customHeight="1">
      <c r="B14" s="357" t="s">
        <v>237</v>
      </c>
      <c r="C14" s="2665">
        <v>110082</v>
      </c>
      <c r="D14" s="2665">
        <v>1886</v>
      </c>
      <c r="E14" s="2665">
        <v>0</v>
      </c>
      <c r="F14" s="2665">
        <v>5266</v>
      </c>
      <c r="G14" s="2666" t="s">
        <v>1630</v>
      </c>
      <c r="H14" s="2666">
        <v>2848</v>
      </c>
      <c r="I14" s="2665">
        <v>11908</v>
      </c>
      <c r="J14" s="2665">
        <v>66769</v>
      </c>
      <c r="K14" s="2665">
        <v>2419</v>
      </c>
      <c r="L14" s="2662"/>
      <c r="M14" s="289"/>
      <c r="N14" s="357"/>
      <c r="O14" s="2462"/>
      <c r="P14" s="2624"/>
      <c r="Q14" s="2625"/>
      <c r="R14" s="2626"/>
      <c r="S14" s="2622"/>
      <c r="T14" s="2604"/>
      <c r="U14" s="2604"/>
      <c r="V14" s="2604"/>
      <c r="W14" s="2604"/>
      <c r="X14" s="2604"/>
    </row>
    <row r="15" spans="2:30" s="426" customFormat="1" ht="21" customHeight="1">
      <c r="B15" s="357" t="s">
        <v>238</v>
      </c>
      <c r="C15" s="2665">
        <v>731278</v>
      </c>
      <c r="D15" s="2665">
        <v>18171</v>
      </c>
      <c r="E15" s="2666" t="s">
        <v>1630</v>
      </c>
      <c r="F15" s="2665">
        <v>100533</v>
      </c>
      <c r="G15" s="2666">
        <v>33</v>
      </c>
      <c r="H15" s="2665">
        <v>15861</v>
      </c>
      <c r="I15" s="2665">
        <v>30427</v>
      </c>
      <c r="J15" s="2665">
        <v>314802</v>
      </c>
      <c r="K15" s="2665">
        <v>95915</v>
      </c>
      <c r="L15" s="2662"/>
      <c r="M15" s="289"/>
      <c r="N15" s="357"/>
      <c r="O15" s="2462"/>
      <c r="P15" s="2624"/>
      <c r="Q15" s="2625"/>
      <c r="R15" s="2626"/>
      <c r="S15" s="2622"/>
      <c r="T15" s="2604"/>
      <c r="U15" s="2604"/>
      <c r="V15" s="2604"/>
      <c r="W15" s="2604"/>
      <c r="X15" s="2604"/>
    </row>
    <row r="16" spans="2:30" s="426" customFormat="1" ht="21" customHeight="1">
      <c r="B16" s="357" t="s">
        <v>239</v>
      </c>
      <c r="C16" s="2665">
        <v>35633</v>
      </c>
      <c r="D16" s="2666">
        <v>2023</v>
      </c>
      <c r="E16" s="2666" t="s">
        <v>1630</v>
      </c>
      <c r="F16" s="2665">
        <v>983</v>
      </c>
      <c r="G16" s="2665">
        <v>0</v>
      </c>
      <c r="H16" s="2666">
        <v>197</v>
      </c>
      <c r="I16" s="2665">
        <v>2754</v>
      </c>
      <c r="J16" s="2665">
        <v>19392</v>
      </c>
      <c r="K16" s="2665">
        <v>481</v>
      </c>
      <c r="L16" s="2662"/>
      <c r="M16" s="289"/>
      <c r="N16" s="357"/>
      <c r="O16" s="2462"/>
      <c r="P16" s="2624"/>
      <c r="Q16" s="2625"/>
      <c r="R16" s="2626"/>
      <c r="S16" s="2622"/>
      <c r="T16" s="2604"/>
      <c r="U16" s="2604"/>
      <c r="V16" s="2604"/>
      <c r="W16" s="2604"/>
      <c r="X16" s="2604"/>
    </row>
    <row r="17" spans="2:24" s="426" customFormat="1" ht="21" customHeight="1">
      <c r="B17" s="357" t="s">
        <v>240</v>
      </c>
      <c r="C17" s="2665">
        <v>36553</v>
      </c>
      <c r="D17" s="2666">
        <v>1642</v>
      </c>
      <c r="E17" s="2665">
        <v>0</v>
      </c>
      <c r="F17" s="2665">
        <v>2529</v>
      </c>
      <c r="G17" s="2666" t="s">
        <v>1630</v>
      </c>
      <c r="H17" s="2665">
        <v>0</v>
      </c>
      <c r="I17" s="2665">
        <v>3604</v>
      </c>
      <c r="J17" s="2665">
        <v>16240</v>
      </c>
      <c r="K17" s="2665">
        <v>352</v>
      </c>
      <c r="L17" s="2662"/>
      <c r="M17" s="289"/>
      <c r="N17" s="357"/>
      <c r="O17" s="2462"/>
      <c r="P17" s="2624"/>
      <c r="Q17" s="2625"/>
      <c r="R17" s="2626"/>
      <c r="S17" s="2622"/>
      <c r="T17" s="2604"/>
      <c r="U17" s="2604"/>
      <c r="V17" s="2604"/>
      <c r="W17" s="2604"/>
      <c r="X17" s="2604"/>
    </row>
    <row r="18" spans="2:24" s="426" customFormat="1" ht="21" customHeight="1">
      <c r="B18" s="357" t="s">
        <v>151</v>
      </c>
      <c r="C18" s="2665">
        <v>100141</v>
      </c>
      <c r="D18" s="2665">
        <v>374</v>
      </c>
      <c r="E18" s="2666" t="s">
        <v>1630</v>
      </c>
      <c r="F18" s="2665">
        <v>1147</v>
      </c>
      <c r="G18" s="2666">
        <v>14416</v>
      </c>
      <c r="H18" s="2666" t="s">
        <v>1630</v>
      </c>
      <c r="I18" s="2665">
        <v>4536</v>
      </c>
      <c r="J18" s="2665">
        <v>27989</v>
      </c>
      <c r="K18" s="2665">
        <v>6621</v>
      </c>
      <c r="L18" s="2662"/>
      <c r="M18" s="289"/>
      <c r="N18" s="357"/>
      <c r="O18" s="2462"/>
      <c r="P18" s="2624"/>
      <c r="Q18" s="2625"/>
      <c r="R18" s="2626"/>
      <c r="S18" s="2622"/>
      <c r="T18" s="2604"/>
      <c r="U18" s="2604"/>
      <c r="V18" s="2604"/>
      <c r="W18" s="2604"/>
      <c r="X18" s="2604"/>
    </row>
    <row r="19" spans="2:24" ht="30" customHeight="1">
      <c r="B19" s="580"/>
      <c r="C19" s="2385" t="s">
        <v>175</v>
      </c>
      <c r="D19" s="2385" t="s">
        <v>2960</v>
      </c>
      <c r="E19" s="2385" t="s">
        <v>2961</v>
      </c>
      <c r="F19" s="2385" t="s">
        <v>2962</v>
      </c>
      <c r="G19" s="2385" t="s">
        <v>2963</v>
      </c>
      <c r="H19" s="2385" t="s">
        <v>2964</v>
      </c>
      <c r="I19" s="2385" t="s">
        <v>906</v>
      </c>
      <c r="J19" s="2385" t="s">
        <v>2103</v>
      </c>
      <c r="K19" s="2425" t="s">
        <v>870</v>
      </c>
    </row>
    <row r="20" spans="2:24" ht="4.5" customHeight="1">
      <c r="B20" s="403"/>
      <c r="C20" s="2667"/>
      <c r="D20" s="2667"/>
      <c r="E20" s="2667"/>
      <c r="F20" s="2667"/>
      <c r="G20" s="2667"/>
      <c r="H20" s="2667"/>
      <c r="I20" s="2667"/>
      <c r="J20" s="2667"/>
      <c r="K20" s="2667"/>
    </row>
    <row r="21" spans="2:24" s="366" customFormat="1" ht="12" customHeight="1">
      <c r="B21" s="5773" t="s">
        <v>164</v>
      </c>
      <c r="C21" s="5773"/>
      <c r="D21" s="5773"/>
      <c r="E21" s="5773"/>
      <c r="F21" s="5773"/>
      <c r="G21" s="5773"/>
      <c r="H21" s="5773"/>
      <c r="I21" s="5773"/>
      <c r="J21" s="5773"/>
      <c r="K21" s="5773"/>
      <c r="L21" s="886"/>
      <c r="P21" s="2638"/>
      <c r="Q21" s="2638"/>
      <c r="R21" s="2639"/>
      <c r="S21" s="2637"/>
    </row>
    <row r="22" spans="2:24" s="366" customFormat="1" ht="12" customHeight="1">
      <c r="B22" s="5773" t="s">
        <v>2867</v>
      </c>
      <c r="C22" s="5773"/>
      <c r="D22" s="5773"/>
      <c r="E22" s="5773"/>
      <c r="F22" s="5773"/>
      <c r="G22" s="5773"/>
      <c r="H22" s="5773"/>
      <c r="I22" s="5773"/>
      <c r="J22" s="5773"/>
      <c r="K22" s="5773"/>
      <c r="P22" s="2638"/>
      <c r="Q22" s="2638"/>
      <c r="R22" s="2639"/>
      <c r="S22" s="2637"/>
    </row>
    <row r="23" spans="2:24" s="366" customFormat="1" ht="12" customHeight="1">
      <c r="B23" s="5773" t="s">
        <v>2868</v>
      </c>
      <c r="C23" s="5773"/>
      <c r="D23" s="5773"/>
      <c r="E23" s="5773"/>
      <c r="F23" s="5773"/>
      <c r="G23" s="5773"/>
      <c r="H23" s="5773"/>
      <c r="I23" s="5773"/>
      <c r="J23" s="5773"/>
      <c r="K23" s="5773"/>
      <c r="P23" s="2638"/>
      <c r="Q23" s="2638"/>
      <c r="R23" s="2639"/>
      <c r="S23" s="2637"/>
    </row>
    <row r="24" spans="2:24" ht="4.5" customHeight="1">
      <c r="B24" s="2469"/>
    </row>
    <row r="25" spans="2:24">
      <c r="B25" s="4662" t="s">
        <v>220</v>
      </c>
      <c r="C25" s="4662"/>
      <c r="D25" s="4662"/>
      <c r="E25" s="4662"/>
      <c r="F25" s="4662"/>
      <c r="G25" s="4662"/>
    </row>
    <row r="26" spans="2:24">
      <c r="B26" s="5762" t="s">
        <v>3007</v>
      </c>
      <c r="C26" s="5762"/>
      <c r="D26" s="5762"/>
    </row>
  </sheetData>
  <mergeCells count="7">
    <mergeCell ref="B26:D26"/>
    <mergeCell ref="B1:K1"/>
    <mergeCell ref="B2:K2"/>
    <mergeCell ref="B21:K21"/>
    <mergeCell ref="B22:K22"/>
    <mergeCell ref="B23:K23"/>
    <mergeCell ref="B25:G25"/>
  </mergeCells>
  <conditionalFormatting sqref="M7:N12 C5:K18">
    <cfRule type="cellIs" dxfId="183" priority="9" operator="between">
      <formula>0.0000000000000001</formula>
      <formula>0.4999999999</formula>
    </cfRule>
    <cfRule type="cellIs" dxfId="182" priority="10" operator="between">
      <formula>0.0000000001</formula>
      <formula>0.0004999999</formula>
    </cfRule>
    <cfRule type="cellIs" dxfId="181" priority="11" operator="between">
      <formula>0.0000000001</formula>
      <formula>0.00049999999</formula>
    </cfRule>
    <cfRule type="cellIs" dxfId="180" priority="12" operator="between">
      <formula>0.0000000000000001</formula>
      <formula>0.4999999999</formula>
    </cfRule>
  </conditionalFormatting>
  <conditionalFormatting sqref="M7:N12 C5:K18">
    <cfRule type="cellIs" dxfId="179" priority="6" operator="between">
      <formula>0.0000000000000001</formula>
      <formula>0.4999999999</formula>
    </cfRule>
    <cfRule type="cellIs" dxfId="178" priority="7" operator="between">
      <formula>0.1</formula>
      <formula>0.5</formula>
    </cfRule>
    <cfRule type="cellIs" dxfId="177" priority="8" operator="between">
      <formula>0.0000000001</formula>
      <formula>0.00049999999</formula>
    </cfRule>
  </conditionalFormatting>
  <conditionalFormatting sqref="M7:N12 C5:K18">
    <cfRule type="cellIs" dxfId="176" priority="5" operator="between">
      <formula>0.1</formula>
      <formula>0.5</formula>
    </cfRule>
  </conditionalFormatting>
  <conditionalFormatting sqref="M7:N12 C5:K18">
    <cfRule type="cellIs" dxfId="175" priority="4" operator="between">
      <formula>0.0000000000000001</formula>
      <formula>0.5</formula>
    </cfRule>
  </conditionalFormatting>
  <conditionalFormatting sqref="C5:K18">
    <cfRule type="cellIs" dxfId="174" priority="3" operator="between">
      <formula>0.1</formula>
      <formula>0.5</formula>
    </cfRule>
  </conditionalFormatting>
  <conditionalFormatting sqref="M5:M18 O5:O18 N6:N18 C5:K18">
    <cfRule type="cellIs" dxfId="173" priority="2" operator="between">
      <formula>0.0000000000000001</formula>
      <formula>0.4999999999</formula>
    </cfRule>
  </conditionalFormatting>
  <conditionalFormatting sqref="R5:R18">
    <cfRule type="cellIs" dxfId="172" priority="1" operator="equal">
      <formula>1</formula>
    </cfRule>
  </conditionalFormatting>
  <hyperlinks>
    <hyperlink ref="C19:K19" r:id="rId1" display="Total"/>
    <hyperlink ref="B26" r:id="rId2"/>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7"/>
  <sheetViews>
    <sheetView showGridLines="0" workbookViewId="0">
      <selection activeCell="B1" sqref="B1:I1"/>
    </sheetView>
  </sheetViews>
  <sheetFormatPr defaultColWidth="9.140625" defaultRowHeight="11.25"/>
  <cols>
    <col min="1" max="1" width="6.7109375" style="356" customWidth="1"/>
    <col min="2" max="2" width="16.7109375" style="356" customWidth="1"/>
    <col min="3" max="4" width="12.7109375" style="356" customWidth="1"/>
    <col min="5" max="6" width="10.7109375" style="356" customWidth="1"/>
    <col min="7" max="8" width="11.7109375" style="356" customWidth="1"/>
    <col min="9" max="9" width="11.7109375" style="375" customWidth="1"/>
    <col min="10" max="10" width="6.7109375" style="356" customWidth="1"/>
    <col min="11" max="11" width="14.28515625" style="356" bestFit="1" customWidth="1"/>
    <col min="12" max="16384" width="9.140625" style="356"/>
  </cols>
  <sheetData>
    <row r="1" spans="2:11" s="339" customFormat="1" ht="30" customHeight="1">
      <c r="B1" s="4806" t="s">
        <v>662</v>
      </c>
      <c r="C1" s="4806"/>
      <c r="D1" s="4806"/>
      <c r="E1" s="4806"/>
      <c r="F1" s="4806"/>
      <c r="G1" s="4806"/>
      <c r="H1" s="4806"/>
      <c r="I1" s="4806"/>
    </row>
    <row r="2" spans="2:11" s="339" customFormat="1" ht="30" customHeight="1">
      <c r="B2" s="4806" t="s">
        <v>663</v>
      </c>
      <c r="C2" s="4806"/>
      <c r="D2" s="4806"/>
      <c r="E2" s="4806"/>
      <c r="F2" s="4806"/>
      <c r="G2" s="4806"/>
      <c r="H2" s="4806"/>
      <c r="I2" s="4806"/>
      <c r="K2" s="599" t="s">
        <v>979</v>
      </c>
    </row>
    <row r="3" spans="2:11" s="339" customFormat="1" ht="9" customHeight="1">
      <c r="B3" s="340"/>
      <c r="C3" s="341"/>
      <c r="D3" s="341"/>
      <c r="E3" s="341"/>
      <c r="F3" s="341"/>
      <c r="G3" s="341"/>
      <c r="H3" s="341"/>
      <c r="I3" s="341"/>
    </row>
    <row r="4" spans="2:11" s="342" customFormat="1" ht="27" customHeight="1">
      <c r="B4" s="4802"/>
      <c r="C4" s="4708" t="s">
        <v>664</v>
      </c>
      <c r="D4" s="4708" t="s">
        <v>665</v>
      </c>
      <c r="E4" s="4805" t="s">
        <v>666</v>
      </c>
      <c r="F4" s="4805"/>
      <c r="G4" s="4708" t="s">
        <v>667</v>
      </c>
      <c r="H4" s="4708" t="s">
        <v>668</v>
      </c>
      <c r="I4" s="4791" t="s">
        <v>669</v>
      </c>
    </row>
    <row r="5" spans="2:11" s="344" customFormat="1" ht="48" customHeight="1">
      <c r="B5" s="4803"/>
      <c r="C5" s="4708"/>
      <c r="D5" s="4708"/>
      <c r="E5" s="343" t="s">
        <v>670</v>
      </c>
      <c r="F5" s="343" t="s">
        <v>671</v>
      </c>
      <c r="G5" s="4708"/>
      <c r="H5" s="4708"/>
      <c r="I5" s="4791"/>
    </row>
    <row r="6" spans="2:11" s="346" customFormat="1" ht="16.5" customHeight="1">
      <c r="B6" s="4803"/>
      <c r="C6" s="4792" t="s">
        <v>467</v>
      </c>
      <c r="D6" s="4792"/>
      <c r="E6" s="4792" t="s">
        <v>672</v>
      </c>
      <c r="F6" s="4792"/>
      <c r="G6" s="345" t="s">
        <v>673</v>
      </c>
      <c r="H6" s="4794" t="s">
        <v>571</v>
      </c>
      <c r="I6" s="4798"/>
    </row>
    <row r="7" spans="2:11" s="346" customFormat="1" ht="16.5" customHeight="1">
      <c r="B7" s="4804"/>
      <c r="C7" s="4795">
        <v>2018</v>
      </c>
      <c r="D7" s="4796"/>
      <c r="E7" s="4796"/>
      <c r="F7" s="4797"/>
      <c r="G7" s="4798">
        <f>2017</f>
        <v>2017</v>
      </c>
      <c r="H7" s="4798"/>
      <c r="I7" s="4798"/>
    </row>
    <row r="8" spans="2:11" s="352" customFormat="1" ht="21" customHeight="1">
      <c r="B8" s="347" t="s">
        <v>12</v>
      </c>
      <c r="C8" s="348">
        <v>1</v>
      </c>
      <c r="D8" s="348">
        <v>23</v>
      </c>
      <c r="E8" s="348">
        <v>41973</v>
      </c>
      <c r="F8" s="348">
        <v>17142</v>
      </c>
      <c r="G8" s="349">
        <v>487</v>
      </c>
      <c r="H8" s="349">
        <v>19</v>
      </c>
      <c r="I8" s="350">
        <v>49.6</v>
      </c>
      <c r="J8" s="351"/>
    </row>
    <row r="9" spans="2:11" s="352" customFormat="1" ht="21" customHeight="1">
      <c r="B9" s="347" t="s">
        <v>230</v>
      </c>
      <c r="C9" s="353">
        <v>1</v>
      </c>
      <c r="D9" s="353">
        <v>23</v>
      </c>
      <c r="E9" s="353">
        <v>41695</v>
      </c>
      <c r="F9" s="353">
        <v>17024</v>
      </c>
      <c r="G9" s="353">
        <v>484</v>
      </c>
      <c r="H9" s="353">
        <v>18</v>
      </c>
      <c r="I9" s="354">
        <v>50.5</v>
      </c>
      <c r="J9" s="351"/>
    </row>
    <row r="10" spans="2:11" ht="21" customHeight="1">
      <c r="B10" s="355" t="s">
        <v>203</v>
      </c>
      <c r="C10" s="353" t="s">
        <v>674</v>
      </c>
      <c r="D10" s="353">
        <v>2</v>
      </c>
      <c r="E10" s="353">
        <v>56565</v>
      </c>
      <c r="F10" s="353">
        <v>32684</v>
      </c>
      <c r="G10" s="353">
        <v>487</v>
      </c>
      <c r="H10" s="353">
        <v>27</v>
      </c>
      <c r="I10" s="354">
        <v>1.4</v>
      </c>
    </row>
    <row r="11" spans="2:11" ht="21" customHeight="1">
      <c r="B11" s="357" t="s">
        <v>231</v>
      </c>
      <c r="C11" s="358">
        <v>0</v>
      </c>
      <c r="D11" s="358">
        <v>0</v>
      </c>
      <c r="E11" s="358">
        <v>77490</v>
      </c>
      <c r="F11" s="358">
        <v>17642</v>
      </c>
      <c r="G11" s="358">
        <v>384</v>
      </c>
      <c r="H11" s="358">
        <v>11</v>
      </c>
      <c r="I11" s="359">
        <v>0.7</v>
      </c>
    </row>
    <row r="12" spans="2:11" ht="21" customHeight="1">
      <c r="B12" s="357" t="s">
        <v>232</v>
      </c>
      <c r="C12" s="358">
        <v>0</v>
      </c>
      <c r="D12" s="358">
        <v>0</v>
      </c>
      <c r="E12" s="358">
        <v>24955</v>
      </c>
      <c r="F12" s="358">
        <v>7058</v>
      </c>
      <c r="G12" s="358">
        <v>334</v>
      </c>
      <c r="H12" s="358">
        <v>12</v>
      </c>
      <c r="I12" s="359">
        <v>0.7</v>
      </c>
    </row>
    <row r="13" spans="2:11" ht="21" customHeight="1">
      <c r="B13" s="357" t="s">
        <v>233</v>
      </c>
      <c r="C13" s="358">
        <v>1</v>
      </c>
      <c r="D13" s="358">
        <v>4</v>
      </c>
      <c r="E13" s="358">
        <v>85547</v>
      </c>
      <c r="F13" s="358">
        <v>48196</v>
      </c>
      <c r="G13" s="358">
        <v>604</v>
      </c>
      <c r="H13" s="358">
        <v>34</v>
      </c>
      <c r="I13" s="359">
        <v>1.7</v>
      </c>
    </row>
    <row r="14" spans="2:11" ht="21" customHeight="1">
      <c r="B14" s="357" t="s">
        <v>234</v>
      </c>
      <c r="C14" s="358">
        <v>0</v>
      </c>
      <c r="D14" s="358">
        <v>0</v>
      </c>
      <c r="E14" s="358">
        <v>9610</v>
      </c>
      <c r="F14" s="358">
        <v>31883</v>
      </c>
      <c r="G14" s="358">
        <v>434</v>
      </c>
      <c r="H14" s="358">
        <v>13</v>
      </c>
      <c r="I14" s="359">
        <v>1.2</v>
      </c>
    </row>
    <row r="15" spans="2:11" ht="21" customHeight="1">
      <c r="B15" s="357" t="s">
        <v>235</v>
      </c>
      <c r="C15" s="358">
        <v>0</v>
      </c>
      <c r="D15" s="358">
        <v>0</v>
      </c>
      <c r="E15" s="358">
        <v>42947</v>
      </c>
      <c r="F15" s="358">
        <v>16890</v>
      </c>
      <c r="G15" s="358">
        <v>389</v>
      </c>
      <c r="H15" s="358">
        <v>10</v>
      </c>
      <c r="I15" s="359">
        <v>0.2</v>
      </c>
    </row>
    <row r="16" spans="2:11" ht="21" customHeight="1">
      <c r="B16" s="357" t="s">
        <v>236</v>
      </c>
      <c r="C16" s="358">
        <v>0</v>
      </c>
      <c r="D16" s="358">
        <v>0</v>
      </c>
      <c r="E16" s="358">
        <v>75331</v>
      </c>
      <c r="F16" s="358">
        <v>50847</v>
      </c>
      <c r="G16" s="358">
        <v>437</v>
      </c>
      <c r="H16" s="358">
        <v>18</v>
      </c>
      <c r="I16" s="359">
        <v>2.8</v>
      </c>
    </row>
    <row r="17" spans="2:10" ht="21" customHeight="1">
      <c r="B17" s="357" t="s">
        <v>237</v>
      </c>
      <c r="C17" s="358">
        <v>0</v>
      </c>
      <c r="D17" s="358">
        <v>0</v>
      </c>
      <c r="E17" s="358">
        <v>23916</v>
      </c>
      <c r="F17" s="358">
        <v>14010</v>
      </c>
      <c r="G17" s="358">
        <v>418</v>
      </c>
      <c r="H17" s="358">
        <v>24</v>
      </c>
      <c r="I17" s="359">
        <v>1</v>
      </c>
    </row>
    <row r="18" spans="2:10" ht="21" customHeight="1">
      <c r="B18" s="357" t="s">
        <v>238</v>
      </c>
      <c r="C18" s="358">
        <v>0</v>
      </c>
      <c r="D18" s="358">
        <v>0</v>
      </c>
      <c r="E18" s="358">
        <v>47598</v>
      </c>
      <c r="F18" s="358">
        <v>29270</v>
      </c>
      <c r="G18" s="358">
        <v>408</v>
      </c>
      <c r="H18" s="358">
        <v>24</v>
      </c>
      <c r="I18" s="359">
        <v>0.3</v>
      </c>
    </row>
    <row r="19" spans="2:10" ht="21" customHeight="1">
      <c r="B19" s="357" t="s">
        <v>239</v>
      </c>
      <c r="C19" s="358">
        <v>0</v>
      </c>
      <c r="D19" s="358">
        <v>0</v>
      </c>
      <c r="E19" s="358">
        <v>0</v>
      </c>
      <c r="F19" s="358">
        <v>26553</v>
      </c>
      <c r="G19" s="358">
        <v>356</v>
      </c>
      <c r="H19" s="358">
        <v>14</v>
      </c>
      <c r="I19" s="359">
        <v>1.1000000000000001</v>
      </c>
    </row>
    <row r="20" spans="2:10" ht="21" customHeight="1">
      <c r="B20" s="357" t="s">
        <v>240</v>
      </c>
      <c r="C20" s="358">
        <v>0</v>
      </c>
      <c r="D20" s="358">
        <v>0</v>
      </c>
      <c r="E20" s="358">
        <v>91340</v>
      </c>
      <c r="F20" s="358">
        <v>34648</v>
      </c>
      <c r="G20" s="358">
        <v>352</v>
      </c>
      <c r="H20" s="358">
        <v>15</v>
      </c>
      <c r="I20" s="359">
        <v>1.8</v>
      </c>
    </row>
    <row r="21" spans="2:10" ht="21" customHeight="1">
      <c r="B21" s="357" t="s">
        <v>151</v>
      </c>
      <c r="C21" s="358">
        <v>0</v>
      </c>
      <c r="D21" s="358">
        <v>0</v>
      </c>
      <c r="E21" s="358">
        <v>27065</v>
      </c>
      <c r="F21" s="358">
        <v>20290</v>
      </c>
      <c r="G21" s="358">
        <v>874</v>
      </c>
      <c r="H21" s="358">
        <v>42</v>
      </c>
      <c r="I21" s="359">
        <v>6.8</v>
      </c>
    </row>
    <row r="22" spans="2:10" ht="27" customHeight="1">
      <c r="B22" s="4802"/>
      <c r="C22" s="4805" t="s">
        <v>675</v>
      </c>
      <c r="D22" s="4708" t="s">
        <v>676</v>
      </c>
      <c r="E22" s="4805" t="s">
        <v>677</v>
      </c>
      <c r="F22" s="4805"/>
      <c r="G22" s="4708" t="s">
        <v>678</v>
      </c>
      <c r="H22" s="4708" t="s">
        <v>679</v>
      </c>
      <c r="I22" s="4791" t="s">
        <v>680</v>
      </c>
    </row>
    <row r="23" spans="2:10" ht="58.5" customHeight="1">
      <c r="B23" s="4803"/>
      <c r="C23" s="4805"/>
      <c r="D23" s="4708"/>
      <c r="E23" s="343" t="s">
        <v>681</v>
      </c>
      <c r="F23" s="343" t="s">
        <v>682</v>
      </c>
      <c r="G23" s="4708"/>
      <c r="H23" s="4708"/>
      <c r="I23" s="4791"/>
    </row>
    <row r="24" spans="2:10" s="360" customFormat="1" ht="16.5" customHeight="1">
      <c r="B24" s="4803"/>
      <c r="C24" s="4792" t="s">
        <v>482</v>
      </c>
      <c r="D24" s="4792"/>
      <c r="E24" s="4792" t="s">
        <v>672</v>
      </c>
      <c r="F24" s="4792"/>
      <c r="G24" s="345" t="s">
        <v>673</v>
      </c>
      <c r="H24" s="4793" t="s">
        <v>571</v>
      </c>
      <c r="I24" s="4794"/>
    </row>
    <row r="25" spans="2:10" s="360" customFormat="1" ht="16.5" customHeight="1">
      <c r="B25" s="4804"/>
      <c r="C25" s="4795">
        <v>2018</v>
      </c>
      <c r="D25" s="4796"/>
      <c r="E25" s="4796"/>
      <c r="F25" s="4797"/>
      <c r="G25" s="4798">
        <f>2017</f>
        <v>2017</v>
      </c>
      <c r="H25" s="4798"/>
      <c r="I25" s="4798"/>
    </row>
    <row r="26" spans="2:10" ht="4.5" customHeight="1">
      <c r="B26" s="361"/>
      <c r="C26" s="362"/>
      <c r="D26" s="362"/>
      <c r="E26" s="362"/>
      <c r="F26" s="362"/>
      <c r="G26" s="363"/>
      <c r="H26" s="363"/>
      <c r="I26" s="363"/>
    </row>
    <row r="27" spans="2:10" s="365" customFormat="1" ht="12" customHeight="1">
      <c r="B27" s="4799" t="s">
        <v>164</v>
      </c>
      <c r="C27" s="4799"/>
      <c r="D27" s="4799"/>
      <c r="E27" s="4799"/>
      <c r="F27" s="4799"/>
      <c r="G27" s="4799"/>
      <c r="H27" s="4799"/>
      <c r="I27" s="4799"/>
      <c r="J27" s="364"/>
    </row>
    <row r="28" spans="2:10" s="365" customFormat="1" ht="12" customHeight="1">
      <c r="B28" s="4800" t="s">
        <v>683</v>
      </c>
      <c r="C28" s="4800"/>
      <c r="D28" s="4800"/>
      <c r="E28" s="4800"/>
      <c r="F28" s="4800"/>
      <c r="G28" s="4800"/>
      <c r="H28" s="4800"/>
      <c r="I28" s="4800"/>
    </row>
    <row r="29" spans="2:10" s="366" customFormat="1" ht="12" customHeight="1">
      <c r="B29" s="4799" t="s">
        <v>684</v>
      </c>
      <c r="C29" s="4799"/>
      <c r="D29" s="4799"/>
      <c r="E29" s="4799"/>
      <c r="F29" s="4799"/>
      <c r="G29" s="4799"/>
      <c r="H29" s="4799"/>
      <c r="I29" s="4799"/>
    </row>
    <row r="30" spans="2:10" s="367" customFormat="1" ht="40.5" customHeight="1">
      <c r="B30" s="4801" t="s">
        <v>685</v>
      </c>
      <c r="C30" s="4801"/>
      <c r="D30" s="4801"/>
      <c r="E30" s="4801"/>
      <c r="F30" s="4801"/>
      <c r="G30" s="4801"/>
      <c r="H30" s="4801"/>
      <c r="I30" s="4801"/>
    </row>
    <row r="31" spans="2:10" s="367" customFormat="1" ht="40.5" customHeight="1">
      <c r="B31" s="4801" t="s">
        <v>686</v>
      </c>
      <c r="C31" s="4801"/>
      <c r="D31" s="4801"/>
      <c r="E31" s="4801"/>
      <c r="F31" s="4801"/>
      <c r="G31" s="4801"/>
      <c r="H31" s="4801"/>
      <c r="I31" s="4801"/>
    </row>
    <row r="32" spans="2:10" ht="4.5" customHeight="1">
      <c r="B32" s="368"/>
      <c r="C32" s="368"/>
      <c r="D32" s="368"/>
      <c r="E32" s="368"/>
      <c r="F32" s="368"/>
      <c r="G32" s="368"/>
      <c r="H32" s="368"/>
      <c r="I32" s="369"/>
    </row>
    <row r="33" spans="2:10">
      <c r="B33" s="4662" t="s">
        <v>220</v>
      </c>
      <c r="C33" s="4662"/>
      <c r="D33" s="4662"/>
      <c r="E33" s="4662"/>
      <c r="F33" s="370"/>
      <c r="H33" s="371"/>
      <c r="I33" s="372"/>
      <c r="J33" s="282"/>
    </row>
    <row r="34" spans="2:10">
      <c r="B34" s="4728" t="s">
        <v>687</v>
      </c>
      <c r="C34" s="4728"/>
      <c r="D34" s="4728" t="s">
        <v>688</v>
      </c>
      <c r="E34" s="4728"/>
      <c r="F34" s="4728"/>
      <c r="G34" s="4728" t="s">
        <v>689</v>
      </c>
      <c r="H34" s="4728"/>
      <c r="I34" s="4728"/>
      <c r="J34" s="282"/>
    </row>
    <row r="35" spans="2:10">
      <c r="B35" s="4728" t="s">
        <v>690</v>
      </c>
      <c r="C35" s="4728"/>
      <c r="D35" s="4728" t="s">
        <v>691</v>
      </c>
      <c r="E35" s="4728"/>
      <c r="F35" s="4728"/>
      <c r="G35" s="4728" t="s">
        <v>692</v>
      </c>
      <c r="H35" s="4728"/>
      <c r="I35" s="4728"/>
      <c r="J35" s="282"/>
    </row>
    <row r="36" spans="2:10">
      <c r="B36" s="282"/>
      <c r="D36" s="282"/>
      <c r="I36" s="373"/>
    </row>
    <row r="37" spans="2:10">
      <c r="G37" s="374"/>
    </row>
  </sheetData>
  <mergeCells count="38">
    <mergeCell ref="E22:F22"/>
    <mergeCell ref="G22:G23"/>
    <mergeCell ref="B1:I1"/>
    <mergeCell ref="B2:I2"/>
    <mergeCell ref="B4:B7"/>
    <mergeCell ref="C4:C5"/>
    <mergeCell ref="D4:D5"/>
    <mergeCell ref="E4:F4"/>
    <mergeCell ref="G4:G5"/>
    <mergeCell ref="H4:H5"/>
    <mergeCell ref="I4:I5"/>
    <mergeCell ref="C6:D6"/>
    <mergeCell ref="E6:F6"/>
    <mergeCell ref="H6:I6"/>
    <mergeCell ref="C7:F7"/>
    <mergeCell ref="G7:I7"/>
    <mergeCell ref="H22:H23"/>
    <mergeCell ref="B33:E33"/>
    <mergeCell ref="I22:I23"/>
    <mergeCell ref="C24:D24"/>
    <mergeCell ref="E24:F24"/>
    <mergeCell ref="H24:I24"/>
    <mergeCell ref="C25:F25"/>
    <mergeCell ref="G25:I25"/>
    <mergeCell ref="B27:I27"/>
    <mergeCell ref="B28:I28"/>
    <mergeCell ref="B29:I29"/>
    <mergeCell ref="B30:I30"/>
    <mergeCell ref="B31:I31"/>
    <mergeCell ref="B22:B25"/>
    <mergeCell ref="C22:C23"/>
    <mergeCell ref="D22:D23"/>
    <mergeCell ref="B34:C34"/>
    <mergeCell ref="D34:F34"/>
    <mergeCell ref="G34:I34"/>
    <mergeCell ref="B35:C35"/>
    <mergeCell ref="D35:F35"/>
    <mergeCell ref="G35:I35"/>
  </mergeCells>
  <hyperlinks>
    <hyperlink ref="C4:C5" r:id="rId1" display="Organizações não governamentais de ambiente (ONGA) por 100 mil habitantes"/>
    <hyperlink ref="D4:D5" r:id="rId2" display="Associados das organizações não governamentais de ambiente por 1000 habitantes"/>
    <hyperlink ref="E4:F4" r:id="rId3" display="Despesas dos municípios por 1 000 habitantes"/>
    <hyperlink ref="G4:G5" r:id="rId4" display="Resíduos urbanos recolhidos por habitante Po"/>
    <hyperlink ref="C22:C23" r:id="rId5" display="Non-governmental organizations (NGO) for environment per 100 thousand inhabitants"/>
    <hyperlink ref="D22:D23" r:id="rId6" display="Members of non-governmental organizations for environment per 1000 inhabitants"/>
    <hyperlink ref="E22:F22" r:id="rId7" display="Expenditure of municipalities per 1 000 inhabitants"/>
    <hyperlink ref="G22:G23" r:id="rId8" display="Municipal waste collected per inhabitant Po"/>
    <hyperlink ref="H4:H5" r:id="rId9" display="Proporção de resíduos urbanos recolhidos seletivamente"/>
    <hyperlink ref="H22:H23" r:id="rId10" display="Proportion of municipal waste selectively collected"/>
    <hyperlink ref="I4:I5" r:id="rId11" display="Proporção de resíduos urbanos depositados em aterro"/>
    <hyperlink ref="I22:I23" r:id="rId12" display="Proportion of municipal waste landfilled"/>
    <hyperlink ref="B34" r:id="rId13"/>
    <hyperlink ref="B35" r:id="rId14"/>
    <hyperlink ref="D34" r:id="rId15"/>
    <hyperlink ref="G35" r:id="rId16"/>
    <hyperlink ref="K2" location="Indice!A1" display="(Voltar ao Índice)"/>
  </hyperlinks>
  <printOptions horizontalCentered="1"/>
  <pageMargins left="0.27559055118110237" right="0.27559055118110237" top="0.6692913385826772" bottom="0.47244094488188981" header="0" footer="0"/>
  <pageSetup paperSize="9" orientation="portrait" verticalDpi="300" r:id="rId17"/>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61"/>
  <sheetViews>
    <sheetView showGridLines="0" workbookViewId="0">
      <selection activeCell="B1" sqref="B1:K1"/>
    </sheetView>
  </sheetViews>
  <sheetFormatPr defaultColWidth="7.7109375" defaultRowHeight="11.25"/>
  <cols>
    <col min="1" max="1" width="6.7109375" style="370" customWidth="1"/>
    <col min="2" max="2" width="16.7109375" style="370" customWidth="1"/>
    <col min="3" max="4" width="9" style="370" customWidth="1"/>
    <col min="5" max="5" width="8.7109375" style="370" customWidth="1"/>
    <col min="6" max="7" width="9" style="370" customWidth="1"/>
    <col min="8" max="11" width="8.7109375" style="370" customWidth="1"/>
    <col min="12" max="12" width="6.7109375" style="370" customWidth="1"/>
    <col min="13" max="13" width="14.28515625" style="370" bestFit="1" customWidth="1"/>
    <col min="14" max="14" width="6.7109375" style="370" customWidth="1"/>
    <col min="15" max="16" width="8.28515625" style="370" customWidth="1"/>
    <col min="17" max="17" width="9.7109375" style="370" customWidth="1"/>
    <col min="18" max="18" width="7.42578125" style="370" customWidth="1"/>
    <col min="19" max="19" width="11.7109375" style="370" customWidth="1"/>
    <col min="20" max="20" width="4.5703125" style="370" customWidth="1"/>
    <col min="21" max="16384" width="7.7109375" style="370"/>
  </cols>
  <sheetData>
    <row r="1" spans="2:22" s="388" customFormat="1" ht="30" customHeight="1">
      <c r="B1" s="4816" t="s">
        <v>3008</v>
      </c>
      <c r="C1" s="4816"/>
      <c r="D1" s="4816"/>
      <c r="E1" s="4816"/>
      <c r="F1" s="4816"/>
      <c r="G1" s="4816"/>
      <c r="H1" s="4816"/>
      <c r="I1" s="4816"/>
      <c r="J1" s="4816"/>
      <c r="K1" s="4816"/>
      <c r="L1" s="578"/>
    </row>
    <row r="2" spans="2:22" s="388" customFormat="1" ht="30" customHeight="1">
      <c r="B2" s="4816" t="s">
        <v>3009</v>
      </c>
      <c r="C2" s="4816"/>
      <c r="D2" s="4816"/>
      <c r="E2" s="4816"/>
      <c r="F2" s="4816"/>
      <c r="G2" s="4816"/>
      <c r="H2" s="4816"/>
      <c r="I2" s="4816"/>
      <c r="J2" s="4816"/>
      <c r="K2" s="4816"/>
      <c r="L2" s="578"/>
      <c r="M2" s="2285" t="s">
        <v>979</v>
      </c>
    </row>
    <row r="3" spans="2:22" s="443" customFormat="1" ht="12.75" customHeight="1">
      <c r="B3" s="2658" t="s">
        <v>849</v>
      </c>
      <c r="C3" s="2499"/>
      <c r="D3" s="2499"/>
      <c r="E3" s="2499"/>
      <c r="F3" s="2499"/>
      <c r="G3" s="2499"/>
      <c r="H3" s="2499"/>
      <c r="I3" s="2499"/>
      <c r="J3" s="2499"/>
      <c r="K3" s="2591" t="s">
        <v>850</v>
      </c>
      <c r="L3" s="2591"/>
    </row>
    <row r="4" spans="2:22" s="390" customFormat="1" ht="30" customHeight="1">
      <c r="B4" s="580"/>
      <c r="C4" s="2385" t="s">
        <v>2104</v>
      </c>
      <c r="D4" s="2385" t="s">
        <v>2105</v>
      </c>
      <c r="E4" s="2385" t="s">
        <v>2968</v>
      </c>
      <c r="F4" s="2385" t="s">
        <v>871</v>
      </c>
      <c r="G4" s="2385" t="s">
        <v>2108</v>
      </c>
      <c r="H4" s="2385" t="s">
        <v>2110</v>
      </c>
      <c r="I4" s="2385" t="s">
        <v>2111</v>
      </c>
      <c r="J4" s="2385" t="s">
        <v>2112</v>
      </c>
      <c r="K4" s="2425" t="s">
        <v>2969</v>
      </c>
      <c r="L4" s="363"/>
      <c r="M4" s="2598"/>
      <c r="N4" s="2598"/>
    </row>
    <row r="5" spans="2:22" s="417" customFormat="1" ht="21" customHeight="1">
      <c r="B5" s="417" t="s">
        <v>12</v>
      </c>
      <c r="C5" s="2659">
        <v>13924696</v>
      </c>
      <c r="D5" s="2659">
        <v>12491690</v>
      </c>
      <c r="E5" s="2659">
        <v>6985262</v>
      </c>
      <c r="F5" s="2659">
        <v>13113689</v>
      </c>
      <c r="G5" s="2659">
        <v>12468053</v>
      </c>
      <c r="H5" s="2659">
        <v>1547983</v>
      </c>
      <c r="I5" s="2659">
        <v>7186254</v>
      </c>
      <c r="J5" s="2659">
        <v>2452629</v>
      </c>
      <c r="K5" s="2659">
        <v>1653168</v>
      </c>
      <c r="L5" s="2603"/>
      <c r="M5" s="1230"/>
      <c r="N5" s="347"/>
      <c r="O5" s="2604"/>
      <c r="P5" s="2604"/>
      <c r="Q5" s="2604"/>
      <c r="R5" s="2604"/>
      <c r="S5" s="2604"/>
      <c r="T5" s="2604"/>
      <c r="U5" s="2604"/>
      <c r="V5" s="2604"/>
    </row>
    <row r="6" spans="2:22" s="417" customFormat="1" ht="21" customHeight="1">
      <c r="B6" s="347" t="s">
        <v>230</v>
      </c>
      <c r="C6" s="2659">
        <v>12909073</v>
      </c>
      <c r="D6" s="2659">
        <v>12249201</v>
      </c>
      <c r="E6" s="2659">
        <v>6816838</v>
      </c>
      <c r="F6" s="2659">
        <v>12868324</v>
      </c>
      <c r="G6" s="2659">
        <v>11955242</v>
      </c>
      <c r="H6" s="2659">
        <v>1517310</v>
      </c>
      <c r="I6" s="2659">
        <v>7004166</v>
      </c>
      <c r="J6" s="2659">
        <v>2379886</v>
      </c>
      <c r="K6" s="2659">
        <v>1595317</v>
      </c>
      <c r="L6" s="2603"/>
      <c r="M6" s="1221"/>
      <c r="N6" s="347"/>
      <c r="O6" s="2604"/>
      <c r="P6" s="2604"/>
      <c r="Q6" s="2604"/>
      <c r="R6" s="2604"/>
      <c r="S6" s="2604"/>
      <c r="T6" s="2604"/>
      <c r="U6" s="2604"/>
      <c r="V6" s="2604"/>
    </row>
    <row r="7" spans="2:22" s="426" customFormat="1" ht="21" customHeight="1">
      <c r="B7" s="837" t="s">
        <v>203</v>
      </c>
      <c r="C7" s="2670">
        <v>744852</v>
      </c>
      <c r="D7" s="2670">
        <v>140534</v>
      </c>
      <c r="E7" s="2670">
        <v>128951</v>
      </c>
      <c r="F7" s="2670">
        <v>151980</v>
      </c>
      <c r="G7" s="2671">
        <v>313323</v>
      </c>
      <c r="H7" s="2670">
        <v>15843</v>
      </c>
      <c r="I7" s="2670">
        <v>114107</v>
      </c>
      <c r="J7" s="2670">
        <v>49486</v>
      </c>
      <c r="K7" s="2670">
        <v>34305</v>
      </c>
      <c r="L7" s="2662"/>
      <c r="M7" s="1221"/>
      <c r="N7" s="2459"/>
      <c r="O7" s="2604"/>
      <c r="P7" s="2604"/>
      <c r="Q7" s="2604"/>
      <c r="R7" s="2604"/>
      <c r="S7" s="2604"/>
      <c r="T7" s="2604"/>
      <c r="U7" s="2604"/>
      <c r="V7" s="2604"/>
    </row>
    <row r="8" spans="2:22" s="426" customFormat="1" ht="21" customHeight="1">
      <c r="B8" s="838" t="s">
        <v>231</v>
      </c>
      <c r="C8" s="2672">
        <v>30936</v>
      </c>
      <c r="D8" s="2672">
        <v>457</v>
      </c>
      <c r="E8" s="2672">
        <v>14426</v>
      </c>
      <c r="F8" s="2672">
        <v>12763</v>
      </c>
      <c r="G8" s="2672">
        <v>3898</v>
      </c>
      <c r="H8" s="2672">
        <v>87</v>
      </c>
      <c r="I8" s="2672">
        <v>532</v>
      </c>
      <c r="J8" s="2672">
        <v>1171</v>
      </c>
      <c r="K8" s="2672">
        <v>366</v>
      </c>
      <c r="L8" s="2664"/>
      <c r="M8" s="357"/>
      <c r="N8" s="2462"/>
      <c r="O8" s="2604"/>
      <c r="P8" s="2604"/>
      <c r="Q8" s="2604"/>
      <c r="R8" s="2604"/>
      <c r="S8" s="2604"/>
      <c r="T8" s="2604"/>
      <c r="U8" s="2604"/>
      <c r="V8" s="2604"/>
    </row>
    <row r="9" spans="2:22" s="426" customFormat="1" ht="21" customHeight="1">
      <c r="B9" s="838" t="s">
        <v>232</v>
      </c>
      <c r="C9" s="2673">
        <v>23182</v>
      </c>
      <c r="D9" s="2673">
        <v>327</v>
      </c>
      <c r="E9" s="2673">
        <v>2932</v>
      </c>
      <c r="F9" s="2673">
        <v>1467</v>
      </c>
      <c r="G9" s="2673">
        <v>6515</v>
      </c>
      <c r="H9" s="2673">
        <v>509</v>
      </c>
      <c r="I9" s="2673">
        <v>1759</v>
      </c>
      <c r="J9" s="2673">
        <v>524</v>
      </c>
      <c r="K9" s="2673">
        <v>4444</v>
      </c>
      <c r="L9" s="2662"/>
      <c r="M9" s="357"/>
      <c r="N9" s="2462"/>
      <c r="O9" s="2604"/>
      <c r="P9" s="2604"/>
      <c r="Q9" s="2604"/>
      <c r="R9" s="2604"/>
      <c r="S9" s="2604"/>
      <c r="T9" s="2604"/>
      <c r="U9" s="2604"/>
      <c r="V9" s="2604"/>
    </row>
    <row r="10" spans="2:22" s="426" customFormat="1" ht="21" customHeight="1">
      <c r="B10" s="838" t="s">
        <v>233</v>
      </c>
      <c r="C10" s="2673">
        <v>512562</v>
      </c>
      <c r="D10" s="2673">
        <v>117865</v>
      </c>
      <c r="E10" s="2673">
        <v>105350</v>
      </c>
      <c r="F10" s="2673">
        <v>124885</v>
      </c>
      <c r="G10" s="2673">
        <v>253300</v>
      </c>
      <c r="H10" s="2673">
        <v>11791</v>
      </c>
      <c r="I10" s="2673">
        <v>99466</v>
      </c>
      <c r="J10" s="2673">
        <v>41253</v>
      </c>
      <c r="K10" s="2673">
        <v>18935</v>
      </c>
      <c r="L10" s="2662"/>
      <c r="M10" s="357"/>
      <c r="N10" s="2462"/>
      <c r="O10" s="2604"/>
      <c r="P10" s="2604"/>
      <c r="Q10" s="2604"/>
      <c r="R10" s="2604"/>
      <c r="S10" s="2604"/>
      <c r="T10" s="2604"/>
      <c r="U10" s="2604"/>
      <c r="V10" s="2604"/>
    </row>
    <row r="11" spans="2:22" s="426" customFormat="1" ht="21" customHeight="1">
      <c r="B11" s="357" t="s">
        <v>234</v>
      </c>
      <c r="C11" s="2663">
        <v>21724</v>
      </c>
      <c r="D11" s="2663">
        <v>2266</v>
      </c>
      <c r="E11" s="2663">
        <v>627</v>
      </c>
      <c r="F11" s="2663">
        <v>1412</v>
      </c>
      <c r="G11" s="2663">
        <v>6307</v>
      </c>
      <c r="H11" s="2663">
        <v>281</v>
      </c>
      <c r="I11" s="2663">
        <v>3412</v>
      </c>
      <c r="J11" s="2663">
        <v>1336</v>
      </c>
      <c r="K11" s="2663">
        <v>4327</v>
      </c>
      <c r="L11" s="2664"/>
      <c r="M11" s="357"/>
      <c r="N11" s="2462"/>
      <c r="O11" s="2604"/>
      <c r="P11" s="2604"/>
      <c r="Q11" s="2604"/>
      <c r="R11" s="2604"/>
      <c r="S11" s="2604"/>
      <c r="T11" s="2604"/>
      <c r="U11" s="2604"/>
      <c r="V11" s="2604"/>
    </row>
    <row r="12" spans="2:22" s="426" customFormat="1" ht="21" customHeight="1">
      <c r="B12" s="357" t="s">
        <v>235</v>
      </c>
      <c r="C12" s="2665">
        <v>10746</v>
      </c>
      <c r="D12" s="2666">
        <v>50</v>
      </c>
      <c r="E12" s="2665">
        <v>1272</v>
      </c>
      <c r="F12" s="2665">
        <v>962</v>
      </c>
      <c r="G12" s="2665">
        <v>1443</v>
      </c>
      <c r="H12" s="2665">
        <v>165</v>
      </c>
      <c r="I12" s="2665">
        <v>519</v>
      </c>
      <c r="J12" s="2665">
        <v>115</v>
      </c>
      <c r="K12" s="2665">
        <v>714</v>
      </c>
      <c r="L12" s="2662"/>
      <c r="M12" s="357"/>
      <c r="N12" s="2462"/>
      <c r="O12" s="2604"/>
      <c r="P12" s="2604"/>
      <c r="Q12" s="2604"/>
      <c r="R12" s="2604"/>
      <c r="S12" s="2604"/>
      <c r="T12" s="2604"/>
      <c r="U12" s="2604"/>
      <c r="V12" s="2604"/>
    </row>
    <row r="13" spans="2:22" s="417" customFormat="1" ht="21" customHeight="1">
      <c r="B13" s="357" t="s">
        <v>236</v>
      </c>
      <c r="C13" s="2665">
        <v>8109</v>
      </c>
      <c r="D13" s="2666">
        <v>6</v>
      </c>
      <c r="E13" s="2666" t="s">
        <v>1630</v>
      </c>
      <c r="F13" s="2665">
        <v>355</v>
      </c>
      <c r="G13" s="2665">
        <v>175</v>
      </c>
      <c r="H13" s="2666">
        <v>8</v>
      </c>
      <c r="I13" s="2665">
        <v>124</v>
      </c>
      <c r="J13" s="2666" t="s">
        <v>1630</v>
      </c>
      <c r="K13" s="2665">
        <v>33</v>
      </c>
      <c r="L13" s="2664"/>
      <c r="M13" s="357"/>
      <c r="N13" s="2462"/>
      <c r="O13" s="2604"/>
      <c r="P13" s="2604"/>
      <c r="Q13" s="2604"/>
      <c r="R13" s="2604"/>
      <c r="S13" s="2604"/>
      <c r="T13" s="2604"/>
      <c r="U13" s="2604"/>
      <c r="V13" s="2604"/>
    </row>
    <row r="14" spans="2:22" s="426" customFormat="1" ht="21" customHeight="1">
      <c r="B14" s="357" t="s">
        <v>237</v>
      </c>
      <c r="C14" s="2665">
        <v>8939</v>
      </c>
      <c r="D14" s="2666">
        <v>2527</v>
      </c>
      <c r="E14" s="2666">
        <v>702</v>
      </c>
      <c r="F14" s="2665">
        <v>1121</v>
      </c>
      <c r="G14" s="2665">
        <v>3362</v>
      </c>
      <c r="H14" s="2666">
        <v>405</v>
      </c>
      <c r="I14" s="2665">
        <v>1328</v>
      </c>
      <c r="J14" s="2665" t="s">
        <v>1630</v>
      </c>
      <c r="K14" s="2665">
        <v>494</v>
      </c>
      <c r="L14" s="2662"/>
      <c r="M14" s="357"/>
      <c r="N14" s="2462"/>
      <c r="O14" s="2604"/>
      <c r="P14" s="2604"/>
      <c r="Q14" s="2604"/>
      <c r="R14" s="2604"/>
      <c r="S14" s="2604"/>
      <c r="T14" s="2604"/>
      <c r="U14" s="2604"/>
      <c r="V14" s="2604"/>
    </row>
    <row r="15" spans="2:22" s="426" customFormat="1" ht="21" customHeight="1">
      <c r="B15" s="357" t="s">
        <v>238</v>
      </c>
      <c r="C15" s="2665">
        <v>80616</v>
      </c>
      <c r="D15" s="2666">
        <v>14651</v>
      </c>
      <c r="E15" s="2666" t="s">
        <v>1630</v>
      </c>
      <c r="F15" s="2665">
        <v>7450</v>
      </c>
      <c r="G15" s="2665">
        <v>34092</v>
      </c>
      <c r="H15" s="2665">
        <v>2297</v>
      </c>
      <c r="I15" s="2665">
        <v>5891</v>
      </c>
      <c r="J15" s="2665">
        <v>3330</v>
      </c>
      <c r="K15" s="2665">
        <v>4132</v>
      </c>
      <c r="L15" s="2662"/>
      <c r="M15" s="357"/>
      <c r="N15" s="2462"/>
      <c r="O15" s="2604"/>
      <c r="P15" s="2604"/>
      <c r="Q15" s="2604"/>
      <c r="R15" s="2604"/>
      <c r="S15" s="2604"/>
      <c r="T15" s="2604"/>
      <c r="U15" s="2604"/>
      <c r="V15" s="2604"/>
    </row>
    <row r="16" spans="2:22" s="426" customFormat="1" ht="21" customHeight="1">
      <c r="B16" s="357" t="s">
        <v>239</v>
      </c>
      <c r="C16" s="2665">
        <v>7853</v>
      </c>
      <c r="D16" s="2666" t="s">
        <v>1630</v>
      </c>
      <c r="E16" s="2666" t="s">
        <v>1630</v>
      </c>
      <c r="F16" s="2665">
        <v>355</v>
      </c>
      <c r="G16" s="2666">
        <v>333</v>
      </c>
      <c r="H16" s="2665">
        <v>62</v>
      </c>
      <c r="I16" s="2665">
        <v>274</v>
      </c>
      <c r="J16" s="2666">
        <v>333</v>
      </c>
      <c r="K16" s="2665">
        <v>281</v>
      </c>
      <c r="L16" s="2662"/>
      <c r="M16" s="357"/>
      <c r="N16" s="2462"/>
      <c r="O16" s="2604"/>
      <c r="P16" s="2604"/>
      <c r="Q16" s="2604"/>
      <c r="R16" s="2604"/>
      <c r="S16" s="2604"/>
      <c r="T16" s="2604"/>
      <c r="U16" s="2604"/>
      <c r="V16" s="2604"/>
    </row>
    <row r="17" spans="2:22" s="426" customFormat="1" ht="21" customHeight="1">
      <c r="B17" s="357" t="s">
        <v>240</v>
      </c>
      <c r="C17" s="2665">
        <v>9158</v>
      </c>
      <c r="D17" s="2666" t="s">
        <v>1630</v>
      </c>
      <c r="E17" s="2666" t="s">
        <v>1630</v>
      </c>
      <c r="F17" s="2665">
        <v>434</v>
      </c>
      <c r="G17" s="2666">
        <v>940</v>
      </c>
      <c r="H17" s="2666">
        <v>163</v>
      </c>
      <c r="I17" s="2665">
        <v>284</v>
      </c>
      <c r="J17" s="2665">
        <v>1045</v>
      </c>
      <c r="K17" s="2665">
        <v>63</v>
      </c>
      <c r="L17" s="2662"/>
      <c r="M17" s="357"/>
      <c r="N17" s="2462"/>
      <c r="O17" s="2604"/>
      <c r="P17" s="2604"/>
      <c r="Q17" s="2604"/>
      <c r="R17" s="2604"/>
      <c r="S17" s="2604"/>
      <c r="T17" s="2604"/>
      <c r="U17" s="2604"/>
      <c r="V17" s="2604"/>
    </row>
    <row r="18" spans="2:22" s="426" customFormat="1" ht="21" customHeight="1">
      <c r="B18" s="357" t="s">
        <v>151</v>
      </c>
      <c r="C18" s="2665">
        <v>31028</v>
      </c>
      <c r="D18" s="2666">
        <v>2339</v>
      </c>
      <c r="E18" s="2665">
        <v>668</v>
      </c>
      <c r="F18" s="2665">
        <v>777</v>
      </c>
      <c r="G18" s="2665">
        <v>2957</v>
      </c>
      <c r="H18" s="2665">
        <v>75</v>
      </c>
      <c r="I18" s="2665">
        <v>517</v>
      </c>
      <c r="J18" s="2665">
        <v>248</v>
      </c>
      <c r="K18" s="2665">
        <v>515</v>
      </c>
      <c r="L18" s="2662"/>
      <c r="M18" s="357"/>
      <c r="N18" s="2462"/>
      <c r="O18" s="2604"/>
      <c r="P18" s="2604"/>
      <c r="Q18" s="2604"/>
      <c r="R18" s="2604"/>
      <c r="S18" s="2604"/>
      <c r="T18" s="2604"/>
      <c r="U18" s="2604"/>
      <c r="V18" s="2604"/>
    </row>
    <row r="19" spans="2:22" ht="30" customHeight="1">
      <c r="B19" s="580"/>
      <c r="C19" s="2385" t="s">
        <v>2104</v>
      </c>
      <c r="D19" s="2385" t="s">
        <v>2105</v>
      </c>
      <c r="E19" s="2385" t="s">
        <v>2968</v>
      </c>
      <c r="F19" s="2385" t="s">
        <v>871</v>
      </c>
      <c r="G19" s="2385" t="s">
        <v>2108</v>
      </c>
      <c r="H19" s="2385" t="s">
        <v>2110</v>
      </c>
      <c r="I19" s="2385" t="s">
        <v>2111</v>
      </c>
      <c r="J19" s="2385" t="s">
        <v>2112</v>
      </c>
      <c r="K19" s="2425" t="s">
        <v>2969</v>
      </c>
    </row>
    <row r="20" spans="2:22" ht="6" customHeight="1">
      <c r="B20" s="2582"/>
      <c r="C20" s="2405"/>
      <c r="D20" s="2405"/>
      <c r="E20" s="2405"/>
      <c r="F20" s="2405"/>
      <c r="G20" s="2405"/>
      <c r="H20" s="2405"/>
      <c r="I20" s="2405"/>
      <c r="J20" s="2405"/>
      <c r="K20" s="2405"/>
    </row>
    <row r="21" spans="2:22" s="366" customFormat="1" ht="12" customHeight="1">
      <c r="B21" s="4842" t="s">
        <v>164</v>
      </c>
      <c r="C21" s="4773"/>
      <c r="D21" s="4773"/>
      <c r="E21" s="4773"/>
      <c r="F21" s="4773"/>
      <c r="G21" s="4773"/>
      <c r="H21" s="4773"/>
      <c r="I21" s="4773"/>
      <c r="J21" s="4773"/>
      <c r="K21" s="4773"/>
    </row>
    <row r="22" spans="2:22" s="366" customFormat="1" ht="12" customHeight="1">
      <c r="B22" s="5773" t="s">
        <v>2867</v>
      </c>
      <c r="C22" s="5773"/>
      <c r="D22" s="5773"/>
      <c r="E22" s="5773"/>
      <c r="F22" s="5773"/>
      <c r="G22" s="456"/>
    </row>
    <row r="23" spans="2:22" s="366" customFormat="1" ht="12" customHeight="1">
      <c r="B23" s="5773" t="s">
        <v>2868</v>
      </c>
      <c r="C23" s="5773"/>
      <c r="D23" s="5773"/>
      <c r="E23" s="5773"/>
      <c r="F23" s="5773"/>
      <c r="G23" s="456"/>
    </row>
    <row r="24" spans="2:22" ht="6" customHeight="1">
      <c r="B24" s="2469"/>
    </row>
    <row r="25" spans="2:22" ht="11.25" customHeight="1">
      <c r="B25" s="4662" t="s">
        <v>220</v>
      </c>
      <c r="C25" s="4662"/>
      <c r="D25" s="4662"/>
      <c r="E25" s="4662"/>
      <c r="F25" s="4662"/>
      <c r="G25" s="4662"/>
    </row>
    <row r="26" spans="2:22" ht="11.25" customHeight="1">
      <c r="B26" s="5762" t="s">
        <v>3007</v>
      </c>
      <c r="C26" s="5762"/>
      <c r="D26" s="5762"/>
    </row>
    <row r="29" spans="2:22">
      <c r="B29" s="2653"/>
      <c r="C29" s="2648"/>
      <c r="D29" s="2648"/>
      <c r="E29" s="2648"/>
      <c r="F29" s="2648"/>
      <c r="G29" s="2648"/>
      <c r="H29" s="2648"/>
      <c r="I29" s="2648"/>
      <c r="J29" s="2648"/>
      <c r="K29" s="2648"/>
    </row>
    <row r="30" spans="2:22">
      <c r="B30" s="2653"/>
      <c r="C30" s="2648"/>
      <c r="D30" s="2648"/>
      <c r="E30" s="2648"/>
      <c r="F30" s="2648"/>
      <c r="G30" s="2648"/>
      <c r="H30" s="2648"/>
      <c r="I30" s="2648"/>
      <c r="J30" s="2648"/>
      <c r="K30" s="2648"/>
    </row>
    <row r="31" spans="2:22">
      <c r="B31" s="2653"/>
      <c r="C31" s="2648"/>
      <c r="D31" s="2648"/>
      <c r="E31" s="2648"/>
      <c r="F31" s="2648"/>
      <c r="G31" s="2648"/>
      <c r="H31" s="2648"/>
      <c r="I31" s="2648"/>
      <c r="J31" s="2648"/>
      <c r="K31" s="2648"/>
    </row>
    <row r="32" spans="2:22">
      <c r="B32" s="2653"/>
      <c r="C32" s="2648"/>
      <c r="D32" s="2648"/>
      <c r="E32" s="2648"/>
      <c r="F32" s="2648"/>
      <c r="G32" s="2648"/>
      <c r="H32" s="2648"/>
      <c r="I32" s="2648"/>
      <c r="J32" s="2648"/>
      <c r="K32" s="2648"/>
    </row>
    <row r="33" spans="2:11">
      <c r="B33" s="2653"/>
      <c r="C33" s="2648"/>
      <c r="D33" s="2648"/>
      <c r="E33" s="2648"/>
      <c r="F33" s="2648"/>
      <c r="G33" s="2648"/>
      <c r="H33" s="2648"/>
      <c r="I33" s="2648"/>
      <c r="J33" s="2648"/>
      <c r="K33" s="2648"/>
    </row>
    <row r="34" spans="2:11">
      <c r="B34" s="2653"/>
      <c r="C34" s="2648"/>
      <c r="D34" s="2648"/>
      <c r="E34" s="2648"/>
      <c r="F34" s="2648"/>
      <c r="G34" s="2648"/>
      <c r="H34" s="2648"/>
      <c r="I34" s="2648"/>
      <c r="J34" s="2648"/>
      <c r="K34" s="2648"/>
    </row>
    <row r="35" spans="2:11">
      <c r="B35" s="2653"/>
      <c r="C35" s="2648"/>
      <c r="D35" s="2648"/>
      <c r="E35" s="2648"/>
      <c r="F35" s="2648"/>
      <c r="G35" s="2648"/>
      <c r="H35" s="2648"/>
      <c r="I35" s="2648"/>
      <c r="J35" s="2648"/>
      <c r="K35" s="2648"/>
    </row>
    <row r="36" spans="2:11">
      <c r="B36" s="2653"/>
      <c r="C36" s="2648"/>
      <c r="D36" s="2648"/>
      <c r="E36" s="2648"/>
      <c r="F36" s="2648"/>
      <c r="G36" s="2648"/>
      <c r="H36" s="2648"/>
      <c r="I36" s="2648"/>
      <c r="J36" s="2648"/>
      <c r="K36" s="2648"/>
    </row>
    <row r="37" spans="2:11">
      <c r="B37" s="2653"/>
      <c r="C37" s="2648"/>
      <c r="D37" s="2648"/>
      <c r="E37" s="514"/>
      <c r="F37" s="2648"/>
      <c r="G37" s="2648"/>
      <c r="H37" s="2648"/>
      <c r="I37" s="2648"/>
      <c r="J37" s="2648"/>
      <c r="K37" s="2648"/>
    </row>
    <row r="38" spans="2:11">
      <c r="B38" s="2653"/>
      <c r="C38" s="2648"/>
      <c r="D38" s="2648"/>
      <c r="E38" s="2648"/>
      <c r="F38" s="2648"/>
      <c r="G38" s="2648"/>
      <c r="H38" s="2648"/>
      <c r="I38" s="2648"/>
      <c r="J38" s="2648"/>
      <c r="K38" s="2648"/>
    </row>
    <row r="39" spans="2:11">
      <c r="B39" s="2653"/>
      <c r="C39" s="2648"/>
      <c r="D39" s="2648"/>
      <c r="E39" s="2648"/>
      <c r="F39" s="2648"/>
      <c r="G39" s="2648"/>
      <c r="H39" s="2648"/>
      <c r="I39" s="2648"/>
      <c r="J39" s="2648"/>
      <c r="K39" s="2648"/>
    </row>
    <row r="40" spans="2:11">
      <c r="B40" s="2653"/>
      <c r="C40" s="2648"/>
      <c r="D40" s="2648"/>
      <c r="E40" s="2648"/>
      <c r="F40" s="2648"/>
      <c r="G40" s="2648"/>
      <c r="H40" s="2648"/>
      <c r="I40" s="2648"/>
      <c r="J40" s="2648"/>
      <c r="K40" s="2648"/>
    </row>
    <row r="41" spans="2:11">
      <c r="B41" s="2653"/>
      <c r="C41" s="2648"/>
      <c r="D41" s="2648"/>
      <c r="E41" s="2648"/>
      <c r="F41" s="2648"/>
      <c r="G41" s="2648"/>
      <c r="H41" s="2648"/>
      <c r="I41" s="2648"/>
      <c r="J41" s="2648"/>
      <c r="K41" s="2648"/>
    </row>
    <row r="42" spans="2:11">
      <c r="B42" s="2653"/>
      <c r="C42" s="2648"/>
      <c r="D42" s="2648"/>
      <c r="E42" s="2648"/>
      <c r="F42" s="2648"/>
      <c r="G42" s="2648"/>
      <c r="H42" s="2648"/>
      <c r="I42" s="2648"/>
      <c r="J42" s="2648"/>
      <c r="K42" s="2648"/>
    </row>
    <row r="43" spans="2:11">
      <c r="B43" s="2653"/>
      <c r="C43" s="2648"/>
      <c r="D43" s="2648"/>
      <c r="E43" s="2648"/>
      <c r="F43" s="2648"/>
      <c r="G43" s="2648"/>
      <c r="H43" s="2648"/>
      <c r="I43" s="2648"/>
      <c r="J43" s="2648"/>
      <c r="K43" s="2648"/>
    </row>
    <row r="44" spans="2:11">
      <c r="B44" s="2653"/>
      <c r="C44" s="2648"/>
      <c r="D44" s="2648"/>
      <c r="E44" s="2648"/>
      <c r="F44" s="2648"/>
      <c r="G44" s="2648"/>
      <c r="H44" s="2648"/>
      <c r="I44" s="2648"/>
      <c r="J44" s="2648"/>
      <c r="K44" s="2648"/>
    </row>
    <row r="45" spans="2:11">
      <c r="B45" s="2653"/>
      <c r="C45" s="2648"/>
      <c r="D45" s="2648"/>
      <c r="E45" s="2648"/>
      <c r="F45" s="2648"/>
      <c r="G45" s="2648"/>
      <c r="H45" s="2648"/>
      <c r="I45" s="2648"/>
      <c r="J45" s="2648"/>
      <c r="K45" s="2648"/>
    </row>
    <row r="46" spans="2:11">
      <c r="B46" s="2653"/>
      <c r="C46" s="2648"/>
      <c r="D46" s="2648"/>
      <c r="E46" s="2648"/>
      <c r="F46" s="2648"/>
      <c r="G46" s="2648"/>
      <c r="H46" s="2648"/>
      <c r="I46" s="2648"/>
      <c r="J46" s="2648"/>
      <c r="K46" s="2648"/>
    </row>
    <row r="47" spans="2:11">
      <c r="B47" s="2653"/>
      <c r="C47" s="2648"/>
      <c r="D47" s="2648"/>
      <c r="E47" s="2648"/>
      <c r="F47" s="2648"/>
      <c r="G47" s="2648"/>
      <c r="H47" s="2648"/>
      <c r="I47" s="2648"/>
      <c r="J47" s="2648"/>
      <c r="K47" s="2648"/>
    </row>
    <row r="48" spans="2:11">
      <c r="B48" s="2653"/>
      <c r="C48" s="2648"/>
      <c r="D48" s="2648"/>
      <c r="E48" s="2648"/>
      <c r="F48" s="2648"/>
      <c r="G48" s="2648"/>
      <c r="H48" s="2648"/>
      <c r="I48" s="2648"/>
      <c r="J48" s="2648"/>
      <c r="K48" s="2648"/>
    </row>
    <row r="49" spans="2:11">
      <c r="B49" s="2653"/>
      <c r="C49" s="2648"/>
      <c r="D49" s="2648"/>
      <c r="E49" s="2648"/>
      <c r="F49" s="2648"/>
      <c r="G49" s="2648"/>
      <c r="H49" s="2648"/>
      <c r="I49" s="2648"/>
      <c r="J49" s="2648"/>
      <c r="K49" s="2648"/>
    </row>
    <row r="50" spans="2:11">
      <c r="B50" s="2653"/>
      <c r="C50" s="2648"/>
      <c r="D50" s="2648"/>
      <c r="E50" s="2648"/>
      <c r="F50" s="2648"/>
      <c r="G50" s="2648"/>
      <c r="H50" s="2648"/>
      <c r="I50" s="2648"/>
      <c r="J50" s="2648"/>
      <c r="K50" s="2648"/>
    </row>
    <row r="51" spans="2:11">
      <c r="B51" s="2653"/>
      <c r="C51" s="2648"/>
      <c r="D51" s="2648"/>
      <c r="E51" s="2648"/>
      <c r="F51" s="2648"/>
      <c r="G51" s="2648"/>
      <c r="H51" s="2648"/>
      <c r="I51" s="2648"/>
      <c r="J51" s="2648"/>
      <c r="K51" s="2648"/>
    </row>
    <row r="52" spans="2:11">
      <c r="B52" s="2653"/>
      <c r="C52" s="2648"/>
      <c r="D52" s="2648"/>
      <c r="E52" s="2648"/>
      <c r="F52" s="2648"/>
      <c r="G52" s="2648"/>
      <c r="H52" s="2648"/>
      <c r="I52" s="2648"/>
      <c r="J52" s="2648"/>
      <c r="K52" s="2648"/>
    </row>
    <row r="53" spans="2:11">
      <c r="B53" s="2653"/>
      <c r="C53" s="2648"/>
      <c r="D53" s="2648"/>
      <c r="E53" s="2648"/>
      <c r="F53" s="2648"/>
      <c r="G53" s="2648"/>
      <c r="H53" s="2648"/>
      <c r="I53" s="2648"/>
      <c r="J53" s="2648"/>
      <c r="K53" s="2648"/>
    </row>
    <row r="54" spans="2:11">
      <c r="B54" s="2653"/>
      <c r="C54" s="2648"/>
      <c r="D54" s="2648"/>
      <c r="E54" s="2648"/>
      <c r="F54" s="2648"/>
      <c r="G54" s="2648"/>
      <c r="H54" s="2648"/>
      <c r="I54" s="2648"/>
      <c r="J54" s="2648"/>
      <c r="K54" s="2648"/>
    </row>
    <row r="55" spans="2:11">
      <c r="B55" s="2653"/>
      <c r="C55" s="2648"/>
      <c r="D55" s="2648"/>
      <c r="E55" s="2648"/>
      <c r="F55" s="2648"/>
      <c r="G55" s="2648"/>
      <c r="H55" s="2648"/>
      <c r="I55" s="2648"/>
      <c r="J55" s="2648"/>
      <c r="K55" s="2648"/>
    </row>
    <row r="56" spans="2:11">
      <c r="B56" s="253"/>
      <c r="C56" s="253"/>
      <c r="D56" s="253"/>
      <c r="E56" s="253"/>
      <c r="F56" s="253"/>
      <c r="G56" s="253"/>
      <c r="H56" s="253"/>
      <c r="I56" s="253"/>
      <c r="J56" s="253"/>
      <c r="K56" s="1783"/>
    </row>
    <row r="57" spans="2:11">
      <c r="B57" s="253"/>
      <c r="C57" s="253"/>
      <c r="D57" s="253"/>
      <c r="E57" s="253"/>
      <c r="F57" s="253"/>
      <c r="G57" s="253"/>
      <c r="H57" s="253"/>
      <c r="I57" s="253"/>
      <c r="J57" s="253"/>
      <c r="K57" s="253"/>
    </row>
    <row r="58" spans="2:11">
      <c r="B58" s="253"/>
      <c r="C58" s="253"/>
      <c r="D58" s="253"/>
      <c r="E58" s="253"/>
      <c r="F58" s="253"/>
      <c r="G58" s="253"/>
      <c r="H58" s="253"/>
      <c r="I58" s="253"/>
      <c r="J58" s="253"/>
      <c r="K58" s="253"/>
    </row>
    <row r="59" spans="2:11">
      <c r="B59" s="253"/>
      <c r="C59" s="253"/>
      <c r="D59" s="253"/>
      <c r="E59" s="253"/>
      <c r="F59" s="253"/>
      <c r="G59" s="253"/>
      <c r="H59" s="253"/>
      <c r="I59" s="253"/>
      <c r="J59" s="253"/>
      <c r="K59" s="253"/>
    </row>
    <row r="60" spans="2:11">
      <c r="B60" s="253"/>
      <c r="C60" s="253"/>
      <c r="D60" s="253"/>
      <c r="E60" s="253"/>
      <c r="F60" s="253"/>
      <c r="G60" s="253"/>
      <c r="H60" s="253"/>
      <c r="I60" s="253"/>
      <c r="J60" s="253"/>
      <c r="K60" s="253"/>
    </row>
    <row r="61" spans="2:11">
      <c r="B61" s="253"/>
      <c r="C61" s="253"/>
      <c r="D61" s="253"/>
      <c r="E61" s="253"/>
      <c r="F61" s="253"/>
      <c r="G61" s="253"/>
      <c r="H61" s="253"/>
      <c r="I61" s="253"/>
      <c r="J61" s="253"/>
      <c r="K61" s="253"/>
    </row>
  </sheetData>
  <mergeCells count="7">
    <mergeCell ref="B26:D26"/>
    <mergeCell ref="B1:K1"/>
    <mergeCell ref="B2:K2"/>
    <mergeCell ref="B21:K21"/>
    <mergeCell ref="B22:F22"/>
    <mergeCell ref="B23:F23"/>
    <mergeCell ref="B25:G25"/>
  </mergeCells>
  <conditionalFormatting sqref="M7:M12 C5:K18">
    <cfRule type="cellIs" dxfId="171" priority="11" operator="between">
      <formula>0.0000000000000001</formula>
      <formula>0.4999999999</formula>
    </cfRule>
    <cfRule type="cellIs" dxfId="170" priority="12" operator="between">
      <formula>0.1</formula>
      <formula>0.5</formula>
    </cfRule>
    <cfRule type="cellIs" dxfId="169" priority="13" operator="between">
      <formula>0.0000000001</formula>
      <formula>0.00049999999</formula>
    </cfRule>
  </conditionalFormatting>
  <conditionalFormatting sqref="M7:M12 C5:K18">
    <cfRule type="cellIs" dxfId="168" priority="10" operator="between">
      <formula>0.0000000000000001</formula>
      <formula>0.5</formula>
    </cfRule>
  </conditionalFormatting>
  <conditionalFormatting sqref="M7:M12 C5:K18">
    <cfRule type="cellIs" dxfId="167" priority="9" operator="between">
      <formula>0.1</formula>
      <formula>0.5</formula>
    </cfRule>
  </conditionalFormatting>
  <conditionalFormatting sqref="C5:K18">
    <cfRule type="cellIs" dxfId="166" priority="7" operator="between">
      <formula>0.00000001</formula>
      <formula>0.49999999</formula>
    </cfRule>
    <cfRule type="cellIs" dxfId="165" priority="8" operator="between">
      <formula>0.1</formula>
      <formula>0.5</formula>
    </cfRule>
  </conditionalFormatting>
  <conditionalFormatting sqref="M7:M12 C5:K18">
    <cfRule type="cellIs" dxfId="164" priority="3" operator="between">
      <formula>0.0000000000000001</formula>
      <formula>0.4999999999</formula>
    </cfRule>
    <cfRule type="cellIs" dxfId="163" priority="4" operator="between">
      <formula>0.0000000001</formula>
      <formula>0.0004999999</formula>
    </cfRule>
    <cfRule type="cellIs" dxfId="162" priority="5" operator="between">
      <formula>0.0000000001</formula>
      <formula>0.00049999999</formula>
    </cfRule>
    <cfRule type="cellIs" dxfId="161" priority="6" operator="between">
      <formula>0.0000000000000001</formula>
      <formula>0.4999999999</formula>
    </cfRule>
  </conditionalFormatting>
  <conditionalFormatting sqref="N5:N18 M6:M18 C5:K18">
    <cfRule type="cellIs" dxfId="160" priority="2" operator="between">
      <formula>0.0000000000000001</formula>
      <formula>0.4999999999</formula>
    </cfRule>
  </conditionalFormatting>
  <conditionalFormatting sqref="C57:K61 C29:K36 C38:K55">
    <cfRule type="cellIs" dxfId="159" priority="1" operator="equal">
      <formula>1</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28"/>
  <sheetViews>
    <sheetView showGridLines="0" workbookViewId="0">
      <selection activeCell="B1" sqref="B1:K1"/>
    </sheetView>
  </sheetViews>
  <sheetFormatPr defaultColWidth="7.7109375" defaultRowHeight="11.25"/>
  <cols>
    <col min="1" max="1" width="6.7109375" style="370" customWidth="1"/>
    <col min="2" max="2" width="16.7109375" style="370" customWidth="1"/>
    <col min="3" max="3" width="9" style="370" customWidth="1"/>
    <col min="4" max="4" width="8.28515625" style="370" customWidth="1"/>
    <col min="5" max="5" width="8" style="370" customWidth="1"/>
    <col min="6" max="6" width="9" style="370" customWidth="1"/>
    <col min="7" max="9" width="8.28515625" style="370" customWidth="1"/>
    <col min="10" max="10" width="9" style="370" customWidth="1"/>
    <col min="11" max="11" width="8.28515625" style="370" customWidth="1"/>
    <col min="12" max="12" width="6.7109375" style="370" customWidth="1"/>
    <col min="13" max="13" width="14.28515625" style="2629" bestFit="1" customWidth="1"/>
    <col min="14" max="16384" width="7.7109375" style="370"/>
  </cols>
  <sheetData>
    <row r="1" spans="2:26" s="388" customFormat="1" ht="30" customHeight="1">
      <c r="B1" s="4816" t="s">
        <v>3010</v>
      </c>
      <c r="C1" s="4816"/>
      <c r="D1" s="4816"/>
      <c r="E1" s="4816"/>
      <c r="F1" s="4816"/>
      <c r="G1" s="4816"/>
      <c r="H1" s="4816"/>
      <c r="I1" s="4816"/>
      <c r="J1" s="4816"/>
      <c r="K1" s="4816"/>
      <c r="L1" s="2675"/>
      <c r="M1" s="2610"/>
    </row>
    <row r="2" spans="2:26" s="388" customFormat="1" ht="30" customHeight="1">
      <c r="B2" s="4816" t="s">
        <v>3011</v>
      </c>
      <c r="C2" s="4816"/>
      <c r="D2" s="4816"/>
      <c r="E2" s="4816"/>
      <c r="F2" s="4816"/>
      <c r="G2" s="4816"/>
      <c r="H2" s="4816"/>
      <c r="I2" s="4816"/>
      <c r="J2" s="4816"/>
      <c r="K2" s="4816"/>
      <c r="L2" s="2675"/>
      <c r="M2" s="2285" t="s">
        <v>979</v>
      </c>
    </row>
    <row r="3" spans="2:26" s="443" customFormat="1" ht="12" customHeight="1">
      <c r="B3" s="2658" t="s">
        <v>849</v>
      </c>
      <c r="C3" s="2499"/>
      <c r="D3" s="2499"/>
      <c r="E3" s="2499"/>
      <c r="F3" s="2499"/>
      <c r="G3" s="2499"/>
      <c r="H3" s="2499"/>
      <c r="I3" s="2499"/>
      <c r="J3" s="2499"/>
      <c r="K3" s="2591" t="s">
        <v>850</v>
      </c>
      <c r="M3" s="2615"/>
    </row>
    <row r="4" spans="2:26" s="390" customFormat="1" ht="30" customHeight="1">
      <c r="B4" s="580"/>
      <c r="C4" s="2385" t="s">
        <v>175</v>
      </c>
      <c r="D4" s="2385" t="s">
        <v>2960</v>
      </c>
      <c r="E4" s="2385" t="s">
        <v>2961</v>
      </c>
      <c r="F4" s="2385" t="s">
        <v>2962</v>
      </c>
      <c r="G4" s="2385" t="s">
        <v>2963</v>
      </c>
      <c r="H4" s="2385" t="s">
        <v>2964</v>
      </c>
      <c r="I4" s="2385" t="s">
        <v>906</v>
      </c>
      <c r="J4" s="2385" t="s">
        <v>2103</v>
      </c>
      <c r="K4" s="2425" t="s">
        <v>870</v>
      </c>
      <c r="L4" s="426"/>
      <c r="M4" s="2551"/>
    </row>
    <row r="5" spans="2:26" s="2649" customFormat="1" ht="21" customHeight="1">
      <c r="B5" s="417" t="s">
        <v>12</v>
      </c>
      <c r="C5" s="2659">
        <v>92690116</v>
      </c>
      <c r="D5" s="2659">
        <v>1884499</v>
      </c>
      <c r="E5" s="2659">
        <v>461842</v>
      </c>
      <c r="F5" s="2659">
        <v>21853898</v>
      </c>
      <c r="G5" s="2659">
        <v>3673506</v>
      </c>
      <c r="H5" s="2659">
        <v>1490470</v>
      </c>
      <c r="I5" s="2659">
        <v>5951444</v>
      </c>
      <c r="J5" s="2659">
        <v>17866077</v>
      </c>
      <c r="K5" s="2659">
        <v>7169822</v>
      </c>
      <c r="M5" s="2622"/>
      <c r="N5" s="2660"/>
      <c r="O5" s="2660"/>
      <c r="P5" s="2660"/>
      <c r="Q5" s="2660"/>
      <c r="R5" s="2660"/>
      <c r="S5" s="2660"/>
      <c r="T5" s="2660"/>
      <c r="U5" s="2660"/>
      <c r="V5" s="2660"/>
      <c r="W5" s="2660"/>
      <c r="X5" s="2660"/>
      <c r="Y5" s="2660"/>
      <c r="Z5" s="2660"/>
    </row>
    <row r="6" spans="2:26" s="2649" customFormat="1" ht="21" customHeight="1">
      <c r="B6" s="347" t="s">
        <v>230</v>
      </c>
      <c r="C6" s="2659">
        <v>90017426</v>
      </c>
      <c r="D6" s="2659">
        <v>1762606</v>
      </c>
      <c r="E6" s="2659">
        <v>458406</v>
      </c>
      <c r="F6" s="2659">
        <v>21625266</v>
      </c>
      <c r="G6" s="2659">
        <v>3483201</v>
      </c>
      <c r="H6" s="2659">
        <v>1441115</v>
      </c>
      <c r="I6" s="2659">
        <v>5718184</v>
      </c>
      <c r="J6" s="2659">
        <v>17324529</v>
      </c>
      <c r="K6" s="2659">
        <v>6926649</v>
      </c>
      <c r="L6" s="2603"/>
      <c r="M6" s="2622"/>
      <c r="N6" s="2660"/>
      <c r="O6" s="2660"/>
      <c r="P6" s="2660"/>
      <c r="Q6" s="2660"/>
      <c r="R6" s="2660"/>
    </row>
    <row r="7" spans="2:26" ht="21" customHeight="1">
      <c r="B7" s="837" t="s">
        <v>203</v>
      </c>
      <c r="C7" s="2670">
        <v>1505660</v>
      </c>
      <c r="D7" s="2670">
        <v>21126</v>
      </c>
      <c r="E7" s="2670">
        <v>1952</v>
      </c>
      <c r="F7" s="2670">
        <v>84739</v>
      </c>
      <c r="G7" s="2670">
        <v>95775</v>
      </c>
      <c r="H7" s="2670">
        <v>26931</v>
      </c>
      <c r="I7" s="2670">
        <v>140187</v>
      </c>
      <c r="J7" s="2670">
        <v>250629</v>
      </c>
      <c r="K7" s="2670">
        <v>156144</v>
      </c>
      <c r="L7" s="2662"/>
      <c r="M7" s="2622"/>
      <c r="N7" s="2660"/>
      <c r="O7" s="2660"/>
      <c r="P7" s="2660"/>
      <c r="Q7" s="2660"/>
      <c r="R7" s="2660"/>
    </row>
    <row r="8" spans="2:26" ht="21" customHeight="1">
      <c r="B8" s="357" t="s">
        <v>231</v>
      </c>
      <c r="C8" s="2663">
        <v>63859</v>
      </c>
      <c r="D8" s="2663">
        <v>1535</v>
      </c>
      <c r="E8" s="2663">
        <v>0</v>
      </c>
      <c r="F8" s="2663">
        <v>1893</v>
      </c>
      <c r="G8" s="2663">
        <v>7</v>
      </c>
      <c r="H8" s="2663">
        <v>0</v>
      </c>
      <c r="I8" s="2663">
        <v>36279</v>
      </c>
      <c r="J8" s="2663">
        <v>2703</v>
      </c>
      <c r="K8" s="2663">
        <v>475</v>
      </c>
      <c r="L8" s="2664"/>
      <c r="M8" s="2622"/>
      <c r="N8" s="2660"/>
      <c r="O8" s="2660"/>
      <c r="P8" s="2660"/>
      <c r="Q8" s="2660"/>
      <c r="R8" s="2660"/>
    </row>
    <row r="9" spans="2:26" ht="21" customHeight="1">
      <c r="B9" s="357" t="s">
        <v>232</v>
      </c>
      <c r="C9" s="2665">
        <v>70023</v>
      </c>
      <c r="D9" s="2665">
        <v>5740</v>
      </c>
      <c r="E9" s="2666" t="s">
        <v>1630</v>
      </c>
      <c r="F9" s="2665">
        <v>14987</v>
      </c>
      <c r="G9" s="2666">
        <v>3</v>
      </c>
      <c r="H9" s="2666" t="s">
        <v>1630</v>
      </c>
      <c r="I9" s="2665">
        <v>19085</v>
      </c>
      <c r="J9" s="2665">
        <v>11870</v>
      </c>
      <c r="K9" s="2665">
        <v>1355</v>
      </c>
      <c r="L9" s="2662"/>
      <c r="M9" s="2622"/>
      <c r="N9" s="2660"/>
      <c r="O9" s="2660"/>
      <c r="P9" s="2660"/>
      <c r="Q9" s="2660"/>
      <c r="R9" s="2660"/>
    </row>
    <row r="10" spans="2:26" ht="21" customHeight="1">
      <c r="B10" s="357" t="s">
        <v>233</v>
      </c>
      <c r="C10" s="2665">
        <v>1118944</v>
      </c>
      <c r="D10" s="2666">
        <v>1558</v>
      </c>
      <c r="E10" s="2665">
        <v>1506</v>
      </c>
      <c r="F10" s="2665">
        <v>37802</v>
      </c>
      <c r="G10" s="2666">
        <v>87331</v>
      </c>
      <c r="H10" s="2665">
        <v>25023</v>
      </c>
      <c r="I10" s="2665">
        <v>56407</v>
      </c>
      <c r="J10" s="2665">
        <v>184870</v>
      </c>
      <c r="K10" s="2665">
        <v>139722</v>
      </c>
      <c r="L10" s="2662"/>
      <c r="M10" s="2622"/>
      <c r="N10" s="2660"/>
      <c r="O10" s="2660"/>
      <c r="P10" s="2660"/>
      <c r="Q10" s="2660"/>
      <c r="R10" s="2660"/>
    </row>
    <row r="11" spans="2:26" ht="21" customHeight="1">
      <c r="B11" s="357" t="s">
        <v>234</v>
      </c>
      <c r="C11" s="2663">
        <v>69885</v>
      </c>
      <c r="D11" s="2663">
        <v>2915</v>
      </c>
      <c r="E11" s="2663">
        <v>0</v>
      </c>
      <c r="F11" s="2663">
        <v>12375</v>
      </c>
      <c r="G11" s="2663">
        <v>8389</v>
      </c>
      <c r="H11" s="2663">
        <v>961</v>
      </c>
      <c r="I11" s="2663">
        <v>11312</v>
      </c>
      <c r="J11" s="2663">
        <v>13272</v>
      </c>
      <c r="K11" s="2663">
        <v>7253</v>
      </c>
      <c r="L11" s="2664"/>
      <c r="M11" s="2622"/>
      <c r="N11" s="2660"/>
      <c r="O11" s="2660"/>
      <c r="P11" s="2660"/>
      <c r="Q11" s="2660"/>
      <c r="R11" s="2660"/>
    </row>
    <row r="12" spans="2:26" ht="21" customHeight="1">
      <c r="B12" s="357" t="s">
        <v>235</v>
      </c>
      <c r="C12" s="2665">
        <v>15534</v>
      </c>
      <c r="D12" s="2665">
        <v>2011</v>
      </c>
      <c r="E12" s="2666">
        <v>0</v>
      </c>
      <c r="F12" s="2665">
        <v>714</v>
      </c>
      <c r="G12" s="2665">
        <v>16</v>
      </c>
      <c r="H12" s="2666" t="s">
        <v>1630</v>
      </c>
      <c r="I12" s="2665">
        <v>3763</v>
      </c>
      <c r="J12" s="2665">
        <v>3203</v>
      </c>
      <c r="K12" s="2665">
        <v>-30</v>
      </c>
      <c r="L12" s="2662"/>
      <c r="M12" s="2622"/>
      <c r="N12" s="2660"/>
      <c r="O12" s="2660"/>
      <c r="P12" s="2660"/>
      <c r="Q12" s="2660"/>
      <c r="R12" s="2660"/>
    </row>
    <row r="13" spans="2:26" ht="21" customHeight="1">
      <c r="B13" s="357" t="s">
        <v>236</v>
      </c>
      <c r="C13" s="2665">
        <v>5114</v>
      </c>
      <c r="D13" s="2666">
        <v>203</v>
      </c>
      <c r="E13" s="2665">
        <v>0</v>
      </c>
      <c r="F13" s="2665">
        <v>165</v>
      </c>
      <c r="G13" s="2665">
        <v>0</v>
      </c>
      <c r="H13" s="2665">
        <v>0</v>
      </c>
      <c r="I13" s="2665">
        <v>316</v>
      </c>
      <c r="J13" s="2665">
        <v>296</v>
      </c>
      <c r="K13" s="2665">
        <v>54</v>
      </c>
      <c r="L13" s="2664"/>
      <c r="M13" s="2622"/>
      <c r="N13" s="2660"/>
      <c r="O13" s="2660"/>
      <c r="P13" s="2660"/>
      <c r="Q13" s="2660"/>
      <c r="R13" s="2660"/>
    </row>
    <row r="14" spans="2:26" ht="21" customHeight="1">
      <c r="B14" s="357" t="s">
        <v>237</v>
      </c>
      <c r="C14" s="2665">
        <v>23762</v>
      </c>
      <c r="D14" s="2665">
        <v>721</v>
      </c>
      <c r="E14" s="2665">
        <v>0</v>
      </c>
      <c r="F14" s="2665">
        <v>1753</v>
      </c>
      <c r="G14" s="2666" t="s">
        <v>1630</v>
      </c>
      <c r="H14" s="2666" t="s">
        <v>1630</v>
      </c>
      <c r="I14" s="2665">
        <v>5122</v>
      </c>
      <c r="J14" s="2665">
        <v>4915</v>
      </c>
      <c r="K14" s="2665">
        <v>2745</v>
      </c>
      <c r="L14" s="2662"/>
      <c r="M14" s="2622"/>
      <c r="N14" s="2660"/>
      <c r="O14" s="2660"/>
      <c r="P14" s="2660"/>
      <c r="Q14" s="2660"/>
      <c r="R14" s="2660"/>
    </row>
    <row r="15" spans="2:26" ht="21" customHeight="1">
      <c r="B15" s="357" t="s">
        <v>238</v>
      </c>
      <c r="C15" s="2665">
        <v>105572</v>
      </c>
      <c r="D15" s="2665">
        <v>4906</v>
      </c>
      <c r="E15" s="2665">
        <v>0</v>
      </c>
      <c r="F15" s="2665">
        <v>13673</v>
      </c>
      <c r="G15" s="2666">
        <v>25</v>
      </c>
      <c r="H15" s="2666">
        <v>691</v>
      </c>
      <c r="I15" s="2665">
        <v>4689</v>
      </c>
      <c r="J15" s="2665">
        <v>23056</v>
      </c>
      <c r="K15" s="2665">
        <v>3998</v>
      </c>
      <c r="L15" s="2662"/>
      <c r="M15" s="2622"/>
      <c r="N15" s="2660"/>
      <c r="O15" s="2660"/>
      <c r="P15" s="2660"/>
      <c r="Q15" s="2660"/>
      <c r="R15" s="2660"/>
    </row>
    <row r="16" spans="2:26" ht="21" customHeight="1">
      <c r="B16" s="357" t="s">
        <v>239</v>
      </c>
      <c r="C16" s="2665">
        <v>8482</v>
      </c>
      <c r="D16" s="2666">
        <v>778</v>
      </c>
      <c r="E16" s="2666" t="s">
        <v>1630</v>
      </c>
      <c r="F16" s="2665">
        <v>315</v>
      </c>
      <c r="G16" s="2665">
        <v>0</v>
      </c>
      <c r="H16" s="2665">
        <v>0</v>
      </c>
      <c r="I16" s="2665">
        <v>912</v>
      </c>
      <c r="J16" s="2665">
        <v>1699</v>
      </c>
      <c r="K16" s="2665">
        <v>124</v>
      </c>
      <c r="L16" s="2662"/>
      <c r="M16" s="2622"/>
      <c r="N16" s="2660"/>
      <c r="O16" s="2660"/>
      <c r="P16" s="2660"/>
      <c r="Q16" s="2660"/>
      <c r="R16" s="2660"/>
    </row>
    <row r="17" spans="2:18" ht="21" customHeight="1">
      <c r="B17" s="357" t="s">
        <v>240</v>
      </c>
      <c r="C17" s="2665">
        <v>10740</v>
      </c>
      <c r="D17" s="2665">
        <v>594</v>
      </c>
      <c r="E17" s="2665">
        <v>0</v>
      </c>
      <c r="F17" s="2665">
        <v>929</v>
      </c>
      <c r="G17" s="2666" t="s">
        <v>1630</v>
      </c>
      <c r="H17" s="2665">
        <v>0</v>
      </c>
      <c r="I17" s="2665">
        <v>1130</v>
      </c>
      <c r="J17" s="2665">
        <v>1902</v>
      </c>
      <c r="K17" s="2665">
        <v>144</v>
      </c>
      <c r="L17" s="2662"/>
      <c r="M17" s="2622"/>
      <c r="N17" s="2660"/>
      <c r="O17" s="2660"/>
      <c r="P17" s="2660"/>
      <c r="Q17" s="2660"/>
      <c r="R17" s="2660"/>
    </row>
    <row r="18" spans="2:18" ht="21" customHeight="1">
      <c r="B18" s="357" t="s">
        <v>151</v>
      </c>
      <c r="C18" s="2665">
        <v>13743</v>
      </c>
      <c r="D18" s="2665">
        <v>165</v>
      </c>
      <c r="E18" s="2666" t="s">
        <v>1630</v>
      </c>
      <c r="F18" s="2665">
        <v>133</v>
      </c>
      <c r="G18" s="2666" t="s">
        <v>1630</v>
      </c>
      <c r="H18" s="2665">
        <v>0</v>
      </c>
      <c r="I18" s="2665">
        <v>1172</v>
      </c>
      <c r="J18" s="2665">
        <v>2843</v>
      </c>
      <c r="K18" s="2665">
        <v>305</v>
      </c>
      <c r="L18" s="2662"/>
      <c r="M18" s="2622"/>
      <c r="N18" s="2660"/>
      <c r="O18" s="2660"/>
      <c r="P18" s="2660"/>
      <c r="Q18" s="2660"/>
      <c r="R18" s="2660"/>
    </row>
    <row r="19" spans="2:18" ht="30" customHeight="1">
      <c r="B19" s="580"/>
      <c r="C19" s="2385" t="s">
        <v>175</v>
      </c>
      <c r="D19" s="2385" t="s">
        <v>2960</v>
      </c>
      <c r="E19" s="2385" t="s">
        <v>2961</v>
      </c>
      <c r="F19" s="2385" t="s">
        <v>2962</v>
      </c>
      <c r="G19" s="2385" t="s">
        <v>2963</v>
      </c>
      <c r="H19" s="2385" t="s">
        <v>2964</v>
      </c>
      <c r="I19" s="2385" t="s">
        <v>906</v>
      </c>
      <c r="J19" s="2385" t="s">
        <v>2103</v>
      </c>
      <c r="K19" s="2425" t="s">
        <v>870</v>
      </c>
    </row>
    <row r="20" spans="2:18" ht="4.5" customHeight="1">
      <c r="B20" s="403"/>
      <c r="C20" s="2667"/>
      <c r="D20" s="2667"/>
      <c r="E20" s="2667"/>
      <c r="F20" s="2667"/>
      <c r="G20" s="2667"/>
      <c r="H20" s="2667"/>
      <c r="I20" s="2667"/>
      <c r="J20" s="2667"/>
      <c r="K20" s="2667"/>
    </row>
    <row r="21" spans="2:18" s="366" customFormat="1" ht="12" customHeight="1">
      <c r="B21" s="5773" t="s">
        <v>164</v>
      </c>
      <c r="C21" s="5773"/>
      <c r="D21" s="5773"/>
      <c r="E21" s="5773"/>
      <c r="F21" s="5773"/>
      <c r="G21" s="5773"/>
      <c r="H21" s="5773"/>
      <c r="I21" s="5773"/>
      <c r="J21" s="5773"/>
      <c r="K21" s="5773"/>
      <c r="L21" s="886"/>
      <c r="M21" s="2637"/>
    </row>
    <row r="22" spans="2:18" s="366" customFormat="1" ht="12" customHeight="1">
      <c r="B22" s="5773" t="s">
        <v>2867</v>
      </c>
      <c r="C22" s="5773"/>
      <c r="D22" s="5773"/>
      <c r="E22" s="5773"/>
      <c r="F22" s="5773"/>
      <c r="G22" s="5773"/>
      <c r="H22" s="5773"/>
      <c r="I22" s="5773"/>
      <c r="J22" s="5773"/>
      <c r="K22" s="5773"/>
      <c r="M22" s="2637"/>
    </row>
    <row r="23" spans="2:18" s="366" customFormat="1" ht="12" customHeight="1">
      <c r="B23" s="5773" t="s">
        <v>2868</v>
      </c>
      <c r="C23" s="5773"/>
      <c r="D23" s="5773"/>
      <c r="E23" s="5773"/>
      <c r="F23" s="5773"/>
      <c r="G23" s="5773"/>
      <c r="H23" s="5773"/>
      <c r="I23" s="5773"/>
      <c r="J23" s="5773"/>
      <c r="K23" s="5773"/>
      <c r="M23" s="2637"/>
    </row>
    <row r="24" spans="2:18" ht="4.5" customHeight="1">
      <c r="B24" s="2469"/>
      <c r="C24" s="2523"/>
      <c r="D24" s="2523"/>
      <c r="E24" s="2523"/>
      <c r="F24" s="2523"/>
      <c r="G24" s="2523"/>
      <c r="H24" s="2523"/>
      <c r="I24" s="2523"/>
      <c r="J24" s="2523"/>
      <c r="K24" s="2523"/>
    </row>
    <row r="25" spans="2:18">
      <c r="B25" s="4662" t="s">
        <v>220</v>
      </c>
      <c r="C25" s="4662"/>
      <c r="D25" s="4662"/>
      <c r="E25" s="4662"/>
      <c r="F25" s="4662"/>
      <c r="G25" s="2676"/>
      <c r="H25" s="2676"/>
      <c r="I25" s="2676"/>
      <c r="J25" s="2676"/>
      <c r="K25" s="2676"/>
    </row>
    <row r="26" spans="2:18">
      <c r="B26" s="5762" t="s">
        <v>3012</v>
      </c>
      <c r="C26" s="5762"/>
      <c r="D26" s="5762"/>
    </row>
    <row r="28" spans="2:18">
      <c r="C28" s="2609"/>
    </row>
  </sheetData>
  <mergeCells count="7">
    <mergeCell ref="B26:D26"/>
    <mergeCell ref="B1:K1"/>
    <mergeCell ref="B2:K2"/>
    <mergeCell ref="B21:K21"/>
    <mergeCell ref="B22:K22"/>
    <mergeCell ref="B23:K23"/>
    <mergeCell ref="B25:F25"/>
  </mergeCells>
  <conditionalFormatting sqref="L22:L28 C5:K18 L5:L20">
    <cfRule type="cellIs" dxfId="158" priority="14" operator="between">
      <formula>0.1</formula>
      <formula>0.5</formula>
    </cfRule>
  </conditionalFormatting>
  <conditionalFormatting sqref="L22:L28 C5:K18 L5:L20">
    <cfRule type="cellIs" dxfId="157" priority="13" operator="between">
      <formula>0.1</formula>
      <formula>0.4</formula>
    </cfRule>
  </conditionalFormatting>
  <conditionalFormatting sqref="L6:L18 C5:K18">
    <cfRule type="cellIs" dxfId="156" priority="11" operator="between">
      <formula>0.0000000000000001</formula>
      <formula>0.4999999999</formula>
    </cfRule>
    <cfRule type="cellIs" dxfId="155" priority="12" operator="between">
      <formula>0.1</formula>
      <formula>0.4</formula>
    </cfRule>
  </conditionalFormatting>
  <conditionalFormatting sqref="C13:K18 C7:L12 C5:K6">
    <cfRule type="cellIs" dxfId="154" priority="10" operator="between">
      <formula>0.1</formula>
      <formula>0.5</formula>
    </cfRule>
  </conditionalFormatting>
  <conditionalFormatting sqref="C5:K18">
    <cfRule type="cellIs" dxfId="153" priority="9" operator="between">
      <formula>0.0000000000000001</formula>
      <formula>0.5</formula>
    </cfRule>
  </conditionalFormatting>
  <conditionalFormatting sqref="C5:K18">
    <cfRule type="cellIs" dxfId="152" priority="6" operator="between">
      <formula>0.0000000000000001</formula>
      <formula>0.4999999999</formula>
    </cfRule>
    <cfRule type="cellIs" dxfId="151" priority="7" operator="between">
      <formula>0.1</formula>
      <formula>0.5</formula>
    </cfRule>
    <cfRule type="cellIs" dxfId="150" priority="8" operator="between">
      <formula>0.0000000001</formula>
      <formula>0.00049999999</formula>
    </cfRule>
  </conditionalFormatting>
  <conditionalFormatting sqref="C5:K18">
    <cfRule type="cellIs" dxfId="149" priority="2" operator="between">
      <formula>0.0000000000000001</formula>
      <formula>0.4999999999</formula>
    </cfRule>
    <cfRule type="cellIs" dxfId="148" priority="3" operator="between">
      <formula>0.0000000001</formula>
      <formula>0.0004999999</formula>
    </cfRule>
    <cfRule type="cellIs" dxfId="147" priority="4" operator="between">
      <formula>0.0000000001</formula>
      <formula>0.00049999999</formula>
    </cfRule>
    <cfRule type="cellIs" dxfId="146" priority="5" operator="between">
      <formula>0.0000000000000001</formula>
      <formula>0.4999999999</formula>
    </cfRule>
  </conditionalFormatting>
  <conditionalFormatting sqref="C5:K18">
    <cfRule type="cellIs" dxfId="145"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orientation="portrait" verticalDpi="300" r:id="rId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28"/>
  <sheetViews>
    <sheetView showGridLines="0" workbookViewId="0">
      <selection activeCell="B1" sqref="B1:K1"/>
    </sheetView>
  </sheetViews>
  <sheetFormatPr defaultColWidth="7.7109375" defaultRowHeight="11.25"/>
  <cols>
    <col min="1" max="1" width="6.7109375" style="370" customWidth="1"/>
    <col min="2" max="2" width="16.7109375" style="370" customWidth="1"/>
    <col min="3" max="7" width="8.7109375" style="370" customWidth="1"/>
    <col min="8" max="8" width="8.28515625" style="370" customWidth="1"/>
    <col min="9" max="10" width="8.7109375" style="370" customWidth="1"/>
    <col min="11" max="11" width="8.28515625" style="370" customWidth="1"/>
    <col min="12" max="12" width="6.7109375" style="370" customWidth="1"/>
    <col min="13" max="13" width="14.28515625" style="370" bestFit="1" customWidth="1"/>
    <col min="14" max="16384" width="7.7109375" style="370"/>
  </cols>
  <sheetData>
    <row r="1" spans="2:29" s="388" customFormat="1" ht="30" customHeight="1">
      <c r="B1" s="4816" t="s">
        <v>3013</v>
      </c>
      <c r="C1" s="4816"/>
      <c r="D1" s="4816"/>
      <c r="E1" s="4816"/>
      <c r="F1" s="4816"/>
      <c r="G1" s="4816"/>
      <c r="H1" s="4816"/>
      <c r="I1" s="4816"/>
      <c r="J1" s="4816"/>
      <c r="K1" s="4816"/>
    </row>
    <row r="2" spans="2:29" s="388" customFormat="1" ht="30" customHeight="1">
      <c r="B2" s="4816" t="s">
        <v>3014</v>
      </c>
      <c r="C2" s="4816"/>
      <c r="D2" s="4816"/>
      <c r="E2" s="4816"/>
      <c r="F2" s="4816"/>
      <c r="G2" s="4816"/>
      <c r="H2" s="4816"/>
      <c r="I2" s="4816"/>
      <c r="J2" s="4816"/>
      <c r="K2" s="4816"/>
      <c r="M2" s="2285" t="s">
        <v>979</v>
      </c>
    </row>
    <row r="3" spans="2:29" s="443" customFormat="1" ht="12" customHeight="1">
      <c r="B3" s="2658" t="s">
        <v>849</v>
      </c>
      <c r="C3" s="2499"/>
      <c r="D3" s="2499"/>
      <c r="E3" s="2499"/>
      <c r="F3" s="2499"/>
      <c r="G3" s="2499"/>
      <c r="H3" s="2499"/>
      <c r="I3" s="2499"/>
      <c r="J3" s="2499"/>
      <c r="K3" s="2591" t="s">
        <v>850</v>
      </c>
    </row>
    <row r="4" spans="2:29" s="390" customFormat="1" ht="30" customHeight="1">
      <c r="B4" s="580"/>
      <c r="C4" s="2385" t="s">
        <v>2104</v>
      </c>
      <c r="D4" s="2385" t="s">
        <v>2105</v>
      </c>
      <c r="E4" s="2385" t="s">
        <v>2968</v>
      </c>
      <c r="F4" s="2385" t="s">
        <v>871</v>
      </c>
      <c r="G4" s="2385" t="s">
        <v>2108</v>
      </c>
      <c r="H4" s="2385" t="s">
        <v>2110</v>
      </c>
      <c r="I4" s="2385" t="s">
        <v>2111</v>
      </c>
      <c r="J4" s="2385" t="s">
        <v>2112</v>
      </c>
      <c r="K4" s="2425" t="s">
        <v>2969</v>
      </c>
    </row>
    <row r="5" spans="2:29" s="2649" customFormat="1" ht="21" customHeight="1">
      <c r="B5" s="417" t="s">
        <v>12</v>
      </c>
      <c r="C5" s="2659">
        <v>5798933</v>
      </c>
      <c r="D5" s="2659">
        <v>5668017</v>
      </c>
      <c r="E5" s="2659">
        <v>2369808</v>
      </c>
      <c r="F5" s="2659">
        <v>5774255</v>
      </c>
      <c r="G5" s="2659">
        <v>6342078</v>
      </c>
      <c r="H5" s="2659">
        <v>901090</v>
      </c>
      <c r="I5" s="2659">
        <v>3437406</v>
      </c>
      <c r="J5" s="2659">
        <v>1339813</v>
      </c>
      <c r="K5" s="2659">
        <v>707159</v>
      </c>
      <c r="L5" s="2660"/>
      <c r="M5" s="2660"/>
      <c r="N5" s="2660"/>
      <c r="O5" s="2660"/>
      <c r="P5" s="2660"/>
      <c r="Q5" s="2660"/>
      <c r="R5" s="2660"/>
      <c r="S5" s="2660"/>
      <c r="T5" s="2660"/>
      <c r="U5" s="2660"/>
      <c r="V5" s="2660"/>
      <c r="W5" s="2660"/>
      <c r="X5" s="2660"/>
      <c r="Y5" s="2660"/>
      <c r="Z5" s="2660"/>
      <c r="AA5" s="2660"/>
      <c r="AB5" s="2660"/>
      <c r="AC5" s="2660"/>
    </row>
    <row r="6" spans="2:29" s="2649" customFormat="1" ht="21" customHeight="1">
      <c r="B6" s="347" t="s">
        <v>230</v>
      </c>
      <c r="C6" s="2659">
        <v>5321724</v>
      </c>
      <c r="D6" s="2659">
        <v>5604465</v>
      </c>
      <c r="E6" s="2659">
        <v>2314633</v>
      </c>
      <c r="F6" s="2659">
        <v>5637575</v>
      </c>
      <c r="G6" s="2659">
        <v>6194290</v>
      </c>
      <c r="H6" s="2659">
        <v>887098</v>
      </c>
      <c r="I6" s="2659">
        <v>3351295</v>
      </c>
      <c r="J6" s="2659">
        <v>1289387</v>
      </c>
      <c r="K6" s="2659">
        <v>677002</v>
      </c>
      <c r="L6" s="2660"/>
      <c r="M6" s="2660"/>
      <c r="N6" s="2660"/>
      <c r="O6" s="2660"/>
      <c r="P6" s="2660"/>
      <c r="Q6" s="2660"/>
    </row>
    <row r="7" spans="2:29" ht="21" customHeight="1">
      <c r="B7" s="837" t="s">
        <v>203</v>
      </c>
      <c r="C7" s="2677">
        <v>353258</v>
      </c>
      <c r="D7" s="2677">
        <v>52530</v>
      </c>
      <c r="E7" s="2677">
        <v>38695</v>
      </c>
      <c r="F7" s="2677">
        <v>84023</v>
      </c>
      <c r="G7" s="2677">
        <v>87853</v>
      </c>
      <c r="H7" s="2677">
        <v>5014</v>
      </c>
      <c r="I7" s="2677">
        <v>49122</v>
      </c>
      <c r="J7" s="2677">
        <v>39978</v>
      </c>
      <c r="K7" s="2677">
        <v>17703</v>
      </c>
      <c r="L7" s="2660"/>
      <c r="M7" s="2660"/>
      <c r="N7" s="2660"/>
      <c r="O7" s="2660"/>
      <c r="P7" s="2660"/>
      <c r="Q7" s="2660"/>
    </row>
    <row r="8" spans="2:29" ht="21" customHeight="1">
      <c r="B8" s="838" t="s">
        <v>231</v>
      </c>
      <c r="C8" s="2672">
        <v>10407</v>
      </c>
      <c r="D8" s="2672">
        <v>107</v>
      </c>
      <c r="E8" s="2672">
        <v>-1129</v>
      </c>
      <c r="F8" s="2672">
        <v>9002</v>
      </c>
      <c r="G8" s="2672">
        <v>1416</v>
      </c>
      <c r="H8" s="2672">
        <v>69</v>
      </c>
      <c r="I8" s="2672">
        <v>378</v>
      </c>
      <c r="J8" s="2672">
        <v>539</v>
      </c>
      <c r="K8" s="2672">
        <v>178</v>
      </c>
      <c r="L8" s="2660"/>
      <c r="M8" s="2660"/>
      <c r="N8" s="2660"/>
      <c r="O8" s="2660"/>
      <c r="P8" s="2660"/>
      <c r="Q8" s="2660"/>
    </row>
    <row r="9" spans="2:29" ht="21" customHeight="1">
      <c r="B9" s="838" t="s">
        <v>232</v>
      </c>
      <c r="C9" s="2672">
        <v>7746</v>
      </c>
      <c r="D9" s="2672">
        <v>216</v>
      </c>
      <c r="E9" s="2672">
        <v>520</v>
      </c>
      <c r="F9" s="2672">
        <v>1007</v>
      </c>
      <c r="G9" s="2672">
        <v>3516</v>
      </c>
      <c r="H9" s="2672">
        <v>239</v>
      </c>
      <c r="I9" s="2672">
        <v>715</v>
      </c>
      <c r="J9" s="2672">
        <v>332</v>
      </c>
      <c r="K9" s="2672">
        <v>2298</v>
      </c>
      <c r="L9" s="2660"/>
      <c r="M9" s="2660"/>
      <c r="N9" s="2660"/>
      <c r="O9" s="2660"/>
      <c r="P9" s="2660"/>
      <c r="Q9" s="2660"/>
    </row>
    <row r="10" spans="2:29" ht="21" customHeight="1">
      <c r="B10" s="838" t="s">
        <v>233</v>
      </c>
      <c r="C10" s="2672">
        <v>273202</v>
      </c>
      <c r="D10" s="2672">
        <v>49872</v>
      </c>
      <c r="E10" s="2672">
        <v>37088</v>
      </c>
      <c r="F10" s="2672">
        <v>65613</v>
      </c>
      <c r="G10" s="2672">
        <v>69383</v>
      </c>
      <c r="H10" s="2672">
        <v>2633</v>
      </c>
      <c r="I10" s="2672">
        <v>41645</v>
      </c>
      <c r="J10" s="2672">
        <v>35816</v>
      </c>
      <c r="K10" s="2672">
        <v>9475</v>
      </c>
      <c r="L10" s="2660"/>
      <c r="M10" s="2660"/>
      <c r="N10" s="2660"/>
      <c r="O10" s="2660"/>
      <c r="P10" s="2660"/>
      <c r="Q10" s="2660"/>
    </row>
    <row r="11" spans="2:29" ht="21" customHeight="1">
      <c r="B11" s="357" t="s">
        <v>234</v>
      </c>
      <c r="C11" s="2663">
        <v>5652</v>
      </c>
      <c r="D11" s="2663">
        <v>98</v>
      </c>
      <c r="E11" s="2663">
        <v>196</v>
      </c>
      <c r="F11" s="2663">
        <v>1560</v>
      </c>
      <c r="G11" s="2663">
        <v>1290</v>
      </c>
      <c r="H11" s="2663">
        <v>158</v>
      </c>
      <c r="I11" s="2663">
        <v>1279</v>
      </c>
      <c r="J11" s="2663">
        <v>570</v>
      </c>
      <c r="K11" s="2663">
        <v>2603</v>
      </c>
      <c r="L11" s="2660"/>
      <c r="M11" s="2660"/>
      <c r="N11" s="2660"/>
      <c r="O11" s="2660"/>
      <c r="P11" s="2660"/>
      <c r="Q11" s="2660"/>
    </row>
    <row r="12" spans="2:29" ht="21" customHeight="1">
      <c r="B12" s="357" t="s">
        <v>235</v>
      </c>
      <c r="C12" s="2663">
        <v>3697</v>
      </c>
      <c r="D12" s="2663" t="s">
        <v>1630</v>
      </c>
      <c r="E12" s="2663">
        <v>181</v>
      </c>
      <c r="F12" s="2663">
        <v>515</v>
      </c>
      <c r="G12" s="2663">
        <v>496</v>
      </c>
      <c r="H12" s="2663">
        <v>80</v>
      </c>
      <c r="I12" s="2663">
        <v>172</v>
      </c>
      <c r="J12" s="2663">
        <v>88</v>
      </c>
      <c r="K12" s="2663">
        <v>587</v>
      </c>
      <c r="L12" s="2660"/>
      <c r="M12" s="2660"/>
      <c r="N12" s="2660"/>
      <c r="O12" s="2660"/>
      <c r="P12" s="2660"/>
      <c r="Q12" s="2660"/>
    </row>
    <row r="13" spans="2:29" ht="21" customHeight="1">
      <c r="B13" s="357" t="s">
        <v>236</v>
      </c>
      <c r="C13" s="2663">
        <v>3539</v>
      </c>
      <c r="D13" s="2663">
        <v>-9</v>
      </c>
      <c r="E13" s="2663" t="s">
        <v>1630</v>
      </c>
      <c r="F13" s="2663">
        <v>219</v>
      </c>
      <c r="G13" s="2663">
        <v>155</v>
      </c>
      <c r="H13" s="2663">
        <v>7</v>
      </c>
      <c r="I13" s="2663">
        <v>70</v>
      </c>
      <c r="J13" s="2663" t="s">
        <v>1630</v>
      </c>
      <c r="K13" s="2663">
        <v>27</v>
      </c>
      <c r="L13" s="2660"/>
      <c r="M13" s="2660"/>
      <c r="N13" s="2660"/>
      <c r="O13" s="2660"/>
      <c r="P13" s="2660"/>
      <c r="Q13" s="2660"/>
    </row>
    <row r="14" spans="2:29" ht="21" customHeight="1">
      <c r="B14" s="357" t="s">
        <v>237</v>
      </c>
      <c r="C14" s="2663">
        <v>2717</v>
      </c>
      <c r="D14" s="2663">
        <v>1740</v>
      </c>
      <c r="E14" s="2663">
        <v>181</v>
      </c>
      <c r="F14" s="2663">
        <v>754</v>
      </c>
      <c r="G14" s="2663">
        <v>1919</v>
      </c>
      <c r="H14" s="2663">
        <v>196</v>
      </c>
      <c r="I14" s="2663">
        <v>538</v>
      </c>
      <c r="J14" s="2663" t="s">
        <v>1630</v>
      </c>
      <c r="K14" s="2663">
        <v>226</v>
      </c>
      <c r="L14" s="2660"/>
      <c r="M14" s="2660"/>
      <c r="N14" s="2660"/>
      <c r="O14" s="2660"/>
      <c r="P14" s="2660"/>
      <c r="Q14" s="2660"/>
    </row>
    <row r="15" spans="2:29" ht="21" customHeight="1">
      <c r="B15" s="357" t="s">
        <v>238</v>
      </c>
      <c r="C15" s="2663">
        <v>32303</v>
      </c>
      <c r="D15" s="2663">
        <v>397</v>
      </c>
      <c r="E15" s="2663">
        <v>1432</v>
      </c>
      <c r="F15" s="2663">
        <v>4346</v>
      </c>
      <c r="G15" s="2663">
        <v>7431</v>
      </c>
      <c r="H15" s="2663">
        <v>1429</v>
      </c>
      <c r="I15" s="2663">
        <v>3702</v>
      </c>
      <c r="J15" s="2663">
        <v>1454</v>
      </c>
      <c r="K15" s="2663">
        <v>2040</v>
      </c>
      <c r="L15" s="2660"/>
      <c r="M15" s="2660"/>
      <c r="N15" s="2660"/>
      <c r="O15" s="2660"/>
      <c r="P15" s="2660"/>
      <c r="Q15" s="2660"/>
    </row>
    <row r="16" spans="2:29" ht="21" customHeight="1">
      <c r="B16" s="357" t="s">
        <v>239</v>
      </c>
      <c r="C16" s="2663">
        <v>3512</v>
      </c>
      <c r="D16" s="2663" t="s">
        <v>1630</v>
      </c>
      <c r="E16" s="2663" t="s">
        <v>1630</v>
      </c>
      <c r="F16" s="2663">
        <v>225</v>
      </c>
      <c r="G16" s="2663">
        <v>284</v>
      </c>
      <c r="H16" s="2663">
        <v>51</v>
      </c>
      <c r="I16" s="2663">
        <v>150</v>
      </c>
      <c r="J16" s="2663">
        <v>110</v>
      </c>
      <c r="K16" s="2663">
        <v>131</v>
      </c>
      <c r="L16" s="2660"/>
      <c r="M16" s="2660"/>
      <c r="N16" s="2660"/>
      <c r="O16" s="2660"/>
      <c r="P16" s="2660"/>
      <c r="Q16" s="2660"/>
    </row>
    <row r="17" spans="2:17" ht="21" customHeight="1">
      <c r="B17" s="357" t="s">
        <v>240</v>
      </c>
      <c r="C17" s="2663">
        <v>4171</v>
      </c>
      <c r="D17" s="2663" t="s">
        <v>1630</v>
      </c>
      <c r="E17" s="2663" t="s">
        <v>1630</v>
      </c>
      <c r="F17" s="2663">
        <v>256</v>
      </c>
      <c r="G17" s="2663">
        <v>360</v>
      </c>
      <c r="H17" s="2663">
        <v>94</v>
      </c>
      <c r="I17" s="2663">
        <v>180</v>
      </c>
      <c r="J17" s="2663">
        <v>863</v>
      </c>
      <c r="K17" s="2663">
        <v>51</v>
      </c>
      <c r="L17" s="2660"/>
      <c r="M17" s="2660"/>
      <c r="N17" s="2660"/>
      <c r="O17" s="2660"/>
      <c r="P17" s="2660"/>
      <c r="Q17" s="2660"/>
    </row>
    <row r="18" spans="2:17" ht="21" customHeight="1">
      <c r="B18" s="357" t="s">
        <v>151</v>
      </c>
      <c r="C18" s="2663">
        <v>6311</v>
      </c>
      <c r="D18" s="2663" t="s">
        <v>1630</v>
      </c>
      <c r="E18" s="2663">
        <v>98</v>
      </c>
      <c r="F18" s="2663">
        <v>529</v>
      </c>
      <c r="G18" s="2663">
        <v>1603</v>
      </c>
      <c r="H18" s="2663">
        <v>58</v>
      </c>
      <c r="I18" s="2663">
        <v>292</v>
      </c>
      <c r="J18" s="2663">
        <v>124</v>
      </c>
      <c r="K18" s="2663">
        <v>87</v>
      </c>
      <c r="L18" s="2660"/>
      <c r="M18" s="2660"/>
      <c r="N18" s="2660"/>
      <c r="O18" s="2660"/>
      <c r="P18" s="2660"/>
      <c r="Q18" s="2660"/>
    </row>
    <row r="19" spans="2:17" ht="30" customHeight="1">
      <c r="B19" s="580"/>
      <c r="C19" s="2385" t="s">
        <v>2104</v>
      </c>
      <c r="D19" s="2385" t="s">
        <v>2105</v>
      </c>
      <c r="E19" s="2385" t="s">
        <v>2968</v>
      </c>
      <c r="F19" s="2385" t="s">
        <v>871</v>
      </c>
      <c r="G19" s="2385" t="s">
        <v>2108</v>
      </c>
      <c r="H19" s="2385" t="s">
        <v>2110</v>
      </c>
      <c r="I19" s="2385" t="s">
        <v>2111</v>
      </c>
      <c r="J19" s="2385" t="s">
        <v>2112</v>
      </c>
      <c r="K19" s="2425" t="s">
        <v>2969</v>
      </c>
    </row>
    <row r="20" spans="2:17" ht="4.5" customHeight="1">
      <c r="B20" s="2582"/>
      <c r="C20" s="2405"/>
      <c r="D20" s="2405"/>
      <c r="E20" s="2405"/>
      <c r="F20" s="2405"/>
      <c r="G20" s="2405"/>
      <c r="H20" s="2405"/>
      <c r="I20" s="2405"/>
      <c r="J20" s="2405"/>
      <c r="K20" s="2405"/>
    </row>
    <row r="21" spans="2:17" s="366" customFormat="1" ht="12" customHeight="1">
      <c r="B21" s="4842" t="s">
        <v>164</v>
      </c>
      <c r="C21" s="4773"/>
      <c r="D21" s="4773"/>
      <c r="E21" s="4773"/>
      <c r="F21" s="4773"/>
      <c r="G21" s="4773"/>
      <c r="H21" s="4773"/>
      <c r="I21" s="4773"/>
      <c r="J21" s="4773"/>
      <c r="K21" s="4773"/>
    </row>
    <row r="22" spans="2:17" s="366" customFormat="1" ht="12" customHeight="1">
      <c r="B22" s="5773" t="s">
        <v>2867</v>
      </c>
      <c r="C22" s="5773"/>
      <c r="D22" s="5773"/>
      <c r="E22" s="5773"/>
      <c r="F22" s="5773"/>
      <c r="G22" s="5773"/>
      <c r="H22" s="5773"/>
      <c r="I22" s="5773"/>
      <c r="J22" s="5773"/>
      <c r="K22" s="5773"/>
    </row>
    <row r="23" spans="2:17" s="366" customFormat="1" ht="12" customHeight="1">
      <c r="B23" s="5773" t="s">
        <v>2868</v>
      </c>
      <c r="C23" s="5773"/>
      <c r="D23" s="5773"/>
      <c r="E23" s="5773"/>
      <c r="F23" s="5773"/>
      <c r="G23" s="5773"/>
      <c r="H23" s="5773"/>
      <c r="I23" s="5773"/>
      <c r="J23" s="5773"/>
      <c r="K23" s="5773"/>
    </row>
    <row r="24" spans="2:17" ht="4.5" customHeight="1">
      <c r="B24" s="2469"/>
      <c r="C24" s="2523"/>
      <c r="D24" s="2523"/>
      <c r="E24" s="2523"/>
      <c r="F24" s="2523"/>
      <c r="G24" s="2523"/>
      <c r="H24" s="2523"/>
      <c r="I24" s="2523"/>
      <c r="J24" s="2523"/>
      <c r="K24" s="2523"/>
    </row>
    <row r="25" spans="2:17">
      <c r="B25" s="4662" t="s">
        <v>220</v>
      </c>
      <c r="C25" s="4662"/>
      <c r="D25" s="4662"/>
      <c r="E25" s="4662"/>
      <c r="F25" s="4662"/>
      <c r="G25" s="4662"/>
      <c r="H25" s="2676"/>
      <c r="I25" s="2676"/>
      <c r="J25" s="2676"/>
      <c r="K25" s="2676"/>
    </row>
    <row r="26" spans="2:17">
      <c r="B26" s="5762" t="s">
        <v>3012</v>
      </c>
      <c r="C26" s="5762"/>
      <c r="D26" s="5762"/>
      <c r="E26" s="5762"/>
    </row>
    <row r="28" spans="2:17">
      <c r="C28" s="2609"/>
    </row>
  </sheetData>
  <mergeCells count="7">
    <mergeCell ref="B26:E26"/>
    <mergeCell ref="B1:K1"/>
    <mergeCell ref="B2:K2"/>
    <mergeCell ref="B21:K21"/>
    <mergeCell ref="B22:K22"/>
    <mergeCell ref="B23:K23"/>
    <mergeCell ref="B25:G25"/>
  </mergeCells>
  <conditionalFormatting sqref="C5:K18">
    <cfRule type="cellIs" dxfId="144" priority="17" operator="between">
      <formula>0.0000000000000001</formula>
      <formula>0.4999999999</formula>
    </cfRule>
  </conditionalFormatting>
  <conditionalFormatting sqref="C5:K18">
    <cfRule type="cellIs" dxfId="143" priority="15" operator="between">
      <formula>0.0000000000000001</formula>
      <formula>0.4999999999</formula>
    </cfRule>
    <cfRule type="cellIs" dxfId="142" priority="16" operator="between">
      <formula>0.1</formula>
      <formula>0.4</formula>
    </cfRule>
  </conditionalFormatting>
  <conditionalFormatting sqref="E7:K18">
    <cfRule type="cellIs" dxfId="141" priority="12" operator="between">
      <formula>0.0000000000000001</formula>
      <formula>0.4999999999</formula>
    </cfRule>
    <cfRule type="cellIs" dxfId="140" priority="13" operator="between">
      <formula>0.0000000000000001</formula>
      <formula>0.4999999999</formula>
    </cfRule>
    <cfRule type="cellIs" dxfId="139" priority="14" operator="between">
      <formula>0.1</formula>
      <formula>0.4</formula>
    </cfRule>
  </conditionalFormatting>
  <conditionalFormatting sqref="C5:K18">
    <cfRule type="cellIs" dxfId="138" priority="11" operator="between">
      <formula>0.1</formula>
      <formula>0.5</formula>
    </cfRule>
  </conditionalFormatting>
  <conditionalFormatting sqref="C5:K18">
    <cfRule type="cellIs" dxfId="137" priority="10" operator="between">
      <formula>0.1</formula>
      <formula>0.4</formula>
    </cfRule>
  </conditionalFormatting>
  <conditionalFormatting sqref="C5:K18">
    <cfRule type="cellIs" dxfId="136" priority="9" operator="between">
      <formula>0.1</formula>
      <formula>0.5</formula>
    </cfRule>
  </conditionalFormatting>
  <conditionalFormatting sqref="C5:K18">
    <cfRule type="cellIs" dxfId="135" priority="8" operator="between">
      <formula>0.0000000000000001</formula>
      <formula>0.5</formula>
    </cfRule>
  </conditionalFormatting>
  <conditionalFormatting sqref="C5:K18">
    <cfRule type="cellIs" dxfId="134" priority="5" operator="between">
      <formula>0.0000000000000001</formula>
      <formula>0.4999999999</formula>
    </cfRule>
    <cfRule type="cellIs" dxfId="133" priority="6" operator="between">
      <formula>0.1</formula>
      <formula>0.5</formula>
    </cfRule>
    <cfRule type="cellIs" dxfId="132" priority="7" operator="between">
      <formula>0.0000000001</formula>
      <formula>0.00049999999</formula>
    </cfRule>
  </conditionalFormatting>
  <conditionalFormatting sqref="C5:K18">
    <cfRule type="cellIs" dxfId="131" priority="1" operator="between">
      <formula>0.0000000000000001</formula>
      <formula>0.4999999999</formula>
    </cfRule>
    <cfRule type="cellIs" dxfId="130" priority="2" operator="between">
      <formula>0.0000000001</formula>
      <formula>0.0004999999</formula>
    </cfRule>
    <cfRule type="cellIs" dxfId="129" priority="3" operator="between">
      <formula>0.0000000001</formula>
      <formula>0.00049999999</formula>
    </cfRule>
    <cfRule type="cellIs" dxfId="128" priority="4"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orientation="portrait" verticalDpi="300" r:id="rId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9"/>
  <sheetViews>
    <sheetView showGridLines="0" workbookViewId="0">
      <pane ySplit="6" topLeftCell="A7" activePane="bottomLeft" state="frozen"/>
      <selection activeCell="B1" sqref="B1:O1"/>
      <selection pane="bottomLeft" activeCell="B1" sqref="B1:L1"/>
    </sheetView>
  </sheetViews>
  <sheetFormatPr defaultColWidth="9.28515625" defaultRowHeight="11.25"/>
  <cols>
    <col min="1" max="1" width="6.7109375" style="1486" customWidth="1"/>
    <col min="2" max="2" width="9.7109375" style="1486" customWidth="1"/>
    <col min="3" max="4" width="8.5703125" style="1486" customWidth="1"/>
    <col min="5" max="5" width="9.28515625" style="1486" customWidth="1"/>
    <col min="6" max="7" width="8.5703125" style="1486" customWidth="1"/>
    <col min="8" max="8" width="9.28515625" style="1486" customWidth="1"/>
    <col min="9" max="9" width="8.28515625" style="1486" customWidth="1"/>
    <col min="10" max="10" width="8.42578125" style="1486" customWidth="1"/>
    <col min="11" max="12" width="8.5703125" style="1486" customWidth="1"/>
    <col min="13" max="13" width="6.7109375" style="1486" customWidth="1"/>
    <col min="14" max="14" width="14.28515625" style="1486" bestFit="1" customWidth="1"/>
    <col min="15" max="16384" width="9.28515625" style="1486"/>
  </cols>
  <sheetData>
    <row r="1" spans="2:14" s="2678" customFormat="1" ht="30" customHeight="1">
      <c r="B1" s="5829" t="s">
        <v>3015</v>
      </c>
      <c r="C1" s="5829"/>
      <c r="D1" s="5829"/>
      <c r="E1" s="5829"/>
      <c r="F1" s="5829"/>
      <c r="G1" s="5829"/>
      <c r="H1" s="5829"/>
      <c r="I1" s="5829"/>
      <c r="J1" s="5829"/>
      <c r="K1" s="5829"/>
      <c r="L1" s="5829"/>
    </row>
    <row r="2" spans="2:14" s="2678" customFormat="1" ht="30" customHeight="1">
      <c r="B2" s="5829" t="s">
        <v>3016</v>
      </c>
      <c r="C2" s="5829"/>
      <c r="D2" s="5829"/>
      <c r="E2" s="5829"/>
      <c r="F2" s="5829"/>
      <c r="G2" s="5829"/>
      <c r="H2" s="5829"/>
      <c r="I2" s="5829"/>
      <c r="J2" s="5829"/>
      <c r="K2" s="5829"/>
      <c r="L2" s="5829"/>
      <c r="N2" s="2285" t="s">
        <v>979</v>
      </c>
    </row>
    <row r="3" spans="2:14" s="2678" customFormat="1" ht="9" customHeight="1">
      <c r="B3" s="2679"/>
      <c r="C3" s="2679"/>
      <c r="D3" s="2679"/>
      <c r="E3" s="2679"/>
      <c r="F3" s="2679"/>
      <c r="G3" s="2679"/>
      <c r="H3" s="2679"/>
      <c r="I3" s="2679"/>
      <c r="J3" s="2679"/>
      <c r="K3" s="2679"/>
      <c r="L3" s="2679"/>
    </row>
    <row r="4" spans="2:14" ht="15" customHeight="1">
      <c r="B4" s="5830"/>
      <c r="C4" s="5831" t="s">
        <v>3017</v>
      </c>
      <c r="D4" s="5831" t="s">
        <v>1793</v>
      </c>
      <c r="E4" s="5832" t="s">
        <v>3018</v>
      </c>
      <c r="F4" s="5833"/>
      <c r="G4" s="5833"/>
      <c r="H4" s="5828" t="s">
        <v>3019</v>
      </c>
      <c r="I4" s="5834"/>
      <c r="J4" s="5834"/>
      <c r="K4" s="5831" t="s">
        <v>3020</v>
      </c>
      <c r="L4" s="5835" t="s">
        <v>3021</v>
      </c>
    </row>
    <row r="5" spans="2:14" ht="48" customHeight="1">
      <c r="B5" s="5830"/>
      <c r="C5" s="5831"/>
      <c r="D5" s="5831"/>
      <c r="E5" s="2680" t="s">
        <v>3022</v>
      </c>
      <c r="F5" s="2559" t="s">
        <v>3023</v>
      </c>
      <c r="G5" s="2559" t="s">
        <v>3024</v>
      </c>
      <c r="H5" s="2559" t="s">
        <v>3025</v>
      </c>
      <c r="I5" s="2559" t="s">
        <v>3026</v>
      </c>
      <c r="J5" s="2559" t="s">
        <v>3027</v>
      </c>
      <c r="K5" s="5831"/>
      <c r="L5" s="5835"/>
    </row>
    <row r="6" spans="2:14" ht="15" customHeight="1">
      <c r="B6" s="5830"/>
      <c r="C6" s="5836" t="s">
        <v>467</v>
      </c>
      <c r="D6" s="5836"/>
      <c r="E6" s="5836" t="s">
        <v>2276</v>
      </c>
      <c r="F6" s="5837"/>
      <c r="G6" s="5837"/>
      <c r="H6" s="5837"/>
      <c r="I6" s="5837"/>
      <c r="J6" s="5837"/>
      <c r="K6" s="5837"/>
      <c r="L6" s="5826"/>
    </row>
    <row r="7" spans="2:14" s="2684" customFormat="1" ht="12.75" customHeight="1">
      <c r="B7" s="2681" t="s">
        <v>12</v>
      </c>
      <c r="C7" s="2682">
        <v>1242693</v>
      </c>
      <c r="D7" s="2682">
        <v>3892218</v>
      </c>
      <c r="E7" s="2628">
        <v>198540110.51899999</v>
      </c>
      <c r="F7" s="2682">
        <v>84975705.752000004</v>
      </c>
      <c r="G7" s="2682">
        <v>52619498.656999998</v>
      </c>
      <c r="H7" s="2682">
        <v>371477802.48699999</v>
      </c>
      <c r="I7" s="2628">
        <v>571498.58100000001</v>
      </c>
      <c r="J7" s="2682">
        <v>1698690.9890000001</v>
      </c>
      <c r="K7" s="2682">
        <v>18648624.888999999</v>
      </c>
      <c r="L7" s="2682">
        <v>92690115.941</v>
      </c>
      <c r="M7" s="2683"/>
      <c r="N7" s="2683"/>
    </row>
    <row r="8" spans="2:14" s="2684" customFormat="1" ht="12.75" customHeight="1">
      <c r="B8" s="2685" t="s">
        <v>3028</v>
      </c>
      <c r="C8" s="2686">
        <v>132928</v>
      </c>
      <c r="D8" s="2686">
        <v>198767</v>
      </c>
      <c r="E8" s="2577">
        <v>3395195.682</v>
      </c>
      <c r="F8" s="2686">
        <v>1972775.156</v>
      </c>
      <c r="G8" s="2686">
        <v>1005028.99</v>
      </c>
      <c r="H8" s="2686">
        <v>7060702.7800000003</v>
      </c>
      <c r="I8" s="2577">
        <v>18283.594000000001</v>
      </c>
      <c r="J8" s="2686">
        <v>537569.62699999998</v>
      </c>
      <c r="K8" s="2686">
        <v>1040409.054</v>
      </c>
      <c r="L8" s="2686">
        <v>1884499.395</v>
      </c>
      <c r="M8" s="2683"/>
      <c r="N8" s="2683"/>
    </row>
    <row r="9" spans="2:14" s="2684" customFormat="1" ht="12.75" customHeight="1">
      <c r="B9" s="2685" t="s">
        <v>3029</v>
      </c>
      <c r="C9" s="2686">
        <v>1062</v>
      </c>
      <c r="D9" s="2686">
        <v>9459</v>
      </c>
      <c r="E9" s="2577">
        <v>202196.519</v>
      </c>
      <c r="F9" s="2686">
        <v>440748.48</v>
      </c>
      <c r="G9" s="2686">
        <v>210176.038</v>
      </c>
      <c r="H9" s="2686">
        <v>1059211.8559999999</v>
      </c>
      <c r="I9" s="2577">
        <v>15333.715</v>
      </c>
      <c r="J9" s="2686">
        <v>1201.556</v>
      </c>
      <c r="K9" s="2686">
        <v>163587.70699999999</v>
      </c>
      <c r="L9" s="2686">
        <v>461841.66100000002</v>
      </c>
      <c r="M9" s="2683"/>
      <c r="N9" s="2683"/>
    </row>
    <row r="10" spans="2:14" s="2684" customFormat="1" ht="12.75" customHeight="1">
      <c r="B10" s="2685" t="s">
        <v>3030</v>
      </c>
      <c r="C10" s="2686">
        <v>67555</v>
      </c>
      <c r="D10" s="2686">
        <v>711684</v>
      </c>
      <c r="E10" s="2577">
        <v>53570382.68</v>
      </c>
      <c r="F10" s="2686">
        <v>16036296.941</v>
      </c>
      <c r="G10" s="2686">
        <v>12402222.179</v>
      </c>
      <c r="H10" s="2686">
        <v>90310829.201000005</v>
      </c>
      <c r="I10" s="2577">
        <v>100826.489</v>
      </c>
      <c r="J10" s="2686">
        <v>169955.01699999999</v>
      </c>
      <c r="K10" s="2686">
        <v>4656165.6749999998</v>
      </c>
      <c r="L10" s="2686">
        <v>21853898.23</v>
      </c>
      <c r="M10" s="2683"/>
      <c r="N10" s="2683"/>
    </row>
    <row r="11" spans="2:14" ht="12.75" customHeight="1">
      <c r="B11" s="2687">
        <v>10</v>
      </c>
      <c r="C11" s="2669">
        <v>9327</v>
      </c>
      <c r="D11" s="2669">
        <v>97268</v>
      </c>
      <c r="E11" s="2579">
        <v>9345714.8080000002</v>
      </c>
      <c r="F11" s="2688">
        <v>1870910.4029999999</v>
      </c>
      <c r="G11" s="2689">
        <v>1448960.7579999999</v>
      </c>
      <c r="H11" s="2688">
        <v>13432832.119000001</v>
      </c>
      <c r="I11" s="2688">
        <v>4952.8159999999998</v>
      </c>
      <c r="J11" s="2669">
        <v>25892.223000000002</v>
      </c>
      <c r="K11" s="2669">
        <v>531912.09400000004</v>
      </c>
      <c r="L11" s="2688">
        <v>2430964.6129999999</v>
      </c>
      <c r="M11" s="2683"/>
      <c r="N11" s="2683"/>
    </row>
    <row r="12" spans="2:14" ht="12.75" customHeight="1">
      <c r="B12" s="2687">
        <v>11</v>
      </c>
      <c r="C12" s="2669">
        <v>1885</v>
      </c>
      <c r="D12" s="2669">
        <v>15789</v>
      </c>
      <c r="E12" s="2579">
        <v>1746376.845</v>
      </c>
      <c r="F12" s="2688">
        <v>869436.10499999998</v>
      </c>
      <c r="G12" s="2689">
        <v>366309.42</v>
      </c>
      <c r="H12" s="2688">
        <v>3362299.7450000001</v>
      </c>
      <c r="I12" s="2688">
        <v>1000.444</v>
      </c>
      <c r="J12" s="2669">
        <v>19394.294999999998</v>
      </c>
      <c r="K12" s="2669">
        <v>215803.84299999999</v>
      </c>
      <c r="L12" s="2688">
        <v>875250.42299999995</v>
      </c>
      <c r="M12" s="2683"/>
      <c r="N12" s="2683"/>
    </row>
    <row r="13" spans="2:14" ht="12.75" customHeight="1">
      <c r="B13" s="2687">
        <v>12</v>
      </c>
      <c r="C13" s="2669">
        <v>6</v>
      </c>
      <c r="D13" s="2669">
        <v>655</v>
      </c>
      <c r="E13" s="2579">
        <v>296371.223</v>
      </c>
      <c r="F13" s="2688">
        <v>27160.89</v>
      </c>
      <c r="G13" s="2689">
        <v>31097.338</v>
      </c>
      <c r="H13" s="2688">
        <v>710788.55500000005</v>
      </c>
      <c r="I13" s="2688">
        <v>0</v>
      </c>
      <c r="J13" s="2669">
        <v>36.991999999999997</v>
      </c>
      <c r="K13" s="2669">
        <v>6921.3639999999996</v>
      </c>
      <c r="L13" s="2688">
        <v>387869.26</v>
      </c>
      <c r="M13" s="2683"/>
      <c r="N13" s="2683"/>
    </row>
    <row r="14" spans="2:14" ht="12.75" customHeight="1">
      <c r="B14" s="2687">
        <v>13</v>
      </c>
      <c r="C14" s="2669">
        <v>3509</v>
      </c>
      <c r="D14" s="2669">
        <v>46466</v>
      </c>
      <c r="E14" s="2579">
        <v>1890270.727</v>
      </c>
      <c r="F14" s="2688">
        <v>803347.87399999995</v>
      </c>
      <c r="G14" s="2689">
        <v>685764.79200000002</v>
      </c>
      <c r="H14" s="2688">
        <v>3719285.4079999998</v>
      </c>
      <c r="I14" s="2688">
        <v>3614.2339999999999</v>
      </c>
      <c r="J14" s="2669">
        <v>9572.8889999999992</v>
      </c>
      <c r="K14" s="2669">
        <v>243406.39</v>
      </c>
      <c r="L14" s="2688">
        <v>1074208.67</v>
      </c>
      <c r="M14" s="2683"/>
      <c r="N14" s="2683"/>
    </row>
    <row r="15" spans="2:14" ht="12.75" customHeight="1">
      <c r="B15" s="2687">
        <v>14</v>
      </c>
      <c r="C15" s="2669">
        <v>8821</v>
      </c>
      <c r="D15" s="2669">
        <v>90547</v>
      </c>
      <c r="E15" s="2579">
        <v>1324755.757</v>
      </c>
      <c r="F15" s="2688">
        <v>1300498.9580000001</v>
      </c>
      <c r="G15" s="2689">
        <v>1017956.755</v>
      </c>
      <c r="H15" s="2688">
        <v>3877815.1329999999</v>
      </c>
      <c r="I15" s="2688">
        <v>2043.6020000000001</v>
      </c>
      <c r="J15" s="2669">
        <v>11788.022000000001</v>
      </c>
      <c r="K15" s="2669">
        <v>125274.436</v>
      </c>
      <c r="L15" s="2688">
        <v>1278876.365</v>
      </c>
      <c r="M15" s="2683"/>
      <c r="N15" s="2683"/>
    </row>
    <row r="16" spans="2:14" ht="12.75" customHeight="1">
      <c r="B16" s="2687">
        <v>15</v>
      </c>
      <c r="C16" s="2669">
        <v>3266</v>
      </c>
      <c r="D16" s="2669">
        <v>52028</v>
      </c>
      <c r="E16" s="2579">
        <v>1469562.186</v>
      </c>
      <c r="F16" s="2688">
        <v>560389.89899999998</v>
      </c>
      <c r="G16" s="2689">
        <v>670573.36300000001</v>
      </c>
      <c r="H16" s="2688">
        <v>2870851.3489999999</v>
      </c>
      <c r="I16" s="2688">
        <v>396.15600000000001</v>
      </c>
      <c r="J16" s="2669">
        <v>6054.65</v>
      </c>
      <c r="K16" s="2669">
        <v>86017.04</v>
      </c>
      <c r="L16" s="2688">
        <v>863283.75399999996</v>
      </c>
      <c r="M16" s="2683"/>
      <c r="N16" s="2683"/>
    </row>
    <row r="17" spans="2:14" ht="12.75" customHeight="1">
      <c r="B17" s="2687">
        <v>16</v>
      </c>
      <c r="C17" s="2669">
        <v>4991</v>
      </c>
      <c r="D17" s="2669">
        <v>28957</v>
      </c>
      <c r="E17" s="2579">
        <v>1963796.1969999999</v>
      </c>
      <c r="F17" s="2688">
        <v>507475.14299999998</v>
      </c>
      <c r="G17" s="2689">
        <v>455152.45299999998</v>
      </c>
      <c r="H17" s="2688">
        <v>3216556.878</v>
      </c>
      <c r="I17" s="2688">
        <v>2467.4279999999999</v>
      </c>
      <c r="J17" s="2669">
        <v>5236.3019999999997</v>
      </c>
      <c r="K17" s="2669">
        <v>169749.658</v>
      </c>
      <c r="L17" s="2688">
        <v>772268.56400000001</v>
      </c>
      <c r="M17" s="2683"/>
      <c r="N17" s="2683"/>
    </row>
    <row r="18" spans="2:14" ht="12.75" customHeight="1">
      <c r="B18" s="2687">
        <v>17</v>
      </c>
      <c r="C18" s="2669">
        <v>575</v>
      </c>
      <c r="D18" s="2669">
        <v>11290</v>
      </c>
      <c r="E18" s="2579">
        <v>2533974.5580000002</v>
      </c>
      <c r="F18" s="2688">
        <v>849965.58299999998</v>
      </c>
      <c r="G18" s="2689">
        <v>244799.70199999999</v>
      </c>
      <c r="H18" s="2688">
        <v>4182773.4219999998</v>
      </c>
      <c r="I18" s="2688">
        <v>2040.365</v>
      </c>
      <c r="J18" s="2669">
        <v>4720.5159999999996</v>
      </c>
      <c r="K18" s="2669">
        <v>325240.46600000001</v>
      </c>
      <c r="L18" s="2688">
        <v>869685.09100000001</v>
      </c>
      <c r="M18" s="2683"/>
      <c r="N18" s="2683"/>
    </row>
    <row r="19" spans="2:14" ht="12.75" customHeight="1">
      <c r="B19" s="2687">
        <v>18</v>
      </c>
      <c r="C19" s="2669">
        <v>2403</v>
      </c>
      <c r="D19" s="2669">
        <v>15391</v>
      </c>
      <c r="E19" s="2579">
        <v>363756.64399999997</v>
      </c>
      <c r="F19" s="2688">
        <v>252629.26500000001</v>
      </c>
      <c r="G19" s="2689">
        <v>270182.32500000001</v>
      </c>
      <c r="H19" s="2688">
        <v>1036684.512</v>
      </c>
      <c r="I19" s="2688">
        <v>625.16399999999999</v>
      </c>
      <c r="J19" s="2669">
        <v>2780.1329999999998</v>
      </c>
      <c r="K19" s="2669">
        <v>86635.645000000004</v>
      </c>
      <c r="L19" s="2688">
        <v>430551.33</v>
      </c>
      <c r="M19" s="2683"/>
      <c r="N19" s="2683"/>
    </row>
    <row r="20" spans="2:14" ht="12.75" customHeight="1">
      <c r="B20" s="2687">
        <v>19</v>
      </c>
      <c r="C20" s="2669">
        <v>17</v>
      </c>
      <c r="D20" s="2669">
        <v>1778</v>
      </c>
      <c r="E20" s="2579">
        <v>5830069.2439999999</v>
      </c>
      <c r="F20" s="2688">
        <v>505680.31900000002</v>
      </c>
      <c r="G20" s="2689">
        <v>137259.93400000001</v>
      </c>
      <c r="H20" s="2688">
        <v>7168485.7790000001</v>
      </c>
      <c r="I20" s="2688">
        <v>12.788</v>
      </c>
      <c r="J20" s="2669">
        <v>7.8710000000000004</v>
      </c>
      <c r="K20" s="2669">
        <v>22890.968000000001</v>
      </c>
      <c r="L20" s="2688">
        <v>843483.73499999999</v>
      </c>
      <c r="M20" s="2683"/>
      <c r="N20" s="2683"/>
    </row>
    <row r="21" spans="2:14" ht="12.75" customHeight="1">
      <c r="B21" s="2687">
        <v>20</v>
      </c>
      <c r="C21" s="2669">
        <v>843</v>
      </c>
      <c r="D21" s="2669">
        <v>12901</v>
      </c>
      <c r="E21" s="2579">
        <v>3161415.7370000002</v>
      </c>
      <c r="F21" s="2688">
        <v>690880.10499999998</v>
      </c>
      <c r="G21" s="2689">
        <v>375490.81199999998</v>
      </c>
      <c r="H21" s="2688">
        <v>4642975.2180000003</v>
      </c>
      <c r="I21" s="2688">
        <v>6991.6809999999996</v>
      </c>
      <c r="J21" s="2669">
        <v>7086.3969999999999</v>
      </c>
      <c r="K21" s="2669">
        <v>289842.11800000002</v>
      </c>
      <c r="L21" s="2688">
        <v>865057.39399999997</v>
      </c>
      <c r="M21" s="2683"/>
      <c r="N21" s="2683"/>
    </row>
    <row r="22" spans="2:14" ht="12.75" customHeight="1">
      <c r="B22" s="2687">
        <v>21</v>
      </c>
      <c r="C22" s="2669">
        <v>149</v>
      </c>
      <c r="D22" s="2669">
        <v>7436</v>
      </c>
      <c r="E22" s="2579">
        <v>488162.28100000002</v>
      </c>
      <c r="F22" s="2688">
        <v>289023.62400000001</v>
      </c>
      <c r="G22" s="2689">
        <v>229710.473</v>
      </c>
      <c r="H22" s="2688">
        <v>1244834.4680000001</v>
      </c>
      <c r="I22" s="2688">
        <v>586.07799999999997</v>
      </c>
      <c r="J22" s="2669">
        <v>4876.9690000000001</v>
      </c>
      <c r="K22" s="2669">
        <v>129656.842</v>
      </c>
      <c r="L22" s="2688">
        <v>494087.63400000002</v>
      </c>
      <c r="M22" s="2683"/>
      <c r="N22" s="2683"/>
    </row>
    <row r="23" spans="2:14" ht="12.75" customHeight="1">
      <c r="B23" s="2687">
        <v>22</v>
      </c>
      <c r="C23" s="2669">
        <v>1084</v>
      </c>
      <c r="D23" s="2669">
        <v>27919</v>
      </c>
      <c r="E23" s="2579">
        <v>2523789.3659999999</v>
      </c>
      <c r="F23" s="2688">
        <v>757686.61600000004</v>
      </c>
      <c r="G23" s="2689">
        <v>599391.93999999994</v>
      </c>
      <c r="H23" s="2688">
        <v>4552760.3710000003</v>
      </c>
      <c r="I23" s="2688">
        <v>4609.1729999999998</v>
      </c>
      <c r="J23" s="2669">
        <v>6249.0619999999999</v>
      </c>
      <c r="K23" s="2669">
        <v>335422.38699999999</v>
      </c>
      <c r="L23" s="2688">
        <v>1326312.139</v>
      </c>
      <c r="M23" s="2683"/>
      <c r="N23" s="2683"/>
    </row>
    <row r="24" spans="2:14" ht="12.75" customHeight="1">
      <c r="B24" s="2687">
        <v>23</v>
      </c>
      <c r="C24" s="2669">
        <v>3840</v>
      </c>
      <c r="D24" s="2669">
        <v>41249</v>
      </c>
      <c r="E24" s="2579">
        <v>1824507.8189999999</v>
      </c>
      <c r="F24" s="2688">
        <v>1113502.2139999999</v>
      </c>
      <c r="G24" s="2689">
        <v>753330.66</v>
      </c>
      <c r="H24" s="2688">
        <v>4238334.88</v>
      </c>
      <c r="I24" s="2688">
        <v>6733.5129999999999</v>
      </c>
      <c r="J24" s="2669">
        <v>7559.5450000000001</v>
      </c>
      <c r="K24" s="2669">
        <v>256762.06899999999</v>
      </c>
      <c r="L24" s="2688">
        <v>1367371.45</v>
      </c>
      <c r="M24" s="2683"/>
      <c r="N24" s="2683"/>
    </row>
    <row r="25" spans="2:14" ht="12.75" customHeight="1">
      <c r="B25" s="2687">
        <v>24</v>
      </c>
      <c r="C25" s="2669">
        <v>316</v>
      </c>
      <c r="D25" s="2669">
        <v>8569</v>
      </c>
      <c r="E25" s="2579">
        <v>2125144.392</v>
      </c>
      <c r="F25" s="2688">
        <v>337603.114</v>
      </c>
      <c r="G25" s="2689">
        <v>198214.90700000001</v>
      </c>
      <c r="H25" s="2688">
        <v>2947290.4939999999</v>
      </c>
      <c r="I25" s="2688">
        <v>2171.2289999999998</v>
      </c>
      <c r="J25" s="2669">
        <v>1003.498</v>
      </c>
      <c r="K25" s="2669">
        <v>97780.438999999998</v>
      </c>
      <c r="L25" s="2688">
        <v>489797.66899999999</v>
      </c>
      <c r="M25" s="2683"/>
      <c r="N25" s="2683"/>
    </row>
    <row r="26" spans="2:14" ht="12.75" customHeight="1">
      <c r="B26" s="2687">
        <v>25</v>
      </c>
      <c r="C26" s="2669">
        <v>11553</v>
      </c>
      <c r="D26" s="2669">
        <v>86896</v>
      </c>
      <c r="E26" s="2579">
        <v>2954840.1159999999</v>
      </c>
      <c r="F26" s="2688">
        <v>1608465.9669999999</v>
      </c>
      <c r="G26" s="2689">
        <v>1553295.0889999999</v>
      </c>
      <c r="H26" s="2688">
        <v>6853076.0980000002</v>
      </c>
      <c r="I26" s="2688">
        <v>15168.777</v>
      </c>
      <c r="J26" s="2669">
        <v>14749.236999999999</v>
      </c>
      <c r="K26" s="2669">
        <v>495973.43</v>
      </c>
      <c r="L26" s="2688">
        <v>2361389.818</v>
      </c>
      <c r="M26" s="2683"/>
      <c r="N26" s="2683"/>
    </row>
    <row r="27" spans="2:14" ht="12.75" customHeight="1">
      <c r="B27" s="2687">
        <v>26</v>
      </c>
      <c r="C27" s="2669">
        <v>329</v>
      </c>
      <c r="D27" s="2669">
        <v>10583</v>
      </c>
      <c r="E27" s="2579">
        <v>1709509.2509999999</v>
      </c>
      <c r="F27" s="2688">
        <v>270480.24</v>
      </c>
      <c r="G27" s="2689">
        <v>261317.82500000001</v>
      </c>
      <c r="H27" s="2688">
        <v>2344007.446</v>
      </c>
      <c r="I27" s="2688">
        <v>3334.7269999999999</v>
      </c>
      <c r="J27" s="2669">
        <v>9689.4869999999992</v>
      </c>
      <c r="K27" s="2669">
        <v>113618.988</v>
      </c>
      <c r="L27" s="2688">
        <v>385713.60800000001</v>
      </c>
      <c r="M27" s="2683"/>
      <c r="N27" s="2683"/>
    </row>
    <row r="28" spans="2:14" ht="12.75" customHeight="1">
      <c r="B28" s="2687">
        <v>27</v>
      </c>
      <c r="C28" s="2669">
        <v>599</v>
      </c>
      <c r="D28" s="2669">
        <v>19483</v>
      </c>
      <c r="E28" s="2579">
        <v>1975036.2660000001</v>
      </c>
      <c r="F28" s="2688">
        <v>505084.49599999998</v>
      </c>
      <c r="G28" s="2689">
        <v>498699.65399999998</v>
      </c>
      <c r="H28" s="2688">
        <v>3186893.7069999999</v>
      </c>
      <c r="I28" s="2688">
        <v>6626.9610000000002</v>
      </c>
      <c r="J28" s="2669">
        <v>6307.2150000000001</v>
      </c>
      <c r="K28" s="2669">
        <v>111548.031</v>
      </c>
      <c r="L28" s="2688">
        <v>742164.28500000003</v>
      </c>
      <c r="M28" s="2683"/>
      <c r="N28" s="2683"/>
    </row>
    <row r="29" spans="2:14" ht="12.75" customHeight="1">
      <c r="B29" s="2687">
        <v>28</v>
      </c>
      <c r="C29" s="2669">
        <v>1560</v>
      </c>
      <c r="D29" s="2669">
        <v>24078</v>
      </c>
      <c r="E29" s="2579">
        <v>1328402.399</v>
      </c>
      <c r="F29" s="2688">
        <v>521907.95699999999</v>
      </c>
      <c r="G29" s="2689">
        <v>501991.20199999999</v>
      </c>
      <c r="H29" s="2688">
        <v>2716818.5929999999</v>
      </c>
      <c r="I29" s="2688">
        <v>4253.9709999999995</v>
      </c>
      <c r="J29" s="2669">
        <v>6316.1170000000002</v>
      </c>
      <c r="K29" s="2669">
        <v>166455.82399999999</v>
      </c>
      <c r="L29" s="2688">
        <v>880933.63500000001</v>
      </c>
      <c r="M29" s="2683"/>
      <c r="N29" s="2683"/>
    </row>
    <row r="30" spans="2:14" ht="12.75" customHeight="1">
      <c r="B30" s="2687">
        <v>29</v>
      </c>
      <c r="C30" s="2669">
        <v>697</v>
      </c>
      <c r="D30" s="2669">
        <v>37054</v>
      </c>
      <c r="E30" s="2579">
        <v>6293166.29</v>
      </c>
      <c r="F30" s="2688">
        <v>1097685.7990000001</v>
      </c>
      <c r="G30" s="2689">
        <v>864955.022</v>
      </c>
      <c r="H30" s="2688">
        <v>8572776.7469999995</v>
      </c>
      <c r="I30" s="2688">
        <v>23453.075000000001</v>
      </c>
      <c r="J30" s="2669">
        <v>3306.57</v>
      </c>
      <c r="K30" s="2669">
        <v>555800.43700000003</v>
      </c>
      <c r="L30" s="2688">
        <v>1350520.4450000001</v>
      </c>
      <c r="M30" s="2683"/>
      <c r="N30" s="2683"/>
    </row>
    <row r="31" spans="2:14" ht="12.75" customHeight="1">
      <c r="B31" s="2687">
        <v>30</v>
      </c>
      <c r="C31" s="2669">
        <v>228</v>
      </c>
      <c r="D31" s="2669">
        <v>5421</v>
      </c>
      <c r="E31" s="2579">
        <v>416633.20299999998</v>
      </c>
      <c r="F31" s="2688">
        <v>211822.23699999999</v>
      </c>
      <c r="G31" s="2689">
        <v>111294.94899999999</v>
      </c>
      <c r="H31" s="2688">
        <v>800233.179</v>
      </c>
      <c r="I31" s="2688">
        <v>5149.7629999999999</v>
      </c>
      <c r="J31" s="2669">
        <v>2899.511</v>
      </c>
      <c r="K31" s="2669">
        <v>37977.692999999999</v>
      </c>
      <c r="L31" s="2688">
        <v>181944.68299999999</v>
      </c>
      <c r="M31" s="2683"/>
      <c r="N31" s="2683"/>
    </row>
    <row r="32" spans="2:14" ht="12.75" customHeight="1">
      <c r="B32" s="2687">
        <v>31</v>
      </c>
      <c r="C32" s="2669">
        <v>4421</v>
      </c>
      <c r="D32" s="2669">
        <v>32540</v>
      </c>
      <c r="E32" s="2579">
        <v>929808.62300000002</v>
      </c>
      <c r="F32" s="2688">
        <v>319583.68400000001</v>
      </c>
      <c r="G32" s="2689">
        <v>409749.96</v>
      </c>
      <c r="H32" s="2688">
        <v>1823336.2379999999</v>
      </c>
      <c r="I32" s="2688">
        <v>922.07</v>
      </c>
      <c r="J32" s="2669">
        <v>10104.293</v>
      </c>
      <c r="K32" s="2669">
        <v>131084.15</v>
      </c>
      <c r="L32" s="2688">
        <v>585491.63500000001</v>
      </c>
      <c r="M32" s="2683"/>
      <c r="N32" s="2683"/>
    </row>
    <row r="33" spans="2:14" ht="12.75" customHeight="1">
      <c r="B33" s="2687">
        <v>32</v>
      </c>
      <c r="C33" s="2669">
        <v>3205</v>
      </c>
      <c r="D33" s="2669">
        <v>15393</v>
      </c>
      <c r="E33" s="2579">
        <v>574341.58799999999</v>
      </c>
      <c r="F33" s="2688">
        <v>192845.77499999999</v>
      </c>
      <c r="G33" s="2689">
        <v>226676.74799999999</v>
      </c>
      <c r="H33" s="2688">
        <v>1082044.273</v>
      </c>
      <c r="I33" s="2688">
        <v>1454.7370000000001</v>
      </c>
      <c r="J33" s="2669">
        <v>2749.877</v>
      </c>
      <c r="K33" s="2669">
        <v>56864.078000000001</v>
      </c>
      <c r="L33" s="2688">
        <v>326494.28999999998</v>
      </c>
      <c r="M33" s="2683"/>
      <c r="N33" s="2683"/>
    </row>
    <row r="34" spans="2:14" ht="12.75" customHeight="1">
      <c r="B34" s="2687">
        <v>33</v>
      </c>
      <c r="C34" s="2669">
        <v>3931</v>
      </c>
      <c r="D34" s="2669">
        <v>21993</v>
      </c>
      <c r="E34" s="2579">
        <v>500977.16</v>
      </c>
      <c r="F34" s="2688">
        <v>572230.674</v>
      </c>
      <c r="G34" s="2689">
        <v>490046.098</v>
      </c>
      <c r="H34" s="2688">
        <v>1727074.5889999999</v>
      </c>
      <c r="I34" s="2688">
        <v>2217.7370000000001</v>
      </c>
      <c r="J34" s="2669">
        <v>1573.346</v>
      </c>
      <c r="K34" s="2669">
        <v>63527.285000000003</v>
      </c>
      <c r="L34" s="2688">
        <v>670177.74</v>
      </c>
      <c r="M34" s="2683"/>
      <c r="N34" s="2683"/>
    </row>
    <row r="35" spans="2:14" s="2684" customFormat="1" ht="12.75" customHeight="1">
      <c r="B35" s="2685" t="s">
        <v>3031</v>
      </c>
      <c r="C35" s="2686">
        <v>4062</v>
      </c>
      <c r="D35" s="2686">
        <v>12709</v>
      </c>
      <c r="E35" s="2577">
        <v>15133516.091</v>
      </c>
      <c r="F35" s="2690">
        <v>1915628.1680000001</v>
      </c>
      <c r="G35" s="2691">
        <v>439048.80300000001</v>
      </c>
      <c r="H35" s="2690">
        <v>21317876.988000002</v>
      </c>
      <c r="I35" s="2690">
        <v>27717.075000000001</v>
      </c>
      <c r="J35" s="2686">
        <v>797.91700000000003</v>
      </c>
      <c r="K35" s="2686">
        <v>1178155.6040000001</v>
      </c>
      <c r="L35" s="2690">
        <v>3673506.2349999999</v>
      </c>
      <c r="M35" s="2683"/>
      <c r="N35" s="2683"/>
    </row>
    <row r="36" spans="2:14" s="2684" customFormat="1" ht="12.75" customHeight="1">
      <c r="B36" s="2685" t="s">
        <v>3032</v>
      </c>
      <c r="C36" s="2686">
        <v>1219</v>
      </c>
      <c r="D36" s="2686">
        <v>32411</v>
      </c>
      <c r="E36" s="2577">
        <v>866100.67200000002</v>
      </c>
      <c r="F36" s="2690">
        <v>1216238.8940000001</v>
      </c>
      <c r="G36" s="2691">
        <v>624971.77399999998</v>
      </c>
      <c r="H36" s="2690">
        <v>3514220.767</v>
      </c>
      <c r="I36" s="2690">
        <v>17708.642</v>
      </c>
      <c r="J36" s="2686">
        <v>27668.743999999999</v>
      </c>
      <c r="K36" s="2686">
        <v>347233.245</v>
      </c>
      <c r="L36" s="2686">
        <v>1490469.8370000001</v>
      </c>
      <c r="M36" s="2683"/>
      <c r="N36" s="2683"/>
    </row>
    <row r="37" spans="2:14" s="2692" customFormat="1" ht="12.75" customHeight="1">
      <c r="B37" s="2685" t="s">
        <v>3033</v>
      </c>
      <c r="C37" s="2686">
        <v>81629</v>
      </c>
      <c r="D37" s="2686">
        <v>312914</v>
      </c>
      <c r="E37" s="2577">
        <v>5283143.2489999998</v>
      </c>
      <c r="F37" s="2690">
        <v>8088562.2989999996</v>
      </c>
      <c r="G37" s="2691">
        <v>4310210.3509999998</v>
      </c>
      <c r="H37" s="2690">
        <v>19413580.791999999</v>
      </c>
      <c r="I37" s="2690">
        <v>40200.247000000003</v>
      </c>
      <c r="J37" s="2686">
        <v>17395.999</v>
      </c>
      <c r="K37" s="2686">
        <v>561922.75699999998</v>
      </c>
      <c r="L37" s="2686">
        <v>5951443.8890000004</v>
      </c>
      <c r="M37" s="2683"/>
      <c r="N37" s="2683"/>
    </row>
    <row r="38" spans="2:14" s="2684" customFormat="1" ht="12.75" customHeight="1">
      <c r="B38" s="2685" t="s">
        <v>3034</v>
      </c>
      <c r="C38" s="2686">
        <v>219190</v>
      </c>
      <c r="D38" s="2686">
        <v>768712</v>
      </c>
      <c r="E38" s="2577">
        <v>107811109.73100001</v>
      </c>
      <c r="F38" s="2690">
        <v>14076871.517999999</v>
      </c>
      <c r="G38" s="2691">
        <v>11074262.731000001</v>
      </c>
      <c r="H38" s="2690">
        <v>137458535.86399999</v>
      </c>
      <c r="I38" s="2690">
        <v>27201.288</v>
      </c>
      <c r="J38" s="2686">
        <v>115318.435</v>
      </c>
      <c r="K38" s="2686">
        <v>2397539.8730000001</v>
      </c>
      <c r="L38" s="2686">
        <v>17866077.006999999</v>
      </c>
      <c r="M38" s="2683"/>
      <c r="N38" s="2683"/>
    </row>
    <row r="39" spans="2:14" ht="12.75" customHeight="1">
      <c r="B39" s="2687">
        <v>45</v>
      </c>
      <c r="C39" s="2669">
        <v>29391</v>
      </c>
      <c r="D39" s="2669">
        <v>98104</v>
      </c>
      <c r="E39" s="2579">
        <v>17100496.710999999</v>
      </c>
      <c r="F39" s="2688">
        <v>1546787.0589999999</v>
      </c>
      <c r="G39" s="2689">
        <v>1418070.398</v>
      </c>
      <c r="H39" s="2688">
        <v>20426071.692000002</v>
      </c>
      <c r="I39" s="2688">
        <v>13396.572</v>
      </c>
      <c r="J39" s="2669">
        <v>24149.953000000001</v>
      </c>
      <c r="K39" s="2669">
        <v>345146.14</v>
      </c>
      <c r="L39" s="2669">
        <v>2168066.6230000001</v>
      </c>
      <c r="M39" s="2683"/>
      <c r="N39" s="2683"/>
    </row>
    <row r="40" spans="2:14" ht="12.75" customHeight="1">
      <c r="B40" s="2687">
        <v>46</v>
      </c>
      <c r="C40" s="2669">
        <v>58528</v>
      </c>
      <c r="D40" s="2669">
        <v>229063</v>
      </c>
      <c r="E40" s="2579">
        <v>53275821.402999997</v>
      </c>
      <c r="F40" s="2688">
        <v>6875607.9869999997</v>
      </c>
      <c r="G40" s="2689">
        <v>4542725.7130000005</v>
      </c>
      <c r="H40" s="2688">
        <v>67677897.945999995</v>
      </c>
      <c r="I40" s="2688">
        <v>7092.1019999999999</v>
      </c>
      <c r="J40" s="2669">
        <v>53217.726999999999</v>
      </c>
      <c r="K40" s="2669">
        <v>818360.59400000004</v>
      </c>
      <c r="L40" s="2669">
        <v>8048360.585</v>
      </c>
      <c r="M40" s="2683"/>
      <c r="N40" s="2683"/>
    </row>
    <row r="41" spans="2:14" ht="12.75" customHeight="1">
      <c r="B41" s="2687">
        <v>47</v>
      </c>
      <c r="C41" s="2669">
        <v>131271</v>
      </c>
      <c r="D41" s="2669">
        <v>441545</v>
      </c>
      <c r="E41" s="2579">
        <v>37434791.616999999</v>
      </c>
      <c r="F41" s="2688">
        <v>5654476.4720000001</v>
      </c>
      <c r="G41" s="2689">
        <v>5113466.62</v>
      </c>
      <c r="H41" s="2688">
        <v>49354566.226000004</v>
      </c>
      <c r="I41" s="2688">
        <v>6712.6139999999996</v>
      </c>
      <c r="J41" s="2669">
        <v>37950.754999999997</v>
      </c>
      <c r="K41" s="2669">
        <v>1234033.139</v>
      </c>
      <c r="L41" s="2669">
        <v>7649649.7989999996</v>
      </c>
      <c r="M41" s="2683"/>
      <c r="N41" s="2683"/>
    </row>
    <row r="42" spans="2:14" s="2684" customFormat="1" ht="12.75" customHeight="1">
      <c r="B42" s="2685" t="s">
        <v>3035</v>
      </c>
      <c r="C42" s="2686">
        <v>22841</v>
      </c>
      <c r="D42" s="2686">
        <v>166449</v>
      </c>
      <c r="E42" s="2577">
        <v>1511395.5209999999</v>
      </c>
      <c r="F42" s="2693">
        <v>12014433.252</v>
      </c>
      <c r="G42" s="2694">
        <v>4082121.1719999998</v>
      </c>
      <c r="H42" s="2693">
        <v>20388679.032000002</v>
      </c>
      <c r="I42" s="2693">
        <v>20152.397000000001</v>
      </c>
      <c r="J42" s="2686">
        <v>87460.505999999994</v>
      </c>
      <c r="K42" s="2686">
        <v>942630.40700000001</v>
      </c>
      <c r="L42" s="2686">
        <v>7169821.7120000003</v>
      </c>
      <c r="M42" s="2683"/>
      <c r="N42" s="2683"/>
    </row>
    <row r="43" spans="2:14" s="2684" customFormat="1" ht="12.75" customHeight="1">
      <c r="B43" s="2685" t="s">
        <v>3036</v>
      </c>
      <c r="C43" s="2686">
        <v>104826</v>
      </c>
      <c r="D43" s="2686">
        <v>346486</v>
      </c>
      <c r="E43" s="2577">
        <v>3883976.7039999999</v>
      </c>
      <c r="F43" s="2693">
        <v>4282026.2039999999</v>
      </c>
      <c r="G43" s="2694">
        <v>3273620.1779999998</v>
      </c>
      <c r="H43" s="2693">
        <v>13711300.824999999</v>
      </c>
      <c r="I43" s="2693">
        <v>6660.8140000000003</v>
      </c>
      <c r="J43" s="2686">
        <v>41524.927000000003</v>
      </c>
      <c r="K43" s="2686">
        <v>1599496.7080000001</v>
      </c>
      <c r="L43" s="2686">
        <v>5798933.2609999999</v>
      </c>
      <c r="M43" s="2683"/>
      <c r="N43" s="2683"/>
    </row>
    <row r="44" spans="2:14" s="2684" customFormat="1" ht="12.75" customHeight="1">
      <c r="B44" s="2685" t="s">
        <v>3037</v>
      </c>
      <c r="C44" s="2686">
        <v>17837</v>
      </c>
      <c r="D44" s="2686">
        <v>102124</v>
      </c>
      <c r="E44" s="2577">
        <v>1161974.75</v>
      </c>
      <c r="F44" s="2693">
        <v>5992856.0619999999</v>
      </c>
      <c r="G44" s="2694">
        <v>2962281.2910000002</v>
      </c>
      <c r="H44" s="2693">
        <v>12481094.245999999</v>
      </c>
      <c r="I44" s="2693">
        <v>221012.36</v>
      </c>
      <c r="J44" s="2686">
        <v>59888.654999999999</v>
      </c>
      <c r="K44" s="2686">
        <v>1441651.2879999999</v>
      </c>
      <c r="L44" s="2686">
        <v>5668016.8219999997</v>
      </c>
      <c r="M44" s="2683"/>
      <c r="N44" s="2683"/>
    </row>
    <row r="45" spans="2:14" s="2684" customFormat="1" ht="12.75" customHeight="1">
      <c r="B45" s="2685" t="s">
        <v>3038</v>
      </c>
      <c r="C45" s="2686">
        <v>40792</v>
      </c>
      <c r="D45" s="2686">
        <v>64118</v>
      </c>
      <c r="E45" s="2577">
        <v>2469437.3969999999</v>
      </c>
      <c r="F45" s="2693">
        <v>2455004.7740000002</v>
      </c>
      <c r="G45" s="2694">
        <v>590602.31599999999</v>
      </c>
      <c r="H45" s="2693">
        <v>7064133.642</v>
      </c>
      <c r="I45" s="2693">
        <v>24394.712</v>
      </c>
      <c r="J45" s="2686">
        <v>6892.3969999999999</v>
      </c>
      <c r="K45" s="2686">
        <v>1280241.534</v>
      </c>
      <c r="L45" s="2686">
        <v>2369808.0210000002</v>
      </c>
      <c r="M45" s="2683"/>
      <c r="N45" s="2683"/>
    </row>
    <row r="46" spans="2:14" s="2684" customFormat="1" ht="12.75" customHeight="1">
      <c r="B46" s="2685" t="s">
        <v>3039</v>
      </c>
      <c r="C46" s="2686">
        <v>125617</v>
      </c>
      <c r="D46" s="2686">
        <v>254009</v>
      </c>
      <c r="E46" s="2577">
        <v>861679.25100000005</v>
      </c>
      <c r="F46" s="2693">
        <v>5832832.9570000004</v>
      </c>
      <c r="G46" s="2694">
        <v>3660648.0819999999</v>
      </c>
      <c r="H46" s="2693">
        <v>12365237.482999999</v>
      </c>
      <c r="I46" s="2693">
        <v>24031.652999999998</v>
      </c>
      <c r="J46" s="2686">
        <v>119514.802</v>
      </c>
      <c r="K46" s="2686">
        <v>657526.88899999997</v>
      </c>
      <c r="L46" s="2686">
        <v>5774255.2949999999</v>
      </c>
      <c r="M46" s="2683"/>
      <c r="N46" s="2683"/>
    </row>
    <row r="47" spans="2:14" s="2684" customFormat="1" ht="12.75" customHeight="1">
      <c r="B47" s="2685" t="s">
        <v>3040</v>
      </c>
      <c r="C47" s="2686">
        <v>176535</v>
      </c>
      <c r="D47" s="2686">
        <v>489403</v>
      </c>
      <c r="E47" s="2577">
        <v>1184078.4129999999</v>
      </c>
      <c r="F47" s="2693">
        <v>5076307.2630000003</v>
      </c>
      <c r="G47" s="2694">
        <v>4224864.0990000004</v>
      </c>
      <c r="H47" s="2693">
        <v>12460498.127</v>
      </c>
      <c r="I47" s="2693">
        <v>23006.23</v>
      </c>
      <c r="J47" s="2686">
        <v>17659.891</v>
      </c>
      <c r="K47" s="2686">
        <v>1368019.551</v>
      </c>
      <c r="L47" s="2686">
        <v>6342077.7620000001</v>
      </c>
      <c r="M47" s="2683"/>
      <c r="N47" s="2683"/>
    </row>
    <row r="48" spans="2:14" s="2684" customFormat="1" ht="12.75" customHeight="1">
      <c r="B48" s="2685" t="s">
        <v>3041</v>
      </c>
      <c r="C48" s="2686">
        <v>56577</v>
      </c>
      <c r="D48" s="2686">
        <v>94575</v>
      </c>
      <c r="E48" s="2577">
        <v>38359.358</v>
      </c>
      <c r="F48" s="2693">
        <v>607692.15500000003</v>
      </c>
      <c r="G48" s="2694">
        <v>791195.00600000005</v>
      </c>
      <c r="H48" s="2693">
        <v>1544219.7109999999</v>
      </c>
      <c r="I48" s="2693">
        <v>925.952</v>
      </c>
      <c r="J48" s="2686">
        <v>248680.59</v>
      </c>
      <c r="K48" s="2686">
        <v>76243.820000000007</v>
      </c>
      <c r="L48" s="2686">
        <v>901089.76699999999</v>
      </c>
      <c r="M48" s="2683"/>
      <c r="N48" s="2683"/>
    </row>
    <row r="49" spans="2:14" s="2684" customFormat="1" ht="12.75" customHeight="1">
      <c r="B49" s="2685" t="s">
        <v>3042</v>
      </c>
      <c r="C49" s="2686">
        <v>94740</v>
      </c>
      <c r="D49" s="2686">
        <v>180291</v>
      </c>
      <c r="E49" s="2577">
        <v>631432.18500000006</v>
      </c>
      <c r="F49" s="2693">
        <v>3204412.8930000002</v>
      </c>
      <c r="G49" s="2694">
        <v>1753699.3219999999</v>
      </c>
      <c r="H49" s="2693">
        <v>7204788.6390000004</v>
      </c>
      <c r="I49" s="2693">
        <v>1539.277</v>
      </c>
      <c r="J49" s="2686">
        <v>72020.202999999994</v>
      </c>
      <c r="K49" s="2686">
        <v>444316.56099999999</v>
      </c>
      <c r="L49" s="2686">
        <v>3437405.5729999999</v>
      </c>
      <c r="M49" s="2683"/>
      <c r="N49" s="2683"/>
    </row>
    <row r="50" spans="2:14" s="2684" customFormat="1" ht="12.75" customHeight="1">
      <c r="B50" s="2685" t="s">
        <v>3043</v>
      </c>
      <c r="C50" s="2686">
        <v>35742</v>
      </c>
      <c r="D50" s="2686">
        <v>57784</v>
      </c>
      <c r="E50" s="2577">
        <v>271907.63099999999</v>
      </c>
      <c r="F50" s="2693">
        <v>1075006.5889999999</v>
      </c>
      <c r="G50" s="2694">
        <v>698795.30700000003</v>
      </c>
      <c r="H50" s="2693">
        <v>2498236.5780000002</v>
      </c>
      <c r="I50" s="2693">
        <v>1781.7329999999999</v>
      </c>
      <c r="J50" s="2686">
        <v>44316.968999999997</v>
      </c>
      <c r="K50" s="2686">
        <v>396037.783</v>
      </c>
      <c r="L50" s="2686">
        <v>1339812.5589999999</v>
      </c>
      <c r="M50" s="2683"/>
      <c r="N50" s="2683"/>
    </row>
    <row r="51" spans="2:14" s="2684" customFormat="1" ht="12.75" customHeight="1">
      <c r="B51" s="2685" t="s">
        <v>3044</v>
      </c>
      <c r="C51" s="2686">
        <v>59541</v>
      </c>
      <c r="D51" s="2686">
        <v>90323</v>
      </c>
      <c r="E51" s="2577">
        <v>264224.685</v>
      </c>
      <c r="F51" s="2693">
        <v>688012.147</v>
      </c>
      <c r="G51" s="2694">
        <v>515751.01799999998</v>
      </c>
      <c r="H51" s="2693">
        <v>1624655.956</v>
      </c>
      <c r="I51" s="2693">
        <v>722.40300000000002</v>
      </c>
      <c r="J51" s="2686">
        <v>130824.754</v>
      </c>
      <c r="K51" s="2686">
        <v>97446.433000000005</v>
      </c>
      <c r="L51" s="2686">
        <v>707158.91500000004</v>
      </c>
      <c r="M51" s="2683"/>
      <c r="N51" s="2683"/>
    </row>
    <row r="52" spans="2:14" ht="15" customHeight="1">
      <c r="B52" s="5822"/>
      <c r="C52" s="5809" t="s">
        <v>3045</v>
      </c>
      <c r="D52" s="5809" t="s">
        <v>3046</v>
      </c>
      <c r="E52" s="5826" t="s">
        <v>3047</v>
      </c>
      <c r="F52" s="5820"/>
      <c r="G52" s="5827"/>
      <c r="H52" s="5828" t="s">
        <v>3048</v>
      </c>
      <c r="I52" s="5820"/>
      <c r="J52" s="5827"/>
      <c r="K52" s="5814" t="s">
        <v>3049</v>
      </c>
      <c r="L52" s="5816" t="s">
        <v>3050</v>
      </c>
    </row>
    <row r="53" spans="2:14" ht="37.5" customHeight="1">
      <c r="B53" s="5823"/>
      <c r="C53" s="5825"/>
      <c r="D53" s="5825"/>
      <c r="E53" s="2680" t="s">
        <v>3022</v>
      </c>
      <c r="F53" s="2695" t="s">
        <v>3023</v>
      </c>
      <c r="G53" s="2559" t="s">
        <v>3051</v>
      </c>
      <c r="H53" s="2559" t="s">
        <v>3052</v>
      </c>
      <c r="I53" s="2559" t="s">
        <v>3053</v>
      </c>
      <c r="J53" s="2559" t="s">
        <v>3054</v>
      </c>
      <c r="K53" s="5815"/>
      <c r="L53" s="5817"/>
    </row>
    <row r="54" spans="2:14" ht="15" customHeight="1">
      <c r="B54" s="5824"/>
      <c r="C54" s="5818" t="s">
        <v>482</v>
      </c>
      <c r="D54" s="5819"/>
      <c r="E54" s="5818" t="s">
        <v>2279</v>
      </c>
      <c r="F54" s="5820"/>
      <c r="G54" s="5820"/>
      <c r="H54" s="5820"/>
      <c r="I54" s="5820"/>
      <c r="J54" s="5820"/>
      <c r="K54" s="5820"/>
      <c r="L54" s="5820"/>
    </row>
    <row r="55" spans="2:14" s="1491" customFormat="1" ht="4.5" customHeight="1">
      <c r="B55" s="2696"/>
      <c r="C55" s="2697"/>
      <c r="D55" s="2697"/>
      <c r="E55" s="2697"/>
      <c r="F55" s="2698"/>
      <c r="G55" s="2698"/>
      <c r="H55" s="2698"/>
      <c r="I55" s="2698"/>
      <c r="J55" s="2698"/>
      <c r="K55" s="2698"/>
      <c r="L55" s="2698"/>
    </row>
    <row r="56" spans="2:14" s="2699" customFormat="1" ht="12" customHeight="1">
      <c r="B56" s="5821" t="s">
        <v>2902</v>
      </c>
      <c r="C56" s="5821"/>
      <c r="D56" s="5821"/>
      <c r="E56" s="5821"/>
      <c r="F56" s="5821"/>
      <c r="G56" s="5821"/>
      <c r="H56" s="5821"/>
      <c r="I56" s="5821"/>
      <c r="J56" s="5821"/>
      <c r="K56" s="5821"/>
      <c r="L56" s="5821"/>
    </row>
    <row r="57" spans="2:14" s="2699" customFormat="1" ht="12" customHeight="1">
      <c r="B57" s="5813" t="s">
        <v>2867</v>
      </c>
      <c r="C57" s="5813"/>
      <c r="D57" s="5813"/>
      <c r="E57" s="5813"/>
      <c r="F57" s="5813"/>
      <c r="G57" s="5813"/>
      <c r="H57" s="5813"/>
      <c r="I57" s="5813"/>
      <c r="J57" s="5813"/>
      <c r="K57" s="5813"/>
      <c r="L57" s="5813"/>
    </row>
    <row r="58" spans="2:14" s="2699" customFormat="1" ht="12" customHeight="1">
      <c r="B58" s="5813" t="s">
        <v>2868</v>
      </c>
      <c r="C58" s="5813"/>
      <c r="D58" s="5813"/>
      <c r="E58" s="5813"/>
      <c r="F58" s="5813"/>
      <c r="G58" s="5813"/>
      <c r="H58" s="5813"/>
      <c r="I58" s="5813"/>
      <c r="J58" s="5813"/>
      <c r="K58" s="5813"/>
      <c r="L58" s="5813"/>
    </row>
    <row r="59" spans="2:14" ht="4.5" customHeight="1">
      <c r="B59" s="2569"/>
      <c r="C59" s="2700"/>
      <c r="D59" s="2700"/>
      <c r="E59" s="2700"/>
      <c r="F59" s="2700"/>
      <c r="G59" s="2700"/>
      <c r="H59" s="2700"/>
      <c r="I59" s="2700"/>
      <c r="J59" s="2700"/>
      <c r="K59" s="2700"/>
      <c r="L59" s="2700"/>
    </row>
    <row r="60" spans="2:14" ht="12" customHeight="1">
      <c r="B60" s="4662" t="s">
        <v>220</v>
      </c>
      <c r="C60" s="4662"/>
      <c r="D60" s="4662"/>
      <c r="E60" s="4662"/>
      <c r="F60" s="4662"/>
      <c r="G60" s="4662"/>
      <c r="H60" s="370"/>
      <c r="I60" s="370"/>
      <c r="J60" s="2701"/>
      <c r="K60" s="2701"/>
      <c r="L60" s="2701"/>
    </row>
    <row r="61" spans="2:14" ht="12" customHeight="1">
      <c r="B61" s="5762" t="s">
        <v>3055</v>
      </c>
      <c r="C61" s="5762"/>
      <c r="D61" s="5762"/>
      <c r="E61" s="5762" t="s">
        <v>3056</v>
      </c>
      <c r="F61" s="5762"/>
      <c r="G61" s="5762"/>
      <c r="H61" s="5762" t="s">
        <v>3057</v>
      </c>
      <c r="I61" s="5762"/>
      <c r="J61" s="5762"/>
      <c r="K61" s="5762"/>
      <c r="L61" s="2701"/>
    </row>
    <row r="62" spans="2:14" ht="12" customHeight="1">
      <c r="B62" s="5762" t="s">
        <v>3058</v>
      </c>
      <c r="C62" s="5762"/>
      <c r="D62" s="5762"/>
      <c r="E62" s="5762" t="s">
        <v>3059</v>
      </c>
      <c r="F62" s="5762"/>
      <c r="G62" s="5762"/>
      <c r="H62" s="5762" t="s">
        <v>3060</v>
      </c>
      <c r="I62" s="5762"/>
      <c r="J62" s="5762"/>
      <c r="K62" s="5762"/>
      <c r="L62" s="2701"/>
    </row>
    <row r="63" spans="2:14" ht="12" customHeight="1">
      <c r="B63" s="5762" t="s">
        <v>3061</v>
      </c>
      <c r="C63" s="5762"/>
      <c r="D63" s="5762"/>
      <c r="E63" s="5762" t="s">
        <v>3062</v>
      </c>
      <c r="F63" s="5762"/>
      <c r="G63" s="5762"/>
      <c r="H63" s="5762" t="s">
        <v>3063</v>
      </c>
      <c r="I63" s="5762"/>
      <c r="J63" s="5762"/>
      <c r="K63" s="5762"/>
      <c r="L63" s="2701"/>
    </row>
    <row r="64" spans="2:14">
      <c r="C64" s="2701"/>
      <c r="D64" s="2701"/>
      <c r="E64" s="2701"/>
      <c r="F64" s="2701"/>
      <c r="G64" s="2701"/>
      <c r="H64" s="2701"/>
      <c r="I64" s="2701"/>
      <c r="J64" s="2701"/>
      <c r="K64" s="2701"/>
      <c r="L64" s="2701"/>
    </row>
    <row r="65" spans="3:13">
      <c r="C65" s="2701"/>
      <c r="D65" s="2701"/>
      <c r="E65" s="2701"/>
      <c r="F65" s="2701"/>
      <c r="G65" s="2701"/>
      <c r="H65" s="2701"/>
      <c r="I65" s="2701"/>
      <c r="J65" s="2701"/>
      <c r="K65" s="2701"/>
      <c r="L65" s="2701"/>
    </row>
    <row r="66" spans="3:13">
      <c r="C66" s="2702"/>
      <c r="D66" s="2702"/>
      <c r="E66" s="2702"/>
      <c r="F66" s="2702"/>
      <c r="G66" s="2702"/>
      <c r="H66" s="2702"/>
      <c r="I66" s="2702"/>
      <c r="J66" s="2702"/>
      <c r="K66" s="2702"/>
      <c r="L66" s="2702"/>
      <c r="M66" s="2703"/>
    </row>
    <row r="67" spans="3:13">
      <c r="C67" s="2702"/>
      <c r="D67" s="2702"/>
      <c r="E67" s="2702"/>
      <c r="F67" s="2702"/>
      <c r="G67" s="2702"/>
      <c r="H67" s="2702"/>
      <c r="I67" s="2702"/>
      <c r="J67" s="2702"/>
      <c r="K67" s="2702"/>
      <c r="L67" s="2702"/>
    </row>
    <row r="68" spans="3:13">
      <c r="C68" s="2702"/>
      <c r="D68" s="2702"/>
      <c r="E68" s="2702"/>
      <c r="F68" s="2702"/>
      <c r="G68" s="2702"/>
      <c r="H68" s="2702"/>
      <c r="I68" s="2702"/>
      <c r="J68" s="2702"/>
      <c r="K68" s="2702"/>
      <c r="L68" s="2702"/>
    </row>
    <row r="69" spans="3:13">
      <c r="C69" s="2701"/>
      <c r="D69" s="2701"/>
      <c r="E69" s="2701"/>
      <c r="F69" s="2701"/>
      <c r="G69" s="2701"/>
      <c r="H69" s="2701"/>
      <c r="I69" s="2701"/>
      <c r="J69" s="2701"/>
      <c r="K69" s="2701"/>
      <c r="L69" s="2701"/>
    </row>
  </sheetData>
  <mergeCells count="33">
    <mergeCell ref="B1:L1"/>
    <mergeCell ref="B2:L2"/>
    <mergeCell ref="B4:B6"/>
    <mergeCell ref="C4:C5"/>
    <mergeCell ref="D4:D5"/>
    <mergeCell ref="E4:G4"/>
    <mergeCell ref="H4:J4"/>
    <mergeCell ref="K4:K5"/>
    <mergeCell ref="L4:L5"/>
    <mergeCell ref="C6:D6"/>
    <mergeCell ref="E6:L6"/>
    <mergeCell ref="K52:K53"/>
    <mergeCell ref="L52:L53"/>
    <mergeCell ref="C54:D54"/>
    <mergeCell ref="E54:L54"/>
    <mergeCell ref="B56:L56"/>
    <mergeCell ref="B52:B54"/>
    <mergeCell ref="C52:C53"/>
    <mergeCell ref="D52:D53"/>
    <mergeCell ref="E52:G52"/>
    <mergeCell ref="H52:J52"/>
    <mergeCell ref="B57:L57"/>
    <mergeCell ref="B58:L58"/>
    <mergeCell ref="B60:G60"/>
    <mergeCell ref="B61:D61"/>
    <mergeCell ref="E61:G61"/>
    <mergeCell ref="H61:K61"/>
    <mergeCell ref="B62:D62"/>
    <mergeCell ref="E62:G62"/>
    <mergeCell ref="H62:K62"/>
    <mergeCell ref="B63:D63"/>
    <mergeCell ref="E63:G63"/>
    <mergeCell ref="H63:K63"/>
  </mergeCells>
  <conditionalFormatting sqref="C7:L51">
    <cfRule type="cellIs" dxfId="127" priority="2" operator="between">
      <formula>0.0000001</formula>
      <formula>0.49999999</formula>
    </cfRule>
  </conditionalFormatting>
  <conditionalFormatting sqref="L11:L35">
    <cfRule type="cellIs" dxfId="126" priority="1" operator="between">
      <formula>0.00000001</formula>
      <formula>0.4999999</formula>
    </cfRule>
  </conditionalFormatting>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2" location="Indice!A1" display="(Voltar ao Índice)"/>
  </hyperlinks>
  <printOptions horizontalCentered="1"/>
  <pageMargins left="0.27559055118110237" right="0.27559055118110237" top="0.6692913385826772" bottom="0.47244094488188981" header="0" footer="0"/>
  <pageSetup paperSize="9" scale="88" orientation="portrait" verticalDpi="300" r:id="rId29"/>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1"/>
  <sheetViews>
    <sheetView showGridLines="0" workbookViewId="0">
      <pane ySplit="6" topLeftCell="A7" activePane="bottomLeft" state="frozen"/>
      <selection activeCell="B1" sqref="B1:O1"/>
      <selection pane="bottomLeft" activeCell="B1" sqref="B1:L1"/>
    </sheetView>
  </sheetViews>
  <sheetFormatPr defaultColWidth="9.28515625" defaultRowHeight="11.25"/>
  <cols>
    <col min="1" max="1" width="6.7109375" style="1486" customWidth="1"/>
    <col min="2" max="2" width="11.5703125" style="1486" customWidth="1"/>
    <col min="3" max="8" width="8.5703125" style="1486" customWidth="1"/>
    <col min="9" max="9" width="7.85546875" style="1486" customWidth="1"/>
    <col min="10" max="10" width="8.5703125" style="1486" customWidth="1"/>
    <col min="11" max="11" width="7.85546875" style="1486" customWidth="1"/>
    <col min="12" max="12" width="8.5703125" style="1486" customWidth="1"/>
    <col min="13" max="13" width="6.7109375" style="1486" customWidth="1"/>
    <col min="14" max="14" width="14.28515625" style="1486" bestFit="1" customWidth="1"/>
    <col min="15" max="16" width="9.28515625" style="1486"/>
    <col min="17" max="17" width="9.5703125" style="1486" bestFit="1" customWidth="1"/>
    <col min="18" max="16384" width="9.28515625" style="1486"/>
  </cols>
  <sheetData>
    <row r="1" spans="2:24" s="2678" customFormat="1" ht="30" customHeight="1">
      <c r="B1" s="5829" t="s">
        <v>3064</v>
      </c>
      <c r="C1" s="5829"/>
      <c r="D1" s="5829"/>
      <c r="E1" s="5829"/>
      <c r="F1" s="5829"/>
      <c r="G1" s="5829"/>
      <c r="H1" s="5829"/>
      <c r="I1" s="5829"/>
      <c r="J1" s="5829"/>
      <c r="K1" s="5829"/>
      <c r="L1" s="5829"/>
    </row>
    <row r="2" spans="2:24" s="2678" customFormat="1" ht="30" customHeight="1">
      <c r="B2" s="5829" t="s">
        <v>3065</v>
      </c>
      <c r="C2" s="5829"/>
      <c r="D2" s="5829"/>
      <c r="E2" s="5829"/>
      <c r="F2" s="5829"/>
      <c r="G2" s="5829"/>
      <c r="H2" s="5829"/>
      <c r="I2" s="5829"/>
      <c r="J2" s="5829"/>
      <c r="K2" s="5829"/>
      <c r="L2" s="5829"/>
      <c r="N2" s="2285" t="s">
        <v>979</v>
      </c>
    </row>
    <row r="3" spans="2:24" s="2678" customFormat="1" ht="9" customHeight="1">
      <c r="B3" s="2679"/>
      <c r="C3" s="2679"/>
      <c r="D3" s="2679"/>
      <c r="E3" s="2679"/>
      <c r="F3" s="2679"/>
      <c r="G3" s="2679"/>
      <c r="H3" s="2679"/>
      <c r="I3" s="2679"/>
      <c r="J3" s="2679"/>
      <c r="K3" s="2679"/>
      <c r="L3" s="2679"/>
    </row>
    <row r="4" spans="2:24" ht="15" customHeight="1">
      <c r="B4" s="5830"/>
      <c r="C4" s="5831" t="s">
        <v>3017</v>
      </c>
      <c r="D4" s="5831" t="s">
        <v>1793</v>
      </c>
      <c r="E4" s="5832" t="s">
        <v>3018</v>
      </c>
      <c r="F4" s="5833"/>
      <c r="G4" s="5833"/>
      <c r="H4" s="5828" t="s">
        <v>3019</v>
      </c>
      <c r="I4" s="5834"/>
      <c r="J4" s="5834"/>
      <c r="K4" s="5831" t="s">
        <v>3020</v>
      </c>
      <c r="L4" s="5835" t="s">
        <v>3021</v>
      </c>
    </row>
    <row r="5" spans="2:24" ht="48" customHeight="1">
      <c r="B5" s="5830"/>
      <c r="C5" s="5831"/>
      <c r="D5" s="5831"/>
      <c r="E5" s="2680" t="s">
        <v>3022</v>
      </c>
      <c r="F5" s="2559" t="s">
        <v>3023</v>
      </c>
      <c r="G5" s="2559" t="s">
        <v>3024</v>
      </c>
      <c r="H5" s="2559" t="s">
        <v>3025</v>
      </c>
      <c r="I5" s="2559" t="s">
        <v>3026</v>
      </c>
      <c r="J5" s="2559" t="s">
        <v>3027</v>
      </c>
      <c r="K5" s="5831"/>
      <c r="L5" s="5835"/>
    </row>
    <row r="6" spans="2:24" ht="15" customHeight="1">
      <c r="B6" s="5830"/>
      <c r="C6" s="5836" t="s">
        <v>467</v>
      </c>
      <c r="D6" s="5836"/>
      <c r="E6" s="5836" t="s">
        <v>2276</v>
      </c>
      <c r="F6" s="5837"/>
      <c r="G6" s="5837"/>
      <c r="H6" s="5837"/>
      <c r="I6" s="5837"/>
      <c r="J6" s="5837"/>
      <c r="K6" s="5837"/>
      <c r="L6" s="5826"/>
    </row>
    <row r="7" spans="2:24" s="2684" customFormat="1" ht="12.75" customHeight="1">
      <c r="B7" s="2681" t="s">
        <v>141</v>
      </c>
      <c r="C7" s="2682">
        <v>26400</v>
      </c>
      <c r="D7" s="2682">
        <v>69260</v>
      </c>
      <c r="E7" s="2628">
        <v>1994450</v>
      </c>
      <c r="F7" s="2682">
        <v>1242322</v>
      </c>
      <c r="G7" s="2682">
        <v>792833</v>
      </c>
      <c r="H7" s="2682">
        <v>4680514</v>
      </c>
      <c r="I7" s="2628">
        <v>11193</v>
      </c>
      <c r="J7" s="2682">
        <v>61213</v>
      </c>
      <c r="K7" s="2682">
        <v>320858</v>
      </c>
      <c r="L7" s="2682">
        <v>1505660</v>
      </c>
      <c r="M7" s="2704"/>
      <c r="N7" s="567"/>
      <c r="O7" s="2704"/>
      <c r="P7" s="2704"/>
      <c r="Q7" s="2704"/>
      <c r="R7" s="2704"/>
      <c r="S7" s="2704"/>
      <c r="T7" s="2704"/>
      <c r="U7" s="2704"/>
      <c r="V7" s="2704"/>
      <c r="W7" s="2704"/>
      <c r="X7" s="2683"/>
    </row>
    <row r="8" spans="2:24" s="2684" customFormat="1" ht="12" customHeight="1">
      <c r="B8" s="2685" t="s">
        <v>3028</v>
      </c>
      <c r="C8" s="2686">
        <v>4679</v>
      </c>
      <c r="D8" s="2686">
        <v>5460</v>
      </c>
      <c r="E8" s="2577">
        <v>39016</v>
      </c>
      <c r="F8" s="2690">
        <v>16788</v>
      </c>
      <c r="G8" s="2691">
        <v>11496</v>
      </c>
      <c r="H8" s="2690">
        <v>76032</v>
      </c>
      <c r="I8" s="2690">
        <v>38</v>
      </c>
      <c r="J8" s="2686">
        <v>4141</v>
      </c>
      <c r="K8" s="2686">
        <v>4833</v>
      </c>
      <c r="L8" s="2686">
        <v>21126</v>
      </c>
      <c r="M8" s="2704"/>
      <c r="N8" s="567"/>
      <c r="O8" s="2704"/>
      <c r="P8" s="2704"/>
      <c r="Q8" s="2704"/>
      <c r="R8" s="2704"/>
      <c r="S8" s="2704"/>
      <c r="T8" s="2704"/>
      <c r="U8" s="2683"/>
      <c r="V8" s="2683"/>
    </row>
    <row r="9" spans="2:24" s="2684" customFormat="1" ht="12" customHeight="1">
      <c r="B9" s="2685" t="s">
        <v>3029</v>
      </c>
      <c r="C9" s="2686">
        <v>15</v>
      </c>
      <c r="D9" s="2686">
        <v>65</v>
      </c>
      <c r="E9" s="2577">
        <v>2620</v>
      </c>
      <c r="F9" s="2686">
        <v>2138</v>
      </c>
      <c r="G9" s="2686">
        <v>1405</v>
      </c>
      <c r="H9" s="2686">
        <v>6230</v>
      </c>
      <c r="I9" s="2577">
        <v>0</v>
      </c>
      <c r="J9" s="2686">
        <v>81</v>
      </c>
      <c r="K9" s="2686">
        <v>-93</v>
      </c>
      <c r="L9" s="2686">
        <v>1952</v>
      </c>
      <c r="M9" s="2704"/>
      <c r="N9" s="567"/>
      <c r="O9" s="2704"/>
      <c r="P9" s="2704"/>
      <c r="Q9" s="2704"/>
      <c r="R9" s="2704"/>
      <c r="S9" s="2704"/>
      <c r="T9" s="2704"/>
      <c r="U9" s="2683"/>
      <c r="V9" s="2683"/>
    </row>
    <row r="10" spans="2:24" s="2684" customFormat="1" ht="12" customHeight="1">
      <c r="B10" s="2685" t="s">
        <v>3030</v>
      </c>
      <c r="C10" s="2686">
        <v>687</v>
      </c>
      <c r="D10" s="2686">
        <v>3844</v>
      </c>
      <c r="E10" s="2686">
        <v>134900</v>
      </c>
      <c r="F10" s="2686">
        <v>50465</v>
      </c>
      <c r="G10" s="2686">
        <v>58662</v>
      </c>
      <c r="H10" s="2686">
        <v>266009</v>
      </c>
      <c r="I10" s="2686">
        <v>43</v>
      </c>
      <c r="J10" s="2686">
        <v>8807</v>
      </c>
      <c r="K10" s="2686">
        <v>17518</v>
      </c>
      <c r="L10" s="2686">
        <v>84739</v>
      </c>
      <c r="M10" s="2704"/>
      <c r="N10" s="567"/>
      <c r="O10" s="2704"/>
      <c r="P10" s="2704"/>
      <c r="Q10" s="2704"/>
      <c r="R10" s="2704"/>
      <c r="S10" s="2704"/>
      <c r="T10" s="2704"/>
      <c r="U10" s="2683"/>
      <c r="V10" s="2683"/>
    </row>
    <row r="11" spans="2:24" ht="12" customHeight="1">
      <c r="B11" s="2687">
        <v>10</v>
      </c>
      <c r="C11" s="2669">
        <v>184</v>
      </c>
      <c r="D11" s="2669" t="s">
        <v>1630</v>
      </c>
      <c r="E11" s="2669" t="s">
        <v>1630</v>
      </c>
      <c r="F11" s="2688" t="s">
        <v>1630</v>
      </c>
      <c r="G11" s="2688" t="s">
        <v>1630</v>
      </c>
      <c r="H11" s="2688" t="s">
        <v>1630</v>
      </c>
      <c r="I11" s="2688" t="s">
        <v>1630</v>
      </c>
      <c r="J11" s="2688" t="s">
        <v>1630</v>
      </c>
      <c r="K11" s="2688" t="s">
        <v>1630</v>
      </c>
      <c r="L11" s="2669" t="s">
        <v>1630</v>
      </c>
      <c r="M11" s="2704"/>
      <c r="N11" s="567"/>
      <c r="O11" s="2704"/>
      <c r="P11" s="2704"/>
      <c r="Q11" s="2704"/>
      <c r="R11" s="2704"/>
      <c r="S11" s="2704"/>
      <c r="T11" s="2704"/>
      <c r="U11" s="2683"/>
      <c r="V11" s="2683"/>
    </row>
    <row r="12" spans="2:24" ht="12" customHeight="1">
      <c r="B12" s="2687">
        <v>11</v>
      </c>
      <c r="C12" s="2669">
        <v>28</v>
      </c>
      <c r="D12" s="2669" t="s">
        <v>1630</v>
      </c>
      <c r="E12" s="2669" t="s">
        <v>1630</v>
      </c>
      <c r="F12" s="2688" t="s">
        <v>1630</v>
      </c>
      <c r="G12" s="2688" t="s">
        <v>1630</v>
      </c>
      <c r="H12" s="2688" t="s">
        <v>1630</v>
      </c>
      <c r="I12" s="2688" t="s">
        <v>1630</v>
      </c>
      <c r="J12" s="2688" t="s">
        <v>1630</v>
      </c>
      <c r="K12" s="2688" t="s">
        <v>1630</v>
      </c>
      <c r="L12" s="2669" t="s">
        <v>1630</v>
      </c>
      <c r="M12" s="2704"/>
      <c r="N12" s="567"/>
      <c r="O12" s="2704"/>
      <c r="P12" s="2704"/>
      <c r="Q12" s="2704"/>
      <c r="R12" s="2704"/>
      <c r="S12" s="2704"/>
      <c r="T12" s="2704"/>
      <c r="U12" s="2683"/>
      <c r="V12" s="2683"/>
    </row>
    <row r="13" spans="2:24" ht="12" customHeight="1">
      <c r="B13" s="2687">
        <v>12</v>
      </c>
      <c r="C13" s="2669">
        <v>1</v>
      </c>
      <c r="D13" s="2669" t="s">
        <v>1630</v>
      </c>
      <c r="E13" s="2669" t="s">
        <v>1630</v>
      </c>
      <c r="F13" s="2688" t="s">
        <v>1630</v>
      </c>
      <c r="G13" s="2688" t="s">
        <v>1630</v>
      </c>
      <c r="H13" s="2688" t="s">
        <v>1630</v>
      </c>
      <c r="I13" s="2688" t="s">
        <v>1630</v>
      </c>
      <c r="J13" s="2688" t="s">
        <v>1630</v>
      </c>
      <c r="K13" s="2688" t="s">
        <v>1630</v>
      </c>
      <c r="L13" s="2669" t="s">
        <v>1630</v>
      </c>
      <c r="M13" s="2704"/>
      <c r="N13" s="567"/>
      <c r="O13" s="2704"/>
      <c r="P13" s="2704"/>
      <c r="Q13" s="2704"/>
      <c r="R13" s="2704"/>
      <c r="S13" s="2704"/>
      <c r="T13" s="2704"/>
      <c r="U13" s="2683"/>
      <c r="V13" s="2683"/>
    </row>
    <row r="14" spans="2:24" ht="12" customHeight="1">
      <c r="B14" s="2687">
        <v>13</v>
      </c>
      <c r="C14" s="2669">
        <v>25</v>
      </c>
      <c r="D14" s="2669" t="s">
        <v>1630</v>
      </c>
      <c r="E14" s="2669" t="s">
        <v>1630</v>
      </c>
      <c r="F14" s="2688" t="s">
        <v>1630</v>
      </c>
      <c r="G14" s="2688" t="s">
        <v>1630</v>
      </c>
      <c r="H14" s="2688" t="s">
        <v>1630</v>
      </c>
      <c r="I14" s="2688" t="s">
        <v>1630</v>
      </c>
      <c r="J14" s="2688" t="s">
        <v>1630</v>
      </c>
      <c r="K14" s="2688" t="s">
        <v>1630</v>
      </c>
      <c r="L14" s="2669" t="s">
        <v>1630</v>
      </c>
      <c r="M14" s="2704"/>
      <c r="N14" s="567"/>
      <c r="O14" s="2704"/>
      <c r="P14" s="2704"/>
      <c r="Q14" s="2704"/>
      <c r="R14" s="2704"/>
      <c r="S14" s="2704"/>
      <c r="T14" s="2704"/>
      <c r="U14" s="2683"/>
      <c r="V14" s="2683"/>
    </row>
    <row r="15" spans="2:24" ht="12" customHeight="1">
      <c r="B15" s="2687">
        <v>14</v>
      </c>
      <c r="C15" s="2669">
        <v>44</v>
      </c>
      <c r="D15" s="2669" t="s">
        <v>1630</v>
      </c>
      <c r="E15" s="2669" t="s">
        <v>1630</v>
      </c>
      <c r="F15" s="2688" t="s">
        <v>1630</v>
      </c>
      <c r="G15" s="2688" t="s">
        <v>1630</v>
      </c>
      <c r="H15" s="2688" t="s">
        <v>1630</v>
      </c>
      <c r="I15" s="2688" t="s">
        <v>1630</v>
      </c>
      <c r="J15" s="2688" t="s">
        <v>1630</v>
      </c>
      <c r="K15" s="2688" t="s">
        <v>1630</v>
      </c>
      <c r="L15" s="2669" t="s">
        <v>1630</v>
      </c>
      <c r="M15" s="2704"/>
      <c r="N15" s="567"/>
      <c r="O15" s="2704"/>
      <c r="P15" s="2704"/>
      <c r="Q15" s="2704"/>
      <c r="R15" s="2704"/>
      <c r="S15" s="2704"/>
      <c r="T15" s="2704"/>
      <c r="U15" s="2683"/>
      <c r="V15" s="2683"/>
    </row>
    <row r="16" spans="2:24" ht="12" customHeight="1">
      <c r="B16" s="2687">
        <v>15</v>
      </c>
      <c r="C16" s="2669">
        <v>1</v>
      </c>
      <c r="D16" s="2669" t="s">
        <v>1630</v>
      </c>
      <c r="E16" s="2669" t="s">
        <v>1630</v>
      </c>
      <c r="F16" s="2688" t="s">
        <v>1630</v>
      </c>
      <c r="G16" s="2688" t="s">
        <v>1630</v>
      </c>
      <c r="H16" s="2688" t="s">
        <v>1630</v>
      </c>
      <c r="I16" s="2688" t="s">
        <v>1630</v>
      </c>
      <c r="J16" s="2688" t="s">
        <v>1630</v>
      </c>
      <c r="K16" s="2688" t="s">
        <v>1630</v>
      </c>
      <c r="L16" s="2669" t="s">
        <v>1630</v>
      </c>
      <c r="M16" s="2704"/>
      <c r="N16" s="567"/>
      <c r="O16" s="2704"/>
      <c r="P16" s="2704"/>
      <c r="Q16" s="2704"/>
      <c r="R16" s="2704"/>
      <c r="S16" s="2704"/>
      <c r="T16" s="2704"/>
      <c r="U16" s="2683"/>
      <c r="V16" s="2683"/>
    </row>
    <row r="17" spans="2:22" ht="12" customHeight="1">
      <c r="B17" s="2687">
        <v>16</v>
      </c>
      <c r="C17" s="2669">
        <v>85</v>
      </c>
      <c r="D17" s="2669" t="s">
        <v>1630</v>
      </c>
      <c r="E17" s="2669" t="s">
        <v>1630</v>
      </c>
      <c r="F17" s="2688" t="s">
        <v>1630</v>
      </c>
      <c r="G17" s="2688" t="s">
        <v>1630</v>
      </c>
      <c r="H17" s="2688" t="s">
        <v>1630</v>
      </c>
      <c r="I17" s="2688" t="s">
        <v>1630</v>
      </c>
      <c r="J17" s="2688" t="s">
        <v>1630</v>
      </c>
      <c r="K17" s="2688" t="s">
        <v>1630</v>
      </c>
      <c r="L17" s="2669" t="s">
        <v>1630</v>
      </c>
      <c r="M17" s="2704"/>
      <c r="N17" s="567"/>
      <c r="O17" s="2704"/>
      <c r="P17" s="2704"/>
      <c r="Q17" s="2704"/>
      <c r="R17" s="2704"/>
      <c r="S17" s="2704"/>
      <c r="T17" s="2704"/>
      <c r="U17" s="2683"/>
      <c r="V17" s="2683"/>
    </row>
    <row r="18" spans="2:22" ht="12" customHeight="1">
      <c r="B18" s="2687">
        <v>17</v>
      </c>
      <c r="C18" s="2669">
        <v>2</v>
      </c>
      <c r="D18" s="2669" t="s">
        <v>1630</v>
      </c>
      <c r="E18" s="2669" t="s">
        <v>1630</v>
      </c>
      <c r="F18" s="2688" t="s">
        <v>1630</v>
      </c>
      <c r="G18" s="2688" t="s">
        <v>1630</v>
      </c>
      <c r="H18" s="2688" t="s">
        <v>1630</v>
      </c>
      <c r="I18" s="2688" t="s">
        <v>1630</v>
      </c>
      <c r="J18" s="2688" t="s">
        <v>1630</v>
      </c>
      <c r="K18" s="2688" t="s">
        <v>1630</v>
      </c>
      <c r="L18" s="2669" t="s">
        <v>1630</v>
      </c>
      <c r="M18" s="2704"/>
      <c r="N18" s="567"/>
      <c r="O18" s="2704"/>
      <c r="P18" s="2704"/>
      <c r="Q18" s="2704"/>
      <c r="R18" s="2704"/>
      <c r="S18" s="2704"/>
      <c r="T18" s="2704"/>
      <c r="U18" s="2683"/>
      <c r="V18" s="2683"/>
    </row>
    <row r="19" spans="2:22" ht="12" customHeight="1">
      <c r="B19" s="2687">
        <v>18</v>
      </c>
      <c r="C19" s="2669">
        <v>18</v>
      </c>
      <c r="D19" s="2669" t="s">
        <v>1630</v>
      </c>
      <c r="E19" s="2669" t="s">
        <v>1630</v>
      </c>
      <c r="F19" s="2688" t="s">
        <v>1630</v>
      </c>
      <c r="G19" s="2688" t="s">
        <v>1630</v>
      </c>
      <c r="H19" s="2688" t="s">
        <v>1630</v>
      </c>
      <c r="I19" s="2688" t="s">
        <v>1630</v>
      </c>
      <c r="J19" s="2688" t="s">
        <v>1630</v>
      </c>
      <c r="K19" s="2688" t="s">
        <v>1630</v>
      </c>
      <c r="L19" s="2669" t="s">
        <v>1630</v>
      </c>
      <c r="M19" s="2704"/>
      <c r="N19" s="567"/>
      <c r="O19" s="2704"/>
      <c r="P19" s="2704"/>
      <c r="Q19" s="2704"/>
      <c r="R19" s="2704"/>
      <c r="S19" s="2704"/>
      <c r="T19" s="2704"/>
      <c r="U19" s="2683"/>
      <c r="V19" s="2683"/>
    </row>
    <row r="20" spans="2:22" ht="12" customHeight="1">
      <c r="B20" s="2687">
        <v>19</v>
      </c>
      <c r="C20" s="2669">
        <v>0</v>
      </c>
      <c r="D20" s="2669">
        <v>0</v>
      </c>
      <c r="E20" s="2669">
        <v>0</v>
      </c>
      <c r="F20" s="2688">
        <v>0</v>
      </c>
      <c r="G20" s="2688">
        <v>0</v>
      </c>
      <c r="H20" s="2688">
        <v>0</v>
      </c>
      <c r="I20" s="2688">
        <v>0</v>
      </c>
      <c r="J20" s="2688">
        <v>0</v>
      </c>
      <c r="K20" s="2688">
        <v>0</v>
      </c>
      <c r="L20" s="2669">
        <v>0</v>
      </c>
      <c r="M20" s="2704"/>
      <c r="N20" s="567"/>
      <c r="O20" s="2704"/>
      <c r="P20" s="2704"/>
      <c r="Q20" s="2704"/>
      <c r="R20" s="2704"/>
      <c r="S20" s="2704"/>
      <c r="T20" s="2704"/>
      <c r="U20" s="2683"/>
      <c r="V20" s="2683"/>
    </row>
    <row r="21" spans="2:22" ht="12" customHeight="1">
      <c r="B21" s="2687">
        <v>20</v>
      </c>
      <c r="C21" s="2669">
        <v>4</v>
      </c>
      <c r="D21" s="2669" t="s">
        <v>1630</v>
      </c>
      <c r="E21" s="2669" t="s">
        <v>1630</v>
      </c>
      <c r="F21" s="2688" t="s">
        <v>1630</v>
      </c>
      <c r="G21" s="2688" t="s">
        <v>1630</v>
      </c>
      <c r="H21" s="2688" t="s">
        <v>1630</v>
      </c>
      <c r="I21" s="2688" t="s">
        <v>1630</v>
      </c>
      <c r="J21" s="2688" t="s">
        <v>1630</v>
      </c>
      <c r="K21" s="2688" t="s">
        <v>1630</v>
      </c>
      <c r="L21" s="2669" t="s">
        <v>1630</v>
      </c>
      <c r="M21" s="2704"/>
      <c r="N21" s="567"/>
      <c r="O21" s="2704"/>
      <c r="P21" s="2704"/>
      <c r="Q21" s="2704"/>
      <c r="R21" s="2704"/>
      <c r="S21" s="2704"/>
      <c r="T21" s="2704"/>
      <c r="U21" s="2683"/>
      <c r="V21" s="2683"/>
    </row>
    <row r="22" spans="2:22" ht="12" customHeight="1">
      <c r="B22" s="2687">
        <v>21</v>
      </c>
      <c r="C22" s="2669">
        <v>0</v>
      </c>
      <c r="D22" s="2669">
        <v>0</v>
      </c>
      <c r="E22" s="2579">
        <v>0</v>
      </c>
      <c r="F22" s="2688">
        <v>0</v>
      </c>
      <c r="G22" s="2688">
        <v>0</v>
      </c>
      <c r="H22" s="2688">
        <v>0</v>
      </c>
      <c r="I22" s="2688">
        <v>0</v>
      </c>
      <c r="J22" s="2669">
        <v>0</v>
      </c>
      <c r="K22" s="2669">
        <v>0</v>
      </c>
      <c r="L22" s="2669">
        <v>0</v>
      </c>
      <c r="M22" s="2704"/>
      <c r="N22" s="567"/>
      <c r="O22" s="2704"/>
      <c r="P22" s="2704"/>
      <c r="Q22" s="2704"/>
      <c r="R22" s="2704"/>
      <c r="S22" s="2704"/>
      <c r="T22" s="2704"/>
      <c r="U22" s="2683"/>
      <c r="V22" s="2683"/>
    </row>
    <row r="23" spans="2:22" ht="12" customHeight="1">
      <c r="B23" s="2687">
        <v>22</v>
      </c>
      <c r="C23" s="2669">
        <v>4</v>
      </c>
      <c r="D23" s="2669" t="s">
        <v>1630</v>
      </c>
      <c r="E23" s="2669" t="s">
        <v>1630</v>
      </c>
      <c r="F23" s="2688" t="s">
        <v>1630</v>
      </c>
      <c r="G23" s="2688" t="s">
        <v>1630</v>
      </c>
      <c r="H23" s="2688" t="s">
        <v>1630</v>
      </c>
      <c r="I23" s="2688" t="s">
        <v>1630</v>
      </c>
      <c r="J23" s="2688" t="s">
        <v>1630</v>
      </c>
      <c r="K23" s="2688" t="s">
        <v>1630</v>
      </c>
      <c r="L23" s="2669" t="s">
        <v>1630</v>
      </c>
      <c r="M23" s="2704"/>
      <c r="N23" s="567"/>
      <c r="O23" s="2704"/>
      <c r="P23" s="2704"/>
      <c r="Q23" s="2704"/>
      <c r="R23" s="2704"/>
      <c r="S23" s="2704"/>
      <c r="T23" s="2704"/>
      <c r="U23" s="2683"/>
      <c r="V23" s="2683"/>
    </row>
    <row r="24" spans="2:22" ht="12" customHeight="1">
      <c r="B24" s="2687">
        <v>23</v>
      </c>
      <c r="C24" s="2669">
        <v>38</v>
      </c>
      <c r="D24" s="2669" t="s">
        <v>1630</v>
      </c>
      <c r="E24" s="2669" t="s">
        <v>1630</v>
      </c>
      <c r="F24" s="2688" t="s">
        <v>1630</v>
      </c>
      <c r="G24" s="2688" t="s">
        <v>1630</v>
      </c>
      <c r="H24" s="2688" t="s">
        <v>1630</v>
      </c>
      <c r="I24" s="2688" t="s">
        <v>1630</v>
      </c>
      <c r="J24" s="2688" t="s">
        <v>1630</v>
      </c>
      <c r="K24" s="2688" t="s">
        <v>1630</v>
      </c>
      <c r="L24" s="2669" t="s">
        <v>1630</v>
      </c>
      <c r="M24" s="2704"/>
      <c r="N24" s="567"/>
      <c r="O24" s="2704"/>
      <c r="P24" s="2704"/>
      <c r="Q24" s="2704"/>
      <c r="R24" s="2704"/>
      <c r="S24" s="2704"/>
      <c r="T24" s="2704"/>
      <c r="U24" s="2683"/>
      <c r="V24" s="2683"/>
    </row>
    <row r="25" spans="2:22" ht="12" customHeight="1">
      <c r="B25" s="2687">
        <v>24</v>
      </c>
      <c r="C25" s="2669">
        <v>2</v>
      </c>
      <c r="D25" s="2669" t="s">
        <v>1630</v>
      </c>
      <c r="E25" s="2669" t="s">
        <v>1630</v>
      </c>
      <c r="F25" s="2688" t="s">
        <v>1630</v>
      </c>
      <c r="G25" s="2688" t="s">
        <v>1630</v>
      </c>
      <c r="H25" s="2688" t="s">
        <v>1630</v>
      </c>
      <c r="I25" s="2688" t="s">
        <v>1630</v>
      </c>
      <c r="J25" s="2688" t="s">
        <v>1630</v>
      </c>
      <c r="K25" s="2688" t="s">
        <v>1630</v>
      </c>
      <c r="L25" s="2669" t="s">
        <v>1630</v>
      </c>
      <c r="M25" s="2704"/>
      <c r="N25" s="567"/>
      <c r="O25" s="2704"/>
      <c r="P25" s="2704"/>
      <c r="Q25" s="2704"/>
      <c r="R25" s="2704"/>
      <c r="S25" s="2704"/>
      <c r="T25" s="2704"/>
      <c r="U25" s="2683"/>
      <c r="V25" s="2683"/>
    </row>
    <row r="26" spans="2:22" ht="12" customHeight="1">
      <c r="B26" s="2687">
        <v>25</v>
      </c>
      <c r="C26" s="2669">
        <v>114</v>
      </c>
      <c r="D26" s="2669" t="s">
        <v>1630</v>
      </c>
      <c r="E26" s="2669" t="s">
        <v>1630</v>
      </c>
      <c r="F26" s="2688" t="s">
        <v>1630</v>
      </c>
      <c r="G26" s="2688" t="s">
        <v>1630</v>
      </c>
      <c r="H26" s="2688" t="s">
        <v>1630</v>
      </c>
      <c r="I26" s="2688" t="s">
        <v>1630</v>
      </c>
      <c r="J26" s="2688" t="s">
        <v>1630</v>
      </c>
      <c r="K26" s="2688" t="s">
        <v>1630</v>
      </c>
      <c r="L26" s="2669" t="s">
        <v>1630</v>
      </c>
      <c r="M26" s="2704"/>
      <c r="N26" s="567"/>
      <c r="O26" s="2704"/>
      <c r="P26" s="2704"/>
      <c r="Q26" s="2704"/>
      <c r="R26" s="2704"/>
      <c r="S26" s="2704"/>
      <c r="T26" s="2704"/>
      <c r="U26" s="2683"/>
      <c r="V26" s="2683"/>
    </row>
    <row r="27" spans="2:22" ht="12" customHeight="1">
      <c r="B27" s="2687">
        <v>26</v>
      </c>
      <c r="C27" s="2669">
        <v>0</v>
      </c>
      <c r="D27" s="2669">
        <v>0</v>
      </c>
      <c r="E27" s="2669">
        <v>0</v>
      </c>
      <c r="F27" s="2688">
        <v>0</v>
      </c>
      <c r="G27" s="2688">
        <v>0</v>
      </c>
      <c r="H27" s="2688">
        <v>0</v>
      </c>
      <c r="I27" s="2688">
        <v>0</v>
      </c>
      <c r="J27" s="2688">
        <v>0</v>
      </c>
      <c r="K27" s="2688">
        <v>0</v>
      </c>
      <c r="L27" s="2669">
        <v>0</v>
      </c>
      <c r="M27" s="2704"/>
      <c r="N27" s="567"/>
      <c r="O27" s="2704"/>
      <c r="P27" s="2704"/>
      <c r="Q27" s="2704"/>
      <c r="R27" s="2704"/>
      <c r="S27" s="2704"/>
      <c r="T27" s="2704"/>
      <c r="U27" s="2683"/>
      <c r="V27" s="2683"/>
    </row>
    <row r="28" spans="2:22" ht="12" customHeight="1">
      <c r="B28" s="2687">
        <v>27</v>
      </c>
      <c r="C28" s="2669">
        <v>1</v>
      </c>
      <c r="D28" s="2669" t="s">
        <v>1630</v>
      </c>
      <c r="E28" s="2669" t="s">
        <v>1630</v>
      </c>
      <c r="F28" s="2688" t="s">
        <v>1630</v>
      </c>
      <c r="G28" s="2688" t="s">
        <v>1630</v>
      </c>
      <c r="H28" s="2688" t="s">
        <v>1630</v>
      </c>
      <c r="I28" s="2688" t="s">
        <v>1630</v>
      </c>
      <c r="J28" s="2688" t="s">
        <v>1630</v>
      </c>
      <c r="K28" s="2688" t="s">
        <v>1630</v>
      </c>
      <c r="L28" s="2669" t="s">
        <v>1630</v>
      </c>
      <c r="M28" s="2704"/>
      <c r="N28" s="567"/>
      <c r="O28" s="2704"/>
      <c r="P28" s="2704"/>
      <c r="Q28" s="2704"/>
      <c r="R28" s="2704"/>
      <c r="S28" s="2704"/>
      <c r="T28" s="2704"/>
      <c r="U28" s="2683"/>
      <c r="V28" s="2683"/>
    </row>
    <row r="29" spans="2:22" ht="12" customHeight="1">
      <c r="B29" s="2687">
        <v>28</v>
      </c>
      <c r="C29" s="2669">
        <v>4</v>
      </c>
      <c r="D29" s="2669" t="s">
        <v>1630</v>
      </c>
      <c r="E29" s="2669" t="s">
        <v>1630</v>
      </c>
      <c r="F29" s="2688" t="s">
        <v>1630</v>
      </c>
      <c r="G29" s="2688" t="s">
        <v>1630</v>
      </c>
      <c r="H29" s="2688" t="s">
        <v>1630</v>
      </c>
      <c r="I29" s="2688" t="s">
        <v>1630</v>
      </c>
      <c r="J29" s="2688" t="s">
        <v>1630</v>
      </c>
      <c r="K29" s="2688" t="s">
        <v>1630</v>
      </c>
      <c r="L29" s="2669" t="s">
        <v>1630</v>
      </c>
      <c r="M29" s="2704"/>
      <c r="N29" s="567"/>
      <c r="O29" s="2704"/>
      <c r="P29" s="2704"/>
      <c r="Q29" s="2704"/>
      <c r="R29" s="2704"/>
      <c r="S29" s="2704"/>
      <c r="T29" s="2704"/>
      <c r="U29" s="2683"/>
      <c r="V29" s="2683"/>
    </row>
    <row r="30" spans="2:22" ht="12" customHeight="1">
      <c r="B30" s="2687">
        <v>29</v>
      </c>
      <c r="C30" s="2669">
        <v>4</v>
      </c>
      <c r="D30" s="2669" t="s">
        <v>1630</v>
      </c>
      <c r="E30" s="2669" t="s">
        <v>1630</v>
      </c>
      <c r="F30" s="2688" t="s">
        <v>1630</v>
      </c>
      <c r="G30" s="2688" t="s">
        <v>1630</v>
      </c>
      <c r="H30" s="2688" t="s">
        <v>1630</v>
      </c>
      <c r="I30" s="2688" t="s">
        <v>1630</v>
      </c>
      <c r="J30" s="2688" t="s">
        <v>1630</v>
      </c>
      <c r="K30" s="2688" t="s">
        <v>1630</v>
      </c>
      <c r="L30" s="2669" t="s">
        <v>1630</v>
      </c>
      <c r="M30" s="2704"/>
      <c r="N30" s="567"/>
      <c r="O30" s="2704"/>
      <c r="P30" s="2704"/>
      <c r="Q30" s="2704"/>
      <c r="R30" s="2704"/>
      <c r="S30" s="2704"/>
      <c r="T30" s="2704"/>
      <c r="U30" s="2683"/>
      <c r="V30" s="2683"/>
    </row>
    <row r="31" spans="2:22" ht="12" customHeight="1">
      <c r="B31" s="2687">
        <v>30</v>
      </c>
      <c r="C31" s="2669">
        <v>0</v>
      </c>
      <c r="D31" s="2669">
        <v>0</v>
      </c>
      <c r="E31" s="2669">
        <v>0</v>
      </c>
      <c r="F31" s="2688">
        <v>0</v>
      </c>
      <c r="G31" s="2688">
        <v>0</v>
      </c>
      <c r="H31" s="2688">
        <v>0</v>
      </c>
      <c r="I31" s="2688">
        <v>0</v>
      </c>
      <c r="J31" s="2688">
        <v>0</v>
      </c>
      <c r="K31" s="2688">
        <v>0</v>
      </c>
      <c r="L31" s="2669">
        <v>0</v>
      </c>
      <c r="M31" s="2704"/>
      <c r="N31" s="567"/>
      <c r="O31" s="2704"/>
      <c r="P31" s="2704"/>
      <c r="Q31" s="2704"/>
      <c r="R31" s="2704"/>
      <c r="S31" s="2704"/>
      <c r="T31" s="2704"/>
      <c r="U31" s="2683"/>
      <c r="V31" s="2683"/>
    </row>
    <row r="32" spans="2:22" ht="12" customHeight="1">
      <c r="B32" s="2687">
        <v>31</v>
      </c>
      <c r="C32" s="2669">
        <v>27</v>
      </c>
      <c r="D32" s="2669" t="s">
        <v>1630</v>
      </c>
      <c r="E32" s="2669" t="s">
        <v>1630</v>
      </c>
      <c r="F32" s="2688" t="s">
        <v>1630</v>
      </c>
      <c r="G32" s="2688" t="s">
        <v>1630</v>
      </c>
      <c r="H32" s="2688" t="s">
        <v>1630</v>
      </c>
      <c r="I32" s="2688" t="s">
        <v>1630</v>
      </c>
      <c r="J32" s="2688" t="s">
        <v>1630</v>
      </c>
      <c r="K32" s="2688" t="s">
        <v>1630</v>
      </c>
      <c r="L32" s="2669" t="s">
        <v>1630</v>
      </c>
      <c r="M32" s="2704"/>
      <c r="N32" s="567"/>
      <c r="O32" s="2704"/>
      <c r="P32" s="2704"/>
      <c r="Q32" s="2704"/>
      <c r="R32" s="2704"/>
      <c r="S32" s="2704"/>
      <c r="T32" s="2704"/>
      <c r="U32" s="2683"/>
      <c r="V32" s="2683"/>
    </row>
    <row r="33" spans="2:22" ht="12" customHeight="1">
      <c r="B33" s="2687">
        <v>32</v>
      </c>
      <c r="C33" s="2669">
        <v>35</v>
      </c>
      <c r="D33" s="2669" t="s">
        <v>1630</v>
      </c>
      <c r="E33" s="2669" t="s">
        <v>1630</v>
      </c>
      <c r="F33" s="2688" t="s">
        <v>1630</v>
      </c>
      <c r="G33" s="2688" t="s">
        <v>1630</v>
      </c>
      <c r="H33" s="2688" t="s">
        <v>1630</v>
      </c>
      <c r="I33" s="2688" t="s">
        <v>1630</v>
      </c>
      <c r="J33" s="2688" t="s">
        <v>1630</v>
      </c>
      <c r="K33" s="2688" t="s">
        <v>1630</v>
      </c>
      <c r="L33" s="2669" t="s">
        <v>1630</v>
      </c>
      <c r="M33" s="2704"/>
      <c r="N33" s="567"/>
      <c r="O33" s="2704"/>
      <c r="P33" s="2704"/>
      <c r="Q33" s="2704"/>
      <c r="R33" s="2704"/>
      <c r="S33" s="2704"/>
      <c r="T33" s="2704"/>
      <c r="U33" s="2683"/>
      <c r="V33" s="2683"/>
    </row>
    <row r="34" spans="2:22" ht="12" customHeight="1">
      <c r="B34" s="2687">
        <v>33</v>
      </c>
      <c r="C34" s="2669">
        <v>66</v>
      </c>
      <c r="D34" s="2669" t="s">
        <v>1630</v>
      </c>
      <c r="E34" s="2669" t="s">
        <v>1630</v>
      </c>
      <c r="F34" s="2688" t="s">
        <v>1630</v>
      </c>
      <c r="G34" s="2688" t="s">
        <v>1630</v>
      </c>
      <c r="H34" s="2688" t="s">
        <v>1630</v>
      </c>
      <c r="I34" s="2688" t="s">
        <v>1630</v>
      </c>
      <c r="J34" s="2688" t="s">
        <v>1630</v>
      </c>
      <c r="K34" s="2688" t="s">
        <v>1630</v>
      </c>
      <c r="L34" s="2669" t="s">
        <v>1630</v>
      </c>
      <c r="M34" s="2704"/>
      <c r="N34" s="567"/>
      <c r="O34" s="2704"/>
      <c r="P34" s="2704"/>
      <c r="Q34" s="2704"/>
      <c r="R34" s="2704"/>
      <c r="S34" s="2704"/>
      <c r="T34" s="2704"/>
      <c r="U34" s="2683"/>
      <c r="V34" s="2683"/>
    </row>
    <row r="35" spans="2:22" s="2684" customFormat="1" ht="12" customHeight="1">
      <c r="B35" s="2685" t="s">
        <v>3031</v>
      </c>
      <c r="C35" s="2686">
        <v>57</v>
      </c>
      <c r="D35" s="2686">
        <v>798</v>
      </c>
      <c r="E35" s="2577">
        <v>99906</v>
      </c>
      <c r="F35" s="2690">
        <v>14487</v>
      </c>
      <c r="G35" s="2691">
        <v>29905</v>
      </c>
      <c r="H35" s="2690">
        <v>202203</v>
      </c>
      <c r="I35" s="2690">
        <v>7851</v>
      </c>
      <c r="J35" s="2686">
        <v>137</v>
      </c>
      <c r="K35" s="2686">
        <v>29965</v>
      </c>
      <c r="L35" s="2686">
        <v>95775</v>
      </c>
      <c r="M35" s="2704"/>
      <c r="N35" s="567"/>
      <c r="O35" s="2704"/>
      <c r="P35" s="2704"/>
      <c r="Q35" s="2704"/>
      <c r="R35" s="2704"/>
      <c r="S35" s="2704"/>
      <c r="T35" s="2704"/>
      <c r="U35" s="2683"/>
      <c r="V35" s="2683"/>
    </row>
    <row r="36" spans="2:22" s="2684" customFormat="1" ht="12" customHeight="1">
      <c r="B36" s="2685" t="s">
        <v>3032</v>
      </c>
      <c r="C36" s="2686">
        <v>26</v>
      </c>
      <c r="D36" s="2686">
        <v>904</v>
      </c>
      <c r="E36" s="2577">
        <v>5057</v>
      </c>
      <c r="F36" s="2690">
        <v>16438</v>
      </c>
      <c r="G36" s="2691">
        <v>16133</v>
      </c>
      <c r="H36" s="2690">
        <v>45120</v>
      </c>
      <c r="I36" s="2690">
        <v>0</v>
      </c>
      <c r="J36" s="2686">
        <v>2878</v>
      </c>
      <c r="K36" s="2686">
        <v>-1679</v>
      </c>
      <c r="L36" s="2686">
        <v>26931</v>
      </c>
      <c r="M36" s="2704"/>
      <c r="N36" s="567"/>
      <c r="O36" s="2704"/>
      <c r="P36" s="2704"/>
      <c r="Q36" s="2704"/>
      <c r="R36" s="2704"/>
      <c r="S36" s="2704"/>
      <c r="T36" s="2704"/>
      <c r="U36" s="2683"/>
      <c r="V36" s="2683"/>
    </row>
    <row r="37" spans="2:22" s="2692" customFormat="1" ht="12" customHeight="1">
      <c r="B37" s="2685" t="s">
        <v>3033</v>
      </c>
      <c r="C37" s="2686">
        <v>1142</v>
      </c>
      <c r="D37" s="2686">
        <v>6181</v>
      </c>
      <c r="E37" s="2577">
        <v>99826</v>
      </c>
      <c r="F37" s="2690">
        <v>171383</v>
      </c>
      <c r="G37" s="2691">
        <v>95531</v>
      </c>
      <c r="H37" s="2690">
        <v>412154</v>
      </c>
      <c r="I37" s="2690">
        <v>1668</v>
      </c>
      <c r="J37" s="2686">
        <v>2326</v>
      </c>
      <c r="K37" s="2686">
        <v>14465</v>
      </c>
      <c r="L37" s="2686">
        <v>140187</v>
      </c>
      <c r="M37" s="2704"/>
      <c r="N37" s="567"/>
      <c r="O37" s="2704"/>
      <c r="P37" s="2704"/>
      <c r="Q37" s="2704"/>
      <c r="R37" s="2704"/>
      <c r="S37" s="2704"/>
      <c r="T37" s="2704"/>
      <c r="U37" s="2683"/>
      <c r="V37" s="2683"/>
    </row>
    <row r="38" spans="2:22" s="2684" customFormat="1" ht="12" customHeight="1">
      <c r="B38" s="2685" t="s">
        <v>3034</v>
      </c>
      <c r="C38" s="2686">
        <v>3553</v>
      </c>
      <c r="D38" s="2686">
        <v>12465</v>
      </c>
      <c r="E38" s="2577">
        <v>1357053</v>
      </c>
      <c r="F38" s="2690">
        <v>178364</v>
      </c>
      <c r="G38" s="2691">
        <v>153049</v>
      </c>
      <c r="H38" s="2690">
        <v>1775371</v>
      </c>
      <c r="I38" s="2690">
        <v>62</v>
      </c>
      <c r="J38" s="2686">
        <v>7399</v>
      </c>
      <c r="K38" s="2686">
        <v>25044</v>
      </c>
      <c r="L38" s="2686">
        <v>250629</v>
      </c>
      <c r="M38" s="2704"/>
      <c r="N38" s="567"/>
      <c r="O38" s="2704"/>
      <c r="P38" s="2704"/>
      <c r="Q38" s="2704"/>
      <c r="R38" s="2704"/>
      <c r="S38" s="2704"/>
      <c r="T38" s="2704"/>
      <c r="U38" s="2683"/>
      <c r="V38" s="2683"/>
    </row>
    <row r="39" spans="2:22" ht="12" customHeight="1">
      <c r="B39" s="2687">
        <v>45</v>
      </c>
      <c r="C39" s="2669">
        <v>503</v>
      </c>
      <c r="D39" s="2669">
        <v>1652</v>
      </c>
      <c r="E39" s="2579">
        <v>137185</v>
      </c>
      <c r="F39" s="2688">
        <v>14842</v>
      </c>
      <c r="G39" s="2689">
        <v>19991</v>
      </c>
      <c r="H39" s="2688">
        <v>176134</v>
      </c>
      <c r="I39" s="2688">
        <v>1</v>
      </c>
      <c r="J39" s="2669">
        <v>1302</v>
      </c>
      <c r="K39" s="2669">
        <v>4954</v>
      </c>
      <c r="L39" s="2669">
        <v>26993</v>
      </c>
      <c r="M39" s="2704"/>
      <c r="N39" s="567"/>
      <c r="O39" s="2704"/>
      <c r="P39" s="2704"/>
      <c r="Q39" s="2704"/>
      <c r="R39" s="2704"/>
      <c r="S39" s="2704"/>
      <c r="T39" s="2704"/>
      <c r="U39" s="2683"/>
      <c r="V39" s="2683"/>
    </row>
    <row r="40" spans="2:22" ht="12" customHeight="1">
      <c r="B40" s="2687">
        <v>46</v>
      </c>
      <c r="C40" s="2669">
        <v>940</v>
      </c>
      <c r="D40" s="2669">
        <v>3359</v>
      </c>
      <c r="E40" s="2579">
        <v>583246</v>
      </c>
      <c r="F40" s="2688">
        <v>67078</v>
      </c>
      <c r="G40" s="2689">
        <v>47181</v>
      </c>
      <c r="H40" s="2688">
        <v>768396</v>
      </c>
      <c r="I40" s="2688">
        <v>58</v>
      </c>
      <c r="J40" s="2669">
        <v>2173</v>
      </c>
      <c r="K40" s="2669">
        <v>4408</v>
      </c>
      <c r="L40" s="2669">
        <v>112796</v>
      </c>
      <c r="M40" s="2704"/>
      <c r="N40" s="567"/>
      <c r="O40" s="2704"/>
      <c r="P40" s="2704"/>
      <c r="Q40" s="2704"/>
      <c r="R40" s="2704"/>
      <c r="S40" s="2704"/>
      <c r="T40" s="2704"/>
      <c r="U40" s="2683"/>
      <c r="V40" s="2683"/>
    </row>
    <row r="41" spans="2:22" ht="12" customHeight="1">
      <c r="B41" s="2687">
        <v>47</v>
      </c>
      <c r="C41" s="2669">
        <v>2110</v>
      </c>
      <c r="D41" s="2669">
        <v>7454</v>
      </c>
      <c r="E41" s="2579">
        <v>636623</v>
      </c>
      <c r="F41" s="2688">
        <v>96445</v>
      </c>
      <c r="G41" s="2689">
        <v>85876</v>
      </c>
      <c r="H41" s="2688">
        <v>830841</v>
      </c>
      <c r="I41" s="2688">
        <v>4</v>
      </c>
      <c r="J41" s="2669">
        <v>3925</v>
      </c>
      <c r="K41" s="2669">
        <v>15682</v>
      </c>
      <c r="L41" s="2669">
        <v>110840</v>
      </c>
      <c r="M41" s="2704"/>
      <c r="N41" s="567"/>
      <c r="O41" s="2704"/>
      <c r="P41" s="2704"/>
      <c r="Q41" s="2704"/>
      <c r="R41" s="2704"/>
      <c r="S41" s="2704"/>
      <c r="T41" s="2704"/>
      <c r="U41" s="2683"/>
      <c r="V41" s="2683"/>
    </row>
    <row r="42" spans="2:22" s="2684" customFormat="1" ht="12" customHeight="1">
      <c r="B42" s="2685" t="s">
        <v>3035</v>
      </c>
      <c r="C42" s="2686">
        <v>856</v>
      </c>
      <c r="D42" s="2686">
        <v>2993</v>
      </c>
      <c r="E42" s="2577">
        <v>20862</v>
      </c>
      <c r="F42" s="2693">
        <v>179099</v>
      </c>
      <c r="G42" s="2694">
        <v>47044</v>
      </c>
      <c r="H42" s="2693">
        <v>333528</v>
      </c>
      <c r="I42" s="2693">
        <v>765</v>
      </c>
      <c r="J42" s="2686">
        <v>2825</v>
      </c>
      <c r="K42" s="2686">
        <v>3884</v>
      </c>
      <c r="L42" s="2686">
        <v>156144</v>
      </c>
      <c r="M42" s="2704"/>
      <c r="N42" s="567"/>
      <c r="O42" s="2704"/>
      <c r="P42" s="2704"/>
      <c r="Q42" s="2704"/>
      <c r="R42" s="2704"/>
      <c r="S42" s="2704"/>
      <c r="T42" s="2704"/>
      <c r="U42" s="2683"/>
      <c r="V42" s="2683"/>
    </row>
    <row r="43" spans="2:22" s="2684" customFormat="1" ht="12" customHeight="1">
      <c r="B43" s="2685" t="s">
        <v>3036</v>
      </c>
      <c r="C43" s="2686">
        <v>3282</v>
      </c>
      <c r="D43" s="2686">
        <v>15250</v>
      </c>
      <c r="E43" s="2577">
        <v>149216</v>
      </c>
      <c r="F43" s="2693">
        <v>227782</v>
      </c>
      <c r="G43" s="2694">
        <v>186917</v>
      </c>
      <c r="H43" s="2693">
        <v>720437</v>
      </c>
      <c r="I43" s="2693">
        <v>36</v>
      </c>
      <c r="J43" s="2686">
        <v>5802</v>
      </c>
      <c r="K43" s="2686">
        <v>94765</v>
      </c>
      <c r="L43" s="2686">
        <v>353258</v>
      </c>
      <c r="M43" s="2704"/>
      <c r="N43" s="567"/>
      <c r="O43" s="2704"/>
      <c r="P43" s="2704"/>
      <c r="Q43" s="2704"/>
      <c r="R43" s="2704"/>
      <c r="S43" s="2704"/>
      <c r="T43" s="2704"/>
      <c r="U43" s="2683"/>
      <c r="V43" s="2683"/>
    </row>
    <row r="44" spans="2:22" s="2684" customFormat="1" ht="12" customHeight="1">
      <c r="B44" s="2685" t="s">
        <v>3037</v>
      </c>
      <c r="C44" s="2686">
        <v>320</v>
      </c>
      <c r="D44" s="2686">
        <v>1211</v>
      </c>
      <c r="E44" s="2577">
        <v>5916</v>
      </c>
      <c r="F44" s="2693">
        <v>58393</v>
      </c>
      <c r="G44" s="2694">
        <v>28547</v>
      </c>
      <c r="H44" s="2693">
        <v>113410</v>
      </c>
      <c r="I44" s="2693">
        <v>489</v>
      </c>
      <c r="J44" s="2686">
        <v>656</v>
      </c>
      <c r="K44" s="2686">
        <v>15001</v>
      </c>
      <c r="L44" s="2686">
        <v>52530</v>
      </c>
      <c r="M44" s="2704"/>
      <c r="N44" s="567"/>
      <c r="O44" s="2704"/>
      <c r="P44" s="2704"/>
      <c r="Q44" s="2704"/>
      <c r="R44" s="2704"/>
      <c r="S44" s="2704"/>
      <c r="T44" s="2704"/>
      <c r="U44" s="2683"/>
      <c r="V44" s="2683"/>
    </row>
    <row r="45" spans="2:22" s="2684" customFormat="1" ht="12" customHeight="1">
      <c r="B45" s="2685" t="s">
        <v>3038</v>
      </c>
      <c r="C45" s="2686">
        <v>809</v>
      </c>
      <c r="D45" s="2686">
        <v>1450</v>
      </c>
      <c r="E45" s="2577">
        <v>36398</v>
      </c>
      <c r="F45" s="2693">
        <v>45419</v>
      </c>
      <c r="G45" s="2694">
        <v>11673</v>
      </c>
      <c r="H45" s="2693">
        <v>128690</v>
      </c>
      <c r="I45" s="2693">
        <v>2</v>
      </c>
      <c r="J45" s="2686">
        <v>785</v>
      </c>
      <c r="K45" s="2686">
        <v>21681</v>
      </c>
      <c r="L45" s="2686">
        <v>38695</v>
      </c>
      <c r="M45" s="2704"/>
      <c r="N45" s="567"/>
      <c r="O45" s="2704"/>
      <c r="P45" s="2704"/>
      <c r="Q45" s="2704"/>
      <c r="R45" s="2704"/>
      <c r="S45" s="2704"/>
      <c r="T45" s="2704"/>
      <c r="U45" s="2683"/>
      <c r="V45" s="2683"/>
    </row>
    <row r="46" spans="2:22" s="2684" customFormat="1" ht="12" customHeight="1">
      <c r="B46" s="2685" t="s">
        <v>3039</v>
      </c>
      <c r="C46" s="2686">
        <v>2076</v>
      </c>
      <c r="D46" s="2686">
        <v>3686</v>
      </c>
      <c r="E46" s="2577">
        <v>8585</v>
      </c>
      <c r="F46" s="2693">
        <v>45888</v>
      </c>
      <c r="G46" s="2694">
        <v>44622</v>
      </c>
      <c r="H46" s="2693">
        <v>138235</v>
      </c>
      <c r="I46" s="2693">
        <v>185</v>
      </c>
      <c r="J46" s="2686">
        <v>2024</v>
      </c>
      <c r="K46" s="2686">
        <v>57308</v>
      </c>
      <c r="L46" s="2686">
        <v>84023</v>
      </c>
      <c r="M46" s="2704"/>
      <c r="N46" s="567"/>
      <c r="O46" s="2704"/>
      <c r="P46" s="2704"/>
      <c r="Q46" s="2704"/>
      <c r="R46" s="2704"/>
      <c r="S46" s="2704"/>
      <c r="T46" s="2704"/>
      <c r="U46" s="2683"/>
      <c r="V46" s="2683"/>
    </row>
    <row r="47" spans="2:22" s="2684" customFormat="1" ht="12" customHeight="1">
      <c r="B47" s="2685" t="s">
        <v>3040</v>
      </c>
      <c r="C47" s="2686">
        <v>4369</v>
      </c>
      <c r="D47" s="2686">
        <v>6937</v>
      </c>
      <c r="E47" s="2577">
        <v>15245</v>
      </c>
      <c r="F47" s="2693">
        <v>127653</v>
      </c>
      <c r="G47" s="2694">
        <v>39489</v>
      </c>
      <c r="H47" s="2693">
        <v>228984</v>
      </c>
      <c r="I47" s="2693">
        <v>52</v>
      </c>
      <c r="J47" s="2686">
        <v>1074</v>
      </c>
      <c r="K47" s="2686">
        <v>10566</v>
      </c>
      <c r="L47" s="2686">
        <v>87853</v>
      </c>
      <c r="M47" s="2704"/>
      <c r="N47" s="567"/>
      <c r="O47" s="2704"/>
      <c r="P47" s="2704"/>
      <c r="Q47" s="2704"/>
      <c r="R47" s="2704"/>
      <c r="S47" s="2704"/>
      <c r="T47" s="2704"/>
      <c r="U47" s="2683"/>
      <c r="V47" s="2683"/>
    </row>
    <row r="48" spans="2:22" s="2684" customFormat="1" ht="12" customHeight="1">
      <c r="B48" s="2685" t="s">
        <v>3041</v>
      </c>
      <c r="C48" s="2686">
        <v>830</v>
      </c>
      <c r="D48" s="2686">
        <v>1696</v>
      </c>
      <c r="E48" s="2577">
        <v>739</v>
      </c>
      <c r="F48" s="2693">
        <v>10332</v>
      </c>
      <c r="G48" s="2694">
        <v>15272</v>
      </c>
      <c r="H48" s="2693">
        <v>16285</v>
      </c>
      <c r="I48" s="2578" t="s">
        <v>674</v>
      </c>
      <c r="J48" s="2686">
        <v>15459</v>
      </c>
      <c r="K48" s="2686">
        <v>594</v>
      </c>
      <c r="L48" s="2686">
        <v>5014</v>
      </c>
      <c r="M48" s="2704"/>
      <c r="N48" s="567"/>
      <c r="O48" s="2704"/>
      <c r="P48" s="2704"/>
      <c r="Q48" s="2704"/>
      <c r="R48" s="2704"/>
      <c r="S48" s="2704"/>
      <c r="T48" s="2704"/>
      <c r="U48" s="2683"/>
      <c r="V48" s="2683"/>
    </row>
    <row r="49" spans="2:22" s="2684" customFormat="1" ht="12" customHeight="1">
      <c r="B49" s="2685" t="s">
        <v>3042</v>
      </c>
      <c r="C49" s="2686">
        <v>1789</v>
      </c>
      <c r="D49" s="2686">
        <v>2595</v>
      </c>
      <c r="E49" s="2577">
        <v>6087</v>
      </c>
      <c r="F49" s="2693">
        <v>51419</v>
      </c>
      <c r="G49" s="2694">
        <v>17531</v>
      </c>
      <c r="H49" s="2693">
        <v>106000</v>
      </c>
      <c r="I49" s="2578" t="s">
        <v>674</v>
      </c>
      <c r="J49" s="2686">
        <v>1292</v>
      </c>
      <c r="K49" s="2686">
        <v>15758</v>
      </c>
      <c r="L49" s="2686">
        <v>49122</v>
      </c>
      <c r="M49" s="2704"/>
      <c r="N49" s="567"/>
      <c r="O49" s="2704"/>
      <c r="P49" s="2704"/>
      <c r="Q49" s="2704"/>
      <c r="R49" s="2704"/>
      <c r="S49" s="2704"/>
      <c r="T49" s="2704"/>
      <c r="U49" s="2683"/>
      <c r="V49" s="2683"/>
    </row>
    <row r="50" spans="2:22" s="2684" customFormat="1" ht="12" customHeight="1">
      <c r="B50" s="2685" t="s">
        <v>3043</v>
      </c>
      <c r="C50" s="2686">
        <v>924</v>
      </c>
      <c r="D50" s="2686">
        <v>1795</v>
      </c>
      <c r="E50" s="2577">
        <v>6689</v>
      </c>
      <c r="F50" s="2693">
        <v>32181</v>
      </c>
      <c r="G50" s="2694">
        <v>22905</v>
      </c>
      <c r="H50" s="2693">
        <v>73971</v>
      </c>
      <c r="I50" s="2578" t="s">
        <v>674</v>
      </c>
      <c r="J50" s="2686">
        <v>4911</v>
      </c>
      <c r="K50" s="2686">
        <v>8659</v>
      </c>
      <c r="L50" s="2686">
        <v>39978</v>
      </c>
      <c r="M50" s="2704"/>
      <c r="N50" s="567"/>
      <c r="O50" s="2704"/>
      <c r="P50" s="2704"/>
      <c r="Q50" s="2704"/>
      <c r="R50" s="2704"/>
      <c r="S50" s="2704"/>
      <c r="T50" s="2704"/>
      <c r="U50" s="2683"/>
      <c r="V50" s="2683"/>
    </row>
    <row r="51" spans="2:22" s="2684" customFormat="1" ht="12" customHeight="1">
      <c r="B51" s="2685" t="s">
        <v>3044</v>
      </c>
      <c r="C51" s="2686">
        <v>986</v>
      </c>
      <c r="D51" s="2686">
        <v>1930</v>
      </c>
      <c r="E51" s="2577">
        <v>6334</v>
      </c>
      <c r="F51" s="2693">
        <v>14092</v>
      </c>
      <c r="G51" s="2694">
        <v>12654</v>
      </c>
      <c r="H51" s="2693">
        <v>37856</v>
      </c>
      <c r="I51" s="2578" t="s">
        <v>674</v>
      </c>
      <c r="J51" s="2686">
        <v>617</v>
      </c>
      <c r="K51" s="2686">
        <v>2590</v>
      </c>
      <c r="L51" s="2686">
        <v>17703</v>
      </c>
      <c r="M51" s="2704"/>
      <c r="N51" s="567"/>
      <c r="O51" s="2704"/>
      <c r="P51" s="2704"/>
      <c r="Q51" s="2704"/>
      <c r="R51" s="2704"/>
      <c r="S51" s="2704"/>
      <c r="T51" s="2704"/>
      <c r="U51" s="2683"/>
      <c r="V51" s="2683"/>
    </row>
    <row r="52" spans="2:22" ht="15" customHeight="1">
      <c r="B52" s="5822"/>
      <c r="C52" s="5809" t="s">
        <v>3045</v>
      </c>
      <c r="D52" s="5809" t="s">
        <v>3046</v>
      </c>
      <c r="E52" s="5826" t="s">
        <v>3047</v>
      </c>
      <c r="F52" s="5820"/>
      <c r="G52" s="5827"/>
      <c r="H52" s="5828" t="s">
        <v>3048</v>
      </c>
      <c r="I52" s="5820"/>
      <c r="J52" s="5827"/>
      <c r="K52" s="5814" t="s">
        <v>3049</v>
      </c>
      <c r="L52" s="5816" t="s">
        <v>3050</v>
      </c>
    </row>
    <row r="53" spans="2:22" ht="36" customHeight="1">
      <c r="B53" s="5823"/>
      <c r="C53" s="5825"/>
      <c r="D53" s="5825"/>
      <c r="E53" s="2680" t="s">
        <v>3022</v>
      </c>
      <c r="F53" s="2695" t="s">
        <v>3023</v>
      </c>
      <c r="G53" s="2559" t="s">
        <v>3051</v>
      </c>
      <c r="H53" s="2559" t="s">
        <v>3052</v>
      </c>
      <c r="I53" s="2559" t="s">
        <v>3053</v>
      </c>
      <c r="J53" s="2559" t="s">
        <v>3054</v>
      </c>
      <c r="K53" s="5815"/>
      <c r="L53" s="5817"/>
    </row>
    <row r="54" spans="2:22" ht="15" customHeight="1">
      <c r="B54" s="5824"/>
      <c r="C54" s="5818" t="s">
        <v>482</v>
      </c>
      <c r="D54" s="5819"/>
      <c r="E54" s="5818" t="s">
        <v>2279</v>
      </c>
      <c r="F54" s="5820"/>
      <c r="G54" s="5820"/>
      <c r="H54" s="5820"/>
      <c r="I54" s="5820"/>
      <c r="J54" s="5820"/>
      <c r="K54" s="5820"/>
      <c r="L54" s="5820"/>
    </row>
    <row r="55" spans="2:22" s="1493" customFormat="1" ht="4.5" customHeight="1">
      <c r="B55" s="2705"/>
      <c r="C55" s="2706"/>
      <c r="D55" s="2706"/>
      <c r="E55" s="2706"/>
      <c r="F55" s="2707"/>
      <c r="G55" s="2707"/>
      <c r="H55" s="2707"/>
      <c r="I55" s="2707"/>
      <c r="J55" s="2707"/>
      <c r="K55" s="2707"/>
      <c r="L55" s="2707"/>
    </row>
    <row r="56" spans="2:22" s="2699" customFormat="1" ht="12" customHeight="1">
      <c r="B56" s="5821" t="s">
        <v>2902</v>
      </c>
      <c r="C56" s="5821"/>
      <c r="D56" s="5821"/>
      <c r="E56" s="5821"/>
      <c r="F56" s="5821"/>
      <c r="G56" s="5821"/>
      <c r="H56" s="5821"/>
      <c r="I56" s="5821"/>
      <c r="J56" s="5821"/>
      <c r="K56" s="5821"/>
      <c r="L56" s="5821"/>
    </row>
    <row r="57" spans="2:22" s="2699" customFormat="1" ht="12" customHeight="1">
      <c r="B57" s="5813" t="s">
        <v>2867</v>
      </c>
      <c r="C57" s="5813"/>
      <c r="D57" s="5813"/>
      <c r="E57" s="5813"/>
      <c r="F57" s="5813"/>
      <c r="G57" s="5813"/>
      <c r="H57" s="5813"/>
      <c r="I57" s="5813"/>
      <c r="J57" s="5813"/>
      <c r="K57" s="5813"/>
      <c r="L57" s="5813"/>
    </row>
    <row r="58" spans="2:22" s="2699" customFormat="1" ht="12" customHeight="1">
      <c r="B58" s="5813" t="s">
        <v>2868</v>
      </c>
      <c r="C58" s="5813"/>
      <c r="D58" s="5813"/>
      <c r="E58" s="5813"/>
      <c r="F58" s="5813"/>
      <c r="G58" s="5813"/>
      <c r="H58" s="5813"/>
      <c r="I58" s="5813"/>
      <c r="J58" s="5813"/>
      <c r="K58" s="5813"/>
      <c r="L58" s="5813"/>
    </row>
    <row r="59" spans="2:22" ht="4.5" customHeight="1">
      <c r="B59" s="2569"/>
      <c r="C59" s="2700"/>
      <c r="D59" s="2700"/>
      <c r="E59" s="2700"/>
      <c r="F59" s="2700"/>
      <c r="G59" s="2700"/>
      <c r="H59" s="2700"/>
      <c r="I59" s="2700"/>
      <c r="J59" s="2700"/>
      <c r="K59" s="2700"/>
      <c r="L59" s="2700"/>
    </row>
    <row r="60" spans="2:22" ht="12" customHeight="1">
      <c r="B60" s="4662" t="s">
        <v>220</v>
      </c>
      <c r="C60" s="4662"/>
      <c r="D60" s="4662"/>
      <c r="E60" s="4662"/>
      <c r="F60" s="4662"/>
      <c r="G60" s="4662"/>
      <c r="H60" s="4662"/>
      <c r="I60" s="370"/>
      <c r="J60" s="2701"/>
      <c r="K60" s="2701"/>
      <c r="L60" s="2701"/>
    </row>
    <row r="61" spans="2:22" ht="12" customHeight="1">
      <c r="B61" s="5762" t="s">
        <v>3055</v>
      </c>
      <c r="C61" s="5762"/>
      <c r="D61" s="5762"/>
      <c r="E61" s="5762" t="s">
        <v>3056</v>
      </c>
      <c r="F61" s="5762"/>
      <c r="G61" s="5762"/>
      <c r="H61" s="5762"/>
      <c r="I61" s="5762" t="s">
        <v>3057</v>
      </c>
      <c r="J61" s="5762"/>
      <c r="K61" s="5762"/>
      <c r="L61" s="5762"/>
    </row>
    <row r="62" spans="2:22" ht="12" customHeight="1">
      <c r="B62" s="5762" t="s">
        <v>3058</v>
      </c>
      <c r="C62" s="5762"/>
      <c r="D62" s="5762"/>
      <c r="E62" s="5762" t="s">
        <v>3059</v>
      </c>
      <c r="F62" s="5762"/>
      <c r="G62" s="5762"/>
      <c r="H62" s="5762"/>
      <c r="I62" s="5762" t="s">
        <v>3060</v>
      </c>
      <c r="J62" s="5762"/>
      <c r="K62" s="5762"/>
      <c r="L62" s="5762"/>
    </row>
    <row r="63" spans="2:22" ht="12" customHeight="1">
      <c r="B63" s="5762" t="s">
        <v>3061</v>
      </c>
      <c r="C63" s="5762"/>
      <c r="D63" s="5762"/>
      <c r="E63" s="5762" t="s">
        <v>3062</v>
      </c>
      <c r="F63" s="5762"/>
      <c r="G63" s="5762"/>
      <c r="H63" s="5762"/>
      <c r="I63" s="5762" t="s">
        <v>3063</v>
      </c>
      <c r="J63" s="5762"/>
      <c r="K63" s="5762"/>
      <c r="L63" s="5762"/>
    </row>
    <row r="64" spans="2:22" ht="9.75" customHeight="1">
      <c r="C64" s="2701"/>
      <c r="D64" s="2701"/>
      <c r="E64" s="2701"/>
      <c r="F64" s="2701"/>
      <c r="G64" s="2701"/>
      <c r="H64" s="2701"/>
      <c r="I64" s="2701"/>
      <c r="J64" s="2701"/>
      <c r="K64" s="2701"/>
      <c r="L64" s="2701"/>
    </row>
    <row r="65" spans="2:12">
      <c r="C65" s="2701"/>
      <c r="D65" s="2701"/>
      <c r="E65" s="2701"/>
      <c r="F65" s="2701"/>
      <c r="G65" s="2701"/>
      <c r="H65" s="2701"/>
      <c r="I65" s="2701"/>
      <c r="J65" s="2701"/>
      <c r="K65" s="2701"/>
      <c r="L65" s="2701"/>
    </row>
    <row r="66" spans="2:12">
      <c r="C66" s="2702"/>
      <c r="D66" s="2702"/>
      <c r="E66" s="2702"/>
      <c r="F66" s="2702"/>
      <c r="G66" s="2702"/>
      <c r="H66" s="2702"/>
      <c r="I66" s="2702"/>
      <c r="J66" s="2702"/>
      <c r="K66" s="2702"/>
      <c r="L66" s="2702"/>
    </row>
    <row r="67" spans="2:12">
      <c r="C67" s="2702"/>
      <c r="D67" s="2702"/>
      <c r="E67" s="2702"/>
      <c r="F67" s="2702"/>
      <c r="G67" s="2702"/>
      <c r="H67" s="2702"/>
      <c r="I67" s="2702"/>
      <c r="J67" s="2702"/>
      <c r="K67" s="2702"/>
      <c r="L67" s="2702"/>
    </row>
    <row r="68" spans="2:12">
      <c r="C68" s="2702"/>
      <c r="D68" s="2702"/>
      <c r="E68" s="2702"/>
      <c r="F68" s="2702"/>
      <c r="G68" s="2702"/>
      <c r="H68" s="2702"/>
      <c r="I68" s="2702"/>
      <c r="J68" s="2702"/>
      <c r="K68" s="2702"/>
      <c r="L68" s="2702"/>
    </row>
    <row r="69" spans="2:12">
      <c r="B69" s="2478"/>
    </row>
    <row r="70" spans="2:12">
      <c r="B70" s="2478"/>
    </row>
    <row r="71" spans="2:12">
      <c r="B71" s="2700"/>
    </row>
  </sheetData>
  <mergeCells count="33">
    <mergeCell ref="B1:L1"/>
    <mergeCell ref="B2:L2"/>
    <mergeCell ref="B4:B6"/>
    <mergeCell ref="C4:C5"/>
    <mergeCell ref="D4:D5"/>
    <mergeCell ref="E4:G4"/>
    <mergeCell ref="H4:J4"/>
    <mergeCell ref="K4:K5"/>
    <mergeCell ref="L4:L5"/>
    <mergeCell ref="C6:D6"/>
    <mergeCell ref="E6:L6"/>
    <mergeCell ref="K52:K53"/>
    <mergeCell ref="L52:L53"/>
    <mergeCell ref="C54:D54"/>
    <mergeCell ref="E54:L54"/>
    <mergeCell ref="B56:L56"/>
    <mergeCell ref="B52:B54"/>
    <mergeCell ref="C52:C53"/>
    <mergeCell ref="D52:D53"/>
    <mergeCell ref="E52:G52"/>
    <mergeCell ref="H52:J52"/>
    <mergeCell ref="B57:L57"/>
    <mergeCell ref="B58:L58"/>
    <mergeCell ref="B60:H60"/>
    <mergeCell ref="B61:D61"/>
    <mergeCell ref="E61:H61"/>
    <mergeCell ref="I61:L61"/>
    <mergeCell ref="B62:D62"/>
    <mergeCell ref="E62:H62"/>
    <mergeCell ref="I62:L62"/>
    <mergeCell ref="B63:D63"/>
    <mergeCell ref="E63:H63"/>
    <mergeCell ref="I63:L63"/>
  </mergeCells>
  <conditionalFormatting sqref="C7:L47 C48:H51 J48:L51">
    <cfRule type="cellIs" dxfId="125" priority="25" operator="between">
      <formula>0.00000000000000001</formula>
      <formula>0.499999999999999</formula>
    </cfRule>
  </conditionalFormatting>
  <conditionalFormatting sqref="D11:L19">
    <cfRule type="cellIs" dxfId="124" priority="24" operator="between">
      <formula>0.00000000000000001</formula>
      <formula>0.499999999999999</formula>
    </cfRule>
  </conditionalFormatting>
  <conditionalFormatting sqref="D21:L21">
    <cfRule type="cellIs" dxfId="123" priority="23" operator="between">
      <formula>0.00000000000000001</formula>
      <formula>0.499999999999999</formula>
    </cfRule>
  </conditionalFormatting>
  <conditionalFormatting sqref="D23:L26">
    <cfRule type="cellIs" dxfId="122" priority="22" operator="between">
      <formula>0.00000000000000001</formula>
      <formula>0.499999999999999</formula>
    </cfRule>
  </conditionalFormatting>
  <conditionalFormatting sqref="D28:L30">
    <cfRule type="cellIs" dxfId="121" priority="21" operator="between">
      <formula>0.00000000000000001</formula>
      <formula>0.499999999999999</formula>
    </cfRule>
  </conditionalFormatting>
  <conditionalFormatting sqref="D32:L34">
    <cfRule type="cellIs" dxfId="120" priority="20" operator="between">
      <formula>0.00000000000000001</formula>
      <formula>0.499999999999999</formula>
    </cfRule>
  </conditionalFormatting>
  <conditionalFormatting sqref="I47">
    <cfRule type="cellIs" dxfId="119" priority="19" operator="between">
      <formula>0.000000000000001</formula>
      <formula>0.499999999999999</formula>
    </cfRule>
  </conditionalFormatting>
  <conditionalFormatting sqref="I47">
    <cfRule type="cellIs" dxfId="118" priority="18" operator="between">
      <formula>0.000000000000001</formula>
      <formula>0.499999999999999</formula>
    </cfRule>
  </conditionalFormatting>
  <conditionalFormatting sqref="I47">
    <cfRule type="cellIs" dxfId="117" priority="17" operator="between">
      <formula>0.00000000000000001</formula>
      <formula>0.499999999999999</formula>
    </cfRule>
  </conditionalFormatting>
  <conditionalFormatting sqref="I47">
    <cfRule type="cellIs" dxfId="116" priority="16" operator="between">
      <formula>0.00000000000000001</formula>
      <formula>0.499999999999999</formula>
    </cfRule>
  </conditionalFormatting>
  <conditionalFormatting sqref="I47">
    <cfRule type="cellIs" dxfId="115" priority="15" operator="between">
      <formula>0.00000001</formula>
      <formula>0.4999999999</formula>
    </cfRule>
  </conditionalFormatting>
  <conditionalFormatting sqref="I47">
    <cfRule type="cellIs" dxfId="114" priority="14" operator="between">
      <formula>0.00000001</formula>
      <formula>0.4999999999</formula>
    </cfRule>
  </conditionalFormatting>
  <conditionalFormatting sqref="C7:L47 C48:H51 J48:L51">
    <cfRule type="cellIs" dxfId="113" priority="13" operator="between">
      <formula>0.00000000000000001</formula>
      <formula>0.499999999999999</formula>
    </cfRule>
  </conditionalFormatting>
  <conditionalFormatting sqref="I48:I51">
    <cfRule type="cellIs" dxfId="112" priority="12" operator="between">
      <formula>0.00000001</formula>
      <formula>0.49999999</formula>
    </cfRule>
  </conditionalFormatting>
  <conditionalFormatting sqref="I48:I51">
    <cfRule type="cellIs" dxfId="111" priority="8" operator="between">
      <formula>0.0000000000000001</formula>
      <formula>0.4999999999</formula>
    </cfRule>
    <cfRule type="cellIs" dxfId="110" priority="9" operator="between">
      <formula>0.0000000001</formula>
      <formula>0.0004999999</formula>
    </cfRule>
    <cfRule type="cellIs" dxfId="109" priority="10" operator="between">
      <formula>0.0000000001</formula>
      <formula>0.00049999999</formula>
    </cfRule>
    <cfRule type="cellIs" dxfId="108" priority="11" operator="between">
      <formula>0.0000000000000001</formula>
      <formula>0.4999999999</formula>
    </cfRule>
  </conditionalFormatting>
  <conditionalFormatting sqref="I48:I51">
    <cfRule type="cellIs" dxfId="107" priority="7" operator="between">
      <formula>0.0000000000000001</formula>
      <formula>0.4999999999</formula>
    </cfRule>
  </conditionalFormatting>
  <conditionalFormatting sqref="I48:I51">
    <cfRule type="cellIs" dxfId="106" priority="6" operator="between">
      <formula>0.00000001</formula>
      <formula>0.49999999</formula>
    </cfRule>
  </conditionalFormatting>
  <conditionalFormatting sqref="I48:I51">
    <cfRule type="cellIs" dxfId="105" priority="2" operator="between">
      <formula>0.0000000000000001</formula>
      <formula>0.4999999999</formula>
    </cfRule>
    <cfRule type="cellIs" dxfId="104" priority="3" operator="between">
      <formula>0.0000000001</formula>
      <formula>0.0004999999</formula>
    </cfRule>
    <cfRule type="cellIs" dxfId="103" priority="4" operator="between">
      <formula>0.0000000001</formula>
      <formula>0.00049999999</formula>
    </cfRule>
    <cfRule type="cellIs" dxfId="102" priority="5" operator="between">
      <formula>0.0000000000000001</formula>
      <formula>0.4999999999</formula>
    </cfRule>
  </conditionalFormatting>
  <conditionalFormatting sqref="I48:I51">
    <cfRule type="cellIs" dxfId="101" priority="1" operator="between">
      <formula>0.0000000000000001</formula>
      <formula>0.4999999999</formula>
    </cfRule>
  </conditionalFormatting>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I62" r:id="rId22"/>
    <hyperlink ref="I63" r:id="rId23"/>
    <hyperlink ref="E62:E63" r:id="rId24" display="http://www.ine.pt/xurl/ind/0007356"/>
    <hyperlink ref="E61" r:id="rId25"/>
    <hyperlink ref="E62" r:id="rId26"/>
    <hyperlink ref="E63" r:id="rId27"/>
    <hyperlink ref="I61" r:id="rId28" display="http://www.ine.pt/xurl/ind/0008482"/>
    <hyperlink ref="N2" location="Indice!A1" display="(Voltar ao Índice)"/>
  </hyperlinks>
  <printOptions horizontalCentered="1"/>
  <pageMargins left="0.27559055118110237" right="0.27559055118110237" top="0.6692913385826772" bottom="0.47244094488188981" header="0" footer="0"/>
  <pageSetup paperSize="9" scale="90" orientation="portrait" verticalDpi="300" r:id="rId29"/>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B48"/>
  <sheetViews>
    <sheetView showGridLines="0" workbookViewId="0">
      <pane ySplit="5" topLeftCell="A6" activePane="bottomLeft" state="frozen"/>
      <selection activeCell="B1" sqref="B1:O1"/>
      <selection pane="bottomLeft" activeCell="B1" sqref="B1:F1"/>
    </sheetView>
  </sheetViews>
  <sheetFormatPr defaultColWidth="9.28515625" defaultRowHeight="11.25"/>
  <cols>
    <col min="1" max="1" width="6.7109375" style="2648" customWidth="1"/>
    <col min="2" max="2" width="20.5703125" style="2648" customWidth="1"/>
    <col min="3" max="5" width="17.7109375" style="2648" customWidth="1"/>
    <col min="6" max="6" width="18.7109375" style="2648" customWidth="1"/>
    <col min="7" max="7" width="6.7109375" style="2648" customWidth="1"/>
    <col min="8" max="8" width="14.28515625" style="2648" bestFit="1" customWidth="1"/>
    <col min="9" max="16384" width="9.28515625" style="2648"/>
  </cols>
  <sheetData>
    <row r="1" spans="2:8" s="2709" customFormat="1" ht="30" customHeight="1">
      <c r="B1" s="5841" t="s">
        <v>3066</v>
      </c>
      <c r="C1" s="5841"/>
      <c r="D1" s="5841"/>
      <c r="E1" s="5841"/>
      <c r="F1" s="5841"/>
      <c r="G1" s="2708"/>
    </row>
    <row r="2" spans="2:8" s="2709" customFormat="1" ht="30" customHeight="1">
      <c r="B2" s="5841" t="s">
        <v>3067</v>
      </c>
      <c r="C2" s="5841"/>
      <c r="D2" s="5841"/>
      <c r="E2" s="5841"/>
      <c r="F2" s="5841"/>
      <c r="G2" s="2708"/>
      <c r="H2" s="2285" t="s">
        <v>979</v>
      </c>
    </row>
    <row r="3" spans="2:8" s="2713" customFormat="1" ht="9" customHeight="1">
      <c r="B3" s="2710"/>
      <c r="C3" s="2711"/>
      <c r="D3" s="2711"/>
      <c r="E3" s="2711"/>
      <c r="F3" s="2712"/>
      <c r="G3" s="2712"/>
    </row>
    <row r="4" spans="2:8" ht="18" customHeight="1">
      <c r="B4" s="5839"/>
      <c r="C4" s="2714" t="s">
        <v>3017</v>
      </c>
      <c r="D4" s="2514" t="s">
        <v>1793</v>
      </c>
      <c r="E4" s="2514" t="s">
        <v>3025</v>
      </c>
      <c r="F4" s="2514" t="s">
        <v>3068</v>
      </c>
      <c r="G4" s="953"/>
    </row>
    <row r="5" spans="2:8" ht="18" customHeight="1">
      <c r="B5" s="5840"/>
      <c r="C5" s="5066" t="s">
        <v>467</v>
      </c>
      <c r="D5" s="5067"/>
      <c r="E5" s="5066" t="s">
        <v>2276</v>
      </c>
      <c r="F5" s="5067"/>
      <c r="G5" s="953"/>
    </row>
    <row r="6" spans="2:8" s="2620" customFormat="1" ht="15" customHeight="1">
      <c r="B6" s="834" t="s">
        <v>12</v>
      </c>
      <c r="C6" s="2682">
        <v>15333</v>
      </c>
      <c r="D6" s="2682" t="s">
        <v>1630</v>
      </c>
      <c r="E6" s="2682" t="s">
        <v>1630</v>
      </c>
      <c r="F6" s="2682" t="s">
        <v>1630</v>
      </c>
    </row>
    <row r="7" spans="2:8" s="2620" customFormat="1" ht="15" customHeight="1">
      <c r="B7" s="834" t="s">
        <v>230</v>
      </c>
      <c r="C7" s="2628">
        <v>14836</v>
      </c>
      <c r="D7" s="2682">
        <v>101110</v>
      </c>
      <c r="E7" s="2682">
        <v>15236489</v>
      </c>
      <c r="F7" s="2682">
        <v>5561725</v>
      </c>
    </row>
    <row r="8" spans="2:8" s="2716" customFormat="1" ht="15" customHeight="1">
      <c r="B8" s="2540" t="s">
        <v>246</v>
      </c>
      <c r="C8" s="2634">
        <v>4202</v>
      </c>
      <c r="D8" s="2715" t="s">
        <v>1630</v>
      </c>
      <c r="E8" s="2715" t="s">
        <v>1630</v>
      </c>
      <c r="F8" s="2715" t="s">
        <v>1630</v>
      </c>
    </row>
    <row r="9" spans="2:8" s="2716" customFormat="1" ht="15" customHeight="1">
      <c r="B9" s="2540" t="s">
        <v>881</v>
      </c>
      <c r="C9" s="2634">
        <v>178</v>
      </c>
      <c r="D9" s="2634" t="s">
        <v>1630</v>
      </c>
      <c r="E9" s="2715" t="s">
        <v>1630</v>
      </c>
      <c r="F9" s="2715" t="s">
        <v>1630</v>
      </c>
      <c r="G9" s="2620"/>
    </row>
    <row r="10" spans="2:8" s="2716" customFormat="1" ht="15" customHeight="1">
      <c r="B10" s="2540" t="s">
        <v>882</v>
      </c>
      <c r="C10" s="2634">
        <v>578</v>
      </c>
      <c r="D10" s="2634">
        <v>5480</v>
      </c>
      <c r="E10" s="2634">
        <v>1247764</v>
      </c>
      <c r="F10" s="2634">
        <v>204124</v>
      </c>
      <c r="G10" s="2620"/>
    </row>
    <row r="11" spans="2:8" s="2716" customFormat="1" ht="15" customHeight="1">
      <c r="B11" s="2540" t="s">
        <v>883</v>
      </c>
      <c r="C11" s="2634">
        <v>341</v>
      </c>
      <c r="D11" s="2634">
        <v>1137</v>
      </c>
      <c r="E11" s="2634">
        <v>63192</v>
      </c>
      <c r="F11" s="2634">
        <v>27451</v>
      </c>
      <c r="G11" s="2620"/>
    </row>
    <row r="12" spans="2:8" s="2716" customFormat="1" ht="15" customHeight="1">
      <c r="B12" s="2540" t="s">
        <v>1562</v>
      </c>
      <c r="C12" s="2634">
        <v>2770</v>
      </c>
      <c r="D12" s="2715">
        <v>17146</v>
      </c>
      <c r="E12" s="2715">
        <v>2407294</v>
      </c>
      <c r="F12" s="2715">
        <v>722446</v>
      </c>
      <c r="G12" s="2620"/>
    </row>
    <row r="13" spans="2:8" s="2716" customFormat="1" ht="15" customHeight="1">
      <c r="B13" s="2540" t="s">
        <v>885</v>
      </c>
      <c r="C13" s="2634">
        <v>48</v>
      </c>
      <c r="D13" s="2634">
        <v>90</v>
      </c>
      <c r="E13" s="2634">
        <v>2573</v>
      </c>
      <c r="F13" s="2634">
        <v>1113</v>
      </c>
      <c r="G13" s="2620"/>
    </row>
    <row r="14" spans="2:8" s="2716" customFormat="1" ht="15" customHeight="1">
      <c r="B14" s="2540" t="s">
        <v>886</v>
      </c>
      <c r="C14" s="2634">
        <v>138</v>
      </c>
      <c r="D14" s="2634">
        <v>283</v>
      </c>
      <c r="E14" s="2634">
        <v>13971</v>
      </c>
      <c r="F14" s="2634">
        <v>7145</v>
      </c>
      <c r="G14" s="2620"/>
    </row>
    <row r="15" spans="2:8" s="2716" customFormat="1" ht="15" customHeight="1">
      <c r="B15" s="2540" t="s">
        <v>887</v>
      </c>
      <c r="C15" s="2634">
        <v>101</v>
      </c>
      <c r="D15" s="2634">
        <v>614</v>
      </c>
      <c r="E15" s="2634">
        <v>57455</v>
      </c>
      <c r="F15" s="2634">
        <v>14235</v>
      </c>
      <c r="G15" s="2620"/>
    </row>
    <row r="16" spans="2:8" s="2716" customFormat="1" ht="15" customHeight="1">
      <c r="B16" s="2540" t="s">
        <v>888</v>
      </c>
      <c r="C16" s="2634">
        <v>48</v>
      </c>
      <c r="D16" s="2634">
        <v>72</v>
      </c>
      <c r="E16" s="2634">
        <v>2754</v>
      </c>
      <c r="F16" s="2634">
        <v>1019</v>
      </c>
      <c r="G16" s="2620"/>
    </row>
    <row r="17" spans="2:7" s="2716" customFormat="1" ht="15" customHeight="1">
      <c r="B17" s="2545" t="s">
        <v>264</v>
      </c>
      <c r="C17" s="2634">
        <v>2485</v>
      </c>
      <c r="D17" s="2634">
        <v>10724</v>
      </c>
      <c r="E17" s="2715">
        <v>885378</v>
      </c>
      <c r="F17" s="2715">
        <v>353282</v>
      </c>
    </row>
    <row r="18" spans="2:7" s="2716" customFormat="1" ht="15" customHeight="1">
      <c r="B18" s="2540" t="s">
        <v>889</v>
      </c>
      <c r="C18" s="2634">
        <v>469</v>
      </c>
      <c r="D18" s="2634">
        <v>1776</v>
      </c>
      <c r="E18" s="2715">
        <v>120026</v>
      </c>
      <c r="F18" s="2715">
        <v>48546</v>
      </c>
      <c r="G18" s="2620"/>
    </row>
    <row r="19" spans="2:7" s="2716" customFormat="1" ht="15" customHeight="1">
      <c r="B19" s="2540" t="s">
        <v>890</v>
      </c>
      <c r="C19" s="2634">
        <v>491</v>
      </c>
      <c r="D19" s="2634">
        <v>3149</v>
      </c>
      <c r="E19" s="2634">
        <v>414962</v>
      </c>
      <c r="F19" s="2634">
        <v>127735</v>
      </c>
      <c r="G19" s="2620"/>
    </row>
    <row r="20" spans="2:7" s="2716" customFormat="1" ht="15" customHeight="1">
      <c r="B20" s="2540" t="s">
        <v>891</v>
      </c>
      <c r="C20" s="2634">
        <v>576</v>
      </c>
      <c r="D20" s="2634">
        <v>2688</v>
      </c>
      <c r="E20" s="2634">
        <v>155979</v>
      </c>
      <c r="F20" s="2634">
        <v>94812</v>
      </c>
      <c r="G20" s="2620"/>
    </row>
    <row r="21" spans="2:7" s="2716" customFormat="1" ht="15" customHeight="1">
      <c r="B21" s="2540" t="s">
        <v>892</v>
      </c>
      <c r="C21" s="2634">
        <v>341</v>
      </c>
      <c r="D21" s="2634">
        <v>1071</v>
      </c>
      <c r="E21" s="2634">
        <v>55434</v>
      </c>
      <c r="F21" s="2634">
        <v>24940</v>
      </c>
      <c r="G21" s="2620"/>
    </row>
    <row r="22" spans="2:7" s="2716" customFormat="1" ht="15" customHeight="1">
      <c r="B22" s="2540" t="s">
        <v>893</v>
      </c>
      <c r="C22" s="2634">
        <v>169</v>
      </c>
      <c r="D22" s="2634">
        <v>431</v>
      </c>
      <c r="E22" s="2634">
        <v>27474</v>
      </c>
      <c r="F22" s="2634">
        <v>8734</v>
      </c>
      <c r="G22" s="2620"/>
    </row>
    <row r="23" spans="2:7" s="2716" customFormat="1" ht="15" customHeight="1">
      <c r="B23" s="2540" t="s">
        <v>894</v>
      </c>
      <c r="C23" s="2634">
        <v>82</v>
      </c>
      <c r="D23" s="2634">
        <v>473</v>
      </c>
      <c r="E23" s="2634">
        <v>15135</v>
      </c>
      <c r="F23" s="2634">
        <v>8900</v>
      </c>
      <c r="G23" s="2620"/>
    </row>
    <row r="24" spans="2:7" s="2716" customFormat="1" ht="15" customHeight="1">
      <c r="B24" s="2540" t="s">
        <v>895</v>
      </c>
      <c r="C24" s="2634">
        <v>195</v>
      </c>
      <c r="D24" s="2634">
        <v>513</v>
      </c>
      <c r="E24" s="2634">
        <v>20831</v>
      </c>
      <c r="F24" s="2634">
        <v>10471</v>
      </c>
      <c r="G24" s="2620"/>
    </row>
    <row r="25" spans="2:7" s="2716" customFormat="1" ht="15" customHeight="1">
      <c r="B25" s="2540" t="s">
        <v>896</v>
      </c>
      <c r="C25" s="2634">
        <v>162</v>
      </c>
      <c r="D25" s="2634">
        <v>623</v>
      </c>
      <c r="E25" s="2634">
        <v>75538</v>
      </c>
      <c r="F25" s="2634">
        <v>29144</v>
      </c>
      <c r="G25" s="2620"/>
    </row>
    <row r="26" spans="2:7" s="2716" customFormat="1" ht="15" customHeight="1">
      <c r="B26" s="2540" t="s">
        <v>274</v>
      </c>
      <c r="C26" s="2634">
        <v>7114</v>
      </c>
      <c r="D26" s="2715" t="s">
        <v>1630</v>
      </c>
      <c r="E26" s="2715" t="s">
        <v>1630</v>
      </c>
      <c r="F26" s="2715" t="s">
        <v>1630</v>
      </c>
    </row>
    <row r="27" spans="2:7" s="2716" customFormat="1" ht="15" customHeight="1">
      <c r="B27" s="2540" t="s">
        <v>279</v>
      </c>
      <c r="C27" s="2634">
        <v>551</v>
      </c>
      <c r="D27" s="2634">
        <v>1415</v>
      </c>
      <c r="E27" s="2715">
        <v>159059</v>
      </c>
      <c r="F27" s="2715">
        <v>39115</v>
      </c>
    </row>
    <row r="28" spans="2:7" s="2716" customFormat="1" ht="15" customHeight="1">
      <c r="B28" s="2540" t="s">
        <v>897</v>
      </c>
      <c r="C28" s="2634">
        <v>72</v>
      </c>
      <c r="D28" s="2634">
        <v>135</v>
      </c>
      <c r="E28" s="2634">
        <v>4623</v>
      </c>
      <c r="F28" s="2634">
        <v>2461</v>
      </c>
      <c r="G28" s="2620"/>
    </row>
    <row r="29" spans="2:7" s="2716" customFormat="1" ht="15" customHeight="1">
      <c r="B29" s="2540" t="s">
        <v>898</v>
      </c>
      <c r="C29" s="2634">
        <v>64</v>
      </c>
      <c r="D29" s="2634">
        <v>109</v>
      </c>
      <c r="E29" s="2634">
        <v>4306</v>
      </c>
      <c r="F29" s="2634">
        <v>1260</v>
      </c>
      <c r="G29" s="2620"/>
    </row>
    <row r="30" spans="2:7" s="2620" customFormat="1" ht="15" customHeight="1">
      <c r="B30" s="2540" t="s">
        <v>899</v>
      </c>
      <c r="C30" s="2634">
        <v>210</v>
      </c>
      <c r="D30" s="2634">
        <v>529</v>
      </c>
      <c r="E30" s="2634">
        <v>25751</v>
      </c>
      <c r="F30" s="2634">
        <v>12734</v>
      </c>
    </row>
    <row r="31" spans="2:7" s="2716" customFormat="1" ht="15" customHeight="1">
      <c r="B31" s="2540" t="s">
        <v>900</v>
      </c>
      <c r="C31" s="2634">
        <v>50</v>
      </c>
      <c r="D31" s="2634">
        <v>69</v>
      </c>
      <c r="E31" s="2715">
        <v>1984</v>
      </c>
      <c r="F31" s="2715">
        <v>602</v>
      </c>
      <c r="G31" s="2620"/>
    </row>
    <row r="32" spans="2:7" s="2716" customFormat="1" ht="15" customHeight="1">
      <c r="B32" s="2540" t="s">
        <v>901</v>
      </c>
      <c r="C32" s="2634">
        <v>155</v>
      </c>
      <c r="D32" s="2634">
        <v>573</v>
      </c>
      <c r="E32" s="2634">
        <v>122395</v>
      </c>
      <c r="F32" s="2634">
        <v>22058</v>
      </c>
      <c r="G32" s="2620"/>
    </row>
    <row r="33" spans="2:106" s="2716" customFormat="1" ht="15" customHeight="1">
      <c r="B33" s="2540" t="s">
        <v>283</v>
      </c>
      <c r="C33" s="2634">
        <v>484</v>
      </c>
      <c r="D33" s="2634">
        <v>1112</v>
      </c>
      <c r="E33" s="2634">
        <v>49770</v>
      </c>
      <c r="F33" s="2634">
        <v>26690</v>
      </c>
    </row>
    <row r="34" spans="2:106" s="2620" customFormat="1" ht="15" customHeight="1">
      <c r="B34" s="834" t="s">
        <v>193</v>
      </c>
      <c r="C34" s="2628">
        <v>213</v>
      </c>
      <c r="D34" s="2628" t="s">
        <v>1630</v>
      </c>
      <c r="E34" s="2682" t="s">
        <v>1630</v>
      </c>
      <c r="F34" s="2682" t="s">
        <v>1630</v>
      </c>
    </row>
    <row r="35" spans="2:106" s="2620" customFormat="1" ht="15" customHeight="1">
      <c r="B35" s="837" t="s">
        <v>203</v>
      </c>
      <c r="C35" s="2628">
        <v>284</v>
      </c>
      <c r="D35" s="2628" t="s">
        <v>1630</v>
      </c>
      <c r="E35" s="2628" t="s">
        <v>1630</v>
      </c>
      <c r="F35" s="2628" t="s">
        <v>1630</v>
      </c>
    </row>
    <row r="36" spans="2:106" ht="18" customHeight="1">
      <c r="B36" s="5839"/>
      <c r="C36" s="2514" t="s">
        <v>3045</v>
      </c>
      <c r="D36" s="2514" t="s">
        <v>3046</v>
      </c>
      <c r="E36" s="2514" t="s">
        <v>3052</v>
      </c>
      <c r="F36" s="2514" t="s">
        <v>3069</v>
      </c>
      <c r="G36" s="953"/>
      <c r="H36" s="953"/>
      <c r="I36" s="953"/>
      <c r="J36" s="953"/>
      <c r="K36" s="953"/>
      <c r="L36" s="953"/>
      <c r="M36" s="953"/>
      <c r="N36" s="953"/>
      <c r="O36" s="953"/>
      <c r="P36" s="953"/>
      <c r="Q36" s="953"/>
      <c r="R36" s="953"/>
      <c r="S36" s="953"/>
      <c r="T36" s="953"/>
      <c r="U36" s="953"/>
      <c r="V36" s="953"/>
      <c r="W36" s="953"/>
      <c r="X36" s="953"/>
    </row>
    <row r="37" spans="2:106" ht="18" customHeight="1">
      <c r="B37" s="5840"/>
      <c r="C37" s="5066" t="s">
        <v>482</v>
      </c>
      <c r="D37" s="5067"/>
      <c r="E37" s="5066" t="s">
        <v>2279</v>
      </c>
      <c r="F37" s="5067"/>
      <c r="G37" s="953"/>
      <c r="H37" s="953"/>
      <c r="I37" s="953"/>
      <c r="J37" s="953"/>
      <c r="K37" s="953"/>
      <c r="L37" s="953"/>
      <c r="M37" s="953"/>
      <c r="N37" s="953"/>
      <c r="O37" s="953"/>
      <c r="P37" s="953"/>
      <c r="Q37" s="953"/>
      <c r="R37" s="953"/>
      <c r="S37" s="953"/>
      <c r="T37" s="953"/>
      <c r="U37" s="953"/>
      <c r="V37" s="953"/>
      <c r="W37" s="953"/>
      <c r="X37" s="953"/>
    </row>
    <row r="38" spans="2:106" ht="4.5" customHeight="1">
      <c r="B38" s="2717"/>
      <c r="C38" s="2718"/>
      <c r="D38" s="2718"/>
      <c r="E38" s="2718"/>
      <c r="F38" s="2718"/>
      <c r="G38" s="953"/>
      <c r="H38" s="953"/>
      <c r="I38" s="953"/>
      <c r="J38" s="953"/>
      <c r="K38" s="953"/>
      <c r="L38" s="953"/>
      <c r="M38" s="953"/>
      <c r="N38" s="953"/>
      <c r="O38" s="953"/>
      <c r="P38" s="953"/>
      <c r="Q38" s="953"/>
      <c r="R38" s="953"/>
      <c r="S38" s="953"/>
      <c r="T38" s="953"/>
      <c r="U38" s="953"/>
      <c r="V38" s="953"/>
      <c r="W38" s="953"/>
      <c r="X38" s="953"/>
    </row>
    <row r="39" spans="2:106" s="2699" customFormat="1" ht="12" customHeight="1">
      <c r="B39" s="5821" t="s">
        <v>2902</v>
      </c>
      <c r="C39" s="5821"/>
      <c r="D39" s="5821"/>
      <c r="E39" s="5821"/>
      <c r="F39" s="5821"/>
      <c r="G39" s="2719"/>
      <c r="H39" s="2719"/>
      <c r="I39" s="2719"/>
      <c r="J39" s="2719"/>
      <c r="K39" s="2719"/>
      <c r="L39" s="2719"/>
      <c r="M39" s="2719"/>
      <c r="N39" s="2719"/>
      <c r="O39" s="2719"/>
      <c r="P39" s="2719"/>
      <c r="Q39" s="2719"/>
      <c r="R39" s="2719"/>
      <c r="S39" s="2719"/>
      <c r="T39" s="2719"/>
      <c r="U39" s="2719"/>
      <c r="V39" s="2719"/>
      <c r="W39" s="2719"/>
      <c r="X39" s="2719"/>
      <c r="Y39" s="2719"/>
      <c r="Z39" s="2719"/>
      <c r="AA39" s="2719"/>
      <c r="AB39" s="2719"/>
      <c r="AC39" s="2719"/>
      <c r="AD39" s="2719"/>
      <c r="AE39" s="2719"/>
      <c r="AF39" s="2719"/>
      <c r="AG39" s="2719"/>
      <c r="AH39" s="2719"/>
      <c r="AI39" s="2719"/>
      <c r="AJ39" s="2719"/>
      <c r="AK39" s="2719"/>
      <c r="AL39" s="2719"/>
      <c r="AM39" s="2719"/>
      <c r="AN39" s="2719"/>
      <c r="AO39" s="2719"/>
      <c r="AP39" s="2719"/>
      <c r="AQ39" s="2719"/>
      <c r="AR39" s="2719"/>
      <c r="AS39" s="2719"/>
      <c r="AT39" s="2719"/>
      <c r="AU39" s="2719"/>
      <c r="AV39" s="2719"/>
      <c r="AW39" s="2719"/>
      <c r="AX39" s="2719"/>
      <c r="AY39" s="2719"/>
      <c r="AZ39" s="2719"/>
      <c r="BA39" s="2719"/>
      <c r="BB39" s="2719"/>
      <c r="BC39" s="2719"/>
      <c r="BD39" s="2719"/>
      <c r="BE39" s="2719"/>
      <c r="BF39" s="2719"/>
      <c r="BG39" s="2719"/>
      <c r="BH39" s="2719"/>
      <c r="BI39" s="2719"/>
      <c r="BJ39" s="2719"/>
      <c r="BK39" s="2719"/>
      <c r="BL39" s="2719"/>
      <c r="BM39" s="2719"/>
      <c r="BN39" s="2719"/>
      <c r="BO39" s="2719"/>
      <c r="BP39" s="2719"/>
      <c r="BQ39" s="2719"/>
      <c r="BR39" s="2719"/>
      <c r="BS39" s="2719"/>
      <c r="BT39" s="2719"/>
      <c r="BU39" s="2719"/>
      <c r="BV39" s="2719"/>
      <c r="BW39" s="2719"/>
      <c r="BX39" s="2719"/>
      <c r="BY39" s="2719"/>
      <c r="BZ39" s="2719"/>
      <c r="CA39" s="2719"/>
      <c r="CB39" s="2719"/>
      <c r="CC39" s="2719"/>
      <c r="CD39" s="2719"/>
      <c r="CE39" s="2719"/>
      <c r="CF39" s="2719"/>
      <c r="CG39" s="2719"/>
      <c r="CH39" s="2719"/>
      <c r="CI39" s="2719"/>
      <c r="CJ39" s="2719"/>
      <c r="CK39" s="2719"/>
      <c r="CL39" s="2719"/>
      <c r="CM39" s="2719"/>
      <c r="CN39" s="2719"/>
      <c r="CO39" s="2719"/>
      <c r="CP39" s="2719"/>
      <c r="CQ39" s="2719"/>
      <c r="CR39" s="2719"/>
      <c r="CS39" s="2719"/>
      <c r="CT39" s="2719"/>
      <c r="CU39" s="2719"/>
      <c r="CV39" s="2719"/>
      <c r="CW39" s="2719"/>
      <c r="CX39" s="2719"/>
      <c r="CY39" s="2719"/>
      <c r="CZ39" s="2719"/>
      <c r="DA39" s="2719"/>
      <c r="DB39" s="2719"/>
    </row>
    <row r="40" spans="2:106" s="2720" customFormat="1" ht="12" customHeight="1">
      <c r="B40" s="5838" t="s">
        <v>2867</v>
      </c>
      <c r="C40" s="5838"/>
      <c r="D40" s="5838"/>
      <c r="E40" s="5838"/>
      <c r="F40" s="5838"/>
      <c r="G40" s="2719"/>
      <c r="H40" s="2719"/>
      <c r="I40" s="2719"/>
      <c r="J40" s="2719"/>
      <c r="K40" s="2719"/>
      <c r="L40" s="2719"/>
      <c r="M40" s="2719"/>
      <c r="N40" s="2719"/>
      <c r="O40" s="2719"/>
      <c r="P40" s="2719"/>
      <c r="Q40" s="2719"/>
      <c r="R40" s="2719"/>
      <c r="S40" s="2719"/>
      <c r="T40" s="2719"/>
      <c r="U40" s="2719"/>
      <c r="V40" s="2719"/>
      <c r="W40" s="2719"/>
      <c r="X40" s="2719"/>
    </row>
    <row r="41" spans="2:106" s="2720" customFormat="1" ht="12" customHeight="1">
      <c r="B41" s="5838" t="s">
        <v>2868</v>
      </c>
      <c r="C41" s="5838"/>
      <c r="D41" s="5838"/>
      <c r="E41" s="5838"/>
      <c r="F41" s="5838"/>
      <c r="G41" s="2719"/>
      <c r="H41" s="2719"/>
      <c r="I41" s="2719"/>
      <c r="J41" s="2719"/>
      <c r="K41" s="2719"/>
      <c r="L41" s="2719"/>
      <c r="M41" s="2719"/>
      <c r="N41" s="2719"/>
      <c r="O41" s="2719"/>
      <c r="P41" s="2719"/>
      <c r="Q41" s="2719"/>
      <c r="R41" s="2719"/>
      <c r="S41" s="2719"/>
      <c r="T41" s="2719"/>
      <c r="U41" s="2719"/>
      <c r="V41" s="2719"/>
      <c r="W41" s="2719"/>
      <c r="X41" s="2719"/>
    </row>
    <row r="42" spans="2:106" ht="4.5" customHeight="1">
      <c r="B42" s="2641"/>
      <c r="C42" s="2721"/>
      <c r="D42" s="2721"/>
      <c r="E42" s="2721"/>
      <c r="F42" s="2721"/>
      <c r="G42" s="953"/>
      <c r="H42" s="953"/>
      <c r="I42" s="953"/>
      <c r="J42" s="953"/>
      <c r="K42" s="953"/>
      <c r="L42" s="953"/>
      <c r="M42" s="953"/>
      <c r="N42" s="953"/>
      <c r="O42" s="953"/>
      <c r="P42" s="953"/>
      <c r="Q42" s="953"/>
      <c r="R42" s="953"/>
      <c r="S42" s="953"/>
      <c r="T42" s="953"/>
      <c r="U42" s="953"/>
      <c r="V42" s="953"/>
      <c r="W42" s="953"/>
      <c r="X42" s="953"/>
    </row>
    <row r="43" spans="2:106" ht="12" customHeight="1">
      <c r="B43" s="5783" t="s">
        <v>220</v>
      </c>
      <c r="C43" s="5783"/>
      <c r="D43" s="5783"/>
      <c r="E43" s="2722"/>
      <c r="F43" s="2629"/>
      <c r="G43" s="953"/>
      <c r="H43" s="953"/>
      <c r="I43" s="953"/>
      <c r="J43" s="953"/>
      <c r="K43" s="953"/>
      <c r="L43" s="953"/>
      <c r="M43" s="953"/>
      <c r="N43" s="953"/>
      <c r="O43" s="953"/>
      <c r="P43" s="953"/>
      <c r="Q43" s="953"/>
      <c r="R43" s="953"/>
      <c r="S43" s="953"/>
      <c r="T43" s="953"/>
      <c r="U43" s="953"/>
      <c r="V43" s="953"/>
      <c r="W43" s="953"/>
      <c r="X43" s="953"/>
    </row>
    <row r="44" spans="2:106" ht="12" customHeight="1">
      <c r="B44" s="5780" t="s">
        <v>3070</v>
      </c>
      <c r="C44" s="5780"/>
      <c r="D44" s="5780" t="s">
        <v>3071</v>
      </c>
      <c r="E44" s="5780"/>
      <c r="F44" s="2723"/>
      <c r="G44" s="2724"/>
      <c r="H44" s="2724"/>
      <c r="I44" s="2724"/>
      <c r="J44" s="2724"/>
      <c r="K44" s="2724"/>
      <c r="L44" s="2724"/>
      <c r="M44" s="2724"/>
      <c r="N44" s="2724"/>
      <c r="O44" s="2724"/>
      <c r="P44" s="2724"/>
      <c r="Q44" s="2724"/>
      <c r="R44" s="2724"/>
      <c r="S44" s="2724"/>
      <c r="T44" s="2724"/>
      <c r="U44" s="2724"/>
      <c r="V44" s="2724"/>
      <c r="W44" s="2724"/>
      <c r="X44" s="2724"/>
    </row>
    <row r="45" spans="2:106" ht="12" customHeight="1">
      <c r="B45" s="5780" t="s">
        <v>3072</v>
      </c>
      <c r="C45" s="5780"/>
      <c r="D45" s="5780" t="s">
        <v>3073</v>
      </c>
      <c r="E45" s="5780"/>
      <c r="F45" s="2723"/>
    </row>
    <row r="47" spans="2:106">
      <c r="C47" s="2654"/>
      <c r="D47" s="2654"/>
      <c r="E47" s="2654"/>
      <c r="F47" s="2654"/>
    </row>
    <row r="48" spans="2:106">
      <c r="C48" s="2654"/>
      <c r="D48" s="2654"/>
      <c r="E48" s="2654"/>
      <c r="F48" s="2654"/>
    </row>
  </sheetData>
  <mergeCells count="16">
    <mergeCell ref="B36:B37"/>
    <mergeCell ref="C37:D37"/>
    <mergeCell ref="E37:F37"/>
    <mergeCell ref="B1:F1"/>
    <mergeCell ref="B2:F2"/>
    <mergeCell ref="B4:B5"/>
    <mergeCell ref="C5:D5"/>
    <mergeCell ref="E5:F5"/>
    <mergeCell ref="B45:C45"/>
    <mergeCell ref="D45:E45"/>
    <mergeCell ref="B39:F39"/>
    <mergeCell ref="B40:F40"/>
    <mergeCell ref="B41:F41"/>
    <mergeCell ref="B43:D43"/>
    <mergeCell ref="B44:C44"/>
    <mergeCell ref="D44:E44"/>
  </mergeCells>
  <conditionalFormatting sqref="E7:F7 E10:F16 E19:F25 E28:F30 E32:F33 E35:F35">
    <cfRule type="cellIs" dxfId="100" priority="1" operator="between">
      <formula>0.00000000000000001</formula>
      <formula>0.499999999999999</formula>
    </cfRule>
  </conditionalFormatting>
  <hyperlinks>
    <hyperlink ref="B45" r:id="rId1"/>
    <hyperlink ref="B44" r:id="rId2"/>
    <hyperlink ref="D44:D45" r:id="rId3" display="http://www.ine.pt/xurl/ind/0007356"/>
    <hyperlink ref="D44" r:id="rId4"/>
    <hyperlink ref="D45" r:id="rId5"/>
    <hyperlink ref="C36" r:id="rId6"/>
    <hyperlink ref="D36" r:id="rId7"/>
    <hyperlink ref="E36" r:id="rId8"/>
    <hyperlink ref="F36" r:id="rId9"/>
    <hyperlink ref="C4" r:id="rId10"/>
    <hyperlink ref="D4" r:id="rId11"/>
    <hyperlink ref="E4" r:id="rId12"/>
    <hyperlink ref="F4" r:id="rId13"/>
    <hyperlink ref="H2" location="Indice!A1" display="(Voltar ao Índice)"/>
  </hyperlinks>
  <printOptions horizontalCentered="1"/>
  <pageMargins left="0.27559055118110237" right="0.27559055118110237" top="0.6692913385826772" bottom="0.47244094488188981" header="0" footer="0"/>
  <pageSetup paperSize="9" orientation="portrait" verticalDpi="300" r:id="rId14"/>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1"/>
  <sheetViews>
    <sheetView showGridLines="0" workbookViewId="0">
      <selection activeCell="B1" sqref="B1:H1"/>
    </sheetView>
  </sheetViews>
  <sheetFormatPr defaultColWidth="8.85546875" defaultRowHeight="11.25"/>
  <cols>
    <col min="1" max="1" width="6.7109375" style="1257" customWidth="1"/>
    <col min="2" max="2" width="12.28515625" style="1257" customWidth="1"/>
    <col min="3" max="8" width="12.7109375" style="1257" customWidth="1"/>
    <col min="9" max="9" width="6.7109375" style="1257" customWidth="1"/>
    <col min="10" max="10" width="14.28515625" style="1257" bestFit="1" customWidth="1"/>
    <col min="11" max="16384" width="8.85546875" style="1257"/>
  </cols>
  <sheetData>
    <row r="1" spans="2:10" s="2497" customFormat="1" ht="30" customHeight="1">
      <c r="B1" s="5829" t="s">
        <v>3074</v>
      </c>
      <c r="C1" s="5829"/>
      <c r="D1" s="5829"/>
      <c r="E1" s="5829"/>
      <c r="F1" s="5829"/>
      <c r="G1" s="5829"/>
      <c r="H1" s="5829"/>
      <c r="I1" s="2725"/>
      <c r="J1" s="2725"/>
    </row>
    <row r="2" spans="2:10" s="2497" customFormat="1" ht="30" customHeight="1">
      <c r="B2" s="5829" t="s">
        <v>3075</v>
      </c>
      <c r="C2" s="5829"/>
      <c r="D2" s="5829"/>
      <c r="E2" s="5829"/>
      <c r="F2" s="5829"/>
      <c r="G2" s="5829"/>
      <c r="H2" s="5829"/>
      <c r="J2" s="2285" t="s">
        <v>979</v>
      </c>
    </row>
    <row r="3" spans="2:10" s="2502" customFormat="1" ht="12" customHeight="1">
      <c r="B3" s="2726" t="s">
        <v>590</v>
      </c>
      <c r="C3" s="2727"/>
      <c r="D3" s="2727"/>
      <c r="E3" s="2727"/>
      <c r="F3" s="2727"/>
      <c r="G3" s="2727"/>
      <c r="H3" s="2728" t="s">
        <v>591</v>
      </c>
    </row>
    <row r="4" spans="2:10" ht="30" customHeight="1">
      <c r="B4" s="2729"/>
      <c r="C4" s="2730" t="s">
        <v>175</v>
      </c>
      <c r="D4" s="2731" t="s">
        <v>3076</v>
      </c>
      <c r="E4" s="2731" t="s">
        <v>3077</v>
      </c>
      <c r="F4" s="2731" t="s">
        <v>3078</v>
      </c>
      <c r="G4" s="2732" t="s">
        <v>3079</v>
      </c>
      <c r="H4" s="2733" t="s">
        <v>3080</v>
      </c>
    </row>
    <row r="5" spans="2:10" ht="21" customHeight="1">
      <c r="B5" s="2734" t="s">
        <v>12</v>
      </c>
      <c r="C5" s="2735">
        <v>8764</v>
      </c>
      <c r="D5" s="2735">
        <v>6731</v>
      </c>
      <c r="E5" s="2735">
        <v>1580</v>
      </c>
      <c r="F5" s="2735">
        <v>337</v>
      </c>
      <c r="G5" s="2735">
        <v>90</v>
      </c>
      <c r="H5" s="2735">
        <v>26</v>
      </c>
      <c r="I5" s="2736"/>
    </row>
    <row r="6" spans="2:10" ht="21" customHeight="1">
      <c r="B6" s="2737" t="s">
        <v>230</v>
      </c>
      <c r="C6" s="2735">
        <v>8210</v>
      </c>
      <c r="D6" s="2735">
        <v>6291</v>
      </c>
      <c r="E6" s="2735">
        <v>1498</v>
      </c>
      <c r="F6" s="2735">
        <v>316</v>
      </c>
      <c r="G6" s="2735">
        <v>80</v>
      </c>
      <c r="H6" s="2735">
        <v>25</v>
      </c>
      <c r="I6" s="2736"/>
    </row>
    <row r="7" spans="2:10" ht="21" customHeight="1">
      <c r="B7" s="2738" t="s">
        <v>246</v>
      </c>
      <c r="C7" s="2739">
        <v>2654</v>
      </c>
      <c r="D7" s="2739">
        <v>2058</v>
      </c>
      <c r="E7" s="2739">
        <v>477</v>
      </c>
      <c r="F7" s="2739">
        <v>94</v>
      </c>
      <c r="G7" s="2739">
        <v>18</v>
      </c>
      <c r="H7" s="2739">
        <v>7</v>
      </c>
      <c r="I7" s="2736"/>
    </row>
    <row r="8" spans="2:10" ht="21" customHeight="1">
      <c r="B8" s="2738" t="s">
        <v>264</v>
      </c>
      <c r="C8" s="2739">
        <v>1386</v>
      </c>
      <c r="D8" s="2739">
        <v>1105</v>
      </c>
      <c r="E8" s="2739">
        <v>212</v>
      </c>
      <c r="F8" s="2739">
        <v>48</v>
      </c>
      <c r="G8" s="2739">
        <v>17</v>
      </c>
      <c r="H8" s="2739">
        <v>4</v>
      </c>
      <c r="I8" s="2736"/>
    </row>
    <row r="9" spans="2:10" ht="21" customHeight="1">
      <c r="B9" s="2740" t="s">
        <v>274</v>
      </c>
      <c r="C9" s="2739">
        <v>3470</v>
      </c>
      <c r="D9" s="2739">
        <v>2550</v>
      </c>
      <c r="E9" s="2739">
        <v>713</v>
      </c>
      <c r="F9" s="2739">
        <v>153</v>
      </c>
      <c r="G9" s="2739">
        <v>41</v>
      </c>
      <c r="H9" s="2739">
        <v>13</v>
      </c>
      <c r="I9" s="2736"/>
    </row>
    <row r="10" spans="2:10" ht="21" customHeight="1">
      <c r="B10" s="2738" t="s">
        <v>279</v>
      </c>
      <c r="C10" s="2739">
        <v>382</v>
      </c>
      <c r="D10" s="2739">
        <v>322</v>
      </c>
      <c r="E10" s="2739">
        <v>47</v>
      </c>
      <c r="F10" s="2739">
        <v>10</v>
      </c>
      <c r="G10" s="2739">
        <v>2</v>
      </c>
      <c r="H10" s="2739">
        <v>1</v>
      </c>
      <c r="I10" s="2736"/>
    </row>
    <row r="11" spans="2:10" ht="21" customHeight="1">
      <c r="B11" s="2738" t="s">
        <v>283</v>
      </c>
      <c r="C11" s="2739">
        <v>318</v>
      </c>
      <c r="D11" s="2739">
        <v>256</v>
      </c>
      <c r="E11" s="2739">
        <v>49</v>
      </c>
      <c r="F11" s="2739">
        <v>11</v>
      </c>
      <c r="G11" s="2739">
        <v>2</v>
      </c>
      <c r="H11" s="2739">
        <v>0</v>
      </c>
      <c r="I11" s="2736"/>
    </row>
    <row r="12" spans="2:10" ht="21" customHeight="1">
      <c r="B12" s="2737" t="s">
        <v>193</v>
      </c>
      <c r="C12" s="2735">
        <v>74</v>
      </c>
      <c r="D12" s="2735">
        <v>53</v>
      </c>
      <c r="E12" s="2735">
        <v>14</v>
      </c>
      <c r="F12" s="2735">
        <v>6</v>
      </c>
      <c r="G12" s="2735">
        <v>1</v>
      </c>
      <c r="H12" s="2735">
        <v>0</v>
      </c>
      <c r="I12" s="2736"/>
    </row>
    <row r="13" spans="2:10" ht="21" customHeight="1">
      <c r="B13" s="2737" t="s">
        <v>203</v>
      </c>
      <c r="C13" s="2735">
        <v>480</v>
      </c>
      <c r="D13" s="2735">
        <v>387</v>
      </c>
      <c r="E13" s="2735">
        <v>68</v>
      </c>
      <c r="F13" s="2735">
        <v>15</v>
      </c>
      <c r="G13" s="2735">
        <v>9</v>
      </c>
      <c r="H13" s="2735">
        <v>1</v>
      </c>
      <c r="I13" s="2736"/>
    </row>
    <row r="14" spans="2:10" ht="30" customHeight="1">
      <c r="B14" s="2729"/>
      <c r="C14" s="2730" t="s">
        <v>175</v>
      </c>
      <c r="D14" s="2731" t="s">
        <v>3081</v>
      </c>
      <c r="E14" s="2731" t="s">
        <v>3077</v>
      </c>
      <c r="F14" s="2731" t="s">
        <v>3078</v>
      </c>
      <c r="G14" s="2732" t="s">
        <v>3079</v>
      </c>
      <c r="H14" s="2733" t="s">
        <v>3082</v>
      </c>
    </row>
    <row r="15" spans="2:10" s="2519" customFormat="1" ht="4.5" customHeight="1">
      <c r="B15" s="2741"/>
      <c r="C15" s="2742"/>
      <c r="D15" s="2697"/>
      <c r="E15" s="2697"/>
      <c r="F15" s="2697"/>
      <c r="G15" s="2743"/>
      <c r="H15" s="2743"/>
    </row>
    <row r="16" spans="2:10" s="2521" customFormat="1" ht="12" customHeight="1">
      <c r="B16" s="5842" t="s">
        <v>164</v>
      </c>
      <c r="C16" s="5842"/>
      <c r="D16" s="5842"/>
      <c r="E16" s="5842"/>
      <c r="F16" s="5842"/>
      <c r="G16" s="5842"/>
      <c r="H16" s="5842"/>
    </row>
    <row r="17" spans="2:8" s="2521" customFormat="1" ht="12" customHeight="1">
      <c r="B17" s="5843" t="s">
        <v>3083</v>
      </c>
      <c r="C17" s="5844"/>
      <c r="D17" s="5844"/>
      <c r="E17" s="5844"/>
      <c r="F17" s="5844"/>
      <c r="G17" s="5844"/>
      <c r="H17" s="5844"/>
    </row>
    <row r="18" spans="2:8" s="2521" customFormat="1" ht="12" customHeight="1">
      <c r="B18" s="5845" t="s">
        <v>3084</v>
      </c>
      <c r="C18" s="5845"/>
      <c r="D18" s="5845"/>
      <c r="E18" s="5845"/>
      <c r="F18" s="5845"/>
      <c r="G18" s="5845"/>
      <c r="H18" s="5845"/>
    </row>
    <row r="20" spans="2:8">
      <c r="B20" s="2744"/>
      <c r="C20" s="2736"/>
      <c r="D20" s="2736"/>
      <c r="E20" s="2736"/>
      <c r="F20" s="2736"/>
      <c r="G20" s="2736"/>
      <c r="H20" s="2736"/>
    </row>
    <row r="21" spans="2:8">
      <c r="C21" s="2736"/>
      <c r="D21" s="2736"/>
      <c r="E21" s="2736"/>
      <c r="F21" s="2736"/>
      <c r="G21" s="2736"/>
      <c r="H21" s="2736"/>
    </row>
  </sheetData>
  <mergeCells count="5">
    <mergeCell ref="B1:H1"/>
    <mergeCell ref="B2:H2"/>
    <mergeCell ref="B16:H16"/>
    <mergeCell ref="B17:H17"/>
    <mergeCell ref="B18:H18"/>
  </mergeCells>
  <conditionalFormatting sqref="C6:H13">
    <cfRule type="cellIs" dxfId="99" priority="1" operator="between">
      <formula>0.1</formula>
      <formula>0.0499999</formula>
    </cfRule>
  </conditionalFormatting>
  <hyperlinks>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3"/>
  <sheetViews>
    <sheetView showGridLines="0" workbookViewId="0">
      <pane ySplit="4" topLeftCell="A5" activePane="bottomLeft" state="frozen"/>
      <selection activeCell="B1" sqref="B1:O1"/>
      <selection pane="bottomLeft" activeCell="B1" sqref="B1:L1"/>
    </sheetView>
  </sheetViews>
  <sheetFormatPr defaultColWidth="9.140625" defaultRowHeight="11.25"/>
  <cols>
    <col min="1" max="1" width="6.7109375" style="2618" customWidth="1"/>
    <col min="2" max="2" width="20.42578125" style="2618" customWidth="1"/>
    <col min="3" max="7" width="9.42578125" style="2618" customWidth="1"/>
    <col min="8" max="8" width="9.140625" style="2618" customWidth="1"/>
    <col min="9" max="9" width="9.7109375" style="2618" customWidth="1"/>
    <col min="10" max="10" width="9.42578125" style="2778" customWidth="1"/>
    <col min="11" max="11" width="7.7109375" style="2618" customWidth="1"/>
    <col min="12" max="12" width="7.85546875" style="2618" customWidth="1"/>
    <col min="13" max="13" width="6.7109375" style="2776" customWidth="1"/>
    <col min="14" max="14" width="14.28515625" style="2618" bestFit="1" customWidth="1"/>
    <col min="15" max="16384" width="9.140625" style="2618"/>
  </cols>
  <sheetData>
    <row r="1" spans="2:24" s="2610" customFormat="1" ht="30" customHeight="1">
      <c r="B1" s="5848" t="s">
        <v>3085</v>
      </c>
      <c r="C1" s="5848"/>
      <c r="D1" s="5848"/>
      <c r="E1" s="5848"/>
      <c r="F1" s="5848"/>
      <c r="G1" s="5848"/>
      <c r="H1" s="5848"/>
      <c r="I1" s="5848"/>
      <c r="J1" s="5848"/>
      <c r="K1" s="5848"/>
      <c r="L1" s="5848"/>
      <c r="M1" s="2745"/>
    </row>
    <row r="2" spans="2:24" s="2610" customFormat="1" ht="30" customHeight="1">
      <c r="B2" s="5848" t="s">
        <v>3086</v>
      </c>
      <c r="C2" s="5848"/>
      <c r="D2" s="5848"/>
      <c r="E2" s="5848"/>
      <c r="F2" s="5848"/>
      <c r="G2" s="5848"/>
      <c r="H2" s="5848"/>
      <c r="I2" s="5848"/>
      <c r="J2" s="5848"/>
      <c r="K2" s="5848"/>
      <c r="L2" s="5848"/>
      <c r="M2" s="2746"/>
      <c r="N2" s="2285" t="s">
        <v>979</v>
      </c>
    </row>
    <row r="3" spans="2:24" s="2615" customFormat="1" ht="12" customHeight="1">
      <c r="B3" s="2747" t="s">
        <v>1194</v>
      </c>
      <c r="C3" s="2748"/>
      <c r="D3" s="2748"/>
      <c r="E3" s="2748"/>
      <c r="F3" s="2749"/>
      <c r="G3" s="2749"/>
      <c r="H3" s="2749"/>
      <c r="L3" s="2750" t="s">
        <v>1195</v>
      </c>
      <c r="M3" s="2751"/>
    </row>
    <row r="4" spans="2:24" s="2551" customFormat="1" ht="96" customHeight="1">
      <c r="B4" s="2617"/>
      <c r="C4" s="2714" t="s">
        <v>3087</v>
      </c>
      <c r="D4" s="2714" t="s">
        <v>3088</v>
      </c>
      <c r="E4" s="2714" t="s">
        <v>3089</v>
      </c>
      <c r="F4" s="2714" t="s">
        <v>3090</v>
      </c>
      <c r="G4" s="2714" t="s">
        <v>3091</v>
      </c>
      <c r="H4" s="2714" t="s">
        <v>3092</v>
      </c>
      <c r="I4" s="2714" t="s">
        <v>3093</v>
      </c>
      <c r="J4" s="2714" t="s">
        <v>3094</v>
      </c>
      <c r="K4" s="2514" t="s">
        <v>3095</v>
      </c>
      <c r="L4" s="2514" t="s">
        <v>3096</v>
      </c>
      <c r="M4" s="2752"/>
    </row>
    <row r="5" spans="2:24" s="2716" customFormat="1" ht="15" customHeight="1">
      <c r="B5" s="2753" t="s">
        <v>12</v>
      </c>
      <c r="C5" s="2754">
        <v>76.7</v>
      </c>
      <c r="D5" s="2755">
        <v>56</v>
      </c>
      <c r="E5" s="2756">
        <v>76</v>
      </c>
      <c r="F5" s="2756">
        <v>25</v>
      </c>
      <c r="G5" s="2756">
        <v>58</v>
      </c>
      <c r="H5" s="2756">
        <v>76</v>
      </c>
      <c r="I5" s="2756">
        <v>31</v>
      </c>
      <c r="J5" s="2757">
        <v>3.97</v>
      </c>
      <c r="K5" s="2757">
        <v>28.35</v>
      </c>
      <c r="L5" s="2758">
        <v>65</v>
      </c>
      <c r="M5" s="2759"/>
      <c r="N5" s="2759"/>
      <c r="O5" s="2759"/>
      <c r="P5" s="2759"/>
      <c r="Q5" s="2759"/>
      <c r="R5" s="2759"/>
      <c r="S5" s="2759"/>
      <c r="T5" s="2759"/>
      <c r="U5" s="2759"/>
      <c r="V5" s="2759"/>
      <c r="W5" s="2759"/>
      <c r="X5" s="2759"/>
    </row>
    <row r="6" spans="2:24" s="2620" customFormat="1" ht="15" customHeight="1">
      <c r="B6" s="2753" t="s">
        <v>230</v>
      </c>
      <c r="C6" s="2754">
        <v>80.44</v>
      </c>
      <c r="D6" s="2755">
        <v>56</v>
      </c>
      <c r="E6" s="2756">
        <v>77</v>
      </c>
      <c r="F6" s="2756">
        <v>25</v>
      </c>
      <c r="G6" s="2756">
        <v>57</v>
      </c>
      <c r="H6" s="2756">
        <v>75</v>
      </c>
      <c r="I6" s="2756">
        <v>31</v>
      </c>
      <c r="J6" s="2757">
        <v>4.0199999999999996</v>
      </c>
      <c r="K6" s="2757">
        <v>28.31</v>
      </c>
      <c r="L6" s="2758">
        <v>63</v>
      </c>
      <c r="M6" s="2759"/>
      <c r="N6" s="2759"/>
      <c r="O6" s="2759"/>
      <c r="P6" s="2759"/>
      <c r="Q6" s="2759"/>
      <c r="R6" s="2759"/>
      <c r="S6" s="2759"/>
      <c r="T6" s="2759"/>
    </row>
    <row r="7" spans="2:24" s="2716" customFormat="1" ht="15" customHeight="1">
      <c r="B7" s="2760" t="s">
        <v>246</v>
      </c>
      <c r="C7" s="2761">
        <v>130.76</v>
      </c>
      <c r="D7" s="2762">
        <v>62</v>
      </c>
      <c r="E7" s="2763">
        <v>81</v>
      </c>
      <c r="F7" s="2763">
        <v>26</v>
      </c>
      <c r="G7" s="2763">
        <v>62</v>
      </c>
      <c r="H7" s="2763">
        <v>80</v>
      </c>
      <c r="I7" s="2763">
        <v>35</v>
      </c>
      <c r="J7" s="2764">
        <v>4.8899999999999997</v>
      </c>
      <c r="K7" s="2764">
        <v>37.57</v>
      </c>
      <c r="L7" s="2765">
        <v>66</v>
      </c>
      <c r="M7" s="2766"/>
      <c r="N7" s="2766"/>
      <c r="O7" s="2766"/>
      <c r="P7" s="2766"/>
      <c r="Q7" s="2766"/>
      <c r="R7" s="2766"/>
      <c r="S7" s="2766"/>
      <c r="T7" s="2766"/>
    </row>
    <row r="8" spans="2:24" s="2716" customFormat="1" ht="15" customHeight="1">
      <c r="B8" s="2716" t="s">
        <v>881</v>
      </c>
      <c r="C8" s="2761">
        <v>150.75</v>
      </c>
      <c r="D8" s="2762">
        <v>75</v>
      </c>
      <c r="E8" s="2763">
        <v>90</v>
      </c>
      <c r="F8" s="2763">
        <v>36</v>
      </c>
      <c r="G8" s="2763">
        <v>83</v>
      </c>
      <c r="H8" s="2763">
        <v>93</v>
      </c>
      <c r="I8" s="2763">
        <v>52</v>
      </c>
      <c r="J8" s="2764">
        <v>3.86</v>
      </c>
      <c r="K8" s="2764">
        <v>53.68</v>
      </c>
      <c r="L8" s="2765">
        <v>89</v>
      </c>
      <c r="M8" s="2759"/>
      <c r="N8" s="2759"/>
      <c r="O8" s="2759"/>
      <c r="P8" s="2759"/>
      <c r="Q8" s="2759"/>
      <c r="R8" s="2759"/>
      <c r="S8" s="2759"/>
      <c r="T8" s="2759"/>
    </row>
    <row r="9" spans="2:24" s="2716" customFormat="1" ht="15" customHeight="1">
      <c r="B9" s="2716" t="s">
        <v>882</v>
      </c>
      <c r="C9" s="2761">
        <v>190.19</v>
      </c>
      <c r="D9" s="2762">
        <v>70</v>
      </c>
      <c r="E9" s="2763">
        <v>91</v>
      </c>
      <c r="F9" s="2763">
        <v>14</v>
      </c>
      <c r="G9" s="2763">
        <v>63</v>
      </c>
      <c r="H9" s="2763">
        <v>81</v>
      </c>
      <c r="I9" s="2763">
        <v>28</v>
      </c>
      <c r="J9" s="2764">
        <v>11.85</v>
      </c>
      <c r="K9" s="2764">
        <v>39.96</v>
      </c>
      <c r="L9" s="2765">
        <v>61</v>
      </c>
      <c r="M9" s="2759"/>
      <c r="N9" s="2759"/>
      <c r="O9" s="2759"/>
      <c r="P9" s="2759"/>
      <c r="Q9" s="2759"/>
      <c r="R9" s="2759"/>
      <c r="S9" s="2759"/>
      <c r="T9" s="2759"/>
    </row>
    <row r="10" spans="2:24" s="2716" customFormat="1" ht="15" customHeight="1">
      <c r="B10" s="2716" t="s">
        <v>883</v>
      </c>
      <c r="C10" s="2761">
        <v>178.39</v>
      </c>
      <c r="D10" s="2762">
        <v>60</v>
      </c>
      <c r="E10" s="2763">
        <v>81</v>
      </c>
      <c r="F10" s="2763">
        <v>27</v>
      </c>
      <c r="G10" s="2763">
        <v>52</v>
      </c>
      <c r="H10" s="2763">
        <v>62</v>
      </c>
      <c r="I10" s="2763">
        <v>26</v>
      </c>
      <c r="J10" s="2764">
        <v>2.12</v>
      </c>
      <c r="K10" s="2764">
        <v>60.74</v>
      </c>
      <c r="L10" s="2765">
        <v>95</v>
      </c>
      <c r="M10" s="2759"/>
      <c r="N10" s="2759"/>
      <c r="O10" s="2759"/>
      <c r="P10" s="2759"/>
      <c r="Q10" s="2759"/>
      <c r="R10" s="2759"/>
      <c r="S10" s="2759"/>
      <c r="T10" s="2759"/>
    </row>
    <row r="11" spans="2:24" s="2716" customFormat="1" ht="15" customHeight="1">
      <c r="B11" s="2716" t="s">
        <v>1562</v>
      </c>
      <c r="C11" s="2761">
        <v>105.86</v>
      </c>
      <c r="D11" s="2762">
        <v>57</v>
      </c>
      <c r="E11" s="2763">
        <v>76</v>
      </c>
      <c r="F11" s="2763">
        <v>26</v>
      </c>
      <c r="G11" s="2763">
        <v>60</v>
      </c>
      <c r="H11" s="2763">
        <v>80</v>
      </c>
      <c r="I11" s="2763">
        <v>37</v>
      </c>
      <c r="J11" s="2764">
        <v>5.52</v>
      </c>
      <c r="K11" s="2764">
        <v>34.72</v>
      </c>
      <c r="L11" s="2765">
        <v>68</v>
      </c>
      <c r="M11" s="2759"/>
      <c r="N11" s="2759"/>
      <c r="O11" s="2759"/>
      <c r="P11" s="2759"/>
      <c r="Q11" s="2759"/>
      <c r="R11" s="2759"/>
      <c r="S11" s="2759"/>
      <c r="T11" s="2759"/>
    </row>
    <row r="12" spans="2:24" s="2716" customFormat="1" ht="15" customHeight="1">
      <c r="B12" s="2716" t="s">
        <v>885</v>
      </c>
      <c r="C12" s="2761">
        <v>124.61</v>
      </c>
      <c r="D12" s="2762">
        <v>88</v>
      </c>
      <c r="E12" s="2763">
        <v>94</v>
      </c>
      <c r="F12" s="2763">
        <v>46</v>
      </c>
      <c r="G12" s="2763">
        <v>83</v>
      </c>
      <c r="H12" s="2763">
        <v>88</v>
      </c>
      <c r="I12" s="2763">
        <v>63</v>
      </c>
      <c r="J12" s="2764">
        <v>0.12</v>
      </c>
      <c r="K12" s="2764">
        <v>6.46</v>
      </c>
      <c r="L12" s="2765">
        <v>12</v>
      </c>
      <c r="M12" s="2759"/>
      <c r="N12" s="2759"/>
      <c r="O12" s="2759"/>
      <c r="P12" s="2759"/>
      <c r="Q12" s="2759"/>
      <c r="R12" s="2759"/>
      <c r="S12" s="2759"/>
      <c r="T12" s="2759"/>
    </row>
    <row r="13" spans="2:24" s="2716" customFormat="1" ht="15" customHeight="1">
      <c r="B13" s="2716" t="s">
        <v>886</v>
      </c>
      <c r="C13" s="2761">
        <v>240.39</v>
      </c>
      <c r="D13" s="2762">
        <v>60</v>
      </c>
      <c r="E13" s="2763">
        <v>82</v>
      </c>
      <c r="F13" s="2763">
        <v>21</v>
      </c>
      <c r="G13" s="2763">
        <v>68</v>
      </c>
      <c r="H13" s="2763">
        <v>82</v>
      </c>
      <c r="I13" s="2763">
        <v>36</v>
      </c>
      <c r="J13" s="2764">
        <v>0.09</v>
      </c>
      <c r="K13" s="2764">
        <v>33.1</v>
      </c>
      <c r="L13" s="2765">
        <v>47</v>
      </c>
      <c r="M13" s="2759"/>
      <c r="N13" s="2759"/>
      <c r="O13" s="2759"/>
      <c r="P13" s="2759"/>
      <c r="Q13" s="2759"/>
      <c r="R13" s="2759"/>
      <c r="S13" s="2759"/>
      <c r="T13" s="2759"/>
    </row>
    <row r="14" spans="2:24" s="2716" customFormat="1" ht="15" customHeight="1">
      <c r="B14" s="2716" t="s">
        <v>887</v>
      </c>
      <c r="C14" s="2761">
        <v>56.06</v>
      </c>
      <c r="D14" s="2762">
        <v>42</v>
      </c>
      <c r="E14" s="2763">
        <v>62</v>
      </c>
      <c r="F14" s="2763">
        <v>13</v>
      </c>
      <c r="G14" s="2763">
        <v>82</v>
      </c>
      <c r="H14" s="2763">
        <v>90</v>
      </c>
      <c r="I14" s="2763">
        <v>48</v>
      </c>
      <c r="J14" s="2764">
        <v>0.15</v>
      </c>
      <c r="K14" s="2764">
        <v>3.74</v>
      </c>
      <c r="L14" s="2765">
        <v>10</v>
      </c>
      <c r="M14" s="2759"/>
      <c r="N14" s="2759"/>
      <c r="O14" s="2759"/>
      <c r="P14" s="2759"/>
      <c r="Q14" s="2759"/>
      <c r="R14" s="2759"/>
      <c r="S14" s="2759"/>
      <c r="T14" s="2759"/>
    </row>
    <row r="15" spans="2:24" s="2716" customFormat="1" ht="15" customHeight="1">
      <c r="B15" s="2716" t="s">
        <v>888</v>
      </c>
      <c r="C15" s="2761">
        <v>107.3</v>
      </c>
      <c r="D15" s="2762">
        <v>94</v>
      </c>
      <c r="E15" s="2763">
        <v>99</v>
      </c>
      <c r="F15" s="2763">
        <v>47</v>
      </c>
      <c r="G15" s="2763">
        <v>86</v>
      </c>
      <c r="H15" s="2763">
        <v>97</v>
      </c>
      <c r="I15" s="2763">
        <v>13</v>
      </c>
      <c r="J15" s="2764">
        <v>0.02</v>
      </c>
      <c r="K15" s="2764">
        <v>45.14</v>
      </c>
      <c r="L15" s="2765">
        <v>87</v>
      </c>
      <c r="M15" s="2759"/>
      <c r="N15" s="2759"/>
      <c r="O15" s="2759"/>
      <c r="P15" s="2759"/>
      <c r="Q15" s="2759"/>
      <c r="R15" s="2759"/>
      <c r="S15" s="2759"/>
      <c r="T15" s="2759"/>
    </row>
    <row r="16" spans="2:24" s="2716" customFormat="1" ht="15" customHeight="1">
      <c r="B16" s="2767" t="s">
        <v>264</v>
      </c>
      <c r="C16" s="2761">
        <v>112.84</v>
      </c>
      <c r="D16" s="2762">
        <v>60</v>
      </c>
      <c r="E16" s="2763">
        <v>80</v>
      </c>
      <c r="F16" s="2763">
        <v>29</v>
      </c>
      <c r="G16" s="2763">
        <v>64</v>
      </c>
      <c r="H16" s="2763">
        <v>81</v>
      </c>
      <c r="I16" s="2763">
        <v>36</v>
      </c>
      <c r="J16" s="2764">
        <v>2.21</v>
      </c>
      <c r="K16" s="2764">
        <v>29.47</v>
      </c>
      <c r="L16" s="2765">
        <v>56</v>
      </c>
      <c r="M16" s="2766"/>
      <c r="N16" s="2766"/>
      <c r="O16" s="2766"/>
      <c r="P16" s="2766"/>
      <c r="Q16" s="2766"/>
      <c r="R16" s="2766"/>
      <c r="S16" s="2766"/>
      <c r="T16" s="2766"/>
    </row>
    <row r="17" spans="2:20" s="2716" customFormat="1" ht="15" customHeight="1">
      <c r="B17" s="2716" t="s">
        <v>889</v>
      </c>
      <c r="C17" s="2761">
        <v>79.27</v>
      </c>
      <c r="D17" s="2762">
        <v>63</v>
      </c>
      <c r="E17" s="2763">
        <v>74</v>
      </c>
      <c r="F17" s="2763">
        <v>22</v>
      </c>
      <c r="G17" s="2763">
        <v>63</v>
      </c>
      <c r="H17" s="2763">
        <v>79</v>
      </c>
      <c r="I17" s="2763">
        <v>44</v>
      </c>
      <c r="J17" s="2764">
        <v>0.53</v>
      </c>
      <c r="K17" s="2764">
        <v>21.48</v>
      </c>
      <c r="L17" s="2765">
        <v>49</v>
      </c>
      <c r="M17" s="2759"/>
      <c r="N17" s="2759"/>
      <c r="O17" s="2759"/>
      <c r="P17" s="2759"/>
      <c r="Q17" s="2759"/>
      <c r="R17" s="2759"/>
      <c r="S17" s="2759"/>
      <c r="T17" s="2759"/>
    </row>
    <row r="18" spans="2:20" s="2716" customFormat="1" ht="15" customHeight="1">
      <c r="B18" s="2716" t="s">
        <v>890</v>
      </c>
      <c r="C18" s="2761">
        <v>115.37</v>
      </c>
      <c r="D18" s="2762">
        <v>62</v>
      </c>
      <c r="E18" s="2763">
        <v>83</v>
      </c>
      <c r="F18" s="2763">
        <v>28</v>
      </c>
      <c r="G18" s="2763">
        <v>61</v>
      </c>
      <c r="H18" s="2763">
        <v>79</v>
      </c>
      <c r="I18" s="2763">
        <v>29</v>
      </c>
      <c r="J18" s="2764">
        <v>3.68</v>
      </c>
      <c r="K18" s="2764">
        <v>54.72</v>
      </c>
      <c r="L18" s="2765">
        <v>102</v>
      </c>
      <c r="M18" s="2759"/>
      <c r="N18" s="2759"/>
      <c r="O18" s="2759"/>
      <c r="P18" s="2759"/>
      <c r="Q18" s="2759"/>
      <c r="R18" s="2759"/>
      <c r="S18" s="2759"/>
      <c r="T18" s="2759"/>
    </row>
    <row r="19" spans="2:20" s="2716" customFormat="1" ht="15" customHeight="1">
      <c r="B19" s="2716" t="s">
        <v>891</v>
      </c>
      <c r="C19" s="2761">
        <v>145.69</v>
      </c>
      <c r="D19" s="2762">
        <v>56</v>
      </c>
      <c r="E19" s="2763">
        <v>77</v>
      </c>
      <c r="F19" s="2763">
        <v>30</v>
      </c>
      <c r="G19" s="2763">
        <v>62</v>
      </c>
      <c r="H19" s="2763">
        <v>77</v>
      </c>
      <c r="I19" s="2763">
        <v>36</v>
      </c>
      <c r="J19" s="2764">
        <v>1.2</v>
      </c>
      <c r="K19" s="2764">
        <v>18.97</v>
      </c>
      <c r="L19" s="2765">
        <v>32</v>
      </c>
      <c r="M19" s="2759"/>
      <c r="N19" s="2759"/>
      <c r="O19" s="2759"/>
      <c r="P19" s="2759"/>
      <c r="Q19" s="2759"/>
      <c r="R19" s="2759"/>
      <c r="S19" s="2759"/>
      <c r="T19" s="2759"/>
    </row>
    <row r="20" spans="2:20" s="2716" customFormat="1" ht="15" customHeight="1">
      <c r="B20" s="2716" t="s">
        <v>892</v>
      </c>
      <c r="C20" s="2761">
        <v>134.27000000000001</v>
      </c>
      <c r="D20" s="2762">
        <v>67</v>
      </c>
      <c r="E20" s="2763">
        <v>82</v>
      </c>
      <c r="F20" s="2763">
        <v>38</v>
      </c>
      <c r="G20" s="2763">
        <v>61</v>
      </c>
      <c r="H20" s="2763">
        <v>81</v>
      </c>
      <c r="I20" s="2763">
        <v>34</v>
      </c>
      <c r="J20" s="2764">
        <v>0.59</v>
      </c>
      <c r="K20" s="2764">
        <v>30.86</v>
      </c>
      <c r="L20" s="2765">
        <v>54</v>
      </c>
      <c r="M20" s="2759"/>
      <c r="N20" s="2759"/>
      <c r="O20" s="2759"/>
      <c r="P20" s="2759"/>
      <c r="Q20" s="2759"/>
      <c r="R20" s="2759"/>
      <c r="S20" s="2759"/>
      <c r="T20" s="2759"/>
    </row>
    <row r="21" spans="2:20" s="2716" customFormat="1" ht="15" customHeight="1">
      <c r="B21" s="2716" t="s">
        <v>893</v>
      </c>
      <c r="C21" s="2761">
        <v>102.02</v>
      </c>
      <c r="D21" s="2762">
        <v>63</v>
      </c>
      <c r="E21" s="2763">
        <v>83</v>
      </c>
      <c r="F21" s="2763">
        <v>30</v>
      </c>
      <c r="G21" s="2763">
        <v>78</v>
      </c>
      <c r="H21" s="2763">
        <v>92</v>
      </c>
      <c r="I21" s="2763">
        <v>39</v>
      </c>
      <c r="J21" s="2764">
        <v>4.71</v>
      </c>
      <c r="K21" s="2764">
        <v>35.31</v>
      </c>
      <c r="L21" s="2765">
        <v>70</v>
      </c>
      <c r="M21" s="2759"/>
      <c r="N21" s="2759"/>
      <c r="O21" s="2759"/>
      <c r="P21" s="2759"/>
      <c r="Q21" s="2759"/>
      <c r="R21" s="2759"/>
      <c r="S21" s="2759"/>
      <c r="T21" s="2759"/>
    </row>
    <row r="22" spans="2:20" s="2716" customFormat="1" ht="15" customHeight="1">
      <c r="B22" s="2716" t="s">
        <v>894</v>
      </c>
      <c r="C22" s="2761">
        <v>100.71</v>
      </c>
      <c r="D22" s="2762">
        <v>65</v>
      </c>
      <c r="E22" s="2763">
        <v>87</v>
      </c>
      <c r="F22" s="2763">
        <v>35</v>
      </c>
      <c r="G22" s="2763">
        <v>93</v>
      </c>
      <c r="H22" s="2763">
        <v>99</v>
      </c>
      <c r="I22" s="2763">
        <v>60</v>
      </c>
      <c r="J22" s="2764">
        <v>0.52</v>
      </c>
      <c r="K22" s="2764">
        <v>10.46</v>
      </c>
      <c r="L22" s="2765">
        <v>21</v>
      </c>
      <c r="M22" s="2759"/>
      <c r="N22" s="2759"/>
      <c r="O22" s="2759"/>
      <c r="P22" s="2759"/>
      <c r="Q22" s="2759"/>
      <c r="R22" s="2759"/>
      <c r="S22" s="2759"/>
      <c r="T22" s="2759"/>
    </row>
    <row r="23" spans="2:20" s="2716" customFormat="1" ht="15" customHeight="1">
      <c r="B23" s="2716" t="s">
        <v>895</v>
      </c>
      <c r="C23" s="2761">
        <v>107.93</v>
      </c>
      <c r="D23" s="2762">
        <v>57</v>
      </c>
      <c r="E23" s="2763">
        <v>72</v>
      </c>
      <c r="F23" s="2763">
        <v>27</v>
      </c>
      <c r="G23" s="2763">
        <v>65</v>
      </c>
      <c r="H23" s="2763">
        <v>73</v>
      </c>
      <c r="I23" s="2763">
        <v>34</v>
      </c>
      <c r="J23" s="2764">
        <v>0.79</v>
      </c>
      <c r="K23" s="2764">
        <v>24.31</v>
      </c>
      <c r="L23" s="2765">
        <v>47</v>
      </c>
      <c r="M23" s="2759"/>
      <c r="N23" s="2759"/>
      <c r="O23" s="2759"/>
      <c r="P23" s="2759"/>
      <c r="Q23" s="2759"/>
      <c r="R23" s="2759"/>
      <c r="S23" s="2759"/>
      <c r="T23" s="2759"/>
    </row>
    <row r="24" spans="2:20" s="2716" customFormat="1" ht="15" customHeight="1">
      <c r="B24" s="2716" t="s">
        <v>896</v>
      </c>
      <c r="C24" s="2761">
        <v>117.62</v>
      </c>
      <c r="D24" s="2762">
        <v>60</v>
      </c>
      <c r="E24" s="2763">
        <v>80</v>
      </c>
      <c r="F24" s="2763">
        <v>20</v>
      </c>
      <c r="G24" s="2763">
        <v>77</v>
      </c>
      <c r="H24" s="2763">
        <v>91</v>
      </c>
      <c r="I24" s="2763">
        <v>52</v>
      </c>
      <c r="J24" s="2764">
        <v>0.18</v>
      </c>
      <c r="K24" s="2764">
        <v>18.11</v>
      </c>
      <c r="L24" s="2765">
        <v>34</v>
      </c>
      <c r="M24" s="2759"/>
      <c r="N24" s="2759"/>
      <c r="O24" s="2759"/>
      <c r="P24" s="2759"/>
      <c r="Q24" s="2759"/>
      <c r="R24" s="2759"/>
      <c r="S24" s="2759"/>
      <c r="T24" s="2759"/>
    </row>
    <row r="25" spans="2:20" s="2716" customFormat="1" ht="15" customHeight="1">
      <c r="B25" s="2716" t="s">
        <v>274</v>
      </c>
      <c r="C25" s="2761">
        <v>45.7</v>
      </c>
      <c r="D25" s="2762">
        <v>49</v>
      </c>
      <c r="E25" s="2763">
        <v>69</v>
      </c>
      <c r="F25" s="2763">
        <v>20</v>
      </c>
      <c r="G25" s="2763">
        <v>54</v>
      </c>
      <c r="H25" s="2763">
        <v>71</v>
      </c>
      <c r="I25" s="2763">
        <v>27</v>
      </c>
      <c r="J25" s="2764">
        <v>4.4800000000000004</v>
      </c>
      <c r="K25" s="2764">
        <v>23.73</v>
      </c>
      <c r="L25" s="2765">
        <v>76</v>
      </c>
      <c r="M25" s="2766"/>
      <c r="N25" s="2766"/>
      <c r="O25" s="2766"/>
      <c r="P25" s="2766"/>
      <c r="Q25" s="2766"/>
      <c r="R25" s="2766"/>
      <c r="S25" s="2766"/>
      <c r="T25" s="2766"/>
    </row>
    <row r="26" spans="2:20" s="2716" customFormat="1" ht="15" customHeight="1">
      <c r="B26" s="2716" t="s">
        <v>279</v>
      </c>
      <c r="C26" s="2761">
        <v>129.96</v>
      </c>
      <c r="D26" s="2762">
        <v>52</v>
      </c>
      <c r="E26" s="2763">
        <v>76</v>
      </c>
      <c r="F26" s="2763">
        <v>29</v>
      </c>
      <c r="G26" s="2763">
        <v>67</v>
      </c>
      <c r="H26" s="2763">
        <v>81</v>
      </c>
      <c r="I26" s="2763">
        <v>41</v>
      </c>
      <c r="J26" s="2764">
        <v>1.96</v>
      </c>
      <c r="K26" s="2764">
        <v>27.27</v>
      </c>
      <c r="L26" s="2765">
        <v>48</v>
      </c>
      <c r="M26" s="2766"/>
      <c r="N26" s="2766"/>
      <c r="O26" s="2766"/>
      <c r="P26" s="2766"/>
      <c r="Q26" s="2766"/>
      <c r="R26" s="2766"/>
      <c r="S26" s="2766"/>
      <c r="T26" s="2766"/>
    </row>
    <row r="27" spans="2:20" s="2716" customFormat="1" ht="15" customHeight="1">
      <c r="B27" s="2716" t="s">
        <v>897</v>
      </c>
      <c r="C27" s="2761">
        <v>156.12</v>
      </c>
      <c r="D27" s="2762">
        <v>63</v>
      </c>
      <c r="E27" s="2763">
        <v>79</v>
      </c>
      <c r="F27" s="2763">
        <v>26</v>
      </c>
      <c r="G27" s="2763">
        <v>69</v>
      </c>
      <c r="H27" s="2763">
        <v>61</v>
      </c>
      <c r="I27" s="2763">
        <v>33</v>
      </c>
      <c r="J27" s="2764">
        <v>0.17</v>
      </c>
      <c r="K27" s="2764">
        <v>37.119999999999997</v>
      </c>
      <c r="L27" s="2765">
        <v>61</v>
      </c>
      <c r="M27" s="2759"/>
      <c r="N27" s="2759"/>
      <c r="O27" s="2759"/>
      <c r="P27" s="2759"/>
      <c r="Q27" s="2759"/>
      <c r="R27" s="2759"/>
      <c r="S27" s="2759"/>
      <c r="T27" s="2759"/>
    </row>
    <row r="28" spans="2:20" s="2716" customFormat="1" ht="15" customHeight="1">
      <c r="B28" s="2716" t="s">
        <v>898</v>
      </c>
      <c r="C28" s="2761">
        <v>459.3</v>
      </c>
      <c r="D28" s="2762">
        <v>77</v>
      </c>
      <c r="E28" s="2763">
        <v>89</v>
      </c>
      <c r="F28" s="2763">
        <v>48</v>
      </c>
      <c r="G28" s="2763">
        <v>83</v>
      </c>
      <c r="H28" s="2763">
        <v>84</v>
      </c>
      <c r="I28" s="2763">
        <v>73</v>
      </c>
      <c r="J28" s="2764">
        <v>0.82</v>
      </c>
      <c r="K28" s="2764">
        <v>35.4</v>
      </c>
      <c r="L28" s="2765">
        <v>43</v>
      </c>
      <c r="M28" s="2759"/>
      <c r="N28" s="2759"/>
      <c r="O28" s="2759"/>
      <c r="P28" s="2759"/>
      <c r="Q28" s="2759"/>
      <c r="R28" s="2759"/>
      <c r="S28" s="2759"/>
      <c r="T28" s="2759"/>
    </row>
    <row r="29" spans="2:20" s="2620" customFormat="1" ht="15" customHeight="1">
      <c r="B29" s="2767" t="s">
        <v>899</v>
      </c>
      <c r="C29" s="2761">
        <v>68.209999999999994</v>
      </c>
      <c r="D29" s="2762">
        <v>57</v>
      </c>
      <c r="E29" s="2763">
        <v>76</v>
      </c>
      <c r="F29" s="2763">
        <v>26</v>
      </c>
      <c r="G29" s="2763">
        <v>74</v>
      </c>
      <c r="H29" s="2763">
        <v>92</v>
      </c>
      <c r="I29" s="2763">
        <v>40</v>
      </c>
      <c r="J29" s="2764">
        <v>1.1299999999999999</v>
      </c>
      <c r="K29" s="2764">
        <v>22.41</v>
      </c>
      <c r="L29" s="2765">
        <v>55</v>
      </c>
      <c r="M29" s="2759"/>
      <c r="N29" s="2759"/>
      <c r="O29" s="2759"/>
      <c r="P29" s="2759"/>
      <c r="Q29" s="2759"/>
      <c r="R29" s="2759"/>
      <c r="S29" s="2759"/>
      <c r="T29" s="2759"/>
    </row>
    <row r="30" spans="2:20" s="2716" customFormat="1" ht="15" customHeight="1">
      <c r="B30" s="2716" t="s">
        <v>900</v>
      </c>
      <c r="C30" s="2761">
        <v>120.8</v>
      </c>
      <c r="D30" s="2762">
        <v>78</v>
      </c>
      <c r="E30" s="2763">
        <v>82</v>
      </c>
      <c r="F30" s="2763">
        <v>24</v>
      </c>
      <c r="G30" s="2763">
        <v>74</v>
      </c>
      <c r="H30" s="2763">
        <v>82</v>
      </c>
      <c r="I30" s="2763">
        <v>56</v>
      </c>
      <c r="J30" s="2764">
        <v>4.37</v>
      </c>
      <c r="K30" s="2764">
        <v>21.62</v>
      </c>
      <c r="L30" s="2765">
        <v>40</v>
      </c>
      <c r="M30" s="2759"/>
      <c r="N30" s="2759"/>
      <c r="O30" s="2759"/>
      <c r="P30" s="2759"/>
      <c r="Q30" s="2759"/>
      <c r="R30" s="2759"/>
      <c r="S30" s="2759"/>
      <c r="T30" s="2759"/>
    </row>
    <row r="31" spans="2:20" s="2716" customFormat="1" ht="15" customHeight="1">
      <c r="B31" s="2716" t="s">
        <v>901</v>
      </c>
      <c r="C31" s="2761">
        <v>163.99</v>
      </c>
      <c r="D31" s="2762">
        <v>55</v>
      </c>
      <c r="E31" s="2763">
        <v>54</v>
      </c>
      <c r="F31" s="2763">
        <v>13</v>
      </c>
      <c r="G31" s="2763">
        <v>68</v>
      </c>
      <c r="H31" s="2763">
        <v>72</v>
      </c>
      <c r="I31" s="2763">
        <v>34</v>
      </c>
      <c r="J31" s="2764">
        <v>5.88</v>
      </c>
      <c r="K31" s="2764">
        <v>22.53</v>
      </c>
      <c r="L31" s="2765">
        <v>36</v>
      </c>
      <c r="M31" s="2759"/>
      <c r="N31" s="2759"/>
      <c r="O31" s="2759"/>
      <c r="P31" s="2759"/>
      <c r="Q31" s="2759"/>
      <c r="R31" s="2759"/>
      <c r="S31" s="2759"/>
      <c r="T31" s="2759"/>
    </row>
    <row r="32" spans="2:20" s="2716" customFormat="1" ht="15" customHeight="1">
      <c r="B32" s="2760" t="s">
        <v>283</v>
      </c>
      <c r="C32" s="2761">
        <v>58.45</v>
      </c>
      <c r="D32" s="2762">
        <v>68</v>
      </c>
      <c r="E32" s="2763">
        <v>86</v>
      </c>
      <c r="F32" s="2763">
        <v>41</v>
      </c>
      <c r="G32" s="2763">
        <v>76</v>
      </c>
      <c r="H32" s="2763">
        <v>92</v>
      </c>
      <c r="I32" s="2763">
        <v>55</v>
      </c>
      <c r="J32" s="2764">
        <v>3.93</v>
      </c>
      <c r="K32" s="2764">
        <v>2.09</v>
      </c>
      <c r="L32" s="2765">
        <v>6</v>
      </c>
      <c r="M32" s="2766"/>
      <c r="N32" s="2766"/>
      <c r="O32" s="2766"/>
      <c r="P32" s="2766"/>
      <c r="Q32" s="2766"/>
      <c r="R32" s="2766"/>
      <c r="S32" s="2766"/>
      <c r="T32" s="2766"/>
    </row>
    <row r="33" spans="2:20" s="2620" customFormat="1" ht="15" customHeight="1">
      <c r="B33" s="2620" t="s">
        <v>193</v>
      </c>
      <c r="C33" s="2754">
        <v>50.69</v>
      </c>
      <c r="D33" s="2755">
        <v>66</v>
      </c>
      <c r="E33" s="2756">
        <v>63</v>
      </c>
      <c r="F33" s="2756">
        <v>39</v>
      </c>
      <c r="G33" s="2756">
        <v>74</v>
      </c>
      <c r="H33" s="2756">
        <v>75</v>
      </c>
      <c r="I33" s="2756">
        <v>25</v>
      </c>
      <c r="J33" s="2757">
        <v>1.93</v>
      </c>
      <c r="K33" s="2757">
        <v>2.11</v>
      </c>
      <c r="L33" s="2758">
        <v>6</v>
      </c>
      <c r="M33" s="2759"/>
      <c r="N33" s="2759"/>
      <c r="O33" s="2759"/>
      <c r="P33" s="2759"/>
      <c r="Q33" s="2759"/>
      <c r="R33" s="2759"/>
      <c r="S33" s="2759"/>
      <c r="T33" s="2759"/>
    </row>
    <row r="34" spans="2:20" s="2620" customFormat="1" ht="15" customHeight="1">
      <c r="B34" s="2620" t="s">
        <v>203</v>
      </c>
      <c r="C34" s="2754">
        <v>131.52000000000001</v>
      </c>
      <c r="D34" s="2755">
        <v>69</v>
      </c>
      <c r="E34" s="2756">
        <v>39</v>
      </c>
      <c r="F34" s="2756">
        <v>5</v>
      </c>
      <c r="G34" s="2756">
        <v>68</v>
      </c>
      <c r="H34" s="2756">
        <v>88</v>
      </c>
      <c r="I34" s="2756">
        <v>38</v>
      </c>
      <c r="J34" s="2757">
        <v>3.82</v>
      </c>
      <c r="K34" s="2757">
        <v>4.68</v>
      </c>
      <c r="L34" s="2758">
        <v>8</v>
      </c>
      <c r="M34" s="2759"/>
      <c r="N34" s="2759"/>
      <c r="O34" s="2759"/>
      <c r="P34" s="2759"/>
      <c r="Q34" s="2759"/>
      <c r="R34" s="2759"/>
      <c r="S34" s="2759"/>
      <c r="T34" s="2759"/>
    </row>
    <row r="35" spans="2:20" ht="82.5" customHeight="1">
      <c r="B35" s="2768"/>
      <c r="C35" s="2513" t="s">
        <v>3097</v>
      </c>
      <c r="D35" s="2714" t="s">
        <v>3098</v>
      </c>
      <c r="E35" s="2714" t="s">
        <v>3099</v>
      </c>
      <c r="F35" s="2714" t="s">
        <v>3100</v>
      </c>
      <c r="G35" s="2714" t="s">
        <v>3101</v>
      </c>
      <c r="H35" s="2714" t="s">
        <v>3102</v>
      </c>
      <c r="I35" s="2714" t="s">
        <v>3103</v>
      </c>
      <c r="J35" s="2513" t="s">
        <v>3104</v>
      </c>
      <c r="K35" s="2514" t="s">
        <v>3105</v>
      </c>
      <c r="L35" s="2514" t="s">
        <v>3106</v>
      </c>
      <c r="M35" s="2769"/>
    </row>
    <row r="36" spans="2:20" ht="4.5" customHeight="1">
      <c r="B36" s="2770"/>
      <c r="C36" s="2517"/>
      <c r="D36" s="2518"/>
      <c r="E36" s="2518"/>
      <c r="F36" s="2518"/>
      <c r="G36" s="2518"/>
      <c r="H36" s="2518"/>
      <c r="I36" s="2518"/>
      <c r="J36" s="2517"/>
      <c r="K36" s="2518"/>
      <c r="L36" s="2518"/>
      <c r="M36" s="2769"/>
    </row>
    <row r="37" spans="2:20" s="2772" customFormat="1" ht="12" customHeight="1">
      <c r="B37" s="5849" t="s">
        <v>2703</v>
      </c>
      <c r="C37" s="5849"/>
      <c r="D37" s="5849"/>
      <c r="E37" s="5849"/>
      <c r="F37" s="5849"/>
      <c r="G37" s="5849"/>
      <c r="H37" s="5849"/>
      <c r="I37" s="5849"/>
      <c r="J37" s="5849"/>
      <c r="K37" s="5849"/>
      <c r="L37" s="5849"/>
      <c r="M37" s="2771"/>
    </row>
    <row r="38" spans="2:20" s="2772" customFormat="1" ht="12" customHeight="1">
      <c r="B38" s="5849" t="s">
        <v>3107</v>
      </c>
      <c r="C38" s="5849"/>
      <c r="D38" s="5849"/>
      <c r="E38" s="5849"/>
      <c r="F38" s="5849"/>
      <c r="G38" s="5849"/>
      <c r="H38" s="5849"/>
      <c r="I38" s="5849"/>
      <c r="J38" s="5849"/>
      <c r="K38" s="5849"/>
      <c r="L38" s="5849"/>
      <c r="M38" s="2771"/>
    </row>
    <row r="39" spans="2:20" s="2772" customFormat="1" ht="12" customHeight="1">
      <c r="B39" s="5850" t="s">
        <v>3108</v>
      </c>
      <c r="C39" s="5850"/>
      <c r="D39" s="5850"/>
      <c r="E39" s="5850"/>
      <c r="F39" s="5850"/>
      <c r="G39" s="5850"/>
      <c r="H39" s="5850"/>
      <c r="I39" s="5850"/>
      <c r="J39" s="5850"/>
      <c r="K39" s="5850"/>
      <c r="L39" s="5850"/>
      <c r="M39" s="2773"/>
    </row>
    <row r="40" spans="2:20" s="2772" customFormat="1" ht="22.5" customHeight="1">
      <c r="B40" s="5846" t="s">
        <v>3109</v>
      </c>
      <c r="C40" s="5846"/>
      <c r="D40" s="5846"/>
      <c r="E40" s="5846"/>
      <c r="F40" s="5846"/>
      <c r="G40" s="5846"/>
      <c r="H40" s="5846"/>
      <c r="I40" s="5846"/>
      <c r="J40" s="5846"/>
      <c r="K40" s="5846"/>
      <c r="L40" s="5846"/>
      <c r="M40" s="2773"/>
    </row>
    <row r="41" spans="2:20" s="2772" customFormat="1" ht="22.5" customHeight="1">
      <c r="B41" s="5846" t="s">
        <v>3110</v>
      </c>
      <c r="C41" s="5846"/>
      <c r="D41" s="5846"/>
      <c r="E41" s="5846"/>
      <c r="F41" s="5846"/>
      <c r="G41" s="5846"/>
      <c r="H41" s="5846"/>
      <c r="I41" s="5846"/>
      <c r="J41" s="5846"/>
      <c r="K41" s="5846"/>
      <c r="L41" s="5846"/>
      <c r="M41" s="2774"/>
    </row>
    <row r="42" spans="2:20" ht="4.5" customHeight="1">
      <c r="B42" s="970"/>
      <c r="C42" s="970"/>
      <c r="D42" s="970"/>
      <c r="E42" s="970"/>
      <c r="F42" s="970"/>
      <c r="G42" s="970"/>
      <c r="H42" s="970"/>
      <c r="I42" s="970"/>
      <c r="J42" s="2775"/>
      <c r="K42" s="970"/>
    </row>
    <row r="43" spans="2:20" ht="12" customHeight="1">
      <c r="B43" s="5847" t="s">
        <v>220</v>
      </c>
      <c r="C43" s="5847"/>
      <c r="D43" s="5847"/>
      <c r="E43" s="5847"/>
      <c r="F43" s="5847"/>
      <c r="G43" s="5847"/>
      <c r="H43" s="5847"/>
      <c r="I43" s="970"/>
      <c r="J43" s="2775"/>
      <c r="K43" s="970"/>
    </row>
    <row r="44" spans="2:20" ht="12" customHeight="1">
      <c r="B44" s="5780" t="s">
        <v>3111</v>
      </c>
      <c r="C44" s="5780"/>
      <c r="D44" s="5780" t="s">
        <v>3112</v>
      </c>
      <c r="E44" s="5780"/>
      <c r="F44" s="5780"/>
      <c r="G44" s="5780" t="s">
        <v>3113</v>
      </c>
      <c r="H44" s="5780"/>
      <c r="I44" s="5780"/>
      <c r="J44" s="5780" t="s">
        <v>3114</v>
      </c>
      <c r="K44" s="5780"/>
      <c r="L44" s="5780"/>
    </row>
    <row r="45" spans="2:20" ht="12" customHeight="1">
      <c r="B45" s="5780" t="s">
        <v>3115</v>
      </c>
      <c r="C45" s="5780"/>
      <c r="D45" s="5780" t="s">
        <v>3116</v>
      </c>
      <c r="E45" s="5780"/>
      <c r="F45" s="5780"/>
      <c r="G45" s="5780" t="s">
        <v>3117</v>
      </c>
      <c r="H45" s="5780"/>
      <c r="I45" s="5780"/>
      <c r="J45" s="2777"/>
    </row>
    <row r="46" spans="2:20" ht="12" customHeight="1">
      <c r="B46" s="5780" t="s">
        <v>3118</v>
      </c>
      <c r="C46" s="5780"/>
      <c r="D46" s="5780" t="s">
        <v>3119</v>
      </c>
      <c r="E46" s="5780"/>
      <c r="F46" s="5780"/>
      <c r="G46" s="5780" t="s">
        <v>3120</v>
      </c>
      <c r="H46" s="5780"/>
      <c r="I46" s="5780"/>
      <c r="J46" s="2777"/>
    </row>
    <row r="47" spans="2:20" ht="12" customHeight="1">
      <c r="B47" s="5780" t="s">
        <v>3121</v>
      </c>
      <c r="C47" s="5780"/>
      <c r="D47" s="5780" t="s">
        <v>3122</v>
      </c>
      <c r="E47" s="5780"/>
      <c r="F47" s="5780"/>
      <c r="G47" s="5780" t="s">
        <v>3123</v>
      </c>
      <c r="H47" s="5780"/>
      <c r="I47" s="5780"/>
    </row>
    <row r="48" spans="2:20">
      <c r="I48" s="2779"/>
    </row>
    <row r="53" spans="2:2" s="2618" customFormat="1">
      <c r="B53" s="2780"/>
    </row>
  </sheetData>
  <mergeCells count="21">
    <mergeCell ref="B40:L40"/>
    <mergeCell ref="B1:L1"/>
    <mergeCell ref="B2:L2"/>
    <mergeCell ref="B37:L37"/>
    <mergeCell ref="B38:L38"/>
    <mergeCell ref="B39:L39"/>
    <mergeCell ref="B41:L41"/>
    <mergeCell ref="B43:H43"/>
    <mergeCell ref="B44:C44"/>
    <mergeCell ref="D44:F44"/>
    <mergeCell ref="G44:I44"/>
    <mergeCell ref="J44:L44"/>
    <mergeCell ref="B47:C47"/>
    <mergeCell ref="D47:F47"/>
    <mergeCell ref="G47:I47"/>
    <mergeCell ref="B45:C45"/>
    <mergeCell ref="D45:F45"/>
    <mergeCell ref="G45:I45"/>
    <mergeCell ref="B46:C46"/>
    <mergeCell ref="D46:F46"/>
    <mergeCell ref="G46:I46"/>
  </mergeCells>
  <hyperlinks>
    <hyperlink ref="C4" r:id="rId1"/>
    <hyperlink ref="J4" r:id="rId2"/>
    <hyperlink ref="K4" r:id="rId3" display="Intensidade exportadora"/>
    <hyperlink ref="K35" r:id="rId4"/>
    <hyperlink ref="H4" r:id="rId5"/>
    <hyperlink ref="H35" r:id="rId6"/>
    <hyperlink ref="F4" r:id="rId7"/>
    <hyperlink ref="F35" r:id="rId8"/>
    <hyperlink ref="I4" r:id="rId9"/>
    <hyperlink ref="I35" r:id="rId10"/>
    <hyperlink ref="D4" r:id="rId11"/>
    <hyperlink ref="D35" r:id="rId12" display="Rate of exports to 4 main markets as a proportion of total exports"/>
    <hyperlink ref="G4" r:id="rId13"/>
    <hyperlink ref="G35" r:id="rId14"/>
    <hyperlink ref="E4" r:id="rId15"/>
    <hyperlink ref="E35" r:id="rId16"/>
    <hyperlink ref="C35" r:id="rId17"/>
    <hyperlink ref="J35" r:id="rId18"/>
    <hyperlink ref="B45:B46" r:id="rId19" display="http://www.ine.pt/xurl/ind/0001739"/>
    <hyperlink ref="B47" r:id="rId20"/>
    <hyperlink ref="D44" r:id="rId21"/>
    <hyperlink ref="B46" r:id="rId22"/>
    <hyperlink ref="B44" r:id="rId23"/>
    <hyperlink ref="D45" r:id="rId24"/>
    <hyperlink ref="B45" r:id="rId25"/>
    <hyperlink ref="D46" r:id="rId26"/>
    <hyperlink ref="D47" r:id="rId27"/>
    <hyperlink ref="G44" r:id="rId28"/>
    <hyperlink ref="G45" r:id="rId29"/>
    <hyperlink ref="G46" r:id="rId30"/>
    <hyperlink ref="G47" r:id="rId31"/>
    <hyperlink ref="J44" r:id="rId32"/>
    <hyperlink ref="N2" location="Indice!A1" display="(Voltar ao Índice)"/>
  </hyperlinks>
  <printOptions horizontalCentered="1"/>
  <pageMargins left="0.27559055118110237" right="0.27559055118110237" top="0.6692913385826772" bottom="0.47244094488188981" header="0" footer="0"/>
  <pageSetup paperSize="9" scale="84" orientation="portrait" verticalDpi="300" r:id="rId3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57"/>
  <sheetViews>
    <sheetView showGridLines="0" workbookViewId="0">
      <selection activeCell="B1" sqref="B1:I1"/>
    </sheetView>
  </sheetViews>
  <sheetFormatPr defaultColWidth="9.140625" defaultRowHeight="11.25"/>
  <cols>
    <col min="1" max="1" width="6.7109375" style="2787" customWidth="1"/>
    <col min="2" max="2" width="14.7109375" style="2787" customWidth="1"/>
    <col min="3" max="8" width="10.7109375" style="2787" customWidth="1"/>
    <col min="9" max="9" width="14.7109375" style="2787" customWidth="1"/>
    <col min="10" max="10" width="6.7109375" style="2787" customWidth="1"/>
    <col min="11" max="11" width="14.28515625" style="2787" bestFit="1" customWidth="1"/>
    <col min="12" max="16384" width="9.140625" style="2787"/>
  </cols>
  <sheetData>
    <row r="1" spans="2:20" s="2781" customFormat="1" ht="30" customHeight="1">
      <c r="B1" s="5855" t="s">
        <v>3124</v>
      </c>
      <c r="C1" s="5855"/>
      <c r="D1" s="5855"/>
      <c r="E1" s="5855"/>
      <c r="F1" s="5855"/>
      <c r="G1" s="5855"/>
      <c r="H1" s="5855"/>
      <c r="I1" s="5855"/>
    </row>
    <row r="2" spans="2:20" s="2781" customFormat="1" ht="30" customHeight="1">
      <c r="B2" s="5855" t="s">
        <v>3125</v>
      </c>
      <c r="C2" s="5855"/>
      <c r="D2" s="5855"/>
      <c r="E2" s="5855"/>
      <c r="F2" s="5855"/>
      <c r="G2" s="5855"/>
      <c r="H2" s="5855"/>
      <c r="I2" s="5855"/>
      <c r="K2" s="2285" t="s">
        <v>979</v>
      </c>
    </row>
    <row r="3" spans="2:20" s="2786" customFormat="1" ht="12" customHeight="1">
      <c r="B3" s="2782" t="s">
        <v>849</v>
      </c>
      <c r="C3" s="2783"/>
      <c r="D3" s="2783"/>
      <c r="E3" s="2783"/>
      <c r="F3" s="2783"/>
      <c r="G3" s="2783"/>
      <c r="H3" s="2784"/>
      <c r="I3" s="2785" t="s">
        <v>850</v>
      </c>
    </row>
    <row r="4" spans="2:20" ht="21" customHeight="1">
      <c r="B4" s="5856"/>
      <c r="C4" s="5858" t="s">
        <v>175</v>
      </c>
      <c r="D4" s="5858"/>
      <c r="E4" s="5859" t="s">
        <v>3126</v>
      </c>
      <c r="F4" s="5859"/>
      <c r="G4" s="5859" t="s">
        <v>3127</v>
      </c>
      <c r="H4" s="5859"/>
      <c r="I4" s="5860"/>
    </row>
    <row r="5" spans="2:20" ht="21" customHeight="1">
      <c r="B5" s="5857"/>
      <c r="C5" s="2788" t="s">
        <v>3128</v>
      </c>
      <c r="D5" s="2788" t="s">
        <v>3129</v>
      </c>
      <c r="E5" s="2788" t="s">
        <v>3128</v>
      </c>
      <c r="F5" s="2788" t="s">
        <v>3129</v>
      </c>
      <c r="G5" s="2788" t="s">
        <v>3128</v>
      </c>
      <c r="H5" s="2788" t="s">
        <v>3129</v>
      </c>
      <c r="I5" s="5861"/>
      <c r="J5" s="2789"/>
    </row>
    <row r="6" spans="2:20" ht="16.5" customHeight="1">
      <c r="B6" s="2790" t="s">
        <v>141</v>
      </c>
      <c r="C6" s="2791">
        <v>228890.59499999997</v>
      </c>
      <c r="D6" s="2791">
        <v>174030.67499999999</v>
      </c>
      <c r="E6" s="2791">
        <v>88230.9</v>
      </c>
      <c r="F6" s="2791">
        <v>153547.78999999998</v>
      </c>
      <c r="G6" s="2791">
        <v>140659.69499999998</v>
      </c>
      <c r="H6" s="2791">
        <v>20482.884999999998</v>
      </c>
      <c r="I6" s="2792" t="s">
        <v>141</v>
      </c>
      <c r="J6" s="2793"/>
      <c r="K6" s="2793"/>
      <c r="L6" s="2793"/>
      <c r="M6" s="2793"/>
      <c r="N6" s="2793"/>
      <c r="O6" s="2793"/>
      <c r="P6" s="2793"/>
      <c r="Q6" s="2793"/>
      <c r="R6" s="2793"/>
      <c r="S6" s="2793"/>
      <c r="T6" s="2793"/>
    </row>
    <row r="7" spans="2:20" ht="16.5" customHeight="1">
      <c r="B7" s="2760" t="s">
        <v>3130</v>
      </c>
      <c r="C7" s="2789">
        <v>14938.137000000001</v>
      </c>
      <c r="D7" s="2789">
        <v>41793.637000000002</v>
      </c>
      <c r="E7" s="2789">
        <v>7454.3940000000002</v>
      </c>
      <c r="F7" s="2789">
        <v>28484.48</v>
      </c>
      <c r="G7" s="2789">
        <v>7483.7430000000004</v>
      </c>
      <c r="H7" s="2789">
        <v>13309.156999999999</v>
      </c>
      <c r="I7" s="2794" t="s">
        <v>3131</v>
      </c>
      <c r="J7" s="2793"/>
      <c r="K7" s="2793"/>
      <c r="L7" s="2793"/>
      <c r="M7" s="2793"/>
      <c r="N7" s="2793"/>
      <c r="O7" s="2793"/>
    </row>
    <row r="8" spans="2:20" ht="16.5" customHeight="1">
      <c r="B8" s="2795" t="s">
        <v>3132</v>
      </c>
      <c r="C8" s="2789">
        <v>2066.7429999999999</v>
      </c>
      <c r="D8" s="2789">
        <v>9240.6409999999996</v>
      </c>
      <c r="E8" s="2789">
        <v>177.99299999999999</v>
      </c>
      <c r="F8" s="2789">
        <v>8186.9889999999996</v>
      </c>
      <c r="G8" s="2789">
        <v>1888.75</v>
      </c>
      <c r="H8" s="2789">
        <v>1053.652</v>
      </c>
      <c r="I8" s="2796" t="s">
        <v>3133</v>
      </c>
      <c r="J8" s="2793"/>
      <c r="K8" s="2793"/>
      <c r="L8" s="2793"/>
      <c r="M8" s="2793"/>
      <c r="N8" s="2793"/>
      <c r="O8" s="2793"/>
    </row>
    <row r="9" spans="2:20" ht="16.5" customHeight="1">
      <c r="B9" s="2795" t="s">
        <v>3134</v>
      </c>
      <c r="C9" s="2789">
        <v>1124.1469999999999</v>
      </c>
      <c r="D9" s="2789">
        <v>522.0200000000001</v>
      </c>
      <c r="E9" s="2789" t="s">
        <v>674</v>
      </c>
      <c r="F9" s="2789">
        <v>521.96900000000005</v>
      </c>
      <c r="G9" s="2789">
        <v>1123.943</v>
      </c>
      <c r="H9" s="2789" t="s">
        <v>674</v>
      </c>
      <c r="I9" s="2796" t="s">
        <v>3135</v>
      </c>
      <c r="J9" s="2793"/>
      <c r="K9" s="2793"/>
      <c r="L9" s="2793"/>
      <c r="M9" s="2793"/>
      <c r="N9" s="2793"/>
      <c r="O9" s="2793"/>
    </row>
    <row r="10" spans="2:20" ht="16.5" customHeight="1">
      <c r="B10" s="2795" t="s">
        <v>3136</v>
      </c>
      <c r="C10" s="2789">
        <v>26266.478999999999</v>
      </c>
      <c r="D10" s="2789">
        <v>22973.504999999997</v>
      </c>
      <c r="E10" s="2789">
        <v>11090.285</v>
      </c>
      <c r="F10" s="2789">
        <v>22626.850999999999</v>
      </c>
      <c r="G10" s="2789">
        <v>15176.194</v>
      </c>
      <c r="H10" s="2789">
        <v>346.654</v>
      </c>
      <c r="I10" s="2796" t="s">
        <v>3137</v>
      </c>
      <c r="J10" s="2793"/>
      <c r="K10" s="2793"/>
      <c r="L10" s="2793"/>
      <c r="M10" s="2793"/>
      <c r="N10" s="2793"/>
      <c r="O10" s="2793"/>
    </row>
    <row r="11" spans="2:20" ht="16.5" customHeight="1">
      <c r="B11" s="2795" t="s">
        <v>3138</v>
      </c>
      <c r="C11" s="2789">
        <v>1823.193</v>
      </c>
      <c r="D11" s="2789">
        <v>3822.0889999999999</v>
      </c>
      <c r="E11" s="2789">
        <v>6.9509999999999996</v>
      </c>
      <c r="F11" s="2789">
        <v>3822.0889999999999</v>
      </c>
      <c r="G11" s="2789">
        <v>1816.242</v>
      </c>
      <c r="H11" s="2789">
        <v>0</v>
      </c>
      <c r="I11" s="2796" t="s">
        <v>3139</v>
      </c>
      <c r="J11" s="2793"/>
      <c r="K11" s="2793"/>
      <c r="L11" s="2793"/>
      <c r="M11" s="2793"/>
      <c r="N11" s="2793"/>
      <c r="O11" s="2793"/>
    </row>
    <row r="12" spans="2:20" ht="16.5" customHeight="1">
      <c r="B12" s="2795" t="s">
        <v>3140</v>
      </c>
      <c r="C12" s="2789">
        <v>29875.277999999998</v>
      </c>
      <c r="D12" s="2789">
        <v>17982.411</v>
      </c>
      <c r="E12" s="2789">
        <v>9569.4930000000004</v>
      </c>
      <c r="F12" s="2789">
        <v>17951.634999999998</v>
      </c>
      <c r="G12" s="2789">
        <v>20305.785</v>
      </c>
      <c r="H12" s="2789">
        <v>30.776</v>
      </c>
      <c r="I12" s="2796" t="s">
        <v>3141</v>
      </c>
      <c r="J12" s="2793"/>
      <c r="K12" s="2793"/>
      <c r="L12" s="2793"/>
      <c r="M12" s="2793"/>
      <c r="N12" s="2793"/>
      <c r="O12" s="2793"/>
    </row>
    <row r="13" spans="2:20" ht="16.5" customHeight="1">
      <c r="B13" s="2795" t="s">
        <v>3142</v>
      </c>
      <c r="C13" s="2789">
        <v>10051.111999999999</v>
      </c>
      <c r="D13" s="2789">
        <v>8103.0560000000005</v>
      </c>
      <c r="E13" s="2789">
        <v>309.82900000000001</v>
      </c>
      <c r="F13" s="2789">
        <v>6940.5280000000002</v>
      </c>
      <c r="G13" s="2789">
        <v>9741.2829999999994</v>
      </c>
      <c r="H13" s="2789">
        <v>1162.528</v>
      </c>
      <c r="I13" s="2796" t="s">
        <v>3143</v>
      </c>
      <c r="J13" s="2793"/>
      <c r="K13" s="2793"/>
      <c r="L13" s="2793"/>
      <c r="M13" s="2793"/>
      <c r="N13" s="2793"/>
      <c r="O13" s="2793"/>
    </row>
    <row r="14" spans="2:20" ht="16.5" customHeight="1">
      <c r="B14" s="2795" t="s">
        <v>3144</v>
      </c>
      <c r="C14" s="2789">
        <v>345.94500000000005</v>
      </c>
      <c r="D14" s="2789">
        <v>590.899</v>
      </c>
      <c r="E14" s="2789">
        <v>134.09100000000001</v>
      </c>
      <c r="F14" s="2789">
        <v>518.39099999999996</v>
      </c>
      <c r="G14" s="2789">
        <v>211.85400000000001</v>
      </c>
      <c r="H14" s="2789">
        <v>72.507999999999996</v>
      </c>
      <c r="I14" s="2796" t="s">
        <v>3145</v>
      </c>
      <c r="J14" s="2793"/>
      <c r="K14" s="2793"/>
      <c r="L14" s="2793"/>
      <c r="M14" s="2793"/>
      <c r="N14" s="2793"/>
      <c r="O14" s="2793"/>
    </row>
    <row r="15" spans="2:20" ht="16.5" customHeight="1">
      <c r="B15" s="2795" t="s">
        <v>3146</v>
      </c>
      <c r="C15" s="2789">
        <v>3606.0829999999996</v>
      </c>
      <c r="D15" s="2789">
        <v>1052.21</v>
      </c>
      <c r="E15" s="2789">
        <v>383.84300000000002</v>
      </c>
      <c r="F15" s="2789">
        <v>927.37599999999998</v>
      </c>
      <c r="G15" s="2789">
        <v>3222.24</v>
      </c>
      <c r="H15" s="2789">
        <v>124.834</v>
      </c>
      <c r="I15" s="2796" t="s">
        <v>3147</v>
      </c>
      <c r="J15" s="2793"/>
      <c r="K15" s="2793"/>
      <c r="L15" s="2793"/>
      <c r="M15" s="2793"/>
      <c r="N15" s="2793"/>
      <c r="O15" s="2793"/>
    </row>
    <row r="16" spans="2:20" ht="16.5" customHeight="1">
      <c r="B16" s="2795" t="s">
        <v>3148</v>
      </c>
      <c r="C16" s="2789">
        <v>1737.7279999999998</v>
      </c>
      <c r="D16" s="2789">
        <v>3504.5720000000001</v>
      </c>
      <c r="E16" s="2789">
        <v>61.098999999999997</v>
      </c>
      <c r="F16" s="2789">
        <v>2772.2559999999999</v>
      </c>
      <c r="G16" s="2789">
        <v>1676.6289999999999</v>
      </c>
      <c r="H16" s="2789">
        <v>732.31600000000003</v>
      </c>
      <c r="I16" s="2796" t="s">
        <v>3149</v>
      </c>
      <c r="J16" s="2793"/>
      <c r="K16" s="2793"/>
      <c r="L16" s="2793"/>
      <c r="M16" s="2793"/>
      <c r="N16" s="2793"/>
      <c r="O16" s="2793"/>
    </row>
    <row r="17" spans="2:15" ht="16.5" customHeight="1">
      <c r="B17" s="2795" t="s">
        <v>3150</v>
      </c>
      <c r="C17" s="2789">
        <v>15467.06</v>
      </c>
      <c r="D17" s="2789">
        <v>9948.9570000000003</v>
      </c>
      <c r="E17" s="2789">
        <v>11960.224</v>
      </c>
      <c r="F17" s="2789">
        <v>9311.0810000000001</v>
      </c>
      <c r="G17" s="2789">
        <v>3506.8359999999998</v>
      </c>
      <c r="H17" s="2789">
        <v>637.87599999999998</v>
      </c>
      <c r="I17" s="2796" t="s">
        <v>3151</v>
      </c>
      <c r="J17" s="2793"/>
      <c r="K17" s="2793"/>
      <c r="L17" s="2793"/>
      <c r="M17" s="2793"/>
      <c r="N17" s="2793"/>
      <c r="O17" s="2793"/>
    </row>
    <row r="18" spans="2:15" ht="16.5" customHeight="1">
      <c r="B18" s="2795" t="s">
        <v>3152</v>
      </c>
      <c r="C18" s="2789">
        <v>1335.422</v>
      </c>
      <c r="D18" s="2789">
        <v>2110.2779999999998</v>
      </c>
      <c r="E18" s="2789">
        <v>93.846000000000004</v>
      </c>
      <c r="F18" s="2789">
        <v>1948.501</v>
      </c>
      <c r="G18" s="2789">
        <v>1241.576</v>
      </c>
      <c r="H18" s="2789">
        <v>161.77699999999999</v>
      </c>
      <c r="I18" s="2796" t="s">
        <v>3153</v>
      </c>
      <c r="J18" s="2793"/>
      <c r="K18" s="2793"/>
      <c r="L18" s="2793"/>
      <c r="M18" s="2793"/>
      <c r="N18" s="2793"/>
      <c r="O18" s="2793"/>
    </row>
    <row r="19" spans="2:15" ht="16.5" customHeight="1">
      <c r="B19" s="2795" t="s">
        <v>3154</v>
      </c>
      <c r="C19" s="2789">
        <v>7443.0970000000007</v>
      </c>
      <c r="D19" s="2789">
        <v>6896.2390000000005</v>
      </c>
      <c r="E19" s="2789">
        <v>1280.3050000000001</v>
      </c>
      <c r="F19" s="2789">
        <v>6758.6970000000001</v>
      </c>
      <c r="G19" s="2789">
        <v>6162.7920000000004</v>
      </c>
      <c r="H19" s="2789">
        <v>137.542</v>
      </c>
      <c r="I19" s="2796" t="s">
        <v>3155</v>
      </c>
      <c r="J19" s="2793"/>
      <c r="K19" s="2793"/>
      <c r="L19" s="2793"/>
      <c r="M19" s="2793"/>
      <c r="N19" s="2793"/>
      <c r="O19" s="2793"/>
    </row>
    <row r="20" spans="2:15" ht="16.5" customHeight="1">
      <c r="B20" s="2795" t="s">
        <v>3156</v>
      </c>
      <c r="C20" s="2789">
        <v>9532.6260000000002</v>
      </c>
      <c r="D20" s="2789">
        <v>293.565</v>
      </c>
      <c r="E20" s="2789">
        <v>9532.3790000000008</v>
      </c>
      <c r="F20" s="2789">
        <v>270.43900000000002</v>
      </c>
      <c r="G20" s="2789" t="s">
        <v>674</v>
      </c>
      <c r="H20" s="2789">
        <v>23.126000000000001</v>
      </c>
      <c r="I20" s="2796" t="s">
        <v>3157</v>
      </c>
      <c r="J20" s="2793"/>
      <c r="K20" s="2793"/>
      <c r="L20" s="2793"/>
      <c r="M20" s="2793"/>
      <c r="N20" s="2793"/>
      <c r="O20" s="2793"/>
    </row>
    <row r="21" spans="2:15" ht="16.5" customHeight="1">
      <c r="B21" s="2795" t="s">
        <v>3158</v>
      </c>
      <c r="C21" s="2789">
        <v>14816.54</v>
      </c>
      <c r="D21" s="2789">
        <v>6903.9920000000002</v>
      </c>
      <c r="E21" s="2789">
        <v>1690.6279999999999</v>
      </c>
      <c r="F21" s="2789">
        <v>6791.8540000000003</v>
      </c>
      <c r="G21" s="2789">
        <v>13125.912</v>
      </c>
      <c r="H21" s="2789">
        <v>112.13800000000001</v>
      </c>
      <c r="I21" s="2796" t="s">
        <v>3159</v>
      </c>
      <c r="J21" s="2793"/>
      <c r="K21" s="2793"/>
      <c r="L21" s="2793"/>
      <c r="M21" s="2793"/>
      <c r="N21" s="2793"/>
      <c r="O21" s="2793"/>
    </row>
    <row r="22" spans="2:15" ht="16.5" customHeight="1">
      <c r="B22" s="2795" t="s">
        <v>3160</v>
      </c>
      <c r="C22" s="2789">
        <v>36378.891000000003</v>
      </c>
      <c r="D22" s="2789">
        <v>18756.252</v>
      </c>
      <c r="E22" s="2789">
        <v>1554.5930000000001</v>
      </c>
      <c r="F22" s="2789">
        <v>17420.167000000001</v>
      </c>
      <c r="G22" s="2789">
        <v>34824.298000000003</v>
      </c>
      <c r="H22" s="2789">
        <v>1336.085</v>
      </c>
      <c r="I22" s="2796" t="s">
        <v>3161</v>
      </c>
      <c r="J22" s="2793"/>
      <c r="K22" s="2793"/>
      <c r="L22" s="2793"/>
      <c r="M22" s="2793"/>
      <c r="N22" s="2793"/>
      <c r="O22" s="2793"/>
    </row>
    <row r="23" spans="2:15" ht="16.5" customHeight="1">
      <c r="B23" s="2795" t="s">
        <v>3162</v>
      </c>
      <c r="C23" s="2789">
        <v>35276.017999999996</v>
      </c>
      <c r="D23" s="2789">
        <v>10273.880999999999</v>
      </c>
      <c r="E23" s="2789">
        <v>30845.395</v>
      </c>
      <c r="F23" s="2789">
        <v>9676.5609999999997</v>
      </c>
      <c r="G23" s="2789">
        <v>4430.6229999999996</v>
      </c>
      <c r="H23" s="2789">
        <v>597.32000000000005</v>
      </c>
      <c r="I23" s="2796" t="s">
        <v>3163</v>
      </c>
      <c r="J23" s="2793"/>
      <c r="K23" s="2793"/>
      <c r="L23" s="2793"/>
      <c r="M23" s="2793"/>
      <c r="N23" s="2793"/>
      <c r="O23" s="2793"/>
    </row>
    <row r="24" spans="2:15" ht="16.5" customHeight="1">
      <c r="B24" s="2795" t="s">
        <v>3164</v>
      </c>
      <c r="C24" s="2789">
        <v>4429.0420000000004</v>
      </c>
      <c r="D24" s="2789">
        <v>3882.2240000000002</v>
      </c>
      <c r="E24" s="2789">
        <v>131.71100000000001</v>
      </c>
      <c r="F24" s="2789">
        <v>3676.1860000000001</v>
      </c>
      <c r="G24" s="2789">
        <v>4297.3310000000001</v>
      </c>
      <c r="H24" s="2789">
        <v>206.03800000000001</v>
      </c>
      <c r="I24" s="2796" t="s">
        <v>3165</v>
      </c>
      <c r="J24" s="2793"/>
      <c r="K24" s="2793"/>
      <c r="L24" s="2793"/>
      <c r="M24" s="2793"/>
      <c r="N24" s="2793"/>
      <c r="O24" s="2793"/>
    </row>
    <row r="25" spans="2:15" ht="16.5" customHeight="1">
      <c r="B25" s="2795" t="s">
        <v>3166</v>
      </c>
      <c r="C25" s="2789">
        <v>0</v>
      </c>
      <c r="D25" s="2789">
        <v>2.7240000000000002</v>
      </c>
      <c r="E25" s="2789">
        <v>0</v>
      </c>
      <c r="F25" s="2789">
        <v>2.7240000000000002</v>
      </c>
      <c r="G25" s="2789">
        <v>0</v>
      </c>
      <c r="H25" s="2789">
        <v>0</v>
      </c>
      <c r="I25" s="2796" t="s">
        <v>3167</v>
      </c>
      <c r="J25" s="2793"/>
      <c r="K25" s="2793"/>
      <c r="L25" s="2793"/>
      <c r="M25" s="2793"/>
      <c r="N25" s="2793"/>
      <c r="O25" s="2793"/>
    </row>
    <row r="26" spans="2:15" ht="16.5" customHeight="1">
      <c r="B26" s="2795" t="s">
        <v>3168</v>
      </c>
      <c r="C26" s="2789">
        <v>11934.4</v>
      </c>
      <c r="D26" s="2789">
        <v>5360.3829999999998</v>
      </c>
      <c r="E26" s="2789">
        <v>1826.0239999999999</v>
      </c>
      <c r="F26" s="2789">
        <v>4926.5889999999999</v>
      </c>
      <c r="G26" s="2789">
        <v>10108.376</v>
      </c>
      <c r="H26" s="2789">
        <v>433.79399999999998</v>
      </c>
      <c r="I26" s="2796" t="s">
        <v>3169</v>
      </c>
      <c r="J26" s="2793"/>
      <c r="K26" s="2793"/>
      <c r="L26" s="2793"/>
      <c r="M26" s="2793"/>
      <c r="N26" s="2793"/>
      <c r="O26" s="2793"/>
    </row>
    <row r="27" spans="2:15" ht="16.5" customHeight="1">
      <c r="B27" s="2795" t="s">
        <v>3170</v>
      </c>
      <c r="C27" s="2789">
        <v>442.654</v>
      </c>
      <c r="D27" s="2789">
        <v>17.14</v>
      </c>
      <c r="E27" s="2789">
        <v>127.613</v>
      </c>
      <c r="F27" s="2789">
        <v>12.427</v>
      </c>
      <c r="G27" s="2789">
        <v>315.041</v>
      </c>
      <c r="H27" s="2789">
        <v>4.7130000000000001</v>
      </c>
      <c r="I27" s="2796" t="s">
        <v>3171</v>
      </c>
      <c r="J27" s="2793"/>
      <c r="K27" s="2793"/>
      <c r="L27" s="2793"/>
      <c r="M27" s="2793"/>
      <c r="N27" s="2793"/>
      <c r="O27" s="2793"/>
    </row>
    <row r="28" spans="2:15" ht="21" customHeight="1">
      <c r="B28" s="5856"/>
      <c r="C28" s="5858" t="s">
        <v>175</v>
      </c>
      <c r="D28" s="5858"/>
      <c r="E28" s="5859" t="s">
        <v>3172</v>
      </c>
      <c r="F28" s="5859"/>
      <c r="G28" s="5859" t="s">
        <v>3173</v>
      </c>
      <c r="H28" s="5859"/>
      <c r="I28" s="5860"/>
    </row>
    <row r="29" spans="2:15" ht="21" customHeight="1">
      <c r="B29" s="5857"/>
      <c r="C29" s="2788" t="s">
        <v>3174</v>
      </c>
      <c r="D29" s="2788" t="s">
        <v>3175</v>
      </c>
      <c r="E29" s="2788" t="s">
        <v>3174</v>
      </c>
      <c r="F29" s="2788" t="s">
        <v>3175</v>
      </c>
      <c r="G29" s="2788" t="s">
        <v>3174</v>
      </c>
      <c r="H29" s="2788" t="s">
        <v>3175</v>
      </c>
      <c r="I29" s="5861"/>
    </row>
    <row r="30" spans="2:15" ht="4.5" customHeight="1">
      <c r="B30" s="2797"/>
      <c r="C30" s="2798"/>
      <c r="D30" s="2798"/>
      <c r="E30" s="2798"/>
      <c r="F30" s="2798"/>
      <c r="G30" s="2798"/>
      <c r="H30" s="2798"/>
      <c r="I30" s="2799"/>
    </row>
    <row r="31" spans="2:15" s="2800" customFormat="1" ht="12" customHeight="1">
      <c r="B31" s="5850" t="s">
        <v>164</v>
      </c>
      <c r="C31" s="5851"/>
      <c r="D31" s="5851"/>
      <c r="E31" s="5851"/>
      <c r="F31" s="5851"/>
      <c r="G31" s="5851"/>
      <c r="H31" s="5851"/>
      <c r="I31" s="5850"/>
    </row>
    <row r="32" spans="2:15" s="2801" customFormat="1" ht="12" customHeight="1">
      <c r="B32" s="5850" t="s">
        <v>3176</v>
      </c>
      <c r="C32" s="5851"/>
      <c r="D32" s="5851"/>
      <c r="E32" s="5851"/>
      <c r="F32" s="5851"/>
      <c r="G32" s="5851"/>
      <c r="H32" s="5851"/>
      <c r="I32" s="5850"/>
    </row>
    <row r="33" spans="2:10" s="2800" customFormat="1" ht="12" customHeight="1">
      <c r="B33" s="5850" t="s">
        <v>3177</v>
      </c>
      <c r="C33" s="5851"/>
      <c r="D33" s="5851"/>
      <c r="E33" s="5851"/>
      <c r="F33" s="5851"/>
      <c r="G33" s="5851"/>
      <c r="H33" s="5851"/>
      <c r="I33" s="5850"/>
    </row>
    <row r="34" spans="2:10" s="2786" customFormat="1" ht="31.5" customHeight="1">
      <c r="B34" s="5852" t="s">
        <v>3178</v>
      </c>
      <c r="C34" s="5853"/>
      <c r="D34" s="5853"/>
      <c r="E34" s="5853"/>
      <c r="F34" s="5853"/>
      <c r="G34" s="5853"/>
      <c r="H34" s="5853"/>
      <c r="I34" s="5853"/>
    </row>
    <row r="35" spans="2:10" s="2786" customFormat="1" ht="31.5" customHeight="1">
      <c r="B35" s="5852" t="s">
        <v>3179</v>
      </c>
      <c r="C35" s="5853"/>
      <c r="D35" s="5853"/>
      <c r="E35" s="5853"/>
      <c r="F35" s="5853"/>
      <c r="G35" s="5853"/>
      <c r="H35" s="5853"/>
      <c r="I35" s="5853"/>
    </row>
    <row r="36" spans="2:10" ht="4.5" customHeight="1">
      <c r="C36" s="2802"/>
      <c r="D36" s="2802"/>
      <c r="E36" s="2802"/>
      <c r="F36" s="2802"/>
      <c r="G36" s="2802"/>
      <c r="H36" s="2802"/>
    </row>
    <row r="37" spans="2:10" ht="12" customHeight="1">
      <c r="B37" s="5854" t="s">
        <v>220</v>
      </c>
      <c r="C37" s="5854"/>
      <c r="D37" s="5854"/>
      <c r="E37" s="5854"/>
      <c r="F37" s="5854"/>
      <c r="G37" s="2802"/>
      <c r="H37" s="2802"/>
      <c r="J37" s="2803"/>
    </row>
    <row r="38" spans="2:10" ht="12" customHeight="1">
      <c r="B38" s="5780" t="s">
        <v>3180</v>
      </c>
      <c r="C38" s="5780"/>
      <c r="D38" s="5780"/>
      <c r="E38" s="2802"/>
      <c r="F38" s="2802"/>
      <c r="G38" s="2802"/>
      <c r="H38" s="2802"/>
      <c r="J38" s="2804"/>
    </row>
    <row r="39" spans="2:10" ht="12" customHeight="1">
      <c r="B39" s="5780" t="s">
        <v>3181</v>
      </c>
      <c r="C39" s="5780"/>
      <c r="D39" s="5780"/>
      <c r="E39" s="2802"/>
      <c r="F39" s="2802"/>
      <c r="G39" s="2802"/>
      <c r="H39" s="2802"/>
      <c r="J39" s="2804"/>
    </row>
    <row r="40" spans="2:10">
      <c r="C40" s="2793"/>
      <c r="D40" s="2793"/>
      <c r="E40" s="2793"/>
      <c r="F40" s="2793"/>
      <c r="G40" s="2793"/>
      <c r="H40" s="2793"/>
      <c r="J40" s="2804"/>
    </row>
    <row r="41" spans="2:10">
      <c r="J41" s="2804"/>
    </row>
    <row r="42" spans="2:10">
      <c r="C42" s="2793"/>
      <c r="D42" s="2793"/>
      <c r="E42" s="2793"/>
      <c r="F42" s="2793"/>
      <c r="G42" s="2793"/>
      <c r="H42" s="2793"/>
      <c r="J42" s="2804"/>
    </row>
    <row r="43" spans="2:10">
      <c r="J43" s="2804"/>
    </row>
    <row r="44" spans="2:10">
      <c r="J44" s="2805"/>
    </row>
    <row r="45" spans="2:10">
      <c r="J45" s="2804"/>
    </row>
    <row r="46" spans="2:10">
      <c r="J46" s="2804"/>
    </row>
    <row r="47" spans="2:10">
      <c r="J47" s="2804"/>
    </row>
    <row r="48" spans="2:10">
      <c r="J48" s="2805"/>
    </row>
    <row r="49" spans="10:10">
      <c r="J49" s="2804"/>
    </row>
    <row r="50" spans="10:10">
      <c r="J50" s="2804"/>
    </row>
    <row r="51" spans="10:10">
      <c r="J51" s="2804"/>
    </row>
    <row r="52" spans="10:10">
      <c r="J52" s="2804"/>
    </row>
    <row r="53" spans="10:10">
      <c r="J53" s="2804"/>
    </row>
    <row r="54" spans="10:10">
      <c r="J54" s="2804"/>
    </row>
    <row r="55" spans="10:10">
      <c r="J55" s="2804"/>
    </row>
    <row r="56" spans="10:10">
      <c r="J56" s="2804"/>
    </row>
    <row r="57" spans="10:10">
      <c r="J57" s="2804"/>
    </row>
  </sheetData>
  <mergeCells count="20">
    <mergeCell ref="B31:I31"/>
    <mergeCell ref="B1:I1"/>
    <mergeCell ref="B2:I2"/>
    <mergeCell ref="B4:B5"/>
    <mergeCell ref="C4:D4"/>
    <mergeCell ref="E4:F4"/>
    <mergeCell ref="G4:H4"/>
    <mergeCell ref="I4:I5"/>
    <mergeCell ref="B28:B29"/>
    <mergeCell ref="C28:D28"/>
    <mergeCell ref="E28:F28"/>
    <mergeCell ref="G28:H28"/>
    <mergeCell ref="I28:I29"/>
    <mergeCell ref="B39:D39"/>
    <mergeCell ref="B32:I32"/>
    <mergeCell ref="B33:I33"/>
    <mergeCell ref="B34:I34"/>
    <mergeCell ref="B35:I35"/>
    <mergeCell ref="B37:F37"/>
    <mergeCell ref="B38:D38"/>
  </mergeCells>
  <conditionalFormatting sqref="J38:J57">
    <cfRule type="cellIs" dxfId="98" priority="5" operator="equal">
      <formula>"ə"</formula>
    </cfRule>
  </conditionalFormatting>
  <conditionalFormatting sqref="J37:J57">
    <cfRule type="cellIs" dxfId="97" priority="3" operator="between">
      <formula>-1E-22</formula>
      <formula>-0.499999999999999</formula>
    </cfRule>
    <cfRule type="cellIs" dxfId="96" priority="4" operator="between">
      <formula>1E-24</formula>
      <formula>0.499999999999999</formula>
    </cfRule>
  </conditionalFormatting>
  <conditionalFormatting sqref="C6:H27">
    <cfRule type="cellIs" dxfId="95" priority="2" operator="between">
      <formula>0.001</formula>
      <formula>0.499</formula>
    </cfRule>
  </conditionalFormatting>
  <conditionalFormatting sqref="J5">
    <cfRule type="cellIs" dxfId="94" priority="1" operator="between">
      <formula>0.001</formula>
      <formula>0.499</formula>
    </cfRule>
  </conditionalFormatting>
  <hyperlinks>
    <hyperlink ref="B39" r:id="rId1"/>
    <hyperlink ref="B38" r:id="rId2"/>
    <hyperlink ref="C29" r:id="rId3"/>
    <hyperlink ref="E29" r:id="rId4"/>
    <hyperlink ref="G29" r:id="rId5"/>
    <hyperlink ref="D29" r:id="rId6"/>
    <hyperlink ref="F29" r:id="rId7"/>
    <hyperlink ref="H29" r:id="rId8"/>
    <hyperlink ref="C5" r:id="rId9"/>
    <hyperlink ref="E5" r:id="rId10"/>
    <hyperlink ref="G5" r:id="rId11"/>
    <hyperlink ref="D5" r:id="rId12"/>
    <hyperlink ref="F5" r:id="rId13"/>
    <hyperlink ref="H5" r:id="rId14"/>
    <hyperlink ref="K2" location="Indice!A1" display="(Voltar ao Índice)"/>
  </hyperlinks>
  <printOptions horizontalCentered="1"/>
  <pageMargins left="0.27559055118110237" right="0.27559055118110237" top="0.6692913385826772" bottom="0.47244094488188981" header="0" footer="0"/>
  <pageSetup paperSize="9" orientation="portrait" verticalDpi="300" r:id="rId1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9"/>
  <sheetViews>
    <sheetView showGridLines="0" workbookViewId="0">
      <selection activeCell="B1" sqref="B1:I1"/>
    </sheetView>
  </sheetViews>
  <sheetFormatPr defaultColWidth="9.140625" defaultRowHeight="11.25"/>
  <cols>
    <col min="1" max="1" width="6.7109375" style="2787" customWidth="1"/>
    <col min="2" max="2" width="19.7109375" style="2787" customWidth="1"/>
    <col min="3" max="8" width="10.7109375" style="2787" customWidth="1"/>
    <col min="9" max="9" width="19.7109375" style="2787" customWidth="1"/>
    <col min="10" max="10" width="6.7109375" style="2787" customWidth="1"/>
    <col min="11" max="11" width="14.28515625" style="2787" bestFit="1" customWidth="1"/>
    <col min="12" max="16384" width="9.140625" style="2787"/>
  </cols>
  <sheetData>
    <row r="1" spans="2:18" s="2781" customFormat="1" ht="30" customHeight="1">
      <c r="B1" s="5855" t="s">
        <v>3182</v>
      </c>
      <c r="C1" s="5855"/>
      <c r="D1" s="5855"/>
      <c r="E1" s="5855"/>
      <c r="F1" s="5855"/>
      <c r="G1" s="5855"/>
      <c r="H1" s="5855"/>
      <c r="I1" s="5855"/>
    </row>
    <row r="2" spans="2:18" s="2781" customFormat="1" ht="30" customHeight="1">
      <c r="B2" s="5855" t="s">
        <v>3183</v>
      </c>
      <c r="C2" s="5855"/>
      <c r="D2" s="5855"/>
      <c r="E2" s="5855"/>
      <c r="F2" s="5855"/>
      <c r="G2" s="5855"/>
      <c r="H2" s="5855"/>
      <c r="I2" s="5855"/>
      <c r="K2" s="2285" t="s">
        <v>979</v>
      </c>
    </row>
    <row r="3" spans="2:18" s="2786" customFormat="1" ht="12" customHeight="1">
      <c r="B3" s="2782" t="s">
        <v>849</v>
      </c>
      <c r="C3" s="2783"/>
      <c r="D3" s="2783"/>
      <c r="E3" s="2783"/>
      <c r="F3" s="2783"/>
      <c r="G3" s="2783"/>
      <c r="H3" s="2784"/>
      <c r="I3" s="2785" t="s">
        <v>850</v>
      </c>
      <c r="K3" s="2806"/>
    </row>
    <row r="4" spans="2:18" ht="21" customHeight="1">
      <c r="B4" s="5856"/>
      <c r="C4" s="5858" t="s">
        <v>175</v>
      </c>
      <c r="D4" s="5858"/>
      <c r="E4" s="5859" t="s">
        <v>3126</v>
      </c>
      <c r="F4" s="5859"/>
      <c r="G4" s="5859" t="s">
        <v>3127</v>
      </c>
      <c r="H4" s="5859"/>
      <c r="I4" s="5860"/>
      <c r="K4" s="2807"/>
    </row>
    <row r="5" spans="2:18" ht="21" customHeight="1">
      <c r="B5" s="5857"/>
      <c r="C5" s="2788" t="s">
        <v>3128</v>
      </c>
      <c r="D5" s="2788" t="s">
        <v>3129</v>
      </c>
      <c r="E5" s="2788" t="s">
        <v>3128</v>
      </c>
      <c r="F5" s="2788" t="s">
        <v>3129</v>
      </c>
      <c r="G5" s="2788" t="s">
        <v>3128</v>
      </c>
      <c r="H5" s="2788" t="s">
        <v>3129</v>
      </c>
      <c r="I5" s="5861"/>
      <c r="K5" s="2808"/>
    </row>
    <row r="6" spans="2:18" ht="21" customHeight="1">
      <c r="B6" s="2790" t="s">
        <v>141</v>
      </c>
      <c r="C6" s="2803">
        <v>228890.595</v>
      </c>
      <c r="D6" s="2803">
        <v>174030.67499999999</v>
      </c>
      <c r="E6" s="2809">
        <v>88230.9</v>
      </c>
      <c r="F6" s="2809">
        <v>153547.78999999998</v>
      </c>
      <c r="G6" s="2809">
        <v>140659.69500000001</v>
      </c>
      <c r="H6" s="2809">
        <v>20482.884999999998</v>
      </c>
      <c r="I6" s="2792" t="s">
        <v>141</v>
      </c>
      <c r="J6" s="2793"/>
      <c r="K6" s="2793"/>
      <c r="L6" s="2793"/>
      <c r="M6" s="2793"/>
      <c r="N6" s="2793"/>
      <c r="O6" s="2793"/>
      <c r="P6" s="2793"/>
      <c r="Q6" s="2793"/>
      <c r="R6" s="2793"/>
    </row>
    <row r="7" spans="2:18" ht="27" customHeight="1">
      <c r="B7" s="2810" t="s">
        <v>3184</v>
      </c>
      <c r="C7" s="2804">
        <v>42920.315999999999</v>
      </c>
      <c r="D7" s="2804">
        <v>69417.436999999991</v>
      </c>
      <c r="E7" s="2804">
        <v>18396.432000000001</v>
      </c>
      <c r="F7" s="2804">
        <v>55080.358999999997</v>
      </c>
      <c r="G7" s="2804">
        <v>24523.883999999998</v>
      </c>
      <c r="H7" s="2804">
        <v>14337.078</v>
      </c>
      <c r="I7" s="2811" t="s">
        <v>3185</v>
      </c>
      <c r="J7" s="2793"/>
      <c r="K7" s="2793"/>
      <c r="L7" s="2793"/>
      <c r="M7" s="2793"/>
      <c r="N7" s="2793"/>
      <c r="O7" s="2793"/>
    </row>
    <row r="8" spans="2:18" ht="37.5" customHeight="1">
      <c r="B8" s="2810" t="s">
        <v>3186</v>
      </c>
      <c r="C8" s="2804">
        <v>65237.539000000004</v>
      </c>
      <c r="D8" s="2804">
        <v>50138.122000000003</v>
      </c>
      <c r="E8" s="2804">
        <v>13932.624</v>
      </c>
      <c r="F8" s="2804">
        <v>47916.771000000001</v>
      </c>
      <c r="G8" s="2804">
        <v>51304.915000000001</v>
      </c>
      <c r="H8" s="2804">
        <v>2221.3510000000001</v>
      </c>
      <c r="I8" s="2811" t="s">
        <v>3187</v>
      </c>
      <c r="J8" s="2793"/>
      <c r="K8" s="2793"/>
      <c r="L8" s="2793"/>
      <c r="M8" s="2793"/>
      <c r="N8" s="2793"/>
      <c r="O8" s="2793"/>
    </row>
    <row r="9" spans="2:18" ht="27" customHeight="1">
      <c r="B9" s="2810" t="s">
        <v>3188</v>
      </c>
      <c r="C9" s="2804">
        <v>1341.3100000000002</v>
      </c>
      <c r="D9" s="2804">
        <v>96.035000000000011</v>
      </c>
      <c r="E9" s="2804" t="s">
        <v>674</v>
      </c>
      <c r="F9" s="2804">
        <v>95.233000000000004</v>
      </c>
      <c r="G9" s="2804">
        <v>1341.3040000000001</v>
      </c>
      <c r="H9" s="2789">
        <v>0.80200000000000005</v>
      </c>
      <c r="I9" s="2811" t="s">
        <v>3189</v>
      </c>
      <c r="J9" s="2793"/>
      <c r="K9" s="2793"/>
      <c r="L9" s="2793"/>
      <c r="M9" s="2793"/>
      <c r="N9" s="2793"/>
      <c r="O9" s="2793"/>
    </row>
    <row r="10" spans="2:18" ht="48" customHeight="1">
      <c r="B10" s="2810" t="s">
        <v>3190</v>
      </c>
      <c r="C10" s="2804">
        <v>39798.870000000003</v>
      </c>
      <c r="D10" s="2804">
        <v>22234.846999999998</v>
      </c>
      <c r="E10" s="2804">
        <v>2805.3130000000001</v>
      </c>
      <c r="F10" s="2804">
        <v>20912.226999999999</v>
      </c>
      <c r="G10" s="2804">
        <v>36993.557000000001</v>
      </c>
      <c r="H10" s="2804">
        <v>1322.62</v>
      </c>
      <c r="I10" s="2811" t="s">
        <v>3191</v>
      </c>
      <c r="J10" s="2793"/>
      <c r="K10" s="2793"/>
      <c r="L10" s="2793"/>
      <c r="M10" s="2793"/>
      <c r="N10" s="2793"/>
      <c r="O10" s="2793"/>
    </row>
    <row r="11" spans="2:18" ht="27" customHeight="1">
      <c r="B11" s="2810" t="s">
        <v>3192</v>
      </c>
      <c r="C11" s="2804">
        <v>36525.958999999995</v>
      </c>
      <c r="D11" s="2804">
        <v>13389.504999999999</v>
      </c>
      <c r="E11" s="2805">
        <v>31038.366999999998</v>
      </c>
      <c r="F11" s="2804">
        <v>12358.791999999999</v>
      </c>
      <c r="G11" s="2804">
        <v>5487.5919999999996</v>
      </c>
      <c r="H11" s="2804">
        <v>1030.713</v>
      </c>
      <c r="I11" s="2811" t="s">
        <v>3193</v>
      </c>
      <c r="J11" s="2793"/>
      <c r="K11" s="2793"/>
      <c r="L11" s="2793"/>
      <c r="M11" s="2793"/>
      <c r="N11" s="2793"/>
      <c r="O11" s="2793"/>
    </row>
    <row r="12" spans="2:18" ht="37.5" customHeight="1">
      <c r="B12" s="2810" t="s">
        <v>3194</v>
      </c>
      <c r="C12" s="2804">
        <v>42720.85</v>
      </c>
      <c r="D12" s="2804">
        <v>18743.691999999999</v>
      </c>
      <c r="E12" s="2804">
        <v>21921.478999999999</v>
      </c>
      <c r="F12" s="2804">
        <v>17173.462</v>
      </c>
      <c r="G12" s="2804">
        <v>20799.370999999999</v>
      </c>
      <c r="H12" s="2804">
        <v>1570.23</v>
      </c>
      <c r="I12" s="2811" t="s">
        <v>3195</v>
      </c>
      <c r="J12" s="2793"/>
      <c r="K12" s="2793"/>
      <c r="L12" s="2793"/>
      <c r="M12" s="2793"/>
      <c r="N12" s="2793"/>
      <c r="O12" s="2793"/>
    </row>
    <row r="13" spans="2:18" ht="27" customHeight="1">
      <c r="B13" s="2810" t="s">
        <v>3196</v>
      </c>
      <c r="C13" s="2804">
        <v>345.75099999999998</v>
      </c>
      <c r="D13" s="2804">
        <v>11.036999999999999</v>
      </c>
      <c r="E13" s="2805">
        <v>136.679</v>
      </c>
      <c r="F13" s="2804">
        <v>10.946</v>
      </c>
      <c r="G13" s="2804">
        <v>209.072</v>
      </c>
      <c r="H13" s="2804" t="s">
        <v>674</v>
      </c>
      <c r="I13" s="2811" t="s">
        <v>3197</v>
      </c>
      <c r="J13" s="2793"/>
      <c r="K13" s="2793"/>
      <c r="L13" s="2793"/>
      <c r="M13" s="2793"/>
      <c r="N13" s="2793"/>
      <c r="O13" s="2793"/>
    </row>
    <row r="14" spans="2:18" ht="21" customHeight="1">
      <c r="B14" s="5856"/>
      <c r="C14" s="5863" t="s">
        <v>175</v>
      </c>
      <c r="D14" s="5863"/>
      <c r="E14" s="5864" t="s">
        <v>3198</v>
      </c>
      <c r="F14" s="5864"/>
      <c r="G14" s="5864" t="s">
        <v>3199</v>
      </c>
      <c r="H14" s="5864"/>
      <c r="I14" s="5860"/>
    </row>
    <row r="15" spans="2:18" s="2812" customFormat="1" ht="21" customHeight="1">
      <c r="B15" s="5857"/>
      <c r="C15" s="2788" t="s">
        <v>3174</v>
      </c>
      <c r="D15" s="2788" t="s">
        <v>3175</v>
      </c>
      <c r="E15" s="2788" t="s">
        <v>3174</v>
      </c>
      <c r="F15" s="2788" t="s">
        <v>3175</v>
      </c>
      <c r="G15" s="2788" t="s">
        <v>3174</v>
      </c>
      <c r="H15" s="2788" t="s">
        <v>3175</v>
      </c>
      <c r="I15" s="5861"/>
    </row>
    <row r="16" spans="2:18" s="2812" customFormat="1" ht="4.5" customHeight="1">
      <c r="B16" s="2797"/>
      <c r="C16" s="2798"/>
      <c r="D16" s="2798"/>
      <c r="E16" s="2798"/>
      <c r="F16" s="2798"/>
      <c r="G16" s="2798"/>
      <c r="H16" s="2798"/>
      <c r="I16" s="2799"/>
    </row>
    <row r="17" spans="2:9" s="2801" customFormat="1" ht="12" customHeight="1">
      <c r="B17" s="5850" t="s">
        <v>164</v>
      </c>
      <c r="C17" s="5850"/>
      <c r="D17" s="5850"/>
      <c r="E17" s="5850"/>
      <c r="F17" s="5850"/>
      <c r="G17" s="5850"/>
      <c r="H17" s="5850"/>
      <c r="I17" s="5850"/>
    </row>
    <row r="18" spans="2:9" s="2800" customFormat="1" ht="12" customHeight="1">
      <c r="B18" s="5850" t="s">
        <v>3176</v>
      </c>
      <c r="C18" s="5850"/>
      <c r="D18" s="5850"/>
      <c r="E18" s="5850"/>
      <c r="F18" s="5850"/>
      <c r="G18" s="5850"/>
      <c r="H18" s="5850"/>
      <c r="I18" s="5850"/>
    </row>
    <row r="19" spans="2:9" s="2800" customFormat="1" ht="12" customHeight="1">
      <c r="B19" s="5850" t="s">
        <v>3177</v>
      </c>
      <c r="C19" s="5850"/>
      <c r="D19" s="5850"/>
      <c r="E19" s="5850"/>
      <c r="F19" s="5850"/>
      <c r="G19" s="5850"/>
      <c r="H19" s="5850"/>
      <c r="I19" s="5850"/>
    </row>
    <row r="20" spans="2:9" s="2786" customFormat="1" ht="49.5" customHeight="1">
      <c r="B20" s="5862" t="s">
        <v>3200</v>
      </c>
      <c r="C20" s="5862"/>
      <c r="D20" s="5862"/>
      <c r="E20" s="5862"/>
      <c r="F20" s="5862"/>
      <c r="G20" s="5862"/>
      <c r="H20" s="5862"/>
      <c r="I20" s="5862"/>
    </row>
    <row r="21" spans="2:9" s="2800" customFormat="1" ht="40.5" customHeight="1">
      <c r="B21" s="5862" t="s">
        <v>3201</v>
      </c>
      <c r="C21" s="5862"/>
      <c r="D21" s="5862"/>
      <c r="E21" s="5862"/>
      <c r="F21" s="5862"/>
      <c r="G21" s="5862"/>
      <c r="H21" s="5862"/>
      <c r="I21" s="5862"/>
    </row>
    <row r="22" spans="2:9" ht="4.5" customHeight="1"/>
    <row r="23" spans="2:9">
      <c r="B23" s="5847" t="s">
        <v>220</v>
      </c>
      <c r="C23" s="5847"/>
      <c r="D23" s="5847"/>
      <c r="E23" s="5847"/>
      <c r="F23" s="5847"/>
      <c r="G23" s="2813"/>
      <c r="H23" s="2813"/>
    </row>
    <row r="24" spans="2:9">
      <c r="B24" s="5780" t="s">
        <v>3202</v>
      </c>
      <c r="C24" s="5780"/>
    </row>
    <row r="25" spans="2:9">
      <c r="B25" s="5780" t="s">
        <v>3203</v>
      </c>
      <c r="C25" s="5780"/>
    </row>
    <row r="26" spans="2:9">
      <c r="C26" s="2793"/>
      <c r="D26" s="2793"/>
      <c r="E26" s="2793"/>
      <c r="F26" s="2793"/>
      <c r="G26" s="2793"/>
      <c r="H26" s="2793"/>
    </row>
    <row r="28" spans="2:9">
      <c r="C28" s="2802"/>
      <c r="D28" s="2802"/>
      <c r="E28" s="2802"/>
      <c r="F28" s="2802"/>
      <c r="G28" s="2802"/>
      <c r="H28" s="2802"/>
    </row>
    <row r="29" spans="2:9">
      <c r="C29" s="2802"/>
      <c r="D29" s="2802"/>
      <c r="E29" s="2802"/>
      <c r="F29" s="2802"/>
      <c r="G29" s="2802"/>
      <c r="H29" s="2802"/>
    </row>
  </sheetData>
  <mergeCells count="20">
    <mergeCell ref="B17:I17"/>
    <mergeCell ref="B1:I1"/>
    <mergeCell ref="B2:I2"/>
    <mergeCell ref="B4:B5"/>
    <mergeCell ref="C4:D4"/>
    <mergeCell ref="E4:F4"/>
    <mergeCell ref="G4:H4"/>
    <mergeCell ref="I4:I5"/>
    <mergeCell ref="B14:B15"/>
    <mergeCell ref="C14:D14"/>
    <mergeCell ref="E14:F14"/>
    <mergeCell ref="G14:H14"/>
    <mergeCell ref="I14:I15"/>
    <mergeCell ref="B25:C25"/>
    <mergeCell ref="B18:I18"/>
    <mergeCell ref="B19:I19"/>
    <mergeCell ref="B20:I20"/>
    <mergeCell ref="B21:I21"/>
    <mergeCell ref="B23:F23"/>
    <mergeCell ref="B24:C24"/>
  </mergeCells>
  <conditionalFormatting sqref="C6:H13">
    <cfRule type="cellIs" dxfId="93" priority="1" operator="between">
      <formula>0.001</formula>
      <formula>0.499</formula>
    </cfRule>
  </conditionalFormatting>
  <hyperlinks>
    <hyperlink ref="C5" r:id="rId1"/>
    <hyperlink ref="D5" r:id="rId2"/>
    <hyperlink ref="E5" r:id="rId3"/>
    <hyperlink ref="G5" r:id="rId4"/>
    <hyperlink ref="F5" r:id="rId5"/>
    <hyperlink ref="H5" r:id="rId6"/>
    <hyperlink ref="B25" r:id="rId7"/>
    <hyperlink ref="B24" r:id="rId8"/>
    <hyperlink ref="C15" r:id="rId9"/>
    <hyperlink ref="E15" r:id="rId10"/>
    <hyperlink ref="G15" r:id="rId11"/>
    <hyperlink ref="D15" r:id="rId12"/>
    <hyperlink ref="F15" r:id="rId13"/>
    <hyperlink ref="H15" r:id="rId14"/>
    <hyperlink ref="K2" location="Indice!A1" display="(Voltar ao Índice)"/>
  </hyperlinks>
  <printOptions horizontalCentered="1"/>
  <pageMargins left="0.27559055118110237" right="0.27559055118110237" top="0.6692913385826772" bottom="0.47244094488188981" header="0" footer="0"/>
  <pageSetup paperSize="9" scale="91" orientation="portrait" verticalDpi="300"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
  <sheetViews>
    <sheetView showGridLines="0" workbookViewId="0">
      <selection activeCell="B1" sqref="B1:H1"/>
    </sheetView>
  </sheetViews>
  <sheetFormatPr defaultColWidth="9.140625" defaultRowHeight="11.25"/>
  <cols>
    <col min="1" max="1" width="6.7109375" style="356" customWidth="1"/>
    <col min="2" max="2" width="16.7109375" style="356" customWidth="1"/>
    <col min="3" max="8" width="12.7109375" style="356" customWidth="1"/>
    <col min="9" max="9" width="6.7109375" style="356" customWidth="1"/>
    <col min="10" max="10" width="14.28515625" style="356" bestFit="1" customWidth="1"/>
    <col min="11" max="16384" width="9.140625" style="356"/>
  </cols>
  <sheetData>
    <row r="1" spans="2:10" s="376" customFormat="1" ht="30" customHeight="1">
      <c r="B1" s="4812" t="s">
        <v>693</v>
      </c>
      <c r="C1" s="4812"/>
      <c r="D1" s="4812"/>
      <c r="E1" s="4812"/>
      <c r="F1" s="4812"/>
      <c r="G1" s="4812"/>
      <c r="H1" s="4812"/>
    </row>
    <row r="2" spans="2:10" s="376" customFormat="1" ht="30" customHeight="1">
      <c r="B2" s="4812" t="s">
        <v>694</v>
      </c>
      <c r="C2" s="4812"/>
      <c r="D2" s="4812"/>
      <c r="E2" s="4812"/>
      <c r="F2" s="4812"/>
      <c r="G2" s="4812"/>
      <c r="H2" s="4812"/>
      <c r="J2" s="599" t="s">
        <v>979</v>
      </c>
    </row>
    <row r="3" spans="2:10" s="376" customFormat="1" ht="9" customHeight="1">
      <c r="B3" s="377"/>
      <c r="C3" s="377"/>
      <c r="D3" s="377"/>
      <c r="E3" s="377"/>
      <c r="F3" s="377"/>
      <c r="G3" s="377"/>
      <c r="H3" s="377"/>
    </row>
    <row r="4" spans="2:10" s="378" customFormat="1" ht="30" customHeight="1">
      <c r="B4" s="4813"/>
      <c r="C4" s="4810" t="s">
        <v>695</v>
      </c>
      <c r="D4" s="4810" t="s">
        <v>696</v>
      </c>
      <c r="E4" s="4810" t="s">
        <v>697</v>
      </c>
      <c r="F4" s="4810" t="s">
        <v>698</v>
      </c>
      <c r="G4" s="4810" t="s">
        <v>699</v>
      </c>
      <c r="H4" s="4811" t="s">
        <v>700</v>
      </c>
    </row>
    <row r="5" spans="2:10" s="344" customFormat="1" ht="30" customHeight="1">
      <c r="B5" s="4813"/>
      <c r="C5" s="4810"/>
      <c r="D5" s="4810"/>
      <c r="E5" s="4810"/>
      <c r="F5" s="4810"/>
      <c r="G5" s="4810"/>
      <c r="H5" s="4811"/>
    </row>
    <row r="6" spans="2:10" s="344" customFormat="1" ht="16.5" customHeight="1">
      <c r="B6" s="4813"/>
      <c r="C6" s="4793" t="s">
        <v>701</v>
      </c>
      <c r="D6" s="4793"/>
      <c r="E6" s="4793" t="s">
        <v>571</v>
      </c>
      <c r="F6" s="4793"/>
      <c r="G6" s="4793"/>
      <c r="H6" s="4794"/>
    </row>
    <row r="7" spans="2:10" s="344" customFormat="1" ht="16.5" customHeight="1">
      <c r="B7" s="4813"/>
      <c r="C7" s="4793">
        <v>2017</v>
      </c>
      <c r="D7" s="4793"/>
      <c r="E7" s="4793"/>
      <c r="F7" s="4793"/>
      <c r="G7" s="4808" t="s">
        <v>702</v>
      </c>
      <c r="H7" s="4809"/>
    </row>
    <row r="8" spans="2:10" s="379" customFormat="1" ht="21" customHeight="1">
      <c r="B8" s="347" t="s">
        <v>12</v>
      </c>
      <c r="C8" s="354" t="s">
        <v>335</v>
      </c>
      <c r="D8" s="354" t="s">
        <v>335</v>
      </c>
      <c r="E8" s="354" t="s">
        <v>335</v>
      </c>
      <c r="F8" s="354" t="s">
        <v>335</v>
      </c>
      <c r="G8" s="354" t="s">
        <v>335</v>
      </c>
      <c r="H8" s="354" t="s">
        <v>335</v>
      </c>
    </row>
    <row r="9" spans="2:10" s="379" customFormat="1" ht="21" customHeight="1">
      <c r="B9" s="347" t="s">
        <v>230</v>
      </c>
      <c r="C9" s="354">
        <v>64.5</v>
      </c>
      <c r="D9" s="354">
        <v>62.2</v>
      </c>
      <c r="E9" s="354">
        <v>96</v>
      </c>
      <c r="F9" s="354">
        <v>85</v>
      </c>
      <c r="G9" s="354">
        <v>32.299999999999997</v>
      </c>
      <c r="H9" s="354">
        <v>53.9</v>
      </c>
    </row>
    <row r="10" spans="2:10" ht="21" customHeight="1">
      <c r="B10" s="355" t="s">
        <v>203</v>
      </c>
      <c r="C10" s="380">
        <v>104.4</v>
      </c>
      <c r="D10" s="381">
        <v>61.1</v>
      </c>
      <c r="E10" s="381">
        <v>99.5</v>
      </c>
      <c r="F10" s="381">
        <v>67.099999999999994</v>
      </c>
      <c r="G10" s="381" t="s">
        <v>335</v>
      </c>
      <c r="H10" s="381" t="s">
        <v>335</v>
      </c>
    </row>
    <row r="11" spans="2:10" ht="21" customHeight="1">
      <c r="B11" s="357" t="s">
        <v>231</v>
      </c>
      <c r="C11" s="382">
        <v>69.8</v>
      </c>
      <c r="D11" s="383">
        <v>8.3000000000000007</v>
      </c>
      <c r="E11" s="383">
        <v>99.9</v>
      </c>
      <c r="F11" s="383">
        <v>5</v>
      </c>
      <c r="G11" s="383" t="s">
        <v>335</v>
      </c>
      <c r="H11" s="383" t="s">
        <v>335</v>
      </c>
    </row>
    <row r="12" spans="2:10" ht="21" customHeight="1">
      <c r="B12" s="357" t="s">
        <v>232</v>
      </c>
      <c r="C12" s="382">
        <v>52.2</v>
      </c>
      <c r="D12" s="383">
        <v>52.1</v>
      </c>
      <c r="E12" s="383">
        <v>97.4</v>
      </c>
      <c r="F12" s="383">
        <v>56</v>
      </c>
      <c r="G12" s="383" t="s">
        <v>335</v>
      </c>
      <c r="H12" s="383" t="s">
        <v>335</v>
      </c>
    </row>
    <row r="13" spans="2:10" ht="21" customHeight="1">
      <c r="B13" s="357" t="s">
        <v>233</v>
      </c>
      <c r="C13" s="382">
        <v>154.19999999999999</v>
      </c>
      <c r="D13" s="383">
        <v>79.2</v>
      </c>
      <c r="E13" s="383">
        <v>100</v>
      </c>
      <c r="F13" s="383">
        <v>90</v>
      </c>
      <c r="G13" s="383" t="s">
        <v>335</v>
      </c>
      <c r="H13" s="383" t="s">
        <v>335</v>
      </c>
    </row>
    <row r="14" spans="2:10" ht="21" customHeight="1">
      <c r="B14" s="357" t="s">
        <v>234</v>
      </c>
      <c r="C14" s="382">
        <v>74.5</v>
      </c>
      <c r="D14" s="383">
        <v>76.8</v>
      </c>
      <c r="E14" s="383">
        <v>99.4</v>
      </c>
      <c r="F14" s="383">
        <v>38</v>
      </c>
      <c r="G14" s="383" t="s">
        <v>335</v>
      </c>
      <c r="H14" s="383" t="s">
        <v>335</v>
      </c>
    </row>
    <row r="15" spans="2:10" ht="21" customHeight="1">
      <c r="B15" s="357" t="s">
        <v>235</v>
      </c>
      <c r="C15" s="382">
        <v>55.4</v>
      </c>
      <c r="D15" s="383">
        <v>13.9</v>
      </c>
      <c r="E15" s="383">
        <v>100</v>
      </c>
      <c r="F15" s="383">
        <v>49</v>
      </c>
      <c r="G15" s="383" t="s">
        <v>335</v>
      </c>
      <c r="H15" s="383" t="s">
        <v>335</v>
      </c>
    </row>
    <row r="16" spans="2:10" ht="21" customHeight="1">
      <c r="B16" s="357" t="s">
        <v>236</v>
      </c>
      <c r="C16" s="382">
        <v>413.9</v>
      </c>
      <c r="D16" s="383">
        <v>126.5</v>
      </c>
      <c r="E16" s="383">
        <v>100</v>
      </c>
      <c r="F16" s="383">
        <v>83</v>
      </c>
      <c r="G16" s="383" t="s">
        <v>335</v>
      </c>
      <c r="H16" s="383" t="s">
        <v>335</v>
      </c>
    </row>
    <row r="17" spans="2:9" ht="21" customHeight="1">
      <c r="B17" s="357" t="s">
        <v>237</v>
      </c>
      <c r="C17" s="382">
        <v>64.900000000000006</v>
      </c>
      <c r="D17" s="383">
        <v>24.4</v>
      </c>
      <c r="E17" s="383">
        <v>99.3</v>
      </c>
      <c r="F17" s="383">
        <v>21</v>
      </c>
      <c r="G17" s="383" t="s">
        <v>335</v>
      </c>
      <c r="H17" s="383" t="s">
        <v>335</v>
      </c>
    </row>
    <row r="18" spans="2:9" ht="21" customHeight="1">
      <c r="B18" s="357" t="s">
        <v>238</v>
      </c>
      <c r="C18" s="382">
        <v>56.2</v>
      </c>
      <c r="D18" s="383">
        <v>54.5</v>
      </c>
      <c r="E18" s="383">
        <v>99.9</v>
      </c>
      <c r="F18" s="383">
        <v>79</v>
      </c>
      <c r="G18" s="383" t="s">
        <v>335</v>
      </c>
      <c r="H18" s="383" t="s">
        <v>335</v>
      </c>
    </row>
    <row r="19" spans="2:9" ht="21" customHeight="1">
      <c r="B19" s="357" t="s">
        <v>239</v>
      </c>
      <c r="C19" s="382">
        <v>72.3</v>
      </c>
      <c r="D19" s="383">
        <v>10.1</v>
      </c>
      <c r="E19" s="383">
        <v>98.2</v>
      </c>
      <c r="F19" s="383">
        <v>4</v>
      </c>
      <c r="G19" s="383" t="s">
        <v>335</v>
      </c>
      <c r="H19" s="383" t="s">
        <v>335</v>
      </c>
    </row>
    <row r="20" spans="2:9" ht="21" customHeight="1">
      <c r="B20" s="357" t="s">
        <v>240</v>
      </c>
      <c r="C20" s="382">
        <v>83</v>
      </c>
      <c r="D20" s="383">
        <v>51.2</v>
      </c>
      <c r="E20" s="383">
        <v>99</v>
      </c>
      <c r="F20" s="383">
        <v>8.6999999999999993</v>
      </c>
      <c r="G20" s="383" t="s">
        <v>335</v>
      </c>
      <c r="H20" s="383" t="s">
        <v>335</v>
      </c>
    </row>
    <row r="21" spans="2:9" ht="21" customHeight="1">
      <c r="B21" s="357" t="s">
        <v>151</v>
      </c>
      <c r="C21" s="382">
        <v>137.19999999999999</v>
      </c>
      <c r="D21" s="383">
        <v>73.900000000000006</v>
      </c>
      <c r="E21" s="383">
        <v>100</v>
      </c>
      <c r="F21" s="383">
        <v>93</v>
      </c>
      <c r="G21" s="383" t="s">
        <v>335</v>
      </c>
      <c r="H21" s="383" t="s">
        <v>335</v>
      </c>
    </row>
    <row r="22" spans="2:9" ht="30" customHeight="1">
      <c r="B22" s="4802"/>
      <c r="C22" s="4810" t="s">
        <v>703</v>
      </c>
      <c r="D22" s="4810" t="s">
        <v>704</v>
      </c>
      <c r="E22" s="4810" t="s">
        <v>705</v>
      </c>
      <c r="F22" s="4810" t="s">
        <v>706</v>
      </c>
      <c r="G22" s="4810" t="s">
        <v>707</v>
      </c>
      <c r="H22" s="4811" t="s">
        <v>708</v>
      </c>
      <c r="I22" s="378"/>
    </row>
    <row r="23" spans="2:9" ht="30" customHeight="1">
      <c r="B23" s="4803"/>
      <c r="C23" s="4810"/>
      <c r="D23" s="4810"/>
      <c r="E23" s="4810"/>
      <c r="F23" s="4810"/>
      <c r="G23" s="4810"/>
      <c r="H23" s="4811"/>
      <c r="I23" s="344"/>
    </row>
    <row r="24" spans="2:9" ht="16.5" customHeight="1">
      <c r="B24" s="4803"/>
      <c r="C24" s="4793" t="s">
        <v>709</v>
      </c>
      <c r="D24" s="4793"/>
      <c r="E24" s="4793" t="s">
        <v>571</v>
      </c>
      <c r="F24" s="4793"/>
      <c r="G24" s="4793"/>
      <c r="H24" s="4794"/>
      <c r="I24" s="344"/>
    </row>
    <row r="25" spans="2:9" ht="16.5" customHeight="1">
      <c r="B25" s="4804"/>
      <c r="C25" s="4793">
        <v>2017</v>
      </c>
      <c r="D25" s="4793"/>
      <c r="E25" s="4793"/>
      <c r="F25" s="4793"/>
      <c r="G25" s="4808" t="s">
        <v>702</v>
      </c>
      <c r="H25" s="4809"/>
      <c r="I25" s="344"/>
    </row>
    <row r="26" spans="2:9" ht="4.5" customHeight="1">
      <c r="B26" s="361"/>
      <c r="C26" s="363"/>
      <c r="D26" s="363"/>
      <c r="E26" s="363"/>
      <c r="F26" s="363"/>
      <c r="G26" s="384"/>
      <c r="H26" s="384"/>
      <c r="I26" s="344"/>
    </row>
    <row r="27" spans="2:9" s="386" customFormat="1" ht="12" customHeight="1">
      <c r="B27" s="4807" t="s">
        <v>164</v>
      </c>
      <c r="C27" s="4807"/>
      <c r="D27" s="4807"/>
      <c r="E27" s="4807"/>
      <c r="F27" s="4807"/>
      <c r="G27" s="4807"/>
      <c r="H27" s="4807"/>
      <c r="I27" s="385"/>
    </row>
    <row r="28" spans="2:9" s="386" customFormat="1" ht="22.5" customHeight="1">
      <c r="B28" s="4807" t="s">
        <v>710</v>
      </c>
      <c r="C28" s="4807"/>
      <c r="D28" s="4807"/>
      <c r="E28" s="4807"/>
      <c r="F28" s="4807"/>
      <c r="G28" s="4807"/>
      <c r="H28" s="4807"/>
    </row>
    <row r="29" spans="2:9" s="386" customFormat="1" ht="22.5" customHeight="1">
      <c r="B29" s="4807" t="s">
        <v>711</v>
      </c>
      <c r="C29" s="4807"/>
      <c r="D29" s="4807"/>
      <c r="E29" s="4807"/>
      <c r="F29" s="4807"/>
      <c r="G29" s="4807"/>
      <c r="H29" s="4807"/>
    </row>
    <row r="30" spans="2:9" s="386" customFormat="1" ht="22.5" customHeight="1">
      <c r="B30" s="4807" t="s">
        <v>712</v>
      </c>
      <c r="C30" s="4807"/>
      <c r="D30" s="4807"/>
      <c r="E30" s="4807"/>
      <c r="F30" s="4807"/>
      <c r="G30" s="4807"/>
      <c r="H30" s="4807"/>
    </row>
    <row r="31" spans="2:9" s="386" customFormat="1" ht="12" customHeight="1">
      <c r="B31" s="4807" t="s">
        <v>713</v>
      </c>
      <c r="C31" s="4807"/>
      <c r="D31" s="4807"/>
      <c r="E31" s="4807"/>
      <c r="F31" s="4807"/>
      <c r="G31" s="4807"/>
      <c r="H31" s="4807"/>
    </row>
    <row r="32" spans="2:9" ht="4.5" customHeight="1">
      <c r="B32" s="368"/>
      <c r="C32" s="368"/>
      <c r="D32" s="368"/>
      <c r="E32" s="368"/>
      <c r="F32" s="368"/>
      <c r="G32" s="368"/>
      <c r="H32" s="368"/>
    </row>
    <row r="33" spans="2:8">
      <c r="B33" s="4662" t="s">
        <v>220</v>
      </c>
      <c r="C33" s="4662"/>
      <c r="D33" s="4662"/>
      <c r="E33" s="4662"/>
    </row>
    <row r="34" spans="2:8">
      <c r="B34" s="4728" t="s">
        <v>714</v>
      </c>
      <c r="C34" s="4728"/>
      <c r="D34" s="4728" t="s">
        <v>715</v>
      </c>
      <c r="E34" s="4728"/>
      <c r="F34" s="4728" t="s">
        <v>716</v>
      </c>
      <c r="G34" s="4728"/>
      <c r="H34" s="4728"/>
    </row>
    <row r="35" spans="2:8">
      <c r="B35" s="4728" t="s">
        <v>717</v>
      </c>
      <c r="C35" s="4728"/>
      <c r="D35" s="4728" t="s">
        <v>718</v>
      </c>
      <c r="E35" s="4728"/>
      <c r="F35" s="4728" t="s">
        <v>719</v>
      </c>
      <c r="G35" s="4728"/>
      <c r="H35" s="4728"/>
    </row>
    <row r="36" spans="2:8">
      <c r="B36" s="387"/>
      <c r="C36" s="282"/>
      <c r="E36" s="282"/>
      <c r="F36" s="282"/>
      <c r="H36" s="282"/>
    </row>
    <row r="37" spans="2:8">
      <c r="B37" s="374"/>
    </row>
  </sheetData>
  <mergeCells count="36">
    <mergeCell ref="B1:H1"/>
    <mergeCell ref="B2:H2"/>
    <mergeCell ref="B4:B7"/>
    <mergeCell ref="C4:C5"/>
    <mergeCell ref="D4:D5"/>
    <mergeCell ref="E4:E5"/>
    <mergeCell ref="F4:F5"/>
    <mergeCell ref="G4:G5"/>
    <mergeCell ref="H4:H5"/>
    <mergeCell ref="C6:D6"/>
    <mergeCell ref="B28:H28"/>
    <mergeCell ref="E6:H6"/>
    <mergeCell ref="C7:F7"/>
    <mergeCell ref="G7:H7"/>
    <mergeCell ref="B22:B25"/>
    <mergeCell ref="C22:C23"/>
    <mergeCell ref="D22:D23"/>
    <mergeCell ref="E22:E23"/>
    <mergeCell ref="F22:F23"/>
    <mergeCell ref="G22:G23"/>
    <mergeCell ref="H22:H23"/>
    <mergeCell ref="C24:D24"/>
    <mergeCell ref="E24:H24"/>
    <mergeCell ref="C25:F25"/>
    <mergeCell ref="G25:H25"/>
    <mergeCell ref="B27:H27"/>
    <mergeCell ref="B35:C35"/>
    <mergeCell ref="D35:E35"/>
    <mergeCell ref="F35:H35"/>
    <mergeCell ref="B29:H29"/>
    <mergeCell ref="B30:H30"/>
    <mergeCell ref="B31:H31"/>
    <mergeCell ref="B33:E33"/>
    <mergeCell ref="B34:C34"/>
    <mergeCell ref="D34:E34"/>
    <mergeCell ref="F34:H34"/>
  </mergeCells>
  <hyperlinks>
    <hyperlink ref="C4:C5" r:id="rId1" display="Água distribuída por habitante "/>
    <hyperlink ref="D4:D5" r:id="rId2" display="Águas residuais drenadas por habitante "/>
    <hyperlink ref="F4:F5" r:id="rId3" display="Proporção de alojamentos servidos por drenagem de águas residuais "/>
    <hyperlink ref="E4:E5" r:id="rId4" display="Proporção de alojamentos servidos por abastecimento de água "/>
    <hyperlink ref="G4:G5" r:id="rId5" display="Proporção das das massas de água com bom estado químico "/>
    <hyperlink ref="B34" r:id="rId6"/>
    <hyperlink ref="B35" r:id="rId7"/>
    <hyperlink ref="D34" r:id="rId8"/>
    <hyperlink ref="F34" r:id="rId9"/>
    <hyperlink ref="D35" r:id="rId10"/>
    <hyperlink ref="C22:C23" r:id="rId11" display="Fresh water supplied per inhabitant "/>
    <hyperlink ref="D22:D23" r:id="rId12" display="Wastewater sewerage per capita "/>
    <hyperlink ref="E22:E23" r:id="rId13" display="Proportion of dwellings served by water supply"/>
    <hyperlink ref="F22:F23" r:id="rId14" display="Proportion of dwellings served by wastewater drainage "/>
    <hyperlink ref="G22:G23" r:id="rId15" display="Proportion of water bodies area with good chemical status "/>
    <hyperlink ref="F35" r:id="rId16"/>
    <hyperlink ref="H4:H5" r:id="rId17" display="Proporção de massas de água com bom estado/ potencial ecológico"/>
    <hyperlink ref="H22:H23" r:id="rId18" display="Proportion of water bodies area with good status/ ecological potential "/>
    <hyperlink ref="J2" location="Indice!A1" display="(Voltar ao Índice)"/>
  </hyperlinks>
  <printOptions horizontalCentered="1"/>
  <pageMargins left="0.27559055118110237" right="0.27559055118110237" top="0.6692913385826772" bottom="0.47244094488188981" header="0" footer="0"/>
  <pageSetup paperSize="9" orientation="portrait" verticalDpi="300" r:id="rId19"/>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0"/>
  <sheetViews>
    <sheetView showGridLines="0" workbookViewId="0">
      <pane ySplit="5" topLeftCell="A6" activePane="bottomLeft" state="frozen"/>
      <selection activeCell="B1" sqref="B1:O1"/>
      <selection pane="bottomLeft" activeCell="B1" sqref="B1:G1"/>
    </sheetView>
  </sheetViews>
  <sheetFormatPr defaultColWidth="9.140625" defaultRowHeight="11.25"/>
  <cols>
    <col min="1" max="1" width="6.7109375" style="2818" customWidth="1"/>
    <col min="2" max="2" width="22.7109375" style="2818" customWidth="1"/>
    <col min="3" max="6" width="12.28515625" style="2818" customWidth="1"/>
    <col min="7" max="7" width="22.7109375" style="2818" customWidth="1"/>
    <col min="8" max="8" width="6.7109375" style="2818" customWidth="1"/>
    <col min="9" max="9" width="14.28515625" style="2818" bestFit="1" customWidth="1"/>
    <col min="10" max="16384" width="9.140625" style="2818"/>
  </cols>
  <sheetData>
    <row r="1" spans="2:11" s="2814" customFormat="1" ht="30" customHeight="1">
      <c r="B1" s="5867" t="s">
        <v>3204</v>
      </c>
      <c r="C1" s="5867"/>
      <c r="D1" s="5867"/>
      <c r="E1" s="5867"/>
      <c r="F1" s="5867"/>
      <c r="G1" s="5867"/>
    </row>
    <row r="2" spans="2:11" s="2814" customFormat="1" ht="30" customHeight="1">
      <c r="B2" s="5867" t="s">
        <v>3205</v>
      </c>
      <c r="C2" s="5867"/>
      <c r="D2" s="5867"/>
      <c r="E2" s="5867"/>
      <c r="F2" s="5867"/>
      <c r="G2" s="5867"/>
      <c r="I2" s="2285" t="s">
        <v>979</v>
      </c>
    </row>
    <row r="3" spans="2:11" s="2817" customFormat="1" ht="12" customHeight="1">
      <c r="B3" s="2815" t="s">
        <v>849</v>
      </c>
      <c r="C3" s="2816"/>
      <c r="D3" s="2816"/>
      <c r="E3" s="2816"/>
      <c r="F3" s="2816"/>
      <c r="G3" s="2785" t="s">
        <v>850</v>
      </c>
    </row>
    <row r="4" spans="2:11" ht="18" customHeight="1">
      <c r="B4" s="5868"/>
      <c r="C4" s="5869" t="s">
        <v>141</v>
      </c>
      <c r="D4" s="5869"/>
      <c r="E4" s="5869" t="s">
        <v>12</v>
      </c>
      <c r="F4" s="5869"/>
      <c r="G4" s="5870"/>
    </row>
    <row r="5" spans="2:11" ht="18" customHeight="1">
      <c r="B5" s="5868"/>
      <c r="C5" s="2819" t="s">
        <v>3128</v>
      </c>
      <c r="D5" s="2819" t="s">
        <v>3129</v>
      </c>
      <c r="E5" s="2788" t="s">
        <v>3128</v>
      </c>
      <c r="F5" s="2788" t="s">
        <v>3129</v>
      </c>
      <c r="G5" s="5870"/>
      <c r="H5" s="2820"/>
    </row>
    <row r="6" spans="2:11" ht="13.5" customHeight="1">
      <c r="B6" s="2821" t="s">
        <v>3206</v>
      </c>
      <c r="C6" s="2822">
        <v>88230.900000000009</v>
      </c>
      <c r="D6" s="2822">
        <v>153547.78999999995</v>
      </c>
      <c r="E6" s="2823">
        <v>43999726.772000007</v>
      </c>
      <c r="F6" s="2823">
        <v>57113336.144999988</v>
      </c>
      <c r="G6" s="2824" t="s">
        <v>3207</v>
      </c>
      <c r="H6" s="2825"/>
      <c r="I6" s="2825"/>
      <c r="J6" s="2825"/>
      <c r="K6" s="2825"/>
    </row>
    <row r="7" spans="2:11" ht="13.5" customHeight="1">
      <c r="B7" s="2826" t="s">
        <v>3208</v>
      </c>
      <c r="C7" s="2827">
        <v>3676.962</v>
      </c>
      <c r="D7" s="2827">
        <v>15921.109</v>
      </c>
      <c r="E7" s="2827">
        <v>6666125.4979999997</v>
      </c>
      <c r="F7" s="2827">
        <v>10405875.829999998</v>
      </c>
      <c r="G7" s="2828" t="s">
        <v>3209</v>
      </c>
      <c r="H7" s="2825"/>
      <c r="I7" s="2825"/>
      <c r="J7" s="2825"/>
      <c r="K7" s="2825"/>
    </row>
    <row r="8" spans="2:11" ht="13.5" customHeight="1">
      <c r="B8" s="2826" t="s">
        <v>3210</v>
      </c>
      <c r="C8" s="2827">
        <v>259.83</v>
      </c>
      <c r="D8" s="2827">
        <v>978.73400000000004</v>
      </c>
      <c r="E8" s="2827">
        <v>530730.95900000003</v>
      </c>
      <c r="F8" s="2827">
        <v>394979.33199999999</v>
      </c>
      <c r="G8" s="2828" t="s">
        <v>3211</v>
      </c>
      <c r="H8" s="2825"/>
      <c r="I8" s="2825"/>
      <c r="J8" s="2825"/>
      <c r="K8" s="2825"/>
    </row>
    <row r="9" spans="2:11" ht="13.5" customHeight="1">
      <c r="B9" s="2826" t="s">
        <v>3212</v>
      </c>
      <c r="C9" s="2827">
        <v>973.875</v>
      </c>
      <c r="D9" s="2827">
        <v>5907.4440000000004</v>
      </c>
      <c r="E9" s="2827">
        <v>1318359.6410000001</v>
      </c>
      <c r="F9" s="2827">
        <v>2199922.6700000004</v>
      </c>
      <c r="G9" s="2828" t="s">
        <v>3213</v>
      </c>
      <c r="H9" s="2825"/>
      <c r="I9" s="2825"/>
      <c r="J9" s="2825"/>
      <c r="K9" s="2825"/>
    </row>
    <row r="10" spans="2:11" ht="13.5" customHeight="1">
      <c r="B10" s="2826" t="s">
        <v>3214</v>
      </c>
      <c r="C10" s="2827">
        <v>74.94</v>
      </c>
      <c r="D10" s="2827">
        <v>92.826999999999998</v>
      </c>
      <c r="E10" s="2827">
        <v>106536.73899999999</v>
      </c>
      <c r="F10" s="2827">
        <v>97638.17300000001</v>
      </c>
      <c r="G10" s="2828" t="s">
        <v>3215</v>
      </c>
      <c r="H10" s="2825"/>
      <c r="I10" s="2825"/>
      <c r="J10" s="2825"/>
      <c r="K10" s="2825"/>
    </row>
    <row r="11" spans="2:11" ht="13.5" customHeight="1">
      <c r="B11" s="2826" t="s">
        <v>3216</v>
      </c>
      <c r="C11" s="2827">
        <v>37.908999999999999</v>
      </c>
      <c r="D11" s="2827">
        <v>201.34100000000001</v>
      </c>
      <c r="E11" s="2827">
        <v>53625.788999999997</v>
      </c>
      <c r="F11" s="2827">
        <v>4768.7960000000003</v>
      </c>
      <c r="G11" s="2828" t="s">
        <v>3217</v>
      </c>
      <c r="H11" s="2825"/>
      <c r="I11" s="2825"/>
      <c r="J11" s="2825"/>
      <c r="K11" s="2825"/>
    </row>
    <row r="12" spans="2:11" ht="13.5" customHeight="1">
      <c r="B12" s="2826" t="s">
        <v>3218</v>
      </c>
      <c r="C12" s="2827">
        <v>31.440999999999999</v>
      </c>
      <c r="D12" s="2827">
        <v>21.277999999999999</v>
      </c>
      <c r="E12" s="2827">
        <v>53719.598000000005</v>
      </c>
      <c r="F12" s="2827">
        <v>54108.553</v>
      </c>
      <c r="G12" s="2828" t="s">
        <v>3219</v>
      </c>
      <c r="H12" s="2825"/>
      <c r="I12" s="2825"/>
      <c r="J12" s="2825"/>
      <c r="K12" s="2825"/>
    </row>
    <row r="13" spans="2:11" ht="13.5" customHeight="1">
      <c r="B13" s="2826" t="s">
        <v>3220</v>
      </c>
      <c r="C13" s="2827">
        <v>10021.412</v>
      </c>
      <c r="D13" s="2827">
        <v>1326.885</v>
      </c>
      <c r="E13" s="2827">
        <v>413147.98699999991</v>
      </c>
      <c r="F13" s="2827">
        <v>369006.51</v>
      </c>
      <c r="G13" s="2828" t="s">
        <v>3221</v>
      </c>
      <c r="H13" s="2825"/>
      <c r="I13" s="2825"/>
      <c r="J13" s="2825"/>
      <c r="K13" s="2825"/>
    </row>
    <row r="14" spans="2:11" ht="13.5" customHeight="1">
      <c r="B14" s="2826" t="s">
        <v>3222</v>
      </c>
      <c r="C14" s="2827">
        <v>9.923</v>
      </c>
      <c r="D14" s="2827">
        <v>45.365000000000002</v>
      </c>
      <c r="E14" s="2827">
        <v>385750.56100000005</v>
      </c>
      <c r="F14" s="2827">
        <v>245050.802</v>
      </c>
      <c r="G14" s="2828" t="s">
        <v>3223</v>
      </c>
      <c r="H14" s="2825"/>
      <c r="I14" s="2825"/>
      <c r="J14" s="2825"/>
      <c r="K14" s="2825"/>
    </row>
    <row r="15" spans="2:11" ht="13.5" customHeight="1">
      <c r="B15" s="2826" t="s">
        <v>3224</v>
      </c>
      <c r="C15" s="2827">
        <v>104.378</v>
      </c>
      <c r="D15" s="2827">
        <v>261.613</v>
      </c>
      <c r="E15" s="2827">
        <v>92997.78300000001</v>
      </c>
      <c r="F15" s="2827">
        <v>80038.12</v>
      </c>
      <c r="G15" s="2828" t="s">
        <v>3225</v>
      </c>
      <c r="H15" s="2825"/>
      <c r="I15" s="2825"/>
      <c r="J15" s="2825"/>
      <c r="K15" s="2825"/>
    </row>
    <row r="16" spans="2:11" ht="13.5" customHeight="1">
      <c r="B16" s="2826" t="s">
        <v>3226</v>
      </c>
      <c r="C16" s="2827">
        <v>10571.644</v>
      </c>
      <c r="D16" s="2827">
        <v>66328.875</v>
      </c>
      <c r="E16" s="2827">
        <v>14657387.078999998</v>
      </c>
      <c r="F16" s="2827">
        <v>23689608.019000005</v>
      </c>
      <c r="G16" s="2828" t="s">
        <v>3227</v>
      </c>
      <c r="H16" s="2825"/>
      <c r="I16" s="2825"/>
      <c r="J16" s="2825"/>
      <c r="K16" s="2825"/>
    </row>
    <row r="17" spans="2:11" ht="13.5" customHeight="1">
      <c r="B17" s="2826" t="s">
        <v>3228</v>
      </c>
      <c r="C17" s="2827">
        <v>60.4</v>
      </c>
      <c r="D17" s="2827">
        <v>44.887999999999998</v>
      </c>
      <c r="E17" s="2827">
        <v>30435.357000000004</v>
      </c>
      <c r="F17" s="2827">
        <v>30218.338000000003</v>
      </c>
      <c r="G17" s="2828" t="s">
        <v>3229</v>
      </c>
      <c r="H17" s="2825"/>
      <c r="I17" s="2825"/>
      <c r="J17" s="2825"/>
      <c r="K17" s="2825"/>
    </row>
    <row r="18" spans="2:11" ht="13.5" customHeight="1">
      <c r="B18" s="2826" t="s">
        <v>3230</v>
      </c>
      <c r="C18" s="2827">
        <v>30957.202000000001</v>
      </c>
      <c r="D18" s="2827">
        <v>99.753</v>
      </c>
      <c r="E18" s="2827">
        <v>304649.04499999998</v>
      </c>
      <c r="F18" s="2827">
        <v>197497.69399999999</v>
      </c>
      <c r="G18" s="2828" t="s">
        <v>3231</v>
      </c>
      <c r="H18" s="2825"/>
      <c r="I18" s="2825"/>
      <c r="J18" s="2825"/>
      <c r="K18" s="2825"/>
    </row>
    <row r="19" spans="2:11" ht="13.5" customHeight="1">
      <c r="B19" s="2826" t="s">
        <v>3232</v>
      </c>
      <c r="C19" s="2827">
        <v>12226.458000000001</v>
      </c>
      <c r="D19" s="2827">
        <v>8099.777</v>
      </c>
      <c r="E19" s="2827">
        <v>7323123.21</v>
      </c>
      <c r="F19" s="2827">
        <v>5752540.091</v>
      </c>
      <c r="G19" s="2828" t="s">
        <v>3233</v>
      </c>
      <c r="H19" s="2825"/>
      <c r="I19" s="2825"/>
      <c r="J19" s="2825"/>
      <c r="K19" s="2825"/>
    </row>
    <row r="20" spans="2:11" ht="13.5" customHeight="1">
      <c r="B20" s="2826" t="s">
        <v>3234</v>
      </c>
      <c r="C20" s="2827">
        <v>1053.912</v>
      </c>
      <c r="D20" s="2827">
        <v>187.25700000000001</v>
      </c>
      <c r="E20" s="2827">
        <v>180412.277</v>
      </c>
      <c r="F20" s="2827">
        <v>170119.37300000002</v>
      </c>
      <c r="G20" s="2828" t="s">
        <v>3235</v>
      </c>
      <c r="H20" s="2825"/>
      <c r="I20" s="2825"/>
      <c r="J20" s="2825"/>
      <c r="K20" s="2825"/>
    </row>
    <row r="21" spans="2:11" ht="13.5" customHeight="1">
      <c r="B21" s="2826" t="s">
        <v>3236</v>
      </c>
      <c r="C21" s="2827">
        <v>412.35399999999998</v>
      </c>
      <c r="D21" s="2827">
        <v>6192.18</v>
      </c>
      <c r="E21" s="2827">
        <v>268077.99</v>
      </c>
      <c r="F21" s="2827">
        <v>458674.14499999996</v>
      </c>
      <c r="G21" s="2828" t="s">
        <v>3237</v>
      </c>
      <c r="H21" s="2825"/>
      <c r="I21" s="2825"/>
      <c r="J21" s="2825"/>
      <c r="K21" s="2825"/>
    </row>
    <row r="22" spans="2:11" ht="13.5" customHeight="1">
      <c r="B22" s="2826" t="s">
        <v>3238</v>
      </c>
      <c r="C22" s="2827">
        <v>15.744999999999999</v>
      </c>
      <c r="D22" s="2827">
        <v>636.62699999999995</v>
      </c>
      <c r="E22" s="2827">
        <v>310668.13099999994</v>
      </c>
      <c r="F22" s="2827">
        <v>480011.31299999997</v>
      </c>
      <c r="G22" s="2828" t="s">
        <v>3239</v>
      </c>
      <c r="H22" s="2825"/>
      <c r="I22" s="2825"/>
      <c r="J22" s="2825"/>
      <c r="K22" s="2825"/>
    </row>
    <row r="23" spans="2:11" ht="13.5" customHeight="1">
      <c r="B23" s="2826" t="s">
        <v>3240</v>
      </c>
      <c r="C23" s="2827">
        <v>8034.7529999999997</v>
      </c>
      <c r="D23" s="2827">
        <v>14948.678</v>
      </c>
      <c r="E23" s="2827">
        <v>2459736.9739999999</v>
      </c>
      <c r="F23" s="2827">
        <v>4045360.291999999</v>
      </c>
      <c r="G23" s="2828" t="s">
        <v>3241</v>
      </c>
      <c r="H23" s="2825"/>
      <c r="I23" s="2825"/>
      <c r="J23" s="2825"/>
      <c r="K23" s="2825"/>
    </row>
    <row r="24" spans="2:11" ht="13.5" customHeight="1">
      <c r="B24" s="2826" t="s">
        <v>3242</v>
      </c>
      <c r="C24" s="2827">
        <v>74.221999999999994</v>
      </c>
      <c r="D24" s="2827">
        <v>277.66699999999997</v>
      </c>
      <c r="E24" s="2827">
        <v>34852.981</v>
      </c>
      <c r="F24" s="2827">
        <v>8812.4130000000005</v>
      </c>
      <c r="G24" s="2828" t="s">
        <v>3243</v>
      </c>
      <c r="H24" s="2825"/>
      <c r="I24" s="2825"/>
      <c r="J24" s="2825"/>
      <c r="K24" s="2825"/>
    </row>
    <row r="25" spans="2:11" ht="13.5" customHeight="1">
      <c r="B25" s="2826" t="s">
        <v>3244</v>
      </c>
      <c r="C25" s="2827">
        <v>266.85599999999999</v>
      </c>
      <c r="D25" s="2827">
        <v>288.56</v>
      </c>
      <c r="E25" s="2827">
        <v>93449.349000000017</v>
      </c>
      <c r="F25" s="2827">
        <v>67858.137999999977</v>
      </c>
      <c r="G25" s="2828" t="s">
        <v>3245</v>
      </c>
      <c r="H25" s="2825"/>
      <c r="I25" s="2825"/>
      <c r="J25" s="2825"/>
      <c r="K25" s="2825"/>
    </row>
    <row r="26" spans="2:11" ht="13.5" customHeight="1">
      <c r="B26" s="2826" t="s">
        <v>3246</v>
      </c>
      <c r="C26" s="2827">
        <v>42.95</v>
      </c>
      <c r="D26" s="2827">
        <v>30.623999999999999</v>
      </c>
      <c r="E26" s="2827">
        <v>109541.658</v>
      </c>
      <c r="F26" s="2827">
        <v>79024.104999999967</v>
      </c>
      <c r="G26" s="2828" t="s">
        <v>3247</v>
      </c>
      <c r="H26" s="2825"/>
      <c r="I26" s="2825"/>
      <c r="J26" s="2825"/>
      <c r="K26" s="2825"/>
    </row>
    <row r="27" spans="2:11" ht="13.5" customHeight="1">
      <c r="B27" s="2826" t="s">
        <v>3248</v>
      </c>
      <c r="C27" s="2827">
        <v>1.4350000000000001</v>
      </c>
      <c r="D27" s="2827" t="s">
        <v>674</v>
      </c>
      <c r="E27" s="2827">
        <v>26838.445000000003</v>
      </c>
      <c r="F27" s="2827">
        <v>19970.307000000004</v>
      </c>
      <c r="G27" s="2828" t="s">
        <v>3248</v>
      </c>
      <c r="H27" s="2825"/>
      <c r="I27" s="2825"/>
      <c r="J27" s="2825"/>
      <c r="K27" s="2825"/>
    </row>
    <row r="28" spans="2:11" ht="13.5" customHeight="1">
      <c r="B28" s="2826" t="s">
        <v>3249</v>
      </c>
      <c r="C28" s="2827">
        <v>1841.3810000000001</v>
      </c>
      <c r="D28" s="2827">
        <v>20739.698</v>
      </c>
      <c r="E28" s="2827">
        <v>2204176.0860000006</v>
      </c>
      <c r="F28" s="2827">
        <v>3974041.4639999997</v>
      </c>
      <c r="G28" s="2828" t="s">
        <v>3250</v>
      </c>
      <c r="H28" s="2825"/>
      <c r="I28" s="2825"/>
      <c r="J28" s="2825"/>
      <c r="K28" s="2825"/>
    </row>
    <row r="29" spans="2:11" ht="13.5" customHeight="1">
      <c r="B29" s="2826" t="s">
        <v>3251</v>
      </c>
      <c r="C29" s="2827">
        <v>415.49700000000001</v>
      </c>
      <c r="D29" s="2827">
        <v>2823.56</v>
      </c>
      <c r="E29" s="2827">
        <v>766815.9580000001</v>
      </c>
      <c r="F29" s="2827">
        <v>884651.04099999997</v>
      </c>
      <c r="G29" s="2828" t="s">
        <v>3252</v>
      </c>
      <c r="H29" s="2825"/>
      <c r="I29" s="2825"/>
      <c r="J29" s="2825"/>
      <c r="K29" s="2825"/>
    </row>
    <row r="30" spans="2:11" ht="13.5" customHeight="1">
      <c r="B30" s="2826" t="s">
        <v>1181</v>
      </c>
      <c r="C30" s="2827">
        <v>5065.4399999999996</v>
      </c>
      <c r="D30" s="2827">
        <v>7074.8530000000001</v>
      </c>
      <c r="E30" s="2827">
        <v>3668201.0869999994</v>
      </c>
      <c r="F30" s="2827">
        <v>1892895.311</v>
      </c>
      <c r="G30" s="2828" t="s">
        <v>1189</v>
      </c>
      <c r="H30" s="2825"/>
      <c r="I30" s="2825"/>
      <c r="J30" s="2825"/>
      <c r="K30" s="2825"/>
    </row>
    <row r="31" spans="2:11" ht="13.5" customHeight="1">
      <c r="B31" s="2826" t="s">
        <v>3253</v>
      </c>
      <c r="C31" s="2827">
        <v>969.1</v>
      </c>
      <c r="D31" s="2827">
        <v>291.70499999999998</v>
      </c>
      <c r="E31" s="2827">
        <v>354335.15199999994</v>
      </c>
      <c r="F31" s="2827">
        <v>574553.99599999993</v>
      </c>
      <c r="G31" s="2828" t="s">
        <v>3254</v>
      </c>
      <c r="H31" s="2825"/>
      <c r="I31" s="2825"/>
      <c r="J31" s="2825"/>
      <c r="K31" s="2825"/>
    </row>
    <row r="32" spans="2:11" ht="13.5" customHeight="1">
      <c r="B32" s="2826" t="s">
        <v>1178</v>
      </c>
      <c r="C32" s="2827">
        <v>6.3</v>
      </c>
      <c r="D32" s="2827">
        <v>2.3460000000000001</v>
      </c>
      <c r="E32" s="2827">
        <v>408160.32800000004</v>
      </c>
      <c r="F32" s="2827">
        <v>230230.71200000003</v>
      </c>
      <c r="G32" s="2828" t="s">
        <v>1187</v>
      </c>
      <c r="H32" s="2825"/>
      <c r="I32" s="2825"/>
      <c r="J32" s="2825"/>
      <c r="K32" s="2825"/>
    </row>
    <row r="33" spans="2:11" ht="13.5" customHeight="1">
      <c r="B33" s="2826" t="s">
        <v>3255</v>
      </c>
      <c r="C33" s="2827">
        <v>896.96799999999996</v>
      </c>
      <c r="D33" s="2827">
        <v>723.69200000000001</v>
      </c>
      <c r="E33" s="2827">
        <v>580692.25800000003</v>
      </c>
      <c r="F33" s="2827">
        <v>705744.89100000018</v>
      </c>
      <c r="G33" s="2829" t="s">
        <v>3256</v>
      </c>
      <c r="H33" s="2825"/>
      <c r="I33" s="2825"/>
      <c r="J33" s="2825"/>
      <c r="K33" s="2825"/>
    </row>
    <row r="34" spans="2:11" ht="13.5" customHeight="1">
      <c r="B34" s="2830" t="s">
        <v>3127</v>
      </c>
      <c r="C34" s="2823">
        <v>140659.69500000004</v>
      </c>
      <c r="D34" s="2823">
        <v>20482.885000000006</v>
      </c>
      <c r="E34" s="2823">
        <v>13806789.731999999</v>
      </c>
      <c r="F34" s="2823">
        <v>18250579.044999968</v>
      </c>
      <c r="G34" s="2831" t="s">
        <v>3173</v>
      </c>
      <c r="H34" s="2825"/>
      <c r="I34" s="2825"/>
      <c r="J34" s="2825"/>
      <c r="K34" s="2825"/>
    </row>
    <row r="35" spans="2:11" ht="13.5" customHeight="1">
      <c r="B35" s="2832" t="s">
        <v>3257</v>
      </c>
      <c r="C35" s="2827"/>
      <c r="D35" s="2827"/>
      <c r="E35" s="2827"/>
      <c r="F35" s="2827"/>
      <c r="G35" s="2833" t="s">
        <v>3258</v>
      </c>
      <c r="H35" s="2825"/>
      <c r="I35" s="2825"/>
      <c r="J35" s="2825"/>
      <c r="K35" s="2825"/>
    </row>
    <row r="36" spans="2:11" ht="24" customHeight="1">
      <c r="B36" s="2834" t="s">
        <v>3259</v>
      </c>
      <c r="C36" s="2822">
        <v>113212.738</v>
      </c>
      <c r="D36" s="2822">
        <v>224.268</v>
      </c>
      <c r="E36" s="2822">
        <v>2107961.2570000002</v>
      </c>
      <c r="F36" s="2822">
        <v>984252.13400000008</v>
      </c>
      <c r="G36" s="2835" t="s">
        <v>3260</v>
      </c>
      <c r="H36" s="2825"/>
      <c r="I36" s="2825"/>
      <c r="J36" s="2825"/>
      <c r="K36" s="2825"/>
    </row>
    <row r="37" spans="2:11" ht="13.5" customHeight="1">
      <c r="B37" s="2826" t="s">
        <v>1179</v>
      </c>
      <c r="C37" s="2827">
        <v>104191.092</v>
      </c>
      <c r="D37" s="2827">
        <v>145.791</v>
      </c>
      <c r="E37" s="2827">
        <v>1513040.405</v>
      </c>
      <c r="F37" s="2827">
        <v>928608.23100000003</v>
      </c>
      <c r="G37" s="2829" t="s">
        <v>1179</v>
      </c>
      <c r="H37" s="2825"/>
      <c r="I37" s="2825"/>
      <c r="J37" s="2825"/>
      <c r="K37" s="2825"/>
    </row>
    <row r="38" spans="2:11" ht="13.5" customHeight="1">
      <c r="B38" s="2826" t="s">
        <v>1177</v>
      </c>
      <c r="C38" s="2827">
        <v>3005.0360000000001</v>
      </c>
      <c r="D38" s="2827">
        <v>6.3159999999999998</v>
      </c>
      <c r="E38" s="2827">
        <v>254233.61</v>
      </c>
      <c r="F38" s="2827">
        <v>14334.01</v>
      </c>
      <c r="G38" s="2829" t="s">
        <v>3261</v>
      </c>
      <c r="H38" s="2825"/>
      <c r="I38" s="2825"/>
      <c r="J38" s="2825"/>
      <c r="K38" s="2825"/>
    </row>
    <row r="39" spans="2:11" ht="13.5" customHeight="1">
      <c r="B39" s="2826" t="s">
        <v>3262</v>
      </c>
      <c r="C39" s="2827">
        <v>58.244999999999997</v>
      </c>
      <c r="D39" s="2827">
        <v>0</v>
      </c>
      <c r="E39" s="2827">
        <v>94911.225999999981</v>
      </c>
      <c r="F39" s="2827">
        <v>556.976</v>
      </c>
      <c r="G39" s="2829" t="s">
        <v>1188</v>
      </c>
      <c r="H39" s="2825"/>
      <c r="I39" s="2825"/>
      <c r="J39" s="2825"/>
      <c r="K39" s="2825"/>
    </row>
    <row r="40" spans="2:11" ht="13.5" customHeight="1">
      <c r="B40" s="2826" t="s">
        <v>3263</v>
      </c>
      <c r="C40" s="2827">
        <v>5362.64</v>
      </c>
      <c r="D40" s="2827">
        <v>72.161000000000001</v>
      </c>
      <c r="E40" s="2827">
        <v>186018.087</v>
      </c>
      <c r="F40" s="2827">
        <v>40160.730999999992</v>
      </c>
      <c r="G40" s="2829" t="s">
        <v>3264</v>
      </c>
      <c r="H40" s="2825"/>
      <c r="I40" s="2825"/>
      <c r="J40" s="2825"/>
      <c r="K40" s="2825"/>
    </row>
    <row r="41" spans="2:11" ht="13.5" customHeight="1">
      <c r="B41" s="2826" t="s">
        <v>1184</v>
      </c>
      <c r="C41" s="2827">
        <v>595.72500000000002</v>
      </c>
      <c r="D41" s="2827">
        <v>0</v>
      </c>
      <c r="E41" s="2827">
        <v>59757.928999999996</v>
      </c>
      <c r="F41" s="2827">
        <v>592.18600000000004</v>
      </c>
      <c r="G41" s="2829" t="s">
        <v>1191</v>
      </c>
      <c r="H41" s="2825"/>
      <c r="I41" s="2825"/>
      <c r="J41" s="2825"/>
      <c r="K41" s="2825"/>
    </row>
    <row r="42" spans="2:11" ht="36" customHeight="1">
      <c r="B42" s="2836" t="s">
        <v>3265</v>
      </c>
      <c r="C42" s="2822"/>
      <c r="D42" s="2822"/>
      <c r="E42" s="2822"/>
      <c r="F42" s="2822"/>
      <c r="G42" s="2837" t="s">
        <v>3266</v>
      </c>
      <c r="H42" s="2825"/>
      <c r="I42" s="2825"/>
      <c r="J42" s="2825"/>
      <c r="K42" s="2825"/>
    </row>
    <row r="43" spans="2:11" s="2840" customFormat="1" ht="13.5" customHeight="1">
      <c r="B43" s="2838" t="s">
        <v>3267</v>
      </c>
      <c r="C43" s="2827">
        <v>1090.402</v>
      </c>
      <c r="D43" s="2827">
        <v>0</v>
      </c>
      <c r="E43" s="2827">
        <v>96284.965000000026</v>
      </c>
      <c r="F43" s="2827">
        <v>713349.09799999988</v>
      </c>
      <c r="G43" s="2839" t="s">
        <v>3268</v>
      </c>
      <c r="H43" s="2825"/>
      <c r="I43" s="2825"/>
      <c r="J43" s="2825"/>
      <c r="K43" s="2825"/>
    </row>
    <row r="44" spans="2:11" s="2840" customFormat="1" ht="13.5" customHeight="1">
      <c r="B44" s="2838" t="s">
        <v>3269</v>
      </c>
      <c r="C44" s="2827">
        <v>56.024000000000001</v>
      </c>
      <c r="D44" s="2827">
        <v>0</v>
      </c>
      <c r="E44" s="2827">
        <v>281481.85100000002</v>
      </c>
      <c r="F44" s="2827">
        <v>424622.39500000008</v>
      </c>
      <c r="G44" s="2839" t="s">
        <v>3270</v>
      </c>
      <c r="H44" s="2825"/>
      <c r="I44" s="2825"/>
      <c r="J44" s="2825"/>
      <c r="K44" s="2825"/>
    </row>
    <row r="45" spans="2:11" s="2840" customFormat="1" ht="13.5" customHeight="1">
      <c r="B45" s="2838" t="s">
        <v>3271</v>
      </c>
      <c r="C45" s="2827">
        <v>0</v>
      </c>
      <c r="D45" s="2827" t="s">
        <v>674</v>
      </c>
      <c r="E45" s="2827">
        <v>2636.335</v>
      </c>
      <c r="F45" s="2827">
        <v>737145.35199999996</v>
      </c>
      <c r="G45" s="2839" t="s">
        <v>3272</v>
      </c>
      <c r="H45" s="2825"/>
      <c r="I45" s="2825"/>
      <c r="J45" s="2825"/>
      <c r="K45" s="2825"/>
    </row>
    <row r="46" spans="2:11" s="2840" customFormat="1" ht="13.5" customHeight="1">
      <c r="B46" s="2838" t="s">
        <v>3273</v>
      </c>
      <c r="C46" s="2827">
        <v>564.73900000000003</v>
      </c>
      <c r="D46" s="2827">
        <v>3979.7910000000002</v>
      </c>
      <c r="E46" s="2827">
        <v>808798.75999999989</v>
      </c>
      <c r="F46" s="2827">
        <v>1006040.328</v>
      </c>
      <c r="G46" s="2839" t="s">
        <v>1185</v>
      </c>
      <c r="H46" s="2825"/>
      <c r="I46" s="2825"/>
      <c r="J46" s="2825"/>
      <c r="K46" s="2825"/>
    </row>
    <row r="47" spans="2:11" s="2840" customFormat="1" ht="13.5" customHeight="1">
      <c r="B47" s="2838" t="s">
        <v>3274</v>
      </c>
      <c r="C47" s="2827">
        <v>3.9590000000000001</v>
      </c>
      <c r="D47" s="2827" t="s">
        <v>674</v>
      </c>
      <c r="E47" s="2827">
        <v>8092.5330000000004</v>
      </c>
      <c r="F47" s="2827">
        <v>770107.05300000007</v>
      </c>
      <c r="G47" s="2839" t="s">
        <v>3275</v>
      </c>
      <c r="H47" s="2825"/>
      <c r="I47" s="2825"/>
      <c r="J47" s="2825"/>
      <c r="K47" s="2825"/>
    </row>
    <row r="48" spans="2:11" s="2840" customFormat="1" ht="13.5" customHeight="1">
      <c r="B48" s="2838" t="s">
        <v>1183</v>
      </c>
      <c r="C48" s="2827">
        <v>2854.44</v>
      </c>
      <c r="D48" s="2827">
        <v>2103.2130000000002</v>
      </c>
      <c r="E48" s="2827">
        <v>657942.16499999992</v>
      </c>
      <c r="F48" s="2827">
        <v>2349953.5019999994</v>
      </c>
      <c r="G48" s="2839" t="s">
        <v>1183</v>
      </c>
      <c r="H48" s="2825"/>
      <c r="I48" s="2825"/>
      <c r="J48" s="2825"/>
      <c r="K48" s="2825"/>
    </row>
    <row r="49" spans="2:11" s="2840" customFormat="1" ht="13.5" customHeight="1">
      <c r="B49" s="2838" t="s">
        <v>3276</v>
      </c>
      <c r="C49" s="2827">
        <v>6817.8860000000004</v>
      </c>
      <c r="D49" s="2827">
        <v>705.00599999999997</v>
      </c>
      <c r="E49" s="2827">
        <v>2872740.9839999997</v>
      </c>
      <c r="F49" s="2827">
        <v>1410690.182</v>
      </c>
      <c r="G49" s="2839" t="s">
        <v>3277</v>
      </c>
      <c r="H49" s="2825"/>
      <c r="I49" s="2825"/>
      <c r="J49" s="2825"/>
      <c r="K49" s="2825"/>
    </row>
    <row r="50" spans="2:11" s="2840" customFormat="1" ht="13.5" customHeight="1">
      <c r="B50" s="2838" t="s">
        <v>3278</v>
      </c>
      <c r="C50" s="2827">
        <v>1.5740000000000001</v>
      </c>
      <c r="D50" s="2827">
        <v>7.9870000000000001</v>
      </c>
      <c r="E50" s="2827">
        <v>114138.46</v>
      </c>
      <c r="F50" s="2827">
        <v>668297.88299999991</v>
      </c>
      <c r="G50" s="2839" t="s">
        <v>3279</v>
      </c>
      <c r="H50" s="2825"/>
      <c r="I50" s="2825"/>
      <c r="J50" s="2825"/>
      <c r="K50" s="2825"/>
    </row>
    <row r="51" spans="2:11" s="2840" customFormat="1" ht="13.5" customHeight="1">
      <c r="B51" s="2838" t="s">
        <v>3280</v>
      </c>
      <c r="C51" s="2827">
        <v>86.608999999999995</v>
      </c>
      <c r="D51" s="2827">
        <v>2.0659999999999998</v>
      </c>
      <c r="E51" s="2827">
        <v>687671.79200000025</v>
      </c>
      <c r="F51" s="2827">
        <v>161904.74800000005</v>
      </c>
      <c r="G51" s="2839" t="s">
        <v>3281</v>
      </c>
      <c r="H51" s="2825"/>
      <c r="I51" s="2825"/>
      <c r="J51" s="2825"/>
      <c r="K51" s="2825"/>
    </row>
    <row r="52" spans="2:11" s="2840" customFormat="1" ht="13.5" customHeight="1">
      <c r="B52" s="2838" t="s">
        <v>3282</v>
      </c>
      <c r="C52" s="2827">
        <v>226.64099999999999</v>
      </c>
      <c r="D52" s="2827">
        <v>540.39800000000002</v>
      </c>
      <c r="E52" s="2827">
        <v>201260.34400000001</v>
      </c>
      <c r="F52" s="2827">
        <v>1292275.7580000001</v>
      </c>
      <c r="G52" s="2839" t="s">
        <v>3283</v>
      </c>
      <c r="H52" s="2825"/>
      <c r="I52" s="2825"/>
      <c r="J52" s="2825"/>
      <c r="K52" s="2825"/>
    </row>
    <row r="53" spans="2:11" s="2840" customFormat="1" ht="13.5" customHeight="1">
      <c r="B53" s="2838" t="s">
        <v>3284</v>
      </c>
      <c r="C53" s="2827">
        <v>2195.913</v>
      </c>
      <c r="D53" s="2827">
        <v>146.59299999999999</v>
      </c>
      <c r="E53" s="2827">
        <v>576083.86100000027</v>
      </c>
      <c r="F53" s="2827">
        <v>299817.11700000003</v>
      </c>
      <c r="G53" s="2839" t="s">
        <v>3285</v>
      </c>
      <c r="H53" s="2825"/>
      <c r="I53" s="2825"/>
      <c r="J53" s="2825"/>
      <c r="K53" s="2825"/>
    </row>
    <row r="54" spans="2:11" s="2840" customFormat="1" ht="13.5" customHeight="1">
      <c r="B54" s="2838" t="s">
        <v>3286</v>
      </c>
      <c r="C54" s="2827">
        <v>129.66999999999999</v>
      </c>
      <c r="D54" s="2827">
        <v>405.43700000000001</v>
      </c>
      <c r="E54" s="2827">
        <v>439598.19699999999</v>
      </c>
      <c r="F54" s="2827">
        <v>884323.74499999988</v>
      </c>
      <c r="G54" s="2839" t="s">
        <v>3287</v>
      </c>
      <c r="H54" s="2825"/>
      <c r="I54" s="2825"/>
      <c r="J54" s="2825"/>
      <c r="K54" s="2825"/>
    </row>
    <row r="55" spans="2:11" ht="36" customHeight="1">
      <c r="B55" s="2837" t="s">
        <v>3288</v>
      </c>
      <c r="C55" s="2827"/>
      <c r="D55" s="2827"/>
      <c r="E55" s="2841"/>
      <c r="F55" s="2842"/>
      <c r="G55" s="2843" t="s">
        <v>3289</v>
      </c>
      <c r="H55" s="2825"/>
      <c r="I55" s="2825"/>
      <c r="J55" s="2825"/>
      <c r="K55" s="2825"/>
    </row>
    <row r="56" spans="2:11" ht="36" customHeight="1">
      <c r="B56" s="2839" t="s">
        <v>3290</v>
      </c>
      <c r="C56" s="2827">
        <v>1257.079</v>
      </c>
      <c r="D56" s="2827">
        <v>0</v>
      </c>
      <c r="E56" s="2827">
        <v>632214.93700000003</v>
      </c>
      <c r="F56" s="2827">
        <v>0</v>
      </c>
      <c r="G56" s="2839" t="s">
        <v>3291</v>
      </c>
      <c r="H56" s="2825"/>
      <c r="I56" s="2825"/>
      <c r="J56" s="2825"/>
      <c r="K56" s="2825"/>
    </row>
    <row r="57" spans="2:11" ht="13.5" customHeight="1">
      <c r="B57" s="2826" t="s">
        <v>3292</v>
      </c>
      <c r="C57" s="2827">
        <v>1533.704</v>
      </c>
      <c r="D57" s="2827">
        <v>0</v>
      </c>
      <c r="E57" s="2827">
        <v>13753.067999999997</v>
      </c>
      <c r="F57" s="2827">
        <v>10130.636</v>
      </c>
      <c r="G57" s="2839" t="s">
        <v>3292</v>
      </c>
      <c r="H57" s="2825"/>
      <c r="I57" s="2825"/>
      <c r="J57" s="2825"/>
      <c r="K57" s="2825"/>
    </row>
    <row r="58" spans="2:11" ht="13.5" customHeight="1">
      <c r="B58" s="2826" t="s">
        <v>3293</v>
      </c>
      <c r="C58" s="2827">
        <v>1673.098</v>
      </c>
      <c r="D58" s="2827">
        <v>1.649</v>
      </c>
      <c r="E58" s="2827">
        <v>147869.524</v>
      </c>
      <c r="F58" s="2827">
        <v>377624.07899999997</v>
      </c>
      <c r="G58" s="2839" t="s">
        <v>3294</v>
      </c>
      <c r="H58" s="2825"/>
      <c r="I58" s="2825"/>
      <c r="J58" s="2825"/>
      <c r="K58" s="2825"/>
    </row>
    <row r="59" spans="2:11" ht="13.5" customHeight="1">
      <c r="B59" s="2826" t="s">
        <v>3295</v>
      </c>
      <c r="C59" s="2827">
        <v>2513</v>
      </c>
      <c r="D59" s="2827">
        <v>1403.211</v>
      </c>
      <c r="E59" s="2827">
        <v>8363.1150000000016</v>
      </c>
      <c r="F59" s="2827">
        <v>18172.669999999998</v>
      </c>
      <c r="G59" s="2839" t="s">
        <v>3296</v>
      </c>
      <c r="H59" s="2825"/>
      <c r="I59" s="2825"/>
      <c r="J59" s="2825"/>
      <c r="K59" s="2825"/>
    </row>
    <row r="60" spans="2:11" ht="13.5" customHeight="1">
      <c r="B60" s="2826" t="s">
        <v>3297</v>
      </c>
      <c r="C60" s="2827">
        <v>0</v>
      </c>
      <c r="D60" s="2844">
        <v>6736.0609999999997</v>
      </c>
      <c r="E60" s="2827">
        <v>11650.097</v>
      </c>
      <c r="F60" s="2827">
        <v>121715.236</v>
      </c>
      <c r="G60" s="2839" t="s">
        <v>3298</v>
      </c>
      <c r="H60" s="2825"/>
      <c r="I60" s="2825"/>
      <c r="J60" s="2825"/>
      <c r="K60" s="2825"/>
    </row>
    <row r="61" spans="2:11" ht="18" customHeight="1">
      <c r="B61" s="5868"/>
      <c r="C61" s="5869" t="s">
        <v>141</v>
      </c>
      <c r="D61" s="5869"/>
      <c r="E61" s="5869" t="s">
        <v>12</v>
      </c>
      <c r="F61" s="5869"/>
      <c r="G61" s="5870"/>
      <c r="I61" s="2825"/>
      <c r="J61" s="2825"/>
    </row>
    <row r="62" spans="2:11" ht="18" customHeight="1">
      <c r="B62" s="5868"/>
      <c r="C62" s="2819" t="s">
        <v>3174</v>
      </c>
      <c r="D62" s="2819" t="s">
        <v>3175</v>
      </c>
      <c r="E62" s="2788" t="s">
        <v>3174</v>
      </c>
      <c r="F62" s="2788" t="s">
        <v>3175</v>
      </c>
      <c r="G62" s="5870"/>
    </row>
    <row r="63" spans="2:11" ht="4.5" customHeight="1">
      <c r="B63" s="2845"/>
      <c r="C63" s="997"/>
      <c r="D63" s="997"/>
      <c r="E63" s="2798"/>
      <c r="F63" s="2798"/>
      <c r="G63" s="2846"/>
    </row>
    <row r="64" spans="2:11" s="2847" customFormat="1" ht="12" customHeight="1">
      <c r="B64" s="5866" t="s">
        <v>164</v>
      </c>
      <c r="C64" s="5866"/>
      <c r="D64" s="5866"/>
      <c r="E64" s="5866"/>
      <c r="F64" s="5866"/>
      <c r="G64" s="5866"/>
    </row>
    <row r="65" spans="2:7" s="2848" customFormat="1" ht="12" customHeight="1">
      <c r="B65" s="5866" t="s">
        <v>3176</v>
      </c>
      <c r="C65" s="5866"/>
      <c r="D65" s="5866"/>
      <c r="E65" s="5866"/>
      <c r="F65" s="5866"/>
      <c r="G65" s="5866"/>
    </row>
    <row r="66" spans="2:7" s="2848" customFormat="1" ht="12" customHeight="1">
      <c r="B66" s="5850" t="s">
        <v>3177</v>
      </c>
      <c r="C66" s="5850"/>
      <c r="D66" s="5850"/>
      <c r="E66" s="5850"/>
      <c r="F66" s="5850"/>
      <c r="G66" s="5850"/>
    </row>
    <row r="67" spans="2:7" s="2848" customFormat="1" ht="49.5" customHeight="1">
      <c r="B67" s="5865" t="s">
        <v>3299</v>
      </c>
      <c r="C67" s="5865"/>
      <c r="D67" s="5865"/>
      <c r="E67" s="5865"/>
      <c r="F67" s="5865"/>
      <c r="G67" s="5865"/>
    </row>
    <row r="68" spans="2:7" s="2848" customFormat="1" ht="40.5" customHeight="1">
      <c r="B68" s="5865" t="s">
        <v>3300</v>
      </c>
      <c r="C68" s="5865"/>
      <c r="D68" s="5865"/>
      <c r="E68" s="5865"/>
      <c r="F68" s="5865"/>
      <c r="G68" s="5865"/>
    </row>
    <row r="69" spans="2:7" s="2847" customFormat="1" ht="4.5" customHeight="1">
      <c r="B69" s="2849"/>
      <c r="C69" s="2850"/>
      <c r="D69" s="2850"/>
    </row>
    <row r="70" spans="2:7" ht="11.25" customHeight="1">
      <c r="B70" s="4662" t="s">
        <v>220</v>
      </c>
      <c r="C70" s="4662"/>
      <c r="D70" s="4662"/>
      <c r="E70" s="4662"/>
      <c r="F70" s="4662"/>
    </row>
    <row r="71" spans="2:7" ht="11.25" customHeight="1">
      <c r="B71" s="5757" t="s">
        <v>3301</v>
      </c>
      <c r="C71" s="5757"/>
      <c r="D71" s="5757" t="s">
        <v>3302</v>
      </c>
      <c r="E71" s="5757"/>
      <c r="F71" s="5757"/>
    </row>
    <row r="72" spans="2:7" ht="12" customHeight="1">
      <c r="B72" s="2478"/>
      <c r="C72" s="2851"/>
      <c r="D72" s="2851"/>
      <c r="E72" s="2851"/>
      <c r="F72" s="2851"/>
    </row>
    <row r="73" spans="2:7">
      <c r="B73" s="2820"/>
      <c r="C73" s="2820"/>
      <c r="D73" s="2820"/>
      <c r="E73" s="2820"/>
      <c r="F73" s="2820"/>
    </row>
    <row r="74" spans="2:7">
      <c r="B74" s="2820"/>
      <c r="C74" s="2820"/>
      <c r="D74" s="2820"/>
      <c r="E74" s="2820"/>
      <c r="F74" s="2820"/>
    </row>
    <row r="75" spans="2:7">
      <c r="B75" s="2820"/>
      <c r="C75" s="2820"/>
      <c r="D75" s="2820"/>
      <c r="E75" s="2820"/>
      <c r="F75" s="2820"/>
    </row>
    <row r="76" spans="2:7">
      <c r="B76" s="2852"/>
      <c r="C76" s="2825"/>
      <c r="D76" s="2825"/>
      <c r="E76" s="2825"/>
      <c r="F76" s="2825"/>
    </row>
    <row r="77" spans="2:7">
      <c r="B77" s="2852"/>
      <c r="C77" s="2825"/>
      <c r="D77" s="2825"/>
      <c r="E77" s="2825"/>
      <c r="F77" s="2825"/>
    </row>
    <row r="78" spans="2:7">
      <c r="B78" s="2852"/>
    </row>
    <row r="79" spans="2:7">
      <c r="B79" s="2852"/>
    </row>
    <row r="80" spans="2:7">
      <c r="B80" s="2852"/>
    </row>
  </sheetData>
  <mergeCells count="18">
    <mergeCell ref="B65:G65"/>
    <mergeCell ref="B1:G1"/>
    <mergeCell ref="B2:G2"/>
    <mergeCell ref="B4:B5"/>
    <mergeCell ref="C4:D4"/>
    <mergeCell ref="E4:F4"/>
    <mergeCell ref="G4:G5"/>
    <mergeCell ref="B61:B62"/>
    <mergeCell ref="C61:D61"/>
    <mergeCell ref="E61:F61"/>
    <mergeCell ref="G61:G62"/>
    <mergeCell ref="B64:G64"/>
    <mergeCell ref="B66:G66"/>
    <mergeCell ref="B67:G67"/>
    <mergeCell ref="B68:G68"/>
    <mergeCell ref="B70:F70"/>
    <mergeCell ref="B71:C71"/>
    <mergeCell ref="D71:F71"/>
  </mergeCells>
  <hyperlinks>
    <hyperlink ref="E62" r:id="rId1"/>
    <hyperlink ref="F62" r:id="rId2"/>
    <hyperlink ref="B71" r:id="rId3"/>
    <hyperlink ref="E5" r:id="rId4"/>
    <hyperlink ref="F5" r:id="rId5"/>
    <hyperlink ref="D71" r:id="rId6"/>
    <hyperlink ref="I2" location="Indice!A1" display="(Voltar ao Índice)"/>
  </hyperlinks>
  <printOptions horizontalCentered="1"/>
  <pageMargins left="0.27559055118110237" right="0.27559055118110237" top="0.6692913385826772" bottom="0.47244094488188981" header="0" footer="0"/>
  <pageSetup paperSize="9" scale="99" fitToHeight="2" orientation="portrait" verticalDpi="300" r:id="rId7"/>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0"/>
  <sheetViews>
    <sheetView showGridLines="0" workbookViewId="0">
      <selection activeCell="B1" sqref="B1:H1"/>
    </sheetView>
  </sheetViews>
  <sheetFormatPr defaultColWidth="7.85546875" defaultRowHeight="11.25"/>
  <cols>
    <col min="1" max="1" width="6.7109375" style="2864" customWidth="1"/>
    <col min="2" max="2" width="16.7109375" style="2864" customWidth="1"/>
    <col min="3" max="8" width="13.7109375" style="2864" customWidth="1"/>
    <col min="9" max="9" width="6.7109375" style="2864" customWidth="1"/>
    <col min="10" max="10" width="14.28515625" style="2864" bestFit="1" customWidth="1"/>
    <col min="11" max="16384" width="7.85546875" style="2864"/>
  </cols>
  <sheetData>
    <row r="1" spans="2:14" s="2610" customFormat="1" ht="30" customHeight="1">
      <c r="B1" s="5795" t="s">
        <v>3303</v>
      </c>
      <c r="C1" s="5795"/>
      <c r="D1" s="5795"/>
      <c r="E1" s="5795"/>
      <c r="F1" s="5795"/>
      <c r="G1" s="5795"/>
      <c r="H1" s="5795"/>
      <c r="I1" s="2526"/>
    </row>
    <row r="2" spans="2:14" s="2610" customFormat="1" ht="30" customHeight="1">
      <c r="B2" s="5795" t="s">
        <v>3304</v>
      </c>
      <c r="C2" s="5795"/>
      <c r="D2" s="5795"/>
      <c r="E2" s="5795"/>
      <c r="F2" s="5795"/>
      <c r="G2" s="5795"/>
      <c r="H2" s="5795"/>
      <c r="I2" s="2526"/>
      <c r="J2" s="2285" t="s">
        <v>979</v>
      </c>
    </row>
    <row r="3" spans="2:14" s="2615" customFormat="1" ht="12" customHeight="1">
      <c r="B3" s="2853" t="s">
        <v>849</v>
      </c>
      <c r="C3" s="2854"/>
      <c r="D3" s="2854"/>
      <c r="E3" s="2854"/>
      <c r="F3" s="2854"/>
      <c r="G3" s="2854"/>
      <c r="H3" s="2785" t="s">
        <v>850</v>
      </c>
      <c r="I3" s="2785"/>
    </row>
    <row r="4" spans="2:14" s="2856" customFormat="1" ht="21" customHeight="1">
      <c r="B4" s="5880"/>
      <c r="C4" s="5879" t="s">
        <v>3128</v>
      </c>
      <c r="D4" s="5882"/>
      <c r="E4" s="5883"/>
      <c r="F4" s="5879" t="s">
        <v>3129</v>
      </c>
      <c r="G4" s="5882"/>
      <c r="H4" s="5882"/>
      <c r="I4" s="2855"/>
    </row>
    <row r="5" spans="2:14" s="2856" customFormat="1" ht="21" customHeight="1">
      <c r="B5" s="5881"/>
      <c r="C5" s="863" t="s">
        <v>175</v>
      </c>
      <c r="D5" s="863" t="s">
        <v>3126</v>
      </c>
      <c r="E5" s="863" t="s">
        <v>3127</v>
      </c>
      <c r="F5" s="863" t="s">
        <v>175</v>
      </c>
      <c r="G5" s="863" t="s">
        <v>3126</v>
      </c>
      <c r="H5" s="885" t="s">
        <v>3127</v>
      </c>
      <c r="I5" s="895"/>
    </row>
    <row r="6" spans="2:14" s="2620" customFormat="1" ht="21" customHeight="1">
      <c r="B6" s="2857" t="s">
        <v>12</v>
      </c>
      <c r="C6" s="2858">
        <v>57806516.504000001</v>
      </c>
      <c r="D6" s="2858">
        <v>43999726.772</v>
      </c>
      <c r="E6" s="2858">
        <v>13806789.732000001</v>
      </c>
      <c r="F6" s="2858">
        <v>75363915.189999998</v>
      </c>
      <c r="G6" s="2858">
        <v>57113336.145000003</v>
      </c>
      <c r="H6" s="2858">
        <v>18250579.045000002</v>
      </c>
      <c r="I6" s="2859"/>
      <c r="J6" s="2858"/>
      <c r="K6" s="2858"/>
      <c r="L6" s="2858"/>
      <c r="M6" s="2858"/>
      <c r="N6" s="2858"/>
    </row>
    <row r="7" spans="2:14" s="2620" customFormat="1" ht="21" customHeight="1">
      <c r="B7" s="2857" t="s">
        <v>230</v>
      </c>
      <c r="C7" s="2860">
        <v>55081614.748999998</v>
      </c>
      <c r="D7" s="2860">
        <v>42266085.141000003</v>
      </c>
      <c r="E7" s="2860">
        <v>12815529.607999999</v>
      </c>
      <c r="F7" s="2860">
        <v>68473249.173999995</v>
      </c>
      <c r="G7" s="2860">
        <v>51348949.419</v>
      </c>
      <c r="H7" s="2860">
        <v>17124299.754999999</v>
      </c>
      <c r="I7" s="2859"/>
      <c r="J7" s="2858"/>
      <c r="K7" s="2858"/>
      <c r="L7" s="2858"/>
      <c r="M7" s="2858"/>
    </row>
    <row r="8" spans="2:14" s="2716" customFormat="1" ht="21" customHeight="1">
      <c r="B8" s="2861" t="s">
        <v>203</v>
      </c>
      <c r="C8" s="2860">
        <v>228890.595</v>
      </c>
      <c r="D8" s="2860">
        <v>88230.9</v>
      </c>
      <c r="E8" s="2860">
        <v>140659.69500000001</v>
      </c>
      <c r="F8" s="2860">
        <v>174030.67499999999</v>
      </c>
      <c r="G8" s="2860">
        <v>153547.79</v>
      </c>
      <c r="H8" s="2860">
        <v>20482.884999999998</v>
      </c>
      <c r="I8" s="2859"/>
      <c r="J8" s="2858"/>
      <c r="K8" s="2858"/>
      <c r="L8" s="2858"/>
      <c r="M8" s="2858"/>
    </row>
    <row r="9" spans="2:14" s="2716" customFormat="1" ht="21" customHeight="1">
      <c r="B9" s="2862" t="s">
        <v>231</v>
      </c>
      <c r="C9" s="2863">
        <v>70.992000000000004</v>
      </c>
      <c r="D9" s="2863">
        <v>0</v>
      </c>
      <c r="E9" s="2863">
        <v>70.992000000000004</v>
      </c>
      <c r="F9" s="2863">
        <v>2330.4029999999998</v>
      </c>
      <c r="G9" s="2863">
        <v>2037.164</v>
      </c>
      <c r="H9" s="2863">
        <v>293.23899999999998</v>
      </c>
      <c r="I9" s="2859"/>
      <c r="J9" s="2858"/>
      <c r="K9" s="2858"/>
      <c r="L9" s="2858"/>
      <c r="M9" s="2858"/>
    </row>
    <row r="10" spans="2:14" s="2716" customFormat="1" ht="21" customHeight="1">
      <c r="B10" s="2862" t="s">
        <v>232</v>
      </c>
      <c r="C10" s="2863">
        <v>7513.0039999999999</v>
      </c>
      <c r="D10" s="2863">
        <v>1665.567</v>
      </c>
      <c r="E10" s="2863">
        <v>5847.4369999999999</v>
      </c>
      <c r="F10" s="2863">
        <v>8165.8249999999998</v>
      </c>
      <c r="G10" s="2863">
        <v>8050.7719999999999</v>
      </c>
      <c r="H10" s="2863">
        <v>115.053</v>
      </c>
      <c r="I10" s="2859"/>
      <c r="J10" s="2858"/>
      <c r="K10" s="2858"/>
      <c r="L10" s="2858"/>
      <c r="M10" s="2858"/>
    </row>
    <row r="11" spans="2:14" s="2716" customFormat="1" ht="21" customHeight="1">
      <c r="B11" s="2862" t="s">
        <v>233</v>
      </c>
      <c r="C11" s="2863">
        <v>184767.31200000001</v>
      </c>
      <c r="D11" s="2863">
        <v>71456.421000000002</v>
      </c>
      <c r="E11" s="2863">
        <v>113310.891</v>
      </c>
      <c r="F11" s="2863">
        <v>80681.913</v>
      </c>
      <c r="G11" s="2863">
        <v>72592.270999999993</v>
      </c>
      <c r="H11" s="2863">
        <v>8089.6419999999998</v>
      </c>
      <c r="I11" s="2859"/>
      <c r="J11" s="2858"/>
      <c r="K11" s="2858"/>
      <c r="L11" s="2858"/>
      <c r="M11" s="2858"/>
    </row>
    <row r="12" spans="2:14" s="2716" customFormat="1" ht="21" customHeight="1">
      <c r="B12" s="2862" t="s">
        <v>234</v>
      </c>
      <c r="C12" s="2863">
        <v>18330.457999999999</v>
      </c>
      <c r="D12" s="2863">
        <v>7409.7240000000002</v>
      </c>
      <c r="E12" s="2863">
        <v>10920.734</v>
      </c>
      <c r="F12" s="2863">
        <v>44013.917000000001</v>
      </c>
      <c r="G12" s="2863">
        <v>43462.750999999997</v>
      </c>
      <c r="H12" s="2863">
        <v>551.16600000000005</v>
      </c>
      <c r="I12" s="2859"/>
      <c r="J12" s="2858"/>
      <c r="K12" s="2858"/>
      <c r="L12" s="2858"/>
      <c r="M12" s="2858"/>
    </row>
    <row r="13" spans="2:14" s="2716" customFormat="1" ht="21" customHeight="1">
      <c r="B13" s="2862" t="s">
        <v>235</v>
      </c>
      <c r="C13" s="2863">
        <v>122.77200000000001</v>
      </c>
      <c r="D13" s="2863">
        <v>119.80500000000001</v>
      </c>
      <c r="E13" s="2863">
        <v>2.9670000000000001</v>
      </c>
      <c r="F13" s="2863">
        <v>668.53499999999997</v>
      </c>
      <c r="G13" s="2863">
        <v>664.80399999999997</v>
      </c>
      <c r="H13" s="2863">
        <v>3.7309999999999999</v>
      </c>
      <c r="I13" s="2859"/>
      <c r="J13" s="2858"/>
      <c r="K13" s="2858"/>
      <c r="L13" s="2858"/>
      <c r="M13" s="2858"/>
    </row>
    <row r="14" spans="2:14" s="2620" customFormat="1" ht="21" customHeight="1">
      <c r="B14" s="2862" t="s">
        <v>236</v>
      </c>
      <c r="C14" s="2863">
        <v>0</v>
      </c>
      <c r="D14" s="2863">
        <v>0</v>
      </c>
      <c r="E14" s="2863">
        <v>0</v>
      </c>
      <c r="F14" s="2863">
        <v>26.594000000000001</v>
      </c>
      <c r="G14" s="2863">
        <v>26.053000000000001</v>
      </c>
      <c r="H14" s="2863">
        <v>0.54100000000000004</v>
      </c>
      <c r="I14" s="2859"/>
      <c r="J14" s="2858"/>
      <c r="K14" s="2858"/>
      <c r="L14" s="2858"/>
      <c r="M14" s="2858"/>
    </row>
    <row r="15" spans="2:14" s="2716" customFormat="1" ht="21" customHeight="1">
      <c r="B15" s="2862" t="s">
        <v>237</v>
      </c>
      <c r="C15" s="2863">
        <v>181.53100000000001</v>
      </c>
      <c r="D15" s="2863">
        <v>0</v>
      </c>
      <c r="E15" s="2863">
        <v>181.53100000000001</v>
      </c>
      <c r="F15" s="2863">
        <v>1655.9680000000001</v>
      </c>
      <c r="G15" s="2863">
        <v>1614.1849999999999</v>
      </c>
      <c r="H15" s="2863">
        <v>41.783000000000001</v>
      </c>
      <c r="I15" s="2859"/>
      <c r="J15" s="2858"/>
      <c r="K15" s="2858"/>
      <c r="L15" s="2858"/>
      <c r="M15" s="2858"/>
    </row>
    <row r="16" spans="2:14" s="2716" customFormat="1" ht="21" customHeight="1">
      <c r="B16" s="2862" t="s">
        <v>238</v>
      </c>
      <c r="C16" s="2863">
        <v>17675.508000000002</v>
      </c>
      <c r="D16" s="2863">
        <v>7523.8990000000003</v>
      </c>
      <c r="E16" s="2863">
        <v>10151.609</v>
      </c>
      <c r="F16" s="2863">
        <v>35613.74</v>
      </c>
      <c r="G16" s="2863">
        <v>24236.572</v>
      </c>
      <c r="H16" s="2863">
        <v>11377.168</v>
      </c>
      <c r="I16" s="2859"/>
      <c r="J16" s="2858"/>
      <c r="K16" s="2858"/>
      <c r="L16" s="2858"/>
      <c r="M16" s="2858"/>
    </row>
    <row r="17" spans="2:13" s="2716" customFormat="1" ht="21" customHeight="1">
      <c r="B17" s="2862" t="s">
        <v>239</v>
      </c>
      <c r="C17" s="2789">
        <v>55.484000000000002</v>
      </c>
      <c r="D17" s="2863">
        <v>55.484000000000002</v>
      </c>
      <c r="E17" s="2789">
        <v>0</v>
      </c>
      <c r="F17" s="2863">
        <v>142.77600000000001</v>
      </c>
      <c r="G17" s="2863">
        <v>138.77199999999999</v>
      </c>
      <c r="H17" s="2863">
        <v>4.0039999999999996</v>
      </c>
      <c r="I17" s="2859"/>
      <c r="J17" s="2858"/>
      <c r="K17" s="2858"/>
      <c r="L17" s="2858"/>
      <c r="M17" s="2858"/>
    </row>
    <row r="18" spans="2:13" s="2716" customFormat="1" ht="21" customHeight="1">
      <c r="B18" s="2862" t="s">
        <v>240</v>
      </c>
      <c r="C18" s="2863">
        <v>173.53399999999999</v>
      </c>
      <c r="D18" s="2863">
        <v>0</v>
      </c>
      <c r="E18" s="2863">
        <v>173.53399999999999</v>
      </c>
      <c r="F18" s="2863">
        <v>265.762</v>
      </c>
      <c r="G18" s="2863">
        <v>263.327</v>
      </c>
      <c r="H18" s="2863">
        <v>2.4350000000000001</v>
      </c>
      <c r="I18" s="2859"/>
      <c r="J18" s="2858"/>
      <c r="K18" s="2858"/>
      <c r="L18" s="2858"/>
      <c r="M18" s="2858"/>
    </row>
    <row r="19" spans="2:13" s="2716" customFormat="1" ht="21" customHeight="1">
      <c r="B19" s="2862" t="s">
        <v>151</v>
      </c>
      <c r="C19" s="2863">
        <v>0</v>
      </c>
      <c r="D19" s="2863">
        <v>0</v>
      </c>
      <c r="E19" s="2863">
        <v>0</v>
      </c>
      <c r="F19" s="2863">
        <v>465.24200000000002</v>
      </c>
      <c r="G19" s="2863">
        <v>461.11900000000003</v>
      </c>
      <c r="H19" s="2863">
        <v>4.1230000000000002</v>
      </c>
      <c r="I19" s="2859"/>
      <c r="J19" s="2858"/>
      <c r="K19" s="2858"/>
      <c r="L19" s="2858"/>
      <c r="M19" s="2858"/>
    </row>
    <row r="20" spans="2:13" ht="21" customHeight="1">
      <c r="B20" s="5877"/>
      <c r="C20" s="5878" t="s">
        <v>3174</v>
      </c>
      <c r="D20" s="5878"/>
      <c r="E20" s="5878"/>
      <c r="F20" s="5878" t="s">
        <v>3175</v>
      </c>
      <c r="G20" s="5878"/>
      <c r="H20" s="5879"/>
      <c r="I20" s="875"/>
    </row>
    <row r="21" spans="2:13" ht="21" customHeight="1">
      <c r="B21" s="5877"/>
      <c r="C21" s="863" t="s">
        <v>175</v>
      </c>
      <c r="D21" s="863" t="s">
        <v>3172</v>
      </c>
      <c r="E21" s="863" t="s">
        <v>3173</v>
      </c>
      <c r="F21" s="863" t="s">
        <v>175</v>
      </c>
      <c r="G21" s="863" t="s">
        <v>3172</v>
      </c>
      <c r="H21" s="885" t="s">
        <v>3173</v>
      </c>
      <c r="I21" s="875"/>
    </row>
    <row r="22" spans="2:13" s="2866" customFormat="1" ht="4.5" customHeight="1">
      <c r="B22" s="2865"/>
      <c r="C22" s="902"/>
      <c r="D22" s="902"/>
      <c r="E22" s="902"/>
      <c r="F22" s="902"/>
      <c r="G22" s="902"/>
      <c r="H22" s="902"/>
      <c r="I22" s="902"/>
    </row>
    <row r="23" spans="2:13" s="2867" customFormat="1" ht="12" customHeight="1">
      <c r="B23" s="5873" t="s">
        <v>164</v>
      </c>
      <c r="C23" s="5873"/>
      <c r="D23" s="5873"/>
      <c r="E23" s="5873"/>
      <c r="F23" s="5873"/>
      <c r="G23" s="5873"/>
      <c r="H23" s="5873"/>
      <c r="I23" s="886"/>
    </row>
    <row r="24" spans="2:13" s="2557" customFormat="1" ht="12" customHeight="1">
      <c r="B24" s="5850" t="s">
        <v>3176</v>
      </c>
      <c r="C24" s="5850"/>
      <c r="D24" s="5850"/>
      <c r="E24" s="5850"/>
      <c r="F24" s="5850"/>
      <c r="G24" s="5850"/>
      <c r="H24" s="5850"/>
      <c r="I24" s="2868"/>
    </row>
    <row r="25" spans="2:13" s="2557" customFormat="1" ht="12" customHeight="1">
      <c r="B25" s="5850" t="s">
        <v>3177</v>
      </c>
      <c r="C25" s="5850"/>
      <c r="D25" s="5850"/>
      <c r="E25" s="5850"/>
      <c r="F25" s="5850"/>
      <c r="G25" s="5850"/>
      <c r="H25" s="5850"/>
      <c r="I25" s="2868"/>
    </row>
    <row r="26" spans="2:13" s="2867" customFormat="1" ht="40.5" customHeight="1">
      <c r="B26" s="5874" t="s">
        <v>3305</v>
      </c>
      <c r="C26" s="5875"/>
      <c r="D26" s="5875"/>
      <c r="E26" s="5875"/>
      <c r="F26" s="5875"/>
      <c r="G26" s="5875"/>
      <c r="H26" s="5875"/>
      <c r="I26" s="2869"/>
    </row>
    <row r="27" spans="2:13" s="2866" customFormat="1" ht="31.5" customHeight="1">
      <c r="B27" s="5874" t="s">
        <v>3306</v>
      </c>
      <c r="C27" s="5875"/>
      <c r="D27" s="5875"/>
      <c r="E27" s="5875"/>
      <c r="F27" s="5875"/>
      <c r="G27" s="5875"/>
      <c r="H27" s="5875"/>
      <c r="I27" s="2870"/>
    </row>
    <row r="28" spans="2:13" ht="4.5" customHeight="1">
      <c r="B28" s="2871"/>
      <c r="C28" s="2871"/>
      <c r="D28" s="2871"/>
      <c r="E28" s="2871"/>
      <c r="F28" s="2871"/>
      <c r="G28" s="2871"/>
      <c r="H28" s="2871"/>
      <c r="I28" s="2871"/>
    </row>
    <row r="29" spans="2:13">
      <c r="B29" s="5876" t="s">
        <v>220</v>
      </c>
      <c r="C29" s="5876"/>
      <c r="D29" s="5876"/>
      <c r="E29" s="5876"/>
      <c r="F29" s="2871"/>
      <c r="G29" s="2871"/>
      <c r="H29" s="2871"/>
      <c r="I29" s="2871"/>
    </row>
    <row r="30" spans="2:13">
      <c r="B30" s="5871" t="s">
        <v>3180</v>
      </c>
      <c r="C30" s="5871"/>
      <c r="D30" s="2871"/>
      <c r="E30" s="2871"/>
      <c r="F30" s="2871"/>
      <c r="G30" s="2871"/>
      <c r="H30" s="2871"/>
      <c r="I30" s="2871"/>
    </row>
    <row r="31" spans="2:13">
      <c r="B31" s="5871" t="s">
        <v>3181</v>
      </c>
      <c r="C31" s="5871"/>
      <c r="D31" s="2871"/>
      <c r="E31" s="2871"/>
      <c r="F31" s="2871"/>
      <c r="G31" s="2871"/>
      <c r="H31" s="2871"/>
      <c r="I31" s="2871"/>
    </row>
    <row r="32" spans="2:13">
      <c r="B32" s="2871"/>
      <c r="C32" s="2871"/>
      <c r="D32" s="2871"/>
      <c r="E32" s="2871"/>
      <c r="F32" s="2871"/>
      <c r="G32" s="2871"/>
      <c r="H32" s="2871"/>
      <c r="I32" s="2871"/>
    </row>
    <row r="34" spans="2:8">
      <c r="B34" s="5872"/>
      <c r="C34" s="5872"/>
      <c r="D34" s="5872"/>
      <c r="E34" s="5872"/>
      <c r="F34" s="5872"/>
      <c r="G34" s="5872"/>
      <c r="H34" s="5872"/>
    </row>
    <row r="35" spans="2:8">
      <c r="B35" s="2872"/>
      <c r="C35" s="2871"/>
      <c r="D35" s="2871"/>
      <c r="E35" s="2871"/>
      <c r="F35" s="2871"/>
      <c r="G35" s="2871"/>
      <c r="H35" s="2871"/>
    </row>
    <row r="36" spans="2:8">
      <c r="B36" s="2873"/>
    </row>
    <row r="37" spans="2:8">
      <c r="B37" s="2874"/>
      <c r="C37" s="2871"/>
      <c r="D37" s="2871"/>
      <c r="E37" s="2871"/>
      <c r="F37" s="2871"/>
      <c r="G37" s="2871"/>
      <c r="H37" s="2871"/>
    </row>
    <row r="38" spans="2:8">
      <c r="B38" s="2874"/>
      <c r="C38" s="2871"/>
      <c r="D38" s="2871"/>
      <c r="E38" s="2871"/>
      <c r="F38" s="2871"/>
      <c r="G38" s="2871"/>
      <c r="H38" s="2871"/>
    </row>
    <row r="39" spans="2:8">
      <c r="B39" s="2874"/>
    </row>
    <row r="40" spans="2:8">
      <c r="B40" s="2874"/>
    </row>
  </sheetData>
  <mergeCells count="17">
    <mergeCell ref="B20:B21"/>
    <mergeCell ref="C20:E20"/>
    <mergeCell ref="F20:H20"/>
    <mergeCell ref="B1:H1"/>
    <mergeCell ref="B2:H2"/>
    <mergeCell ref="B4:B5"/>
    <mergeCell ref="C4:E4"/>
    <mergeCell ref="F4:H4"/>
    <mergeCell ref="B30:C30"/>
    <mergeCell ref="B31:C31"/>
    <mergeCell ref="B34:H34"/>
    <mergeCell ref="B23:H23"/>
    <mergeCell ref="B24:H24"/>
    <mergeCell ref="B25:H25"/>
    <mergeCell ref="B26:H26"/>
    <mergeCell ref="B27:H27"/>
    <mergeCell ref="B29:E29"/>
  </mergeCells>
  <hyperlinks>
    <hyperlink ref="C20:E20" r:id="rId1" display="Exports"/>
    <hyperlink ref="F20:H20" r:id="rId2" display="Imports"/>
    <hyperlink ref="C4:E4" r:id="rId3" display="Exportações"/>
    <hyperlink ref="F4:H4" r:id="rId4" display="Importações"/>
    <hyperlink ref="B30" r:id="rId5"/>
    <hyperlink ref="B31" r:id="rId6"/>
    <hyperlink ref="J2" location="Indice!A1" display="(Voltar ao Índice)"/>
  </hyperlinks>
  <printOptions horizontalCentered="1"/>
  <pageMargins left="0.27559055118110237" right="0.27559055118110237" top="0.6692913385826772" bottom="0.47244094488188981" header="0" footer="0"/>
  <pageSetup paperSize="9" scale="95" orientation="portrait" verticalDpi="300" r:id="rId7"/>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
  <sheetViews>
    <sheetView showGridLines="0" workbookViewId="0">
      <selection activeCell="B1" sqref="B1:K1"/>
    </sheetView>
  </sheetViews>
  <sheetFormatPr defaultColWidth="9.140625" defaultRowHeight="11.25"/>
  <cols>
    <col min="1" max="1" width="6.7109375" style="2884" customWidth="1"/>
    <col min="2" max="2" width="14.7109375" style="2884" customWidth="1"/>
    <col min="3" max="7" width="8.42578125" style="2884" customWidth="1"/>
    <col min="8" max="8" width="8.140625" style="2884" customWidth="1"/>
    <col min="9" max="10" width="9.28515625" style="2884" customWidth="1"/>
    <col min="11" max="11" width="8.42578125" style="2884" customWidth="1"/>
    <col min="12" max="12" width="6.7109375" style="2884" customWidth="1"/>
    <col min="13" max="13" width="14.28515625" style="2884" bestFit="1" customWidth="1"/>
    <col min="14" max="16384" width="9.140625" style="2884"/>
  </cols>
  <sheetData>
    <row r="1" spans="2:13" s="2875" customFormat="1" ht="30" customHeight="1">
      <c r="B1" s="5887" t="s">
        <v>3307</v>
      </c>
      <c r="C1" s="5887"/>
      <c r="D1" s="5887"/>
      <c r="E1" s="5887"/>
      <c r="F1" s="5887"/>
      <c r="G1" s="5887"/>
      <c r="H1" s="5887"/>
      <c r="I1" s="5887"/>
      <c r="J1" s="5887"/>
      <c r="K1" s="5887"/>
    </row>
    <row r="2" spans="2:13" s="2875" customFormat="1" ht="30" customHeight="1">
      <c r="B2" s="5888" t="s">
        <v>3308</v>
      </c>
      <c r="C2" s="5888"/>
      <c r="D2" s="5888"/>
      <c r="E2" s="5888"/>
      <c r="F2" s="5888"/>
      <c r="G2" s="5888"/>
      <c r="H2" s="5888"/>
      <c r="I2" s="5888"/>
      <c r="J2" s="5888"/>
      <c r="K2" s="5888"/>
      <c r="M2" s="2285" t="s">
        <v>979</v>
      </c>
    </row>
    <row r="3" spans="2:13" s="2878" customFormat="1" ht="9" customHeight="1">
      <c r="B3" s="2876"/>
      <c r="C3" s="2877"/>
      <c r="D3" s="2877"/>
      <c r="E3" s="2877"/>
      <c r="F3" s="2876"/>
      <c r="G3" s="2876"/>
      <c r="H3" s="2876"/>
      <c r="I3" s="2877"/>
      <c r="J3" s="2877"/>
      <c r="K3" s="2877"/>
    </row>
    <row r="4" spans="2:13" ht="106.5" customHeight="1">
      <c r="B4" s="5889"/>
      <c r="C4" s="2879" t="s">
        <v>3309</v>
      </c>
      <c r="D4" s="2879" t="s">
        <v>3310</v>
      </c>
      <c r="E4" s="2880" t="s">
        <v>3311</v>
      </c>
      <c r="F4" s="2881" t="s">
        <v>3312</v>
      </c>
      <c r="G4" s="2881" t="s">
        <v>3313</v>
      </c>
      <c r="H4" s="2882" t="s">
        <v>3314</v>
      </c>
      <c r="I4" s="2880" t="s">
        <v>3315</v>
      </c>
      <c r="J4" s="2879" t="s">
        <v>3316</v>
      </c>
      <c r="K4" s="2883" t="s">
        <v>3317</v>
      </c>
    </row>
    <row r="5" spans="2:13" ht="18" customHeight="1">
      <c r="B5" s="5889"/>
      <c r="C5" s="5832" t="s">
        <v>3318</v>
      </c>
      <c r="D5" s="5890"/>
      <c r="E5" s="2885" t="s">
        <v>3319</v>
      </c>
      <c r="F5" s="5891" t="s">
        <v>672</v>
      </c>
      <c r="G5" s="5892"/>
      <c r="H5" s="5892"/>
      <c r="I5" s="5891" t="s">
        <v>571</v>
      </c>
      <c r="J5" s="5892"/>
      <c r="K5" s="5892"/>
    </row>
    <row r="6" spans="2:13" s="2890" customFormat="1" ht="21" customHeight="1">
      <c r="B6" s="2886" t="s">
        <v>12</v>
      </c>
      <c r="C6" s="2887">
        <v>14.1</v>
      </c>
      <c r="D6" s="2887">
        <v>11.4</v>
      </c>
      <c r="E6" s="2887">
        <v>1.2</v>
      </c>
      <c r="F6" s="2887">
        <v>19863.099999999999</v>
      </c>
      <c r="G6" s="2887">
        <v>1412.6</v>
      </c>
      <c r="H6" s="2887">
        <v>16161.9</v>
      </c>
      <c r="I6" s="2887">
        <v>6.1</v>
      </c>
      <c r="J6" s="2888">
        <v>6</v>
      </c>
      <c r="K6" s="2888">
        <v>69</v>
      </c>
      <c r="L6" s="2889"/>
    </row>
    <row r="7" spans="2:13" s="2890" customFormat="1" ht="21" customHeight="1">
      <c r="B7" s="2891" t="s">
        <v>21</v>
      </c>
      <c r="C7" s="2887">
        <v>14.9</v>
      </c>
      <c r="D7" s="2887">
        <v>11.9</v>
      </c>
      <c r="E7" s="2887">
        <v>1.3</v>
      </c>
      <c r="F7" s="2887">
        <v>19443.900000000001</v>
      </c>
      <c r="G7" s="2887">
        <v>1305</v>
      </c>
      <c r="H7" s="2887">
        <v>15523.6</v>
      </c>
      <c r="I7" s="2887">
        <v>6.6</v>
      </c>
      <c r="J7" s="2888">
        <v>6</v>
      </c>
      <c r="K7" s="2888">
        <v>69</v>
      </c>
      <c r="L7" s="2889"/>
    </row>
    <row r="8" spans="2:13" s="2896" customFormat="1" ht="21" customHeight="1">
      <c r="B8" s="2892" t="s">
        <v>188</v>
      </c>
      <c r="C8" s="2893">
        <v>6.8</v>
      </c>
      <c r="D8" s="2893">
        <v>5.0999999999999996</v>
      </c>
      <c r="E8" s="2893">
        <v>1.3</v>
      </c>
      <c r="F8" s="2893">
        <v>11710.8</v>
      </c>
      <c r="G8" s="2893">
        <v>1719.1</v>
      </c>
      <c r="H8" s="2893">
        <v>8691</v>
      </c>
      <c r="I8" s="2893">
        <v>2.2999999999999998</v>
      </c>
      <c r="J8" s="2894">
        <v>7</v>
      </c>
      <c r="K8" s="2894">
        <v>85</v>
      </c>
      <c r="L8" s="2895"/>
    </row>
    <row r="9" spans="2:13" s="2896" customFormat="1" ht="21" customHeight="1">
      <c r="B9" s="2897" t="s">
        <v>189</v>
      </c>
      <c r="C9" s="2893">
        <v>6.7</v>
      </c>
      <c r="D9" s="2893">
        <v>6.4</v>
      </c>
      <c r="E9" s="2893">
        <v>1</v>
      </c>
      <c r="F9" s="2893">
        <v>13983.2</v>
      </c>
      <c r="G9" s="2893">
        <v>2077.4</v>
      </c>
      <c r="H9" s="2893">
        <v>13343.5</v>
      </c>
      <c r="I9" s="2893">
        <v>12.2</v>
      </c>
      <c r="J9" s="2894">
        <v>4</v>
      </c>
      <c r="K9" s="2894">
        <v>70</v>
      </c>
      <c r="L9" s="2895"/>
    </row>
    <row r="10" spans="2:13" s="2896" customFormat="1" ht="21" customHeight="1">
      <c r="B10" s="2897" t="s">
        <v>190</v>
      </c>
      <c r="C10" s="2893">
        <v>14.2</v>
      </c>
      <c r="D10" s="2893">
        <v>8.3000000000000007</v>
      </c>
      <c r="E10" s="2893">
        <v>1.7</v>
      </c>
      <c r="F10" s="2893">
        <v>52885.3</v>
      </c>
      <c r="G10" s="2893">
        <v>3717.9</v>
      </c>
      <c r="H10" s="2893">
        <v>30920.7</v>
      </c>
      <c r="I10" s="2893">
        <v>3.6</v>
      </c>
      <c r="J10" s="2894">
        <v>8</v>
      </c>
      <c r="K10" s="2894">
        <v>60</v>
      </c>
      <c r="L10" s="2895"/>
    </row>
    <row r="11" spans="2:13" s="2896" customFormat="1" ht="21" customHeight="1">
      <c r="B11" s="2898" t="s">
        <v>191</v>
      </c>
      <c r="C11" s="2893">
        <v>58.9</v>
      </c>
      <c r="D11" s="2893">
        <v>40</v>
      </c>
      <c r="E11" s="2893">
        <v>1.5</v>
      </c>
      <c r="F11" s="2893">
        <v>48218.1</v>
      </c>
      <c r="G11" s="2893">
        <v>818.6</v>
      </c>
      <c r="H11" s="2893">
        <v>32785.300000000003</v>
      </c>
      <c r="I11" s="2893">
        <v>5.7</v>
      </c>
      <c r="J11" s="2894">
        <v>8</v>
      </c>
      <c r="K11" s="2894">
        <v>64</v>
      </c>
      <c r="L11" s="2895"/>
    </row>
    <row r="12" spans="2:13" s="2896" customFormat="1" ht="21" customHeight="1">
      <c r="B12" s="2892" t="s">
        <v>192</v>
      </c>
      <c r="C12" s="2893">
        <v>8.1</v>
      </c>
      <c r="D12" s="2893">
        <v>7.3</v>
      </c>
      <c r="E12" s="2893">
        <v>1.1000000000000001</v>
      </c>
      <c r="F12" s="2893">
        <v>20125.5</v>
      </c>
      <c r="G12" s="2893">
        <v>2469.8000000000002</v>
      </c>
      <c r="H12" s="2893">
        <v>17994.599999999999</v>
      </c>
      <c r="I12" s="2893">
        <v>5</v>
      </c>
      <c r="J12" s="2894">
        <v>5</v>
      </c>
      <c r="K12" s="2894">
        <v>77</v>
      </c>
      <c r="L12" s="2895"/>
    </row>
    <row r="13" spans="2:13" s="2890" customFormat="1" ht="21" customHeight="1">
      <c r="B13" s="2886" t="s">
        <v>193</v>
      </c>
      <c r="C13" s="2887">
        <v>10.7</v>
      </c>
      <c r="D13" s="2887">
        <v>10.199999999999999</v>
      </c>
      <c r="E13" s="2887">
        <v>1.1000000000000001</v>
      </c>
      <c r="F13" s="2887">
        <v>40983.300000000003</v>
      </c>
      <c r="G13" s="2887">
        <v>3833.9</v>
      </c>
      <c r="H13" s="2887">
        <v>38955.1</v>
      </c>
      <c r="I13" s="2887">
        <v>1.9</v>
      </c>
      <c r="J13" s="2888">
        <v>18</v>
      </c>
      <c r="K13" s="2888">
        <v>52</v>
      </c>
      <c r="L13" s="2889"/>
    </row>
    <row r="14" spans="2:13" s="2890" customFormat="1" ht="21" customHeight="1">
      <c r="B14" s="2899" t="s">
        <v>203</v>
      </c>
      <c r="C14" s="2887">
        <v>0.4</v>
      </c>
      <c r="D14" s="2887">
        <v>0.5</v>
      </c>
      <c r="E14" s="2887">
        <v>0.9</v>
      </c>
      <c r="F14" s="2887">
        <v>7330.1</v>
      </c>
      <c r="G14" s="2887">
        <v>17418.8</v>
      </c>
      <c r="H14" s="2887">
        <v>7897.4</v>
      </c>
      <c r="I14" s="2887">
        <v>0.2</v>
      </c>
      <c r="J14" s="2888">
        <v>2</v>
      </c>
      <c r="K14" s="2888">
        <v>94</v>
      </c>
      <c r="L14" s="2889"/>
    </row>
    <row r="15" spans="2:13" ht="108" customHeight="1">
      <c r="B15" s="5890"/>
      <c r="C15" s="2731" t="s">
        <v>3320</v>
      </c>
      <c r="D15" s="2731" t="s">
        <v>3321</v>
      </c>
      <c r="E15" s="2900" t="s">
        <v>3322</v>
      </c>
      <c r="F15" s="2901" t="s">
        <v>3323</v>
      </c>
      <c r="G15" s="2901" t="s">
        <v>3324</v>
      </c>
      <c r="H15" s="2882" t="s">
        <v>3325</v>
      </c>
      <c r="I15" s="2900" t="s">
        <v>3326</v>
      </c>
      <c r="J15" s="2731" t="s">
        <v>3327</v>
      </c>
      <c r="K15" s="2902" t="s">
        <v>3328</v>
      </c>
    </row>
    <row r="16" spans="2:13" ht="18" customHeight="1">
      <c r="B16" s="5890"/>
      <c r="C16" s="5837" t="s">
        <v>3318</v>
      </c>
      <c r="D16" s="5837"/>
      <c r="E16" s="2730" t="s">
        <v>3329</v>
      </c>
      <c r="F16" s="5826" t="s">
        <v>672</v>
      </c>
      <c r="G16" s="5893"/>
      <c r="H16" s="5893"/>
      <c r="I16" s="5826" t="s">
        <v>571</v>
      </c>
      <c r="J16" s="5893"/>
      <c r="K16" s="5893"/>
    </row>
    <row r="17" spans="2:11" ht="4.5" customHeight="1">
      <c r="B17" s="2903"/>
      <c r="C17" s="2904"/>
      <c r="D17" s="2904"/>
      <c r="E17" s="2904"/>
      <c r="F17" s="2904"/>
      <c r="G17" s="2904"/>
      <c r="H17" s="2904"/>
      <c r="I17" s="2904"/>
      <c r="J17" s="2904"/>
      <c r="K17" s="2904"/>
    </row>
    <row r="18" spans="2:11" s="2905" customFormat="1" ht="12" customHeight="1">
      <c r="B18" s="5884" t="s">
        <v>164</v>
      </c>
      <c r="C18" s="5885"/>
      <c r="D18" s="5885"/>
      <c r="E18" s="5885"/>
      <c r="F18" s="5885"/>
      <c r="G18" s="5885"/>
      <c r="H18" s="5885"/>
      <c r="I18" s="5885"/>
      <c r="J18" s="5885"/>
      <c r="K18" s="5885"/>
    </row>
    <row r="19" spans="2:11" s="2906" customFormat="1" ht="12" customHeight="1">
      <c r="B19" s="5884" t="s">
        <v>3330</v>
      </c>
      <c r="C19" s="5885"/>
      <c r="D19" s="5885"/>
      <c r="E19" s="5885"/>
      <c r="F19" s="5885"/>
      <c r="G19" s="5885"/>
      <c r="H19" s="5885"/>
      <c r="I19" s="5885"/>
      <c r="J19" s="5885"/>
      <c r="K19" s="5885"/>
    </row>
    <row r="20" spans="2:11" s="2907" customFormat="1" ht="12" customHeight="1">
      <c r="B20" s="5884" t="s">
        <v>3331</v>
      </c>
      <c r="C20" s="5885"/>
      <c r="D20" s="5885"/>
      <c r="E20" s="5885"/>
      <c r="F20" s="5885"/>
      <c r="G20" s="5885"/>
      <c r="H20" s="5885"/>
      <c r="I20" s="5885"/>
      <c r="J20" s="5885"/>
      <c r="K20" s="5885"/>
    </row>
    <row r="21" spans="2:11" s="2910" customFormat="1" ht="4.5" customHeight="1">
      <c r="B21" s="2908"/>
      <c r="C21" s="2909"/>
      <c r="D21" s="2909"/>
      <c r="E21" s="2909"/>
      <c r="F21" s="2909"/>
      <c r="G21" s="2909"/>
      <c r="H21" s="2909"/>
      <c r="I21" s="2909"/>
      <c r="J21" s="2909"/>
      <c r="K21" s="2909"/>
    </row>
    <row r="22" spans="2:11">
      <c r="B22" s="4662" t="s">
        <v>220</v>
      </c>
      <c r="C22" s="4662"/>
      <c r="D22" s="4662"/>
      <c r="E22" s="4662"/>
      <c r="F22" s="4662"/>
      <c r="G22" s="4662"/>
      <c r="H22" s="4662"/>
      <c r="I22" s="4662"/>
    </row>
    <row r="23" spans="2:11">
      <c r="B23" s="5886" t="s">
        <v>3332</v>
      </c>
      <c r="C23" s="5886"/>
      <c r="D23" s="5886"/>
    </row>
    <row r="24" spans="2:11">
      <c r="B24" s="5886" t="s">
        <v>3333</v>
      </c>
      <c r="C24" s="5886"/>
      <c r="D24" s="5886"/>
    </row>
    <row r="25" spans="2:11">
      <c r="B25" s="5886" t="s">
        <v>3334</v>
      </c>
      <c r="C25" s="5886"/>
      <c r="D25" s="5886"/>
    </row>
    <row r="27" spans="2:11">
      <c r="C27" s="2911"/>
      <c r="D27" s="2911"/>
      <c r="E27" s="2911"/>
      <c r="F27" s="2911"/>
      <c r="G27" s="2911"/>
      <c r="H27" s="2911"/>
      <c r="I27" s="2911"/>
      <c r="J27" s="2912"/>
      <c r="K27" s="2912"/>
    </row>
    <row r="28" spans="2:11">
      <c r="C28" s="2911"/>
      <c r="D28" s="2911"/>
      <c r="E28" s="2911"/>
      <c r="F28" s="2911"/>
      <c r="G28" s="2911"/>
      <c r="H28" s="2911"/>
      <c r="I28" s="2911"/>
      <c r="J28" s="2912"/>
      <c r="K28" s="2912"/>
    </row>
    <row r="29" spans="2:11">
      <c r="C29" s="2911"/>
      <c r="D29" s="2911"/>
      <c r="E29" s="2911"/>
      <c r="F29" s="2911"/>
      <c r="G29" s="2911"/>
      <c r="H29" s="2911"/>
      <c r="I29" s="2911"/>
      <c r="J29" s="2912"/>
      <c r="K29" s="2912"/>
    </row>
    <row r="30" spans="2:11">
      <c r="C30" s="2911"/>
      <c r="D30" s="2911"/>
      <c r="E30" s="2911"/>
      <c r="F30" s="2911"/>
      <c r="G30" s="2911"/>
      <c r="H30" s="2911"/>
      <c r="I30" s="2911"/>
      <c r="J30" s="2912"/>
      <c r="K30" s="2912"/>
    </row>
    <row r="31" spans="2:11">
      <c r="C31" s="2911"/>
      <c r="D31" s="2911"/>
      <c r="E31" s="2911"/>
      <c r="F31" s="2911"/>
      <c r="G31" s="2911"/>
      <c r="H31" s="2911"/>
      <c r="I31" s="2911"/>
      <c r="J31" s="2912"/>
      <c r="K31" s="2912"/>
    </row>
    <row r="32" spans="2:11">
      <c r="C32" s="2911"/>
      <c r="D32" s="2911"/>
      <c r="E32" s="2911"/>
      <c r="F32" s="2911"/>
      <c r="G32" s="2911"/>
      <c r="H32" s="2911"/>
      <c r="I32" s="2911"/>
      <c r="J32" s="2912"/>
      <c r="K32" s="2912"/>
    </row>
    <row r="33" spans="3:11">
      <c r="C33" s="2911"/>
      <c r="D33" s="2911"/>
      <c r="E33" s="2911"/>
      <c r="F33" s="2911"/>
      <c r="G33" s="2911"/>
      <c r="H33" s="2911"/>
      <c r="I33" s="2911"/>
      <c r="J33" s="2912"/>
      <c r="K33" s="2912"/>
    </row>
    <row r="34" spans="3:11">
      <c r="C34" s="2911"/>
      <c r="D34" s="2911"/>
      <c r="E34" s="2911"/>
      <c r="F34" s="2911"/>
      <c r="G34" s="2911"/>
      <c r="H34" s="2911"/>
      <c r="I34" s="2911"/>
      <c r="J34" s="2912"/>
      <c r="K34" s="2912"/>
    </row>
    <row r="35" spans="3:11">
      <c r="C35" s="2911"/>
      <c r="D35" s="2911"/>
      <c r="E35" s="2911"/>
      <c r="F35" s="2911"/>
      <c r="G35" s="2911"/>
      <c r="H35" s="2911"/>
      <c r="I35" s="2911"/>
      <c r="J35" s="2912"/>
      <c r="K35" s="2912"/>
    </row>
  </sheetData>
  <mergeCells count="17">
    <mergeCell ref="B19:K19"/>
    <mergeCell ref="B1:K1"/>
    <mergeCell ref="B2:K2"/>
    <mergeCell ref="B4:B5"/>
    <mergeCell ref="C5:D5"/>
    <mergeCell ref="F5:H5"/>
    <mergeCell ref="I5:K5"/>
    <mergeCell ref="B15:B16"/>
    <mergeCell ref="C16:D16"/>
    <mergeCell ref="F16:H16"/>
    <mergeCell ref="I16:K16"/>
    <mergeCell ref="B18:K18"/>
    <mergeCell ref="B20:K20"/>
    <mergeCell ref="B22:I22"/>
    <mergeCell ref="B23:D23"/>
    <mergeCell ref="B24:D24"/>
    <mergeCell ref="B25:D25"/>
  </mergeCells>
  <hyperlinks>
    <hyperlink ref="B23" r:id="rId1"/>
    <hyperlink ref="E15" r:id="rId2"/>
    <hyperlink ref="E4" r:id="rId3"/>
    <hyperlink ref="H4" r:id="rId4"/>
    <hyperlink ref="H15" r:id="rId5"/>
    <hyperlink ref="B24" r:id="rId6"/>
    <hyperlink ref="B25" r:id="rId7"/>
    <hyperlink ref="I15" r:id="rId8"/>
    <hyperlink ref="I4" r:id="rId9"/>
    <hyperlink ref="M2" location="Indice!A1" display="(Voltar ao Índice)"/>
  </hyperlinks>
  <printOptions horizontalCentered="1"/>
  <pageMargins left="0.27559055118110237" right="0.27559055118110237" top="0.6692913385826772" bottom="0.47244094488188981" header="0" footer="0"/>
  <pageSetup paperSize="9" orientation="portrait" verticalDpi="300" r:id="rId1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3"/>
  <sheetViews>
    <sheetView showGridLines="0" workbookViewId="0">
      <selection activeCell="B1" sqref="B1:K1"/>
    </sheetView>
  </sheetViews>
  <sheetFormatPr defaultColWidth="9.140625" defaultRowHeight="11.25"/>
  <cols>
    <col min="1" max="1" width="6.7109375" style="2915" customWidth="1"/>
    <col min="2" max="2" width="12.7109375" style="2915" customWidth="1"/>
    <col min="3" max="6" width="9.140625" style="2915" customWidth="1"/>
    <col min="7" max="9" width="9.140625" style="2884" customWidth="1"/>
    <col min="10" max="11" width="9.140625" style="2915" customWidth="1"/>
    <col min="12" max="12" width="6.7109375" style="2915" customWidth="1"/>
    <col min="13" max="13" width="14.28515625" style="2915" bestFit="1" customWidth="1"/>
    <col min="14" max="16384" width="9.140625" style="2915"/>
  </cols>
  <sheetData>
    <row r="1" spans="2:13" s="2913" customFormat="1" ht="30" customHeight="1">
      <c r="B1" s="5887" t="s">
        <v>3335</v>
      </c>
      <c r="C1" s="5887"/>
      <c r="D1" s="5887"/>
      <c r="E1" s="5887"/>
      <c r="F1" s="5887"/>
      <c r="G1" s="5887"/>
      <c r="H1" s="5887"/>
      <c r="I1" s="5887"/>
      <c r="J1" s="5887"/>
      <c r="K1" s="5887"/>
    </row>
    <row r="2" spans="2:13" s="2913" customFormat="1" ht="30" customHeight="1">
      <c r="B2" s="5887" t="s">
        <v>3336</v>
      </c>
      <c r="C2" s="5887"/>
      <c r="D2" s="5887"/>
      <c r="E2" s="5887"/>
      <c r="F2" s="5887"/>
      <c r="G2" s="5887"/>
      <c r="H2" s="5887"/>
      <c r="I2" s="5887"/>
      <c r="J2" s="5887"/>
      <c r="K2" s="5887"/>
      <c r="M2" s="2285" t="s">
        <v>979</v>
      </c>
    </row>
    <row r="3" spans="2:13" ht="9" customHeight="1">
      <c r="B3" s="2914"/>
      <c r="C3" s="2914"/>
      <c r="D3" s="2914"/>
      <c r="E3" s="2914"/>
      <c r="F3" s="2914"/>
      <c r="G3" s="2914"/>
      <c r="H3" s="2914"/>
      <c r="I3" s="2914"/>
      <c r="J3" s="2914"/>
      <c r="K3" s="2914"/>
    </row>
    <row r="4" spans="2:13" ht="18" customHeight="1">
      <c r="B4" s="5904"/>
      <c r="C4" s="5907" t="s">
        <v>3337</v>
      </c>
      <c r="D4" s="5907"/>
      <c r="E4" s="5908" t="s">
        <v>3338</v>
      </c>
      <c r="F4" s="5909" t="s">
        <v>3339</v>
      </c>
      <c r="G4" s="5909" t="s">
        <v>3340</v>
      </c>
      <c r="H4" s="5909" t="s">
        <v>3341</v>
      </c>
      <c r="I4" s="5909" t="s">
        <v>3342</v>
      </c>
      <c r="J4" s="5909" t="s">
        <v>3343</v>
      </c>
      <c r="K4" s="5894" t="s">
        <v>3344</v>
      </c>
    </row>
    <row r="5" spans="2:13" ht="54" customHeight="1">
      <c r="B5" s="5905"/>
      <c r="C5" s="2732" t="s">
        <v>3345</v>
      </c>
      <c r="D5" s="2916" t="s">
        <v>3346</v>
      </c>
      <c r="E5" s="5908"/>
      <c r="F5" s="5910"/>
      <c r="G5" s="5910"/>
      <c r="H5" s="5910"/>
      <c r="I5" s="5910"/>
      <c r="J5" s="5910"/>
      <c r="K5" s="5895"/>
    </row>
    <row r="6" spans="2:13" ht="18" customHeight="1">
      <c r="B6" s="5906"/>
      <c r="C6" s="5896" t="s">
        <v>571</v>
      </c>
      <c r="D6" s="5897"/>
      <c r="E6" s="5896" t="s">
        <v>3347</v>
      </c>
      <c r="F6" s="5898"/>
      <c r="G6" s="5898"/>
      <c r="H6" s="5898"/>
      <c r="I6" s="5898"/>
      <c r="J6" s="5898"/>
      <c r="K6" s="5898"/>
    </row>
    <row r="7" spans="2:13" s="2890" customFormat="1" ht="21" customHeight="1">
      <c r="B7" s="2886" t="s">
        <v>12</v>
      </c>
      <c r="C7" s="2917">
        <v>50.85</v>
      </c>
      <c r="D7" s="2918" t="s">
        <v>335</v>
      </c>
      <c r="E7" s="2918" t="s">
        <v>335</v>
      </c>
      <c r="F7" s="612">
        <v>36.1</v>
      </c>
      <c r="G7" s="612">
        <v>34.299999999999997</v>
      </c>
      <c r="H7" s="612">
        <v>47.3</v>
      </c>
      <c r="I7" s="612">
        <v>48.1</v>
      </c>
      <c r="J7" s="612">
        <v>14.7</v>
      </c>
      <c r="K7" s="2919">
        <v>0.61</v>
      </c>
      <c r="M7" s="2920"/>
    </row>
    <row r="8" spans="2:13" s="2890" customFormat="1" ht="21" customHeight="1">
      <c r="B8" s="2891" t="s">
        <v>21</v>
      </c>
      <c r="C8" s="2921">
        <v>50.77</v>
      </c>
      <c r="D8" s="2922" t="s">
        <v>335</v>
      </c>
      <c r="E8" s="2922" t="s">
        <v>335</v>
      </c>
      <c r="F8" s="2922">
        <v>36.9</v>
      </c>
      <c r="G8" s="2922">
        <v>34.5</v>
      </c>
      <c r="H8" s="2922">
        <v>51.6</v>
      </c>
      <c r="I8" s="2922">
        <v>49.5</v>
      </c>
      <c r="J8" s="2922">
        <v>16.2</v>
      </c>
      <c r="K8" s="2921">
        <v>0.56999999999999995</v>
      </c>
      <c r="M8" s="2920"/>
    </row>
    <row r="9" spans="2:13" s="2896" customFormat="1" ht="21" customHeight="1">
      <c r="B9" s="2892" t="s">
        <v>188</v>
      </c>
      <c r="C9" s="2923">
        <v>55.69</v>
      </c>
      <c r="D9" s="2924" t="s">
        <v>335</v>
      </c>
      <c r="E9" s="2924" t="s">
        <v>335</v>
      </c>
      <c r="F9" s="2924">
        <v>17.8</v>
      </c>
      <c r="G9" s="2924">
        <v>27.7</v>
      </c>
      <c r="H9" s="2924">
        <v>5.3</v>
      </c>
      <c r="I9" s="2924">
        <v>28.1</v>
      </c>
      <c r="J9" s="2924">
        <v>22.6</v>
      </c>
      <c r="K9" s="2923">
        <v>0.59</v>
      </c>
      <c r="M9" s="2925"/>
    </row>
    <row r="10" spans="2:13" s="2896" customFormat="1" ht="21" customHeight="1">
      <c r="B10" s="2897" t="s">
        <v>189</v>
      </c>
      <c r="C10" s="2923">
        <v>55.13</v>
      </c>
      <c r="D10" s="2924" t="s">
        <v>335</v>
      </c>
      <c r="E10" s="2924" t="s">
        <v>335</v>
      </c>
      <c r="F10" s="2924">
        <v>18.7</v>
      </c>
      <c r="G10" s="2924">
        <v>26.8</v>
      </c>
      <c r="H10" s="2924">
        <v>35.4</v>
      </c>
      <c r="I10" s="2924">
        <v>28</v>
      </c>
      <c r="J10" s="2924">
        <v>9.6999999999999993</v>
      </c>
      <c r="K10" s="2923">
        <v>1.06</v>
      </c>
      <c r="M10" s="2925"/>
    </row>
    <row r="11" spans="2:13" s="2896" customFormat="1" ht="21" customHeight="1">
      <c r="B11" s="2897" t="s">
        <v>190</v>
      </c>
      <c r="C11" s="2923">
        <v>56.74</v>
      </c>
      <c r="D11" s="2924" t="s">
        <v>335</v>
      </c>
      <c r="E11" s="2924" t="s">
        <v>335</v>
      </c>
      <c r="F11" s="2924">
        <v>127.2</v>
      </c>
      <c r="G11" s="2924">
        <v>156.30000000000001</v>
      </c>
      <c r="H11" s="2924">
        <v>586.1</v>
      </c>
      <c r="I11" s="2924">
        <v>33.6</v>
      </c>
      <c r="J11" s="2924">
        <v>25.2</v>
      </c>
      <c r="K11" s="2923">
        <v>1.1100000000000001</v>
      </c>
      <c r="M11" s="2925"/>
    </row>
    <row r="12" spans="2:13" s="2896" customFormat="1" ht="21" customHeight="1">
      <c r="B12" s="2898" t="s">
        <v>191</v>
      </c>
      <c r="C12" s="2923">
        <v>25.49</v>
      </c>
      <c r="D12" s="2924" t="s">
        <v>335</v>
      </c>
      <c r="E12" s="2924" t="s">
        <v>335</v>
      </c>
      <c r="F12" s="2924">
        <v>157.69999999999999</v>
      </c>
      <c r="G12" s="2924">
        <v>128.1</v>
      </c>
      <c r="H12" s="2924">
        <v>373.2</v>
      </c>
      <c r="I12" s="2924">
        <v>134.80000000000001</v>
      </c>
      <c r="J12" s="2924">
        <v>41.8</v>
      </c>
      <c r="K12" s="2923">
        <v>0.43</v>
      </c>
      <c r="M12" s="2925"/>
    </row>
    <row r="13" spans="2:13" s="2896" customFormat="1" ht="21" customHeight="1">
      <c r="B13" s="2892" t="s">
        <v>192</v>
      </c>
      <c r="C13" s="2923">
        <v>52.41</v>
      </c>
      <c r="D13" s="2924" t="s">
        <v>335</v>
      </c>
      <c r="E13" s="2924" t="s">
        <v>335</v>
      </c>
      <c r="F13" s="2924">
        <v>29.8</v>
      </c>
      <c r="G13" s="2924">
        <v>7.8</v>
      </c>
      <c r="H13" s="2924">
        <v>13.6</v>
      </c>
      <c r="I13" s="2924">
        <v>57.8</v>
      </c>
      <c r="J13" s="2924">
        <v>23.5</v>
      </c>
      <c r="K13" s="2923">
        <v>0.2</v>
      </c>
      <c r="M13" s="2925"/>
    </row>
    <row r="14" spans="2:13" s="2890" customFormat="1" ht="21" customHeight="1">
      <c r="B14" s="2886" t="s">
        <v>193</v>
      </c>
      <c r="C14" s="2921">
        <v>5.2</v>
      </c>
      <c r="D14" s="2922" t="s">
        <v>335</v>
      </c>
      <c r="E14" s="2922" t="s">
        <v>335</v>
      </c>
      <c r="F14" s="2922">
        <v>35.200000000000003</v>
      </c>
      <c r="G14" s="2922">
        <v>34.299999999999997</v>
      </c>
      <c r="H14" s="2922">
        <v>13.7</v>
      </c>
      <c r="I14" s="2922">
        <v>8.1</v>
      </c>
      <c r="J14" s="2922">
        <v>4.2</v>
      </c>
      <c r="K14" s="2921">
        <v>1.71</v>
      </c>
      <c r="M14" s="2920"/>
    </row>
    <row r="15" spans="2:13" s="2890" customFormat="1" ht="21" customHeight="1">
      <c r="B15" s="2899" t="s">
        <v>203</v>
      </c>
      <c r="C15" s="2921">
        <v>97.8</v>
      </c>
      <c r="D15" s="2922" t="s">
        <v>335</v>
      </c>
      <c r="E15" s="2922" t="s">
        <v>335</v>
      </c>
      <c r="F15" s="2922">
        <v>4.4000000000000004</v>
      </c>
      <c r="G15" s="2922">
        <v>5.0999999999999996</v>
      </c>
      <c r="H15" s="2922">
        <v>1.8</v>
      </c>
      <c r="I15" s="2922">
        <v>5.3</v>
      </c>
      <c r="J15" s="2922">
        <v>3.3</v>
      </c>
      <c r="K15" s="2921">
        <v>1.78</v>
      </c>
      <c r="M15" s="2920"/>
    </row>
    <row r="16" spans="2:13" ht="18" customHeight="1">
      <c r="B16" s="5899"/>
      <c r="C16" s="5836" t="s">
        <v>3348</v>
      </c>
      <c r="D16" s="5836"/>
      <c r="E16" s="5900" t="s">
        <v>3349</v>
      </c>
      <c r="F16" s="5900" t="s">
        <v>3350</v>
      </c>
      <c r="G16" s="5900" t="s">
        <v>3351</v>
      </c>
      <c r="H16" s="5900" t="s">
        <v>3352</v>
      </c>
      <c r="I16" s="5900" t="s">
        <v>3353</v>
      </c>
      <c r="J16" s="5900" t="s">
        <v>3354</v>
      </c>
      <c r="K16" s="5828" t="s">
        <v>3355</v>
      </c>
    </row>
    <row r="17" spans="2:12" ht="54" customHeight="1">
      <c r="B17" s="5899"/>
      <c r="C17" s="2731" t="s">
        <v>3356</v>
      </c>
      <c r="D17" s="2731" t="s">
        <v>3357</v>
      </c>
      <c r="E17" s="5900"/>
      <c r="F17" s="5900"/>
      <c r="G17" s="5900"/>
      <c r="H17" s="5900"/>
      <c r="I17" s="5900"/>
      <c r="J17" s="5900"/>
      <c r="K17" s="5828"/>
    </row>
    <row r="18" spans="2:12" ht="18" customHeight="1">
      <c r="B18" s="5899"/>
      <c r="C18" s="5901" t="s">
        <v>571</v>
      </c>
      <c r="D18" s="5901"/>
      <c r="E18" s="5902" t="s">
        <v>482</v>
      </c>
      <c r="F18" s="5902"/>
      <c r="G18" s="5902"/>
      <c r="H18" s="5902"/>
      <c r="I18" s="5902"/>
      <c r="J18" s="5902"/>
      <c r="K18" s="5903"/>
    </row>
    <row r="19" spans="2:12" s="2929" customFormat="1" ht="4.5" customHeight="1">
      <c r="B19" s="2926"/>
      <c r="C19" s="2927"/>
      <c r="D19" s="2927"/>
      <c r="E19" s="2928"/>
      <c r="F19" s="2928"/>
      <c r="G19" s="2928"/>
      <c r="H19" s="2928"/>
      <c r="I19" s="2928"/>
      <c r="J19" s="2928"/>
      <c r="K19" s="2928"/>
    </row>
    <row r="20" spans="2:12" s="1341" customFormat="1" ht="12" customHeight="1">
      <c r="B20" s="4842" t="s">
        <v>164</v>
      </c>
      <c r="C20" s="4842"/>
      <c r="D20" s="4842"/>
      <c r="E20" s="4842"/>
      <c r="F20" s="4842"/>
      <c r="G20" s="4842"/>
      <c r="H20" s="4842"/>
      <c r="I20" s="4842"/>
      <c r="J20" s="4842"/>
      <c r="K20" s="4842"/>
    </row>
    <row r="21" spans="2:12" s="2930" customFormat="1" ht="12" customHeight="1">
      <c r="B21" s="4842" t="s">
        <v>3330</v>
      </c>
      <c r="C21" s="4842"/>
      <c r="D21" s="4842"/>
      <c r="E21" s="4842"/>
      <c r="F21" s="4842"/>
      <c r="G21" s="4842"/>
      <c r="H21" s="4842"/>
      <c r="I21" s="4842"/>
      <c r="J21" s="4842"/>
      <c r="K21" s="4842"/>
    </row>
    <row r="22" spans="2:12" s="2931" customFormat="1" ht="12" customHeight="1">
      <c r="B22" s="4842" t="s">
        <v>3358</v>
      </c>
      <c r="C22" s="4842"/>
      <c r="D22" s="4842"/>
      <c r="E22" s="4842"/>
      <c r="F22" s="4842"/>
      <c r="G22" s="4842"/>
      <c r="H22" s="4842"/>
      <c r="I22" s="4842"/>
      <c r="J22" s="4842"/>
      <c r="K22" s="4842"/>
    </row>
    <row r="23" spans="2:12" s="1341" customFormat="1" ht="12" customHeight="1">
      <c r="B23" s="4842" t="s">
        <v>3359</v>
      </c>
      <c r="C23" s="4842"/>
      <c r="D23" s="4842"/>
      <c r="E23" s="4842"/>
      <c r="F23" s="4842"/>
      <c r="G23" s="4842"/>
      <c r="H23" s="4842"/>
      <c r="I23" s="4842"/>
      <c r="J23" s="4842"/>
      <c r="K23" s="4842"/>
    </row>
    <row r="24" spans="2:12" s="1341" customFormat="1" ht="12" customHeight="1">
      <c r="B24" s="4842" t="s">
        <v>3360</v>
      </c>
      <c r="C24" s="4842"/>
      <c r="D24" s="4842"/>
      <c r="E24" s="4842"/>
      <c r="F24" s="4842"/>
      <c r="G24" s="4842"/>
      <c r="H24" s="4842"/>
      <c r="I24" s="4842"/>
      <c r="J24" s="4842"/>
      <c r="K24" s="4842"/>
      <c r="L24" s="2932"/>
    </row>
    <row r="25" spans="2:12" ht="4.5" customHeight="1">
      <c r="B25" s="2933"/>
      <c r="C25" s="2933"/>
      <c r="D25" s="2933"/>
      <c r="E25" s="2933"/>
      <c r="F25" s="2933"/>
      <c r="G25" s="2933"/>
      <c r="H25" s="2933"/>
      <c r="I25" s="2933"/>
      <c r="J25" s="2933"/>
      <c r="K25" s="2933"/>
      <c r="L25" s="2934"/>
    </row>
    <row r="26" spans="2:12">
      <c r="B26" s="4662" t="s">
        <v>220</v>
      </c>
      <c r="C26" s="4662"/>
      <c r="D26" s="4662"/>
      <c r="E26" s="4662"/>
      <c r="F26" s="4662"/>
      <c r="G26" s="4662"/>
      <c r="H26" s="4662"/>
    </row>
    <row r="27" spans="2:12">
      <c r="B27" s="5886" t="s">
        <v>3361</v>
      </c>
      <c r="C27" s="5886"/>
      <c r="D27" s="5886"/>
      <c r="E27" s="5886" t="s">
        <v>3362</v>
      </c>
      <c r="F27" s="5886"/>
      <c r="G27" s="5886"/>
      <c r="H27" s="5886"/>
    </row>
    <row r="28" spans="2:12">
      <c r="B28" s="5886" t="s">
        <v>3363</v>
      </c>
      <c r="C28" s="5886"/>
      <c r="D28" s="5886"/>
      <c r="E28" s="5886" t="s">
        <v>3364</v>
      </c>
      <c r="F28" s="5886"/>
      <c r="G28" s="5886"/>
      <c r="H28" s="5886"/>
    </row>
    <row r="29" spans="2:12">
      <c r="B29" s="5886" t="s">
        <v>3365</v>
      </c>
      <c r="C29" s="5886"/>
      <c r="D29" s="5886"/>
      <c r="E29" s="5886" t="s">
        <v>3366</v>
      </c>
      <c r="F29" s="5886"/>
      <c r="G29" s="5886"/>
      <c r="H29" s="5886"/>
    </row>
    <row r="31" spans="2:12">
      <c r="C31" s="2935"/>
      <c r="D31" s="2936"/>
      <c r="E31" s="2936"/>
      <c r="F31" s="2936"/>
      <c r="G31" s="2936"/>
      <c r="H31" s="2936"/>
      <c r="I31" s="2936"/>
      <c r="J31" s="2936"/>
      <c r="K31" s="2935"/>
    </row>
    <row r="32" spans="2:12">
      <c r="C32" s="2935"/>
      <c r="D32" s="2936"/>
      <c r="E32" s="2936"/>
      <c r="F32" s="2936"/>
      <c r="G32" s="2936"/>
      <c r="H32" s="2936"/>
      <c r="I32" s="2936"/>
      <c r="J32" s="2936"/>
      <c r="K32" s="2935"/>
    </row>
    <row r="33" spans="3:11">
      <c r="C33" s="2935"/>
      <c r="D33" s="2936"/>
      <c r="E33" s="2936"/>
      <c r="F33" s="2936"/>
      <c r="G33" s="2936"/>
      <c r="H33" s="2936"/>
      <c r="I33" s="2936"/>
      <c r="J33" s="2936"/>
      <c r="K33" s="2935"/>
    </row>
  </sheetData>
  <mergeCells count="36">
    <mergeCell ref="B1:K1"/>
    <mergeCell ref="B2:K2"/>
    <mergeCell ref="B4:B6"/>
    <mergeCell ref="C4:D4"/>
    <mergeCell ref="E4:E5"/>
    <mergeCell ref="F4:F5"/>
    <mergeCell ref="G4:G5"/>
    <mergeCell ref="H4:H5"/>
    <mergeCell ref="I4:I5"/>
    <mergeCell ref="J4:J5"/>
    <mergeCell ref="B21:K21"/>
    <mergeCell ref="K4:K5"/>
    <mergeCell ref="C6:D6"/>
    <mergeCell ref="E6:K6"/>
    <mergeCell ref="B16:B18"/>
    <mergeCell ref="C16:D16"/>
    <mergeCell ref="E16:E17"/>
    <mergeCell ref="F16:F17"/>
    <mergeCell ref="G16:G17"/>
    <mergeCell ref="H16:H17"/>
    <mergeCell ref="I16:I17"/>
    <mergeCell ref="J16:J17"/>
    <mergeCell ref="K16:K17"/>
    <mergeCell ref="C18:D18"/>
    <mergeCell ref="E18:K18"/>
    <mergeCell ref="B20:K20"/>
    <mergeCell ref="B28:D28"/>
    <mergeCell ref="E28:H28"/>
    <mergeCell ref="B29:D29"/>
    <mergeCell ref="E29:H29"/>
    <mergeCell ref="B22:K22"/>
    <mergeCell ref="B23:K23"/>
    <mergeCell ref="B24:K24"/>
    <mergeCell ref="B26:H26"/>
    <mergeCell ref="B27:D27"/>
    <mergeCell ref="E27:H27"/>
  </mergeCells>
  <hyperlinks>
    <hyperlink ref="B27" r:id="rId1"/>
    <hyperlink ref="E4:E5" r:id="rId2" display="Tratores por 100 hectares da superfície agrícola utilizada"/>
    <hyperlink ref="E16:E17" r:id="rId3" display="Tractors per 100 hectares of utilised agricultural area "/>
    <hyperlink ref="B28" r:id="rId4"/>
    <hyperlink ref="B29:B30" r:id="rId5" display="http://www.ine.pt/xurl/ind/0000037"/>
    <hyperlink ref="B29" r:id="rId6"/>
    <hyperlink ref="E27" r:id="rId7"/>
    <hyperlink ref="E28" r:id="rId8"/>
    <hyperlink ref="F4:F5" r:id="rId9" display="Bovinos por exploração "/>
    <hyperlink ref="F16:F17" r:id="rId10" display="Cattle per holding"/>
    <hyperlink ref="G4:G5" r:id="rId11" display="Vacas leiteiras por exploração"/>
    <hyperlink ref="G16:G17" r:id="rId12" display="Dairy cows per holding"/>
    <hyperlink ref="H4:H5" r:id="rId13" display="Suínos por exploração"/>
    <hyperlink ref="H16:H17" r:id="rId14" display="Pigs per holding"/>
    <hyperlink ref="J4:J5" r:id="rId15" display="Caprinos por exploração"/>
    <hyperlink ref="J16:J17" r:id="rId16" display="Goats per holding"/>
    <hyperlink ref="E29" r:id="rId17"/>
    <hyperlink ref="I4:I5" r:id="rId18" display="Ovinos por exploração"/>
    <hyperlink ref="I16:I17" r:id="rId19" display="Sheeps per holding"/>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2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4"/>
  <sheetViews>
    <sheetView showGridLines="0" workbookViewId="0">
      <selection activeCell="B1" sqref="B1:I1"/>
    </sheetView>
  </sheetViews>
  <sheetFormatPr defaultColWidth="9.140625" defaultRowHeight="11.25"/>
  <cols>
    <col min="1" max="1" width="6.7109375" style="2884" customWidth="1"/>
    <col min="2" max="2" width="15.7109375" style="2884" customWidth="1"/>
    <col min="3" max="9" width="11.140625" style="2884" customWidth="1"/>
    <col min="10" max="10" width="6.7109375" style="2884" customWidth="1"/>
    <col min="11" max="11" width="14.28515625" style="2884" bestFit="1" customWidth="1"/>
    <col min="12" max="16384" width="9.140625" style="2884"/>
  </cols>
  <sheetData>
    <row r="1" spans="2:12" s="2875" customFormat="1" ht="30" customHeight="1">
      <c r="B1" s="5887" t="s">
        <v>3335</v>
      </c>
      <c r="C1" s="5887"/>
      <c r="D1" s="5887"/>
      <c r="E1" s="5887"/>
      <c r="F1" s="5887"/>
      <c r="G1" s="5887"/>
      <c r="H1" s="5887"/>
      <c r="I1" s="5887"/>
    </row>
    <row r="2" spans="2:12" s="2875" customFormat="1" ht="30" customHeight="1">
      <c r="B2" s="5887" t="s">
        <v>3336</v>
      </c>
      <c r="C2" s="5887"/>
      <c r="D2" s="5887"/>
      <c r="E2" s="5887"/>
      <c r="F2" s="5887"/>
      <c r="G2" s="5887"/>
      <c r="H2" s="5887"/>
      <c r="I2" s="5887"/>
      <c r="K2" s="2285" t="s">
        <v>979</v>
      </c>
    </row>
    <row r="3" spans="2:12" s="2875" customFormat="1" ht="6" customHeight="1">
      <c r="B3" s="2937"/>
      <c r="C3" s="2937"/>
      <c r="D3" s="2937"/>
      <c r="E3" s="2937"/>
      <c r="F3" s="2937"/>
      <c r="G3" s="2937"/>
      <c r="H3" s="2937"/>
      <c r="I3" s="2937"/>
    </row>
    <row r="4" spans="2:12" ht="81" customHeight="1">
      <c r="B4" s="5904"/>
      <c r="C4" s="2732" t="s">
        <v>3367</v>
      </c>
      <c r="D4" s="2732" t="s">
        <v>3368</v>
      </c>
      <c r="E4" s="2732" t="s">
        <v>3369</v>
      </c>
      <c r="F4" s="2732" t="s">
        <v>3370</v>
      </c>
      <c r="G4" s="2879" t="s">
        <v>3371</v>
      </c>
      <c r="H4" s="2879" t="s">
        <v>3372</v>
      </c>
      <c r="I4" s="2883" t="s">
        <v>3373</v>
      </c>
    </row>
    <row r="5" spans="2:12" ht="18" customHeight="1">
      <c r="B5" s="5906"/>
      <c r="C5" s="5912" t="s">
        <v>571</v>
      </c>
      <c r="D5" s="5912"/>
      <c r="E5" s="5912"/>
      <c r="F5" s="5912"/>
      <c r="G5" s="2885" t="s">
        <v>3374</v>
      </c>
      <c r="H5" s="2938" t="s">
        <v>3347</v>
      </c>
      <c r="I5" s="2939" t="s">
        <v>3374</v>
      </c>
    </row>
    <row r="6" spans="2:12" s="2890" customFormat="1" ht="21" customHeight="1">
      <c r="B6" s="2886" t="s">
        <v>12</v>
      </c>
      <c r="C6" s="2919">
        <v>19.21</v>
      </c>
      <c r="D6" s="2919">
        <v>33.840000000000003</v>
      </c>
      <c r="E6" s="2919">
        <v>44.26</v>
      </c>
      <c r="F6" s="2919">
        <v>12.27</v>
      </c>
      <c r="G6" s="2940">
        <v>65</v>
      </c>
      <c r="H6" s="2918">
        <v>6.1</v>
      </c>
      <c r="I6" s="2940">
        <v>55</v>
      </c>
      <c r="K6" s="2941"/>
      <c r="L6" s="2942"/>
    </row>
    <row r="7" spans="2:12" s="2890" customFormat="1" ht="21" customHeight="1">
      <c r="B7" s="2891" t="s">
        <v>21</v>
      </c>
      <c r="C7" s="2919">
        <v>19.07</v>
      </c>
      <c r="D7" s="2919">
        <v>33.799999999999997</v>
      </c>
      <c r="E7" s="2919">
        <v>45.56</v>
      </c>
      <c r="F7" s="2919">
        <v>12.7</v>
      </c>
      <c r="G7" s="2940">
        <v>66</v>
      </c>
      <c r="H7" s="2918">
        <v>5.8</v>
      </c>
      <c r="I7" s="2940">
        <v>56</v>
      </c>
      <c r="J7" s="2943"/>
      <c r="K7" s="2941"/>
      <c r="L7" s="2942"/>
    </row>
    <row r="8" spans="2:12" s="2896" customFormat="1" ht="21" customHeight="1">
      <c r="B8" s="2892" t="s">
        <v>188</v>
      </c>
      <c r="C8" s="2944">
        <v>22.95</v>
      </c>
      <c r="D8" s="2944">
        <v>39.33</v>
      </c>
      <c r="E8" s="2944">
        <v>48.3</v>
      </c>
      <c r="F8" s="2944">
        <v>12.71</v>
      </c>
      <c r="G8" s="2945">
        <v>64</v>
      </c>
      <c r="H8" s="2946">
        <v>6.8</v>
      </c>
      <c r="I8" s="2945">
        <v>54</v>
      </c>
      <c r="J8" s="2947"/>
      <c r="K8" s="2948"/>
      <c r="L8" s="2912"/>
    </row>
    <row r="9" spans="2:12" s="2896" customFormat="1" ht="21" customHeight="1">
      <c r="B9" s="2897" t="s">
        <v>189</v>
      </c>
      <c r="C9" s="2944">
        <v>14.6</v>
      </c>
      <c r="D9" s="2944">
        <v>32.79</v>
      </c>
      <c r="E9" s="2944">
        <v>49.24</v>
      </c>
      <c r="F9" s="2944">
        <v>10.08</v>
      </c>
      <c r="G9" s="2945">
        <v>66</v>
      </c>
      <c r="H9" s="2946">
        <v>9.5</v>
      </c>
      <c r="I9" s="2945">
        <v>57</v>
      </c>
      <c r="J9" s="2947"/>
      <c r="K9" s="2948"/>
      <c r="L9" s="2912"/>
    </row>
    <row r="10" spans="2:12" s="2896" customFormat="1" ht="21" customHeight="1">
      <c r="B10" s="2897" t="s">
        <v>190</v>
      </c>
      <c r="C10" s="2944">
        <v>30.07</v>
      </c>
      <c r="D10" s="2944">
        <v>18.71</v>
      </c>
      <c r="E10" s="2944">
        <v>54.14</v>
      </c>
      <c r="F10" s="2944">
        <v>14.07</v>
      </c>
      <c r="G10" s="2945">
        <v>65</v>
      </c>
      <c r="H10" s="2946">
        <v>0.4</v>
      </c>
      <c r="I10" s="2945">
        <v>57</v>
      </c>
      <c r="J10" s="2947"/>
      <c r="K10" s="2948"/>
      <c r="L10" s="2912"/>
    </row>
    <row r="11" spans="2:12" s="2896" customFormat="1" ht="21" customHeight="1">
      <c r="B11" s="2898" t="s">
        <v>191</v>
      </c>
      <c r="C11" s="2944">
        <v>20.32</v>
      </c>
      <c r="D11" s="2944">
        <v>24.56</v>
      </c>
      <c r="E11" s="2944">
        <v>31.29</v>
      </c>
      <c r="F11" s="2944">
        <v>18.89</v>
      </c>
      <c r="G11" s="2945">
        <v>66</v>
      </c>
      <c r="H11" s="2946">
        <v>10</v>
      </c>
      <c r="I11" s="2945">
        <v>57</v>
      </c>
      <c r="J11" s="2947"/>
      <c r="K11" s="2948"/>
      <c r="L11" s="2912"/>
    </row>
    <row r="12" spans="2:12" s="2896" customFormat="1" ht="21" customHeight="1">
      <c r="B12" s="2892" t="s">
        <v>192</v>
      </c>
      <c r="C12" s="2944">
        <v>12.79</v>
      </c>
      <c r="D12" s="2944">
        <v>29</v>
      </c>
      <c r="E12" s="2944">
        <v>31.74</v>
      </c>
      <c r="F12" s="2944">
        <v>14.34</v>
      </c>
      <c r="G12" s="2945">
        <v>69</v>
      </c>
      <c r="H12" s="2946">
        <v>5.7</v>
      </c>
      <c r="I12" s="2945">
        <v>61</v>
      </c>
      <c r="J12" s="2947"/>
      <c r="K12" s="2948"/>
      <c r="L12" s="2912"/>
    </row>
    <row r="13" spans="2:12" s="2890" customFormat="1" ht="21" customHeight="1">
      <c r="B13" s="2886" t="s">
        <v>193</v>
      </c>
      <c r="C13" s="2919">
        <v>31.49</v>
      </c>
      <c r="D13" s="2919">
        <v>16.97</v>
      </c>
      <c r="E13" s="2919">
        <v>29.16</v>
      </c>
      <c r="F13" s="2919">
        <v>8.81</v>
      </c>
      <c r="G13" s="2940">
        <v>57</v>
      </c>
      <c r="H13" s="2918">
        <v>11.5</v>
      </c>
      <c r="I13" s="2940">
        <v>47</v>
      </c>
      <c r="J13" s="2943"/>
      <c r="K13" s="2941"/>
      <c r="L13" s="2942"/>
    </row>
    <row r="14" spans="2:12" s="2890" customFormat="1" ht="21" customHeight="1">
      <c r="B14" s="2899" t="s">
        <v>203</v>
      </c>
      <c r="C14" s="2919">
        <v>10.1</v>
      </c>
      <c r="D14" s="2919">
        <v>50.88</v>
      </c>
      <c r="E14" s="2919">
        <v>33.729999999999997</v>
      </c>
      <c r="F14" s="2919">
        <v>7.32</v>
      </c>
      <c r="G14" s="2940">
        <v>65</v>
      </c>
      <c r="H14" s="2918">
        <v>13.8</v>
      </c>
      <c r="I14" s="2940">
        <v>52</v>
      </c>
      <c r="J14" s="2943"/>
      <c r="K14" s="2941"/>
      <c r="L14" s="2942"/>
    </row>
    <row r="15" spans="2:12" ht="54" customHeight="1">
      <c r="B15" s="5904"/>
      <c r="C15" s="2731" t="s">
        <v>3375</v>
      </c>
      <c r="D15" s="2731" t="s">
        <v>3376</v>
      </c>
      <c r="E15" s="2731" t="s">
        <v>3377</v>
      </c>
      <c r="F15" s="2731" t="s">
        <v>3378</v>
      </c>
      <c r="G15" s="2680" t="s">
        <v>3379</v>
      </c>
      <c r="H15" s="2680" t="s">
        <v>3380</v>
      </c>
      <c r="I15" s="2949" t="s">
        <v>3381</v>
      </c>
    </row>
    <row r="16" spans="2:12" ht="18" customHeight="1">
      <c r="B16" s="5906"/>
      <c r="C16" s="5837" t="s">
        <v>571</v>
      </c>
      <c r="D16" s="5837"/>
      <c r="E16" s="5837"/>
      <c r="F16" s="5837"/>
      <c r="G16" s="2730" t="s">
        <v>3382</v>
      </c>
      <c r="H16" s="2730" t="s">
        <v>482</v>
      </c>
      <c r="I16" s="2950" t="s">
        <v>3382</v>
      </c>
    </row>
    <row r="17" spans="2:9" ht="4.5" customHeight="1">
      <c r="B17" s="2951"/>
      <c r="C17" s="2952"/>
      <c r="D17" s="2952"/>
      <c r="E17" s="2952"/>
      <c r="F17" s="2952"/>
      <c r="G17" s="2952"/>
      <c r="H17" s="2952"/>
      <c r="I17" s="2952"/>
    </row>
    <row r="18" spans="2:9" s="2905" customFormat="1" ht="12" customHeight="1">
      <c r="B18" s="4842" t="s">
        <v>164</v>
      </c>
      <c r="C18" s="4842"/>
      <c r="D18" s="4842"/>
      <c r="E18" s="4842"/>
      <c r="F18" s="4842"/>
      <c r="G18" s="4842"/>
      <c r="H18" s="4842"/>
      <c r="I18" s="4842"/>
    </row>
    <row r="19" spans="2:9" s="2906" customFormat="1" ht="12" customHeight="1">
      <c r="B19" s="5911" t="s">
        <v>3330</v>
      </c>
      <c r="C19" s="5911"/>
      <c r="D19" s="5911"/>
      <c r="E19" s="5911"/>
      <c r="F19" s="5911"/>
      <c r="G19" s="5911"/>
      <c r="H19" s="5911"/>
      <c r="I19" s="5911"/>
    </row>
    <row r="20" spans="2:9" s="2907" customFormat="1" ht="12" customHeight="1">
      <c r="B20" s="5911" t="s">
        <v>3358</v>
      </c>
      <c r="C20" s="5911"/>
      <c r="D20" s="5911"/>
      <c r="E20" s="5911"/>
      <c r="F20" s="5911"/>
      <c r="G20" s="5911"/>
      <c r="H20" s="5911"/>
      <c r="I20" s="5911"/>
    </row>
    <row r="21" spans="2:9">
      <c r="C21" s="2953"/>
      <c r="D21" s="2953"/>
      <c r="E21" s="2953"/>
      <c r="F21" s="2953"/>
      <c r="G21" s="2954"/>
      <c r="H21" s="2955"/>
      <c r="I21" s="2954"/>
    </row>
    <row r="22" spans="2:9">
      <c r="C22" s="2953"/>
      <c r="D22" s="2953"/>
      <c r="E22" s="2953"/>
      <c r="F22" s="2953"/>
      <c r="G22" s="2954"/>
      <c r="H22" s="2955"/>
      <c r="I22" s="2954"/>
    </row>
    <row r="23" spans="2:9">
      <c r="C23" s="2953"/>
      <c r="D23" s="2953"/>
      <c r="E23" s="2953"/>
      <c r="F23" s="2953"/>
      <c r="G23" s="2954"/>
      <c r="H23" s="2955"/>
      <c r="I23" s="2954"/>
    </row>
    <row r="24" spans="2:9">
      <c r="C24" s="2953"/>
      <c r="D24" s="2953"/>
      <c r="E24" s="2953"/>
      <c r="F24" s="2953"/>
      <c r="G24" s="2954"/>
      <c r="H24" s="2955"/>
      <c r="I24" s="2954"/>
    </row>
  </sheetData>
  <mergeCells count="9">
    <mergeCell ref="B18:I18"/>
    <mergeCell ref="B19:I19"/>
    <mergeCell ref="B20:I20"/>
    <mergeCell ref="B1:I1"/>
    <mergeCell ref="B2:I2"/>
    <mergeCell ref="B4:B5"/>
    <mergeCell ref="C5:F5"/>
    <mergeCell ref="B15:B16"/>
    <mergeCell ref="C16:F16"/>
  </mergeCells>
  <hyperlinks>
    <hyperlink ref="K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44"/>
  <sheetViews>
    <sheetView showGridLines="0" workbookViewId="0">
      <selection activeCell="B1" sqref="B1:P1"/>
    </sheetView>
  </sheetViews>
  <sheetFormatPr defaultColWidth="9.140625" defaultRowHeight="11.25"/>
  <cols>
    <col min="1" max="1" width="6.7109375" style="2915" customWidth="1"/>
    <col min="2" max="2" width="11.7109375" style="2915" customWidth="1"/>
    <col min="3" max="3" width="7.7109375" style="2915" customWidth="1"/>
    <col min="4" max="4" width="6.7109375" style="2915" customWidth="1"/>
    <col min="5" max="6" width="5.85546875" style="2915" customWidth="1"/>
    <col min="7" max="7" width="6.7109375" style="2915" customWidth="1"/>
    <col min="8" max="9" width="5.85546875" style="2915" customWidth="1"/>
    <col min="10" max="10" width="6.5703125" style="2915" customWidth="1"/>
    <col min="11" max="11" width="7.5703125" style="2915" customWidth="1"/>
    <col min="12" max="12" width="5.85546875" style="2915" customWidth="1"/>
    <col min="13" max="15" width="6.7109375" style="2915" customWidth="1"/>
    <col min="16" max="16" width="7.5703125" style="2915" customWidth="1"/>
    <col min="17" max="17" width="6.7109375" style="2915" customWidth="1"/>
    <col min="18" max="18" width="14.28515625" style="2915" bestFit="1" customWidth="1"/>
    <col min="19" max="19" width="8.7109375" style="2915" customWidth="1"/>
    <col min="20" max="16384" width="9.140625" style="2915"/>
  </cols>
  <sheetData>
    <row r="1" spans="2:49" s="2913" customFormat="1" ht="30" customHeight="1">
      <c r="B1" s="5887" t="s">
        <v>3383</v>
      </c>
      <c r="C1" s="5887"/>
      <c r="D1" s="5887"/>
      <c r="E1" s="5887"/>
      <c r="F1" s="5887"/>
      <c r="G1" s="5887"/>
      <c r="H1" s="5887"/>
      <c r="I1" s="5887"/>
      <c r="J1" s="5887"/>
      <c r="K1" s="5887"/>
      <c r="L1" s="5887"/>
      <c r="M1" s="5887"/>
      <c r="N1" s="5887"/>
      <c r="O1" s="5887"/>
      <c r="P1" s="5887"/>
      <c r="Q1" s="2956"/>
    </row>
    <row r="2" spans="2:49" s="2913" customFormat="1" ht="30" customHeight="1">
      <c r="B2" s="5887" t="s">
        <v>3384</v>
      </c>
      <c r="C2" s="5887"/>
      <c r="D2" s="5887"/>
      <c r="E2" s="5887"/>
      <c r="F2" s="5887"/>
      <c r="G2" s="5887"/>
      <c r="H2" s="5887"/>
      <c r="I2" s="5887"/>
      <c r="J2" s="5887"/>
      <c r="K2" s="5887"/>
      <c r="L2" s="5887"/>
      <c r="M2" s="5887"/>
      <c r="N2" s="5887"/>
      <c r="O2" s="5887"/>
      <c r="P2" s="5887"/>
      <c r="Q2" s="2956"/>
      <c r="R2" s="2285" t="s">
        <v>979</v>
      </c>
    </row>
    <row r="3" spans="2:49" s="2913" customFormat="1" ht="9" customHeight="1">
      <c r="B3" s="2937"/>
      <c r="C3" s="2937"/>
      <c r="D3" s="2937"/>
      <c r="E3" s="2937"/>
      <c r="F3" s="2937"/>
      <c r="G3" s="2937"/>
      <c r="H3" s="2937"/>
      <c r="I3" s="2937"/>
      <c r="J3" s="2937"/>
      <c r="K3" s="2937"/>
      <c r="L3" s="2937"/>
      <c r="M3" s="2937"/>
      <c r="N3" s="2937"/>
      <c r="O3" s="2937"/>
      <c r="P3" s="2937"/>
      <c r="Q3" s="2956"/>
    </row>
    <row r="4" spans="2:49" ht="18" customHeight="1">
      <c r="B4" s="5889"/>
      <c r="C4" s="5836" t="s">
        <v>3337</v>
      </c>
      <c r="D4" s="5836"/>
      <c r="E4" s="5836"/>
      <c r="F4" s="5836"/>
      <c r="G4" s="5836"/>
      <c r="H4" s="5836"/>
      <c r="I4" s="5836"/>
      <c r="J4" s="5836"/>
      <c r="K4" s="5914" t="s">
        <v>3385</v>
      </c>
      <c r="L4" s="5914"/>
      <c r="M4" s="5914"/>
      <c r="N4" s="5914"/>
      <c r="O4" s="5914"/>
      <c r="P4" s="5915"/>
      <c r="Q4" s="2957"/>
    </row>
    <row r="5" spans="2:49" ht="42" customHeight="1">
      <c r="B5" s="5889"/>
      <c r="C5" s="2900" t="s">
        <v>3386</v>
      </c>
      <c r="D5" s="2958" t="s">
        <v>175</v>
      </c>
      <c r="E5" s="2680" t="s">
        <v>3387</v>
      </c>
      <c r="F5" s="2880" t="s">
        <v>3388</v>
      </c>
      <c r="G5" s="2880" t="s">
        <v>3389</v>
      </c>
      <c r="H5" s="2880" t="s">
        <v>3390</v>
      </c>
      <c r="I5" s="2880" t="s">
        <v>3391</v>
      </c>
      <c r="J5" s="2880" t="s">
        <v>3392</v>
      </c>
      <c r="K5" s="2902" t="s">
        <v>175</v>
      </c>
      <c r="L5" s="2731" t="s">
        <v>3393</v>
      </c>
      <c r="M5" s="2731" t="s">
        <v>3389</v>
      </c>
      <c r="N5" s="2731" t="s">
        <v>3390</v>
      </c>
      <c r="O5" s="2731" t="s">
        <v>3391</v>
      </c>
      <c r="P5" s="2902" t="s">
        <v>3392</v>
      </c>
      <c r="Q5" s="2959"/>
    </row>
    <row r="6" spans="2:49" ht="18" customHeight="1">
      <c r="B6" s="5917"/>
      <c r="C6" s="2960" t="s">
        <v>3318</v>
      </c>
      <c r="D6" s="5918" t="s">
        <v>467</v>
      </c>
      <c r="E6" s="5919"/>
      <c r="F6" s="5919"/>
      <c r="G6" s="5919"/>
      <c r="H6" s="5919"/>
      <c r="I6" s="5919"/>
      <c r="J6" s="5920"/>
      <c r="K6" s="5890" t="s">
        <v>3318</v>
      </c>
      <c r="L6" s="5912"/>
      <c r="M6" s="5912"/>
      <c r="N6" s="5912"/>
      <c r="O6" s="5912"/>
      <c r="P6" s="5832"/>
      <c r="Q6" s="2961"/>
      <c r="R6" s="2962"/>
      <c r="S6" s="2963"/>
    </row>
    <row r="7" spans="2:49" s="2890" customFormat="1" ht="21" customHeight="1">
      <c r="B7" s="2964" t="s">
        <v>12</v>
      </c>
      <c r="C7" s="708">
        <v>4663173</v>
      </c>
      <c r="D7" s="708">
        <v>258983</v>
      </c>
      <c r="E7" s="2965">
        <v>1247</v>
      </c>
      <c r="F7" s="708">
        <v>48054</v>
      </c>
      <c r="G7" s="708">
        <v>135827</v>
      </c>
      <c r="H7" s="708">
        <v>49942</v>
      </c>
      <c r="I7" s="708">
        <v>12999</v>
      </c>
      <c r="J7" s="708">
        <v>10915</v>
      </c>
      <c r="K7" s="708">
        <v>3641691</v>
      </c>
      <c r="L7" s="708">
        <v>26528</v>
      </c>
      <c r="M7" s="708">
        <v>304459</v>
      </c>
      <c r="N7" s="708">
        <v>478763</v>
      </c>
      <c r="O7" s="708">
        <v>395056</v>
      </c>
      <c r="P7" s="708">
        <v>2436885</v>
      </c>
      <c r="Q7" s="2966"/>
      <c r="R7" s="2967"/>
      <c r="S7" s="2967"/>
      <c r="T7" s="2967"/>
      <c r="U7" s="2967"/>
      <c r="V7" s="2967"/>
      <c r="W7" s="2967"/>
      <c r="X7" s="2967"/>
      <c r="Y7" s="2967"/>
      <c r="Z7" s="2967"/>
      <c r="AA7" s="2967"/>
      <c r="AB7" s="2967"/>
      <c r="AC7" s="2967"/>
      <c r="AD7" s="2967"/>
      <c r="AE7" s="2967"/>
      <c r="AF7" s="2968"/>
      <c r="AG7" s="2968"/>
      <c r="AH7" s="2968"/>
      <c r="AJ7" s="2968"/>
      <c r="AK7" s="2968"/>
      <c r="AL7" s="2968"/>
      <c r="AM7" s="2968"/>
      <c r="AN7" s="2968"/>
      <c r="AO7" s="2968"/>
      <c r="AP7" s="2968"/>
      <c r="AQ7" s="2968"/>
      <c r="AR7" s="2968"/>
      <c r="AS7" s="2968"/>
      <c r="AT7" s="2968"/>
      <c r="AU7" s="2968"/>
      <c r="AV7" s="2968"/>
      <c r="AW7" s="2968"/>
    </row>
    <row r="8" spans="2:49" s="2890" customFormat="1" ht="21" customHeight="1">
      <c r="B8" s="2891" t="s">
        <v>21</v>
      </c>
      <c r="C8" s="708">
        <v>4515890</v>
      </c>
      <c r="D8" s="708">
        <v>235774</v>
      </c>
      <c r="E8" s="2965">
        <v>1187</v>
      </c>
      <c r="F8" s="708">
        <v>33084</v>
      </c>
      <c r="G8" s="708">
        <v>132247</v>
      </c>
      <c r="H8" s="708">
        <v>47403</v>
      </c>
      <c r="I8" s="708">
        <v>11458</v>
      </c>
      <c r="J8" s="708">
        <v>10395</v>
      </c>
      <c r="K8" s="708">
        <v>3513006</v>
      </c>
      <c r="L8" s="708">
        <v>21414</v>
      </c>
      <c r="M8" s="708">
        <v>296745</v>
      </c>
      <c r="N8" s="708">
        <v>451237</v>
      </c>
      <c r="O8" s="708">
        <v>347598</v>
      </c>
      <c r="P8" s="708">
        <v>2396012</v>
      </c>
      <c r="Q8" s="2966"/>
      <c r="R8" s="2967"/>
      <c r="S8" s="2967"/>
      <c r="T8" s="2967"/>
      <c r="U8" s="2967"/>
      <c r="V8" s="2967"/>
      <c r="W8" s="2967"/>
      <c r="X8" s="2967"/>
      <c r="Y8" s="2967"/>
      <c r="Z8" s="2967"/>
      <c r="AA8" s="2967"/>
      <c r="AB8" s="2967"/>
      <c r="AC8" s="2967"/>
      <c r="AD8" s="2967"/>
      <c r="AE8" s="2967"/>
      <c r="AF8" s="2968"/>
      <c r="AG8" s="2968"/>
      <c r="AH8" s="2968"/>
      <c r="AJ8" s="2968"/>
      <c r="AK8" s="2968"/>
      <c r="AL8" s="2968"/>
      <c r="AM8" s="2968"/>
      <c r="AN8" s="2968"/>
      <c r="AO8" s="2968"/>
      <c r="AP8" s="2968"/>
      <c r="AQ8" s="2968"/>
      <c r="AR8" s="2968"/>
      <c r="AS8" s="2968"/>
      <c r="AT8" s="2968"/>
      <c r="AU8" s="2968"/>
      <c r="AV8" s="2968"/>
      <c r="AW8" s="2968"/>
    </row>
    <row r="9" spans="2:49" s="2896" customFormat="1" ht="21" customHeight="1">
      <c r="B9" s="2892" t="s">
        <v>188</v>
      </c>
      <c r="C9" s="711">
        <v>970367</v>
      </c>
      <c r="D9" s="711">
        <v>95879</v>
      </c>
      <c r="E9" s="2969">
        <v>318</v>
      </c>
      <c r="F9" s="711">
        <v>10274</v>
      </c>
      <c r="G9" s="711">
        <v>57171</v>
      </c>
      <c r="H9" s="711">
        <v>23008</v>
      </c>
      <c r="I9" s="711">
        <v>3974</v>
      </c>
      <c r="J9" s="711">
        <v>1134</v>
      </c>
      <c r="K9" s="711">
        <v>653134</v>
      </c>
      <c r="L9" s="711">
        <v>6567</v>
      </c>
      <c r="M9" s="711">
        <v>132543</v>
      </c>
      <c r="N9" s="711">
        <v>214981</v>
      </c>
      <c r="O9" s="711">
        <v>116277</v>
      </c>
      <c r="P9" s="711">
        <v>182765</v>
      </c>
      <c r="Q9" s="2970"/>
      <c r="R9" s="2971"/>
      <c r="S9" s="2972"/>
      <c r="T9" s="2973"/>
      <c r="U9" s="2974"/>
      <c r="V9" s="2974"/>
      <c r="W9" s="2973"/>
      <c r="X9" s="2973"/>
      <c r="Y9" s="2973"/>
      <c r="Z9" s="2973"/>
      <c r="AA9" s="2973"/>
      <c r="AB9" s="2973"/>
      <c r="AC9" s="2973"/>
      <c r="AD9" s="2973"/>
      <c r="AE9" s="2973"/>
      <c r="AF9" s="2973"/>
      <c r="AG9" s="2973"/>
      <c r="AH9" s="2973"/>
      <c r="AJ9" s="2973"/>
      <c r="AK9" s="2973"/>
      <c r="AL9" s="2973"/>
      <c r="AM9" s="2973"/>
      <c r="AN9" s="2973"/>
      <c r="AO9" s="2973"/>
      <c r="AP9" s="2973"/>
      <c r="AQ9" s="2973"/>
      <c r="AR9" s="2973"/>
      <c r="AS9" s="2973"/>
      <c r="AT9" s="2973"/>
      <c r="AU9" s="2973"/>
      <c r="AV9" s="2973"/>
      <c r="AW9" s="2973"/>
    </row>
    <row r="10" spans="2:49" s="2896" customFormat="1" ht="21" customHeight="1">
      <c r="B10" s="2897" t="s">
        <v>189</v>
      </c>
      <c r="C10" s="711">
        <v>883659</v>
      </c>
      <c r="D10" s="711">
        <v>87044</v>
      </c>
      <c r="E10" s="2969">
        <v>556</v>
      </c>
      <c r="F10" s="711">
        <v>16802</v>
      </c>
      <c r="G10" s="711">
        <v>52534</v>
      </c>
      <c r="H10" s="711">
        <v>12396</v>
      </c>
      <c r="I10" s="711">
        <v>3035</v>
      </c>
      <c r="J10" s="711">
        <v>1720</v>
      </c>
      <c r="K10" s="711">
        <v>585904</v>
      </c>
      <c r="L10" s="711">
        <v>11152</v>
      </c>
      <c r="M10" s="711">
        <v>110753</v>
      </c>
      <c r="N10" s="711">
        <v>116516</v>
      </c>
      <c r="O10" s="711">
        <v>91901</v>
      </c>
      <c r="P10" s="711">
        <v>255581</v>
      </c>
      <c r="Q10" s="2970"/>
      <c r="R10" s="2971"/>
      <c r="S10" s="2972"/>
      <c r="T10" s="2973"/>
      <c r="U10" s="2974"/>
      <c r="V10" s="2974"/>
      <c r="W10" s="2973"/>
      <c r="X10" s="2973"/>
      <c r="Y10" s="2973"/>
      <c r="Z10" s="2973"/>
      <c r="AA10" s="2973"/>
      <c r="AB10" s="2973"/>
      <c r="AC10" s="2973"/>
      <c r="AD10" s="2973"/>
      <c r="AE10" s="2973"/>
      <c r="AF10" s="2973"/>
      <c r="AG10" s="2973"/>
      <c r="AH10" s="2973"/>
      <c r="AJ10" s="2973"/>
      <c r="AK10" s="2973"/>
      <c r="AL10" s="2973"/>
      <c r="AM10" s="2973"/>
      <c r="AN10" s="2973"/>
      <c r="AO10" s="2973"/>
      <c r="AP10" s="2973"/>
      <c r="AQ10" s="2973"/>
      <c r="AR10" s="2973"/>
      <c r="AS10" s="2973"/>
      <c r="AT10" s="2973"/>
      <c r="AU10" s="2973"/>
      <c r="AV10" s="2973"/>
      <c r="AW10" s="2973"/>
    </row>
    <row r="11" spans="2:49" s="2896" customFormat="1" ht="21" customHeight="1">
      <c r="B11" s="2897" t="s">
        <v>190</v>
      </c>
      <c r="C11" s="711">
        <v>96985</v>
      </c>
      <c r="D11" s="711">
        <v>5458</v>
      </c>
      <c r="E11" s="2969">
        <v>57</v>
      </c>
      <c r="F11" s="711">
        <v>1013</v>
      </c>
      <c r="G11" s="711">
        <v>2836</v>
      </c>
      <c r="H11" s="711">
        <v>1024</v>
      </c>
      <c r="I11" s="711">
        <v>274</v>
      </c>
      <c r="J11" s="711">
        <v>254</v>
      </c>
      <c r="K11" s="711">
        <v>77636</v>
      </c>
      <c r="L11" s="711">
        <v>635</v>
      </c>
      <c r="M11" s="711">
        <v>6487</v>
      </c>
      <c r="N11" s="711">
        <v>10146</v>
      </c>
      <c r="O11" s="711">
        <v>8321</v>
      </c>
      <c r="P11" s="711">
        <v>52047</v>
      </c>
      <c r="Q11" s="2970"/>
      <c r="R11" s="2971"/>
      <c r="S11" s="2972"/>
      <c r="T11" s="2973"/>
      <c r="U11" s="2974"/>
      <c r="V11" s="2974"/>
      <c r="W11" s="2973"/>
      <c r="X11" s="2973"/>
      <c r="Y11" s="2973"/>
      <c r="Z11" s="2973"/>
      <c r="AA11" s="2973"/>
      <c r="AB11" s="2973"/>
      <c r="AC11" s="2973"/>
      <c r="AD11" s="2973"/>
      <c r="AE11" s="2973"/>
      <c r="AF11" s="2973"/>
      <c r="AG11" s="2973"/>
      <c r="AH11" s="2973"/>
      <c r="AJ11" s="2973"/>
      <c r="AK11" s="2973"/>
      <c r="AL11" s="2973"/>
      <c r="AM11" s="2973"/>
      <c r="AN11" s="2973"/>
      <c r="AO11" s="2973"/>
      <c r="AP11" s="2973"/>
      <c r="AQ11" s="2973"/>
      <c r="AR11" s="2973"/>
      <c r="AS11" s="2973"/>
      <c r="AT11" s="2973"/>
      <c r="AU11" s="2973"/>
      <c r="AV11" s="2973"/>
      <c r="AW11" s="2973"/>
    </row>
    <row r="12" spans="2:49" s="2896" customFormat="1" ht="21" customHeight="1">
      <c r="B12" s="2898" t="s">
        <v>191</v>
      </c>
      <c r="C12" s="711">
        <v>2394224</v>
      </c>
      <c r="D12" s="711">
        <v>35666</v>
      </c>
      <c r="E12" s="2969">
        <v>238</v>
      </c>
      <c r="F12" s="711">
        <v>2818</v>
      </c>
      <c r="G12" s="711">
        <v>13726</v>
      </c>
      <c r="H12" s="711">
        <v>8174</v>
      </c>
      <c r="I12" s="711">
        <v>3666</v>
      </c>
      <c r="J12" s="711">
        <v>7044</v>
      </c>
      <c r="K12" s="711">
        <v>2100762</v>
      </c>
      <c r="L12" s="711">
        <v>1677</v>
      </c>
      <c r="M12" s="711">
        <v>32552</v>
      </c>
      <c r="N12" s="711">
        <v>81741</v>
      </c>
      <c r="O12" s="711">
        <v>115549</v>
      </c>
      <c r="P12" s="711">
        <v>1869242</v>
      </c>
      <c r="Q12" s="2970"/>
      <c r="R12" s="2971"/>
      <c r="S12" s="2972"/>
      <c r="T12" s="2973"/>
      <c r="U12" s="2974"/>
      <c r="V12" s="2974"/>
      <c r="W12" s="2973"/>
      <c r="X12" s="2973"/>
      <c r="Y12" s="2973"/>
      <c r="Z12" s="2973"/>
      <c r="AA12" s="2973"/>
      <c r="AB12" s="2973"/>
      <c r="AC12" s="2973"/>
      <c r="AD12" s="2973"/>
      <c r="AE12" s="2973"/>
      <c r="AF12" s="2973"/>
      <c r="AG12" s="2973"/>
      <c r="AH12" s="2973"/>
      <c r="AJ12" s="2973"/>
      <c r="AK12" s="2973"/>
      <c r="AL12" s="2973"/>
      <c r="AM12" s="2973"/>
      <c r="AN12" s="2973"/>
      <c r="AO12" s="2973"/>
      <c r="AP12" s="2973"/>
      <c r="AQ12" s="2973"/>
      <c r="AR12" s="2973"/>
      <c r="AS12" s="2973"/>
      <c r="AT12" s="2973"/>
      <c r="AU12" s="2973"/>
      <c r="AV12" s="2973"/>
      <c r="AW12" s="2973"/>
    </row>
    <row r="13" spans="2:49" s="2896" customFormat="1" ht="21" customHeight="1">
      <c r="B13" s="2892" t="s">
        <v>192</v>
      </c>
      <c r="C13" s="711">
        <v>170655</v>
      </c>
      <c r="D13" s="711">
        <v>11728</v>
      </c>
      <c r="E13" s="2969">
        <v>18</v>
      </c>
      <c r="F13" s="711">
        <v>2177</v>
      </c>
      <c r="G13" s="711">
        <v>5980</v>
      </c>
      <c r="H13" s="711">
        <v>2801</v>
      </c>
      <c r="I13" s="711">
        <v>509</v>
      </c>
      <c r="J13" s="711">
        <v>243</v>
      </c>
      <c r="K13" s="711">
        <v>95570</v>
      </c>
      <c r="L13" s="711">
        <v>1381</v>
      </c>
      <c r="M13" s="711">
        <v>14410</v>
      </c>
      <c r="N13" s="711">
        <v>27852</v>
      </c>
      <c r="O13" s="711">
        <v>15550</v>
      </c>
      <c r="P13" s="711">
        <v>36377</v>
      </c>
      <c r="Q13" s="2970"/>
      <c r="R13" s="2971"/>
      <c r="S13" s="2972"/>
      <c r="T13" s="2973"/>
      <c r="U13" s="2974"/>
      <c r="V13" s="2974"/>
      <c r="W13" s="2973"/>
      <c r="X13" s="2973"/>
      <c r="Y13" s="2973"/>
      <c r="Z13" s="2973"/>
      <c r="AA13" s="2973"/>
      <c r="AB13" s="2973"/>
      <c r="AC13" s="2973"/>
      <c r="AD13" s="2973"/>
      <c r="AE13" s="2973"/>
      <c r="AF13" s="2973"/>
      <c r="AG13" s="2973"/>
      <c r="AH13" s="2973"/>
      <c r="AJ13" s="2973"/>
      <c r="AK13" s="2973"/>
      <c r="AL13" s="2973"/>
      <c r="AM13" s="2973"/>
      <c r="AN13" s="2973"/>
      <c r="AO13" s="2973"/>
      <c r="AP13" s="2973"/>
      <c r="AQ13" s="2973"/>
      <c r="AR13" s="2973"/>
      <c r="AS13" s="2973"/>
      <c r="AT13" s="2973"/>
      <c r="AU13" s="2973"/>
      <c r="AV13" s="2973"/>
      <c r="AW13" s="2973"/>
    </row>
    <row r="14" spans="2:49" s="2890" customFormat="1" ht="21" customHeight="1">
      <c r="B14" s="2886" t="s">
        <v>193</v>
      </c>
      <c r="C14" s="708">
        <v>139799</v>
      </c>
      <c r="D14" s="708">
        <v>11580</v>
      </c>
      <c r="E14" s="2965">
        <v>48</v>
      </c>
      <c r="F14" s="708">
        <v>4081</v>
      </c>
      <c r="G14" s="708">
        <v>2886</v>
      </c>
      <c r="H14" s="708">
        <v>2507</v>
      </c>
      <c r="I14" s="708">
        <v>1540</v>
      </c>
      <c r="J14" s="708">
        <v>519</v>
      </c>
      <c r="K14" s="708">
        <v>123793</v>
      </c>
      <c r="L14" s="708">
        <v>1684</v>
      </c>
      <c r="M14" s="708">
        <v>6603</v>
      </c>
      <c r="N14" s="708">
        <v>27259</v>
      </c>
      <c r="O14" s="708">
        <v>47431</v>
      </c>
      <c r="P14" s="708">
        <v>40816</v>
      </c>
      <c r="Q14" s="2966"/>
      <c r="R14" s="2967"/>
      <c r="S14" s="2975"/>
      <c r="T14" s="2968"/>
      <c r="U14" s="2976"/>
      <c r="V14" s="2976"/>
      <c r="W14" s="2968"/>
      <c r="X14" s="2968"/>
      <c r="Y14" s="2968"/>
      <c r="Z14" s="2968"/>
      <c r="AA14" s="2968"/>
      <c r="AB14" s="2968"/>
      <c r="AC14" s="2968"/>
      <c r="AD14" s="2968"/>
      <c r="AE14" s="2968"/>
      <c r="AF14" s="2968"/>
      <c r="AG14" s="2968"/>
      <c r="AH14" s="2968"/>
      <c r="AJ14" s="2968"/>
      <c r="AK14" s="2968"/>
      <c r="AL14" s="2968"/>
      <c r="AM14" s="2968"/>
      <c r="AN14" s="2968"/>
      <c r="AO14" s="2968"/>
      <c r="AP14" s="2968"/>
      <c r="AQ14" s="2968"/>
      <c r="AR14" s="2968"/>
      <c r="AS14" s="2968"/>
      <c r="AT14" s="2968"/>
      <c r="AU14" s="2968"/>
      <c r="AV14" s="2968"/>
      <c r="AW14" s="2968"/>
    </row>
    <row r="15" spans="2:49" s="2890" customFormat="1" ht="21" customHeight="1">
      <c r="B15" s="2899" t="s">
        <v>203</v>
      </c>
      <c r="C15" s="708">
        <v>7484</v>
      </c>
      <c r="D15" s="708">
        <v>11628</v>
      </c>
      <c r="E15" s="2965">
        <v>11</v>
      </c>
      <c r="F15" s="708">
        <v>10889</v>
      </c>
      <c r="G15" s="708">
        <v>694</v>
      </c>
      <c r="H15" s="708">
        <v>32</v>
      </c>
      <c r="I15" s="708">
        <v>1</v>
      </c>
      <c r="J15" s="708">
        <v>1</v>
      </c>
      <c r="K15" s="708">
        <v>4893</v>
      </c>
      <c r="L15" s="708">
        <v>3430</v>
      </c>
      <c r="M15" s="708">
        <v>1112</v>
      </c>
      <c r="N15" s="708">
        <v>267</v>
      </c>
      <c r="O15" s="708">
        <v>26</v>
      </c>
      <c r="P15" s="708">
        <v>58</v>
      </c>
      <c r="Q15" s="2966"/>
      <c r="R15" s="2967"/>
      <c r="S15" s="2975"/>
      <c r="T15" s="2968"/>
      <c r="U15" s="2976"/>
      <c r="V15" s="2976"/>
      <c r="W15" s="2968"/>
      <c r="X15" s="2968"/>
      <c r="Y15" s="2968"/>
      <c r="Z15" s="2968"/>
      <c r="AA15" s="2968"/>
      <c r="AB15" s="2968"/>
      <c r="AC15" s="2968"/>
      <c r="AD15" s="2968"/>
      <c r="AE15" s="2968"/>
      <c r="AF15" s="2968"/>
      <c r="AG15" s="2968"/>
      <c r="AH15" s="2968"/>
      <c r="AJ15" s="2968"/>
      <c r="AK15" s="2968"/>
      <c r="AL15" s="2968"/>
      <c r="AM15" s="2968"/>
      <c r="AN15" s="2968"/>
      <c r="AO15" s="2968"/>
      <c r="AP15" s="2968"/>
      <c r="AQ15" s="2968"/>
      <c r="AR15" s="2968"/>
      <c r="AS15" s="2968"/>
      <c r="AT15" s="2968"/>
      <c r="AU15" s="2968"/>
      <c r="AV15" s="2968"/>
      <c r="AW15" s="2968"/>
    </row>
    <row r="16" spans="2:49" ht="18" customHeight="1">
      <c r="B16" s="5913"/>
      <c r="C16" s="5836" t="s">
        <v>3348</v>
      </c>
      <c r="D16" s="5836"/>
      <c r="E16" s="5836"/>
      <c r="F16" s="5836"/>
      <c r="G16" s="5836"/>
      <c r="H16" s="5836"/>
      <c r="I16" s="5836"/>
      <c r="J16" s="5836"/>
      <c r="K16" s="5914" t="s">
        <v>3394</v>
      </c>
      <c r="L16" s="5914"/>
      <c r="M16" s="5914"/>
      <c r="N16" s="5914"/>
      <c r="O16" s="5914"/>
      <c r="P16" s="5915"/>
      <c r="Q16" s="2957"/>
    </row>
    <row r="17" spans="2:17" ht="51" customHeight="1">
      <c r="B17" s="5913"/>
      <c r="C17" s="2900" t="s">
        <v>206</v>
      </c>
      <c r="D17" s="2900" t="s">
        <v>175</v>
      </c>
      <c r="E17" s="2731" t="s">
        <v>3395</v>
      </c>
      <c r="F17" s="2900" t="s">
        <v>3396</v>
      </c>
      <c r="G17" s="2900" t="s">
        <v>3397</v>
      </c>
      <c r="H17" s="2900" t="s">
        <v>3398</v>
      </c>
      <c r="I17" s="2900" t="s">
        <v>3399</v>
      </c>
      <c r="J17" s="2900" t="s">
        <v>3400</v>
      </c>
      <c r="K17" s="2731" t="s">
        <v>175</v>
      </c>
      <c r="L17" s="2731" t="s">
        <v>3396</v>
      </c>
      <c r="M17" s="2731" t="s">
        <v>3397</v>
      </c>
      <c r="N17" s="2731" t="s">
        <v>3398</v>
      </c>
      <c r="O17" s="2731" t="s">
        <v>3399</v>
      </c>
      <c r="P17" s="2902" t="s">
        <v>3400</v>
      </c>
      <c r="Q17" s="2977"/>
    </row>
    <row r="18" spans="2:17" ht="18" customHeight="1">
      <c r="B18" s="5913"/>
      <c r="C18" s="2885" t="s">
        <v>3318</v>
      </c>
      <c r="D18" s="5912" t="s">
        <v>482</v>
      </c>
      <c r="E18" s="5912"/>
      <c r="F18" s="5912"/>
      <c r="G18" s="5912"/>
      <c r="H18" s="5912"/>
      <c r="I18" s="5912"/>
      <c r="J18" s="5912"/>
      <c r="K18" s="5837" t="s">
        <v>3318</v>
      </c>
      <c r="L18" s="5837"/>
      <c r="M18" s="5837"/>
      <c r="N18" s="5837"/>
      <c r="O18" s="5837"/>
      <c r="P18" s="5826"/>
      <c r="Q18" s="2978"/>
    </row>
    <row r="19" spans="2:17" s="2929" customFormat="1" ht="4.5" customHeight="1">
      <c r="B19" s="2979"/>
      <c r="C19" s="2980"/>
      <c r="D19" s="2980"/>
      <c r="E19" s="2980"/>
      <c r="F19" s="2980"/>
      <c r="G19" s="2980"/>
      <c r="H19" s="2980"/>
      <c r="I19" s="2980"/>
      <c r="J19" s="2980"/>
      <c r="K19" s="2979"/>
      <c r="L19" s="2979"/>
      <c r="M19" s="2979"/>
      <c r="N19" s="2979"/>
      <c r="O19" s="2979"/>
      <c r="P19" s="2979"/>
      <c r="Q19" s="2978"/>
    </row>
    <row r="20" spans="2:17" s="1341" customFormat="1" ht="12" customHeight="1">
      <c r="B20" s="4842" t="s">
        <v>164</v>
      </c>
      <c r="C20" s="4842"/>
      <c r="D20" s="4842"/>
      <c r="E20" s="4842"/>
      <c r="F20" s="4842"/>
      <c r="G20" s="4842"/>
      <c r="H20" s="4842"/>
      <c r="I20" s="4842"/>
      <c r="J20" s="4773"/>
      <c r="K20" s="4773"/>
      <c r="L20" s="4773"/>
      <c r="M20" s="4773"/>
      <c r="N20" s="4773"/>
      <c r="O20" s="4773"/>
      <c r="P20" s="4773"/>
      <c r="Q20" s="2981"/>
    </row>
    <row r="21" spans="2:17" s="2930" customFormat="1" ht="12" customHeight="1">
      <c r="B21" s="5911" t="s">
        <v>3330</v>
      </c>
      <c r="C21" s="5911"/>
      <c r="D21" s="5911"/>
      <c r="E21" s="5911"/>
      <c r="F21" s="5911"/>
      <c r="G21" s="5911"/>
      <c r="H21" s="5911"/>
      <c r="I21" s="5911"/>
      <c r="J21" s="5916"/>
      <c r="K21" s="5916"/>
      <c r="L21" s="5916"/>
      <c r="M21" s="5916"/>
      <c r="N21" s="5916"/>
      <c r="O21" s="5916"/>
      <c r="P21" s="5916"/>
    </row>
    <row r="22" spans="2:17" s="2931" customFormat="1" ht="12" customHeight="1">
      <c r="B22" s="5911" t="s">
        <v>3358</v>
      </c>
      <c r="C22" s="5911"/>
      <c r="D22" s="5911"/>
      <c r="E22" s="5911"/>
      <c r="F22" s="5911"/>
      <c r="G22" s="5911"/>
      <c r="H22" s="5911"/>
      <c r="I22" s="5911"/>
      <c r="J22" s="5702"/>
      <c r="K22" s="5702"/>
      <c r="L22" s="5702"/>
      <c r="M22" s="5702"/>
      <c r="N22" s="5702"/>
      <c r="O22" s="5702"/>
      <c r="P22" s="5702"/>
    </row>
    <row r="23" spans="2:17" s="2984" customFormat="1" ht="4.5" customHeight="1">
      <c r="B23" s="2982"/>
      <c r="C23" s="2982"/>
      <c r="D23" s="2982"/>
      <c r="E23" s="2982"/>
      <c r="F23" s="2982"/>
      <c r="G23" s="2982"/>
      <c r="H23" s="2982"/>
      <c r="I23" s="2982"/>
      <c r="J23" s="2983"/>
      <c r="K23" s="2983"/>
      <c r="L23" s="2983"/>
      <c r="M23" s="2983"/>
      <c r="N23" s="2983"/>
      <c r="O23" s="2983"/>
      <c r="P23" s="2983"/>
    </row>
    <row r="24" spans="2:17">
      <c r="B24" s="4662" t="s">
        <v>220</v>
      </c>
      <c r="C24" s="4662"/>
      <c r="D24" s="4662"/>
      <c r="E24" s="4662"/>
      <c r="F24" s="4662"/>
      <c r="G24" s="4662"/>
      <c r="H24" s="4662"/>
      <c r="I24" s="4662"/>
      <c r="J24" s="4662"/>
      <c r="K24" s="2985"/>
      <c r="L24" s="2985"/>
      <c r="M24" s="2985"/>
      <c r="N24" s="2985"/>
      <c r="O24" s="2985"/>
      <c r="P24" s="2985"/>
      <c r="Q24" s="2985"/>
    </row>
    <row r="25" spans="2:17">
      <c r="B25" s="5886" t="s">
        <v>3401</v>
      </c>
      <c r="C25" s="5886"/>
      <c r="D25" s="5886"/>
      <c r="E25" s="5886"/>
      <c r="F25" s="5886" t="s">
        <v>3402</v>
      </c>
      <c r="G25" s="5886"/>
      <c r="H25" s="5886"/>
      <c r="I25" s="5886"/>
      <c r="J25" s="5886"/>
      <c r="K25" s="2985"/>
      <c r="L25" s="2985"/>
      <c r="M25" s="2985"/>
      <c r="N25" s="2985"/>
      <c r="O25" s="2985"/>
      <c r="P25" s="2985"/>
      <c r="Q25" s="2985"/>
    </row>
    <row r="26" spans="2:17">
      <c r="B26" s="5886" t="s">
        <v>3403</v>
      </c>
      <c r="C26" s="5886"/>
      <c r="D26" s="5886"/>
      <c r="E26" s="5886"/>
      <c r="F26" s="5886" t="s">
        <v>3404</v>
      </c>
      <c r="G26" s="5886"/>
      <c r="H26" s="5886"/>
      <c r="I26" s="5886"/>
      <c r="J26" s="5886"/>
      <c r="K26" s="2985"/>
      <c r="L26" s="2985"/>
      <c r="M26" s="2985"/>
      <c r="N26" s="2985"/>
      <c r="O26" s="2985"/>
      <c r="P26" s="2985"/>
      <c r="Q26" s="2985"/>
    </row>
    <row r="27" spans="2:17">
      <c r="C27" s="2986"/>
      <c r="D27" s="2986"/>
      <c r="E27" s="2986"/>
      <c r="F27" s="2986"/>
      <c r="G27" s="2986"/>
      <c r="H27" s="2986"/>
      <c r="I27" s="2986"/>
      <c r="J27" s="2986"/>
      <c r="K27" s="2986"/>
      <c r="L27" s="2986"/>
      <c r="M27" s="2986"/>
      <c r="N27" s="2986"/>
      <c r="O27" s="2986"/>
      <c r="P27" s="2986"/>
      <c r="Q27" s="2985"/>
    </row>
    <row r="28" spans="2:17">
      <c r="C28" s="2987"/>
      <c r="D28" s="2987"/>
      <c r="E28" s="2969"/>
      <c r="F28" s="2987"/>
      <c r="G28" s="2987"/>
      <c r="H28" s="2987"/>
      <c r="I28" s="2987"/>
      <c r="J28" s="2987"/>
      <c r="K28" s="2987"/>
      <c r="L28" s="2987"/>
      <c r="M28" s="2987"/>
      <c r="N28" s="2987"/>
      <c r="O28" s="2987"/>
      <c r="P28" s="2987"/>
      <c r="Q28" s="2985"/>
    </row>
    <row r="29" spans="2:17">
      <c r="B29" s="2988"/>
      <c r="C29" s="2987"/>
      <c r="D29" s="2987"/>
      <c r="E29" s="2969"/>
      <c r="F29" s="2987"/>
      <c r="G29" s="2987"/>
      <c r="H29" s="2987"/>
      <c r="I29" s="2987"/>
      <c r="J29" s="2987"/>
      <c r="K29" s="2987"/>
      <c r="L29" s="2987"/>
      <c r="M29" s="2987"/>
      <c r="N29" s="2987"/>
      <c r="O29" s="2987"/>
      <c r="P29" s="2987"/>
      <c r="Q29" s="2985"/>
    </row>
    <row r="30" spans="2:17">
      <c r="B30" s="2988"/>
      <c r="C30" s="2987"/>
      <c r="D30" s="2987"/>
      <c r="E30" s="2969"/>
      <c r="F30" s="2987"/>
      <c r="G30" s="2987"/>
      <c r="H30" s="2987"/>
      <c r="I30" s="2987"/>
      <c r="J30" s="2987"/>
      <c r="K30" s="2987"/>
      <c r="L30" s="2987"/>
      <c r="M30" s="2987"/>
      <c r="N30" s="2987"/>
      <c r="O30" s="2987"/>
      <c r="P30" s="2987"/>
      <c r="Q30" s="2985"/>
    </row>
    <row r="31" spans="2:17">
      <c r="C31" s="2987"/>
      <c r="D31" s="2987"/>
      <c r="E31" s="2969"/>
      <c r="F31" s="2987"/>
      <c r="G31" s="2987"/>
      <c r="H31" s="2987"/>
      <c r="I31" s="2987"/>
      <c r="J31" s="2987"/>
      <c r="K31" s="2987"/>
      <c r="L31" s="2987"/>
      <c r="M31" s="2987"/>
      <c r="N31" s="2987"/>
      <c r="O31" s="2987"/>
      <c r="P31" s="2987"/>
    </row>
    <row r="32" spans="2:17">
      <c r="C32" s="2987"/>
      <c r="D32" s="2987"/>
      <c r="E32" s="2969"/>
      <c r="F32" s="2987"/>
      <c r="G32" s="2987"/>
      <c r="H32" s="2987"/>
      <c r="I32" s="2987"/>
      <c r="J32" s="2987"/>
      <c r="K32" s="2987"/>
      <c r="L32" s="2987"/>
      <c r="M32" s="2987"/>
      <c r="N32" s="2987"/>
      <c r="O32" s="2987"/>
      <c r="P32" s="2987"/>
    </row>
    <row r="33" spans="3:16">
      <c r="C33" s="2987"/>
      <c r="D33" s="2987"/>
      <c r="E33" s="2969"/>
      <c r="F33" s="2987"/>
      <c r="G33" s="2987"/>
      <c r="H33" s="2987"/>
      <c r="I33" s="2987"/>
      <c r="J33" s="2987"/>
      <c r="K33" s="2987"/>
      <c r="L33" s="2987"/>
      <c r="M33" s="2987"/>
      <c r="N33" s="2987"/>
      <c r="O33" s="2987"/>
      <c r="P33" s="2987"/>
    </row>
    <row r="34" spans="3:16">
      <c r="C34" s="2987"/>
      <c r="D34" s="2987"/>
      <c r="E34" s="2969"/>
      <c r="F34" s="2987"/>
      <c r="G34" s="2987"/>
      <c r="H34" s="2987"/>
      <c r="I34" s="2987"/>
      <c r="J34" s="2987"/>
      <c r="K34" s="2987"/>
      <c r="L34" s="2987"/>
      <c r="M34" s="2987"/>
      <c r="N34" s="2987"/>
      <c r="O34" s="2987"/>
      <c r="P34" s="2987"/>
    </row>
    <row r="35" spans="3:16">
      <c r="C35" s="2987"/>
      <c r="D35" s="2987"/>
      <c r="E35" s="2969"/>
      <c r="F35" s="2987"/>
      <c r="G35" s="2987"/>
      <c r="H35" s="2987"/>
      <c r="I35" s="2987"/>
      <c r="J35" s="2987"/>
      <c r="K35" s="2987"/>
      <c r="L35" s="2987"/>
      <c r="M35" s="2987"/>
      <c r="N35" s="2987"/>
      <c r="O35" s="2987"/>
      <c r="P35" s="2987"/>
    </row>
    <row r="36" spans="3:16">
      <c r="C36" s="2987"/>
      <c r="D36" s="2987"/>
      <c r="E36" s="2969"/>
      <c r="F36" s="2987"/>
      <c r="G36" s="2987"/>
      <c r="H36" s="2987"/>
      <c r="I36" s="2987"/>
      <c r="J36" s="2987"/>
      <c r="K36" s="2987"/>
      <c r="L36" s="2987"/>
      <c r="M36" s="2987"/>
      <c r="N36" s="2987"/>
      <c r="O36" s="2987"/>
      <c r="P36" s="2987"/>
    </row>
    <row r="37" spans="3:16">
      <c r="C37" s="480"/>
      <c r="D37" s="480"/>
      <c r="E37" s="480"/>
      <c r="F37" s="480"/>
      <c r="G37" s="480"/>
      <c r="H37" s="480"/>
      <c r="I37" s="480"/>
      <c r="J37" s="480"/>
      <c r="K37" s="480"/>
      <c r="L37" s="480"/>
      <c r="M37" s="480"/>
      <c r="N37" s="480"/>
      <c r="O37" s="480"/>
      <c r="P37" s="480"/>
    </row>
    <row r="38" spans="3:16">
      <c r="C38" s="513"/>
      <c r="D38" s="513"/>
      <c r="E38" s="513"/>
      <c r="F38" s="513"/>
      <c r="G38" s="513"/>
      <c r="H38" s="513"/>
      <c r="I38" s="513"/>
      <c r="J38" s="513"/>
      <c r="K38" s="513"/>
      <c r="L38" s="513"/>
      <c r="M38" s="513"/>
      <c r="N38" s="513"/>
      <c r="O38" s="513"/>
      <c r="P38" s="513"/>
    </row>
    <row r="39" spans="3:16">
      <c r="C39" s="514"/>
      <c r="D39" s="514"/>
      <c r="E39" s="514"/>
      <c r="F39" s="514"/>
      <c r="G39" s="514"/>
      <c r="H39" s="514"/>
      <c r="I39" s="514"/>
      <c r="J39" s="514"/>
      <c r="K39" s="514"/>
      <c r="L39" s="514"/>
      <c r="M39" s="514"/>
      <c r="N39" s="514"/>
      <c r="O39" s="514"/>
      <c r="P39" s="514"/>
    </row>
    <row r="40" spans="3:16">
      <c r="C40" s="514"/>
      <c r="D40" s="514"/>
      <c r="E40" s="514"/>
      <c r="F40" s="514"/>
      <c r="G40" s="514"/>
      <c r="H40" s="514"/>
      <c r="I40" s="514"/>
      <c r="J40" s="514"/>
      <c r="K40" s="514"/>
      <c r="L40" s="514"/>
      <c r="M40" s="514"/>
      <c r="N40" s="514"/>
      <c r="O40" s="514"/>
      <c r="P40" s="514"/>
    </row>
    <row r="41" spans="3:16">
      <c r="C41" s="515"/>
      <c r="D41" s="515"/>
      <c r="E41" s="515"/>
      <c r="F41" s="515"/>
      <c r="G41" s="515"/>
      <c r="H41" s="515"/>
      <c r="I41" s="515"/>
      <c r="J41" s="515"/>
      <c r="K41" s="515"/>
      <c r="L41" s="515"/>
      <c r="M41" s="515"/>
      <c r="N41" s="515"/>
      <c r="O41" s="515"/>
      <c r="P41" s="515"/>
    </row>
    <row r="42" spans="3:16">
      <c r="C42" s="515"/>
      <c r="D42" s="515"/>
      <c r="E42" s="515"/>
      <c r="F42" s="515"/>
      <c r="G42" s="515"/>
      <c r="H42" s="515"/>
      <c r="I42" s="515"/>
      <c r="J42" s="515"/>
      <c r="K42" s="515"/>
      <c r="L42" s="515"/>
      <c r="M42" s="515"/>
      <c r="N42" s="515"/>
      <c r="O42" s="515"/>
      <c r="P42" s="515"/>
    </row>
    <row r="43" spans="3:16">
      <c r="C43" s="514"/>
      <c r="D43" s="514"/>
      <c r="E43" s="514"/>
      <c r="F43" s="514"/>
      <c r="G43" s="514"/>
      <c r="H43" s="514"/>
      <c r="I43" s="514"/>
      <c r="J43" s="514"/>
      <c r="K43" s="514"/>
      <c r="L43" s="514"/>
      <c r="M43" s="514"/>
      <c r="N43" s="514"/>
      <c r="O43" s="514"/>
      <c r="P43" s="514"/>
    </row>
    <row r="44" spans="3:16">
      <c r="C44" s="515"/>
      <c r="D44" s="515"/>
      <c r="E44" s="515"/>
      <c r="F44" s="515"/>
      <c r="G44" s="515"/>
      <c r="H44" s="515"/>
      <c r="I44" s="515"/>
      <c r="J44" s="515"/>
      <c r="K44" s="515"/>
      <c r="L44" s="515"/>
      <c r="M44" s="515"/>
      <c r="N44" s="515"/>
      <c r="O44" s="515"/>
      <c r="P44" s="515"/>
    </row>
  </sheetData>
  <mergeCells count="20">
    <mergeCell ref="B1:P1"/>
    <mergeCell ref="B2:P2"/>
    <mergeCell ref="B4:B6"/>
    <mergeCell ref="C4:J4"/>
    <mergeCell ref="K4:P4"/>
    <mergeCell ref="D6:J6"/>
    <mergeCell ref="K6:P6"/>
    <mergeCell ref="B26:E26"/>
    <mergeCell ref="F26:J26"/>
    <mergeCell ref="B16:B18"/>
    <mergeCell ref="C16:J16"/>
    <mergeCell ref="K16:P16"/>
    <mergeCell ref="D18:J18"/>
    <mergeCell ref="K18:P18"/>
    <mergeCell ref="B20:P20"/>
    <mergeCell ref="B21:P21"/>
    <mergeCell ref="B22:P22"/>
    <mergeCell ref="B24:J24"/>
    <mergeCell ref="B25:E25"/>
    <mergeCell ref="F25:J25"/>
  </mergeCells>
  <hyperlinks>
    <hyperlink ref="B25" r:id="rId1"/>
    <hyperlink ref="C5" r:id="rId2"/>
    <hyperlink ref="C17" r:id="rId3"/>
    <hyperlink ref="F26" r:id="rId4"/>
    <hyperlink ref="K4:P4" r:id="rId5" display="SAU"/>
    <hyperlink ref="K16:P16" r:id="rId6" display="UAA"/>
    <hyperlink ref="F25" r:id="rId7"/>
    <hyperlink ref="F5" r:id="rId8"/>
    <hyperlink ref="G5" r:id="rId9"/>
    <hyperlink ref="H5" r:id="rId10"/>
    <hyperlink ref="I5" r:id="rId11"/>
    <hyperlink ref="J5" r:id="rId12"/>
    <hyperlink ref="F17" r:id="rId13"/>
    <hyperlink ref="G17" r:id="rId14"/>
    <hyperlink ref="H17" r:id="rId15"/>
    <hyperlink ref="I17" r:id="rId16"/>
    <hyperlink ref="J17" r:id="rId17"/>
    <hyperlink ref="D5" r:id="rId18"/>
    <hyperlink ref="D17" r:id="rId19"/>
    <hyperlink ref="B26" r:id="rId20"/>
    <hyperlink ref="R2" location="Indice!A1" display="(Voltar ao Índice)"/>
  </hyperlinks>
  <printOptions horizontalCentered="1"/>
  <pageMargins left="0.27559055118110237" right="0.27559055118110237" top="0.6692913385826772" bottom="0.47244094488188981" header="0" footer="0"/>
  <pageSetup paperSize="9" scale="90" orientation="portrait" verticalDpi="300" r:id="rId2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6"/>
  <sheetViews>
    <sheetView showGridLines="0" workbookViewId="0">
      <selection activeCell="B1" sqref="B1:L1"/>
    </sheetView>
  </sheetViews>
  <sheetFormatPr defaultColWidth="9.140625" defaultRowHeight="11.25"/>
  <cols>
    <col min="1" max="1" width="6.7109375" style="2915" customWidth="1"/>
    <col min="2" max="2" width="12.7109375" style="2915" customWidth="1"/>
    <col min="3" max="3" width="8.7109375" style="2915" customWidth="1"/>
    <col min="4" max="4" width="8.140625" style="2915" customWidth="1"/>
    <col min="5" max="5" width="8.7109375" style="2915" customWidth="1"/>
    <col min="6" max="6" width="8.140625" style="2915" customWidth="1"/>
    <col min="7" max="7" width="8.7109375" style="2915" customWidth="1"/>
    <col min="8" max="8" width="8.140625" style="2915" customWidth="1"/>
    <col min="9" max="9" width="8.7109375" style="2915" customWidth="1"/>
    <col min="10" max="10" width="8.140625" style="2915" customWidth="1"/>
    <col min="11" max="11" width="8.7109375" style="2915" customWidth="1"/>
    <col min="12" max="12" width="8.140625" style="2915" customWidth="1"/>
    <col min="13" max="13" width="6.7109375" style="2915" customWidth="1"/>
    <col min="14" max="14" width="14.28515625" style="2915" bestFit="1" customWidth="1"/>
    <col min="15" max="16384" width="9.140625" style="2915"/>
  </cols>
  <sheetData>
    <row r="1" spans="2:23" s="2913" customFormat="1" ht="30" customHeight="1">
      <c r="B1" s="5926" t="s">
        <v>3405</v>
      </c>
      <c r="C1" s="5926"/>
      <c r="D1" s="5926"/>
      <c r="E1" s="5926"/>
      <c r="F1" s="5926"/>
      <c r="G1" s="5926"/>
      <c r="H1" s="5926"/>
      <c r="I1" s="5926"/>
      <c r="J1" s="5926"/>
      <c r="K1" s="5926"/>
      <c r="L1" s="5926"/>
    </row>
    <row r="2" spans="2:23" s="2913" customFormat="1" ht="30" customHeight="1">
      <c r="B2" s="5926" t="s">
        <v>3406</v>
      </c>
      <c r="C2" s="5926"/>
      <c r="D2" s="5926"/>
      <c r="E2" s="5926"/>
      <c r="F2" s="5926"/>
      <c r="G2" s="5926"/>
      <c r="H2" s="5926"/>
      <c r="I2" s="5926"/>
      <c r="J2" s="5926"/>
      <c r="K2" s="5926"/>
      <c r="L2" s="5926"/>
      <c r="N2" s="2285" t="s">
        <v>979</v>
      </c>
    </row>
    <row r="3" spans="2:23" s="2913" customFormat="1" ht="10.5" customHeight="1">
      <c r="B3" s="2956"/>
      <c r="C3" s="2956"/>
      <c r="D3" s="2956"/>
      <c r="E3" s="2956"/>
      <c r="F3" s="2956"/>
      <c r="G3" s="2956"/>
      <c r="H3" s="2956"/>
      <c r="I3" s="2956"/>
      <c r="J3" s="2956"/>
      <c r="K3" s="2956"/>
      <c r="L3" s="2956"/>
    </row>
    <row r="4" spans="2:23" s="2989" customFormat="1" ht="13.5" customHeight="1">
      <c r="B4" s="5921"/>
      <c r="C4" s="5927" t="s">
        <v>3407</v>
      </c>
      <c r="D4" s="5927"/>
      <c r="E4" s="5924" t="s">
        <v>3408</v>
      </c>
      <c r="F4" s="5924"/>
      <c r="G4" s="5924" t="s">
        <v>3409</v>
      </c>
      <c r="H4" s="5924"/>
      <c r="I4" s="5928" t="s">
        <v>3410</v>
      </c>
      <c r="J4" s="5929"/>
      <c r="K4" s="5928" t="s">
        <v>3411</v>
      </c>
      <c r="L4" s="5932"/>
      <c r="M4" s="2915"/>
    </row>
    <row r="5" spans="2:23" s="2989" customFormat="1" ht="13.5" customHeight="1">
      <c r="B5" s="5921"/>
      <c r="C5" s="5927"/>
      <c r="D5" s="5927"/>
      <c r="E5" s="5924"/>
      <c r="F5" s="5924"/>
      <c r="G5" s="5924"/>
      <c r="H5" s="5924"/>
      <c r="I5" s="5930"/>
      <c r="J5" s="5931"/>
      <c r="K5" s="5930"/>
      <c r="L5" s="5933"/>
      <c r="M5" s="2915"/>
    </row>
    <row r="6" spans="2:23" ht="27" customHeight="1">
      <c r="B6" s="5921"/>
      <c r="C6" s="2900" t="s">
        <v>3412</v>
      </c>
      <c r="D6" s="2900" t="s">
        <v>3413</v>
      </c>
      <c r="E6" s="2900" t="s">
        <v>3412</v>
      </c>
      <c r="F6" s="2900" t="s">
        <v>3413</v>
      </c>
      <c r="G6" s="2900" t="s">
        <v>3412</v>
      </c>
      <c r="H6" s="2900" t="s">
        <v>3413</v>
      </c>
      <c r="I6" s="2900" t="s">
        <v>3412</v>
      </c>
      <c r="J6" s="2900" t="s">
        <v>3413</v>
      </c>
      <c r="K6" s="2900" t="s">
        <v>3412</v>
      </c>
      <c r="L6" s="2882" t="s">
        <v>3413</v>
      </c>
    </row>
    <row r="7" spans="2:23" ht="18" customHeight="1">
      <c r="B7" s="5921"/>
      <c r="C7" s="2885" t="s">
        <v>467</v>
      </c>
      <c r="D7" s="2885" t="s">
        <v>3318</v>
      </c>
      <c r="E7" s="2990" t="s">
        <v>467</v>
      </c>
      <c r="F7" s="2990" t="s">
        <v>3318</v>
      </c>
      <c r="G7" s="2990" t="s">
        <v>467</v>
      </c>
      <c r="H7" s="2990" t="s">
        <v>3318</v>
      </c>
      <c r="I7" s="2990" t="s">
        <v>467</v>
      </c>
      <c r="J7" s="2990" t="s">
        <v>3318</v>
      </c>
      <c r="K7" s="2990" t="s">
        <v>467</v>
      </c>
      <c r="L7" s="2991" t="s">
        <v>3318</v>
      </c>
    </row>
    <row r="8" spans="2:23" s="2890" customFormat="1" ht="21" customHeight="1">
      <c r="B8" s="2964" t="s">
        <v>12</v>
      </c>
      <c r="C8" s="708">
        <v>257736</v>
      </c>
      <c r="D8" s="708">
        <v>3641691</v>
      </c>
      <c r="E8" s="708">
        <v>165723</v>
      </c>
      <c r="F8" s="708">
        <v>1043298</v>
      </c>
      <c r="G8" s="708">
        <v>165266</v>
      </c>
      <c r="H8" s="708">
        <v>16331</v>
      </c>
      <c r="I8" s="708">
        <v>203995</v>
      </c>
      <c r="J8" s="708">
        <v>705120</v>
      </c>
      <c r="K8" s="708">
        <v>93839</v>
      </c>
      <c r="L8" s="708">
        <v>1876943</v>
      </c>
      <c r="M8" s="1608"/>
      <c r="N8" s="1608"/>
      <c r="O8" s="1608"/>
      <c r="P8" s="1608"/>
      <c r="Q8" s="1608"/>
      <c r="R8" s="1608"/>
      <c r="S8" s="1608"/>
      <c r="T8" s="1608"/>
      <c r="U8" s="1608"/>
      <c r="V8" s="1608"/>
      <c r="W8" s="1608"/>
    </row>
    <row r="9" spans="2:23" s="2890" customFormat="1" ht="21" customHeight="1">
      <c r="B9" s="2891" t="s">
        <v>21</v>
      </c>
      <c r="C9" s="708">
        <v>234587</v>
      </c>
      <c r="D9" s="708">
        <v>3513006</v>
      </c>
      <c r="E9" s="708">
        <v>150484</v>
      </c>
      <c r="F9" s="708">
        <v>1019186</v>
      </c>
      <c r="G9" s="708">
        <v>153889</v>
      </c>
      <c r="H9" s="708">
        <v>15690</v>
      </c>
      <c r="I9" s="708">
        <v>188699</v>
      </c>
      <c r="J9" s="708">
        <v>700353</v>
      </c>
      <c r="K9" s="708">
        <v>84426</v>
      </c>
      <c r="L9" s="708">
        <v>1777776</v>
      </c>
      <c r="M9" s="1608"/>
      <c r="N9" s="1608"/>
      <c r="O9" s="1608"/>
      <c r="P9" s="1608"/>
      <c r="Q9" s="1608"/>
      <c r="R9" s="1608"/>
      <c r="S9" s="1608"/>
      <c r="T9" s="1608"/>
      <c r="U9" s="1608"/>
      <c r="V9" s="1608"/>
      <c r="W9" s="1608"/>
    </row>
    <row r="10" spans="2:23" s="2896" customFormat="1" ht="21" customHeight="1">
      <c r="B10" s="2892" t="s">
        <v>188</v>
      </c>
      <c r="C10" s="711">
        <v>95560</v>
      </c>
      <c r="D10" s="711">
        <v>653134</v>
      </c>
      <c r="E10" s="711">
        <v>64795</v>
      </c>
      <c r="F10" s="711">
        <v>172305</v>
      </c>
      <c r="G10" s="711">
        <v>71900</v>
      </c>
      <c r="H10" s="711">
        <v>7025</v>
      </c>
      <c r="I10" s="711">
        <v>81380</v>
      </c>
      <c r="J10" s="711">
        <v>218773</v>
      </c>
      <c r="K10" s="711">
        <v>43096</v>
      </c>
      <c r="L10" s="711">
        <v>255032</v>
      </c>
      <c r="M10" s="1530"/>
      <c r="N10" s="1530"/>
      <c r="O10" s="2992"/>
    </row>
    <row r="11" spans="2:23" s="2896" customFormat="1" ht="21" customHeight="1">
      <c r="B11" s="2897" t="s">
        <v>189</v>
      </c>
      <c r="C11" s="711">
        <v>86487</v>
      </c>
      <c r="D11" s="711">
        <v>585904</v>
      </c>
      <c r="E11" s="711">
        <v>58954</v>
      </c>
      <c r="F11" s="711">
        <v>188450</v>
      </c>
      <c r="G11" s="711">
        <v>63582</v>
      </c>
      <c r="H11" s="711">
        <v>6387</v>
      </c>
      <c r="I11" s="711">
        <v>68593</v>
      </c>
      <c r="J11" s="711">
        <v>148470</v>
      </c>
      <c r="K11" s="711">
        <v>23932</v>
      </c>
      <c r="L11" s="711">
        <v>242597</v>
      </c>
      <c r="M11" s="1530"/>
      <c r="N11" s="1530"/>
      <c r="O11" s="2992"/>
    </row>
    <row r="12" spans="2:23" s="2896" customFormat="1" ht="21" customHeight="1">
      <c r="B12" s="2897" t="s">
        <v>190</v>
      </c>
      <c r="C12" s="711">
        <v>5401</v>
      </c>
      <c r="D12" s="711">
        <v>77636</v>
      </c>
      <c r="E12" s="711">
        <v>3794</v>
      </c>
      <c r="F12" s="711">
        <v>33532</v>
      </c>
      <c r="G12" s="711">
        <v>1453</v>
      </c>
      <c r="H12" s="711">
        <v>137</v>
      </c>
      <c r="I12" s="711">
        <v>2814</v>
      </c>
      <c r="J12" s="711">
        <v>14715</v>
      </c>
      <c r="K12" s="711">
        <v>1377</v>
      </c>
      <c r="L12" s="711">
        <v>29252</v>
      </c>
      <c r="M12" s="1530"/>
      <c r="N12" s="1530"/>
      <c r="O12" s="2992"/>
    </row>
    <row r="13" spans="2:23" s="2896" customFormat="1" ht="21" customHeight="1">
      <c r="B13" s="2898" t="s">
        <v>191</v>
      </c>
      <c r="C13" s="711">
        <v>35428</v>
      </c>
      <c r="D13" s="711">
        <v>2100762</v>
      </c>
      <c r="E13" s="711">
        <v>18358</v>
      </c>
      <c r="F13" s="711">
        <v>598551</v>
      </c>
      <c r="G13" s="711">
        <v>10605</v>
      </c>
      <c r="H13" s="711">
        <v>1561</v>
      </c>
      <c r="I13" s="711">
        <v>24673</v>
      </c>
      <c r="J13" s="711">
        <v>270548</v>
      </c>
      <c r="K13" s="711">
        <v>14093</v>
      </c>
      <c r="L13" s="711">
        <v>1230103</v>
      </c>
      <c r="M13" s="1530"/>
      <c r="N13" s="1530"/>
      <c r="O13" s="2992"/>
    </row>
    <row r="14" spans="2:23" s="2896" customFormat="1" ht="21" customHeight="1">
      <c r="B14" s="2892" t="s">
        <v>192</v>
      </c>
      <c r="C14" s="711">
        <v>11711</v>
      </c>
      <c r="D14" s="711">
        <v>95570</v>
      </c>
      <c r="E14" s="711">
        <v>4583</v>
      </c>
      <c r="F14" s="711">
        <v>26349</v>
      </c>
      <c r="G14" s="711">
        <v>6349</v>
      </c>
      <c r="H14" s="711">
        <v>581</v>
      </c>
      <c r="I14" s="711">
        <v>11238</v>
      </c>
      <c r="J14" s="711">
        <v>47847</v>
      </c>
      <c r="K14" s="711">
        <v>1930</v>
      </c>
      <c r="L14" s="711">
        <v>20792</v>
      </c>
      <c r="M14" s="1530"/>
      <c r="N14" s="1530"/>
      <c r="O14" s="2992"/>
    </row>
    <row r="15" spans="2:23" s="2890" customFormat="1" ht="21" customHeight="1">
      <c r="B15" s="2886" t="s">
        <v>193</v>
      </c>
      <c r="C15" s="708">
        <v>11532</v>
      </c>
      <c r="D15" s="708">
        <v>123793</v>
      </c>
      <c r="E15" s="708">
        <v>6074</v>
      </c>
      <c r="F15" s="708">
        <v>22223</v>
      </c>
      <c r="G15" s="708">
        <v>7278</v>
      </c>
      <c r="H15" s="708">
        <v>526</v>
      </c>
      <c r="I15" s="708">
        <v>5049</v>
      </c>
      <c r="J15" s="708">
        <v>2400</v>
      </c>
      <c r="K15" s="708">
        <v>8052</v>
      </c>
      <c r="L15" s="708">
        <v>98643</v>
      </c>
      <c r="M15" s="1608"/>
      <c r="N15" s="1608"/>
      <c r="O15" s="2993"/>
    </row>
    <row r="16" spans="2:23" s="2890" customFormat="1" ht="21" customHeight="1">
      <c r="B16" s="2899" t="s">
        <v>203</v>
      </c>
      <c r="C16" s="708">
        <v>11617</v>
      </c>
      <c r="D16" s="708">
        <v>4893</v>
      </c>
      <c r="E16" s="708">
        <v>9165</v>
      </c>
      <c r="F16" s="708">
        <v>1888</v>
      </c>
      <c r="G16" s="708">
        <v>4098</v>
      </c>
      <c r="H16" s="708">
        <v>114</v>
      </c>
      <c r="I16" s="708">
        <v>10247</v>
      </c>
      <c r="J16" s="708">
        <v>2367</v>
      </c>
      <c r="K16" s="708">
        <v>1361</v>
      </c>
      <c r="L16" s="708">
        <v>524</v>
      </c>
      <c r="M16" s="1608"/>
      <c r="N16" s="1608"/>
      <c r="O16" s="2993"/>
    </row>
    <row r="17" spans="2:15" ht="13.5" customHeight="1">
      <c r="B17" s="5921"/>
      <c r="C17" s="5922" t="s">
        <v>3414</v>
      </c>
      <c r="D17" s="5923"/>
      <c r="E17" s="5924" t="s">
        <v>3415</v>
      </c>
      <c r="F17" s="5924"/>
      <c r="G17" s="5924" t="s">
        <v>3416</v>
      </c>
      <c r="H17" s="5924"/>
      <c r="I17" s="5924" t="s">
        <v>3417</v>
      </c>
      <c r="J17" s="5924"/>
      <c r="K17" s="5924" t="s">
        <v>3418</v>
      </c>
      <c r="L17" s="5925"/>
      <c r="M17" s="2884"/>
      <c r="N17" s="2912"/>
      <c r="O17" s="2992"/>
    </row>
    <row r="18" spans="2:15" ht="13.5" customHeight="1">
      <c r="B18" s="5921"/>
      <c r="C18" s="5923"/>
      <c r="D18" s="5923"/>
      <c r="E18" s="5924"/>
      <c r="F18" s="5924"/>
      <c r="G18" s="5924"/>
      <c r="H18" s="5924"/>
      <c r="I18" s="5924"/>
      <c r="J18" s="5924"/>
      <c r="K18" s="5924"/>
      <c r="L18" s="5925"/>
      <c r="M18" s="2884"/>
      <c r="N18" s="2884"/>
    </row>
    <row r="19" spans="2:15" ht="18" customHeight="1">
      <c r="B19" s="5921"/>
      <c r="C19" s="2994" t="s">
        <v>3348</v>
      </c>
      <c r="D19" s="2994" t="s">
        <v>206</v>
      </c>
      <c r="E19" s="2994" t="s">
        <v>3348</v>
      </c>
      <c r="F19" s="2994" t="s">
        <v>206</v>
      </c>
      <c r="G19" s="2994" t="s">
        <v>3348</v>
      </c>
      <c r="H19" s="2994" t="s">
        <v>206</v>
      </c>
      <c r="I19" s="2994" t="s">
        <v>3348</v>
      </c>
      <c r="J19" s="2994" t="s">
        <v>206</v>
      </c>
      <c r="K19" s="2994" t="s">
        <v>3348</v>
      </c>
      <c r="L19" s="2995" t="s">
        <v>206</v>
      </c>
      <c r="M19" s="2884"/>
      <c r="N19" s="2884"/>
    </row>
    <row r="20" spans="2:15" ht="18" customHeight="1">
      <c r="B20" s="5921"/>
      <c r="C20" s="2990" t="s">
        <v>482</v>
      </c>
      <c r="D20" s="2990" t="s">
        <v>3318</v>
      </c>
      <c r="E20" s="2990" t="s">
        <v>482</v>
      </c>
      <c r="F20" s="2990" t="s">
        <v>3318</v>
      </c>
      <c r="G20" s="2990" t="s">
        <v>482</v>
      </c>
      <c r="H20" s="2990" t="s">
        <v>3318</v>
      </c>
      <c r="I20" s="2990" t="s">
        <v>482</v>
      </c>
      <c r="J20" s="2990" t="s">
        <v>3318</v>
      </c>
      <c r="K20" s="2990" t="s">
        <v>482</v>
      </c>
      <c r="L20" s="2991" t="s">
        <v>3318</v>
      </c>
      <c r="M20" s="2996"/>
      <c r="N20" s="2884"/>
    </row>
    <row r="21" spans="2:15" s="2929" customFormat="1" ht="6" customHeight="1">
      <c r="B21" s="2997"/>
      <c r="C21" s="2998"/>
      <c r="D21" s="2998"/>
      <c r="E21" s="2998"/>
      <c r="F21" s="2998"/>
      <c r="G21" s="2998"/>
      <c r="H21" s="2998"/>
      <c r="I21" s="2998"/>
      <c r="J21" s="2998"/>
      <c r="K21" s="2998"/>
      <c r="L21" s="2998"/>
      <c r="M21" s="2996"/>
      <c r="N21" s="2996"/>
    </row>
    <row r="22" spans="2:15" s="1341" customFormat="1" ht="12.75" customHeight="1">
      <c r="B22" s="4842" t="s">
        <v>164</v>
      </c>
      <c r="C22" s="4842"/>
      <c r="D22" s="4842"/>
      <c r="E22" s="4842"/>
      <c r="F22" s="4842"/>
      <c r="G22" s="4842"/>
      <c r="H22" s="4842"/>
      <c r="I22" s="4842"/>
      <c r="J22" s="4773"/>
      <c r="K22" s="4773"/>
      <c r="L22" s="4773"/>
      <c r="M22" s="1505"/>
      <c r="N22" s="2905"/>
    </row>
    <row r="23" spans="2:15" s="2930" customFormat="1" ht="12.75" customHeight="1">
      <c r="B23" s="5911" t="s">
        <v>3330</v>
      </c>
      <c r="C23" s="5911"/>
      <c r="D23" s="5911"/>
      <c r="E23" s="5911"/>
      <c r="F23" s="5911"/>
      <c r="G23" s="5911"/>
      <c r="H23" s="5911"/>
      <c r="I23" s="5911"/>
      <c r="J23" s="5916"/>
      <c r="K23" s="5916"/>
      <c r="L23" s="5916"/>
      <c r="M23" s="2999"/>
    </row>
    <row r="24" spans="2:15" s="2931" customFormat="1" ht="12.75" customHeight="1">
      <c r="B24" s="5911" t="s">
        <v>3358</v>
      </c>
      <c r="C24" s="5911"/>
      <c r="D24" s="5911"/>
      <c r="E24" s="5911"/>
      <c r="F24" s="5911"/>
      <c r="G24" s="5911"/>
      <c r="H24" s="5911"/>
      <c r="I24" s="5911"/>
      <c r="J24" s="5702"/>
      <c r="K24" s="5702"/>
      <c r="L24" s="5702"/>
      <c r="M24" s="2999"/>
    </row>
    <row r="25" spans="2:15" s="2984" customFormat="1" ht="6" customHeight="1">
      <c r="B25" s="2982"/>
      <c r="C25" s="2982"/>
      <c r="D25" s="2982"/>
      <c r="E25" s="2982"/>
      <c r="F25" s="2982"/>
      <c r="G25" s="2982"/>
      <c r="H25" s="2982"/>
      <c r="I25" s="2982"/>
      <c r="J25" s="2983"/>
      <c r="K25" s="2983"/>
      <c r="L25" s="2983"/>
      <c r="M25" s="3000"/>
    </row>
    <row r="26" spans="2:15" s="3001" customFormat="1" ht="12.75" customHeight="1">
      <c r="B26" s="4662" t="s">
        <v>220</v>
      </c>
      <c r="C26" s="4662"/>
      <c r="D26" s="4662"/>
      <c r="E26" s="4662"/>
      <c r="F26" s="4662"/>
      <c r="G26" s="4662"/>
      <c r="H26" s="4662"/>
      <c r="I26" s="2983"/>
      <c r="J26" s="2983"/>
      <c r="K26" s="2983"/>
      <c r="L26" s="2983"/>
      <c r="M26" s="3000"/>
    </row>
    <row r="27" spans="2:15" s="3001" customFormat="1" ht="12.75" customHeight="1">
      <c r="B27" s="5886" t="s">
        <v>3419</v>
      </c>
      <c r="C27" s="5886"/>
      <c r="D27" s="5886"/>
      <c r="E27" s="5886"/>
      <c r="F27" s="2983"/>
      <c r="G27" s="2983"/>
      <c r="H27" s="2983"/>
      <c r="I27" s="2983"/>
      <c r="J27" s="2983"/>
      <c r="K27" s="2983"/>
      <c r="L27" s="2983"/>
      <c r="M27" s="3000"/>
    </row>
    <row r="28" spans="2:15" s="3001" customFormat="1" ht="12.75" customHeight="1">
      <c r="B28" s="5886" t="s">
        <v>3404</v>
      </c>
      <c r="C28" s="5886"/>
      <c r="D28" s="5886"/>
      <c r="E28" s="5886"/>
      <c r="F28" s="2983"/>
      <c r="G28" s="2983"/>
      <c r="H28" s="2983"/>
      <c r="I28" s="2983"/>
      <c r="J28" s="2983"/>
      <c r="K28" s="2983"/>
      <c r="L28" s="2983"/>
      <c r="M28" s="3000"/>
    </row>
    <row r="29" spans="2:15" s="3001" customFormat="1">
      <c r="B29" s="3002"/>
      <c r="C29" s="2986"/>
      <c r="D29" s="2986"/>
      <c r="E29" s="2986"/>
      <c r="F29" s="2986"/>
      <c r="G29" s="2986"/>
      <c r="H29" s="2986"/>
      <c r="I29" s="2986"/>
      <c r="J29" s="2986"/>
      <c r="K29" s="2986"/>
      <c r="L29" s="2986"/>
      <c r="M29" s="3000"/>
    </row>
    <row r="30" spans="2:15">
      <c r="C30" s="2987"/>
      <c r="D30" s="2987"/>
      <c r="E30" s="2987"/>
      <c r="F30" s="2987"/>
      <c r="G30" s="2987"/>
      <c r="H30" s="2987"/>
      <c r="I30" s="2987"/>
      <c r="J30" s="2987"/>
      <c r="K30" s="2987"/>
      <c r="L30" s="2987"/>
      <c r="M30" s="3003"/>
    </row>
    <row r="31" spans="2:15">
      <c r="C31" s="2987"/>
      <c r="D31" s="2987"/>
      <c r="E31" s="2987"/>
      <c r="F31" s="2987"/>
      <c r="G31" s="2987"/>
      <c r="H31" s="2987"/>
      <c r="I31" s="2987"/>
      <c r="J31" s="2987"/>
      <c r="K31" s="2987"/>
      <c r="L31" s="2987"/>
      <c r="M31" s="3003"/>
    </row>
    <row r="32" spans="2:15">
      <c r="C32" s="2987"/>
      <c r="D32" s="2987"/>
      <c r="E32" s="2987"/>
      <c r="F32" s="2987"/>
      <c r="G32" s="2987"/>
      <c r="H32" s="2987"/>
      <c r="I32" s="2987"/>
      <c r="J32" s="2987"/>
      <c r="K32" s="2987"/>
      <c r="L32" s="2987"/>
      <c r="M32" s="3003"/>
    </row>
    <row r="33" spans="3:12">
      <c r="C33" s="2987"/>
      <c r="D33" s="2987"/>
      <c r="E33" s="2987"/>
      <c r="F33" s="2987"/>
      <c r="G33" s="2987"/>
      <c r="H33" s="2987"/>
      <c r="I33" s="2987"/>
      <c r="J33" s="2987"/>
      <c r="K33" s="2987"/>
      <c r="L33" s="2987"/>
    </row>
    <row r="34" spans="3:12">
      <c r="C34" s="2987"/>
      <c r="D34" s="2987"/>
      <c r="E34" s="2987"/>
      <c r="F34" s="2987"/>
      <c r="G34" s="2987"/>
      <c r="H34" s="2987"/>
      <c r="I34" s="2987"/>
      <c r="J34" s="2987"/>
      <c r="K34" s="2987"/>
      <c r="L34" s="2987"/>
    </row>
    <row r="35" spans="3:12">
      <c r="C35" s="2987"/>
      <c r="D35" s="2987"/>
      <c r="E35" s="2987"/>
      <c r="F35" s="2987"/>
      <c r="G35" s="2987"/>
      <c r="H35" s="2987"/>
      <c r="I35" s="2987"/>
      <c r="J35" s="2987"/>
      <c r="K35" s="2987"/>
      <c r="L35" s="2987"/>
    </row>
    <row r="36" spans="3:12">
      <c r="C36" s="2987"/>
      <c r="D36" s="2987"/>
      <c r="E36" s="2987"/>
      <c r="F36" s="2987"/>
      <c r="G36" s="2987"/>
      <c r="H36" s="2987"/>
      <c r="I36" s="2987"/>
      <c r="J36" s="2987"/>
      <c r="K36" s="2987"/>
      <c r="L36" s="2987"/>
    </row>
    <row r="37" spans="3:12">
      <c r="C37" s="2987"/>
      <c r="D37" s="2987"/>
      <c r="E37" s="2987"/>
      <c r="F37" s="2987"/>
      <c r="G37" s="2987"/>
      <c r="H37" s="2987"/>
      <c r="I37" s="2987"/>
      <c r="J37" s="2987"/>
      <c r="K37" s="2987"/>
      <c r="L37" s="2987"/>
    </row>
    <row r="38" spans="3:12">
      <c r="C38" s="2987"/>
      <c r="D38" s="2987"/>
      <c r="E38" s="2987"/>
      <c r="F38" s="2987"/>
      <c r="G38" s="2987"/>
      <c r="H38" s="2987"/>
      <c r="I38" s="2987"/>
      <c r="J38" s="2987"/>
      <c r="K38" s="2987"/>
      <c r="L38" s="2987"/>
    </row>
    <row r="39" spans="3:12">
      <c r="C39" s="480"/>
      <c r="D39" s="480"/>
      <c r="E39" s="480"/>
      <c r="F39" s="480"/>
      <c r="G39" s="480"/>
      <c r="H39" s="480"/>
      <c r="I39" s="480"/>
      <c r="J39" s="480"/>
      <c r="K39" s="480"/>
      <c r="L39" s="480"/>
    </row>
    <row r="40" spans="3:12">
      <c r="C40" s="513"/>
      <c r="D40" s="513"/>
      <c r="E40" s="513"/>
      <c r="F40" s="513"/>
      <c r="G40" s="513"/>
      <c r="H40" s="513"/>
      <c r="I40" s="513"/>
      <c r="J40" s="513"/>
      <c r="K40" s="513"/>
      <c r="L40" s="513"/>
    </row>
    <row r="41" spans="3:12">
      <c r="C41" s="514"/>
      <c r="D41" s="514"/>
      <c r="E41" s="514"/>
      <c r="F41" s="514"/>
      <c r="G41" s="514"/>
      <c r="H41" s="514"/>
      <c r="I41" s="514"/>
      <c r="J41" s="514"/>
      <c r="K41" s="514"/>
      <c r="L41" s="514"/>
    </row>
    <row r="42" spans="3:12">
      <c r="C42" s="514"/>
      <c r="D42" s="514"/>
      <c r="E42" s="514"/>
      <c r="F42" s="514"/>
      <c r="G42" s="514"/>
      <c r="H42" s="514"/>
      <c r="I42" s="514"/>
      <c r="J42" s="514"/>
      <c r="K42" s="514"/>
      <c r="L42" s="514"/>
    </row>
    <row r="43" spans="3:12">
      <c r="C43" s="515"/>
      <c r="D43" s="515"/>
      <c r="E43" s="515"/>
      <c r="F43" s="515"/>
      <c r="G43" s="515"/>
      <c r="H43" s="515"/>
      <c r="I43" s="515"/>
      <c r="J43" s="515"/>
      <c r="K43" s="515"/>
      <c r="L43" s="515"/>
    </row>
    <row r="44" spans="3:12">
      <c r="C44" s="515"/>
      <c r="D44" s="515"/>
      <c r="E44" s="515"/>
      <c r="F44" s="515"/>
      <c r="G44" s="515"/>
      <c r="H44" s="515"/>
      <c r="I44" s="515"/>
      <c r="J44" s="515"/>
      <c r="K44" s="515"/>
      <c r="L44" s="515"/>
    </row>
    <row r="45" spans="3:12">
      <c r="C45" s="514"/>
      <c r="D45" s="514"/>
      <c r="E45" s="514"/>
      <c r="F45" s="514"/>
      <c r="G45" s="514"/>
      <c r="H45" s="514"/>
      <c r="I45" s="514"/>
      <c r="J45" s="514"/>
      <c r="K45" s="514"/>
      <c r="L45" s="514"/>
    </row>
    <row r="46" spans="3:12">
      <c r="C46" s="515"/>
      <c r="D46" s="515"/>
      <c r="E46" s="515"/>
      <c r="F46" s="515"/>
      <c r="G46" s="515"/>
      <c r="H46" s="515"/>
      <c r="I46" s="515"/>
      <c r="J46" s="515"/>
      <c r="K46" s="515"/>
      <c r="L46" s="515"/>
    </row>
  </sheetData>
  <mergeCells count="20">
    <mergeCell ref="B1:L1"/>
    <mergeCell ref="B2:L2"/>
    <mergeCell ref="B4:B7"/>
    <mergeCell ref="C4:D5"/>
    <mergeCell ref="E4:F5"/>
    <mergeCell ref="G4:H5"/>
    <mergeCell ref="I4:J5"/>
    <mergeCell ref="K4:L5"/>
    <mergeCell ref="B28:E28"/>
    <mergeCell ref="B17:B20"/>
    <mergeCell ref="C17:D18"/>
    <mergeCell ref="E17:F18"/>
    <mergeCell ref="G17:H18"/>
    <mergeCell ref="B22:L22"/>
    <mergeCell ref="B23:L23"/>
    <mergeCell ref="B24:L24"/>
    <mergeCell ref="B26:H26"/>
    <mergeCell ref="B27:E27"/>
    <mergeCell ref="I17:J18"/>
    <mergeCell ref="K17:L18"/>
  </mergeCells>
  <hyperlinks>
    <hyperlink ref="B27" r:id="rId1"/>
    <hyperlink ref="C6" r:id="rId2" display="Explorações"/>
    <hyperlink ref="B28" r:id="rId3"/>
    <hyperlink ref="D6" r:id="rId4" display="Superfície"/>
    <hyperlink ref="C19" r:id="rId5"/>
    <hyperlink ref="D19" r:id="rId6"/>
    <hyperlink ref="E19" r:id="rId7"/>
    <hyperlink ref="G19" r:id="rId8"/>
    <hyperlink ref="I19" r:id="rId9"/>
    <hyperlink ref="K19" r:id="rId10"/>
    <hyperlink ref="F19" r:id="rId11"/>
    <hyperlink ref="H19" r:id="rId12"/>
    <hyperlink ref="J19" r:id="rId13"/>
    <hyperlink ref="L19" r:id="rId14"/>
    <hyperlink ref="E6" r:id="rId15" display="Explorações"/>
    <hyperlink ref="G6" r:id="rId16" display="Explorações"/>
    <hyperlink ref="I6" r:id="rId17" display="Explorações"/>
    <hyperlink ref="K6" r:id="rId18" display="Explorações"/>
    <hyperlink ref="F6" r:id="rId19" display="Superfície"/>
    <hyperlink ref="H6" r:id="rId20" display="Superfície"/>
    <hyperlink ref="J6" r:id="rId21" display="Superfície"/>
    <hyperlink ref="L6" r:id="rId22" display="Superfície"/>
    <hyperlink ref="N2" location="Indice!A1" display="(Voltar ao Índice)"/>
  </hyperlinks>
  <printOptions horizontalCentered="1"/>
  <pageMargins left="0.27559055118110237" right="0.27559055118110237" top="0.6692913385826772" bottom="0.47244094488188981" header="0" footer="0"/>
  <pageSetup paperSize="9" scale="97" orientation="portrait" verticalDpi="300" r:id="rId2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showGridLines="0" workbookViewId="0">
      <selection activeCell="B1" sqref="B1:H1"/>
    </sheetView>
  </sheetViews>
  <sheetFormatPr defaultColWidth="9.140625" defaultRowHeight="11.25"/>
  <cols>
    <col min="1" max="1" width="6.7109375" style="2915" customWidth="1"/>
    <col min="2" max="2" width="14.7109375" style="2915" customWidth="1"/>
    <col min="3" max="8" width="13.28515625" style="2915" customWidth="1"/>
    <col min="9" max="9" width="6.7109375" style="2915" customWidth="1"/>
    <col min="10" max="10" width="14.28515625" style="2915" bestFit="1" customWidth="1"/>
    <col min="11" max="16384" width="9.140625" style="2915"/>
  </cols>
  <sheetData>
    <row r="1" spans="2:17" s="2913" customFormat="1" ht="30" customHeight="1">
      <c r="B1" s="5926" t="s">
        <v>3420</v>
      </c>
      <c r="C1" s="5926"/>
      <c r="D1" s="5926"/>
      <c r="E1" s="5926"/>
      <c r="F1" s="5926"/>
      <c r="G1" s="5926"/>
      <c r="H1" s="5926"/>
    </row>
    <row r="2" spans="2:17" s="2913" customFormat="1" ht="30" customHeight="1">
      <c r="B2" s="5926" t="s">
        <v>3421</v>
      </c>
      <c r="C2" s="5926"/>
      <c r="D2" s="5926"/>
      <c r="E2" s="5926"/>
      <c r="F2" s="5926"/>
      <c r="G2" s="5926"/>
      <c r="H2" s="5926"/>
      <c r="J2" s="2285" t="s">
        <v>979</v>
      </c>
    </row>
    <row r="3" spans="2:17" ht="9" customHeight="1">
      <c r="B3" s="3004"/>
      <c r="C3" s="3004"/>
      <c r="D3" s="3004"/>
      <c r="E3" s="3004"/>
      <c r="F3" s="3004"/>
      <c r="G3" s="3004"/>
      <c r="H3" s="3004"/>
    </row>
    <row r="4" spans="2:17" ht="18" customHeight="1">
      <c r="B4" s="5934"/>
      <c r="C4" s="5908" t="s">
        <v>3422</v>
      </c>
      <c r="D4" s="5935" t="s">
        <v>3423</v>
      </c>
      <c r="E4" s="5935"/>
      <c r="F4" s="5935"/>
      <c r="G4" s="5935"/>
      <c r="H4" s="5936"/>
    </row>
    <row r="5" spans="2:17" ht="39" customHeight="1">
      <c r="B5" s="5934"/>
      <c r="C5" s="5908"/>
      <c r="D5" s="3005" t="s">
        <v>175</v>
      </c>
      <c r="E5" s="3005" t="s">
        <v>3424</v>
      </c>
      <c r="F5" s="3005" t="s">
        <v>3425</v>
      </c>
      <c r="G5" s="3005" t="s">
        <v>3426</v>
      </c>
      <c r="H5" s="3006" t="s">
        <v>3427</v>
      </c>
    </row>
    <row r="6" spans="2:17" ht="25.5" customHeight="1">
      <c r="B6" s="5934"/>
      <c r="C6" s="3005" t="s">
        <v>3428</v>
      </c>
      <c r="D6" s="5939" t="s">
        <v>467</v>
      </c>
      <c r="E6" s="5939"/>
      <c r="F6" s="5939"/>
      <c r="G6" s="5939"/>
      <c r="H6" s="5940"/>
    </row>
    <row r="7" spans="2:17" s="2890" customFormat="1" ht="21" customHeight="1">
      <c r="B7" s="2964" t="s">
        <v>12</v>
      </c>
      <c r="C7" s="3007">
        <v>5144213</v>
      </c>
      <c r="D7" s="3007">
        <v>258983</v>
      </c>
      <c r="E7" s="3007">
        <v>188652</v>
      </c>
      <c r="F7" s="3007">
        <v>40291</v>
      </c>
      <c r="G7" s="3007">
        <v>20598</v>
      </c>
      <c r="H7" s="3007">
        <v>9441</v>
      </c>
      <c r="I7" s="3008"/>
      <c r="J7" s="2968"/>
      <c r="K7" s="2968"/>
      <c r="L7" s="2968"/>
      <c r="M7" s="2968"/>
      <c r="N7" s="2968"/>
      <c r="O7" s="2968"/>
      <c r="P7" s="2968"/>
      <c r="Q7" s="2968"/>
    </row>
    <row r="8" spans="2:17" s="2890" customFormat="1" ht="21" customHeight="1">
      <c r="B8" s="2891" t="s">
        <v>21</v>
      </c>
      <c r="C8" s="3007">
        <v>4584374</v>
      </c>
      <c r="D8" s="3007">
        <v>235774</v>
      </c>
      <c r="E8" s="3007">
        <v>174306</v>
      </c>
      <c r="F8" s="3007">
        <v>35577</v>
      </c>
      <c r="G8" s="3007">
        <v>17894</v>
      </c>
      <c r="H8" s="3007">
        <v>7997</v>
      </c>
      <c r="I8" s="3008"/>
      <c r="J8" s="2968"/>
      <c r="K8" s="2968"/>
      <c r="L8" s="2968"/>
      <c r="M8" s="2968"/>
      <c r="N8" s="2968"/>
      <c r="O8" s="2968"/>
      <c r="P8" s="2968"/>
      <c r="Q8" s="2968"/>
    </row>
    <row r="9" spans="2:17" s="2896" customFormat="1" ht="21" customHeight="1">
      <c r="B9" s="2892" t="s">
        <v>188</v>
      </c>
      <c r="C9" s="3009">
        <v>1122815</v>
      </c>
      <c r="D9" s="3009">
        <v>95879</v>
      </c>
      <c r="E9" s="3009">
        <v>71846</v>
      </c>
      <c r="F9" s="3009">
        <v>16267</v>
      </c>
      <c r="G9" s="3009">
        <v>5972</v>
      </c>
      <c r="H9" s="3009">
        <v>1795</v>
      </c>
      <c r="I9" s="2915"/>
      <c r="N9" s="2973"/>
      <c r="O9" s="2973"/>
      <c r="P9" s="2968"/>
      <c r="Q9" s="2973"/>
    </row>
    <row r="10" spans="2:17" s="2896" customFormat="1" ht="21" customHeight="1">
      <c r="B10" s="2897" t="s">
        <v>189</v>
      </c>
      <c r="C10" s="3009">
        <v>1217146</v>
      </c>
      <c r="D10" s="3009">
        <v>87044</v>
      </c>
      <c r="E10" s="3009">
        <v>69477</v>
      </c>
      <c r="F10" s="3009">
        <v>9846</v>
      </c>
      <c r="G10" s="3009">
        <v>5557</v>
      </c>
      <c r="H10" s="3009">
        <v>2165</v>
      </c>
      <c r="I10" s="2915"/>
      <c r="N10" s="2973"/>
      <c r="O10" s="2973"/>
      <c r="P10" s="2968"/>
      <c r="Q10" s="2973"/>
    </row>
    <row r="11" spans="2:17" s="2896" customFormat="1" ht="21" customHeight="1">
      <c r="B11" s="2897" t="s">
        <v>190</v>
      </c>
      <c r="C11" s="3009">
        <v>288640</v>
      </c>
      <c r="D11" s="3009">
        <v>5458</v>
      </c>
      <c r="E11" s="3009">
        <v>3420</v>
      </c>
      <c r="F11" s="3009">
        <v>960</v>
      </c>
      <c r="G11" s="3009">
        <v>610</v>
      </c>
      <c r="H11" s="3009">
        <v>468</v>
      </c>
      <c r="I11" s="2915"/>
      <c r="N11" s="2973"/>
      <c r="O11" s="2973"/>
      <c r="P11" s="2968"/>
      <c r="Q11" s="2973"/>
    </row>
    <row r="12" spans="2:17" s="2896" customFormat="1" ht="21" customHeight="1">
      <c r="B12" s="2898" t="s">
        <v>191</v>
      </c>
      <c r="C12" s="3009">
        <v>1719736</v>
      </c>
      <c r="D12" s="3009">
        <v>35666</v>
      </c>
      <c r="E12" s="3009">
        <v>22467</v>
      </c>
      <c r="F12" s="3009">
        <v>5431</v>
      </c>
      <c r="G12" s="3009">
        <v>4549</v>
      </c>
      <c r="H12" s="3009">
        <v>3219</v>
      </c>
      <c r="I12" s="2915"/>
      <c r="N12" s="2973"/>
      <c r="O12" s="2973"/>
      <c r="P12" s="2968"/>
      <c r="Q12" s="2973"/>
    </row>
    <row r="13" spans="2:17" s="2896" customFormat="1" ht="21" customHeight="1">
      <c r="B13" s="2892" t="s">
        <v>192</v>
      </c>
      <c r="C13" s="3009">
        <v>236037</v>
      </c>
      <c r="D13" s="3009">
        <v>11728</v>
      </c>
      <c r="E13" s="3009">
        <v>7098</v>
      </c>
      <c r="F13" s="3009">
        <v>3074</v>
      </c>
      <c r="G13" s="3009">
        <v>1205</v>
      </c>
      <c r="H13" s="3009">
        <v>351</v>
      </c>
      <c r="I13" s="2915"/>
      <c r="N13" s="2973"/>
      <c r="O13" s="2973"/>
      <c r="P13" s="2968"/>
      <c r="Q13" s="2973"/>
    </row>
    <row r="14" spans="2:17" s="2890" customFormat="1" ht="21" customHeight="1">
      <c r="B14" s="2886" t="s">
        <v>193</v>
      </c>
      <c r="C14" s="3007">
        <v>474606</v>
      </c>
      <c r="D14" s="3007">
        <v>11580</v>
      </c>
      <c r="E14" s="3007">
        <v>5590</v>
      </c>
      <c r="F14" s="3007">
        <v>2160</v>
      </c>
      <c r="G14" s="3007">
        <v>2432</v>
      </c>
      <c r="H14" s="3007">
        <v>1398</v>
      </c>
      <c r="I14" s="3008"/>
      <c r="N14" s="2968"/>
      <c r="O14" s="2968"/>
      <c r="P14" s="2968"/>
      <c r="Q14" s="2968"/>
    </row>
    <row r="15" spans="2:17" s="2890" customFormat="1" ht="21" customHeight="1">
      <c r="B15" s="2899" t="s">
        <v>203</v>
      </c>
      <c r="C15" s="3007">
        <v>85233</v>
      </c>
      <c r="D15" s="3007">
        <v>11628</v>
      </c>
      <c r="E15" s="3007">
        <v>8755</v>
      </c>
      <c r="F15" s="3007">
        <v>2554</v>
      </c>
      <c r="G15" s="3007">
        <v>273</v>
      </c>
      <c r="H15" s="3007">
        <v>46</v>
      </c>
      <c r="I15" s="3008"/>
      <c r="N15" s="2968"/>
      <c r="O15" s="2968"/>
      <c r="P15" s="2968"/>
      <c r="Q15" s="2968"/>
    </row>
    <row r="16" spans="2:17" ht="18" customHeight="1">
      <c r="B16" s="5934"/>
      <c r="C16" s="5908" t="s">
        <v>3429</v>
      </c>
      <c r="D16" s="5935" t="s">
        <v>3430</v>
      </c>
      <c r="E16" s="5935"/>
      <c r="F16" s="5935"/>
      <c r="G16" s="5935"/>
      <c r="H16" s="5936"/>
      <c r="P16" s="2968"/>
    </row>
    <row r="17" spans="2:8" ht="40.5" customHeight="1">
      <c r="B17" s="5934"/>
      <c r="C17" s="5908"/>
      <c r="D17" s="2916" t="s">
        <v>175</v>
      </c>
      <c r="E17" s="2916" t="s">
        <v>3431</v>
      </c>
      <c r="F17" s="2916" t="s">
        <v>3432</v>
      </c>
      <c r="G17" s="2916" t="s">
        <v>3433</v>
      </c>
      <c r="H17" s="3010" t="s">
        <v>3434</v>
      </c>
    </row>
    <row r="18" spans="2:8" ht="25.5" customHeight="1">
      <c r="B18" s="5934"/>
      <c r="C18" s="2916" t="s">
        <v>2297</v>
      </c>
      <c r="D18" s="5907" t="s">
        <v>482</v>
      </c>
      <c r="E18" s="5907"/>
      <c r="F18" s="5907"/>
      <c r="G18" s="5907"/>
      <c r="H18" s="5937"/>
    </row>
    <row r="19" spans="2:8" s="2929" customFormat="1" ht="4.5" customHeight="1">
      <c r="B19" s="3011"/>
      <c r="C19" s="3012"/>
      <c r="D19" s="3012"/>
      <c r="E19" s="3012"/>
      <c r="F19" s="3012"/>
      <c r="G19" s="3012"/>
      <c r="H19" s="3012"/>
    </row>
    <row r="20" spans="2:8" s="1341" customFormat="1" ht="12" customHeight="1">
      <c r="B20" s="4842" t="s">
        <v>164</v>
      </c>
      <c r="C20" s="4842"/>
      <c r="D20" s="4842"/>
      <c r="E20" s="4842"/>
      <c r="F20" s="4842"/>
      <c r="G20" s="4842"/>
      <c r="H20" s="4842"/>
    </row>
    <row r="21" spans="2:8" s="2930" customFormat="1" ht="12" customHeight="1">
      <c r="B21" s="5911" t="s">
        <v>3330</v>
      </c>
      <c r="C21" s="5911"/>
      <c r="D21" s="5911"/>
      <c r="E21" s="5911"/>
      <c r="F21" s="5911"/>
      <c r="G21" s="5911"/>
      <c r="H21" s="5911"/>
    </row>
    <row r="22" spans="2:8" s="2931" customFormat="1" ht="12" customHeight="1">
      <c r="B22" s="5938" t="s">
        <v>3358</v>
      </c>
      <c r="C22" s="5702"/>
      <c r="D22" s="5702"/>
      <c r="E22" s="5702"/>
      <c r="F22" s="5702"/>
      <c r="G22" s="5702"/>
      <c r="H22" s="5702"/>
    </row>
    <row r="23" spans="2:8" s="1341" customFormat="1" ht="12" customHeight="1">
      <c r="B23" s="5938" t="s">
        <v>3435</v>
      </c>
      <c r="C23" s="5702"/>
      <c r="D23" s="5702"/>
      <c r="E23" s="5702"/>
      <c r="F23" s="5702"/>
      <c r="G23" s="5702"/>
      <c r="H23" s="5702"/>
    </row>
    <row r="24" spans="2:8" s="1341" customFormat="1" ht="12" customHeight="1">
      <c r="B24" s="5938" t="s">
        <v>3436</v>
      </c>
      <c r="C24" s="5702"/>
      <c r="D24" s="5702"/>
      <c r="E24" s="5702"/>
      <c r="F24" s="5702"/>
      <c r="G24" s="5702"/>
      <c r="H24" s="5702"/>
    </row>
    <row r="25" spans="2:8" ht="4.5" customHeight="1">
      <c r="B25" s="3013"/>
      <c r="C25" s="2983"/>
      <c r="D25" s="2983"/>
      <c r="E25" s="2983"/>
      <c r="F25" s="2983"/>
      <c r="G25" s="2983"/>
      <c r="H25" s="2983"/>
    </row>
    <row r="26" spans="2:8">
      <c r="B26" s="4662" t="s">
        <v>220</v>
      </c>
      <c r="C26" s="4662"/>
      <c r="D26" s="4662"/>
      <c r="E26" s="4662"/>
      <c r="F26" s="4662"/>
    </row>
    <row r="27" spans="2:8">
      <c r="B27" s="5886" t="s">
        <v>3437</v>
      </c>
      <c r="C27" s="5886"/>
      <c r="D27" s="5886"/>
    </row>
    <row r="28" spans="2:8">
      <c r="B28" s="5886" t="s">
        <v>3403</v>
      </c>
      <c r="C28" s="5886"/>
      <c r="D28" s="5886"/>
      <c r="E28" s="2986"/>
      <c r="F28" s="2986"/>
      <c r="G28" s="2986"/>
      <c r="H28" s="2986"/>
    </row>
    <row r="29" spans="2:8">
      <c r="B29" s="2988"/>
      <c r="C29" s="2986"/>
      <c r="D29" s="2986"/>
      <c r="E29" s="2986"/>
      <c r="F29" s="2986"/>
      <c r="G29" s="2986"/>
      <c r="H29" s="2986"/>
    </row>
    <row r="30" spans="2:8">
      <c r="B30" s="2988"/>
      <c r="C30" s="3009"/>
      <c r="D30" s="3009"/>
      <c r="E30" s="3009"/>
      <c r="F30" s="3009"/>
      <c r="G30" s="3009"/>
      <c r="H30" s="3009"/>
    </row>
    <row r="31" spans="2:8">
      <c r="C31" s="3009"/>
      <c r="D31" s="3009"/>
      <c r="E31" s="3009"/>
      <c r="F31" s="3009"/>
      <c r="G31" s="3009"/>
      <c r="H31" s="3009"/>
    </row>
    <row r="32" spans="2:8">
      <c r="C32" s="3009"/>
      <c r="D32" s="3009"/>
      <c r="E32" s="3009"/>
      <c r="F32" s="3009"/>
      <c r="G32" s="3009"/>
      <c r="H32" s="3009"/>
    </row>
    <row r="33" spans="3:8">
      <c r="C33" s="3009"/>
      <c r="D33" s="3009"/>
      <c r="E33" s="3009"/>
      <c r="F33" s="3009"/>
      <c r="G33" s="3009"/>
      <c r="H33" s="3009"/>
    </row>
    <row r="34" spans="3:8">
      <c r="C34" s="3009"/>
      <c r="D34" s="3009"/>
      <c r="E34" s="3009"/>
      <c r="F34" s="3009"/>
      <c r="G34" s="3009"/>
      <c r="H34" s="3009"/>
    </row>
    <row r="35" spans="3:8">
      <c r="C35" s="3009"/>
      <c r="D35" s="3009"/>
      <c r="E35" s="3009"/>
      <c r="F35" s="3009"/>
      <c r="G35" s="3009"/>
      <c r="H35" s="3009"/>
    </row>
    <row r="36" spans="3:8">
      <c r="C36" s="3009"/>
      <c r="D36" s="3009"/>
      <c r="E36" s="3009"/>
      <c r="F36" s="3009"/>
      <c r="G36" s="3009"/>
      <c r="H36" s="3009"/>
    </row>
    <row r="37" spans="3:8">
      <c r="C37" s="3009"/>
      <c r="D37" s="3009"/>
      <c r="E37" s="3009"/>
      <c r="F37" s="3009"/>
      <c r="G37" s="3009"/>
      <c r="H37" s="3009"/>
    </row>
    <row r="38" spans="3:8">
      <c r="C38" s="3009"/>
      <c r="D38" s="3009"/>
      <c r="E38" s="3009"/>
      <c r="F38" s="3009"/>
      <c r="G38" s="3009"/>
      <c r="H38" s="3009"/>
    </row>
  </sheetData>
  <mergeCells count="18">
    <mergeCell ref="B1:H1"/>
    <mergeCell ref="B2:H2"/>
    <mergeCell ref="B4:B6"/>
    <mergeCell ref="C4:C5"/>
    <mergeCell ref="D4:H4"/>
    <mergeCell ref="D6:H6"/>
    <mergeCell ref="B28:D28"/>
    <mergeCell ref="B16:B18"/>
    <mergeCell ref="C16:C17"/>
    <mergeCell ref="D16:H16"/>
    <mergeCell ref="D18:H18"/>
    <mergeCell ref="B20:H20"/>
    <mergeCell ref="B21:H21"/>
    <mergeCell ref="B22:H22"/>
    <mergeCell ref="B23:H23"/>
    <mergeCell ref="B24:H24"/>
    <mergeCell ref="B26:F26"/>
    <mergeCell ref="B27:D27"/>
  </mergeCells>
  <hyperlinks>
    <hyperlink ref="B27" r:id="rId1"/>
    <hyperlink ref="C4:C5" r:id="rId2" display="Valor da produção padrão total"/>
    <hyperlink ref="C16:C17" r:id="rId3" display="Value of total standard production"/>
    <hyperlink ref="B28" r:id="rId4"/>
    <hyperlink ref="D4:H4" r:id="rId5" display="Classes de dimensão económica "/>
    <hyperlink ref="D16:H16" r:id="rId6" display="Economic size classes "/>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300" r:id="rId7"/>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48"/>
  <sheetViews>
    <sheetView showGridLines="0" workbookViewId="0">
      <selection activeCell="B1" sqref="B1:N1"/>
    </sheetView>
  </sheetViews>
  <sheetFormatPr defaultColWidth="9.140625" defaultRowHeight="11.25"/>
  <cols>
    <col min="1" max="1" width="6.7109375" style="1257" customWidth="1"/>
    <col min="2" max="2" width="13.42578125" style="3023" customWidth="1"/>
    <col min="3" max="3" width="6.7109375" style="3023" customWidth="1"/>
    <col min="4" max="4" width="7.7109375" style="3023" customWidth="1"/>
    <col min="5" max="5" width="6.7109375" style="3023" customWidth="1"/>
    <col min="6" max="6" width="7.7109375" style="3023" customWidth="1"/>
    <col min="7" max="7" width="6" style="3023" customWidth="1"/>
    <col min="8" max="8" width="7.7109375" style="3023" customWidth="1"/>
    <col min="9" max="9" width="6.7109375" style="3023" customWidth="1"/>
    <col min="10" max="10" width="7.7109375" style="3023" customWidth="1"/>
    <col min="11" max="11" width="6.7109375" style="3023" customWidth="1"/>
    <col min="12" max="12" width="7.7109375" style="3023" customWidth="1"/>
    <col min="13" max="13" width="6" style="3023" customWidth="1"/>
    <col min="14" max="14" width="6.7109375" style="3023" customWidth="1"/>
    <col min="15" max="15" width="6.7109375" style="1257" customWidth="1"/>
    <col min="16" max="16" width="14.28515625" style="1257" bestFit="1" customWidth="1"/>
    <col min="17" max="16384" width="9.140625" style="1257"/>
  </cols>
  <sheetData>
    <row r="1" spans="2:27" s="2497" customFormat="1" ht="30" customHeight="1">
      <c r="B1" s="5950" t="s">
        <v>3438</v>
      </c>
      <c r="C1" s="5950"/>
      <c r="D1" s="5950"/>
      <c r="E1" s="5950"/>
      <c r="F1" s="5950"/>
      <c r="G1" s="5950"/>
      <c r="H1" s="5950"/>
      <c r="I1" s="5950"/>
      <c r="J1" s="5950"/>
      <c r="K1" s="5950"/>
      <c r="L1" s="5950"/>
      <c r="M1" s="5950"/>
      <c r="N1" s="5950"/>
    </row>
    <row r="2" spans="2:27" s="2497" customFormat="1" ht="30" customHeight="1">
      <c r="B2" s="5950" t="s">
        <v>3439</v>
      </c>
      <c r="C2" s="5950"/>
      <c r="D2" s="5950"/>
      <c r="E2" s="5950"/>
      <c r="F2" s="5950"/>
      <c r="G2" s="5950"/>
      <c r="H2" s="5950"/>
      <c r="I2" s="5950"/>
      <c r="J2" s="5950"/>
      <c r="K2" s="5950"/>
      <c r="L2" s="5950"/>
      <c r="M2" s="5950"/>
      <c r="N2" s="5950"/>
      <c r="P2" s="2285" t="s">
        <v>979</v>
      </c>
    </row>
    <row r="3" spans="2:27" s="2497" customFormat="1" ht="10.5" customHeight="1">
      <c r="B3" s="3014"/>
      <c r="C3" s="3014"/>
      <c r="D3" s="3014"/>
      <c r="E3" s="3014"/>
      <c r="F3" s="3014"/>
      <c r="G3" s="3014"/>
      <c r="H3" s="3014"/>
      <c r="I3" s="3014"/>
      <c r="J3" s="3014"/>
      <c r="K3" s="3014"/>
      <c r="L3" s="3014"/>
      <c r="M3" s="3014"/>
      <c r="N3" s="3014"/>
    </row>
    <row r="4" spans="2:27" ht="18" customHeight="1">
      <c r="B4" s="5951" t="s">
        <v>995</v>
      </c>
      <c r="C4" s="5954" t="s">
        <v>175</v>
      </c>
      <c r="D4" s="5954"/>
      <c r="E4" s="5955" t="s">
        <v>3440</v>
      </c>
      <c r="F4" s="5956"/>
      <c r="G4" s="5956"/>
      <c r="H4" s="5957"/>
      <c r="I4" s="5955" t="s">
        <v>3441</v>
      </c>
      <c r="J4" s="5956"/>
      <c r="K4" s="5956"/>
      <c r="L4" s="5956"/>
      <c r="M4" s="5956"/>
      <c r="N4" s="5956"/>
    </row>
    <row r="5" spans="2:27" ht="18" customHeight="1">
      <c r="B5" s="5952"/>
      <c r="C5" s="5954"/>
      <c r="D5" s="5954"/>
      <c r="E5" s="3015" t="s">
        <v>1313</v>
      </c>
      <c r="F5" s="3015"/>
      <c r="G5" s="3015"/>
      <c r="H5" s="3015"/>
      <c r="I5" s="5941" t="s">
        <v>175</v>
      </c>
      <c r="J5" s="5942"/>
      <c r="K5" s="5955" t="s">
        <v>1313</v>
      </c>
      <c r="L5" s="5956"/>
      <c r="M5" s="5956"/>
      <c r="N5" s="5956"/>
    </row>
    <row r="6" spans="2:27" ht="9" customHeight="1">
      <c r="B6" s="5952"/>
      <c r="C6" s="5954"/>
      <c r="D6" s="5954"/>
      <c r="E6" s="5954" t="s">
        <v>3442</v>
      </c>
      <c r="F6" s="5954"/>
      <c r="G6" s="5954" t="s">
        <v>3443</v>
      </c>
      <c r="H6" s="5954"/>
      <c r="I6" s="5958"/>
      <c r="J6" s="5959"/>
      <c r="K6" s="5941" t="s">
        <v>3444</v>
      </c>
      <c r="L6" s="5942"/>
      <c r="M6" s="5941" t="s">
        <v>3445</v>
      </c>
      <c r="N6" s="5945"/>
    </row>
    <row r="7" spans="2:27" ht="9" customHeight="1">
      <c r="B7" s="5952"/>
      <c r="C7" s="5954"/>
      <c r="D7" s="5954"/>
      <c r="E7" s="5954"/>
      <c r="F7" s="5954"/>
      <c r="G7" s="5954"/>
      <c r="H7" s="5954"/>
      <c r="I7" s="5943"/>
      <c r="J7" s="5944"/>
      <c r="K7" s="5943"/>
      <c r="L7" s="5944"/>
      <c r="M7" s="5943"/>
      <c r="N7" s="5946"/>
    </row>
    <row r="8" spans="2:27" ht="18" customHeight="1">
      <c r="B8" s="5953"/>
      <c r="C8" s="3016" t="s">
        <v>467</v>
      </c>
      <c r="D8" s="3016" t="s">
        <v>3318</v>
      </c>
      <c r="E8" s="3016" t="s">
        <v>467</v>
      </c>
      <c r="F8" s="2938" t="s">
        <v>3318</v>
      </c>
      <c r="G8" s="3016" t="s">
        <v>467</v>
      </c>
      <c r="H8" s="2938" t="s">
        <v>3318</v>
      </c>
      <c r="I8" s="3016" t="s">
        <v>467</v>
      </c>
      <c r="J8" s="3016" t="s">
        <v>3318</v>
      </c>
      <c r="K8" s="3016" t="s">
        <v>467</v>
      </c>
      <c r="L8" s="3016" t="s">
        <v>3318</v>
      </c>
      <c r="M8" s="3016" t="s">
        <v>467</v>
      </c>
      <c r="N8" s="3017" t="s">
        <v>3318</v>
      </c>
    </row>
    <row r="9" spans="2:27" s="2890" customFormat="1" ht="21" customHeight="1">
      <c r="B9" s="2964" t="s">
        <v>12</v>
      </c>
      <c r="C9" s="3007">
        <v>258983</v>
      </c>
      <c r="D9" s="3007">
        <v>4663173</v>
      </c>
      <c r="E9" s="3007">
        <v>246149</v>
      </c>
      <c r="F9" s="3007">
        <v>2273881</v>
      </c>
      <c r="G9" s="3007">
        <v>11397</v>
      </c>
      <c r="H9" s="3007">
        <v>1195004</v>
      </c>
      <c r="I9" s="3007">
        <v>257736</v>
      </c>
      <c r="J9" s="3007">
        <v>3641691</v>
      </c>
      <c r="K9" s="3007">
        <v>242763</v>
      </c>
      <c r="L9" s="3007">
        <v>2495039</v>
      </c>
      <c r="M9" s="3007">
        <v>22568</v>
      </c>
      <c r="N9" s="3007">
        <v>705093</v>
      </c>
      <c r="P9" s="2968"/>
      <c r="Q9" s="2968"/>
      <c r="R9" s="2968"/>
      <c r="S9" s="2968"/>
      <c r="T9" s="2968"/>
      <c r="U9" s="2968"/>
      <c r="V9" s="2968"/>
      <c r="W9" s="2968"/>
      <c r="X9" s="2968"/>
      <c r="Y9" s="2968"/>
      <c r="Z9" s="2968"/>
      <c r="AA9" s="2968"/>
    </row>
    <row r="10" spans="2:27" s="2890" customFormat="1" ht="21" customHeight="1">
      <c r="B10" s="2891" t="s">
        <v>21</v>
      </c>
      <c r="C10" s="3007">
        <v>235774</v>
      </c>
      <c r="D10" s="3007">
        <v>4515890</v>
      </c>
      <c r="E10" s="3007">
        <v>223506</v>
      </c>
      <c r="F10" s="3007">
        <v>2152928</v>
      </c>
      <c r="G10" s="3007">
        <v>11119</v>
      </c>
      <c r="H10" s="3007">
        <v>1189554</v>
      </c>
      <c r="I10" s="3007">
        <v>234587</v>
      </c>
      <c r="J10" s="3007">
        <v>3513006</v>
      </c>
      <c r="K10" s="3007">
        <v>221440</v>
      </c>
      <c r="L10" s="3007">
        <v>2426629</v>
      </c>
      <c r="M10" s="3007">
        <v>17620</v>
      </c>
      <c r="N10" s="3007">
        <v>653956</v>
      </c>
      <c r="P10" s="2968"/>
      <c r="Q10" s="2968"/>
      <c r="R10" s="2968"/>
      <c r="S10" s="2968"/>
      <c r="T10" s="2968"/>
      <c r="U10" s="2968"/>
      <c r="V10" s="2968"/>
      <c r="W10" s="2968"/>
      <c r="X10" s="2968"/>
      <c r="Y10" s="2968"/>
      <c r="Z10" s="2968"/>
      <c r="AA10" s="2968"/>
    </row>
    <row r="11" spans="2:27" s="2896" customFormat="1" ht="21" customHeight="1">
      <c r="B11" s="2892" t="s">
        <v>188</v>
      </c>
      <c r="C11" s="3009">
        <v>95879</v>
      </c>
      <c r="D11" s="3009">
        <v>970367</v>
      </c>
      <c r="E11" s="3009">
        <v>91464</v>
      </c>
      <c r="F11" s="3009">
        <v>482706</v>
      </c>
      <c r="G11" s="3009">
        <v>3519</v>
      </c>
      <c r="H11" s="3009">
        <v>59822</v>
      </c>
      <c r="I11" s="3009">
        <v>95560</v>
      </c>
      <c r="J11" s="3009">
        <v>653134</v>
      </c>
      <c r="K11" s="3009">
        <v>90459</v>
      </c>
      <c r="L11" s="3009">
        <v>556783</v>
      </c>
      <c r="M11" s="3009">
        <v>6141</v>
      </c>
      <c r="N11" s="3009">
        <v>37596</v>
      </c>
      <c r="O11" s="2890"/>
      <c r="P11" s="2890"/>
      <c r="Q11" s="2890"/>
      <c r="R11" s="2890"/>
      <c r="S11" s="2968"/>
      <c r="T11" s="2968"/>
      <c r="U11" s="2890"/>
      <c r="V11" s="2890"/>
      <c r="W11" s="2890"/>
      <c r="X11" s="2890"/>
    </row>
    <row r="12" spans="2:27" s="2896" customFormat="1" ht="21" customHeight="1">
      <c r="B12" s="2897" t="s">
        <v>189</v>
      </c>
      <c r="C12" s="3009">
        <v>87044</v>
      </c>
      <c r="D12" s="3009">
        <v>883659</v>
      </c>
      <c r="E12" s="3009">
        <v>84289</v>
      </c>
      <c r="F12" s="3009">
        <v>461462</v>
      </c>
      <c r="G12" s="3009">
        <v>2629</v>
      </c>
      <c r="H12" s="3009">
        <v>112132</v>
      </c>
      <c r="I12" s="3009">
        <v>86487</v>
      </c>
      <c r="J12" s="3009">
        <v>585904</v>
      </c>
      <c r="K12" s="3009">
        <v>84036</v>
      </c>
      <c r="L12" s="3009">
        <v>412705</v>
      </c>
      <c r="M12" s="3009">
        <v>6361</v>
      </c>
      <c r="N12" s="3009">
        <v>104032</v>
      </c>
      <c r="O12" s="2890"/>
      <c r="P12" s="2890"/>
      <c r="Q12" s="2890"/>
      <c r="R12" s="2890"/>
      <c r="S12" s="2968"/>
      <c r="T12" s="2968"/>
      <c r="U12" s="2890"/>
      <c r="V12" s="2890"/>
      <c r="W12" s="2890"/>
      <c r="X12" s="2890"/>
    </row>
    <row r="13" spans="2:27" s="2896" customFormat="1" ht="21" customHeight="1">
      <c r="B13" s="2897" t="s">
        <v>190</v>
      </c>
      <c r="C13" s="3009">
        <v>5458</v>
      </c>
      <c r="D13" s="3009">
        <v>96985</v>
      </c>
      <c r="E13" s="3009">
        <v>5040</v>
      </c>
      <c r="F13" s="3009">
        <v>38948</v>
      </c>
      <c r="G13" s="3009">
        <v>397</v>
      </c>
      <c r="H13" s="3009">
        <v>37343</v>
      </c>
      <c r="I13" s="3009">
        <v>5401</v>
      </c>
      <c r="J13" s="3009">
        <v>77636</v>
      </c>
      <c r="K13" s="3009">
        <v>4947</v>
      </c>
      <c r="L13" s="3009">
        <v>46536</v>
      </c>
      <c r="M13" s="3009">
        <v>446</v>
      </c>
      <c r="N13" s="3009">
        <v>15849</v>
      </c>
      <c r="O13" s="2890"/>
      <c r="P13" s="2890"/>
      <c r="Q13" s="2890"/>
      <c r="R13" s="2890"/>
      <c r="S13" s="2968"/>
      <c r="T13" s="2968"/>
      <c r="U13" s="2890"/>
      <c r="V13" s="2890"/>
      <c r="W13" s="2890"/>
      <c r="X13" s="2890"/>
    </row>
    <row r="14" spans="2:27" s="2896" customFormat="1" ht="21" customHeight="1">
      <c r="B14" s="2898" t="s">
        <v>191</v>
      </c>
      <c r="C14" s="3009">
        <v>35666</v>
      </c>
      <c r="D14" s="3009">
        <v>2394224</v>
      </c>
      <c r="E14" s="3009">
        <v>31353</v>
      </c>
      <c r="F14" s="3009">
        <v>1088994</v>
      </c>
      <c r="G14" s="3009">
        <v>4221</v>
      </c>
      <c r="H14" s="3009">
        <v>965777</v>
      </c>
      <c r="I14" s="3009">
        <v>35428</v>
      </c>
      <c r="J14" s="3009">
        <v>2100762</v>
      </c>
      <c r="K14" s="3009">
        <v>31004</v>
      </c>
      <c r="L14" s="3009">
        <v>1337104</v>
      </c>
      <c r="M14" s="3009">
        <v>4271</v>
      </c>
      <c r="N14" s="3009">
        <v>485052</v>
      </c>
      <c r="O14" s="2890"/>
      <c r="P14" s="2890"/>
      <c r="Q14" s="2890"/>
      <c r="R14" s="2890"/>
      <c r="S14" s="2968"/>
      <c r="T14" s="2968"/>
      <c r="U14" s="2890"/>
      <c r="V14" s="2890"/>
      <c r="W14" s="2890"/>
      <c r="X14" s="2890"/>
    </row>
    <row r="15" spans="2:27" s="2896" customFormat="1" ht="21" customHeight="1">
      <c r="B15" s="2892" t="s">
        <v>192</v>
      </c>
      <c r="C15" s="3009">
        <v>11728</v>
      </c>
      <c r="D15" s="3009">
        <v>170655</v>
      </c>
      <c r="E15" s="3009">
        <v>11360</v>
      </c>
      <c r="F15" s="3009">
        <v>80817</v>
      </c>
      <c r="G15" s="3009">
        <v>353</v>
      </c>
      <c r="H15" s="3009">
        <v>14480</v>
      </c>
      <c r="I15" s="3009">
        <v>11711</v>
      </c>
      <c r="J15" s="3009">
        <v>95570</v>
      </c>
      <c r="K15" s="3009">
        <v>10993</v>
      </c>
      <c r="L15" s="3009">
        <v>73502</v>
      </c>
      <c r="M15" s="3009">
        <v>401</v>
      </c>
      <c r="N15" s="3009">
        <v>11427</v>
      </c>
      <c r="O15" s="2890"/>
      <c r="P15" s="2890"/>
      <c r="Q15" s="2890"/>
      <c r="R15" s="2890"/>
      <c r="S15" s="2968"/>
      <c r="T15" s="2968"/>
      <c r="U15" s="2890"/>
      <c r="V15" s="2890"/>
      <c r="W15" s="2890"/>
      <c r="X15" s="2890"/>
    </row>
    <row r="16" spans="2:27" s="2890" customFormat="1" ht="21" customHeight="1">
      <c r="B16" s="2886" t="s">
        <v>193</v>
      </c>
      <c r="C16" s="3007">
        <v>11580</v>
      </c>
      <c r="D16" s="3007">
        <v>139799</v>
      </c>
      <c r="E16" s="3007">
        <v>11105</v>
      </c>
      <c r="F16" s="3007">
        <v>116259</v>
      </c>
      <c r="G16" s="3007">
        <v>225</v>
      </c>
      <c r="H16" s="3007">
        <v>5299</v>
      </c>
      <c r="I16" s="3007">
        <v>11532</v>
      </c>
      <c r="J16" s="3007">
        <v>123793</v>
      </c>
      <c r="K16" s="3007">
        <v>9742</v>
      </c>
      <c r="L16" s="3007">
        <v>63819</v>
      </c>
      <c r="M16" s="3007">
        <v>4728</v>
      </c>
      <c r="N16" s="3007">
        <v>50952</v>
      </c>
      <c r="S16" s="2968"/>
      <c r="T16" s="2968"/>
    </row>
    <row r="17" spans="2:20" s="2890" customFormat="1" ht="21" customHeight="1">
      <c r="B17" s="2899" t="s">
        <v>203</v>
      </c>
      <c r="C17" s="3007">
        <v>11628</v>
      </c>
      <c r="D17" s="3007">
        <v>7484</v>
      </c>
      <c r="E17" s="3007">
        <v>11538</v>
      </c>
      <c r="F17" s="3007">
        <v>4693</v>
      </c>
      <c r="G17" s="3007">
        <v>52</v>
      </c>
      <c r="H17" s="3007">
        <v>150</v>
      </c>
      <c r="I17" s="3007">
        <v>11617</v>
      </c>
      <c r="J17" s="3007">
        <v>4893</v>
      </c>
      <c r="K17" s="3007">
        <v>11582</v>
      </c>
      <c r="L17" s="3007">
        <v>4591</v>
      </c>
      <c r="M17" s="3007">
        <v>220</v>
      </c>
      <c r="N17" s="3007">
        <v>185</v>
      </c>
      <c r="S17" s="2968"/>
      <c r="T17" s="2968"/>
    </row>
    <row r="18" spans="2:20" ht="18" customHeight="1">
      <c r="B18" s="5947" t="s">
        <v>995</v>
      </c>
      <c r="C18" s="5948" t="s">
        <v>175</v>
      </c>
      <c r="D18" s="5948"/>
      <c r="E18" s="5948" t="s">
        <v>3446</v>
      </c>
      <c r="F18" s="5948"/>
      <c r="G18" s="5948"/>
      <c r="H18" s="5948"/>
      <c r="I18" s="5948" t="s">
        <v>3447</v>
      </c>
      <c r="J18" s="5948"/>
      <c r="K18" s="5948"/>
      <c r="L18" s="5948"/>
      <c r="M18" s="5948"/>
      <c r="N18" s="5949"/>
    </row>
    <row r="19" spans="2:20" ht="18" customHeight="1">
      <c r="B19" s="5947"/>
      <c r="C19" s="5948"/>
      <c r="D19" s="5948"/>
      <c r="E19" s="5948" t="s">
        <v>1158</v>
      </c>
      <c r="F19" s="5948"/>
      <c r="G19" s="5948"/>
      <c r="H19" s="5948"/>
      <c r="I19" s="5948" t="s">
        <v>175</v>
      </c>
      <c r="J19" s="5948"/>
      <c r="K19" s="5948" t="s">
        <v>1158</v>
      </c>
      <c r="L19" s="5948"/>
      <c r="M19" s="5948"/>
      <c r="N19" s="5949"/>
    </row>
    <row r="20" spans="2:20" ht="9" customHeight="1">
      <c r="B20" s="5947"/>
      <c r="C20" s="5948"/>
      <c r="D20" s="5948"/>
      <c r="E20" s="5948" t="s">
        <v>3448</v>
      </c>
      <c r="F20" s="5948"/>
      <c r="G20" s="5948" t="s">
        <v>3449</v>
      </c>
      <c r="H20" s="5948"/>
      <c r="I20" s="5948"/>
      <c r="J20" s="5948"/>
      <c r="K20" s="5948" t="s">
        <v>3450</v>
      </c>
      <c r="L20" s="5948"/>
      <c r="M20" s="5948" t="s">
        <v>3451</v>
      </c>
      <c r="N20" s="5949"/>
    </row>
    <row r="21" spans="2:20" ht="9" customHeight="1">
      <c r="B21" s="5947"/>
      <c r="C21" s="5948"/>
      <c r="D21" s="5948"/>
      <c r="E21" s="5948"/>
      <c r="F21" s="5948"/>
      <c r="G21" s="5948"/>
      <c r="H21" s="5948"/>
      <c r="I21" s="5948"/>
      <c r="J21" s="5948"/>
      <c r="K21" s="5948"/>
      <c r="L21" s="5948"/>
      <c r="M21" s="5948"/>
      <c r="N21" s="5949"/>
    </row>
    <row r="22" spans="2:20" ht="18" customHeight="1">
      <c r="B22" s="5947"/>
      <c r="C22" s="3016" t="s">
        <v>482</v>
      </c>
      <c r="D22" s="3016" t="s">
        <v>3318</v>
      </c>
      <c r="E22" s="3016" t="s">
        <v>482</v>
      </c>
      <c r="F22" s="3018" t="s">
        <v>3318</v>
      </c>
      <c r="G22" s="3016" t="s">
        <v>482</v>
      </c>
      <c r="H22" s="3018" t="s">
        <v>3318</v>
      </c>
      <c r="I22" s="3016" t="s">
        <v>482</v>
      </c>
      <c r="J22" s="3016" t="s">
        <v>3318</v>
      </c>
      <c r="K22" s="3016" t="s">
        <v>482</v>
      </c>
      <c r="L22" s="3016" t="s">
        <v>3318</v>
      </c>
      <c r="M22" s="3016" t="s">
        <v>482</v>
      </c>
      <c r="N22" s="3017" t="s">
        <v>3318</v>
      </c>
    </row>
    <row r="23" spans="2:20" s="2519" customFormat="1" ht="4.5" customHeight="1">
      <c r="B23" s="3019"/>
      <c r="C23" s="3020"/>
      <c r="D23" s="3020"/>
      <c r="E23" s="3020"/>
      <c r="F23" s="3021"/>
      <c r="G23" s="3020"/>
      <c r="H23" s="3021"/>
      <c r="I23" s="3020"/>
      <c r="J23" s="3020"/>
      <c r="K23" s="3020"/>
      <c r="L23" s="3020"/>
      <c r="M23" s="3020"/>
      <c r="N23" s="3020"/>
    </row>
    <row r="24" spans="2:20" s="3022" customFormat="1" ht="12" customHeight="1">
      <c r="B24" s="4842" t="s">
        <v>164</v>
      </c>
      <c r="C24" s="4842"/>
      <c r="D24" s="4842"/>
      <c r="E24" s="4842"/>
      <c r="F24" s="4842"/>
      <c r="G24" s="4842"/>
      <c r="H24" s="4842"/>
      <c r="I24" s="4842"/>
      <c r="J24" s="4773"/>
      <c r="K24" s="4773"/>
      <c r="L24" s="4773"/>
      <c r="M24" s="4773"/>
      <c r="N24" s="4773"/>
    </row>
    <row r="25" spans="2:20" s="2930" customFormat="1" ht="12" customHeight="1">
      <c r="B25" s="5911" t="s">
        <v>3330</v>
      </c>
      <c r="C25" s="5911"/>
      <c r="D25" s="5911"/>
      <c r="E25" s="5911"/>
      <c r="F25" s="5911"/>
      <c r="G25" s="5911"/>
      <c r="H25" s="5911"/>
      <c r="I25" s="5911"/>
      <c r="J25" s="5702"/>
      <c r="K25" s="5702"/>
      <c r="L25" s="5702"/>
      <c r="M25" s="5702"/>
      <c r="N25" s="5702"/>
    </row>
    <row r="26" spans="2:20" s="2931" customFormat="1" ht="12" customHeight="1">
      <c r="B26" s="5911" t="s">
        <v>3358</v>
      </c>
      <c r="C26" s="5911"/>
      <c r="D26" s="5911"/>
      <c r="E26" s="5911"/>
      <c r="F26" s="5911"/>
      <c r="G26" s="5911"/>
      <c r="H26" s="5911"/>
      <c r="I26" s="5911"/>
      <c r="J26" s="5702"/>
      <c r="K26" s="5702"/>
      <c r="L26" s="5702"/>
      <c r="M26" s="5702"/>
      <c r="N26" s="5702"/>
    </row>
    <row r="27" spans="2:20" s="2931" customFormat="1" ht="12" customHeight="1">
      <c r="B27" s="5911" t="s">
        <v>3452</v>
      </c>
      <c r="C27" s="5911"/>
      <c r="D27" s="5911"/>
      <c r="E27" s="5911"/>
      <c r="F27" s="5911"/>
      <c r="G27" s="5911"/>
      <c r="H27" s="5911"/>
      <c r="I27" s="5911"/>
      <c r="J27" s="5702"/>
      <c r="K27" s="5702"/>
      <c r="L27" s="5702"/>
      <c r="M27" s="5702"/>
      <c r="N27" s="5702"/>
    </row>
    <row r="28" spans="2:20" s="2931" customFormat="1" ht="12" customHeight="1">
      <c r="B28" s="5911" t="s">
        <v>3453</v>
      </c>
      <c r="C28" s="5911"/>
      <c r="D28" s="5911"/>
      <c r="E28" s="5911"/>
      <c r="F28" s="5911"/>
      <c r="G28" s="5911"/>
      <c r="H28" s="5911"/>
      <c r="I28" s="5911"/>
      <c r="J28" s="5702"/>
      <c r="K28" s="5702"/>
      <c r="L28" s="5702"/>
      <c r="M28" s="5702"/>
      <c r="N28" s="5702"/>
    </row>
    <row r="29" spans="2:20" s="2984" customFormat="1" ht="4.5" customHeight="1">
      <c r="B29" s="2982"/>
      <c r="C29" s="2982"/>
      <c r="D29" s="2982"/>
      <c r="E29" s="2982"/>
      <c r="F29" s="2982"/>
      <c r="G29" s="2982"/>
      <c r="H29" s="2982"/>
      <c r="I29" s="2982"/>
      <c r="J29" s="2983"/>
      <c r="K29" s="2983"/>
      <c r="L29" s="2983"/>
      <c r="M29" s="2983"/>
      <c r="N29" s="2983"/>
    </row>
    <row r="30" spans="2:20" s="3001" customFormat="1" ht="12" customHeight="1">
      <c r="B30" s="4662" t="s">
        <v>220</v>
      </c>
      <c r="C30" s="4662"/>
      <c r="D30" s="4662"/>
      <c r="E30" s="4662"/>
      <c r="F30" s="4662"/>
      <c r="G30" s="4662"/>
      <c r="H30" s="4662"/>
      <c r="I30" s="4662"/>
      <c r="J30" s="2986"/>
      <c r="K30" s="2986"/>
      <c r="L30" s="2986"/>
      <c r="M30" s="2986"/>
      <c r="N30" s="2986"/>
    </row>
    <row r="31" spans="2:20" s="3001" customFormat="1" ht="12" customHeight="1">
      <c r="B31" s="5886" t="s">
        <v>3403</v>
      </c>
      <c r="C31" s="5886"/>
      <c r="D31" s="5886"/>
      <c r="E31" s="5886" t="s">
        <v>3402</v>
      </c>
      <c r="F31" s="5886"/>
      <c r="G31" s="5886"/>
      <c r="H31" s="5886"/>
      <c r="I31" s="5886"/>
      <c r="J31" s="2983"/>
      <c r="K31" s="2983"/>
      <c r="L31" s="2983"/>
      <c r="M31" s="2983"/>
      <c r="N31" s="2983"/>
    </row>
    <row r="32" spans="2:20" s="3001" customFormat="1" ht="12" customHeight="1">
      <c r="B32" s="5886" t="s">
        <v>3401</v>
      </c>
      <c r="C32" s="5886"/>
      <c r="D32" s="5886"/>
      <c r="E32" s="5886" t="s">
        <v>3454</v>
      </c>
      <c r="F32" s="5886"/>
      <c r="G32" s="5886"/>
      <c r="H32" s="5886"/>
      <c r="I32" s="5886"/>
      <c r="J32" s="2983"/>
      <c r="K32" s="2983"/>
      <c r="L32" s="2983"/>
      <c r="M32" s="2983"/>
      <c r="N32" s="2983"/>
    </row>
    <row r="33" spans="2:14" s="3001" customFormat="1" ht="12" customHeight="1">
      <c r="B33" s="5886" t="s">
        <v>3455</v>
      </c>
      <c r="C33" s="5886"/>
      <c r="D33" s="5886"/>
      <c r="E33" s="2983"/>
      <c r="F33" s="2983"/>
      <c r="G33" s="2983"/>
      <c r="H33" s="2983"/>
      <c r="I33" s="2983"/>
      <c r="J33" s="2983"/>
      <c r="K33" s="2983"/>
      <c r="L33" s="2983"/>
      <c r="M33" s="2983"/>
      <c r="N33" s="2983"/>
    </row>
    <row r="35" spans="2:14">
      <c r="C35" s="3009"/>
      <c r="D35" s="3009"/>
      <c r="E35" s="3009"/>
      <c r="F35" s="3009"/>
      <c r="G35" s="3009"/>
      <c r="H35" s="3009"/>
      <c r="I35" s="3009"/>
      <c r="J35" s="3009"/>
      <c r="K35" s="3009"/>
      <c r="L35" s="3009"/>
      <c r="M35" s="3009"/>
      <c r="N35" s="3009"/>
    </row>
    <row r="36" spans="2:14">
      <c r="B36" s="1257"/>
      <c r="C36" s="3009"/>
      <c r="D36" s="3009"/>
      <c r="E36" s="3009"/>
      <c r="F36" s="3009"/>
      <c r="G36" s="3009"/>
      <c r="H36" s="3009"/>
      <c r="I36" s="3009"/>
      <c r="J36" s="3009"/>
      <c r="K36" s="3009"/>
      <c r="L36" s="3009"/>
      <c r="M36" s="3009"/>
      <c r="N36" s="3009"/>
    </row>
    <row r="37" spans="2:14">
      <c r="C37" s="3009"/>
      <c r="D37" s="3009"/>
      <c r="E37" s="3009"/>
      <c r="F37" s="3009"/>
      <c r="G37" s="3009"/>
      <c r="H37" s="3009"/>
      <c r="I37" s="3009"/>
      <c r="J37" s="3009"/>
      <c r="K37" s="3009"/>
      <c r="L37" s="3009"/>
      <c r="M37" s="3009"/>
      <c r="N37" s="3009"/>
    </row>
    <row r="38" spans="2:14">
      <c r="C38" s="3009"/>
      <c r="D38" s="3009"/>
      <c r="E38" s="3009"/>
      <c r="F38" s="3009"/>
      <c r="G38" s="3009"/>
      <c r="H38" s="3009"/>
      <c r="I38" s="3009"/>
      <c r="J38" s="3009"/>
      <c r="K38" s="3009"/>
      <c r="L38" s="3009"/>
      <c r="M38" s="3009"/>
      <c r="N38" s="3009"/>
    </row>
    <row r="39" spans="2:14">
      <c r="C39" s="3009"/>
      <c r="D39" s="3009"/>
      <c r="E39" s="3009"/>
      <c r="F39" s="3009"/>
      <c r="G39" s="3009"/>
      <c r="H39" s="3009"/>
      <c r="I39" s="3009"/>
      <c r="J39" s="3009"/>
      <c r="K39" s="3009"/>
      <c r="L39" s="3009"/>
      <c r="M39" s="3009"/>
      <c r="N39" s="3009"/>
    </row>
    <row r="40" spans="2:14">
      <c r="C40" s="3009"/>
      <c r="D40" s="3009"/>
      <c r="E40" s="3009"/>
      <c r="F40" s="3009"/>
      <c r="G40" s="3009"/>
      <c r="H40" s="3009"/>
      <c r="I40" s="3009"/>
      <c r="J40" s="3009"/>
      <c r="K40" s="3009"/>
      <c r="L40" s="3009"/>
      <c r="M40" s="3009"/>
      <c r="N40" s="3009"/>
    </row>
    <row r="41" spans="2:14">
      <c r="C41" s="3009"/>
      <c r="D41" s="3009"/>
      <c r="E41" s="3009"/>
      <c r="F41" s="3009"/>
      <c r="G41" s="3009"/>
      <c r="H41" s="3009"/>
      <c r="I41" s="3009"/>
      <c r="J41" s="3009"/>
      <c r="K41" s="3009"/>
      <c r="L41" s="3009"/>
      <c r="M41" s="3009"/>
      <c r="N41" s="3009"/>
    </row>
    <row r="42" spans="2:14">
      <c r="C42" s="3009"/>
      <c r="D42" s="3009"/>
      <c r="E42" s="3009"/>
      <c r="F42" s="3009"/>
      <c r="G42" s="3009"/>
      <c r="H42" s="3009"/>
      <c r="I42" s="3009"/>
      <c r="J42" s="3009"/>
      <c r="K42" s="3009"/>
      <c r="L42" s="3009"/>
      <c r="M42" s="3009"/>
      <c r="N42" s="3009"/>
    </row>
    <row r="43" spans="2:14">
      <c r="C43" s="3009"/>
      <c r="D43" s="3009"/>
      <c r="E43" s="3009"/>
      <c r="F43" s="3009"/>
      <c r="G43" s="3009"/>
      <c r="H43" s="3009"/>
      <c r="I43" s="3009"/>
      <c r="J43" s="3009"/>
      <c r="K43" s="3009"/>
      <c r="L43" s="3009"/>
      <c r="M43" s="3009"/>
      <c r="N43" s="3009"/>
    </row>
    <row r="44" spans="2:14">
      <c r="C44" s="2992"/>
      <c r="D44" s="2992"/>
      <c r="E44" s="2992"/>
      <c r="F44" s="2992"/>
      <c r="G44" s="2992"/>
      <c r="H44" s="2992"/>
      <c r="I44" s="2992"/>
      <c r="J44" s="2992"/>
      <c r="K44" s="2992"/>
      <c r="L44" s="2992"/>
      <c r="M44" s="2992"/>
      <c r="N44" s="2992"/>
    </row>
    <row r="45" spans="2:14">
      <c r="C45" s="2915"/>
      <c r="D45" s="2915"/>
      <c r="E45" s="2915"/>
      <c r="F45" s="2915"/>
      <c r="G45" s="2915"/>
      <c r="H45" s="2915"/>
      <c r="I45" s="2915"/>
      <c r="J45" s="2915"/>
      <c r="K45" s="2915"/>
      <c r="L45" s="2915"/>
      <c r="M45" s="2915"/>
      <c r="N45" s="2915"/>
    </row>
    <row r="46" spans="2:14">
      <c r="C46" s="515"/>
      <c r="D46" s="515"/>
      <c r="E46" s="515"/>
      <c r="F46" s="515"/>
      <c r="G46" s="515"/>
      <c r="H46" s="515"/>
      <c r="I46" s="515"/>
      <c r="J46" s="515"/>
      <c r="K46" s="515"/>
      <c r="L46" s="515"/>
      <c r="M46" s="515"/>
      <c r="N46" s="515"/>
    </row>
    <row r="47" spans="2:14">
      <c r="C47" s="514"/>
      <c r="D47" s="514"/>
      <c r="E47" s="514"/>
      <c r="F47" s="514"/>
      <c r="G47" s="514"/>
      <c r="H47" s="514"/>
      <c r="I47" s="514"/>
      <c r="J47" s="514"/>
      <c r="K47" s="514"/>
      <c r="L47" s="514"/>
      <c r="M47" s="514"/>
      <c r="N47" s="514"/>
    </row>
    <row r="48" spans="2:14">
      <c r="C48" s="515"/>
      <c r="D48" s="515"/>
      <c r="E48" s="515"/>
      <c r="F48" s="515"/>
      <c r="G48" s="515"/>
      <c r="H48" s="515"/>
      <c r="I48" s="515"/>
      <c r="J48" s="515"/>
      <c r="K48" s="515"/>
      <c r="L48" s="515"/>
      <c r="M48" s="515"/>
      <c r="N48" s="515"/>
    </row>
  </sheetData>
  <mergeCells count="34">
    <mergeCell ref="B1:N1"/>
    <mergeCell ref="B2:N2"/>
    <mergeCell ref="B4:B8"/>
    <mergeCell ref="C4:D7"/>
    <mergeCell ref="E4:H4"/>
    <mergeCell ref="I4:N4"/>
    <mergeCell ref="I5:J7"/>
    <mergeCell ref="K5:N5"/>
    <mergeCell ref="E6:F7"/>
    <mergeCell ref="G6:H7"/>
    <mergeCell ref="B26:N26"/>
    <mergeCell ref="K6:L7"/>
    <mergeCell ref="M6:N7"/>
    <mergeCell ref="B18:B22"/>
    <mergeCell ref="C18:D21"/>
    <mergeCell ref="E18:H18"/>
    <mergeCell ref="I18:N18"/>
    <mergeCell ref="E19:H19"/>
    <mergeCell ref="I19:J21"/>
    <mergeCell ref="K19:N19"/>
    <mergeCell ref="E20:F21"/>
    <mergeCell ref="G20:H21"/>
    <mergeCell ref="K20:L21"/>
    <mergeCell ref="M20:N21"/>
    <mergeCell ref="B24:N24"/>
    <mergeCell ref="B25:N25"/>
    <mergeCell ref="B33:D33"/>
    <mergeCell ref="B27:N27"/>
    <mergeCell ref="B28:N28"/>
    <mergeCell ref="B30:I30"/>
    <mergeCell ref="B31:D31"/>
    <mergeCell ref="E31:I31"/>
    <mergeCell ref="B32:D32"/>
    <mergeCell ref="E32:I32"/>
  </mergeCells>
  <hyperlinks>
    <hyperlink ref="E32" r:id="rId1"/>
    <hyperlink ref="J8" r:id="rId2"/>
    <hyperlink ref="L8" r:id="rId3"/>
    <hyperlink ref="N8" r:id="rId4"/>
    <hyperlink ref="N22" r:id="rId5"/>
    <hyperlink ref="L22" r:id="rId6"/>
    <hyperlink ref="J22" r:id="rId7"/>
    <hyperlink ref="E31" r:id="rId8"/>
    <hyperlink ref="I8" r:id="rId9"/>
    <hyperlink ref="K8" r:id="rId10"/>
    <hyperlink ref="M8" r:id="rId11"/>
    <hyperlink ref="I22" r:id="rId12"/>
    <hyperlink ref="B33" r:id="rId13"/>
    <hyperlink ref="E8" r:id="rId14"/>
    <hyperlink ref="K22" r:id="rId15"/>
    <hyperlink ref="M22" r:id="rId16"/>
    <hyperlink ref="E22" r:id="rId17"/>
    <hyperlink ref="B31" r:id="rId18"/>
    <hyperlink ref="C8" r:id="rId19"/>
    <hyperlink ref="C22" r:id="rId20"/>
    <hyperlink ref="B32" r:id="rId21"/>
    <hyperlink ref="D8" r:id="rId22"/>
    <hyperlink ref="D22" r:id="rId23"/>
    <hyperlink ref="G8" r:id="rId24"/>
    <hyperlink ref="G22" r:id="rId25"/>
    <hyperlink ref="P2" location="Indice!A1" display="(Voltar ao Índice)"/>
  </hyperlinks>
  <printOptions horizontalCentered="1"/>
  <pageMargins left="0.27559055118110237" right="0.27559055118110237" top="0.6692913385826772" bottom="0.47244094488188981" header="0" footer="0"/>
  <pageSetup paperSize="9" scale="96" orientation="portrait" verticalDpi="300" r:id="rId26"/>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6"/>
  <sheetViews>
    <sheetView showGridLines="0" workbookViewId="0">
      <selection activeCell="B1" sqref="B1:L1"/>
    </sheetView>
  </sheetViews>
  <sheetFormatPr defaultColWidth="9.140625" defaultRowHeight="11.25"/>
  <cols>
    <col min="1" max="1" width="6.7109375" style="2884" customWidth="1"/>
    <col min="2" max="2" width="13.7109375" style="2884" customWidth="1"/>
    <col min="3" max="11" width="7.85546875" style="2884" customWidth="1"/>
    <col min="12" max="12" width="10" style="2884" customWidth="1"/>
    <col min="13" max="13" width="6.7109375" style="2884" customWidth="1"/>
    <col min="14" max="14" width="14.28515625" style="2884" bestFit="1" customWidth="1"/>
    <col min="15" max="16384" width="9.140625" style="2884"/>
  </cols>
  <sheetData>
    <row r="1" spans="2:30" s="2875" customFormat="1" ht="30" customHeight="1">
      <c r="B1" s="5950" t="s">
        <v>3456</v>
      </c>
      <c r="C1" s="5950"/>
      <c r="D1" s="5950"/>
      <c r="E1" s="5950"/>
      <c r="F1" s="5950"/>
      <c r="G1" s="5950"/>
      <c r="H1" s="5950"/>
      <c r="I1" s="5950"/>
      <c r="J1" s="5950"/>
      <c r="K1" s="5950"/>
      <c r="L1" s="5950"/>
      <c r="M1" s="3014"/>
    </row>
    <row r="2" spans="2:30" s="2875" customFormat="1" ht="30" customHeight="1">
      <c r="B2" s="5950" t="s">
        <v>3457</v>
      </c>
      <c r="C2" s="5950"/>
      <c r="D2" s="5950"/>
      <c r="E2" s="5950"/>
      <c r="F2" s="5950"/>
      <c r="G2" s="5950"/>
      <c r="H2" s="5950"/>
      <c r="I2" s="5950"/>
      <c r="J2" s="5950"/>
      <c r="K2" s="5950"/>
      <c r="L2" s="5950"/>
      <c r="M2" s="3014"/>
      <c r="N2" s="2285" t="s">
        <v>979</v>
      </c>
    </row>
    <row r="3" spans="2:30" s="3028" customFormat="1" ht="12" customHeight="1">
      <c r="B3" s="3024" t="s">
        <v>3458</v>
      </c>
      <c r="C3" s="3025"/>
      <c r="D3" s="3025"/>
      <c r="E3" s="3025"/>
      <c r="F3" s="3025"/>
      <c r="G3" s="3024"/>
      <c r="H3" s="3024"/>
      <c r="I3" s="3024"/>
      <c r="J3" s="3024"/>
      <c r="K3" s="3025"/>
      <c r="L3" s="3026" t="s">
        <v>3459</v>
      </c>
      <c r="M3" s="3027"/>
    </row>
    <row r="4" spans="2:30" ht="18" customHeight="1">
      <c r="B4" s="5889"/>
      <c r="C4" s="5836" t="s">
        <v>175</v>
      </c>
      <c r="D4" s="5836"/>
      <c r="E4" s="5836"/>
      <c r="F4" s="5836"/>
      <c r="G4" s="5900" t="s">
        <v>3460</v>
      </c>
      <c r="H4" s="5900"/>
      <c r="I4" s="5900"/>
      <c r="J4" s="5900" t="s">
        <v>3461</v>
      </c>
      <c r="K4" s="5900"/>
      <c r="L4" s="5962"/>
    </row>
    <row r="5" spans="2:30" ht="54" customHeight="1">
      <c r="B5" s="5889"/>
      <c r="C5" s="2900" t="s">
        <v>175</v>
      </c>
      <c r="D5" s="2731" t="s">
        <v>1113</v>
      </c>
      <c r="E5" s="2731" t="s">
        <v>1114</v>
      </c>
      <c r="F5" s="2731" t="s">
        <v>3462</v>
      </c>
      <c r="G5" s="2731" t="s">
        <v>3463</v>
      </c>
      <c r="H5" s="2731" t="s">
        <v>3464</v>
      </c>
      <c r="I5" s="2731" t="s">
        <v>3465</v>
      </c>
      <c r="J5" s="2731" t="s">
        <v>3466</v>
      </c>
      <c r="K5" s="2731" t="s">
        <v>3467</v>
      </c>
      <c r="L5" s="2902" t="s">
        <v>3468</v>
      </c>
    </row>
    <row r="6" spans="2:30" s="2890" customFormat="1" ht="21" customHeight="1">
      <c r="B6" s="2964" t="s">
        <v>12</v>
      </c>
      <c r="C6" s="3007">
        <v>318292</v>
      </c>
      <c r="D6" s="3007">
        <v>192094</v>
      </c>
      <c r="E6" s="3007">
        <v>115089</v>
      </c>
      <c r="F6" s="3007">
        <v>178966</v>
      </c>
      <c r="G6" s="3007">
        <v>126540</v>
      </c>
      <c r="H6" s="3007">
        <v>65191</v>
      </c>
      <c r="I6" s="3007">
        <v>38221</v>
      </c>
      <c r="J6" s="3007">
        <v>57027</v>
      </c>
      <c r="K6" s="3007">
        <v>27202</v>
      </c>
      <c r="L6" s="3007">
        <v>4111</v>
      </c>
      <c r="N6" s="2942"/>
      <c r="O6" s="2942"/>
      <c r="P6" s="2942"/>
      <c r="Q6" s="2942"/>
      <c r="R6" s="2942"/>
      <c r="S6" s="2942"/>
      <c r="T6" s="2942"/>
      <c r="U6" s="2942"/>
      <c r="V6" s="2942"/>
      <c r="W6" s="2942"/>
      <c r="X6" s="2942"/>
      <c r="Y6" s="2942"/>
      <c r="Z6" s="2942"/>
      <c r="AA6" s="2942"/>
      <c r="AB6" s="2942"/>
      <c r="AC6" s="2942"/>
      <c r="AD6" s="2942"/>
    </row>
    <row r="7" spans="2:30" s="2890" customFormat="1" ht="21" customHeight="1">
      <c r="B7" s="2891" t="s">
        <v>21</v>
      </c>
      <c r="C7" s="3007">
        <v>295316</v>
      </c>
      <c r="D7" s="3007">
        <v>174887</v>
      </c>
      <c r="E7" s="3007">
        <v>109611</v>
      </c>
      <c r="F7" s="3007">
        <v>168874</v>
      </c>
      <c r="G7" s="3007">
        <v>116335</v>
      </c>
      <c r="H7" s="3007">
        <v>62380</v>
      </c>
      <c r="I7" s="3007">
        <v>34056</v>
      </c>
      <c r="J7" s="3007">
        <v>52488</v>
      </c>
      <c r="K7" s="3007">
        <v>26093</v>
      </c>
      <c r="L7" s="3007">
        <v>3964</v>
      </c>
      <c r="N7" s="2942"/>
      <c r="O7" s="2942"/>
      <c r="P7" s="2942"/>
      <c r="Q7" s="2942"/>
      <c r="R7" s="2942"/>
      <c r="S7" s="2942"/>
      <c r="T7" s="2942"/>
      <c r="U7" s="2942"/>
      <c r="V7" s="2942"/>
      <c r="W7" s="2942"/>
    </row>
    <row r="8" spans="2:30" s="2896" customFormat="1" ht="21" customHeight="1">
      <c r="B8" s="2892" t="s">
        <v>188</v>
      </c>
      <c r="C8" s="3009">
        <v>129193</v>
      </c>
      <c r="D8" s="3009">
        <v>72123</v>
      </c>
      <c r="E8" s="3009">
        <v>54435</v>
      </c>
      <c r="F8" s="3009">
        <v>77358</v>
      </c>
      <c r="G8" s="3009">
        <v>53870</v>
      </c>
      <c r="H8" s="3009">
        <v>31626</v>
      </c>
      <c r="I8" s="3009">
        <v>18341</v>
      </c>
      <c r="J8" s="3009">
        <v>14082</v>
      </c>
      <c r="K8" s="3009">
        <v>9754</v>
      </c>
      <c r="L8" s="3009">
        <v>1520</v>
      </c>
      <c r="N8" s="2912"/>
      <c r="O8" s="2912"/>
    </row>
    <row r="9" spans="2:30" s="2896" customFormat="1" ht="21" customHeight="1">
      <c r="B9" s="2897" t="s">
        <v>189</v>
      </c>
      <c r="C9" s="3009">
        <v>91216</v>
      </c>
      <c r="D9" s="3009">
        <v>52003</v>
      </c>
      <c r="E9" s="3009">
        <v>37282</v>
      </c>
      <c r="F9" s="3009">
        <v>59668</v>
      </c>
      <c r="G9" s="3009">
        <v>40590</v>
      </c>
      <c r="H9" s="3009">
        <v>23257</v>
      </c>
      <c r="I9" s="3009">
        <v>10737</v>
      </c>
      <c r="J9" s="3009">
        <v>11112</v>
      </c>
      <c r="K9" s="3009">
        <v>5072</v>
      </c>
      <c r="L9" s="3009">
        <v>447</v>
      </c>
      <c r="N9" s="2912"/>
      <c r="O9" s="2912"/>
    </row>
    <row r="10" spans="2:30" s="2896" customFormat="1" ht="21" customHeight="1">
      <c r="B10" s="2897" t="s">
        <v>190</v>
      </c>
      <c r="C10" s="3009">
        <v>9335</v>
      </c>
      <c r="D10" s="3009">
        <v>5959</v>
      </c>
      <c r="E10" s="3009">
        <v>2644</v>
      </c>
      <c r="F10" s="3009">
        <v>4365</v>
      </c>
      <c r="G10" s="3009">
        <v>2857</v>
      </c>
      <c r="H10" s="3009">
        <v>1299</v>
      </c>
      <c r="I10" s="3009">
        <v>612</v>
      </c>
      <c r="J10" s="3009">
        <v>3233</v>
      </c>
      <c r="K10" s="3009">
        <v>1205</v>
      </c>
      <c r="L10" s="3009">
        <v>127</v>
      </c>
      <c r="N10" s="2912"/>
      <c r="O10" s="2912"/>
    </row>
    <row r="11" spans="2:30" s="2896" customFormat="1" ht="21" customHeight="1">
      <c r="B11" s="2898" t="s">
        <v>191</v>
      </c>
      <c r="C11" s="3009">
        <v>52455</v>
      </c>
      <c r="D11" s="3009">
        <v>36339</v>
      </c>
      <c r="E11" s="3009">
        <v>11705</v>
      </c>
      <c r="F11" s="3009">
        <v>20793</v>
      </c>
      <c r="G11" s="3009">
        <v>14494</v>
      </c>
      <c r="H11" s="3009">
        <v>4397</v>
      </c>
      <c r="I11" s="3009">
        <v>3046</v>
      </c>
      <c r="J11" s="3009">
        <v>20288</v>
      </c>
      <c r="K11" s="3009">
        <v>8460</v>
      </c>
      <c r="L11" s="3009">
        <v>1769</v>
      </c>
      <c r="N11" s="2912"/>
      <c r="O11" s="2912"/>
    </row>
    <row r="12" spans="2:30" s="2896" customFormat="1" ht="21" customHeight="1">
      <c r="B12" s="2892" t="s">
        <v>192</v>
      </c>
      <c r="C12" s="3009">
        <v>13117</v>
      </c>
      <c r="D12" s="3009">
        <v>8462</v>
      </c>
      <c r="E12" s="3009">
        <v>3546</v>
      </c>
      <c r="F12" s="3009">
        <v>6690</v>
      </c>
      <c r="G12" s="3009">
        <v>4523</v>
      </c>
      <c r="H12" s="3009">
        <v>1801</v>
      </c>
      <c r="I12" s="3009">
        <v>1319</v>
      </c>
      <c r="J12" s="3009">
        <v>3773</v>
      </c>
      <c r="K12" s="3009">
        <v>1601</v>
      </c>
      <c r="L12" s="3009">
        <v>100</v>
      </c>
      <c r="N12" s="2912"/>
      <c r="O12" s="2912"/>
    </row>
    <row r="13" spans="2:30" s="2890" customFormat="1" ht="21" customHeight="1">
      <c r="B13" s="2886" t="s">
        <v>193</v>
      </c>
      <c r="C13" s="3007">
        <v>12183</v>
      </c>
      <c r="D13" s="3007">
        <v>10620</v>
      </c>
      <c r="E13" s="3007">
        <v>1413</v>
      </c>
      <c r="F13" s="3007">
        <v>4222</v>
      </c>
      <c r="G13" s="3007">
        <v>5506</v>
      </c>
      <c r="H13" s="3007">
        <v>910</v>
      </c>
      <c r="I13" s="3007">
        <v>1461</v>
      </c>
      <c r="J13" s="3007">
        <v>3703</v>
      </c>
      <c r="K13" s="3007">
        <v>502</v>
      </c>
      <c r="L13" s="3007">
        <v>101</v>
      </c>
      <c r="N13" s="2942"/>
      <c r="O13" s="2942"/>
    </row>
    <row r="14" spans="2:30" s="2890" customFormat="1" ht="21" customHeight="1">
      <c r="B14" s="2899" t="s">
        <v>203</v>
      </c>
      <c r="C14" s="3007">
        <v>10793</v>
      </c>
      <c r="D14" s="3007">
        <v>6587</v>
      </c>
      <c r="E14" s="3007">
        <v>4065</v>
      </c>
      <c r="F14" s="3007">
        <v>5869</v>
      </c>
      <c r="G14" s="3007">
        <v>4698</v>
      </c>
      <c r="H14" s="3007">
        <v>1901</v>
      </c>
      <c r="I14" s="3007">
        <v>2704</v>
      </c>
      <c r="J14" s="3007">
        <v>836</v>
      </c>
      <c r="K14" s="3007">
        <v>607</v>
      </c>
      <c r="L14" s="3007">
        <v>46</v>
      </c>
      <c r="N14" s="2942"/>
      <c r="O14" s="2942"/>
    </row>
    <row r="15" spans="2:30" ht="18" customHeight="1">
      <c r="B15" s="5889"/>
      <c r="C15" s="5836" t="s">
        <v>175</v>
      </c>
      <c r="D15" s="5836"/>
      <c r="E15" s="5836"/>
      <c r="F15" s="5836"/>
      <c r="G15" s="5900" t="s">
        <v>3469</v>
      </c>
      <c r="H15" s="5900"/>
      <c r="I15" s="5900"/>
      <c r="J15" s="5900" t="s">
        <v>3470</v>
      </c>
      <c r="K15" s="5900"/>
      <c r="L15" s="5962"/>
    </row>
    <row r="16" spans="2:30" ht="42" customHeight="1">
      <c r="B16" s="5889"/>
      <c r="C16" s="2900" t="s">
        <v>175</v>
      </c>
      <c r="D16" s="2731" t="s">
        <v>3471</v>
      </c>
      <c r="E16" s="2731" t="s">
        <v>3472</v>
      </c>
      <c r="F16" s="2731" t="s">
        <v>3473</v>
      </c>
      <c r="G16" s="2731" t="s">
        <v>3474</v>
      </c>
      <c r="H16" s="2731" t="s">
        <v>3475</v>
      </c>
      <c r="I16" s="2731" t="s">
        <v>3476</v>
      </c>
      <c r="J16" s="2731" t="s">
        <v>3477</v>
      </c>
      <c r="K16" s="2731" t="s">
        <v>3478</v>
      </c>
      <c r="L16" s="2902" t="s">
        <v>3479</v>
      </c>
    </row>
    <row r="17" spans="2:13" s="2996" customFormat="1" ht="6" customHeight="1">
      <c r="B17" s="2980"/>
      <c r="C17" s="3029"/>
      <c r="D17" s="2697"/>
      <c r="E17" s="2697"/>
      <c r="F17" s="2697"/>
      <c r="G17" s="2697"/>
      <c r="H17" s="2697"/>
      <c r="I17" s="2697"/>
      <c r="J17" s="2697"/>
      <c r="K17" s="2697"/>
      <c r="L17" s="2697"/>
    </row>
    <row r="18" spans="2:13" s="3030" customFormat="1" ht="12" customHeight="1">
      <c r="B18" s="4842" t="s">
        <v>164</v>
      </c>
      <c r="C18" s="4842"/>
      <c r="D18" s="4842"/>
      <c r="E18" s="4842"/>
      <c r="F18" s="4842"/>
      <c r="G18" s="4842"/>
      <c r="H18" s="4842"/>
      <c r="I18" s="4842"/>
      <c r="J18" s="4842"/>
      <c r="K18" s="4842"/>
      <c r="L18" s="4842"/>
    </row>
    <row r="19" spans="2:13" s="3032" customFormat="1" ht="12" customHeight="1">
      <c r="B19" s="5911" t="s">
        <v>3330</v>
      </c>
      <c r="C19" s="5911"/>
      <c r="D19" s="5911"/>
      <c r="E19" s="5911"/>
      <c r="F19" s="5911"/>
      <c r="G19" s="5911"/>
      <c r="H19" s="5911"/>
      <c r="I19" s="5911"/>
      <c r="J19" s="5911"/>
      <c r="K19" s="5911"/>
      <c r="L19" s="5911"/>
      <c r="M19" s="3031"/>
    </row>
    <row r="20" spans="2:13" s="3033" customFormat="1" ht="12" customHeight="1">
      <c r="B20" s="5911" t="s">
        <v>3358</v>
      </c>
      <c r="C20" s="5911"/>
      <c r="D20" s="5911"/>
      <c r="E20" s="5911"/>
      <c r="F20" s="5911"/>
      <c r="G20" s="5702"/>
      <c r="H20" s="5702"/>
      <c r="I20" s="5702"/>
      <c r="J20" s="5702"/>
      <c r="K20" s="5702"/>
      <c r="L20" s="5702"/>
      <c r="M20" s="3031"/>
    </row>
    <row r="21" spans="2:13" s="2905" customFormat="1" ht="21" customHeight="1">
      <c r="B21" s="5960" t="s">
        <v>3480</v>
      </c>
      <c r="C21" s="5960"/>
      <c r="D21" s="5960"/>
      <c r="E21" s="5960"/>
      <c r="F21" s="5960"/>
      <c r="G21" s="5960"/>
      <c r="H21" s="5960"/>
      <c r="I21" s="5960"/>
      <c r="J21" s="5960"/>
      <c r="K21" s="5960"/>
      <c r="L21" s="5960"/>
    </row>
    <row r="22" spans="2:13" s="2905" customFormat="1" ht="11.25" customHeight="1">
      <c r="B22" s="5961" t="s">
        <v>3481</v>
      </c>
      <c r="C22" s="5961"/>
      <c r="D22" s="5961"/>
      <c r="E22" s="5961"/>
      <c r="F22" s="5961"/>
      <c r="G22" s="5961"/>
      <c r="H22" s="5961"/>
      <c r="I22" s="5961"/>
      <c r="J22" s="5961"/>
      <c r="K22" s="5961"/>
      <c r="L22" s="5961"/>
    </row>
    <row r="23" spans="2:13" s="2905" customFormat="1" ht="8.25" customHeight="1">
      <c r="B23" s="5961"/>
      <c r="C23" s="5961"/>
      <c r="D23" s="5961"/>
      <c r="E23" s="5961"/>
      <c r="F23" s="5961"/>
      <c r="G23" s="5961"/>
      <c r="H23" s="5961"/>
      <c r="I23" s="5961"/>
      <c r="J23" s="5961"/>
      <c r="K23" s="5961"/>
      <c r="L23" s="5961"/>
    </row>
    <row r="24" spans="2:13" ht="4.5" customHeight="1">
      <c r="B24" s="3034"/>
      <c r="C24" s="3034"/>
      <c r="D24" s="3034"/>
      <c r="E24" s="3034"/>
      <c r="F24" s="3034"/>
      <c r="G24" s="3034"/>
      <c r="H24" s="3034"/>
      <c r="I24" s="3034"/>
      <c r="J24" s="3034"/>
      <c r="K24" s="3034"/>
      <c r="L24" s="3034"/>
    </row>
    <row r="25" spans="2:13">
      <c r="B25" s="4662" t="s">
        <v>220</v>
      </c>
      <c r="C25" s="4662"/>
      <c r="D25" s="4662"/>
      <c r="E25" s="4662"/>
      <c r="F25" s="4662"/>
      <c r="G25" s="4662"/>
      <c r="H25" s="4662"/>
    </row>
    <row r="26" spans="2:13">
      <c r="B26" s="5886" t="s">
        <v>3482</v>
      </c>
      <c r="C26" s="5886"/>
      <c r="D26" s="5886"/>
      <c r="E26" s="5886"/>
    </row>
    <row r="27" spans="2:13">
      <c r="B27" s="2988"/>
    </row>
    <row r="28" spans="2:13">
      <c r="B28" s="2988"/>
      <c r="C28" s="3009"/>
      <c r="D28" s="3009"/>
      <c r="E28" s="3009"/>
      <c r="F28" s="3009"/>
      <c r="G28" s="3009"/>
      <c r="H28" s="3009"/>
      <c r="I28" s="3009"/>
      <c r="J28" s="3009"/>
      <c r="K28" s="3009"/>
      <c r="L28" s="3009"/>
    </row>
    <row r="29" spans="2:13">
      <c r="B29" s="2988"/>
      <c r="C29" s="3009"/>
      <c r="D29" s="3009"/>
      <c r="E29" s="3009"/>
      <c r="F29" s="3009"/>
      <c r="G29" s="3009"/>
      <c r="H29" s="3009"/>
      <c r="I29" s="3009"/>
      <c r="J29" s="3009"/>
      <c r="K29" s="3009"/>
      <c r="L29" s="3009"/>
    </row>
    <row r="30" spans="2:13">
      <c r="B30" s="2988"/>
      <c r="C30" s="3009"/>
      <c r="D30" s="3009"/>
      <c r="E30" s="3009"/>
      <c r="F30" s="3009"/>
      <c r="G30" s="3009"/>
      <c r="H30" s="3009"/>
      <c r="I30" s="3009"/>
      <c r="J30" s="3009"/>
      <c r="K30" s="3009"/>
      <c r="L30" s="3009"/>
    </row>
    <row r="31" spans="2:13">
      <c r="C31" s="3009"/>
      <c r="D31" s="3009"/>
      <c r="E31" s="3009"/>
      <c r="F31" s="3009"/>
      <c r="G31" s="3009"/>
      <c r="H31" s="3009"/>
      <c r="I31" s="3009"/>
      <c r="J31" s="3009"/>
      <c r="K31" s="3009"/>
      <c r="L31" s="3009"/>
    </row>
    <row r="32" spans="2:13">
      <c r="C32" s="3009"/>
      <c r="D32" s="3009"/>
      <c r="E32" s="3009"/>
      <c r="F32" s="3009"/>
      <c r="G32" s="3009"/>
      <c r="H32" s="3009"/>
      <c r="I32" s="3009"/>
      <c r="J32" s="3009"/>
      <c r="K32" s="3009"/>
      <c r="L32" s="3009"/>
    </row>
    <row r="33" spans="3:12">
      <c r="C33" s="3009"/>
      <c r="D33" s="3009"/>
      <c r="E33" s="3009"/>
      <c r="F33" s="3009"/>
      <c r="G33" s="3009"/>
      <c r="H33" s="3009"/>
      <c r="I33" s="3009"/>
      <c r="J33" s="3009"/>
      <c r="K33" s="3009"/>
      <c r="L33" s="3009"/>
    </row>
    <row r="34" spans="3:12">
      <c r="C34" s="3009"/>
      <c r="D34" s="3009"/>
      <c r="E34" s="3009"/>
      <c r="F34" s="3009"/>
      <c r="G34" s="3009"/>
      <c r="H34" s="3009"/>
      <c r="I34" s="3009"/>
      <c r="J34" s="3009"/>
      <c r="K34" s="3009"/>
      <c r="L34" s="3009"/>
    </row>
    <row r="35" spans="3:12">
      <c r="C35" s="3009"/>
      <c r="D35" s="3009"/>
      <c r="E35" s="3009"/>
      <c r="F35" s="3009"/>
      <c r="G35" s="3009"/>
      <c r="H35" s="3009"/>
      <c r="I35" s="3009"/>
      <c r="J35" s="3009"/>
      <c r="K35" s="3009"/>
      <c r="L35" s="3009"/>
    </row>
    <row r="36" spans="3:12">
      <c r="C36" s="3009"/>
      <c r="D36" s="3009"/>
      <c r="E36" s="3009"/>
      <c r="F36" s="3009"/>
      <c r="G36" s="3009"/>
      <c r="H36" s="3009"/>
      <c r="I36" s="3009"/>
      <c r="J36" s="3009"/>
      <c r="K36" s="3009"/>
      <c r="L36" s="3009"/>
    </row>
  </sheetData>
  <mergeCells count="17">
    <mergeCell ref="B19:L19"/>
    <mergeCell ref="B1:L1"/>
    <mergeCell ref="B2:L2"/>
    <mergeCell ref="B4:B5"/>
    <mergeCell ref="C4:F4"/>
    <mergeCell ref="G4:I4"/>
    <mergeCell ref="J4:L4"/>
    <mergeCell ref="B15:B16"/>
    <mergeCell ref="C15:F15"/>
    <mergeCell ref="G15:I15"/>
    <mergeCell ref="J15:L15"/>
    <mergeCell ref="B18:L18"/>
    <mergeCell ref="B20:L20"/>
    <mergeCell ref="B21:L21"/>
    <mergeCell ref="B22:L23"/>
    <mergeCell ref="B25:H25"/>
    <mergeCell ref="B26:E26"/>
  </mergeCells>
  <hyperlinks>
    <hyperlink ref="B26" r:id="rId1"/>
    <hyperlink ref="C5" r:id="rId2"/>
    <hyperlink ref="C16" r:id="rId3"/>
    <hyperlink ref="G4:I4" r:id="rId4" display="Mão-de-obra agrícola familiar"/>
    <hyperlink ref="J4:L4" r:id="rId5" display="Mão-de-obra agrícola não familiar"/>
    <hyperlink ref="J15:L15" r:id="rId6" display="Non-family labour force"/>
    <hyperlink ref="G15:I15" r:id="rId7" display="Family labour force"/>
    <hyperlink ref="N2" location="Indice!A1" display="(Voltar ao Índice)"/>
  </hyperlinks>
  <printOptions horizontalCentered="1"/>
  <pageMargins left="0.27559055118110237" right="0.27559055118110237" top="0.6692913385826772" bottom="0.47244094488188981" header="0" footer="0"/>
  <pageSetup paperSize="9" scale="99" orientation="portrait" verticalDpi="300"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4"/>
  <sheetViews>
    <sheetView showGridLines="0" workbookViewId="0">
      <selection activeCell="B1" sqref="B1:H1"/>
    </sheetView>
  </sheetViews>
  <sheetFormatPr defaultColWidth="7.85546875" defaultRowHeight="11.25"/>
  <cols>
    <col min="1" max="1" width="6.7109375" style="370" customWidth="1"/>
    <col min="2" max="2" width="16.7109375" style="370" customWidth="1"/>
    <col min="3" max="8" width="13" style="370" customWidth="1"/>
    <col min="9" max="9" width="6.7109375" style="370" customWidth="1"/>
    <col min="10" max="10" width="14.28515625" style="370" bestFit="1" customWidth="1"/>
    <col min="11" max="223" width="7.85546875" style="370"/>
    <col min="224" max="224" width="21.5703125" style="370" customWidth="1"/>
    <col min="225" max="230" width="12.28515625" style="370" customWidth="1"/>
    <col min="231" max="231" width="9.85546875" style="370" customWidth="1"/>
    <col min="232" max="232" width="7.85546875" style="370"/>
    <col min="233" max="233" width="8.5703125" style="370" bestFit="1" customWidth="1"/>
    <col min="234" max="479" width="7.85546875" style="370"/>
    <col min="480" max="480" width="21.5703125" style="370" customWidth="1"/>
    <col min="481" max="486" width="12.28515625" style="370" customWidth="1"/>
    <col min="487" max="487" width="9.85546875" style="370" customWidth="1"/>
    <col min="488" max="488" width="7.85546875" style="370"/>
    <col min="489" max="489" width="8.5703125" style="370" bestFit="1" customWidth="1"/>
    <col min="490" max="735" width="7.85546875" style="370"/>
    <col min="736" max="736" width="21.5703125" style="370" customWidth="1"/>
    <col min="737" max="742" width="12.28515625" style="370" customWidth="1"/>
    <col min="743" max="743" width="9.85546875" style="370" customWidth="1"/>
    <col min="744" max="744" width="7.85546875" style="370"/>
    <col min="745" max="745" width="8.5703125" style="370" bestFit="1" customWidth="1"/>
    <col min="746" max="991" width="7.85546875" style="370"/>
    <col min="992" max="992" width="21.5703125" style="370" customWidth="1"/>
    <col min="993" max="998" width="12.28515625" style="370" customWidth="1"/>
    <col min="999" max="999" width="9.85546875" style="370" customWidth="1"/>
    <col min="1000" max="1000" width="7.85546875" style="370"/>
    <col min="1001" max="1001" width="8.5703125" style="370" bestFit="1" customWidth="1"/>
    <col min="1002" max="1247" width="7.85546875" style="370"/>
    <col min="1248" max="1248" width="21.5703125" style="370" customWidth="1"/>
    <col min="1249" max="1254" width="12.28515625" style="370" customWidth="1"/>
    <col min="1255" max="1255" width="9.85546875" style="370" customWidth="1"/>
    <col min="1256" max="1256" width="7.85546875" style="370"/>
    <col min="1257" max="1257" width="8.5703125" style="370" bestFit="1" customWidth="1"/>
    <col min="1258" max="1503" width="7.85546875" style="370"/>
    <col min="1504" max="1504" width="21.5703125" style="370" customWidth="1"/>
    <col min="1505" max="1510" width="12.28515625" style="370" customWidth="1"/>
    <col min="1511" max="1511" width="9.85546875" style="370" customWidth="1"/>
    <col min="1512" max="1512" width="7.85546875" style="370"/>
    <col min="1513" max="1513" width="8.5703125" style="370" bestFit="1" customWidth="1"/>
    <col min="1514" max="1759" width="7.85546875" style="370"/>
    <col min="1760" max="1760" width="21.5703125" style="370" customWidth="1"/>
    <col min="1761" max="1766" width="12.28515625" style="370" customWidth="1"/>
    <col min="1767" max="1767" width="9.85546875" style="370" customWidth="1"/>
    <col min="1768" max="1768" width="7.85546875" style="370"/>
    <col min="1769" max="1769" width="8.5703125" style="370" bestFit="1" customWidth="1"/>
    <col min="1770" max="2015" width="7.85546875" style="370"/>
    <col min="2016" max="2016" width="21.5703125" style="370" customWidth="1"/>
    <col min="2017" max="2022" width="12.28515625" style="370" customWidth="1"/>
    <col min="2023" max="2023" width="9.85546875" style="370" customWidth="1"/>
    <col min="2024" max="2024" width="7.85546875" style="370"/>
    <col min="2025" max="2025" width="8.5703125" style="370" bestFit="1" customWidth="1"/>
    <col min="2026" max="2271" width="7.85546875" style="370"/>
    <col min="2272" max="2272" width="21.5703125" style="370" customWidth="1"/>
    <col min="2273" max="2278" width="12.28515625" style="370" customWidth="1"/>
    <col min="2279" max="2279" width="9.85546875" style="370" customWidth="1"/>
    <col min="2280" max="2280" width="7.85546875" style="370"/>
    <col min="2281" max="2281" width="8.5703125" style="370" bestFit="1" customWidth="1"/>
    <col min="2282" max="2527" width="7.85546875" style="370"/>
    <col min="2528" max="2528" width="21.5703125" style="370" customWidth="1"/>
    <col min="2529" max="2534" width="12.28515625" style="370" customWidth="1"/>
    <col min="2535" max="2535" width="9.85546875" style="370" customWidth="1"/>
    <col min="2536" max="2536" width="7.85546875" style="370"/>
    <col min="2537" max="2537" width="8.5703125" style="370" bestFit="1" customWidth="1"/>
    <col min="2538" max="2783" width="7.85546875" style="370"/>
    <col min="2784" max="2784" width="21.5703125" style="370" customWidth="1"/>
    <col min="2785" max="2790" width="12.28515625" style="370" customWidth="1"/>
    <col min="2791" max="2791" width="9.85546875" style="370" customWidth="1"/>
    <col min="2792" max="2792" width="7.85546875" style="370"/>
    <col min="2793" max="2793" width="8.5703125" style="370" bestFit="1" customWidth="1"/>
    <col min="2794" max="3039" width="7.85546875" style="370"/>
    <col min="3040" max="3040" width="21.5703125" style="370" customWidth="1"/>
    <col min="3041" max="3046" width="12.28515625" style="370" customWidth="1"/>
    <col min="3047" max="3047" width="9.85546875" style="370" customWidth="1"/>
    <col min="3048" max="3048" width="7.85546875" style="370"/>
    <col min="3049" max="3049" width="8.5703125" style="370" bestFit="1" customWidth="1"/>
    <col min="3050" max="3295" width="7.85546875" style="370"/>
    <col min="3296" max="3296" width="21.5703125" style="370" customWidth="1"/>
    <col min="3297" max="3302" width="12.28515625" style="370" customWidth="1"/>
    <col min="3303" max="3303" width="9.85546875" style="370" customWidth="1"/>
    <col min="3304" max="3304" width="7.85546875" style="370"/>
    <col min="3305" max="3305" width="8.5703125" style="370" bestFit="1" customWidth="1"/>
    <col min="3306" max="3551" width="7.85546875" style="370"/>
    <col min="3552" max="3552" width="21.5703125" style="370" customWidth="1"/>
    <col min="3553" max="3558" width="12.28515625" style="370" customWidth="1"/>
    <col min="3559" max="3559" width="9.85546875" style="370" customWidth="1"/>
    <col min="3560" max="3560" width="7.85546875" style="370"/>
    <col min="3561" max="3561" width="8.5703125" style="370" bestFit="1" customWidth="1"/>
    <col min="3562" max="3807" width="7.85546875" style="370"/>
    <col min="3808" max="3808" width="21.5703125" style="370" customWidth="1"/>
    <col min="3809" max="3814" width="12.28515625" style="370" customWidth="1"/>
    <col min="3815" max="3815" width="9.85546875" style="370" customWidth="1"/>
    <col min="3816" max="3816" width="7.85546875" style="370"/>
    <col min="3817" max="3817" width="8.5703125" style="370" bestFit="1" customWidth="1"/>
    <col min="3818" max="4063" width="7.85546875" style="370"/>
    <col min="4064" max="4064" width="21.5703125" style="370" customWidth="1"/>
    <col min="4065" max="4070" width="12.28515625" style="370" customWidth="1"/>
    <col min="4071" max="4071" width="9.85546875" style="370" customWidth="1"/>
    <col min="4072" max="4072" width="7.85546875" style="370"/>
    <col min="4073" max="4073" width="8.5703125" style="370" bestFit="1" customWidth="1"/>
    <col min="4074" max="4319" width="7.85546875" style="370"/>
    <col min="4320" max="4320" width="21.5703125" style="370" customWidth="1"/>
    <col min="4321" max="4326" width="12.28515625" style="370" customWidth="1"/>
    <col min="4327" max="4327" width="9.85546875" style="370" customWidth="1"/>
    <col min="4328" max="4328" width="7.85546875" style="370"/>
    <col min="4329" max="4329" width="8.5703125" style="370" bestFit="1" customWidth="1"/>
    <col min="4330" max="4575" width="7.85546875" style="370"/>
    <col min="4576" max="4576" width="21.5703125" style="370" customWidth="1"/>
    <col min="4577" max="4582" width="12.28515625" style="370" customWidth="1"/>
    <col min="4583" max="4583" width="9.85546875" style="370" customWidth="1"/>
    <col min="4584" max="4584" width="7.85546875" style="370"/>
    <col min="4585" max="4585" width="8.5703125" style="370" bestFit="1" customWidth="1"/>
    <col min="4586" max="4831" width="7.85546875" style="370"/>
    <col min="4832" max="4832" width="21.5703125" style="370" customWidth="1"/>
    <col min="4833" max="4838" width="12.28515625" style="370" customWidth="1"/>
    <col min="4839" max="4839" width="9.85546875" style="370" customWidth="1"/>
    <col min="4840" max="4840" width="7.85546875" style="370"/>
    <col min="4841" max="4841" width="8.5703125" style="370" bestFit="1" customWidth="1"/>
    <col min="4842" max="5087" width="7.85546875" style="370"/>
    <col min="5088" max="5088" width="21.5703125" style="370" customWidth="1"/>
    <col min="5089" max="5094" width="12.28515625" style="370" customWidth="1"/>
    <col min="5095" max="5095" width="9.85546875" style="370" customWidth="1"/>
    <col min="5096" max="5096" width="7.85546875" style="370"/>
    <col min="5097" max="5097" width="8.5703125" style="370" bestFit="1" customWidth="1"/>
    <col min="5098" max="5343" width="7.85546875" style="370"/>
    <col min="5344" max="5344" width="21.5703125" style="370" customWidth="1"/>
    <col min="5345" max="5350" width="12.28515625" style="370" customWidth="1"/>
    <col min="5351" max="5351" width="9.85546875" style="370" customWidth="1"/>
    <col min="5352" max="5352" width="7.85546875" style="370"/>
    <col min="5353" max="5353" width="8.5703125" style="370" bestFit="1" customWidth="1"/>
    <col min="5354" max="5599" width="7.85546875" style="370"/>
    <col min="5600" max="5600" width="21.5703125" style="370" customWidth="1"/>
    <col min="5601" max="5606" width="12.28515625" style="370" customWidth="1"/>
    <col min="5607" max="5607" width="9.85546875" style="370" customWidth="1"/>
    <col min="5608" max="5608" width="7.85546875" style="370"/>
    <col min="5609" max="5609" width="8.5703125" style="370" bestFit="1" customWidth="1"/>
    <col min="5610" max="5855" width="7.85546875" style="370"/>
    <col min="5856" max="5856" width="21.5703125" style="370" customWidth="1"/>
    <col min="5857" max="5862" width="12.28515625" style="370" customWidth="1"/>
    <col min="5863" max="5863" width="9.85546875" style="370" customWidth="1"/>
    <col min="5864" max="5864" width="7.85546875" style="370"/>
    <col min="5865" max="5865" width="8.5703125" style="370" bestFit="1" customWidth="1"/>
    <col min="5866" max="6111" width="7.85546875" style="370"/>
    <col min="6112" max="6112" width="21.5703125" style="370" customWidth="1"/>
    <col min="6113" max="6118" width="12.28515625" style="370" customWidth="1"/>
    <col min="6119" max="6119" width="9.85546875" style="370" customWidth="1"/>
    <col min="6120" max="6120" width="7.85546875" style="370"/>
    <col min="6121" max="6121" width="8.5703125" style="370" bestFit="1" customWidth="1"/>
    <col min="6122" max="6367" width="7.85546875" style="370"/>
    <col min="6368" max="6368" width="21.5703125" style="370" customWidth="1"/>
    <col min="6369" max="6374" width="12.28515625" style="370" customWidth="1"/>
    <col min="6375" max="6375" width="9.85546875" style="370" customWidth="1"/>
    <col min="6376" max="6376" width="7.85546875" style="370"/>
    <col min="6377" max="6377" width="8.5703125" style="370" bestFit="1" customWidth="1"/>
    <col min="6378" max="6623" width="7.85546875" style="370"/>
    <col min="6624" max="6624" width="21.5703125" style="370" customWidth="1"/>
    <col min="6625" max="6630" width="12.28515625" style="370" customWidth="1"/>
    <col min="6631" max="6631" width="9.85546875" style="370" customWidth="1"/>
    <col min="6632" max="6632" width="7.85546875" style="370"/>
    <col min="6633" max="6633" width="8.5703125" style="370" bestFit="1" customWidth="1"/>
    <col min="6634" max="6879" width="7.85546875" style="370"/>
    <col min="6880" max="6880" width="21.5703125" style="370" customWidth="1"/>
    <col min="6881" max="6886" width="12.28515625" style="370" customWidth="1"/>
    <col min="6887" max="6887" width="9.85546875" style="370" customWidth="1"/>
    <col min="6888" max="6888" width="7.85546875" style="370"/>
    <col min="6889" max="6889" width="8.5703125" style="370" bestFit="1" customWidth="1"/>
    <col min="6890" max="7135" width="7.85546875" style="370"/>
    <col min="7136" max="7136" width="21.5703125" style="370" customWidth="1"/>
    <col min="7137" max="7142" width="12.28515625" style="370" customWidth="1"/>
    <col min="7143" max="7143" width="9.85546875" style="370" customWidth="1"/>
    <col min="7144" max="7144" width="7.85546875" style="370"/>
    <col min="7145" max="7145" width="8.5703125" style="370" bestFit="1" customWidth="1"/>
    <col min="7146" max="7391" width="7.85546875" style="370"/>
    <col min="7392" max="7392" width="21.5703125" style="370" customWidth="1"/>
    <col min="7393" max="7398" width="12.28515625" style="370" customWidth="1"/>
    <col min="7399" max="7399" width="9.85546875" style="370" customWidth="1"/>
    <col min="7400" max="7400" width="7.85546875" style="370"/>
    <col min="7401" max="7401" width="8.5703125" style="370" bestFit="1" customWidth="1"/>
    <col min="7402" max="7647" width="7.85546875" style="370"/>
    <col min="7648" max="7648" width="21.5703125" style="370" customWidth="1"/>
    <col min="7649" max="7654" width="12.28515625" style="370" customWidth="1"/>
    <col min="7655" max="7655" width="9.85546875" style="370" customWidth="1"/>
    <col min="7656" max="7656" width="7.85546875" style="370"/>
    <col min="7657" max="7657" width="8.5703125" style="370" bestFit="1" customWidth="1"/>
    <col min="7658" max="7903" width="7.85546875" style="370"/>
    <col min="7904" max="7904" width="21.5703125" style="370" customWidth="1"/>
    <col min="7905" max="7910" width="12.28515625" style="370" customWidth="1"/>
    <col min="7911" max="7911" width="9.85546875" style="370" customWidth="1"/>
    <col min="7912" max="7912" width="7.85546875" style="370"/>
    <col min="7913" max="7913" width="8.5703125" style="370" bestFit="1" customWidth="1"/>
    <col min="7914" max="8159" width="7.85546875" style="370"/>
    <col min="8160" max="8160" width="21.5703125" style="370" customWidth="1"/>
    <col min="8161" max="8166" width="12.28515625" style="370" customWidth="1"/>
    <col min="8167" max="8167" width="9.85546875" style="370" customWidth="1"/>
    <col min="8168" max="8168" width="7.85546875" style="370"/>
    <col min="8169" max="8169" width="8.5703125" style="370" bestFit="1" customWidth="1"/>
    <col min="8170" max="8415" width="7.85546875" style="370"/>
    <col min="8416" max="8416" width="21.5703125" style="370" customWidth="1"/>
    <col min="8417" max="8422" width="12.28515625" style="370" customWidth="1"/>
    <col min="8423" max="8423" width="9.85546875" style="370" customWidth="1"/>
    <col min="8424" max="8424" width="7.85546875" style="370"/>
    <col min="8425" max="8425" width="8.5703125" style="370" bestFit="1" customWidth="1"/>
    <col min="8426" max="8671" width="7.85546875" style="370"/>
    <col min="8672" max="8672" width="21.5703125" style="370" customWidth="1"/>
    <col min="8673" max="8678" width="12.28515625" style="370" customWidth="1"/>
    <col min="8679" max="8679" width="9.85546875" style="370" customWidth="1"/>
    <col min="8680" max="8680" width="7.85546875" style="370"/>
    <col min="8681" max="8681" width="8.5703125" style="370" bestFit="1" customWidth="1"/>
    <col min="8682" max="8927" width="7.85546875" style="370"/>
    <col min="8928" max="8928" width="21.5703125" style="370" customWidth="1"/>
    <col min="8929" max="8934" width="12.28515625" style="370" customWidth="1"/>
    <col min="8935" max="8935" width="9.85546875" style="370" customWidth="1"/>
    <col min="8936" max="8936" width="7.85546875" style="370"/>
    <col min="8937" max="8937" width="8.5703125" style="370" bestFit="1" customWidth="1"/>
    <col min="8938" max="9183" width="7.85546875" style="370"/>
    <col min="9184" max="9184" width="21.5703125" style="370" customWidth="1"/>
    <col min="9185" max="9190" width="12.28515625" style="370" customWidth="1"/>
    <col min="9191" max="9191" width="9.85546875" style="370" customWidth="1"/>
    <col min="9192" max="9192" width="7.85546875" style="370"/>
    <col min="9193" max="9193" width="8.5703125" style="370" bestFit="1" customWidth="1"/>
    <col min="9194" max="9439" width="7.85546875" style="370"/>
    <col min="9440" max="9440" width="21.5703125" style="370" customWidth="1"/>
    <col min="9441" max="9446" width="12.28515625" style="370" customWidth="1"/>
    <col min="9447" max="9447" width="9.85546875" style="370" customWidth="1"/>
    <col min="9448" max="9448" width="7.85546875" style="370"/>
    <col min="9449" max="9449" width="8.5703125" style="370" bestFit="1" customWidth="1"/>
    <col min="9450" max="9695" width="7.85546875" style="370"/>
    <col min="9696" max="9696" width="21.5703125" style="370" customWidth="1"/>
    <col min="9697" max="9702" width="12.28515625" style="370" customWidth="1"/>
    <col min="9703" max="9703" width="9.85546875" style="370" customWidth="1"/>
    <col min="9704" max="9704" width="7.85546875" style="370"/>
    <col min="9705" max="9705" width="8.5703125" style="370" bestFit="1" customWidth="1"/>
    <col min="9706" max="9951" width="7.85546875" style="370"/>
    <col min="9952" max="9952" width="21.5703125" style="370" customWidth="1"/>
    <col min="9953" max="9958" width="12.28515625" style="370" customWidth="1"/>
    <col min="9959" max="9959" width="9.85546875" style="370" customWidth="1"/>
    <col min="9960" max="9960" width="7.85546875" style="370"/>
    <col min="9961" max="9961" width="8.5703125" style="370" bestFit="1" customWidth="1"/>
    <col min="9962" max="10207" width="7.85546875" style="370"/>
    <col min="10208" max="10208" width="21.5703125" style="370" customWidth="1"/>
    <col min="10209" max="10214" width="12.28515625" style="370" customWidth="1"/>
    <col min="10215" max="10215" width="9.85546875" style="370" customWidth="1"/>
    <col min="10216" max="10216" width="7.85546875" style="370"/>
    <col min="10217" max="10217" width="8.5703125" style="370" bestFit="1" customWidth="1"/>
    <col min="10218" max="10463" width="7.85546875" style="370"/>
    <col min="10464" max="10464" width="21.5703125" style="370" customWidth="1"/>
    <col min="10465" max="10470" width="12.28515625" style="370" customWidth="1"/>
    <col min="10471" max="10471" width="9.85546875" style="370" customWidth="1"/>
    <col min="10472" max="10472" width="7.85546875" style="370"/>
    <col min="10473" max="10473" width="8.5703125" style="370" bestFit="1" customWidth="1"/>
    <col min="10474" max="10719" width="7.85546875" style="370"/>
    <col min="10720" max="10720" width="21.5703125" style="370" customWidth="1"/>
    <col min="10721" max="10726" width="12.28515625" style="370" customWidth="1"/>
    <col min="10727" max="10727" width="9.85546875" style="370" customWidth="1"/>
    <col min="10728" max="10728" width="7.85546875" style="370"/>
    <col min="10729" max="10729" width="8.5703125" style="370" bestFit="1" customWidth="1"/>
    <col min="10730" max="10975" width="7.85546875" style="370"/>
    <col min="10976" max="10976" width="21.5703125" style="370" customWidth="1"/>
    <col min="10977" max="10982" width="12.28515625" style="370" customWidth="1"/>
    <col min="10983" max="10983" width="9.85546875" style="370" customWidth="1"/>
    <col min="10984" max="10984" width="7.85546875" style="370"/>
    <col min="10985" max="10985" width="8.5703125" style="370" bestFit="1" customWidth="1"/>
    <col min="10986" max="11231" width="7.85546875" style="370"/>
    <col min="11232" max="11232" width="21.5703125" style="370" customWidth="1"/>
    <col min="11233" max="11238" width="12.28515625" style="370" customWidth="1"/>
    <col min="11239" max="11239" width="9.85546875" style="370" customWidth="1"/>
    <col min="11240" max="11240" width="7.85546875" style="370"/>
    <col min="11241" max="11241" width="8.5703125" style="370" bestFit="1" customWidth="1"/>
    <col min="11242" max="11487" width="7.85546875" style="370"/>
    <col min="11488" max="11488" width="21.5703125" style="370" customWidth="1"/>
    <col min="11489" max="11494" width="12.28515625" style="370" customWidth="1"/>
    <col min="11495" max="11495" width="9.85546875" style="370" customWidth="1"/>
    <col min="11496" max="11496" width="7.85546875" style="370"/>
    <col min="11497" max="11497" width="8.5703125" style="370" bestFit="1" customWidth="1"/>
    <col min="11498" max="11743" width="7.85546875" style="370"/>
    <col min="11744" max="11744" width="21.5703125" style="370" customWidth="1"/>
    <col min="11745" max="11750" width="12.28515625" style="370" customWidth="1"/>
    <col min="11751" max="11751" width="9.85546875" style="370" customWidth="1"/>
    <col min="11752" max="11752" width="7.85546875" style="370"/>
    <col min="11753" max="11753" width="8.5703125" style="370" bestFit="1" customWidth="1"/>
    <col min="11754" max="11999" width="7.85546875" style="370"/>
    <col min="12000" max="12000" width="21.5703125" style="370" customWidth="1"/>
    <col min="12001" max="12006" width="12.28515625" style="370" customWidth="1"/>
    <col min="12007" max="12007" width="9.85546875" style="370" customWidth="1"/>
    <col min="12008" max="12008" width="7.85546875" style="370"/>
    <col min="12009" max="12009" width="8.5703125" style="370" bestFit="1" customWidth="1"/>
    <col min="12010" max="12255" width="7.85546875" style="370"/>
    <col min="12256" max="12256" width="21.5703125" style="370" customWidth="1"/>
    <col min="12257" max="12262" width="12.28515625" style="370" customWidth="1"/>
    <col min="12263" max="12263" width="9.85546875" style="370" customWidth="1"/>
    <col min="12264" max="12264" width="7.85546875" style="370"/>
    <col min="12265" max="12265" width="8.5703125" style="370" bestFit="1" customWidth="1"/>
    <col min="12266" max="12511" width="7.85546875" style="370"/>
    <col min="12512" max="12512" width="21.5703125" style="370" customWidth="1"/>
    <col min="12513" max="12518" width="12.28515625" style="370" customWidth="1"/>
    <col min="12519" max="12519" width="9.85546875" style="370" customWidth="1"/>
    <col min="12520" max="12520" width="7.85546875" style="370"/>
    <col min="12521" max="12521" width="8.5703125" style="370" bestFit="1" customWidth="1"/>
    <col min="12522" max="12767" width="7.85546875" style="370"/>
    <col min="12768" max="12768" width="21.5703125" style="370" customWidth="1"/>
    <col min="12769" max="12774" width="12.28515625" style="370" customWidth="1"/>
    <col min="12775" max="12775" width="9.85546875" style="370" customWidth="1"/>
    <col min="12776" max="12776" width="7.85546875" style="370"/>
    <col min="12777" max="12777" width="8.5703125" style="370" bestFit="1" customWidth="1"/>
    <col min="12778" max="13023" width="7.85546875" style="370"/>
    <col min="13024" max="13024" width="21.5703125" style="370" customWidth="1"/>
    <col min="13025" max="13030" width="12.28515625" style="370" customWidth="1"/>
    <col min="13031" max="13031" width="9.85546875" style="370" customWidth="1"/>
    <col min="13032" max="13032" width="7.85546875" style="370"/>
    <col min="13033" max="13033" width="8.5703125" style="370" bestFit="1" customWidth="1"/>
    <col min="13034" max="13279" width="7.85546875" style="370"/>
    <col min="13280" max="13280" width="21.5703125" style="370" customWidth="1"/>
    <col min="13281" max="13286" width="12.28515625" style="370" customWidth="1"/>
    <col min="13287" max="13287" width="9.85546875" style="370" customWidth="1"/>
    <col min="13288" max="13288" width="7.85546875" style="370"/>
    <col min="13289" max="13289" width="8.5703125" style="370" bestFit="1" customWidth="1"/>
    <col min="13290" max="13535" width="7.85546875" style="370"/>
    <col min="13536" max="13536" width="21.5703125" style="370" customWidth="1"/>
    <col min="13537" max="13542" width="12.28515625" style="370" customWidth="1"/>
    <col min="13543" max="13543" width="9.85546875" style="370" customWidth="1"/>
    <col min="13544" max="13544" width="7.85546875" style="370"/>
    <col min="13545" max="13545" width="8.5703125" style="370" bestFit="1" customWidth="1"/>
    <col min="13546" max="13791" width="7.85546875" style="370"/>
    <col min="13792" max="13792" width="21.5703125" style="370" customWidth="1"/>
    <col min="13793" max="13798" width="12.28515625" style="370" customWidth="1"/>
    <col min="13799" max="13799" width="9.85546875" style="370" customWidth="1"/>
    <col min="13800" max="13800" width="7.85546875" style="370"/>
    <col min="13801" max="13801" width="8.5703125" style="370" bestFit="1" customWidth="1"/>
    <col min="13802" max="14047" width="7.85546875" style="370"/>
    <col min="14048" max="14048" width="21.5703125" style="370" customWidth="1"/>
    <col min="14049" max="14054" width="12.28515625" style="370" customWidth="1"/>
    <col min="14055" max="14055" width="9.85546875" style="370" customWidth="1"/>
    <col min="14056" max="14056" width="7.85546875" style="370"/>
    <col min="14057" max="14057" width="8.5703125" style="370" bestFit="1" customWidth="1"/>
    <col min="14058" max="14303" width="7.85546875" style="370"/>
    <col min="14304" max="14304" width="21.5703125" style="370" customWidth="1"/>
    <col min="14305" max="14310" width="12.28515625" style="370" customWidth="1"/>
    <col min="14311" max="14311" width="9.85546875" style="370" customWidth="1"/>
    <col min="14312" max="14312" width="7.85546875" style="370"/>
    <col min="14313" max="14313" width="8.5703125" style="370" bestFit="1" customWidth="1"/>
    <col min="14314" max="14559" width="7.85546875" style="370"/>
    <col min="14560" max="14560" width="21.5703125" style="370" customWidth="1"/>
    <col min="14561" max="14566" width="12.28515625" style="370" customWidth="1"/>
    <col min="14567" max="14567" width="9.85546875" style="370" customWidth="1"/>
    <col min="14568" max="14568" width="7.85546875" style="370"/>
    <col min="14569" max="14569" width="8.5703125" style="370" bestFit="1" customWidth="1"/>
    <col min="14570" max="14815" width="7.85546875" style="370"/>
    <col min="14816" max="14816" width="21.5703125" style="370" customWidth="1"/>
    <col min="14817" max="14822" width="12.28515625" style="370" customWidth="1"/>
    <col min="14823" max="14823" width="9.85546875" style="370" customWidth="1"/>
    <col min="14824" max="14824" width="7.85546875" style="370"/>
    <col min="14825" max="14825" width="8.5703125" style="370" bestFit="1" customWidth="1"/>
    <col min="14826" max="15071" width="7.85546875" style="370"/>
    <col min="15072" max="15072" width="21.5703125" style="370" customWidth="1"/>
    <col min="15073" max="15078" width="12.28515625" style="370" customWidth="1"/>
    <col min="15079" max="15079" width="9.85546875" style="370" customWidth="1"/>
    <col min="15080" max="15080" width="7.85546875" style="370"/>
    <col min="15081" max="15081" width="8.5703125" style="370" bestFit="1" customWidth="1"/>
    <col min="15082" max="15327" width="7.85546875" style="370"/>
    <col min="15328" max="15328" width="21.5703125" style="370" customWidth="1"/>
    <col min="15329" max="15334" width="12.28515625" style="370" customWidth="1"/>
    <col min="15335" max="15335" width="9.85546875" style="370" customWidth="1"/>
    <col min="15336" max="15336" width="7.85546875" style="370"/>
    <col min="15337" max="15337" width="8.5703125" style="370" bestFit="1" customWidth="1"/>
    <col min="15338" max="15583" width="7.85546875" style="370"/>
    <col min="15584" max="15584" width="21.5703125" style="370" customWidth="1"/>
    <col min="15585" max="15590" width="12.28515625" style="370" customWidth="1"/>
    <col min="15591" max="15591" width="9.85546875" style="370" customWidth="1"/>
    <col min="15592" max="15592" width="7.85546875" style="370"/>
    <col min="15593" max="15593" width="8.5703125" style="370" bestFit="1" customWidth="1"/>
    <col min="15594" max="15839" width="7.85546875" style="370"/>
    <col min="15840" max="15840" width="21.5703125" style="370" customWidth="1"/>
    <col min="15841" max="15846" width="12.28515625" style="370" customWidth="1"/>
    <col min="15847" max="15847" width="9.85546875" style="370" customWidth="1"/>
    <col min="15848" max="15848" width="7.85546875" style="370"/>
    <col min="15849" max="15849" width="8.5703125" style="370" bestFit="1" customWidth="1"/>
    <col min="15850" max="16095" width="7.85546875" style="370"/>
    <col min="16096" max="16096" width="21.5703125" style="370" customWidth="1"/>
    <col min="16097" max="16102" width="12.28515625" style="370" customWidth="1"/>
    <col min="16103" max="16103" width="9.85546875" style="370" customWidth="1"/>
    <col min="16104" max="16104" width="7.85546875" style="370"/>
    <col min="16105" max="16105" width="8.5703125" style="370" bestFit="1" customWidth="1"/>
    <col min="16106" max="16384" width="7.85546875" style="370"/>
  </cols>
  <sheetData>
    <row r="1" spans="2:10" s="388" customFormat="1" ht="30" customHeight="1">
      <c r="B1" s="4816" t="s">
        <v>720</v>
      </c>
      <c r="C1" s="4816"/>
      <c r="D1" s="4816"/>
      <c r="E1" s="4816"/>
      <c r="F1" s="4816"/>
      <c r="G1" s="4816"/>
      <c r="H1" s="4816"/>
    </row>
    <row r="2" spans="2:10" s="388" customFormat="1" ht="30" customHeight="1">
      <c r="B2" s="4816" t="s">
        <v>721</v>
      </c>
      <c r="C2" s="4816"/>
      <c r="D2" s="4816"/>
      <c r="E2" s="4816"/>
      <c r="F2" s="4816"/>
      <c r="G2" s="4816"/>
      <c r="H2" s="4816"/>
      <c r="J2" s="599" t="s">
        <v>979</v>
      </c>
    </row>
    <row r="3" spans="2:10" s="388" customFormat="1" ht="9" customHeight="1">
      <c r="B3" s="389"/>
      <c r="C3" s="389"/>
      <c r="D3" s="389"/>
      <c r="E3" s="389"/>
      <c r="F3" s="389"/>
      <c r="G3" s="389"/>
      <c r="H3" s="389"/>
    </row>
    <row r="4" spans="2:10" s="390" customFormat="1" ht="27" customHeight="1">
      <c r="B4" s="4817"/>
      <c r="C4" s="4820" t="s">
        <v>722</v>
      </c>
      <c r="D4" s="4820" t="s">
        <v>723</v>
      </c>
      <c r="E4" s="4820" t="s">
        <v>724</v>
      </c>
      <c r="F4" s="4822" t="s">
        <v>725</v>
      </c>
      <c r="G4" s="4823"/>
      <c r="H4" s="4824" t="s">
        <v>726</v>
      </c>
    </row>
    <row r="5" spans="2:10" s="390" customFormat="1" ht="39" customHeight="1">
      <c r="B5" s="4818"/>
      <c r="C5" s="4821"/>
      <c r="D5" s="4821"/>
      <c r="E5" s="4821"/>
      <c r="F5" s="343" t="s">
        <v>175</v>
      </c>
      <c r="G5" s="343" t="s">
        <v>727</v>
      </c>
      <c r="H5" s="4825"/>
    </row>
    <row r="6" spans="2:10" s="390" customFormat="1" ht="16.5" customHeight="1">
      <c r="B6" s="4819"/>
      <c r="C6" s="4826" t="s">
        <v>467</v>
      </c>
      <c r="D6" s="4827"/>
      <c r="E6" s="4827"/>
      <c r="F6" s="4827"/>
      <c r="G6" s="4828"/>
      <c r="H6" s="391" t="s">
        <v>571</v>
      </c>
    </row>
    <row r="7" spans="2:10" s="394" customFormat="1" ht="21" customHeight="1">
      <c r="B7" s="347" t="s">
        <v>12</v>
      </c>
      <c r="C7" s="353">
        <v>545212</v>
      </c>
      <c r="D7" s="353">
        <v>551656</v>
      </c>
      <c r="E7" s="353">
        <v>516</v>
      </c>
      <c r="F7" s="353">
        <v>423848</v>
      </c>
      <c r="G7" s="353">
        <v>5078</v>
      </c>
      <c r="H7" s="392">
        <v>98.71</v>
      </c>
      <c r="I7" s="393"/>
    </row>
    <row r="8" spans="2:10" s="394" customFormat="1" ht="21" customHeight="1">
      <c r="B8" s="347" t="s">
        <v>230</v>
      </c>
      <c r="C8" s="353">
        <v>503421</v>
      </c>
      <c r="D8" s="353">
        <v>509604</v>
      </c>
      <c r="E8" s="353">
        <v>513</v>
      </c>
      <c r="F8" s="353">
        <v>391850</v>
      </c>
      <c r="G8" s="353">
        <v>4627</v>
      </c>
      <c r="H8" s="392">
        <v>98.72</v>
      </c>
      <c r="I8" s="395"/>
    </row>
    <row r="9" spans="2:10" s="399" customFormat="1" ht="21" customHeight="1">
      <c r="B9" s="355" t="s">
        <v>203</v>
      </c>
      <c r="C9" s="396">
        <v>20525</v>
      </c>
      <c r="D9" s="396">
        <v>20525</v>
      </c>
      <c r="E9" s="396">
        <v>0</v>
      </c>
      <c r="F9" s="396">
        <v>15690</v>
      </c>
      <c r="G9" s="396">
        <v>284</v>
      </c>
      <c r="H9" s="397">
        <v>98.19</v>
      </c>
      <c r="I9" s="398"/>
    </row>
    <row r="10" spans="2:10" s="399" customFormat="1" ht="21" customHeight="1">
      <c r="B10" s="357" t="s">
        <v>231</v>
      </c>
      <c r="C10" s="400">
        <v>3697</v>
      </c>
      <c r="D10" s="400">
        <v>3697</v>
      </c>
      <c r="E10" s="400">
        <v>0</v>
      </c>
      <c r="F10" s="400">
        <v>2776</v>
      </c>
      <c r="G10" s="400">
        <v>171</v>
      </c>
      <c r="H10" s="401">
        <v>93.84</v>
      </c>
      <c r="I10" s="402"/>
    </row>
    <row r="11" spans="2:10" s="399" customFormat="1" ht="21" customHeight="1">
      <c r="B11" s="357" t="s">
        <v>232</v>
      </c>
      <c r="C11" s="400">
        <v>1252</v>
      </c>
      <c r="D11" s="400">
        <v>1252</v>
      </c>
      <c r="E11" s="400">
        <v>0</v>
      </c>
      <c r="F11" s="400">
        <v>929</v>
      </c>
      <c r="G11" s="400">
        <v>9</v>
      </c>
      <c r="H11" s="397">
        <v>99.03</v>
      </c>
      <c r="I11" s="398"/>
    </row>
    <row r="12" spans="2:10" s="399" customFormat="1" ht="21" customHeight="1">
      <c r="B12" s="357" t="s">
        <v>233</v>
      </c>
      <c r="C12" s="400">
        <v>5555</v>
      </c>
      <c r="D12" s="400">
        <v>5555</v>
      </c>
      <c r="E12" s="400">
        <v>0</v>
      </c>
      <c r="F12" s="400">
        <v>4380</v>
      </c>
      <c r="G12" s="400">
        <v>7</v>
      </c>
      <c r="H12" s="401">
        <v>99.84</v>
      </c>
      <c r="I12" s="398"/>
    </row>
    <row r="13" spans="2:10" s="399" customFormat="1" ht="21" customHeight="1">
      <c r="B13" s="357" t="s">
        <v>234</v>
      </c>
      <c r="C13" s="400">
        <v>1211</v>
      </c>
      <c r="D13" s="400">
        <v>1211</v>
      </c>
      <c r="E13" s="400">
        <v>0</v>
      </c>
      <c r="F13" s="400">
        <v>903</v>
      </c>
      <c r="G13" s="400">
        <v>9</v>
      </c>
      <c r="H13" s="401">
        <v>99</v>
      </c>
      <c r="I13" s="402"/>
    </row>
    <row r="14" spans="2:10" s="399" customFormat="1" ht="21" customHeight="1">
      <c r="B14" s="357" t="s">
        <v>235</v>
      </c>
      <c r="C14" s="400">
        <v>942</v>
      </c>
      <c r="D14" s="400">
        <v>942</v>
      </c>
      <c r="E14" s="400">
        <v>0</v>
      </c>
      <c r="F14" s="400">
        <v>726</v>
      </c>
      <c r="G14" s="400">
        <v>32</v>
      </c>
      <c r="H14" s="397">
        <v>95.59</v>
      </c>
      <c r="I14" s="398"/>
    </row>
    <row r="15" spans="2:10" s="394" customFormat="1" ht="21" customHeight="1">
      <c r="B15" s="357" t="s">
        <v>236</v>
      </c>
      <c r="C15" s="400">
        <v>1048</v>
      </c>
      <c r="D15" s="400">
        <v>1048</v>
      </c>
      <c r="E15" s="400">
        <v>0</v>
      </c>
      <c r="F15" s="400">
        <v>809</v>
      </c>
      <c r="G15" s="400">
        <v>6</v>
      </c>
      <c r="H15" s="401">
        <v>99.26</v>
      </c>
      <c r="I15" s="402"/>
    </row>
    <row r="16" spans="2:10" s="399" customFormat="1" ht="21" customHeight="1">
      <c r="B16" s="357" t="s">
        <v>237</v>
      </c>
      <c r="C16" s="400">
        <v>975</v>
      </c>
      <c r="D16" s="400">
        <v>975</v>
      </c>
      <c r="E16" s="400">
        <v>0</v>
      </c>
      <c r="F16" s="400">
        <v>714</v>
      </c>
      <c r="G16" s="400">
        <v>10</v>
      </c>
      <c r="H16" s="397">
        <v>98.6</v>
      </c>
      <c r="I16" s="398"/>
    </row>
    <row r="17" spans="2:9" s="399" customFormat="1" ht="21" customHeight="1">
      <c r="B17" s="357" t="s">
        <v>238</v>
      </c>
      <c r="C17" s="400">
        <v>2254</v>
      </c>
      <c r="D17" s="400">
        <v>2254</v>
      </c>
      <c r="E17" s="400">
        <v>0</v>
      </c>
      <c r="F17" s="400">
        <v>1702</v>
      </c>
      <c r="G17" s="400">
        <v>9</v>
      </c>
      <c r="H17" s="397">
        <v>99.47</v>
      </c>
      <c r="I17" s="398"/>
    </row>
    <row r="18" spans="2:9" s="399" customFormat="1" ht="21" customHeight="1">
      <c r="B18" s="357" t="s">
        <v>239</v>
      </c>
      <c r="C18" s="400">
        <v>1351</v>
      </c>
      <c r="D18" s="400">
        <v>1351</v>
      </c>
      <c r="E18" s="400">
        <v>0</v>
      </c>
      <c r="F18" s="400">
        <v>1028</v>
      </c>
      <c r="G18" s="400">
        <v>29</v>
      </c>
      <c r="H18" s="397">
        <v>97.18</v>
      </c>
      <c r="I18" s="398"/>
    </row>
    <row r="19" spans="2:9" s="399" customFormat="1" ht="21" customHeight="1">
      <c r="B19" s="357" t="s">
        <v>240</v>
      </c>
      <c r="C19" s="400">
        <v>1812</v>
      </c>
      <c r="D19" s="400">
        <v>1812</v>
      </c>
      <c r="E19" s="400">
        <v>0</v>
      </c>
      <c r="F19" s="400">
        <v>1390</v>
      </c>
      <c r="G19" s="400">
        <v>1</v>
      </c>
      <c r="H19" s="397">
        <v>99.93</v>
      </c>
      <c r="I19" s="398"/>
    </row>
    <row r="20" spans="2:9" s="399" customFormat="1" ht="21" customHeight="1">
      <c r="B20" s="357" t="s">
        <v>151</v>
      </c>
      <c r="C20" s="400">
        <v>428</v>
      </c>
      <c r="D20" s="400">
        <v>428</v>
      </c>
      <c r="E20" s="400">
        <v>0</v>
      </c>
      <c r="F20" s="400">
        <v>333</v>
      </c>
      <c r="G20" s="400">
        <v>1</v>
      </c>
      <c r="H20" s="397">
        <v>99.7</v>
      </c>
      <c r="I20" s="398"/>
    </row>
    <row r="21" spans="2:9" s="390" customFormat="1" ht="27" customHeight="1">
      <c r="B21" s="4829"/>
      <c r="C21" s="4830" t="s">
        <v>728</v>
      </c>
      <c r="D21" s="4830" t="s">
        <v>729</v>
      </c>
      <c r="E21" s="4830" t="s">
        <v>730</v>
      </c>
      <c r="F21" s="4708" t="s">
        <v>731</v>
      </c>
      <c r="G21" s="4708"/>
      <c r="H21" s="4815" t="s">
        <v>732</v>
      </c>
      <c r="I21" s="393"/>
    </row>
    <row r="22" spans="2:9" s="390" customFormat="1" ht="39" customHeight="1">
      <c r="B22" s="4829"/>
      <c r="C22" s="4830"/>
      <c r="D22" s="4830"/>
      <c r="E22" s="4830"/>
      <c r="F22" s="343" t="s">
        <v>175</v>
      </c>
      <c r="G22" s="343" t="s">
        <v>733</v>
      </c>
      <c r="H22" s="4815"/>
      <c r="I22" s="393"/>
    </row>
    <row r="23" spans="2:9" s="390" customFormat="1" ht="16.5" customHeight="1">
      <c r="B23" s="4829"/>
      <c r="C23" s="4793" t="s">
        <v>482</v>
      </c>
      <c r="D23" s="4793"/>
      <c r="E23" s="4793"/>
      <c r="F23" s="4793"/>
      <c r="G23" s="4793"/>
      <c r="H23" s="391" t="s">
        <v>571</v>
      </c>
      <c r="I23" s="363"/>
    </row>
    <row r="24" spans="2:9" s="390" customFormat="1" ht="4.5" customHeight="1">
      <c r="B24" s="403"/>
      <c r="C24" s="363"/>
      <c r="D24" s="363"/>
      <c r="E24" s="363"/>
      <c r="F24" s="363"/>
      <c r="G24" s="363"/>
      <c r="H24" s="363"/>
      <c r="I24" s="363"/>
    </row>
    <row r="25" spans="2:9" s="405" customFormat="1" ht="12" customHeight="1">
      <c r="B25" s="4814" t="s">
        <v>164</v>
      </c>
      <c r="C25" s="4814"/>
      <c r="D25" s="4814"/>
      <c r="E25" s="4814"/>
      <c r="F25" s="4814"/>
      <c r="G25" s="4814"/>
      <c r="H25" s="4814"/>
      <c r="I25" s="404"/>
    </row>
    <row r="26" spans="2:9" s="407" customFormat="1" ht="22.5" customHeight="1">
      <c r="B26" s="4814" t="s">
        <v>734</v>
      </c>
      <c r="C26" s="4814"/>
      <c r="D26" s="4814"/>
      <c r="E26" s="4814"/>
      <c r="F26" s="4814"/>
      <c r="G26" s="4814"/>
      <c r="H26" s="4814"/>
      <c r="I26" s="406"/>
    </row>
    <row r="27" spans="2:9" s="367" customFormat="1" ht="22.5" customHeight="1">
      <c r="B27" s="4814" t="s">
        <v>735</v>
      </c>
      <c r="C27" s="4814"/>
      <c r="D27" s="4814"/>
      <c r="E27" s="4814"/>
      <c r="F27" s="4814"/>
      <c r="G27" s="4814"/>
      <c r="H27" s="4814"/>
      <c r="I27" s="406"/>
    </row>
    <row r="28" spans="2:9" s="367" customFormat="1" ht="49.5" customHeight="1">
      <c r="B28" s="4814" t="s">
        <v>736</v>
      </c>
      <c r="C28" s="4814"/>
      <c r="D28" s="4814"/>
      <c r="E28" s="4814"/>
      <c r="F28" s="4814"/>
      <c r="G28" s="4814"/>
      <c r="H28" s="4814"/>
      <c r="I28" s="408"/>
    </row>
    <row r="29" spans="2:9" s="367" customFormat="1" ht="49.5" customHeight="1">
      <c r="B29" s="4814" t="s">
        <v>737</v>
      </c>
      <c r="C29" s="4814"/>
      <c r="D29" s="4814"/>
      <c r="E29" s="4814"/>
      <c r="F29" s="4814"/>
      <c r="G29" s="4814"/>
      <c r="H29" s="4814"/>
      <c r="I29" s="408"/>
    </row>
    <row r="30" spans="2:9" ht="4.5" customHeight="1"/>
    <row r="31" spans="2:9">
      <c r="B31" s="4662" t="s">
        <v>220</v>
      </c>
      <c r="C31" s="4662"/>
      <c r="D31" s="4662"/>
      <c r="E31" s="4662"/>
      <c r="F31" s="4662"/>
    </row>
    <row r="32" spans="2:9">
      <c r="B32" s="4728" t="s">
        <v>738</v>
      </c>
      <c r="C32" s="4728"/>
      <c r="D32" s="4728"/>
    </row>
    <row r="33" spans="2:4">
      <c r="B33" s="4728" t="s">
        <v>739</v>
      </c>
      <c r="C33" s="4728"/>
      <c r="D33" s="4728"/>
    </row>
    <row r="34" spans="2:4">
      <c r="B34" s="282"/>
    </row>
  </sheetData>
  <mergeCells count="24">
    <mergeCell ref="H21:H22"/>
    <mergeCell ref="C23:G23"/>
    <mergeCell ref="B1:H1"/>
    <mergeCell ref="B2:H2"/>
    <mergeCell ref="B4:B6"/>
    <mergeCell ref="C4:C5"/>
    <mergeCell ref="D4:D5"/>
    <mergeCell ref="E4:E5"/>
    <mergeCell ref="F4:G4"/>
    <mergeCell ref="H4:H5"/>
    <mergeCell ref="C6:G6"/>
    <mergeCell ref="B21:B23"/>
    <mergeCell ref="C21:C22"/>
    <mergeCell ref="D21:D22"/>
    <mergeCell ref="E21:E22"/>
    <mergeCell ref="F21:G21"/>
    <mergeCell ref="B32:D32"/>
    <mergeCell ref="B33:D33"/>
    <mergeCell ref="B25:H25"/>
    <mergeCell ref="B26:H26"/>
    <mergeCell ref="B27:H27"/>
    <mergeCell ref="B28:H28"/>
    <mergeCell ref="B29:H29"/>
    <mergeCell ref="B31:F31"/>
  </mergeCells>
  <hyperlinks>
    <hyperlink ref="C4:C5" r:id="rId1" display="Análises regulamentares obrigatórias"/>
    <hyperlink ref="D4:D5" r:id="rId2" display="Análises realizadas obrigatórias"/>
    <hyperlink ref="E4:E5" r:id="rId3" display="Análises em falta"/>
    <hyperlink ref="F4:G4" r:id="rId4" display="Análises realizadas com valor paramétrico"/>
    <hyperlink ref="H4:H5" r:id="rId5" display="Água segura"/>
    <hyperlink ref="H21:H22" r:id="rId6" display="Safe water"/>
    <hyperlink ref="C21:E22" r:id="rId7" display="Required regulatory reviews"/>
    <hyperlink ref="C21:C22" r:id="rId8" display="Required regulatory reviews"/>
    <hyperlink ref="D21:D22" r:id="rId9" display="Mandatory performed analyses"/>
    <hyperlink ref="E21:E22" r:id="rId10" display="Missing analyses"/>
    <hyperlink ref="B32" r:id="rId11"/>
    <hyperlink ref="B33" r:id="rId12"/>
    <hyperlink ref="F21:G21" r:id="rId13" display="Performed analyses with a parametric value"/>
    <hyperlink ref="J2" location="Indice!A1" display="(Voltar ao Índice)"/>
  </hyperlinks>
  <printOptions horizontalCentered="1"/>
  <pageMargins left="0.27559055118110237" right="0.27559055118110237" top="0.6692913385826772" bottom="0.47244094488188981" header="0" footer="0"/>
  <pageSetup paperSize="9" orientation="portrait" verticalDpi="300" r:id="rId14"/>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8"/>
  <sheetViews>
    <sheetView showGridLines="0" workbookViewId="0">
      <selection activeCell="B1" sqref="B1:I1"/>
    </sheetView>
  </sheetViews>
  <sheetFormatPr defaultColWidth="7.85546875" defaultRowHeight="11.25"/>
  <cols>
    <col min="1" max="1" width="6.7109375" style="370" customWidth="1"/>
    <col min="2" max="2" width="21.42578125" style="370" customWidth="1"/>
    <col min="3" max="8" width="8.7109375" style="370" customWidth="1"/>
    <col min="9" max="9" width="20.85546875" style="370" customWidth="1"/>
    <col min="10" max="10" width="6.7109375" style="370" customWidth="1"/>
    <col min="11" max="11" width="14.28515625" style="370" bestFit="1" customWidth="1"/>
    <col min="12" max="16384" width="7.85546875" style="370"/>
  </cols>
  <sheetData>
    <row r="1" spans="2:11" s="3035" customFormat="1" ht="30" customHeight="1">
      <c r="B1" s="5967" t="s">
        <v>3483</v>
      </c>
      <c r="C1" s="5967"/>
      <c r="D1" s="5967"/>
      <c r="E1" s="5967"/>
      <c r="F1" s="5967"/>
      <c r="G1" s="5967"/>
      <c r="H1" s="5967"/>
      <c r="I1" s="5967"/>
    </row>
    <row r="2" spans="2:11" s="3035" customFormat="1" ht="30" customHeight="1">
      <c r="B2" s="5967" t="s">
        <v>3484</v>
      </c>
      <c r="C2" s="5967"/>
      <c r="D2" s="5967"/>
      <c r="E2" s="5967"/>
      <c r="F2" s="5967"/>
      <c r="G2" s="5967"/>
      <c r="H2" s="5967"/>
      <c r="I2" s="5967"/>
      <c r="K2" s="2285" t="s">
        <v>979</v>
      </c>
    </row>
    <row r="3" spans="2:11" s="3035" customFormat="1" ht="6" customHeight="1">
      <c r="B3" s="3036"/>
      <c r="C3" s="3036"/>
      <c r="D3" s="3036"/>
      <c r="E3" s="3036"/>
      <c r="F3" s="3036"/>
      <c r="G3" s="3036"/>
      <c r="H3" s="3036"/>
      <c r="I3" s="3036"/>
    </row>
    <row r="4" spans="2:11" ht="18" customHeight="1">
      <c r="B4" s="5968"/>
      <c r="C4" s="5503" t="s">
        <v>2367</v>
      </c>
      <c r="D4" s="5504"/>
      <c r="E4" s="5513"/>
      <c r="F4" s="5503" t="s">
        <v>12</v>
      </c>
      <c r="G4" s="5504"/>
      <c r="H4" s="5513"/>
      <c r="I4" s="5969"/>
    </row>
    <row r="5" spans="2:11" ht="27.75" customHeight="1">
      <c r="B5" s="5968"/>
      <c r="C5" s="3037" t="s">
        <v>3386</v>
      </c>
      <c r="D5" s="3037" t="s">
        <v>3485</v>
      </c>
      <c r="E5" s="3038" t="s">
        <v>3486</v>
      </c>
      <c r="F5" s="3037" t="s">
        <v>3386</v>
      </c>
      <c r="G5" s="3037" t="s">
        <v>3485</v>
      </c>
      <c r="H5" s="3038" t="s">
        <v>3486</v>
      </c>
      <c r="I5" s="5969"/>
    </row>
    <row r="6" spans="2:11" ht="18" customHeight="1">
      <c r="B6" s="5968"/>
      <c r="C6" s="1862" t="s">
        <v>3318</v>
      </c>
      <c r="D6" s="1862" t="s">
        <v>3487</v>
      </c>
      <c r="E6" s="1862" t="s">
        <v>3488</v>
      </c>
      <c r="F6" s="1862" t="s">
        <v>3318</v>
      </c>
      <c r="G6" s="1862" t="s">
        <v>3487</v>
      </c>
      <c r="H6" s="1862" t="s">
        <v>3488</v>
      </c>
      <c r="I6" s="5969"/>
    </row>
    <row r="7" spans="2:11" s="3041" customFormat="1" ht="13.5" customHeight="1">
      <c r="B7" s="3039" t="s">
        <v>3489</v>
      </c>
      <c r="C7" s="3040"/>
      <c r="D7" s="3040"/>
      <c r="E7" s="3040"/>
      <c r="F7" s="3040"/>
      <c r="G7" s="3040"/>
      <c r="H7" s="3040"/>
      <c r="I7" s="3039" t="s">
        <v>3490</v>
      </c>
    </row>
    <row r="8" spans="2:11" s="3041" customFormat="1" ht="13.5" customHeight="1">
      <c r="B8" s="3042" t="s">
        <v>3491</v>
      </c>
      <c r="C8" s="3043"/>
      <c r="D8" s="3043"/>
      <c r="E8" s="3044"/>
      <c r="F8" s="3043"/>
      <c r="G8" s="3043"/>
      <c r="H8" s="3044"/>
      <c r="I8" s="3045" t="s">
        <v>3492</v>
      </c>
    </row>
    <row r="9" spans="2:11" s="3041" customFormat="1" ht="13.5" customHeight="1">
      <c r="B9" s="3046" t="s">
        <v>3493</v>
      </c>
      <c r="C9" s="839">
        <v>37</v>
      </c>
      <c r="D9" s="839">
        <v>74</v>
      </c>
      <c r="E9" s="839">
        <v>1986</v>
      </c>
      <c r="F9" s="839">
        <v>27025</v>
      </c>
      <c r="G9" s="839">
        <v>67749</v>
      </c>
      <c r="H9" s="839">
        <v>2507</v>
      </c>
      <c r="I9" s="3046" t="s">
        <v>3494</v>
      </c>
    </row>
    <row r="10" spans="2:11" s="3041" customFormat="1" ht="13.5" customHeight="1">
      <c r="B10" s="3046" t="s">
        <v>3495</v>
      </c>
      <c r="C10" s="839">
        <v>48</v>
      </c>
      <c r="D10" s="839">
        <v>180</v>
      </c>
      <c r="E10" s="839">
        <v>3750</v>
      </c>
      <c r="F10" s="839">
        <v>83356</v>
      </c>
      <c r="G10" s="839">
        <v>713860</v>
      </c>
      <c r="H10" s="839">
        <v>8564</v>
      </c>
      <c r="I10" s="3046" t="s">
        <v>3496</v>
      </c>
    </row>
    <row r="11" spans="2:11" s="3041" customFormat="1" ht="13.5" customHeight="1">
      <c r="B11" s="3046" t="s">
        <v>3497</v>
      </c>
      <c r="C11" s="839">
        <v>0</v>
      </c>
      <c r="D11" s="839">
        <v>0</v>
      </c>
      <c r="E11" s="3047" t="s">
        <v>187</v>
      </c>
      <c r="F11" s="839">
        <v>37332</v>
      </c>
      <c r="G11" s="839">
        <v>55779</v>
      </c>
      <c r="H11" s="839">
        <v>1494</v>
      </c>
      <c r="I11" s="3046" t="s">
        <v>3498</v>
      </c>
    </row>
    <row r="12" spans="2:11" s="3041" customFormat="1" ht="13.5" customHeight="1">
      <c r="B12" s="3046" t="s">
        <v>3499</v>
      </c>
      <c r="C12" s="839">
        <v>0</v>
      </c>
      <c r="D12" s="839">
        <v>0</v>
      </c>
      <c r="E12" s="3047" t="s">
        <v>187</v>
      </c>
      <c r="F12" s="839">
        <v>15761</v>
      </c>
      <c r="G12" s="839">
        <v>16706</v>
      </c>
      <c r="H12" s="839">
        <v>1060</v>
      </c>
      <c r="I12" s="3046" t="s">
        <v>3500</v>
      </c>
    </row>
    <row r="13" spans="2:11" s="3041" customFormat="1" ht="13.5" customHeight="1">
      <c r="B13" s="3046" t="s">
        <v>3501</v>
      </c>
      <c r="C13" s="839">
        <v>0</v>
      </c>
      <c r="D13" s="839">
        <v>0</v>
      </c>
      <c r="E13" s="3047" t="s">
        <v>187</v>
      </c>
      <c r="F13" s="839">
        <v>20526</v>
      </c>
      <c r="G13" s="839">
        <v>60238</v>
      </c>
      <c r="H13" s="839">
        <v>2935</v>
      </c>
      <c r="I13" s="3046" t="s">
        <v>3502</v>
      </c>
    </row>
    <row r="14" spans="2:11" s="3041" customFormat="1" ht="13.5" customHeight="1">
      <c r="B14" s="3045" t="s">
        <v>3503</v>
      </c>
      <c r="C14" s="839"/>
      <c r="D14" s="839"/>
      <c r="E14" s="839"/>
      <c r="F14" s="839"/>
      <c r="G14" s="839"/>
      <c r="H14" s="839"/>
      <c r="I14" s="3045" t="s">
        <v>3504</v>
      </c>
    </row>
    <row r="15" spans="2:11" s="3041" customFormat="1" ht="13.5" customHeight="1">
      <c r="B15" s="3046" t="s">
        <v>3505</v>
      </c>
      <c r="C15" s="839">
        <v>920</v>
      </c>
      <c r="D15" s="839">
        <v>28848</v>
      </c>
      <c r="E15" s="839">
        <v>31340</v>
      </c>
      <c r="F15" s="839">
        <v>20800</v>
      </c>
      <c r="G15" s="839">
        <v>431686</v>
      </c>
      <c r="H15" s="839">
        <v>20755</v>
      </c>
      <c r="I15" s="3046" t="s">
        <v>3506</v>
      </c>
    </row>
    <row r="16" spans="2:11" s="3041" customFormat="1" ht="13.5" customHeight="1">
      <c r="B16" s="3046" t="s">
        <v>3507</v>
      </c>
      <c r="C16" s="839">
        <v>0</v>
      </c>
      <c r="D16" s="839">
        <v>0</v>
      </c>
      <c r="E16" s="3047" t="s">
        <v>187</v>
      </c>
      <c r="F16" s="839">
        <v>4189</v>
      </c>
      <c r="G16" s="839">
        <v>3055</v>
      </c>
      <c r="H16" s="839">
        <v>729</v>
      </c>
      <c r="I16" s="3046" t="s">
        <v>3508</v>
      </c>
    </row>
    <row r="17" spans="2:9" s="3041" customFormat="1" ht="13.5" customHeight="1">
      <c r="B17" s="3045" t="s">
        <v>3410</v>
      </c>
      <c r="C17" s="839"/>
      <c r="D17" s="839"/>
      <c r="E17" s="839"/>
      <c r="F17" s="839"/>
      <c r="G17" s="839"/>
      <c r="H17" s="839"/>
      <c r="I17" s="3045" t="s">
        <v>3417</v>
      </c>
    </row>
    <row r="18" spans="2:9" s="3041" customFormat="1" ht="13.5" customHeight="1">
      <c r="B18" s="3045" t="s">
        <v>3509</v>
      </c>
      <c r="C18" s="839"/>
      <c r="D18" s="839"/>
      <c r="E18" s="839"/>
      <c r="F18" s="839"/>
      <c r="G18" s="839"/>
      <c r="H18" s="839"/>
      <c r="I18" s="3045" t="s">
        <v>3510</v>
      </c>
    </row>
    <row r="19" spans="2:9" s="3041" customFormat="1" ht="13.5" customHeight="1">
      <c r="B19" s="3046" t="s">
        <v>3511</v>
      </c>
      <c r="C19" s="839">
        <v>20</v>
      </c>
      <c r="D19" s="839">
        <v>100</v>
      </c>
      <c r="E19" s="839">
        <v>5000</v>
      </c>
      <c r="F19" s="839">
        <v>17468</v>
      </c>
      <c r="G19" s="839">
        <v>340817</v>
      </c>
      <c r="H19" s="839">
        <v>19510</v>
      </c>
      <c r="I19" s="3046" t="s">
        <v>3512</v>
      </c>
    </row>
    <row r="20" spans="2:9" s="3041" customFormat="1" ht="13.5" customHeight="1">
      <c r="B20" s="3046" t="s">
        <v>3513</v>
      </c>
      <c r="C20" s="839">
        <v>15</v>
      </c>
      <c r="D20" s="839">
        <v>170</v>
      </c>
      <c r="E20" s="839">
        <v>11226</v>
      </c>
      <c r="F20" s="839">
        <v>2398</v>
      </c>
      <c r="G20" s="839">
        <v>39910</v>
      </c>
      <c r="H20" s="839">
        <v>16641</v>
      </c>
      <c r="I20" s="3046" t="s">
        <v>3514</v>
      </c>
    </row>
    <row r="21" spans="2:9" s="2896" customFormat="1" ht="13.5" customHeight="1">
      <c r="B21" s="3045" t="s">
        <v>3515</v>
      </c>
      <c r="C21" s="839"/>
      <c r="D21" s="839"/>
      <c r="E21" s="839"/>
      <c r="F21" s="839"/>
      <c r="G21" s="839"/>
      <c r="H21" s="839"/>
      <c r="I21" s="3045" t="s">
        <v>3516</v>
      </c>
    </row>
    <row r="22" spans="2:9" s="2896" customFormat="1" ht="13.5" customHeight="1">
      <c r="B22" s="3046" t="s">
        <v>3517</v>
      </c>
      <c r="C22" s="839">
        <v>94</v>
      </c>
      <c r="D22" s="839">
        <v>1454</v>
      </c>
      <c r="E22" s="839">
        <v>15539</v>
      </c>
      <c r="F22" s="839">
        <v>14577</v>
      </c>
      <c r="G22" s="839">
        <v>263961</v>
      </c>
      <c r="H22" s="839">
        <v>18108</v>
      </c>
      <c r="I22" s="3046" t="s">
        <v>3518</v>
      </c>
    </row>
    <row r="23" spans="2:9" s="2896" customFormat="1" ht="13.5" customHeight="1">
      <c r="B23" s="3046" t="s">
        <v>3519</v>
      </c>
      <c r="C23" s="839">
        <v>24</v>
      </c>
      <c r="D23" s="839">
        <v>349</v>
      </c>
      <c r="E23" s="839">
        <v>14532</v>
      </c>
      <c r="F23" s="839">
        <v>12504</v>
      </c>
      <c r="G23" s="839">
        <v>161353</v>
      </c>
      <c r="H23" s="839">
        <v>12904</v>
      </c>
      <c r="I23" s="3046" t="s">
        <v>3520</v>
      </c>
    </row>
    <row r="24" spans="2:9" s="2896" customFormat="1" ht="13.5" customHeight="1">
      <c r="B24" s="3046" t="s">
        <v>3521</v>
      </c>
      <c r="C24" s="839">
        <v>17</v>
      </c>
      <c r="D24" s="839">
        <v>143</v>
      </c>
      <c r="E24" s="839">
        <v>8290</v>
      </c>
      <c r="F24" s="839">
        <v>4132</v>
      </c>
      <c r="G24" s="839">
        <v>3739</v>
      </c>
      <c r="H24" s="839">
        <v>905</v>
      </c>
      <c r="I24" s="3046" t="s">
        <v>3522</v>
      </c>
    </row>
    <row r="25" spans="2:9" s="2896" customFormat="1" ht="13.5" customHeight="1">
      <c r="B25" s="3046" t="s">
        <v>3523</v>
      </c>
      <c r="C25" s="839">
        <v>6</v>
      </c>
      <c r="D25" s="839">
        <v>29</v>
      </c>
      <c r="E25" s="839">
        <v>4762</v>
      </c>
      <c r="F25" s="839">
        <v>3739</v>
      </c>
      <c r="G25" s="839">
        <v>42612</v>
      </c>
      <c r="H25" s="839">
        <v>11397</v>
      </c>
      <c r="I25" s="3046" t="s">
        <v>3524</v>
      </c>
    </row>
    <row r="26" spans="2:9" s="2896" customFormat="1" ht="13.5" customHeight="1">
      <c r="B26" s="3046" t="s">
        <v>3525</v>
      </c>
      <c r="C26" s="839">
        <v>64</v>
      </c>
      <c r="D26" s="839">
        <v>296</v>
      </c>
      <c r="E26" s="839">
        <v>4590</v>
      </c>
      <c r="F26" s="839">
        <v>6057</v>
      </c>
      <c r="G26" s="839">
        <v>17418</v>
      </c>
      <c r="H26" s="839">
        <v>2876</v>
      </c>
      <c r="I26" s="3046" t="s">
        <v>3526</v>
      </c>
    </row>
    <row r="27" spans="2:9" s="2896" customFormat="1" ht="13.5" customHeight="1">
      <c r="B27" s="3045" t="s">
        <v>3527</v>
      </c>
      <c r="C27" s="839"/>
      <c r="D27" s="839"/>
      <c r="E27" s="839"/>
      <c r="F27" s="839"/>
      <c r="G27" s="839"/>
      <c r="H27" s="839"/>
      <c r="I27" s="3045" t="s">
        <v>3528</v>
      </c>
    </row>
    <row r="28" spans="2:9" s="2896" customFormat="1" ht="13.5" customHeight="1">
      <c r="B28" s="3046" t="s">
        <v>3529</v>
      </c>
      <c r="C28" s="839">
        <v>0</v>
      </c>
      <c r="D28" s="839">
        <v>0</v>
      </c>
      <c r="E28" s="3047" t="s">
        <v>187</v>
      </c>
      <c r="F28" s="839">
        <v>39642</v>
      </c>
      <c r="G28" s="839">
        <v>21642</v>
      </c>
      <c r="H28" s="839">
        <v>546</v>
      </c>
      <c r="I28" s="3046" t="s">
        <v>3530</v>
      </c>
    </row>
    <row r="29" spans="2:9" s="2896" customFormat="1" ht="13.5" customHeight="1">
      <c r="B29" s="3046" t="s">
        <v>3531</v>
      </c>
      <c r="C29" s="839">
        <v>94</v>
      </c>
      <c r="D29" s="839">
        <v>90</v>
      </c>
      <c r="E29" s="839">
        <v>956</v>
      </c>
      <c r="F29" s="839">
        <v>38874</v>
      </c>
      <c r="G29" s="839">
        <v>34131</v>
      </c>
      <c r="H29" s="839">
        <v>878</v>
      </c>
      <c r="I29" s="3046" t="s">
        <v>3532</v>
      </c>
    </row>
    <row r="30" spans="2:9" s="2896" customFormat="1" ht="13.5" customHeight="1">
      <c r="B30" s="3045" t="s">
        <v>3533</v>
      </c>
      <c r="C30" s="839"/>
      <c r="D30" s="839"/>
      <c r="E30" s="839"/>
      <c r="F30" s="839"/>
      <c r="G30" s="839"/>
      <c r="H30" s="839"/>
      <c r="I30" s="3045" t="s">
        <v>3504</v>
      </c>
    </row>
    <row r="31" spans="2:9" s="2896" customFormat="1" ht="13.5" customHeight="1">
      <c r="B31" s="3046" t="s">
        <v>3534</v>
      </c>
      <c r="C31" s="839">
        <v>0</v>
      </c>
      <c r="D31" s="839">
        <v>0</v>
      </c>
      <c r="E31" s="3047" t="s">
        <v>187</v>
      </c>
      <c r="F31" s="839">
        <v>8773</v>
      </c>
      <c r="G31" s="839">
        <v>13182</v>
      </c>
      <c r="H31" s="839">
        <v>1503</v>
      </c>
      <c r="I31" s="3046" t="s">
        <v>3535</v>
      </c>
    </row>
    <row r="32" spans="2:9" s="2896" customFormat="1" ht="13.5" customHeight="1">
      <c r="B32" s="3046" t="s">
        <v>3536</v>
      </c>
      <c r="C32" s="839">
        <v>5</v>
      </c>
      <c r="D32" s="839">
        <v>40</v>
      </c>
      <c r="E32" s="839">
        <v>7881</v>
      </c>
      <c r="F32" s="839">
        <v>1970</v>
      </c>
      <c r="G32" s="839">
        <v>17586</v>
      </c>
      <c r="H32" s="839">
        <v>8928</v>
      </c>
      <c r="I32" s="3046" t="s">
        <v>3537</v>
      </c>
    </row>
    <row r="33" spans="2:11" s="2896" customFormat="1" ht="13.5" customHeight="1">
      <c r="B33" s="3045" t="s">
        <v>3538</v>
      </c>
      <c r="C33" s="839"/>
      <c r="D33" s="839"/>
      <c r="E33" s="839"/>
      <c r="F33" s="839"/>
      <c r="G33" s="839"/>
      <c r="H33" s="839"/>
      <c r="I33" s="3045" t="s">
        <v>3539</v>
      </c>
    </row>
    <row r="34" spans="2:11" s="2896" customFormat="1" ht="13.5" customHeight="1">
      <c r="B34" s="3046" t="s">
        <v>3540</v>
      </c>
      <c r="C34" s="839">
        <v>758</v>
      </c>
      <c r="D34" s="839">
        <v>17597</v>
      </c>
      <c r="E34" s="839">
        <v>23202</v>
      </c>
      <c r="F34" s="839">
        <v>1045</v>
      </c>
      <c r="G34" s="839">
        <v>22650</v>
      </c>
      <c r="H34" s="839">
        <v>21666</v>
      </c>
      <c r="I34" s="3046" t="s">
        <v>3540</v>
      </c>
    </row>
    <row r="35" spans="2:11" ht="18" customHeight="1">
      <c r="B35" s="5968"/>
      <c r="C35" s="5503" t="s">
        <v>2367</v>
      </c>
      <c r="D35" s="5504"/>
      <c r="E35" s="5513"/>
      <c r="F35" s="4976" t="s">
        <v>12</v>
      </c>
      <c r="G35" s="4976"/>
      <c r="H35" s="4976"/>
      <c r="I35" s="5969"/>
    </row>
    <row r="36" spans="2:11" ht="24" customHeight="1">
      <c r="B36" s="5968"/>
      <c r="C36" s="3037" t="s">
        <v>3541</v>
      </c>
      <c r="D36" s="3037" t="s">
        <v>3542</v>
      </c>
      <c r="E36" s="3038" t="s">
        <v>3543</v>
      </c>
      <c r="F36" s="3037" t="s">
        <v>3541</v>
      </c>
      <c r="G36" s="3037" t="s">
        <v>3542</v>
      </c>
      <c r="H36" s="3038" t="s">
        <v>3543</v>
      </c>
      <c r="I36" s="5969"/>
    </row>
    <row r="37" spans="2:11" ht="18" customHeight="1">
      <c r="B37" s="5968"/>
      <c r="C37" s="1862" t="s">
        <v>3318</v>
      </c>
      <c r="D37" s="791" t="s">
        <v>3487</v>
      </c>
      <c r="E37" s="791" t="s">
        <v>3488</v>
      </c>
      <c r="F37" s="1862" t="s">
        <v>3318</v>
      </c>
      <c r="G37" s="791" t="s">
        <v>3487</v>
      </c>
      <c r="H37" s="791" t="s">
        <v>3488</v>
      </c>
      <c r="I37" s="5969"/>
    </row>
    <row r="38" spans="2:11" ht="4.5" customHeight="1">
      <c r="B38" s="3048"/>
      <c r="C38" s="3049"/>
      <c r="D38" s="766"/>
      <c r="E38" s="766"/>
      <c r="F38" s="3049"/>
      <c r="G38" s="766"/>
      <c r="H38" s="766"/>
      <c r="I38" s="3048"/>
    </row>
    <row r="39" spans="2:11" s="3051" customFormat="1" ht="12" customHeight="1">
      <c r="B39" s="5966" t="s">
        <v>164</v>
      </c>
      <c r="C39" s="5966"/>
      <c r="D39" s="5966"/>
      <c r="E39" s="5966"/>
      <c r="F39" s="5966"/>
      <c r="G39" s="5966"/>
      <c r="H39" s="5966"/>
      <c r="I39" s="5966"/>
      <c r="J39" s="3050"/>
      <c r="K39" s="3050"/>
    </row>
    <row r="40" spans="2:11" s="3052" customFormat="1" ht="12" customHeight="1">
      <c r="B40" s="5966" t="s">
        <v>3544</v>
      </c>
      <c r="C40" s="5966"/>
      <c r="D40" s="5966"/>
      <c r="E40" s="5966"/>
      <c r="F40" s="5966"/>
      <c r="G40" s="5966"/>
      <c r="H40" s="5966"/>
      <c r="I40" s="5966"/>
    </row>
    <row r="41" spans="2:11" s="3052" customFormat="1" ht="12" customHeight="1">
      <c r="B41" s="5911" t="s">
        <v>3545</v>
      </c>
      <c r="C41" s="5911"/>
      <c r="D41" s="5911"/>
      <c r="E41" s="5911"/>
      <c r="F41" s="5911"/>
      <c r="G41" s="5911"/>
      <c r="H41" s="5911"/>
      <c r="I41" s="5911"/>
    </row>
    <row r="42" spans="2:11" s="367" customFormat="1" ht="31.5" customHeight="1">
      <c r="B42" s="5964" t="s">
        <v>3546</v>
      </c>
      <c r="C42" s="5964"/>
      <c r="D42" s="5964"/>
      <c r="E42" s="5964"/>
      <c r="F42" s="5964"/>
      <c r="G42" s="5964"/>
      <c r="H42" s="5964"/>
      <c r="I42" s="5964"/>
    </row>
    <row r="43" spans="2:11" s="367" customFormat="1" ht="31.5" customHeight="1">
      <c r="B43" s="5964" t="s">
        <v>3547</v>
      </c>
      <c r="C43" s="5965"/>
      <c r="D43" s="5965"/>
      <c r="E43" s="5965"/>
      <c r="F43" s="5965"/>
      <c r="G43" s="5965"/>
      <c r="H43" s="5965"/>
      <c r="I43" s="5965"/>
    </row>
    <row r="44" spans="2:11" ht="4.5" customHeight="1"/>
    <row r="45" spans="2:11" s="2985" customFormat="1" ht="12" customHeight="1">
      <c r="B45" s="4662" t="s">
        <v>220</v>
      </c>
      <c r="C45" s="4662"/>
      <c r="D45" s="4662"/>
      <c r="E45" s="4662"/>
      <c r="F45" s="4662"/>
      <c r="G45" s="815"/>
      <c r="H45" s="815"/>
      <c r="I45" s="815"/>
    </row>
    <row r="46" spans="2:11" s="2985" customFormat="1" ht="12" customHeight="1">
      <c r="B46" s="5963" t="s">
        <v>3548</v>
      </c>
      <c r="C46" s="5963"/>
      <c r="D46" s="5963"/>
      <c r="E46" s="3053"/>
      <c r="F46" s="2433"/>
      <c r="G46" s="3053"/>
      <c r="H46" s="2433"/>
      <c r="I46" s="2433"/>
    </row>
    <row r="47" spans="2:11" s="2985" customFormat="1" ht="12" customHeight="1">
      <c r="B47" s="5963" t="s">
        <v>3549</v>
      </c>
      <c r="C47" s="5963"/>
      <c r="D47" s="5963"/>
      <c r="E47" s="3053"/>
      <c r="F47" s="2433"/>
      <c r="G47" s="3053"/>
      <c r="H47" s="2433"/>
      <c r="I47" s="2433"/>
    </row>
    <row r="48" spans="2:11" s="2985" customFormat="1" ht="12" customHeight="1">
      <c r="B48" s="5963" t="s">
        <v>3550</v>
      </c>
      <c r="C48" s="5963"/>
      <c r="D48" s="5963"/>
      <c r="E48" s="3053"/>
      <c r="F48" s="2433"/>
      <c r="G48" s="3053"/>
      <c r="H48" s="2433"/>
      <c r="I48" s="2433"/>
    </row>
  </sheetData>
  <mergeCells count="19">
    <mergeCell ref="B40:I40"/>
    <mergeCell ref="B1:I1"/>
    <mergeCell ref="B2:I2"/>
    <mergeCell ref="B4:B6"/>
    <mergeCell ref="C4:E4"/>
    <mergeCell ref="F4:H4"/>
    <mergeCell ref="I4:I6"/>
    <mergeCell ref="B35:B37"/>
    <mergeCell ref="C35:E35"/>
    <mergeCell ref="F35:H35"/>
    <mergeCell ref="I35:I37"/>
    <mergeCell ref="B39:I39"/>
    <mergeCell ref="B48:D48"/>
    <mergeCell ref="B41:I41"/>
    <mergeCell ref="B42:I42"/>
    <mergeCell ref="B43:I43"/>
    <mergeCell ref="B45:F45"/>
    <mergeCell ref="B46:D46"/>
    <mergeCell ref="B47:D47"/>
  </mergeCells>
  <hyperlinks>
    <hyperlink ref="B46" r:id="rId1"/>
    <hyperlink ref="B47" r:id="rId2"/>
    <hyperlink ref="B48" r:id="rId3"/>
    <hyperlink ref="C5" r:id="rId4"/>
    <hyperlink ref="F5" r:id="rId5"/>
    <hyperlink ref="D5" r:id="rId6"/>
    <hyperlink ref="G5" r:id="rId7"/>
    <hyperlink ref="E5" r:id="rId8" display="Produtividade"/>
    <hyperlink ref="H5" r:id="rId9" display="Produtividade"/>
    <hyperlink ref="C36" r:id="rId10"/>
    <hyperlink ref="F36" r:id="rId11"/>
    <hyperlink ref="D36" r:id="rId12"/>
    <hyperlink ref="G36" r:id="rId13"/>
    <hyperlink ref="E36" r:id="rId14"/>
    <hyperlink ref="H36" r:id="rId15"/>
    <hyperlink ref="K2" location="Indice!A1" display="(Voltar ao Índice)"/>
  </hyperlinks>
  <printOptions horizontalCentered="1"/>
  <pageMargins left="0.27559055118110237" right="0.27559055118110237" top="0.6692913385826772" bottom="0.47244094488188981" header="0" footer="0"/>
  <pageSetup paperSize="9" scale="99" orientation="portrait" verticalDpi="300" r:id="rId16"/>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2"/>
  <sheetViews>
    <sheetView showGridLines="0" workbookViewId="0">
      <selection activeCell="B1" sqref="B1:J1"/>
    </sheetView>
  </sheetViews>
  <sheetFormatPr defaultColWidth="7.85546875" defaultRowHeight="11.25"/>
  <cols>
    <col min="1" max="1" width="6.7109375" style="370" customWidth="1"/>
    <col min="2" max="2" width="15.7109375" style="3069" customWidth="1"/>
    <col min="3" max="3" width="9.7109375" style="370" customWidth="1"/>
    <col min="4" max="4" width="12.7109375" style="370" customWidth="1"/>
    <col min="5" max="10" width="9.7109375" style="370" customWidth="1"/>
    <col min="11" max="11" width="6.7109375" style="370" customWidth="1"/>
    <col min="12" max="12" width="14.28515625" style="370" bestFit="1" customWidth="1"/>
    <col min="13" max="16384" width="7.85546875" style="370"/>
  </cols>
  <sheetData>
    <row r="1" spans="2:18" s="3035" customFormat="1" ht="30" customHeight="1">
      <c r="B1" s="5967" t="s">
        <v>3551</v>
      </c>
      <c r="C1" s="5967"/>
      <c r="D1" s="5967"/>
      <c r="E1" s="5967"/>
      <c r="F1" s="5967"/>
      <c r="G1" s="5967"/>
      <c r="H1" s="5967"/>
      <c r="I1" s="5967"/>
      <c r="J1" s="5967"/>
      <c r="K1" s="3054"/>
    </row>
    <row r="2" spans="2:18" s="3035" customFormat="1" ht="30" customHeight="1">
      <c r="B2" s="5967" t="s">
        <v>3552</v>
      </c>
      <c r="C2" s="5967"/>
      <c r="D2" s="5967"/>
      <c r="E2" s="5967"/>
      <c r="F2" s="5967"/>
      <c r="G2" s="5967"/>
      <c r="H2" s="5967"/>
      <c r="I2" s="5967"/>
      <c r="J2" s="5967"/>
      <c r="K2" s="3054"/>
      <c r="L2" s="2285" t="s">
        <v>979</v>
      </c>
    </row>
    <row r="3" spans="2:18" s="3060" customFormat="1" ht="12" customHeight="1">
      <c r="B3" s="3055" t="s">
        <v>3553</v>
      </c>
      <c r="C3" s="3056"/>
      <c r="D3" s="3057"/>
      <c r="E3" s="3057"/>
      <c r="F3" s="3057"/>
      <c r="G3" s="3057"/>
      <c r="H3" s="3057"/>
      <c r="I3" s="3057"/>
      <c r="J3" s="3058" t="s">
        <v>3554</v>
      </c>
      <c r="K3" s="3059"/>
    </row>
    <row r="4" spans="2:18" s="2458" customFormat="1" ht="18" customHeight="1">
      <c r="B4" s="5972"/>
      <c r="C4" s="5900" t="s">
        <v>175</v>
      </c>
      <c r="D4" s="5900" t="s">
        <v>3555</v>
      </c>
      <c r="E4" s="5900"/>
      <c r="F4" s="5900"/>
      <c r="G4" s="5900"/>
      <c r="H4" s="5900"/>
      <c r="I4" s="5900"/>
      <c r="J4" s="5962"/>
    </row>
    <row r="5" spans="2:18" s="2458" customFormat="1" ht="27" customHeight="1">
      <c r="B5" s="5973"/>
      <c r="C5" s="5900"/>
      <c r="D5" s="4793" t="s">
        <v>3556</v>
      </c>
      <c r="E5" s="4793" t="s">
        <v>3557</v>
      </c>
      <c r="F5" s="4793"/>
      <c r="G5" s="4793" t="s">
        <v>3558</v>
      </c>
      <c r="H5" s="4793"/>
      <c r="I5" s="4793" t="s">
        <v>3559</v>
      </c>
      <c r="J5" s="4794"/>
    </row>
    <row r="6" spans="2:18" s="2458" customFormat="1" ht="27" customHeight="1">
      <c r="B6" s="5974"/>
      <c r="C6" s="5900"/>
      <c r="D6" s="4793"/>
      <c r="E6" s="574" t="s">
        <v>3560</v>
      </c>
      <c r="F6" s="574" t="s">
        <v>3561</v>
      </c>
      <c r="G6" s="574" t="s">
        <v>3560</v>
      </c>
      <c r="H6" s="574" t="s">
        <v>3561</v>
      </c>
      <c r="I6" s="574" t="s">
        <v>3560</v>
      </c>
      <c r="J6" s="575" t="s">
        <v>3561</v>
      </c>
    </row>
    <row r="7" spans="2:18" s="3063" customFormat="1" ht="21" customHeight="1">
      <c r="B7" s="347" t="s">
        <v>12</v>
      </c>
      <c r="C7" s="835">
        <v>5883717</v>
      </c>
      <c r="D7" s="835">
        <v>713862</v>
      </c>
      <c r="E7" s="835">
        <v>1050923</v>
      </c>
      <c r="F7" s="835">
        <v>1299070</v>
      </c>
      <c r="G7" s="835">
        <v>522965</v>
      </c>
      <c r="H7" s="835">
        <v>1463232</v>
      </c>
      <c r="I7" s="835">
        <v>246745</v>
      </c>
      <c r="J7" s="835">
        <v>586922</v>
      </c>
      <c r="K7" s="3061"/>
      <c r="L7" s="3062"/>
      <c r="M7" s="3062"/>
      <c r="N7" s="3062"/>
      <c r="O7" s="3062"/>
      <c r="P7" s="3062"/>
      <c r="Q7" s="3062"/>
      <c r="R7" s="3062"/>
    </row>
    <row r="8" spans="2:18" s="3063" customFormat="1" ht="21" customHeight="1">
      <c r="B8" s="347" t="s">
        <v>230</v>
      </c>
      <c r="C8" s="835">
        <v>5840237</v>
      </c>
      <c r="D8" s="835">
        <v>685770</v>
      </c>
      <c r="E8" s="835">
        <v>1046813</v>
      </c>
      <c r="F8" s="835">
        <v>1298307</v>
      </c>
      <c r="G8" s="835">
        <v>522635</v>
      </c>
      <c r="H8" s="835">
        <v>1461510</v>
      </c>
      <c r="I8" s="835">
        <v>246141</v>
      </c>
      <c r="J8" s="835">
        <v>579062</v>
      </c>
      <c r="K8" s="3061"/>
      <c r="L8" s="3062"/>
      <c r="M8" s="3062"/>
      <c r="N8" s="3062"/>
      <c r="O8" s="3062"/>
      <c r="P8" s="3062"/>
      <c r="Q8" s="3062"/>
    </row>
    <row r="9" spans="2:18" s="3063" customFormat="1" ht="21" customHeight="1">
      <c r="B9" s="355" t="s">
        <v>203</v>
      </c>
      <c r="C9" s="835">
        <v>30203</v>
      </c>
      <c r="D9" s="835">
        <v>27999</v>
      </c>
      <c r="E9" s="835">
        <v>759</v>
      </c>
      <c r="F9" s="835">
        <v>760</v>
      </c>
      <c r="G9" s="835">
        <v>0</v>
      </c>
      <c r="H9" s="835">
        <v>0</v>
      </c>
      <c r="I9" s="835">
        <v>190</v>
      </c>
      <c r="J9" s="835">
        <v>494</v>
      </c>
      <c r="K9" s="3061"/>
      <c r="L9" s="3062"/>
      <c r="M9" s="3062"/>
      <c r="N9" s="3062"/>
      <c r="O9" s="3062"/>
      <c r="P9" s="3062"/>
      <c r="Q9" s="3062"/>
    </row>
    <row r="10" spans="2:18" s="3063" customFormat="1" ht="21" customHeight="1">
      <c r="B10" s="357" t="s">
        <v>231</v>
      </c>
      <c r="C10" s="839">
        <v>39</v>
      </c>
      <c r="D10" s="839">
        <v>8</v>
      </c>
      <c r="E10" s="839">
        <v>0</v>
      </c>
      <c r="F10" s="839">
        <v>0</v>
      </c>
      <c r="G10" s="839">
        <v>0</v>
      </c>
      <c r="H10" s="839">
        <v>0</v>
      </c>
      <c r="I10" s="839">
        <v>8</v>
      </c>
      <c r="J10" s="839">
        <v>23</v>
      </c>
      <c r="K10" s="3061"/>
      <c r="L10" s="3062"/>
      <c r="M10" s="3062"/>
      <c r="N10" s="3062"/>
      <c r="O10" s="3062"/>
      <c r="P10" s="3062"/>
      <c r="Q10" s="3062"/>
    </row>
    <row r="11" spans="2:18" s="3064" customFormat="1" ht="21" customHeight="1">
      <c r="B11" s="357" t="s">
        <v>232</v>
      </c>
      <c r="C11" s="839">
        <v>9868</v>
      </c>
      <c r="D11" s="839">
        <v>9725</v>
      </c>
      <c r="E11" s="839">
        <v>42</v>
      </c>
      <c r="F11" s="839">
        <v>0</v>
      </c>
      <c r="G11" s="839">
        <v>0</v>
      </c>
      <c r="H11" s="839">
        <v>0</v>
      </c>
      <c r="I11" s="839">
        <v>4</v>
      </c>
      <c r="J11" s="839">
        <v>98</v>
      </c>
      <c r="K11" s="3061"/>
      <c r="L11" s="3062"/>
      <c r="M11" s="3062"/>
      <c r="N11" s="3062"/>
      <c r="O11" s="3062"/>
      <c r="P11" s="3062"/>
      <c r="Q11" s="3062"/>
    </row>
    <row r="12" spans="2:18" s="3064" customFormat="1" ht="21" customHeight="1">
      <c r="B12" s="357" t="s">
        <v>233</v>
      </c>
      <c r="C12" s="839">
        <v>2004</v>
      </c>
      <c r="D12" s="839">
        <v>2004</v>
      </c>
      <c r="E12" s="839">
        <v>0</v>
      </c>
      <c r="F12" s="839">
        <v>0</v>
      </c>
      <c r="G12" s="839">
        <v>0</v>
      </c>
      <c r="H12" s="839">
        <v>0</v>
      </c>
      <c r="I12" s="839">
        <v>0</v>
      </c>
      <c r="J12" s="839">
        <v>0</v>
      </c>
      <c r="K12" s="3061"/>
      <c r="L12" s="3062"/>
      <c r="M12" s="3062"/>
      <c r="N12" s="3062"/>
      <c r="O12" s="3062"/>
      <c r="P12" s="3062"/>
      <c r="Q12" s="3062"/>
    </row>
    <row r="13" spans="2:18" s="3063" customFormat="1" ht="21" customHeight="1">
      <c r="B13" s="357" t="s">
        <v>234</v>
      </c>
      <c r="C13" s="839">
        <v>7095</v>
      </c>
      <c r="D13" s="839">
        <v>6698</v>
      </c>
      <c r="E13" s="839">
        <v>122</v>
      </c>
      <c r="F13" s="839">
        <v>263</v>
      </c>
      <c r="G13" s="839">
        <v>0</v>
      </c>
      <c r="H13" s="839">
        <v>0</v>
      </c>
      <c r="I13" s="839">
        <v>0</v>
      </c>
      <c r="J13" s="839">
        <v>13</v>
      </c>
      <c r="K13" s="3061"/>
      <c r="L13" s="3062"/>
      <c r="M13" s="3062"/>
      <c r="N13" s="3062"/>
      <c r="O13" s="3062"/>
      <c r="P13" s="3062"/>
      <c r="Q13" s="3062"/>
    </row>
    <row r="14" spans="2:18" s="3064" customFormat="1" ht="21" customHeight="1">
      <c r="B14" s="357" t="s">
        <v>235</v>
      </c>
      <c r="C14" s="839">
        <v>0</v>
      </c>
      <c r="D14" s="839">
        <v>0</v>
      </c>
      <c r="E14" s="839">
        <v>0</v>
      </c>
      <c r="F14" s="839">
        <v>0</v>
      </c>
      <c r="G14" s="839">
        <v>0</v>
      </c>
      <c r="H14" s="839">
        <v>0</v>
      </c>
      <c r="I14" s="839">
        <v>0</v>
      </c>
      <c r="J14" s="839">
        <v>0</v>
      </c>
      <c r="K14" s="3061"/>
      <c r="L14" s="3062"/>
      <c r="M14" s="3062"/>
      <c r="N14" s="3062"/>
      <c r="O14" s="3062"/>
      <c r="P14" s="3062"/>
      <c r="Q14" s="3062"/>
    </row>
    <row r="15" spans="2:18" s="3063" customFormat="1" ht="21" customHeight="1">
      <c r="B15" s="357" t="s">
        <v>236</v>
      </c>
      <c r="C15" s="839">
        <v>106</v>
      </c>
      <c r="D15" s="839">
        <v>24</v>
      </c>
      <c r="E15" s="839">
        <v>0</v>
      </c>
      <c r="F15" s="839">
        <v>0</v>
      </c>
      <c r="G15" s="839">
        <v>0</v>
      </c>
      <c r="H15" s="839">
        <v>0</v>
      </c>
      <c r="I15" s="839">
        <v>10</v>
      </c>
      <c r="J15" s="839">
        <v>72</v>
      </c>
      <c r="K15" s="3061"/>
      <c r="L15" s="3062"/>
      <c r="M15" s="3062"/>
      <c r="N15" s="3062"/>
      <c r="O15" s="3062"/>
      <c r="P15" s="3062"/>
      <c r="Q15" s="3062"/>
    </row>
    <row r="16" spans="2:18" s="3064" customFormat="1" ht="21" customHeight="1">
      <c r="B16" s="357" t="s">
        <v>237</v>
      </c>
      <c r="C16" s="839">
        <v>91</v>
      </c>
      <c r="D16" s="839">
        <v>15</v>
      </c>
      <c r="E16" s="839">
        <v>0</v>
      </c>
      <c r="F16" s="839">
        <v>0</v>
      </c>
      <c r="G16" s="839">
        <v>0</v>
      </c>
      <c r="H16" s="839">
        <v>0</v>
      </c>
      <c r="I16" s="839">
        <v>10</v>
      </c>
      <c r="J16" s="839">
        <v>66</v>
      </c>
      <c r="K16" s="3061"/>
      <c r="L16" s="3062"/>
      <c r="M16" s="3062"/>
      <c r="N16" s="3062"/>
      <c r="O16" s="3062"/>
      <c r="P16" s="3062"/>
      <c r="Q16" s="3062"/>
    </row>
    <row r="17" spans="2:17" s="3064" customFormat="1" ht="21" customHeight="1">
      <c r="B17" s="357" t="s">
        <v>238</v>
      </c>
      <c r="C17" s="839">
        <v>9630</v>
      </c>
      <c r="D17" s="839">
        <v>9458</v>
      </c>
      <c r="E17" s="839">
        <v>82</v>
      </c>
      <c r="F17" s="839">
        <v>90</v>
      </c>
      <c r="G17" s="839">
        <v>0</v>
      </c>
      <c r="H17" s="839">
        <v>0</v>
      </c>
      <c r="I17" s="839">
        <v>0</v>
      </c>
      <c r="J17" s="839">
        <v>0</v>
      </c>
      <c r="K17" s="3061"/>
      <c r="L17" s="3062"/>
      <c r="M17" s="3062"/>
      <c r="N17" s="3062"/>
      <c r="O17" s="3062"/>
      <c r="P17" s="3062"/>
      <c r="Q17" s="3062"/>
    </row>
    <row r="18" spans="2:17" s="3064" customFormat="1" ht="21" customHeight="1">
      <c r="B18" s="357" t="s">
        <v>239</v>
      </c>
      <c r="C18" s="839">
        <v>61</v>
      </c>
      <c r="D18" s="839">
        <v>15</v>
      </c>
      <c r="E18" s="839">
        <v>0</v>
      </c>
      <c r="F18" s="839">
        <v>0</v>
      </c>
      <c r="G18" s="839">
        <v>0</v>
      </c>
      <c r="H18" s="839">
        <v>0</v>
      </c>
      <c r="I18" s="839">
        <v>13</v>
      </c>
      <c r="J18" s="839">
        <v>33</v>
      </c>
      <c r="K18" s="3061"/>
      <c r="L18" s="3062"/>
      <c r="M18" s="3062"/>
      <c r="N18" s="3062"/>
      <c r="O18" s="3062"/>
      <c r="P18" s="3062"/>
      <c r="Q18" s="3062"/>
    </row>
    <row r="19" spans="2:17" s="3064" customFormat="1" ht="21" customHeight="1">
      <c r="B19" s="357" t="s">
        <v>240</v>
      </c>
      <c r="C19" s="839">
        <v>1090</v>
      </c>
      <c r="D19" s="839">
        <v>48</v>
      </c>
      <c r="E19" s="839">
        <v>513</v>
      </c>
      <c r="F19" s="839">
        <v>407</v>
      </c>
      <c r="G19" s="839">
        <v>0</v>
      </c>
      <c r="H19" s="839">
        <v>0</v>
      </c>
      <c r="I19" s="839">
        <v>3</v>
      </c>
      <c r="J19" s="839">
        <v>119</v>
      </c>
      <c r="K19" s="3061"/>
      <c r="L19" s="3062"/>
      <c r="M19" s="3062"/>
      <c r="N19" s="3062"/>
      <c r="O19" s="3062"/>
      <c r="P19" s="3062"/>
      <c r="Q19" s="3062"/>
    </row>
    <row r="20" spans="2:17" s="3064" customFormat="1" ht="21" customHeight="1">
      <c r="B20" s="357" t="s">
        <v>151</v>
      </c>
      <c r="C20" s="839">
        <v>219</v>
      </c>
      <c r="D20" s="839">
        <v>4</v>
      </c>
      <c r="E20" s="839">
        <v>0</v>
      </c>
      <c r="F20" s="839">
        <v>0</v>
      </c>
      <c r="G20" s="839">
        <v>0</v>
      </c>
      <c r="H20" s="839">
        <v>0</v>
      </c>
      <c r="I20" s="839">
        <v>143</v>
      </c>
      <c r="J20" s="839">
        <v>72</v>
      </c>
      <c r="K20" s="3061"/>
      <c r="L20" s="3062"/>
      <c r="M20" s="3062"/>
      <c r="N20" s="3062"/>
      <c r="O20" s="3062"/>
      <c r="P20" s="3062"/>
      <c r="Q20" s="3062"/>
    </row>
    <row r="21" spans="2:17" s="3041" customFormat="1" ht="18" customHeight="1">
      <c r="B21" s="5971"/>
      <c r="C21" s="5900" t="s">
        <v>175</v>
      </c>
      <c r="D21" s="5900" t="s">
        <v>3562</v>
      </c>
      <c r="E21" s="5900"/>
      <c r="F21" s="5900"/>
      <c r="G21" s="5900"/>
      <c r="H21" s="5900"/>
      <c r="I21" s="5900"/>
      <c r="J21" s="5962"/>
    </row>
    <row r="22" spans="2:17" s="3041" customFormat="1" ht="28.5" customHeight="1">
      <c r="B22" s="5971"/>
      <c r="C22" s="5900"/>
      <c r="D22" s="4793" t="s">
        <v>3563</v>
      </c>
      <c r="E22" s="4793" t="s">
        <v>3564</v>
      </c>
      <c r="F22" s="4793"/>
      <c r="G22" s="4793" t="s">
        <v>3565</v>
      </c>
      <c r="H22" s="4793"/>
      <c r="I22" s="4793" t="s">
        <v>3566</v>
      </c>
      <c r="J22" s="4794"/>
    </row>
    <row r="23" spans="2:17" ht="18.75" customHeight="1">
      <c r="B23" s="5971"/>
      <c r="C23" s="5900"/>
      <c r="D23" s="4793"/>
      <c r="E23" s="574" t="s">
        <v>3567</v>
      </c>
      <c r="F23" s="574" t="s">
        <v>3568</v>
      </c>
      <c r="G23" s="574" t="s">
        <v>3567</v>
      </c>
      <c r="H23" s="574" t="s">
        <v>3568</v>
      </c>
      <c r="I23" s="574" t="s">
        <v>3567</v>
      </c>
      <c r="J23" s="575" t="s">
        <v>3568</v>
      </c>
      <c r="K23" s="3065"/>
    </row>
    <row r="24" spans="2:17" ht="4.5" customHeight="1">
      <c r="B24" s="3066"/>
      <c r="C24" s="3029"/>
      <c r="D24" s="1596"/>
      <c r="E24" s="1596"/>
      <c r="F24" s="1596"/>
      <c r="G24" s="1596"/>
      <c r="H24" s="1596"/>
      <c r="I24" s="1596"/>
      <c r="J24" s="1596"/>
      <c r="K24" s="3065"/>
    </row>
    <row r="25" spans="2:17" s="366" customFormat="1" ht="12" customHeight="1">
      <c r="B25" s="5964" t="s">
        <v>164</v>
      </c>
      <c r="C25" s="4773"/>
      <c r="D25" s="4773"/>
      <c r="E25" s="4773"/>
      <c r="F25" s="4773"/>
      <c r="G25" s="4773"/>
      <c r="H25" s="4773"/>
      <c r="I25" s="4773"/>
      <c r="J25" s="4773"/>
      <c r="K25" s="3067"/>
    </row>
    <row r="26" spans="2:17" s="3068" customFormat="1" ht="12" customHeight="1">
      <c r="B26" s="5964" t="s">
        <v>3569</v>
      </c>
      <c r="C26" s="4773"/>
      <c r="D26" s="4773"/>
      <c r="E26" s="4773"/>
      <c r="F26" s="4773"/>
      <c r="G26" s="4773"/>
      <c r="H26" s="4773"/>
      <c r="I26" s="4773"/>
      <c r="J26" s="4773"/>
    </row>
    <row r="27" spans="2:17" s="3068" customFormat="1" ht="12" customHeight="1">
      <c r="B27" s="5964" t="s">
        <v>3570</v>
      </c>
      <c r="C27" s="4773"/>
      <c r="D27" s="4773"/>
      <c r="E27" s="4773"/>
      <c r="F27" s="4773"/>
      <c r="G27" s="4773"/>
      <c r="H27" s="4773"/>
      <c r="I27" s="4773"/>
      <c r="J27" s="4773"/>
    </row>
    <row r="28" spans="2:17" s="3068" customFormat="1" ht="22.5" customHeight="1">
      <c r="B28" s="5970" t="s">
        <v>3571</v>
      </c>
      <c r="C28" s="5970"/>
      <c r="D28" s="5970"/>
      <c r="E28" s="5970"/>
      <c r="F28" s="5970"/>
      <c r="G28" s="5970"/>
      <c r="H28" s="5970"/>
      <c r="I28" s="5970"/>
      <c r="J28" s="5970"/>
    </row>
    <row r="29" spans="2:17" s="366" customFormat="1" ht="22.5" customHeight="1">
      <c r="B29" s="5970" t="s">
        <v>3572</v>
      </c>
      <c r="C29" s="5970"/>
      <c r="D29" s="5970"/>
      <c r="E29" s="5970"/>
      <c r="F29" s="5970"/>
      <c r="G29" s="5970"/>
      <c r="H29" s="5970"/>
      <c r="I29" s="5970"/>
      <c r="J29" s="5970"/>
    </row>
    <row r="30" spans="2:17" ht="4.5" customHeight="1"/>
    <row r="31" spans="2:17" s="2985" customFormat="1">
      <c r="B31" s="5385" t="s">
        <v>220</v>
      </c>
      <c r="C31" s="5385"/>
      <c r="D31" s="5385"/>
      <c r="E31" s="5385"/>
      <c r="F31" s="815"/>
      <c r="G31" s="815"/>
      <c r="H31" s="815"/>
      <c r="I31" s="815"/>
      <c r="J31" s="815"/>
      <c r="K31" s="815"/>
    </row>
    <row r="32" spans="2:17" s="2985" customFormat="1">
      <c r="B32" s="5963" t="s">
        <v>3573</v>
      </c>
      <c r="C32" s="5963"/>
      <c r="D32" s="5963"/>
      <c r="E32" s="3053"/>
      <c r="F32" s="2433"/>
      <c r="G32" s="3053"/>
      <c r="H32" s="2433"/>
      <c r="I32" s="2433"/>
      <c r="J32" s="3053"/>
      <c r="K32" s="2433"/>
    </row>
  </sheetData>
  <mergeCells count="23">
    <mergeCell ref="B1:J1"/>
    <mergeCell ref="B2:J2"/>
    <mergeCell ref="B4:B6"/>
    <mergeCell ref="C4:C6"/>
    <mergeCell ref="D4:J4"/>
    <mergeCell ref="D5:D6"/>
    <mergeCell ref="E5:F5"/>
    <mergeCell ref="G5:H5"/>
    <mergeCell ref="I5:J5"/>
    <mergeCell ref="B21:B23"/>
    <mergeCell ref="C21:C23"/>
    <mergeCell ref="D21:J21"/>
    <mergeCell ref="D22:D23"/>
    <mergeCell ref="E22:F22"/>
    <mergeCell ref="G22:H22"/>
    <mergeCell ref="I22:J22"/>
    <mergeCell ref="B32:D32"/>
    <mergeCell ref="B25:J25"/>
    <mergeCell ref="B26:J26"/>
    <mergeCell ref="B27:J27"/>
    <mergeCell ref="B28:J28"/>
    <mergeCell ref="B29:J29"/>
    <mergeCell ref="B31:E31"/>
  </mergeCells>
  <conditionalFormatting sqref="C8:J20">
    <cfRule type="cellIs" dxfId="92" priority="3" operator="between">
      <formula>1E-20</formula>
      <formula>0.499999999999999</formula>
    </cfRule>
  </conditionalFormatting>
  <conditionalFormatting sqref="L7:Q20">
    <cfRule type="cellIs" dxfId="91" priority="2" operator="notEqual">
      <formula>0</formula>
    </cfRule>
  </conditionalFormatting>
  <conditionalFormatting sqref="C7:J7">
    <cfRule type="cellIs" dxfId="90" priority="1" operator="between">
      <formula>1E-20</formula>
      <formula>0.499999999999999</formula>
    </cfRule>
  </conditionalFormatting>
  <hyperlinks>
    <hyperlink ref="C4:C6" r:id="rId1" display="Total"/>
    <hyperlink ref="D4:J4" r:id="rId2" display="Produção de vinho por qualidade"/>
    <hyperlink ref="C21:C23" r:id="rId3" display="Total"/>
    <hyperlink ref="D21:J21" r:id="rId4" display="Wine production by quality"/>
    <hyperlink ref="B32" r:id="rId5"/>
    <hyperlink ref="L2" location="Indice!A1" display="(Voltar ao Índice)"/>
  </hyperlinks>
  <printOptions horizontalCentered="1"/>
  <pageMargins left="0.27559055118110237" right="0.27559055118110237" top="0.6692913385826772" bottom="0.47244094488188981" header="0" footer="0"/>
  <pageSetup paperSize="9" scale="97" orientation="portrait" verticalDpi="300" r:id="rId6"/>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4"/>
  <sheetViews>
    <sheetView showGridLines="0" workbookViewId="0">
      <pane ySplit="4" topLeftCell="A5" activePane="bottomLeft" state="frozen"/>
      <selection activeCell="B1" sqref="B1:O1"/>
      <selection pane="bottomLeft" activeCell="B1" sqref="B1:M1"/>
    </sheetView>
  </sheetViews>
  <sheetFormatPr defaultColWidth="7.85546875" defaultRowHeight="11.25"/>
  <cols>
    <col min="1" max="1" width="6.7109375" style="370" customWidth="1"/>
    <col min="2" max="2" width="16.7109375" style="370" customWidth="1"/>
    <col min="3" max="3" width="4.28515625" style="370" customWidth="1"/>
    <col min="4" max="5" width="8" style="370" customWidth="1"/>
    <col min="6" max="6" width="7.7109375" style="370" customWidth="1"/>
    <col min="7" max="7" width="8" style="370" customWidth="1"/>
    <col min="8" max="8" width="7.7109375" style="370" customWidth="1"/>
    <col min="9" max="9" width="6.28515625" style="370" customWidth="1"/>
    <col min="10" max="11" width="7.7109375" style="370" customWidth="1"/>
    <col min="12" max="12" width="4.28515625" style="370" customWidth="1"/>
    <col min="13" max="13" width="16.7109375" style="370" customWidth="1"/>
    <col min="14" max="14" width="6.7109375" style="370" customWidth="1"/>
    <col min="15" max="15" width="14.28515625" style="370" bestFit="1" customWidth="1"/>
    <col min="16" max="16384" width="7.85546875" style="370"/>
  </cols>
  <sheetData>
    <row r="1" spans="2:15" s="3035" customFormat="1" ht="30" customHeight="1">
      <c r="B1" s="5967" t="s">
        <v>3574</v>
      </c>
      <c r="C1" s="5967"/>
      <c r="D1" s="5967"/>
      <c r="E1" s="5967"/>
      <c r="F1" s="5967"/>
      <c r="G1" s="5967"/>
      <c r="H1" s="5967"/>
      <c r="I1" s="5967"/>
      <c r="J1" s="5967"/>
      <c r="K1" s="5967"/>
      <c r="L1" s="5967"/>
      <c r="M1" s="5967"/>
    </row>
    <row r="2" spans="2:15" s="3035" customFormat="1" ht="30" customHeight="1">
      <c r="B2" s="5967" t="s">
        <v>3575</v>
      </c>
      <c r="C2" s="5967"/>
      <c r="D2" s="5967"/>
      <c r="E2" s="5967"/>
      <c r="F2" s="5967"/>
      <c r="G2" s="5967"/>
      <c r="H2" s="5967"/>
      <c r="I2" s="5967"/>
      <c r="J2" s="5967"/>
      <c r="K2" s="5967"/>
      <c r="L2" s="5967"/>
      <c r="M2" s="5967"/>
      <c r="O2" s="2285" t="s">
        <v>979</v>
      </c>
    </row>
    <row r="3" spans="2:15" s="3035" customFormat="1" ht="9" customHeight="1">
      <c r="B3" s="3036"/>
      <c r="C3" s="3036"/>
      <c r="D3" s="3036"/>
      <c r="E3" s="3036"/>
      <c r="F3" s="3036"/>
      <c r="G3" s="3036"/>
      <c r="H3" s="3036"/>
      <c r="I3" s="3036"/>
      <c r="J3" s="3036"/>
      <c r="K3" s="3036"/>
      <c r="L3" s="3036"/>
      <c r="M3" s="3036"/>
    </row>
    <row r="4" spans="2:15" s="3041" customFormat="1" ht="49.5" customHeight="1">
      <c r="B4" s="3070"/>
      <c r="C4" s="574" t="s">
        <v>3576</v>
      </c>
      <c r="D4" s="574" t="s">
        <v>12</v>
      </c>
      <c r="E4" s="574" t="s">
        <v>6</v>
      </c>
      <c r="F4" s="574" t="s">
        <v>30</v>
      </c>
      <c r="G4" s="574" t="s">
        <v>3577</v>
      </c>
      <c r="H4" s="574" t="s">
        <v>46</v>
      </c>
      <c r="I4" s="574" t="s">
        <v>55</v>
      </c>
      <c r="J4" s="574" t="s">
        <v>3578</v>
      </c>
      <c r="K4" s="574" t="s">
        <v>2367</v>
      </c>
      <c r="L4" s="574" t="s">
        <v>3579</v>
      </c>
      <c r="M4" s="3071"/>
    </row>
    <row r="5" spans="2:15" s="3041" customFormat="1" ht="22.5" customHeight="1">
      <c r="B5" s="3072" t="s">
        <v>3580</v>
      </c>
      <c r="C5" s="3073" t="s">
        <v>3487</v>
      </c>
      <c r="D5" s="839">
        <v>465947</v>
      </c>
      <c r="E5" s="839">
        <v>160517</v>
      </c>
      <c r="F5" s="839">
        <v>83120</v>
      </c>
      <c r="G5" s="839">
        <v>127624</v>
      </c>
      <c r="H5" s="839">
        <v>71528</v>
      </c>
      <c r="I5" s="839">
        <v>0</v>
      </c>
      <c r="J5" s="839">
        <v>22203</v>
      </c>
      <c r="K5" s="839">
        <v>955</v>
      </c>
      <c r="L5" s="3073" t="s">
        <v>3487</v>
      </c>
      <c r="M5" s="3074" t="s">
        <v>3581</v>
      </c>
    </row>
    <row r="6" spans="2:15" s="3041" customFormat="1" ht="6" customHeight="1">
      <c r="B6" s="3075"/>
      <c r="C6" s="3075"/>
      <c r="D6" s="1453"/>
      <c r="E6" s="1453"/>
      <c r="F6" s="1453"/>
      <c r="G6" s="1453"/>
      <c r="H6" s="1453"/>
      <c r="I6" s="1453"/>
      <c r="J6" s="1453"/>
      <c r="K6" s="1453"/>
      <c r="L6" s="3075"/>
      <c r="M6" s="3075"/>
    </row>
    <row r="7" spans="2:15" s="3041" customFormat="1" ht="12.75" customHeight="1">
      <c r="B7" s="3045" t="s">
        <v>3582</v>
      </c>
      <c r="C7" s="3075"/>
      <c r="D7" s="1453"/>
      <c r="E7" s="1453"/>
      <c r="F7" s="1453"/>
      <c r="G7" s="1453"/>
      <c r="H7" s="1453"/>
      <c r="I7" s="1453"/>
      <c r="J7" s="1453"/>
      <c r="K7" s="1453"/>
      <c r="L7" s="3075"/>
      <c r="M7" s="3045" t="s">
        <v>3583</v>
      </c>
    </row>
    <row r="8" spans="2:15" s="3041" customFormat="1" ht="12.75" customHeight="1">
      <c r="B8" s="3075" t="s">
        <v>3584</v>
      </c>
      <c r="C8" s="3075"/>
      <c r="D8" s="1453"/>
      <c r="E8" s="1453"/>
      <c r="F8" s="1453"/>
      <c r="G8" s="1453"/>
      <c r="H8" s="1453"/>
      <c r="I8" s="1453"/>
      <c r="J8" s="1453"/>
      <c r="K8" s="1453"/>
      <c r="L8" s="3075"/>
      <c r="M8" s="3075" t="s">
        <v>3585</v>
      </c>
    </row>
    <row r="9" spans="2:15" s="3041" customFormat="1" ht="15" customHeight="1">
      <c r="B9" s="3076" t="s">
        <v>3586</v>
      </c>
      <c r="C9" s="3073" t="s">
        <v>467</v>
      </c>
      <c r="D9" s="839">
        <v>130041</v>
      </c>
      <c r="E9" s="839">
        <v>55438</v>
      </c>
      <c r="F9" s="839">
        <v>8441</v>
      </c>
      <c r="G9" s="839">
        <v>2647</v>
      </c>
      <c r="H9" s="839">
        <v>33931</v>
      </c>
      <c r="I9" s="839">
        <v>0</v>
      </c>
      <c r="J9" s="839">
        <v>29493</v>
      </c>
      <c r="K9" s="839">
        <v>91</v>
      </c>
      <c r="L9" s="3073" t="s">
        <v>482</v>
      </c>
      <c r="M9" s="3076" t="s">
        <v>3587</v>
      </c>
    </row>
    <row r="10" spans="2:15" s="3041" customFormat="1" ht="15" customHeight="1">
      <c r="B10" s="3076" t="s">
        <v>3588</v>
      </c>
      <c r="C10" s="3073" t="s">
        <v>3487</v>
      </c>
      <c r="D10" s="839">
        <v>21821</v>
      </c>
      <c r="E10" s="839">
        <v>8655</v>
      </c>
      <c r="F10" s="839">
        <v>1744</v>
      </c>
      <c r="G10" s="839">
        <v>660</v>
      </c>
      <c r="H10" s="839">
        <v>5702</v>
      </c>
      <c r="I10" s="839">
        <v>0</v>
      </c>
      <c r="J10" s="839">
        <v>5041</v>
      </c>
      <c r="K10" s="839">
        <v>19</v>
      </c>
      <c r="L10" s="3073" t="s">
        <v>3487</v>
      </c>
      <c r="M10" s="3076" t="s">
        <v>3589</v>
      </c>
    </row>
    <row r="11" spans="2:15" s="3041" customFormat="1" ht="12.75" customHeight="1">
      <c r="B11" s="3075" t="s">
        <v>3590</v>
      </c>
      <c r="C11" s="3073"/>
      <c r="D11" s="3077"/>
      <c r="E11" s="3077"/>
      <c r="F11" s="3077"/>
      <c r="G11" s="3077"/>
      <c r="H11" s="3077"/>
      <c r="I11" s="3077"/>
      <c r="J11" s="3077"/>
      <c r="K11" s="3077"/>
      <c r="L11" s="3073"/>
      <c r="M11" s="3075" t="s">
        <v>3591</v>
      </c>
    </row>
    <row r="12" spans="2:15" s="3041" customFormat="1" ht="15" customHeight="1">
      <c r="B12" s="3076" t="s">
        <v>3586</v>
      </c>
      <c r="C12" s="3073" t="s">
        <v>467</v>
      </c>
      <c r="D12" s="839">
        <v>254660</v>
      </c>
      <c r="E12" s="839">
        <v>89572</v>
      </c>
      <c r="F12" s="839">
        <v>30596</v>
      </c>
      <c r="G12" s="839">
        <v>32196</v>
      </c>
      <c r="H12" s="839">
        <v>55204</v>
      </c>
      <c r="I12" s="839">
        <v>0</v>
      </c>
      <c r="J12" s="839">
        <v>43415</v>
      </c>
      <c r="K12" s="839">
        <v>3677</v>
      </c>
      <c r="L12" s="3073" t="s">
        <v>482</v>
      </c>
      <c r="M12" s="3076" t="s">
        <v>3587</v>
      </c>
    </row>
    <row r="13" spans="2:15" s="3041" customFormat="1" ht="15" customHeight="1">
      <c r="B13" s="3076" t="s">
        <v>3588</v>
      </c>
      <c r="C13" s="3073" t="s">
        <v>3487</v>
      </c>
      <c r="D13" s="3077">
        <v>72207</v>
      </c>
      <c r="E13" s="3077">
        <v>24531</v>
      </c>
      <c r="F13" s="3077">
        <v>8860</v>
      </c>
      <c r="G13" s="3077">
        <v>10340</v>
      </c>
      <c r="H13" s="3077">
        <v>16427</v>
      </c>
      <c r="I13" s="3077">
        <v>0</v>
      </c>
      <c r="J13" s="3077">
        <v>11180</v>
      </c>
      <c r="K13" s="3077">
        <v>869</v>
      </c>
      <c r="L13" s="3073" t="s">
        <v>3487</v>
      </c>
      <c r="M13" s="3076" t="s">
        <v>3589</v>
      </c>
    </row>
    <row r="14" spans="2:15" s="3041" customFormat="1" ht="6" customHeight="1">
      <c r="B14" s="3075"/>
      <c r="C14" s="3073"/>
      <c r="D14" s="3077"/>
      <c r="E14" s="3077"/>
      <c r="F14" s="3077"/>
      <c r="G14" s="3077"/>
      <c r="H14" s="3077"/>
      <c r="I14" s="3077"/>
      <c r="J14" s="3077"/>
      <c r="K14" s="3077"/>
      <c r="L14" s="3073"/>
      <c r="M14" s="3075"/>
    </row>
    <row r="15" spans="2:15" s="3041" customFormat="1" ht="12.75" customHeight="1">
      <c r="B15" s="3045" t="s">
        <v>3592</v>
      </c>
      <c r="C15" s="3073"/>
      <c r="D15" s="3077"/>
      <c r="E15" s="3077"/>
      <c r="F15" s="3077"/>
      <c r="G15" s="3077"/>
      <c r="H15" s="3077"/>
      <c r="I15" s="3077"/>
      <c r="J15" s="3077"/>
      <c r="K15" s="3077"/>
      <c r="L15" s="3073"/>
      <c r="M15" s="3045" t="s">
        <v>3593</v>
      </c>
    </row>
    <row r="16" spans="2:15" s="3041" customFormat="1" ht="12.75" customHeight="1">
      <c r="B16" s="3075" t="s">
        <v>3594</v>
      </c>
      <c r="C16" s="3073"/>
      <c r="D16" s="3077"/>
      <c r="E16" s="3077"/>
      <c r="F16" s="3077"/>
      <c r="G16" s="3077"/>
      <c r="H16" s="3077"/>
      <c r="I16" s="3077"/>
      <c r="J16" s="3077"/>
      <c r="K16" s="3077"/>
      <c r="L16" s="3073"/>
      <c r="M16" s="3075" t="s">
        <v>3595</v>
      </c>
    </row>
    <row r="17" spans="2:13" s="3041" customFormat="1" ht="15" customHeight="1">
      <c r="B17" s="3076" t="s">
        <v>3586</v>
      </c>
      <c r="C17" s="3073" t="s">
        <v>467</v>
      </c>
      <c r="D17" s="839">
        <v>1304713</v>
      </c>
      <c r="E17" s="839">
        <v>169301</v>
      </c>
      <c r="F17" s="839">
        <v>925166</v>
      </c>
      <c r="G17" s="839">
        <v>187397</v>
      </c>
      <c r="H17" s="839">
        <v>18806</v>
      </c>
      <c r="I17" s="839">
        <v>0</v>
      </c>
      <c r="J17" s="839">
        <v>3140</v>
      </c>
      <c r="K17" s="839">
        <v>903</v>
      </c>
      <c r="L17" s="3073" t="s">
        <v>482</v>
      </c>
      <c r="M17" s="3076" t="s">
        <v>3587</v>
      </c>
    </row>
    <row r="18" spans="2:13" s="3041" customFormat="1" ht="15" customHeight="1">
      <c r="B18" s="3076" t="s">
        <v>3588</v>
      </c>
      <c r="C18" s="3073" t="s">
        <v>3487</v>
      </c>
      <c r="D18" s="839">
        <v>9019</v>
      </c>
      <c r="E18" s="839">
        <v>1033</v>
      </c>
      <c r="F18" s="839">
        <v>6482</v>
      </c>
      <c r="G18" s="839">
        <v>1306</v>
      </c>
      <c r="H18" s="839">
        <v>168</v>
      </c>
      <c r="I18" s="839">
        <v>0</v>
      </c>
      <c r="J18" s="839">
        <v>22</v>
      </c>
      <c r="K18" s="839">
        <v>6</v>
      </c>
      <c r="L18" s="3073" t="s">
        <v>3487</v>
      </c>
      <c r="M18" s="3076" t="s">
        <v>3589</v>
      </c>
    </row>
    <row r="19" spans="2:13" s="2896" customFormat="1" ht="12.75" customHeight="1">
      <c r="B19" s="3075" t="s">
        <v>3590</v>
      </c>
      <c r="C19" s="3073"/>
      <c r="D19" s="3077"/>
      <c r="E19" s="3077"/>
      <c r="F19" s="3077"/>
      <c r="G19" s="3077"/>
      <c r="H19" s="3077"/>
      <c r="I19" s="3077"/>
      <c r="J19" s="3077"/>
      <c r="K19" s="3077"/>
      <c r="L19" s="3073"/>
      <c r="M19" s="3075" t="s">
        <v>3591</v>
      </c>
    </row>
    <row r="20" spans="2:13" s="2896" customFormat="1" ht="15" customHeight="1">
      <c r="B20" s="3076" t="s">
        <v>3586</v>
      </c>
      <c r="C20" s="3073" t="s">
        <v>467</v>
      </c>
      <c r="D20" s="839">
        <v>4245414</v>
      </c>
      <c r="E20" s="839">
        <v>1509547</v>
      </c>
      <c r="F20" s="839">
        <v>756090</v>
      </c>
      <c r="G20" s="839">
        <v>1405264</v>
      </c>
      <c r="H20" s="839">
        <v>505285</v>
      </c>
      <c r="I20" s="839">
        <v>0</v>
      </c>
      <c r="J20" s="839">
        <v>68579</v>
      </c>
      <c r="K20" s="839">
        <v>649</v>
      </c>
      <c r="L20" s="3073" t="s">
        <v>482</v>
      </c>
      <c r="M20" s="3076" t="s">
        <v>3587</v>
      </c>
    </row>
    <row r="21" spans="2:13" s="2896" customFormat="1" ht="15" customHeight="1">
      <c r="B21" s="3076" t="s">
        <v>3588</v>
      </c>
      <c r="C21" s="3073" t="s">
        <v>3487</v>
      </c>
      <c r="D21" s="3077">
        <v>352508</v>
      </c>
      <c r="E21" s="3077">
        <v>124648</v>
      </c>
      <c r="F21" s="3077">
        <v>61494</v>
      </c>
      <c r="G21" s="3077">
        <v>115098</v>
      </c>
      <c r="H21" s="3077">
        <v>45275</v>
      </c>
      <c r="I21" s="3077">
        <v>0</v>
      </c>
      <c r="J21" s="3077">
        <v>5935</v>
      </c>
      <c r="K21" s="3077">
        <v>58</v>
      </c>
      <c r="L21" s="3073" t="s">
        <v>3487</v>
      </c>
      <c r="M21" s="3076" t="s">
        <v>3589</v>
      </c>
    </row>
    <row r="22" spans="2:13" s="2896" customFormat="1" ht="6" customHeight="1">
      <c r="B22" s="3075"/>
      <c r="C22" s="3073"/>
      <c r="D22" s="3077"/>
      <c r="E22" s="3077"/>
      <c r="F22" s="3077"/>
      <c r="G22" s="3077"/>
      <c r="H22" s="3077"/>
      <c r="I22" s="3077"/>
      <c r="J22" s="3077"/>
      <c r="K22" s="3077"/>
      <c r="L22" s="3073"/>
      <c r="M22" s="3075"/>
    </row>
    <row r="23" spans="2:13" s="2890" customFormat="1" ht="12.75" customHeight="1">
      <c r="B23" s="3045" t="s">
        <v>3596</v>
      </c>
      <c r="C23" s="3073"/>
      <c r="D23" s="3077"/>
      <c r="E23" s="3077"/>
      <c r="F23" s="3077"/>
      <c r="G23" s="3077"/>
      <c r="H23" s="3077"/>
      <c r="I23" s="3077"/>
      <c r="J23" s="3077"/>
      <c r="K23" s="3077"/>
      <c r="L23" s="3073"/>
      <c r="M23" s="3045" t="s">
        <v>3597</v>
      </c>
    </row>
    <row r="24" spans="2:13" s="2896" customFormat="1" ht="12.75" customHeight="1">
      <c r="B24" s="3075" t="s">
        <v>3598</v>
      </c>
      <c r="C24" s="3073"/>
      <c r="D24" s="3077"/>
      <c r="E24" s="3077"/>
      <c r="F24" s="3077"/>
      <c r="G24" s="3077"/>
      <c r="H24" s="3077"/>
      <c r="I24" s="3077"/>
      <c r="J24" s="3077"/>
      <c r="K24" s="3077"/>
      <c r="L24" s="3073"/>
      <c r="M24" s="3075" t="s">
        <v>3599</v>
      </c>
    </row>
    <row r="25" spans="2:13" s="2896" customFormat="1" ht="15" customHeight="1">
      <c r="B25" s="3076" t="s">
        <v>3586</v>
      </c>
      <c r="C25" s="3073" t="s">
        <v>467</v>
      </c>
      <c r="D25" s="839">
        <v>683744</v>
      </c>
      <c r="E25" s="839">
        <v>133467</v>
      </c>
      <c r="F25" s="839">
        <v>287588</v>
      </c>
      <c r="G25" s="839">
        <v>14708</v>
      </c>
      <c r="H25" s="839">
        <v>247322</v>
      </c>
      <c r="I25" s="839">
        <v>0</v>
      </c>
      <c r="J25" s="839">
        <v>625</v>
      </c>
      <c r="K25" s="839">
        <v>34</v>
      </c>
      <c r="L25" s="3073" t="s">
        <v>482</v>
      </c>
      <c r="M25" s="3076" t="s">
        <v>3587</v>
      </c>
    </row>
    <row r="26" spans="2:13" s="2896" customFormat="1" ht="15" customHeight="1">
      <c r="B26" s="3076" t="s">
        <v>3588</v>
      </c>
      <c r="C26" s="3073" t="s">
        <v>3487</v>
      </c>
      <c r="D26" s="839">
        <v>7859</v>
      </c>
      <c r="E26" s="839">
        <v>1165</v>
      </c>
      <c r="F26" s="839">
        <v>3084</v>
      </c>
      <c r="G26" s="839">
        <v>178</v>
      </c>
      <c r="H26" s="839">
        <v>3424</v>
      </c>
      <c r="I26" s="839">
        <v>0</v>
      </c>
      <c r="J26" s="839">
        <v>7</v>
      </c>
      <c r="K26" s="3078" t="s">
        <v>674</v>
      </c>
      <c r="L26" s="3073" t="s">
        <v>3487</v>
      </c>
      <c r="M26" s="3076" t="s">
        <v>3589</v>
      </c>
    </row>
    <row r="27" spans="2:13" s="2896" customFormat="1" ht="12.75" customHeight="1">
      <c r="B27" s="3075" t="s">
        <v>3590</v>
      </c>
      <c r="C27" s="3073"/>
      <c r="D27" s="3077"/>
      <c r="E27" s="3077"/>
      <c r="F27" s="3077"/>
      <c r="G27" s="3077"/>
      <c r="H27" s="3077"/>
      <c r="I27" s="3077"/>
      <c r="J27" s="3077"/>
      <c r="K27" s="3077"/>
      <c r="L27" s="3073"/>
      <c r="M27" s="3075" t="s">
        <v>3591</v>
      </c>
    </row>
    <row r="28" spans="2:13" s="2896" customFormat="1" ht="15" customHeight="1">
      <c r="B28" s="3076" t="s">
        <v>3586</v>
      </c>
      <c r="C28" s="3073" t="s">
        <v>467</v>
      </c>
      <c r="D28" s="839">
        <v>75466</v>
      </c>
      <c r="E28" s="839">
        <v>8044</v>
      </c>
      <c r="F28" s="839">
        <v>49304</v>
      </c>
      <c r="G28" s="839">
        <v>402</v>
      </c>
      <c r="H28" s="839">
        <v>17545</v>
      </c>
      <c r="I28" s="839">
        <v>0</v>
      </c>
      <c r="J28" s="839">
        <v>131</v>
      </c>
      <c r="K28" s="839">
        <v>40</v>
      </c>
      <c r="L28" s="3073" t="s">
        <v>482</v>
      </c>
      <c r="M28" s="3076" t="s">
        <v>3587</v>
      </c>
    </row>
    <row r="29" spans="2:13" s="2896" customFormat="1" ht="15" customHeight="1">
      <c r="B29" s="3076" t="s">
        <v>3588</v>
      </c>
      <c r="C29" s="3073" t="s">
        <v>3487</v>
      </c>
      <c r="D29" s="3077">
        <v>1587</v>
      </c>
      <c r="E29" s="3077">
        <v>154</v>
      </c>
      <c r="F29" s="3077">
        <v>1029</v>
      </c>
      <c r="G29" s="3077">
        <v>10</v>
      </c>
      <c r="H29" s="3077">
        <v>391</v>
      </c>
      <c r="I29" s="3077">
        <v>0</v>
      </c>
      <c r="J29" s="3077">
        <v>3</v>
      </c>
      <c r="K29" s="3077">
        <v>1</v>
      </c>
      <c r="L29" s="3073" t="s">
        <v>3487</v>
      </c>
      <c r="M29" s="3076" t="s">
        <v>3589</v>
      </c>
    </row>
    <row r="30" spans="2:13" s="2896" customFormat="1" ht="6" customHeight="1">
      <c r="B30" s="3075"/>
      <c r="C30" s="3075"/>
      <c r="D30" s="3077"/>
      <c r="E30" s="3077"/>
      <c r="F30" s="3077"/>
      <c r="G30" s="3077"/>
      <c r="H30" s="3077"/>
      <c r="I30" s="3077"/>
      <c r="J30" s="3077"/>
      <c r="K30" s="3077"/>
      <c r="L30" s="3075"/>
      <c r="M30" s="3075"/>
    </row>
    <row r="31" spans="2:13" s="2896" customFormat="1" ht="12.75" customHeight="1">
      <c r="B31" s="3045" t="s">
        <v>3600</v>
      </c>
      <c r="C31" s="3073"/>
      <c r="D31" s="3077"/>
      <c r="E31" s="3077"/>
      <c r="F31" s="3077"/>
      <c r="G31" s="3077"/>
      <c r="H31" s="3077"/>
      <c r="I31" s="3077"/>
      <c r="J31" s="3077"/>
      <c r="K31" s="3077"/>
      <c r="L31" s="3073"/>
      <c r="M31" s="3045" t="s">
        <v>3601</v>
      </c>
    </row>
    <row r="32" spans="2:13" s="2896" customFormat="1" ht="12.75" customHeight="1">
      <c r="B32" s="3075" t="s">
        <v>3602</v>
      </c>
      <c r="C32" s="3073"/>
      <c r="D32" s="3077"/>
      <c r="E32" s="3077"/>
      <c r="F32" s="3077"/>
      <c r="G32" s="3077"/>
      <c r="H32" s="3077"/>
      <c r="I32" s="3077"/>
      <c r="J32" s="3077"/>
      <c r="K32" s="3077"/>
      <c r="L32" s="3073"/>
      <c r="M32" s="3075" t="s">
        <v>3603</v>
      </c>
    </row>
    <row r="33" spans="2:13" s="2896" customFormat="1" ht="15" customHeight="1">
      <c r="B33" s="3076" t="s">
        <v>3586</v>
      </c>
      <c r="C33" s="3073" t="s">
        <v>467</v>
      </c>
      <c r="D33" s="839">
        <v>87914</v>
      </c>
      <c r="E33" s="839">
        <v>28143</v>
      </c>
      <c r="F33" s="839">
        <v>39685</v>
      </c>
      <c r="G33" s="839">
        <v>2400</v>
      </c>
      <c r="H33" s="839">
        <v>16761</v>
      </c>
      <c r="I33" s="839">
        <v>0</v>
      </c>
      <c r="J33" s="839">
        <v>923</v>
      </c>
      <c r="K33" s="839">
        <v>2</v>
      </c>
      <c r="L33" s="3073" t="s">
        <v>482</v>
      </c>
      <c r="M33" s="3076" t="s">
        <v>3587</v>
      </c>
    </row>
    <row r="34" spans="2:13" s="2896" customFormat="1" ht="15" customHeight="1">
      <c r="B34" s="3076" t="s">
        <v>3588</v>
      </c>
      <c r="C34" s="3073" t="s">
        <v>3487</v>
      </c>
      <c r="D34" s="839">
        <v>516</v>
      </c>
      <c r="E34" s="839">
        <v>158</v>
      </c>
      <c r="F34" s="839">
        <v>228</v>
      </c>
      <c r="G34" s="839">
        <v>14</v>
      </c>
      <c r="H34" s="839">
        <v>107</v>
      </c>
      <c r="I34" s="839">
        <v>0</v>
      </c>
      <c r="J34" s="839">
        <v>8</v>
      </c>
      <c r="K34" s="3078" t="s">
        <v>674</v>
      </c>
      <c r="L34" s="3073" t="s">
        <v>3487</v>
      </c>
      <c r="M34" s="3076" t="s">
        <v>3589</v>
      </c>
    </row>
    <row r="35" spans="2:13" s="2896" customFormat="1" ht="12.75" customHeight="1">
      <c r="B35" s="3075" t="s">
        <v>3590</v>
      </c>
      <c r="C35" s="3073"/>
      <c r="D35" s="3077"/>
      <c r="E35" s="3077"/>
      <c r="F35" s="3077"/>
      <c r="G35" s="3077"/>
      <c r="H35" s="3077"/>
      <c r="I35" s="3077"/>
      <c r="J35" s="3077"/>
      <c r="K35" s="3077"/>
      <c r="L35" s="3073"/>
      <c r="M35" s="3075" t="s">
        <v>3591</v>
      </c>
    </row>
    <row r="36" spans="2:13" s="2896" customFormat="1" ht="15" customHeight="1">
      <c r="B36" s="3076" t="s">
        <v>3586</v>
      </c>
      <c r="C36" s="3073" t="s">
        <v>467</v>
      </c>
      <c r="D36" s="839">
        <v>14047</v>
      </c>
      <c r="E36" s="839">
        <v>1448</v>
      </c>
      <c r="F36" s="839">
        <v>11004</v>
      </c>
      <c r="G36" s="839">
        <v>529</v>
      </c>
      <c r="H36" s="839">
        <v>670</v>
      </c>
      <c r="I36" s="839">
        <v>0</v>
      </c>
      <c r="J36" s="839">
        <v>301</v>
      </c>
      <c r="K36" s="839">
        <v>95</v>
      </c>
      <c r="L36" s="3073" t="s">
        <v>482</v>
      </c>
      <c r="M36" s="3076" t="s">
        <v>3587</v>
      </c>
    </row>
    <row r="37" spans="2:13" s="2896" customFormat="1" ht="15" customHeight="1">
      <c r="B37" s="3076" t="s">
        <v>3588</v>
      </c>
      <c r="C37" s="3073" t="s">
        <v>3487</v>
      </c>
      <c r="D37" s="3077">
        <v>248</v>
      </c>
      <c r="E37" s="3077">
        <v>24</v>
      </c>
      <c r="F37" s="3077">
        <v>195</v>
      </c>
      <c r="G37" s="3077">
        <v>9</v>
      </c>
      <c r="H37" s="3077">
        <v>13</v>
      </c>
      <c r="I37" s="3077">
        <v>0</v>
      </c>
      <c r="J37" s="3077">
        <v>6</v>
      </c>
      <c r="K37" s="3077">
        <v>2</v>
      </c>
      <c r="L37" s="3073" t="s">
        <v>3487</v>
      </c>
      <c r="M37" s="3076" t="s">
        <v>3589</v>
      </c>
    </row>
    <row r="38" spans="2:13" s="2896" customFormat="1" ht="6" customHeight="1">
      <c r="B38" s="3075"/>
      <c r="C38" s="3075"/>
      <c r="D38" s="839"/>
      <c r="E38" s="839"/>
      <c r="F38" s="839"/>
      <c r="G38" s="839"/>
      <c r="H38" s="839"/>
      <c r="I38" s="839"/>
      <c r="J38" s="839"/>
      <c r="K38" s="839"/>
      <c r="L38" s="3075"/>
      <c r="M38" s="3075"/>
    </row>
    <row r="39" spans="2:13" s="2896" customFormat="1" ht="12.75" customHeight="1">
      <c r="B39" s="3045" t="s">
        <v>3604</v>
      </c>
      <c r="C39" s="3073"/>
      <c r="D39" s="839"/>
      <c r="E39" s="839"/>
      <c r="F39" s="839"/>
      <c r="G39" s="839"/>
      <c r="H39" s="839"/>
      <c r="I39" s="839"/>
      <c r="J39" s="839"/>
      <c r="K39" s="839"/>
      <c r="L39" s="3073"/>
      <c r="M39" s="3045" t="s">
        <v>3605</v>
      </c>
    </row>
    <row r="40" spans="2:13" s="2896" customFormat="1" ht="15" customHeight="1">
      <c r="B40" s="3076" t="s">
        <v>3586</v>
      </c>
      <c r="C40" s="3073" t="s">
        <v>467</v>
      </c>
      <c r="D40" s="839">
        <v>935</v>
      </c>
      <c r="E40" s="839">
        <v>758</v>
      </c>
      <c r="F40" s="839">
        <v>18</v>
      </c>
      <c r="G40" s="839">
        <v>36</v>
      </c>
      <c r="H40" s="839">
        <v>123</v>
      </c>
      <c r="I40" s="839">
        <v>0</v>
      </c>
      <c r="J40" s="839">
        <v>0</v>
      </c>
      <c r="K40" s="839">
        <v>0</v>
      </c>
      <c r="L40" s="3073" t="s">
        <v>482</v>
      </c>
      <c r="M40" s="3076" t="s">
        <v>3587</v>
      </c>
    </row>
    <row r="41" spans="2:13" s="2896" customFormat="1" ht="15" customHeight="1">
      <c r="B41" s="3079" t="s">
        <v>3588</v>
      </c>
      <c r="C41" s="3080" t="s">
        <v>3487</v>
      </c>
      <c r="D41" s="3081">
        <v>182</v>
      </c>
      <c r="E41" s="3081">
        <v>148</v>
      </c>
      <c r="F41" s="3081">
        <v>4</v>
      </c>
      <c r="G41" s="3081">
        <v>9</v>
      </c>
      <c r="H41" s="3081">
        <v>21</v>
      </c>
      <c r="I41" s="3081">
        <v>0</v>
      </c>
      <c r="J41" s="3081">
        <v>0</v>
      </c>
      <c r="K41" s="3081">
        <v>0</v>
      </c>
      <c r="L41" s="3080" t="s">
        <v>3487</v>
      </c>
      <c r="M41" s="3079" t="s">
        <v>3589</v>
      </c>
    </row>
    <row r="42" spans="2:13" s="2896" customFormat="1" ht="4.5" customHeight="1">
      <c r="B42" s="3076"/>
      <c r="C42" s="3073"/>
      <c r="D42" s="1453"/>
      <c r="E42" s="1453"/>
      <c r="F42" s="1453"/>
      <c r="G42" s="1453"/>
      <c r="H42" s="1453"/>
      <c r="I42" s="1453"/>
      <c r="J42" s="1453"/>
      <c r="K42" s="1453"/>
      <c r="L42" s="3073"/>
      <c r="M42" s="3076"/>
    </row>
    <row r="43" spans="2:13" s="3051" customFormat="1" ht="12" customHeight="1">
      <c r="B43" s="5966" t="s">
        <v>164</v>
      </c>
      <c r="C43" s="5966"/>
      <c r="D43" s="5966"/>
      <c r="E43" s="5966"/>
      <c r="F43" s="5966"/>
      <c r="G43" s="5966"/>
      <c r="H43" s="5966"/>
      <c r="I43" s="5966"/>
      <c r="J43" s="5966"/>
      <c r="K43" s="5966"/>
      <c r="L43" s="5966"/>
      <c r="M43" s="5966"/>
    </row>
    <row r="44" spans="2:13" s="3068" customFormat="1" ht="12" customHeight="1">
      <c r="B44" s="5966" t="s">
        <v>3606</v>
      </c>
      <c r="C44" s="5966"/>
      <c r="D44" s="5966"/>
      <c r="E44" s="5966"/>
      <c r="F44" s="5966"/>
      <c r="G44" s="5966"/>
      <c r="H44" s="5966"/>
      <c r="I44" s="5966"/>
      <c r="J44" s="5966"/>
      <c r="K44" s="5966"/>
      <c r="L44" s="5966"/>
      <c r="M44" s="5966"/>
    </row>
    <row r="45" spans="2:13" s="3068" customFormat="1" ht="12" customHeight="1">
      <c r="B45" s="5966" t="s">
        <v>3607</v>
      </c>
      <c r="C45" s="5966"/>
      <c r="D45" s="5966"/>
      <c r="E45" s="5966"/>
      <c r="F45" s="5966"/>
      <c r="G45" s="5966"/>
      <c r="H45" s="5966"/>
      <c r="I45" s="5966"/>
      <c r="J45" s="5966"/>
      <c r="K45" s="5966"/>
      <c r="L45" s="5966"/>
      <c r="M45" s="5966"/>
    </row>
    <row r="46" spans="2:13" s="366" customFormat="1" ht="12" customHeight="1">
      <c r="B46" s="5966" t="s">
        <v>3608</v>
      </c>
      <c r="C46" s="5966"/>
      <c r="D46" s="5966"/>
      <c r="E46" s="5966"/>
      <c r="F46" s="5966"/>
      <c r="G46" s="5966"/>
      <c r="H46" s="5966"/>
      <c r="I46" s="5966"/>
      <c r="J46" s="5966"/>
      <c r="K46" s="5966"/>
      <c r="L46" s="5966"/>
      <c r="M46" s="5966"/>
    </row>
    <row r="47" spans="2:13" s="366" customFormat="1" ht="12" customHeight="1">
      <c r="B47" s="5966" t="s">
        <v>3609</v>
      </c>
      <c r="C47" s="5966"/>
      <c r="D47" s="5966"/>
      <c r="E47" s="5966"/>
      <c r="F47" s="5966"/>
      <c r="G47" s="5966"/>
      <c r="H47" s="5966"/>
      <c r="I47" s="5966"/>
      <c r="J47" s="5966"/>
      <c r="K47" s="5966"/>
      <c r="L47" s="5966"/>
      <c r="M47" s="5966"/>
    </row>
    <row r="48" spans="2:13" ht="4.5" customHeight="1"/>
    <row r="49" spans="2:13" s="3084" customFormat="1" ht="11.25" customHeight="1">
      <c r="B49" s="4662" t="s">
        <v>220</v>
      </c>
      <c r="C49" s="4662"/>
      <c r="D49" s="4662"/>
      <c r="E49" s="4662"/>
      <c r="F49" s="4662"/>
      <c r="G49" s="4662"/>
      <c r="H49" s="3082"/>
      <c r="I49" s="3082"/>
      <c r="J49" s="3082"/>
      <c r="K49" s="3082"/>
      <c r="L49" s="3082"/>
      <c r="M49" s="3083"/>
    </row>
    <row r="50" spans="2:13" s="3084" customFormat="1" ht="11.25" customHeight="1">
      <c r="B50" s="5963" t="s">
        <v>3610</v>
      </c>
      <c r="C50" s="5963"/>
      <c r="D50" s="5963"/>
      <c r="E50" s="5963"/>
      <c r="F50" s="2433"/>
      <c r="G50" s="3085"/>
      <c r="H50" s="2433"/>
      <c r="I50" s="2433"/>
      <c r="J50" s="3085"/>
      <c r="K50" s="2433"/>
      <c r="L50" s="2433"/>
      <c r="M50" s="3083"/>
    </row>
    <row r="51" spans="2:13" s="3084" customFormat="1" ht="11.25" customHeight="1">
      <c r="B51" s="5963" t="s">
        <v>3611</v>
      </c>
      <c r="C51" s="5963"/>
      <c r="D51" s="5963"/>
      <c r="E51" s="5963"/>
      <c r="F51" s="2433"/>
      <c r="G51" s="3085"/>
      <c r="H51" s="2433"/>
      <c r="I51" s="2433"/>
      <c r="J51" s="3085"/>
      <c r="K51" s="2433"/>
      <c r="L51" s="2433"/>
      <c r="M51" s="3083"/>
    </row>
    <row r="52" spans="2:13">
      <c r="D52" s="2600"/>
      <c r="E52" s="2600"/>
      <c r="F52" s="2600"/>
      <c r="G52" s="2600"/>
      <c r="H52" s="2600"/>
      <c r="I52" s="2600"/>
      <c r="J52" s="2600"/>
      <c r="K52" s="2600"/>
      <c r="L52" s="2600"/>
    </row>
    <row r="53" spans="2:13">
      <c r="D53" s="3086"/>
      <c r="E53" s="3086"/>
      <c r="F53" s="3086"/>
      <c r="G53" s="3086"/>
      <c r="H53" s="3086"/>
      <c r="I53" s="3086"/>
      <c r="J53" s="3086"/>
      <c r="K53" s="3086"/>
    </row>
    <row r="54" spans="2:13">
      <c r="D54" s="3086"/>
      <c r="E54" s="3086"/>
      <c r="F54" s="3086"/>
      <c r="G54" s="3086"/>
      <c r="H54" s="3086"/>
      <c r="I54" s="3086"/>
      <c r="J54" s="3086"/>
      <c r="K54" s="3086"/>
    </row>
  </sheetData>
  <mergeCells count="10">
    <mergeCell ref="B47:M47"/>
    <mergeCell ref="B49:G49"/>
    <mergeCell ref="B50:E50"/>
    <mergeCell ref="B51:E51"/>
    <mergeCell ref="B1:M1"/>
    <mergeCell ref="B2:M2"/>
    <mergeCell ref="B43:M43"/>
    <mergeCell ref="B44:M44"/>
    <mergeCell ref="B45:M45"/>
    <mergeCell ref="B46:M46"/>
  </mergeCells>
  <hyperlinks>
    <hyperlink ref="B50" r:id="rId1"/>
    <hyperlink ref="B51" r:id="rId2"/>
    <hyperlink ref="B9" r:id="rId3"/>
    <hyperlink ref="B10" r:id="rId4"/>
    <hyperlink ref="B12" r:id="rId5"/>
    <hyperlink ref="B13" r:id="rId6"/>
    <hyperlink ref="B17" r:id="rId7"/>
    <hyperlink ref="B18" r:id="rId8"/>
    <hyperlink ref="B20" r:id="rId9"/>
    <hyperlink ref="B21" r:id="rId10"/>
    <hyperlink ref="B25" r:id="rId11"/>
    <hyperlink ref="B26" r:id="rId12"/>
    <hyperlink ref="B28" r:id="rId13"/>
    <hyperlink ref="B29" r:id="rId14"/>
    <hyperlink ref="B33" r:id="rId15"/>
    <hyperlink ref="B34" r:id="rId16"/>
    <hyperlink ref="B36" r:id="rId17"/>
    <hyperlink ref="B37" r:id="rId18"/>
    <hyperlink ref="B40" r:id="rId19"/>
    <hyperlink ref="B41" r:id="rId20"/>
    <hyperlink ref="M9" r:id="rId21"/>
    <hyperlink ref="M10" r:id="rId22"/>
    <hyperlink ref="M12" r:id="rId23"/>
    <hyperlink ref="M13" r:id="rId24"/>
    <hyperlink ref="M17" r:id="rId25"/>
    <hyperlink ref="M18" r:id="rId26"/>
    <hyperlink ref="M20" r:id="rId27"/>
    <hyperlink ref="M21" r:id="rId28"/>
    <hyperlink ref="M25" r:id="rId29"/>
    <hyperlink ref="M26" r:id="rId30"/>
    <hyperlink ref="M28" r:id="rId31"/>
    <hyperlink ref="M29" r:id="rId32"/>
    <hyperlink ref="M33" r:id="rId33"/>
    <hyperlink ref="M34" r:id="rId34"/>
    <hyperlink ref="M36" r:id="rId35"/>
    <hyperlink ref="M37" r:id="rId36"/>
    <hyperlink ref="M40" r:id="rId37"/>
    <hyperlink ref="M41" r:id="rId38"/>
    <hyperlink ref="B5" r:id="rId39"/>
    <hyperlink ref="M5" r:id="rId40"/>
    <hyperlink ref="O2" location="Indice!A1" display="(Voltar ao Índice)"/>
  </hyperlinks>
  <printOptions horizontalCentered="1"/>
  <pageMargins left="0.27559055118110237" right="0.27559055118110237" top="0.6692913385826772" bottom="0.47244094488188981" header="0" footer="0"/>
  <pageSetup paperSize="9" scale="91" orientation="portrait" verticalDpi="300" r:id="rId4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workbookViewId="0">
      <selection activeCell="B1" sqref="B1:K1"/>
    </sheetView>
  </sheetViews>
  <sheetFormatPr defaultColWidth="7.85546875" defaultRowHeight="11.25"/>
  <cols>
    <col min="1" max="1" width="6.7109375" style="370" customWidth="1"/>
    <col min="2" max="2" width="24.7109375" style="370" customWidth="1"/>
    <col min="3" max="3" width="7" style="370" customWidth="1"/>
    <col min="4" max="5" width="6.140625" style="370" customWidth="1"/>
    <col min="6" max="6" width="7.28515625" style="370" customWidth="1"/>
    <col min="7" max="7" width="6.28515625" style="370" customWidth="1"/>
    <col min="8" max="8" width="6.42578125" style="370" customWidth="1"/>
    <col min="9" max="10" width="7.85546875" style="370" customWidth="1"/>
    <col min="11" max="11" width="24.7109375" style="370" customWidth="1"/>
    <col min="12" max="12" width="6.7109375" style="370" customWidth="1"/>
    <col min="13" max="13" width="14.28515625" style="370" bestFit="1" customWidth="1"/>
    <col min="14" max="16384" width="7.85546875" style="370"/>
  </cols>
  <sheetData>
    <row r="1" spans="2:13" s="3035" customFormat="1" ht="30" customHeight="1">
      <c r="B1" s="5967" t="s">
        <v>3612</v>
      </c>
      <c r="C1" s="5967"/>
      <c r="D1" s="5967"/>
      <c r="E1" s="5967"/>
      <c r="F1" s="5967"/>
      <c r="G1" s="5967"/>
      <c r="H1" s="5967"/>
      <c r="I1" s="5967"/>
      <c r="J1" s="5967"/>
      <c r="K1" s="5967"/>
    </row>
    <row r="2" spans="2:13" s="3035" customFormat="1" ht="30" customHeight="1">
      <c r="B2" s="5967" t="s">
        <v>3613</v>
      </c>
      <c r="C2" s="5967"/>
      <c r="D2" s="5967"/>
      <c r="E2" s="5967"/>
      <c r="F2" s="5967"/>
      <c r="G2" s="5967"/>
      <c r="H2" s="5967"/>
      <c r="I2" s="5967"/>
      <c r="J2" s="5967"/>
      <c r="K2" s="5967"/>
      <c r="M2" s="2285" t="s">
        <v>979</v>
      </c>
    </row>
    <row r="3" spans="2:13" s="3090" customFormat="1" ht="12" customHeight="1">
      <c r="B3" s="3087" t="s">
        <v>3614</v>
      </c>
      <c r="C3" s="3088"/>
      <c r="D3" s="3088"/>
      <c r="E3" s="3088"/>
      <c r="F3" s="3088"/>
      <c r="G3" s="3088"/>
      <c r="H3" s="3088"/>
      <c r="I3" s="3088"/>
      <c r="J3" s="3088"/>
      <c r="K3" s="3089" t="s">
        <v>3615</v>
      </c>
    </row>
    <row r="4" spans="2:13" s="3041" customFormat="1" ht="49.5" customHeight="1">
      <c r="B4" s="3070"/>
      <c r="C4" s="574" t="s">
        <v>12</v>
      </c>
      <c r="D4" s="574" t="s">
        <v>6</v>
      </c>
      <c r="E4" s="574" t="s">
        <v>30</v>
      </c>
      <c r="F4" s="574" t="s">
        <v>3577</v>
      </c>
      <c r="G4" s="574" t="s">
        <v>46</v>
      </c>
      <c r="H4" s="574" t="s">
        <v>55</v>
      </c>
      <c r="I4" s="574" t="s">
        <v>3578</v>
      </c>
      <c r="J4" s="574" t="s">
        <v>2367</v>
      </c>
      <c r="K4" s="3071"/>
    </row>
    <row r="5" spans="2:13" s="3093" customFormat="1" ht="15" customHeight="1">
      <c r="B5" s="3091" t="s">
        <v>3616</v>
      </c>
      <c r="C5" s="835">
        <v>1632</v>
      </c>
      <c r="D5" s="835">
        <v>305</v>
      </c>
      <c r="E5" s="835">
        <v>196</v>
      </c>
      <c r="F5" s="835">
        <v>75</v>
      </c>
      <c r="G5" s="835">
        <v>764</v>
      </c>
      <c r="H5" s="835">
        <v>9</v>
      </c>
      <c r="I5" s="835">
        <v>279</v>
      </c>
      <c r="J5" s="835">
        <v>4</v>
      </c>
      <c r="K5" s="3092" t="s">
        <v>3617</v>
      </c>
    </row>
    <row r="6" spans="2:13" s="3041" customFormat="1" ht="15" customHeight="1">
      <c r="B6" s="3094" t="s">
        <v>3618</v>
      </c>
      <c r="C6" s="3077"/>
      <c r="D6" s="3077"/>
      <c r="E6" s="3077"/>
      <c r="F6" s="3077"/>
      <c r="G6" s="3077"/>
      <c r="H6" s="3077"/>
      <c r="I6" s="3077"/>
      <c r="J6" s="3077"/>
      <c r="K6" s="3095" t="s">
        <v>3258</v>
      </c>
    </row>
    <row r="7" spans="2:13" s="3041" customFormat="1" ht="25.5" customHeight="1">
      <c r="B7" s="3094" t="s">
        <v>3619</v>
      </c>
      <c r="C7" s="839">
        <v>497</v>
      </c>
      <c r="D7" s="839">
        <v>96</v>
      </c>
      <c r="E7" s="839">
        <v>68</v>
      </c>
      <c r="F7" s="839">
        <v>25</v>
      </c>
      <c r="G7" s="839">
        <v>215</v>
      </c>
      <c r="H7" s="839">
        <v>3</v>
      </c>
      <c r="I7" s="839">
        <v>89</v>
      </c>
      <c r="J7" s="839">
        <v>1</v>
      </c>
      <c r="K7" s="3096" t="s">
        <v>3620</v>
      </c>
    </row>
    <row r="8" spans="2:13" s="3041" customFormat="1" ht="15" customHeight="1">
      <c r="B8" s="3094" t="s">
        <v>3621</v>
      </c>
      <c r="C8" s="839">
        <v>723</v>
      </c>
      <c r="D8" s="839">
        <v>137</v>
      </c>
      <c r="E8" s="839">
        <v>78</v>
      </c>
      <c r="F8" s="839">
        <v>19</v>
      </c>
      <c r="G8" s="839">
        <v>359</v>
      </c>
      <c r="H8" s="839">
        <v>4</v>
      </c>
      <c r="I8" s="839">
        <v>125</v>
      </c>
      <c r="J8" s="839">
        <v>1</v>
      </c>
      <c r="K8" s="3095" t="s">
        <v>3622</v>
      </c>
    </row>
    <row r="9" spans="2:13" s="3041" customFormat="1" ht="15" customHeight="1">
      <c r="B9" s="3096" t="s">
        <v>3623</v>
      </c>
      <c r="C9" s="839">
        <v>235</v>
      </c>
      <c r="D9" s="839">
        <v>82</v>
      </c>
      <c r="E9" s="839">
        <v>27</v>
      </c>
      <c r="F9" s="839">
        <v>9</v>
      </c>
      <c r="G9" s="839">
        <v>26</v>
      </c>
      <c r="H9" s="3078" t="s">
        <v>674</v>
      </c>
      <c r="I9" s="839">
        <v>91</v>
      </c>
      <c r="J9" s="3078" t="s">
        <v>674</v>
      </c>
      <c r="K9" s="3097" t="s">
        <v>3624</v>
      </c>
    </row>
    <row r="10" spans="2:13" s="3041" customFormat="1" ht="15" customHeight="1">
      <c r="B10" s="3096" t="s">
        <v>3625</v>
      </c>
      <c r="C10" s="839">
        <v>487</v>
      </c>
      <c r="D10" s="839">
        <v>55</v>
      </c>
      <c r="E10" s="839">
        <v>52</v>
      </c>
      <c r="F10" s="839">
        <v>10</v>
      </c>
      <c r="G10" s="839">
        <v>333</v>
      </c>
      <c r="H10" s="839">
        <v>4</v>
      </c>
      <c r="I10" s="839">
        <v>33</v>
      </c>
      <c r="J10" s="839">
        <v>1</v>
      </c>
      <c r="K10" s="3097" t="s">
        <v>3626</v>
      </c>
    </row>
    <row r="11" spans="2:13" s="3041" customFormat="1" ht="15" customHeight="1">
      <c r="B11" s="3098"/>
      <c r="C11" s="839"/>
      <c r="D11" s="839"/>
      <c r="E11" s="839"/>
      <c r="F11" s="839"/>
      <c r="G11" s="839"/>
      <c r="H11" s="839"/>
      <c r="I11" s="839"/>
      <c r="J11" s="839"/>
      <c r="K11" s="3099"/>
    </row>
    <row r="12" spans="2:13" s="3093" customFormat="1" ht="15" customHeight="1">
      <c r="B12" s="3091" t="s">
        <v>3627</v>
      </c>
      <c r="C12" s="835">
        <v>2205</v>
      </c>
      <c r="D12" s="835">
        <v>68</v>
      </c>
      <c r="E12" s="835">
        <v>904</v>
      </c>
      <c r="F12" s="835">
        <v>222</v>
      </c>
      <c r="G12" s="835">
        <v>956</v>
      </c>
      <c r="H12" s="835">
        <v>18</v>
      </c>
      <c r="I12" s="835">
        <v>33</v>
      </c>
      <c r="J12" s="835">
        <v>4</v>
      </c>
      <c r="K12" s="3092" t="s">
        <v>3628</v>
      </c>
    </row>
    <row r="13" spans="2:13" s="3041" customFormat="1" ht="15" customHeight="1">
      <c r="B13" s="3094" t="s">
        <v>3618</v>
      </c>
      <c r="C13" s="3077"/>
      <c r="D13" s="3077"/>
      <c r="E13" s="3077"/>
      <c r="F13" s="3077"/>
      <c r="G13" s="3077"/>
      <c r="H13" s="3077"/>
      <c r="I13" s="3077"/>
      <c r="J13" s="3077"/>
      <c r="K13" s="3095" t="s">
        <v>3258</v>
      </c>
    </row>
    <row r="14" spans="2:13" s="3041" customFormat="1" ht="25.5" customHeight="1">
      <c r="B14" s="3094" t="s">
        <v>3629</v>
      </c>
      <c r="C14" s="839">
        <v>763</v>
      </c>
      <c r="D14" s="839">
        <v>19</v>
      </c>
      <c r="E14" s="839">
        <v>335</v>
      </c>
      <c r="F14" s="839">
        <v>83</v>
      </c>
      <c r="G14" s="839">
        <v>305</v>
      </c>
      <c r="H14" s="839">
        <v>8</v>
      </c>
      <c r="I14" s="839">
        <v>12</v>
      </c>
      <c r="J14" s="839">
        <v>1</v>
      </c>
      <c r="K14" s="3096" t="s">
        <v>3630</v>
      </c>
    </row>
    <row r="15" spans="2:13" s="3041" customFormat="1" ht="25.5" customHeight="1">
      <c r="B15" s="3094" t="s">
        <v>3631</v>
      </c>
      <c r="C15" s="839">
        <v>746</v>
      </c>
      <c r="D15" s="839">
        <v>27</v>
      </c>
      <c r="E15" s="839">
        <v>276</v>
      </c>
      <c r="F15" s="839">
        <v>68</v>
      </c>
      <c r="G15" s="839">
        <v>359</v>
      </c>
      <c r="H15" s="839">
        <v>5</v>
      </c>
      <c r="I15" s="839">
        <v>10</v>
      </c>
      <c r="J15" s="839">
        <v>2</v>
      </c>
      <c r="K15" s="3096" t="s">
        <v>3632</v>
      </c>
    </row>
    <row r="16" spans="2:13" s="3041" customFormat="1" ht="15" customHeight="1">
      <c r="B16" s="3100" t="s">
        <v>3633</v>
      </c>
      <c r="C16" s="839">
        <v>236</v>
      </c>
      <c r="D16" s="839">
        <v>10</v>
      </c>
      <c r="E16" s="839">
        <v>106</v>
      </c>
      <c r="F16" s="839">
        <v>22</v>
      </c>
      <c r="G16" s="839">
        <v>91</v>
      </c>
      <c r="H16" s="839">
        <v>3</v>
      </c>
      <c r="I16" s="839">
        <v>4</v>
      </c>
      <c r="J16" s="839">
        <v>1</v>
      </c>
      <c r="K16" s="3095" t="s">
        <v>3634</v>
      </c>
    </row>
    <row r="17" spans="2:11" s="3041" customFormat="1" ht="15" customHeight="1">
      <c r="B17" s="3098"/>
      <c r="C17" s="3101"/>
      <c r="D17" s="3101"/>
      <c r="E17" s="3101"/>
      <c r="F17" s="3101"/>
      <c r="G17" s="3101"/>
      <c r="H17" s="3101"/>
      <c r="I17" s="3101"/>
      <c r="J17" s="3101"/>
      <c r="K17" s="3099"/>
    </row>
    <row r="18" spans="2:11" s="3093" customFormat="1" ht="15" customHeight="1">
      <c r="B18" s="3091" t="s">
        <v>3635</v>
      </c>
      <c r="C18" s="835">
        <v>2208</v>
      </c>
      <c r="D18" s="835">
        <v>283</v>
      </c>
      <c r="E18" s="835">
        <v>471</v>
      </c>
      <c r="F18" s="835">
        <v>45</v>
      </c>
      <c r="G18" s="835">
        <v>1361</v>
      </c>
      <c r="H18" s="835">
        <v>42</v>
      </c>
      <c r="I18" s="835">
        <v>3</v>
      </c>
      <c r="J18" s="835">
        <v>3</v>
      </c>
      <c r="K18" s="3092" t="s">
        <v>3636</v>
      </c>
    </row>
    <row r="19" spans="2:11" s="3041" customFormat="1" ht="25.5" customHeight="1">
      <c r="B19" s="3094" t="s">
        <v>3637</v>
      </c>
      <c r="C19" s="839">
        <v>1638</v>
      </c>
      <c r="D19" s="839">
        <v>239</v>
      </c>
      <c r="E19" s="839">
        <v>393</v>
      </c>
      <c r="F19" s="839">
        <v>37</v>
      </c>
      <c r="G19" s="839">
        <v>935</v>
      </c>
      <c r="H19" s="839">
        <v>30</v>
      </c>
      <c r="I19" s="839">
        <v>2</v>
      </c>
      <c r="J19" s="839">
        <v>3</v>
      </c>
      <c r="K19" s="3102" t="s">
        <v>3638</v>
      </c>
    </row>
    <row r="20" spans="2:11" s="3041" customFormat="1" ht="15" customHeight="1">
      <c r="B20" s="3094" t="s">
        <v>3639</v>
      </c>
      <c r="C20" s="839">
        <v>570</v>
      </c>
      <c r="D20" s="839">
        <v>44</v>
      </c>
      <c r="E20" s="839">
        <v>78</v>
      </c>
      <c r="F20" s="839">
        <v>8</v>
      </c>
      <c r="G20" s="839">
        <v>426</v>
      </c>
      <c r="H20" s="839">
        <v>12</v>
      </c>
      <c r="I20" s="839">
        <v>1</v>
      </c>
      <c r="J20" s="839">
        <v>1</v>
      </c>
      <c r="K20" s="3095" t="s">
        <v>3640</v>
      </c>
    </row>
    <row r="21" spans="2:11" s="2896" customFormat="1" ht="15" customHeight="1">
      <c r="B21" s="3098"/>
      <c r="C21" s="3101"/>
      <c r="D21" s="3101"/>
      <c r="E21" s="3101"/>
      <c r="F21" s="3101"/>
      <c r="G21" s="3101"/>
      <c r="H21" s="3101"/>
      <c r="I21" s="3101"/>
      <c r="J21" s="3101"/>
      <c r="K21" s="3099"/>
    </row>
    <row r="22" spans="2:11" s="2890" customFormat="1" ht="15" customHeight="1">
      <c r="B22" s="3091" t="s">
        <v>3641</v>
      </c>
      <c r="C22" s="835">
        <v>333</v>
      </c>
      <c r="D22" s="835">
        <v>82</v>
      </c>
      <c r="E22" s="835">
        <v>110</v>
      </c>
      <c r="F22" s="835">
        <v>8</v>
      </c>
      <c r="G22" s="835">
        <v>102</v>
      </c>
      <c r="H22" s="835">
        <v>16</v>
      </c>
      <c r="I22" s="835">
        <v>8</v>
      </c>
      <c r="J22" s="835">
        <v>7</v>
      </c>
      <c r="K22" s="3092" t="s">
        <v>3642</v>
      </c>
    </row>
    <row r="23" spans="2:11" s="2896" customFormat="1" ht="25.5" customHeight="1">
      <c r="B23" s="3094" t="s">
        <v>3643</v>
      </c>
      <c r="C23" s="839">
        <v>276</v>
      </c>
      <c r="D23" s="839">
        <v>70</v>
      </c>
      <c r="E23" s="839">
        <v>94</v>
      </c>
      <c r="F23" s="839">
        <v>7</v>
      </c>
      <c r="G23" s="839">
        <v>79</v>
      </c>
      <c r="H23" s="839">
        <v>13</v>
      </c>
      <c r="I23" s="839">
        <v>7</v>
      </c>
      <c r="J23" s="839">
        <v>6</v>
      </c>
      <c r="K23" s="3102" t="s">
        <v>3644</v>
      </c>
    </row>
    <row r="24" spans="2:11" s="2896" customFormat="1" ht="15" customHeight="1">
      <c r="B24" s="3103" t="s">
        <v>3645</v>
      </c>
      <c r="C24" s="3104">
        <v>57</v>
      </c>
      <c r="D24" s="3104">
        <v>12</v>
      </c>
      <c r="E24" s="3104">
        <v>16</v>
      </c>
      <c r="F24" s="3104">
        <v>1</v>
      </c>
      <c r="G24" s="3104">
        <v>23</v>
      </c>
      <c r="H24" s="3104">
        <v>3</v>
      </c>
      <c r="I24" s="3104">
        <v>2</v>
      </c>
      <c r="J24" s="3105" t="s">
        <v>674</v>
      </c>
      <c r="K24" s="3106" t="s">
        <v>3646</v>
      </c>
    </row>
    <row r="25" spans="2:11" s="2896" customFormat="1" ht="12" customHeight="1">
      <c r="B25" s="3098"/>
      <c r="C25" s="1453"/>
      <c r="D25" s="1453"/>
      <c r="E25" s="1453"/>
      <c r="F25" s="1453"/>
      <c r="G25" s="1453"/>
      <c r="H25" s="1453"/>
      <c r="I25" s="1453"/>
      <c r="J25" s="3078"/>
      <c r="K25" s="3107"/>
    </row>
    <row r="26" spans="2:11" s="3051" customFormat="1" ht="12" customHeight="1">
      <c r="B26" s="5975" t="s">
        <v>164</v>
      </c>
      <c r="C26" s="5975"/>
      <c r="D26" s="5975"/>
      <c r="E26" s="5975"/>
      <c r="F26" s="5975"/>
      <c r="G26" s="5975"/>
      <c r="H26" s="5975"/>
      <c r="I26" s="5975"/>
      <c r="J26" s="5975"/>
      <c r="K26" s="5975"/>
    </row>
    <row r="27" spans="2:11" s="3052" customFormat="1" ht="12" customHeight="1">
      <c r="B27" s="5975" t="s">
        <v>3647</v>
      </c>
      <c r="C27" s="5975"/>
      <c r="D27" s="5975"/>
      <c r="E27" s="5975"/>
      <c r="F27" s="5975"/>
      <c r="G27" s="5975"/>
      <c r="H27" s="5975"/>
      <c r="I27" s="5975"/>
      <c r="J27" s="5975"/>
      <c r="K27" s="5975"/>
    </row>
    <row r="28" spans="2:11" s="3052" customFormat="1" ht="12" customHeight="1">
      <c r="B28" s="5975" t="s">
        <v>3648</v>
      </c>
      <c r="C28" s="5975"/>
      <c r="D28" s="5975"/>
      <c r="E28" s="5975"/>
      <c r="F28" s="5975"/>
      <c r="G28" s="5975"/>
      <c r="H28" s="5975"/>
      <c r="I28" s="5975"/>
      <c r="J28" s="5975"/>
      <c r="K28" s="5975"/>
    </row>
    <row r="29" spans="2:11" ht="4.5" customHeight="1">
      <c r="B29" s="3108"/>
      <c r="C29" s="3108"/>
      <c r="D29" s="3108"/>
      <c r="E29" s="3108"/>
      <c r="F29" s="3108"/>
      <c r="G29" s="3108"/>
      <c r="H29" s="3108"/>
      <c r="I29" s="3108"/>
      <c r="J29" s="3108"/>
      <c r="K29" s="3108"/>
    </row>
    <row r="30" spans="2:11" s="2985" customFormat="1">
      <c r="B30" s="4662" t="s">
        <v>220</v>
      </c>
      <c r="C30" s="4662"/>
      <c r="D30" s="4662"/>
      <c r="E30" s="4662"/>
      <c r="F30" s="4662"/>
      <c r="G30" s="4662"/>
      <c r="H30" s="815"/>
      <c r="I30" s="815"/>
      <c r="J30" s="815"/>
      <c r="K30" s="815"/>
    </row>
    <row r="31" spans="2:11" s="2985" customFormat="1">
      <c r="B31" s="5963" t="s">
        <v>3649</v>
      </c>
      <c r="C31" s="5963"/>
      <c r="D31" s="5963" t="s">
        <v>3650</v>
      </c>
      <c r="E31" s="5963"/>
      <c r="F31" s="5963"/>
      <c r="G31" s="5963"/>
      <c r="H31" s="5963"/>
      <c r="I31" s="2433"/>
      <c r="J31" s="3053"/>
      <c r="K31" s="2433"/>
    </row>
    <row r="32" spans="2:11" s="2985" customFormat="1">
      <c r="B32" s="5963" t="s">
        <v>3651</v>
      </c>
      <c r="C32" s="5963"/>
      <c r="D32" s="5963" t="s">
        <v>3652</v>
      </c>
      <c r="E32" s="5963"/>
      <c r="F32" s="5963"/>
      <c r="G32" s="5963"/>
      <c r="H32" s="5963"/>
      <c r="I32" s="2433"/>
      <c r="J32" s="3053"/>
      <c r="K32" s="2433"/>
    </row>
    <row r="33" spans="2:11" s="2985" customFormat="1">
      <c r="B33" s="3109"/>
      <c r="C33" s="2433"/>
      <c r="D33" s="3109"/>
      <c r="E33" s="3053"/>
      <c r="F33" s="2433"/>
      <c r="G33" s="3053"/>
      <c r="H33" s="2433"/>
      <c r="I33" s="2433"/>
      <c r="J33" s="3053"/>
      <c r="K33" s="2433"/>
    </row>
    <row r="34" spans="2:11" s="2985" customFormat="1">
      <c r="B34" s="3109"/>
      <c r="C34" s="2433"/>
      <c r="D34" s="3109"/>
      <c r="E34" s="3053"/>
      <c r="F34" s="2433"/>
      <c r="G34" s="3053"/>
      <c r="H34" s="2433"/>
      <c r="I34" s="2433"/>
      <c r="J34" s="3053"/>
      <c r="K34" s="2433"/>
    </row>
    <row r="35" spans="2:11">
      <c r="B35" s="3108"/>
      <c r="C35" s="3110"/>
      <c r="D35" s="3110"/>
      <c r="E35" s="3110"/>
      <c r="F35" s="3110"/>
      <c r="G35" s="3110"/>
      <c r="H35" s="3110"/>
      <c r="I35" s="3110"/>
      <c r="J35" s="3110"/>
      <c r="K35" s="3108"/>
    </row>
    <row r="36" spans="2:11">
      <c r="C36" s="3086"/>
      <c r="D36" s="3086"/>
      <c r="E36" s="3086"/>
      <c r="F36" s="3086"/>
      <c r="G36" s="3086"/>
      <c r="H36" s="3086"/>
      <c r="I36" s="3086"/>
      <c r="J36" s="3086"/>
    </row>
  </sheetData>
  <mergeCells count="10">
    <mergeCell ref="B31:C31"/>
    <mergeCell ref="D31:H31"/>
    <mergeCell ref="B32:C32"/>
    <mergeCell ref="D32:H32"/>
    <mergeCell ref="B1:K1"/>
    <mergeCell ref="B2:K2"/>
    <mergeCell ref="B26:K26"/>
    <mergeCell ref="B27:K27"/>
    <mergeCell ref="B28:K28"/>
    <mergeCell ref="B30:G30"/>
  </mergeCells>
  <hyperlinks>
    <hyperlink ref="B31" r:id="rId1"/>
    <hyperlink ref="B32" r:id="rId2"/>
    <hyperlink ref="D31:D32" r:id="rId3" display="http://www.ine.pt/xurl/ind/0001327"/>
    <hyperlink ref="D31" r:id="rId4"/>
    <hyperlink ref="D32" r:id="rId5"/>
    <hyperlink ref="B5" r:id="rId6"/>
    <hyperlink ref="K5" r:id="rId7"/>
    <hyperlink ref="B12" r:id="rId8"/>
    <hyperlink ref="K12" r:id="rId9"/>
    <hyperlink ref="B18" r:id="rId10"/>
    <hyperlink ref="K18" r:id="rId11"/>
    <hyperlink ref="B22" r:id="rId12"/>
    <hyperlink ref="K22" r:id="rId13"/>
    <hyperlink ref="M2" location="Indice!A1" display="(Voltar ao Índice)"/>
  </hyperlinks>
  <printOptions horizontalCentered="1"/>
  <pageMargins left="0.27559055118110237" right="0.27559055118110237" top="0.6692913385826772" bottom="0.47244094488188981" header="0" footer="0"/>
  <pageSetup paperSize="9" scale="90" orientation="portrait" verticalDpi="300" r:id="rId14"/>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9"/>
  <sheetViews>
    <sheetView showGridLines="0" workbookViewId="0">
      <selection activeCell="B1" sqref="B1:J1"/>
    </sheetView>
  </sheetViews>
  <sheetFormatPr defaultColWidth="7.85546875" defaultRowHeight="11.25"/>
  <cols>
    <col min="1" max="1" width="6.7109375" style="370" customWidth="1"/>
    <col min="2" max="2" width="16.7109375" style="370" customWidth="1"/>
    <col min="3" max="3" width="10.28515625" style="370" customWidth="1"/>
    <col min="4" max="4" width="8.7109375" style="370" customWidth="1"/>
    <col min="5" max="5" width="10.140625" style="370" customWidth="1"/>
    <col min="6" max="7" width="8.7109375" style="370" customWidth="1"/>
    <col min="8" max="10" width="10.7109375" style="370" customWidth="1"/>
    <col min="11" max="11" width="6.7109375" style="370" customWidth="1"/>
    <col min="12" max="12" width="14.28515625" style="370" bestFit="1" customWidth="1"/>
    <col min="13" max="16384" width="7.85546875" style="370"/>
  </cols>
  <sheetData>
    <row r="1" spans="2:12" s="3112" customFormat="1" ht="30" customHeight="1">
      <c r="B1" s="5981" t="s">
        <v>3653</v>
      </c>
      <c r="C1" s="5981"/>
      <c r="D1" s="5981"/>
      <c r="E1" s="5981"/>
      <c r="F1" s="5981"/>
      <c r="G1" s="5981"/>
      <c r="H1" s="5981"/>
      <c r="I1" s="5981"/>
      <c r="J1" s="5981"/>
      <c r="K1" s="3111"/>
    </row>
    <row r="2" spans="2:12" s="3112" customFormat="1" ht="30" customHeight="1">
      <c r="B2" s="5981" t="s">
        <v>3654</v>
      </c>
      <c r="C2" s="5981"/>
      <c r="D2" s="5981"/>
      <c r="E2" s="5981"/>
      <c r="F2" s="5981"/>
      <c r="G2" s="5981"/>
      <c r="H2" s="5981"/>
      <c r="I2" s="5981"/>
      <c r="J2" s="5981"/>
      <c r="K2" s="3111"/>
      <c r="L2" s="2285" t="s">
        <v>979</v>
      </c>
    </row>
    <row r="3" spans="2:12" s="3112" customFormat="1" ht="9" customHeight="1">
      <c r="B3" s="3113"/>
      <c r="C3" s="3113"/>
      <c r="D3" s="3113"/>
      <c r="E3" s="3113"/>
      <c r="F3" s="3113"/>
      <c r="G3" s="3113"/>
      <c r="H3" s="3113"/>
      <c r="I3" s="3113"/>
      <c r="J3" s="3113"/>
      <c r="K3" s="3111"/>
    </row>
    <row r="4" spans="2:12" s="3114" customFormat="1" ht="18" customHeight="1">
      <c r="B4" s="4895"/>
      <c r="C4" s="5900" t="s">
        <v>3655</v>
      </c>
      <c r="D4" s="5900" t="s">
        <v>3656</v>
      </c>
      <c r="E4" s="5900"/>
      <c r="F4" s="5900"/>
      <c r="G4" s="5900"/>
      <c r="H4" s="5900" t="s">
        <v>3657</v>
      </c>
      <c r="I4" s="5900" t="s">
        <v>3658</v>
      </c>
      <c r="J4" s="5962" t="s">
        <v>3659</v>
      </c>
      <c r="K4" s="363"/>
    </row>
    <row r="5" spans="2:12" ht="30" customHeight="1">
      <c r="B5" s="4895"/>
      <c r="C5" s="5900"/>
      <c r="D5" s="574" t="s">
        <v>175</v>
      </c>
      <c r="E5" s="574" t="s">
        <v>3660</v>
      </c>
      <c r="F5" s="574" t="s">
        <v>3661</v>
      </c>
      <c r="G5" s="3115" t="s">
        <v>3662</v>
      </c>
      <c r="H5" s="5900"/>
      <c r="I5" s="5900"/>
      <c r="J5" s="5962"/>
      <c r="K5" s="363"/>
    </row>
    <row r="6" spans="2:12" ht="18" customHeight="1">
      <c r="B6" s="4895"/>
      <c r="C6" s="574" t="s">
        <v>467</v>
      </c>
      <c r="D6" s="4793" t="s">
        <v>3318</v>
      </c>
      <c r="E6" s="4793"/>
      <c r="F6" s="4793"/>
      <c r="G6" s="4793"/>
      <c r="H6" s="574" t="s">
        <v>571</v>
      </c>
      <c r="I6" s="4793" t="s">
        <v>467</v>
      </c>
      <c r="J6" s="4794"/>
      <c r="K6" s="363"/>
    </row>
    <row r="7" spans="2:12" ht="18" customHeight="1">
      <c r="B7" s="4895"/>
      <c r="C7" s="5976" t="s">
        <v>2691</v>
      </c>
      <c r="D7" s="5977"/>
      <c r="E7" s="5977"/>
      <c r="F7" s="5977"/>
      <c r="G7" s="5257"/>
      <c r="H7" s="3116" t="s">
        <v>757</v>
      </c>
      <c r="I7" s="4793">
        <f>2017</f>
        <v>2017</v>
      </c>
      <c r="J7" s="4794"/>
      <c r="K7" s="363"/>
    </row>
    <row r="8" spans="2:12" s="3119" customFormat="1" ht="21" customHeight="1">
      <c r="B8" s="347" t="s">
        <v>12</v>
      </c>
      <c r="C8" s="708" t="s">
        <v>335</v>
      </c>
      <c r="D8" s="708">
        <v>44756</v>
      </c>
      <c r="E8" s="708">
        <v>22030</v>
      </c>
      <c r="F8" s="708">
        <v>19575</v>
      </c>
      <c r="G8" s="708">
        <v>3151</v>
      </c>
      <c r="H8" s="3117">
        <v>2.6579999999999999</v>
      </c>
      <c r="I8" s="708">
        <v>466</v>
      </c>
      <c r="J8" s="708">
        <v>27657</v>
      </c>
      <c r="K8" s="3118"/>
    </row>
    <row r="9" spans="2:12" s="3120" customFormat="1" ht="21" customHeight="1">
      <c r="B9" s="347" t="s">
        <v>230</v>
      </c>
      <c r="C9" s="708">
        <v>12273</v>
      </c>
      <c r="D9" s="708">
        <v>44577</v>
      </c>
      <c r="E9" s="708">
        <v>21941</v>
      </c>
      <c r="F9" s="708">
        <v>19486</v>
      </c>
      <c r="G9" s="708">
        <v>3151</v>
      </c>
      <c r="H9" s="3117">
        <v>2.581</v>
      </c>
      <c r="I9" s="708">
        <v>439</v>
      </c>
      <c r="J9" s="708">
        <v>26110</v>
      </c>
      <c r="K9" s="3118"/>
    </row>
    <row r="10" spans="2:12" s="3120" customFormat="1" ht="21" customHeight="1">
      <c r="B10" s="355" t="s">
        <v>203</v>
      </c>
      <c r="C10" s="708">
        <v>63</v>
      </c>
      <c r="D10" s="708">
        <v>179</v>
      </c>
      <c r="E10" s="708">
        <v>89</v>
      </c>
      <c r="F10" s="708">
        <v>90</v>
      </c>
      <c r="G10" s="708">
        <v>0</v>
      </c>
      <c r="H10" s="3117">
        <v>10.241</v>
      </c>
      <c r="I10" s="708">
        <v>10</v>
      </c>
      <c r="J10" s="708">
        <v>686</v>
      </c>
      <c r="K10" s="3118"/>
    </row>
    <row r="11" spans="2:12" s="3123" customFormat="1" ht="21" customHeight="1">
      <c r="B11" s="357" t="s">
        <v>231</v>
      </c>
      <c r="C11" s="711">
        <v>5</v>
      </c>
      <c r="D11" s="711" t="s">
        <v>674</v>
      </c>
      <c r="E11" s="711">
        <v>0</v>
      </c>
      <c r="F11" s="711" t="s">
        <v>674</v>
      </c>
      <c r="G11" s="711">
        <v>0</v>
      </c>
      <c r="H11" s="3121" t="s">
        <v>335</v>
      </c>
      <c r="I11" s="711">
        <v>1</v>
      </c>
      <c r="J11" s="711">
        <v>59</v>
      </c>
      <c r="K11" s="3122"/>
    </row>
    <row r="12" spans="2:12" s="3123" customFormat="1" ht="21" customHeight="1">
      <c r="B12" s="357" t="s">
        <v>232</v>
      </c>
      <c r="C12" s="711">
        <v>5</v>
      </c>
      <c r="D12" s="711">
        <v>10</v>
      </c>
      <c r="E12" s="711">
        <v>9</v>
      </c>
      <c r="F12" s="711">
        <v>1</v>
      </c>
      <c r="G12" s="711">
        <v>0</v>
      </c>
      <c r="H12" s="3121" t="s">
        <v>335</v>
      </c>
      <c r="I12" s="711">
        <v>1</v>
      </c>
      <c r="J12" s="711">
        <v>71</v>
      </c>
      <c r="K12" s="3122"/>
    </row>
    <row r="13" spans="2:12" s="3123" customFormat="1" ht="21" customHeight="1">
      <c r="B13" s="357" t="s">
        <v>233</v>
      </c>
      <c r="C13" s="711">
        <v>0</v>
      </c>
      <c r="D13" s="711">
        <v>0</v>
      </c>
      <c r="E13" s="711">
        <v>0</v>
      </c>
      <c r="F13" s="711">
        <v>0</v>
      </c>
      <c r="G13" s="711">
        <v>0</v>
      </c>
      <c r="H13" s="3121" t="s">
        <v>335</v>
      </c>
      <c r="I13" s="711">
        <v>2</v>
      </c>
      <c r="J13" s="711">
        <v>237</v>
      </c>
      <c r="K13" s="3122"/>
    </row>
    <row r="14" spans="2:12" s="3123" customFormat="1" ht="21" customHeight="1">
      <c r="B14" s="357" t="s">
        <v>234</v>
      </c>
      <c r="C14" s="711">
        <v>28</v>
      </c>
      <c r="D14" s="711" t="s">
        <v>674</v>
      </c>
      <c r="E14" s="711">
        <v>0</v>
      </c>
      <c r="F14" s="711" t="s">
        <v>674</v>
      </c>
      <c r="G14" s="711">
        <v>0</v>
      </c>
      <c r="H14" s="3121" t="s">
        <v>335</v>
      </c>
      <c r="I14" s="711">
        <v>1</v>
      </c>
      <c r="J14" s="711">
        <v>72</v>
      </c>
      <c r="K14" s="3122"/>
    </row>
    <row r="15" spans="2:12" s="3123" customFormat="1" ht="21" customHeight="1">
      <c r="B15" s="357" t="s">
        <v>235</v>
      </c>
      <c r="C15" s="711">
        <v>1</v>
      </c>
      <c r="D15" s="711" t="s">
        <v>674</v>
      </c>
      <c r="E15" s="711">
        <v>0</v>
      </c>
      <c r="F15" s="711" t="s">
        <v>674</v>
      </c>
      <c r="G15" s="711">
        <v>0</v>
      </c>
      <c r="H15" s="3121" t="s">
        <v>335</v>
      </c>
      <c r="I15" s="711">
        <v>0</v>
      </c>
      <c r="J15" s="711">
        <v>0</v>
      </c>
      <c r="K15" s="3122"/>
    </row>
    <row r="16" spans="2:12" s="3123" customFormat="1" ht="21" customHeight="1">
      <c r="B16" s="357" t="s">
        <v>236</v>
      </c>
      <c r="C16" s="711">
        <v>0</v>
      </c>
      <c r="D16" s="711">
        <v>0</v>
      </c>
      <c r="E16" s="711">
        <v>0</v>
      </c>
      <c r="F16" s="711">
        <v>0</v>
      </c>
      <c r="G16" s="711">
        <v>0</v>
      </c>
      <c r="H16" s="3121" t="s">
        <v>335</v>
      </c>
      <c r="I16" s="711">
        <v>0</v>
      </c>
      <c r="J16" s="711">
        <v>0</v>
      </c>
      <c r="K16" s="3122"/>
    </row>
    <row r="17" spans="2:11" s="3123" customFormat="1" ht="21" customHeight="1">
      <c r="B17" s="357" t="s">
        <v>237</v>
      </c>
      <c r="C17" s="711">
        <v>19</v>
      </c>
      <c r="D17" s="711">
        <v>162</v>
      </c>
      <c r="E17" s="711">
        <v>75</v>
      </c>
      <c r="F17" s="711">
        <v>87</v>
      </c>
      <c r="G17" s="711">
        <v>0</v>
      </c>
      <c r="H17" s="3121" t="s">
        <v>335</v>
      </c>
      <c r="I17" s="711">
        <v>1</v>
      </c>
      <c r="J17" s="711">
        <v>46</v>
      </c>
      <c r="K17" s="3122"/>
    </row>
    <row r="18" spans="2:11" s="3123" customFormat="1" ht="21" customHeight="1">
      <c r="B18" s="357" t="s">
        <v>238</v>
      </c>
      <c r="C18" s="711">
        <v>5</v>
      </c>
      <c r="D18" s="711">
        <v>7</v>
      </c>
      <c r="E18" s="711">
        <v>6</v>
      </c>
      <c r="F18" s="711">
        <v>2</v>
      </c>
      <c r="G18" s="711">
        <v>0</v>
      </c>
      <c r="H18" s="3121" t="s">
        <v>335</v>
      </c>
      <c r="I18" s="711">
        <v>1</v>
      </c>
      <c r="J18" s="711">
        <v>58</v>
      </c>
      <c r="K18" s="3122"/>
    </row>
    <row r="19" spans="2:11" s="3123" customFormat="1" ht="21" customHeight="1">
      <c r="B19" s="357" t="s">
        <v>239</v>
      </c>
      <c r="C19" s="711">
        <v>0</v>
      </c>
      <c r="D19" s="711">
        <v>0</v>
      </c>
      <c r="E19" s="711">
        <v>0</v>
      </c>
      <c r="F19" s="711">
        <v>0</v>
      </c>
      <c r="G19" s="711">
        <v>0</v>
      </c>
      <c r="H19" s="3121" t="s">
        <v>335</v>
      </c>
      <c r="I19" s="711">
        <v>1</v>
      </c>
      <c r="J19" s="711">
        <v>57</v>
      </c>
      <c r="K19" s="3122"/>
    </row>
    <row r="20" spans="2:11" s="3123" customFormat="1" ht="21" customHeight="1">
      <c r="B20" s="357" t="s">
        <v>240</v>
      </c>
      <c r="C20" s="711">
        <v>0</v>
      </c>
      <c r="D20" s="711">
        <v>0</v>
      </c>
      <c r="E20" s="711">
        <v>0</v>
      </c>
      <c r="F20" s="711">
        <v>0</v>
      </c>
      <c r="G20" s="711">
        <v>0</v>
      </c>
      <c r="H20" s="3121" t="s">
        <v>335</v>
      </c>
      <c r="I20" s="711">
        <v>1</v>
      </c>
      <c r="J20" s="711">
        <v>49</v>
      </c>
      <c r="K20" s="3122"/>
    </row>
    <row r="21" spans="2:11" s="3123" customFormat="1" ht="21" customHeight="1">
      <c r="B21" s="357" t="s">
        <v>151</v>
      </c>
      <c r="C21" s="711">
        <v>0</v>
      </c>
      <c r="D21" s="711">
        <v>0</v>
      </c>
      <c r="E21" s="711">
        <v>0</v>
      </c>
      <c r="F21" s="711">
        <v>0</v>
      </c>
      <c r="G21" s="711">
        <v>0</v>
      </c>
      <c r="H21" s="3121" t="s">
        <v>335</v>
      </c>
      <c r="I21" s="711">
        <v>1</v>
      </c>
      <c r="J21" s="711">
        <v>37</v>
      </c>
      <c r="K21" s="3122"/>
    </row>
    <row r="22" spans="2:11" s="3114" customFormat="1" ht="18" customHeight="1">
      <c r="B22" s="5980"/>
      <c r="C22" s="5900" t="s">
        <v>3663</v>
      </c>
      <c r="D22" s="5900" t="s">
        <v>3664</v>
      </c>
      <c r="E22" s="5900"/>
      <c r="F22" s="5900"/>
      <c r="G22" s="5900"/>
      <c r="H22" s="5900" t="s">
        <v>3665</v>
      </c>
      <c r="I22" s="5900" t="s">
        <v>3666</v>
      </c>
      <c r="J22" s="5962" t="s">
        <v>3667</v>
      </c>
      <c r="K22" s="363"/>
    </row>
    <row r="23" spans="2:11" s="3114" customFormat="1" ht="28.5" customHeight="1">
      <c r="B23" s="5980"/>
      <c r="C23" s="5900"/>
      <c r="D23" s="574" t="s">
        <v>175</v>
      </c>
      <c r="E23" s="574" t="s">
        <v>3668</v>
      </c>
      <c r="F23" s="574" t="s">
        <v>3669</v>
      </c>
      <c r="G23" s="3124" t="s">
        <v>3415</v>
      </c>
      <c r="H23" s="5900"/>
      <c r="I23" s="5900"/>
      <c r="J23" s="5962"/>
      <c r="K23" s="363"/>
    </row>
    <row r="24" spans="2:11" s="3114" customFormat="1" ht="18" customHeight="1">
      <c r="B24" s="5980"/>
      <c r="C24" s="576" t="s">
        <v>482</v>
      </c>
      <c r="D24" s="4794" t="s">
        <v>3318</v>
      </c>
      <c r="E24" s="4798"/>
      <c r="F24" s="4798"/>
      <c r="G24" s="5256"/>
      <c r="H24" s="574" t="s">
        <v>571</v>
      </c>
      <c r="I24" s="4793" t="s">
        <v>482</v>
      </c>
      <c r="J24" s="4794"/>
      <c r="K24" s="363"/>
    </row>
    <row r="25" spans="2:11" s="3125" customFormat="1" ht="18" customHeight="1">
      <c r="B25" s="5980"/>
      <c r="C25" s="5976" t="s">
        <v>2691</v>
      </c>
      <c r="D25" s="5977"/>
      <c r="E25" s="5977"/>
      <c r="F25" s="5977"/>
      <c r="G25" s="5257"/>
      <c r="H25" s="3116" t="s">
        <v>757</v>
      </c>
      <c r="I25" s="4977">
        <f>2017</f>
        <v>2017</v>
      </c>
      <c r="J25" s="5976"/>
      <c r="K25" s="608"/>
    </row>
    <row r="26" spans="2:11" s="3125" customFormat="1" ht="4.5" customHeight="1">
      <c r="B26" s="3126"/>
      <c r="C26" s="801"/>
      <c r="D26" s="801"/>
      <c r="E26" s="801"/>
      <c r="F26" s="801"/>
      <c r="G26" s="801"/>
      <c r="H26" s="801"/>
      <c r="I26" s="801"/>
      <c r="J26" s="801"/>
      <c r="K26" s="608"/>
    </row>
    <row r="27" spans="2:11" s="3128" customFormat="1" ht="12" customHeight="1">
      <c r="B27" s="5978" t="s">
        <v>164</v>
      </c>
      <c r="C27" s="4773"/>
      <c r="D27" s="4773"/>
      <c r="E27" s="4773"/>
      <c r="F27" s="4773"/>
      <c r="G27" s="4773"/>
      <c r="H27" s="4773"/>
      <c r="I27" s="4773"/>
      <c r="J27" s="4773"/>
      <c r="K27" s="3127"/>
    </row>
    <row r="28" spans="2:11" s="367" customFormat="1" ht="22.5" customHeight="1">
      <c r="B28" s="5979" t="s">
        <v>3670</v>
      </c>
      <c r="C28" s="5979"/>
      <c r="D28" s="5979"/>
      <c r="E28" s="5979"/>
      <c r="F28" s="5979"/>
      <c r="G28" s="5979"/>
      <c r="H28" s="5979"/>
      <c r="I28" s="5979"/>
      <c r="J28" s="5979"/>
    </row>
    <row r="29" spans="2:11" s="367" customFormat="1" ht="22.5" customHeight="1">
      <c r="B29" s="5979" t="s">
        <v>3671</v>
      </c>
      <c r="C29" s="5979"/>
      <c r="D29" s="5979"/>
      <c r="E29" s="5979"/>
      <c r="F29" s="5979"/>
      <c r="G29" s="5979"/>
      <c r="H29" s="5979"/>
      <c r="I29" s="5979"/>
      <c r="J29" s="5979"/>
    </row>
    <row r="30" spans="2:11" s="367" customFormat="1" ht="40.5" customHeight="1">
      <c r="B30" s="5979" t="s">
        <v>3672</v>
      </c>
      <c r="C30" s="5979"/>
      <c r="D30" s="5979"/>
      <c r="E30" s="5979"/>
      <c r="F30" s="5979"/>
      <c r="G30" s="5979"/>
      <c r="H30" s="5979"/>
      <c r="I30" s="5979"/>
      <c r="J30" s="5979"/>
      <c r="K30" s="3129"/>
    </row>
    <row r="31" spans="2:11" s="367" customFormat="1" ht="31.5" customHeight="1">
      <c r="B31" s="5979" t="s">
        <v>3673</v>
      </c>
      <c r="C31" s="5979"/>
      <c r="D31" s="5979"/>
      <c r="E31" s="5979"/>
      <c r="F31" s="5979"/>
      <c r="G31" s="5979"/>
      <c r="H31" s="5979"/>
      <c r="I31" s="5979"/>
      <c r="J31" s="5979"/>
      <c r="K31" s="3129"/>
    </row>
    <row r="32" spans="2:11" ht="4.5" customHeight="1">
      <c r="B32" s="3130"/>
      <c r="C32" s="3131"/>
      <c r="D32" s="3131"/>
      <c r="E32" s="3131"/>
      <c r="F32" s="3131"/>
      <c r="G32" s="3131"/>
      <c r="H32" s="3131"/>
      <c r="I32" s="3131"/>
      <c r="J32" s="3131"/>
      <c r="K32" s="3131"/>
    </row>
    <row r="33" spans="2:11" s="2985" customFormat="1">
      <c r="B33" s="4662" t="s">
        <v>220</v>
      </c>
      <c r="C33" s="4662"/>
      <c r="D33" s="4662"/>
      <c r="E33" s="4662"/>
      <c r="F33" s="4662"/>
      <c r="G33" s="4662"/>
      <c r="H33" s="815"/>
      <c r="I33" s="3083"/>
      <c r="K33" s="3132"/>
    </row>
    <row r="34" spans="2:11" s="2985" customFormat="1">
      <c r="B34" s="5963" t="s">
        <v>3674</v>
      </c>
      <c r="C34" s="5963"/>
      <c r="D34" s="5963" t="s">
        <v>3675</v>
      </c>
      <c r="E34" s="5963"/>
      <c r="F34" s="5963"/>
      <c r="G34" s="5963" t="s">
        <v>3676</v>
      </c>
      <c r="H34" s="5963"/>
      <c r="I34" s="5963"/>
      <c r="K34" s="3132"/>
    </row>
    <row r="35" spans="2:11" s="2985" customFormat="1">
      <c r="B35" s="5963" t="s">
        <v>3677</v>
      </c>
      <c r="C35" s="5963"/>
      <c r="D35" s="5963" t="s">
        <v>3678</v>
      </c>
      <c r="E35" s="5963"/>
      <c r="F35" s="5963"/>
      <c r="G35" s="2433"/>
      <c r="H35" s="2433"/>
      <c r="I35" s="3133"/>
      <c r="K35" s="3132"/>
    </row>
    <row r="36" spans="2:11" s="2985" customFormat="1">
      <c r="C36" s="3109"/>
      <c r="D36" s="3053"/>
      <c r="E36" s="3053"/>
      <c r="F36" s="2433"/>
      <c r="G36" s="2433"/>
      <c r="H36" s="2433"/>
      <c r="I36" s="3133"/>
      <c r="K36" s="3132"/>
    </row>
    <row r="37" spans="2:11" s="2985" customFormat="1">
      <c r="C37" s="3109"/>
      <c r="D37" s="3053"/>
      <c r="E37" s="3053"/>
      <c r="F37" s="2433"/>
      <c r="G37" s="2433"/>
      <c r="H37" s="2433"/>
      <c r="I37" s="3133"/>
      <c r="K37" s="3132"/>
    </row>
    <row r="38" spans="2:11" s="2985" customFormat="1">
      <c r="C38" s="3109"/>
      <c r="D38" s="3053"/>
      <c r="E38" s="3053"/>
      <c r="F38" s="2433"/>
      <c r="G38" s="2433"/>
      <c r="H38" s="2433"/>
      <c r="I38" s="3133"/>
      <c r="K38" s="3132"/>
    </row>
    <row r="39" spans="2:11" s="2985" customFormat="1">
      <c r="B39" s="3109"/>
      <c r="C39" s="3109"/>
      <c r="D39" s="3053"/>
      <c r="E39" s="3053"/>
      <c r="F39" s="2433"/>
      <c r="G39" s="2433"/>
      <c r="H39" s="2433"/>
      <c r="I39" s="3133"/>
      <c r="K39" s="3132"/>
    </row>
  </sheetData>
  <mergeCells count="33">
    <mergeCell ref="B1:J1"/>
    <mergeCell ref="B2:J2"/>
    <mergeCell ref="B4:B7"/>
    <mergeCell ref="C4:C5"/>
    <mergeCell ref="D4:G4"/>
    <mergeCell ref="H4:H5"/>
    <mergeCell ref="I4:I5"/>
    <mergeCell ref="J4:J5"/>
    <mergeCell ref="D6:G6"/>
    <mergeCell ref="I6:J6"/>
    <mergeCell ref="C7:G7"/>
    <mergeCell ref="I7:J7"/>
    <mergeCell ref="B22:B25"/>
    <mergeCell ref="C22:C23"/>
    <mergeCell ref="D22:G22"/>
    <mergeCell ref="H22:H23"/>
    <mergeCell ref="I22:I23"/>
    <mergeCell ref="J22:J23"/>
    <mergeCell ref="D24:G24"/>
    <mergeCell ref="I24:J24"/>
    <mergeCell ref="B35:C35"/>
    <mergeCell ref="D35:F35"/>
    <mergeCell ref="C25:G25"/>
    <mergeCell ref="I25:J25"/>
    <mergeCell ref="B27:J27"/>
    <mergeCell ref="B28:J28"/>
    <mergeCell ref="B29:J29"/>
    <mergeCell ref="B30:J30"/>
    <mergeCell ref="B31:J31"/>
    <mergeCell ref="B33:G33"/>
    <mergeCell ref="B34:C34"/>
    <mergeCell ref="D34:F34"/>
    <mergeCell ref="G34:I34"/>
  </mergeCells>
  <hyperlinks>
    <hyperlink ref="C4:C5" r:id="rId1" display="Ocorrências de incêndios florestais"/>
    <hyperlink ref="C22:C23" r:id="rId2" display="Fire occurrences"/>
    <hyperlink ref="D4:F4" r:id="rId3" display="Superfície ardida"/>
    <hyperlink ref="D22:F22" r:id="rId4" display="Burnt surface"/>
    <hyperlink ref="H4:H5" r:id="rId5" display="Taxa de superfície florestal ardida"/>
    <hyperlink ref="H22:H23" r:id="rId6" display="Burnt forested surface rate"/>
    <hyperlink ref="I4:I5" r:id="rId7" display="Corporações de bombeiras/os"/>
    <hyperlink ref="I22:I23" r:id="rId8" display="Firemen's corporations"/>
    <hyperlink ref="J22:J23" r:id="rId9" display="Firemen"/>
    <hyperlink ref="J4:J5" r:id="rId10" display="Bombeiras/os"/>
    <hyperlink ref="B34" r:id="rId11"/>
    <hyperlink ref="B35" r:id="rId12"/>
    <hyperlink ref="D34" r:id="rId13"/>
    <hyperlink ref="D35" r:id="rId14"/>
    <hyperlink ref="G34" r:id="rId15"/>
    <hyperlink ref="L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6"/>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40"/>
  <sheetViews>
    <sheetView showGridLines="0" workbookViewId="0">
      <pane ySplit="5" topLeftCell="A6" activePane="bottomLeft" state="frozen"/>
      <selection activeCell="B1" sqref="B1:O1"/>
      <selection pane="bottomLeft" activeCell="B1" sqref="B1:G1"/>
    </sheetView>
  </sheetViews>
  <sheetFormatPr defaultColWidth="9.140625" defaultRowHeight="11.25"/>
  <cols>
    <col min="1" max="1" width="6.7109375" style="2915" customWidth="1"/>
    <col min="2" max="2" width="21.7109375" style="2884" customWidth="1"/>
    <col min="3" max="7" width="14.7109375" style="2884" customWidth="1"/>
    <col min="8" max="8" width="6.7109375" style="2884" customWidth="1"/>
    <col min="9" max="9" width="14.28515625" style="2915" bestFit="1" customWidth="1"/>
    <col min="10" max="16384" width="9.140625" style="2915"/>
  </cols>
  <sheetData>
    <row r="1" spans="2:9" s="2913" customFormat="1" ht="30" customHeight="1">
      <c r="B1" s="5887" t="s">
        <v>3679</v>
      </c>
      <c r="C1" s="5887"/>
      <c r="D1" s="5887"/>
      <c r="E1" s="5887"/>
      <c r="F1" s="5887"/>
      <c r="G1" s="5887"/>
      <c r="H1" s="2875"/>
    </row>
    <row r="2" spans="2:9" s="2913" customFormat="1" ht="30" customHeight="1">
      <c r="B2" s="5887" t="s">
        <v>3680</v>
      </c>
      <c r="C2" s="5887"/>
      <c r="D2" s="5887"/>
      <c r="E2" s="5887"/>
      <c r="F2" s="5887"/>
      <c r="G2" s="5887"/>
      <c r="H2" s="2875"/>
      <c r="I2" s="2285" t="s">
        <v>979</v>
      </c>
    </row>
    <row r="3" spans="2:9" s="1341" customFormat="1" ht="12" customHeight="1">
      <c r="B3" s="3134" t="s">
        <v>3681</v>
      </c>
      <c r="C3" s="3135"/>
      <c r="D3" s="3135"/>
      <c r="E3" s="3135"/>
      <c r="F3" s="3135"/>
      <c r="G3" s="3136" t="s">
        <v>3682</v>
      </c>
      <c r="H3" s="2905"/>
    </row>
    <row r="4" spans="2:9" ht="18" customHeight="1">
      <c r="B4" s="5889"/>
      <c r="C4" s="5984" t="s">
        <v>3683</v>
      </c>
      <c r="D4" s="5984"/>
      <c r="E4" s="5984"/>
      <c r="F4" s="5984"/>
      <c r="G4" s="5985"/>
    </row>
    <row r="5" spans="2:9" ht="27" customHeight="1">
      <c r="B5" s="5889"/>
      <c r="C5" s="2885" t="s">
        <v>175</v>
      </c>
      <c r="D5" s="2732" t="s">
        <v>3684</v>
      </c>
      <c r="E5" s="2885" t="s">
        <v>3685</v>
      </c>
      <c r="F5" s="2885" t="s">
        <v>3686</v>
      </c>
      <c r="G5" s="2939" t="s">
        <v>3687</v>
      </c>
    </row>
    <row r="6" spans="2:9" ht="18" customHeight="1">
      <c r="B6" s="3137" t="s">
        <v>12</v>
      </c>
      <c r="C6" s="3138">
        <v>2.2000000000000002</v>
      </c>
      <c r="D6" s="3138">
        <v>10.039999999999999</v>
      </c>
      <c r="E6" s="3138">
        <v>1.75</v>
      </c>
      <c r="F6" s="3138">
        <v>12.07</v>
      </c>
      <c r="G6" s="3138">
        <v>4.51</v>
      </c>
    </row>
    <row r="7" spans="2:9" ht="18" customHeight="1">
      <c r="B7" s="3137" t="s">
        <v>21</v>
      </c>
      <c r="C7" s="3138">
        <v>2.0499999999999998</v>
      </c>
      <c r="D7" s="3138">
        <v>10.039999999999999</v>
      </c>
      <c r="E7" s="3138">
        <v>1.53</v>
      </c>
      <c r="F7" s="3138">
        <v>12.03</v>
      </c>
      <c r="G7" s="3138">
        <v>4.32</v>
      </c>
    </row>
    <row r="8" spans="2:9" ht="18" customHeight="1">
      <c r="B8" s="3139" t="s">
        <v>188</v>
      </c>
      <c r="C8" s="3140">
        <v>1.67</v>
      </c>
      <c r="D8" s="3140">
        <v>13.14</v>
      </c>
      <c r="E8" s="3140">
        <v>1.29</v>
      </c>
      <c r="F8" s="3140">
        <v>4.9800000000000004</v>
      </c>
      <c r="G8" s="3140">
        <v>4.75</v>
      </c>
    </row>
    <row r="9" spans="2:9" ht="18" customHeight="1">
      <c r="B9" s="3139" t="s">
        <v>3688</v>
      </c>
      <c r="C9" s="3140">
        <v>3.69</v>
      </c>
      <c r="D9" s="3140">
        <v>18.11</v>
      </c>
      <c r="E9" s="3140">
        <v>2.4500000000000002</v>
      </c>
      <c r="F9" s="3140">
        <v>4.68</v>
      </c>
      <c r="G9" s="3140">
        <v>6.69</v>
      </c>
    </row>
    <row r="10" spans="2:9" ht="18" customHeight="1">
      <c r="B10" s="3139" t="s">
        <v>3689</v>
      </c>
      <c r="C10" s="3140">
        <v>3.02</v>
      </c>
      <c r="D10" s="3140">
        <v>1.94</v>
      </c>
      <c r="E10" s="3140">
        <v>2.15</v>
      </c>
      <c r="F10" s="3140">
        <v>4.79</v>
      </c>
      <c r="G10" s="3140">
        <v>4.6500000000000004</v>
      </c>
    </row>
    <row r="11" spans="2:9" ht="18" customHeight="1">
      <c r="B11" s="3139" t="s">
        <v>3690</v>
      </c>
      <c r="C11" s="3140">
        <v>1.39</v>
      </c>
      <c r="D11" s="3140">
        <v>5.37</v>
      </c>
      <c r="E11" s="3140">
        <v>1.17</v>
      </c>
      <c r="F11" s="3140">
        <v>5.19</v>
      </c>
      <c r="G11" s="3140">
        <v>4.17</v>
      </c>
    </row>
    <row r="12" spans="2:9" ht="18" customHeight="1">
      <c r="B12" s="3139" t="s">
        <v>189</v>
      </c>
      <c r="C12" s="3140">
        <v>2.23</v>
      </c>
      <c r="D12" s="3140">
        <v>5.01</v>
      </c>
      <c r="E12" s="3140">
        <v>1.94</v>
      </c>
      <c r="F12" s="3140">
        <v>3.41</v>
      </c>
      <c r="G12" s="3140">
        <v>3.22</v>
      </c>
    </row>
    <row r="13" spans="2:9" ht="18" customHeight="1">
      <c r="B13" s="3139" t="s">
        <v>3691</v>
      </c>
      <c r="C13" s="3140">
        <v>1.8</v>
      </c>
      <c r="D13" s="3140">
        <v>7.1</v>
      </c>
      <c r="E13" s="3140">
        <v>1.44</v>
      </c>
      <c r="F13" s="3140">
        <v>0.41</v>
      </c>
      <c r="G13" s="3140">
        <v>2.2799999999999998</v>
      </c>
    </row>
    <row r="14" spans="2:9" ht="18" customHeight="1">
      <c r="B14" s="3139" t="s">
        <v>3692</v>
      </c>
      <c r="C14" s="3140">
        <v>1.44</v>
      </c>
      <c r="D14" s="3140">
        <v>4.07</v>
      </c>
      <c r="E14" s="3140">
        <v>1.18</v>
      </c>
      <c r="F14" s="3140">
        <v>4.41</v>
      </c>
      <c r="G14" s="3140">
        <v>5</v>
      </c>
    </row>
    <row r="15" spans="2:9" ht="18" customHeight="1">
      <c r="B15" s="3139" t="s">
        <v>3693</v>
      </c>
      <c r="C15" s="3140">
        <v>2.59</v>
      </c>
      <c r="D15" s="3140">
        <v>2.2000000000000002</v>
      </c>
      <c r="E15" s="3140">
        <v>1.96</v>
      </c>
      <c r="F15" s="3140">
        <v>11.46</v>
      </c>
      <c r="G15" s="3140">
        <v>5.63</v>
      </c>
      <c r="H15" s="2915"/>
    </row>
    <row r="16" spans="2:9" ht="18" customHeight="1">
      <c r="B16" s="3139" t="s">
        <v>3694</v>
      </c>
      <c r="C16" s="3140">
        <v>2.88</v>
      </c>
      <c r="D16" s="3140">
        <v>5.3</v>
      </c>
      <c r="E16" s="3140">
        <v>2.5499999999999998</v>
      </c>
      <c r="F16" s="3140">
        <v>11.74</v>
      </c>
      <c r="G16" s="3140">
        <v>7.55</v>
      </c>
      <c r="H16" s="2915"/>
    </row>
    <row r="17" spans="2:8" ht="18" customHeight="1">
      <c r="B17" s="3139" t="s">
        <v>190</v>
      </c>
      <c r="C17" s="3140">
        <v>1.42</v>
      </c>
      <c r="D17" s="3140">
        <v>4.34</v>
      </c>
      <c r="E17" s="3140">
        <v>1.1200000000000001</v>
      </c>
      <c r="F17" s="3140">
        <v>11.2</v>
      </c>
      <c r="G17" s="3140">
        <v>4.53</v>
      </c>
      <c r="H17" s="2915"/>
    </row>
    <row r="18" spans="2:8" ht="18" customHeight="1">
      <c r="B18" s="3139" t="s">
        <v>3695</v>
      </c>
      <c r="C18" s="3140">
        <v>11.68</v>
      </c>
      <c r="D18" s="3141" t="s">
        <v>187</v>
      </c>
      <c r="E18" s="3140">
        <v>3.56</v>
      </c>
      <c r="F18" s="3140">
        <v>19.13</v>
      </c>
      <c r="G18" s="3140">
        <v>1.77</v>
      </c>
      <c r="H18" s="2915"/>
    </row>
    <row r="19" spans="2:8" ht="18" customHeight="1">
      <c r="B19" s="3139" t="s">
        <v>3696</v>
      </c>
      <c r="C19" s="3140">
        <v>1.3</v>
      </c>
      <c r="D19" s="3140">
        <v>4.79</v>
      </c>
      <c r="E19" s="3140">
        <v>1.05</v>
      </c>
      <c r="F19" s="3140">
        <v>34.770000000000003</v>
      </c>
      <c r="G19" s="3140">
        <v>7.43</v>
      </c>
      <c r="H19" s="2915"/>
    </row>
    <row r="20" spans="2:8" ht="18" customHeight="1">
      <c r="B20" s="3139" t="s">
        <v>3697</v>
      </c>
      <c r="C20" s="3140">
        <v>2.94</v>
      </c>
      <c r="D20" s="3140">
        <v>2.4</v>
      </c>
      <c r="E20" s="3140">
        <v>4.0599999999999996</v>
      </c>
      <c r="F20" s="3140">
        <v>0.61</v>
      </c>
      <c r="G20" s="3140">
        <v>2.4900000000000002</v>
      </c>
      <c r="H20" s="2915"/>
    </row>
    <row r="21" spans="2:8" ht="18" customHeight="1">
      <c r="B21" s="3139" t="s">
        <v>191</v>
      </c>
      <c r="C21" s="3140">
        <v>1.74</v>
      </c>
      <c r="D21" s="3140">
        <v>0.27</v>
      </c>
      <c r="E21" s="3140">
        <v>1.41</v>
      </c>
      <c r="F21" s="3140">
        <v>16.02</v>
      </c>
      <c r="G21" s="3140">
        <v>6.56</v>
      </c>
      <c r="H21" s="2915"/>
    </row>
    <row r="22" spans="2:8" ht="18" customHeight="1">
      <c r="B22" s="3139" t="s">
        <v>3698</v>
      </c>
      <c r="C22" s="3140">
        <v>1.74</v>
      </c>
      <c r="D22" s="3140">
        <v>0.27</v>
      </c>
      <c r="E22" s="3140">
        <v>1.41</v>
      </c>
      <c r="F22" s="3140">
        <v>16.02</v>
      </c>
      <c r="G22" s="3140">
        <v>6.56</v>
      </c>
      <c r="H22" s="2915"/>
    </row>
    <row r="23" spans="2:8" ht="18" customHeight="1">
      <c r="B23" s="3139" t="s">
        <v>192</v>
      </c>
      <c r="C23" s="3140">
        <v>3.87</v>
      </c>
      <c r="D23" s="3140">
        <v>3.03</v>
      </c>
      <c r="E23" s="3140">
        <v>2.09</v>
      </c>
      <c r="F23" s="3140">
        <v>16.3</v>
      </c>
      <c r="G23" s="3140">
        <v>7</v>
      </c>
      <c r="H23" s="2915"/>
    </row>
    <row r="24" spans="2:8" ht="18" customHeight="1">
      <c r="B24" s="3139" t="s">
        <v>3699</v>
      </c>
      <c r="C24" s="3140">
        <v>4.45</v>
      </c>
      <c r="D24" s="3140">
        <v>0.92</v>
      </c>
      <c r="E24" s="3140">
        <v>3.63</v>
      </c>
      <c r="F24" s="3140">
        <v>14.35</v>
      </c>
      <c r="G24" s="3140">
        <v>7.73</v>
      </c>
      <c r="H24" s="2915"/>
    </row>
    <row r="25" spans="2:8" ht="18" customHeight="1">
      <c r="B25" s="3139" t="s">
        <v>3700</v>
      </c>
      <c r="C25" s="3140">
        <v>2.73</v>
      </c>
      <c r="D25" s="3141">
        <v>0.84</v>
      </c>
      <c r="E25" s="3140">
        <v>1.7</v>
      </c>
      <c r="F25" s="3140">
        <v>10.17</v>
      </c>
      <c r="G25" s="3140">
        <v>7.82</v>
      </c>
      <c r="H25" s="2915"/>
    </row>
    <row r="26" spans="2:8" ht="18" customHeight="1">
      <c r="B26" s="3139" t="s">
        <v>3701</v>
      </c>
      <c r="C26" s="3140">
        <v>2.64</v>
      </c>
      <c r="D26" s="3140">
        <v>6.02</v>
      </c>
      <c r="E26" s="3140">
        <v>1.84</v>
      </c>
      <c r="F26" s="3140">
        <v>6.62</v>
      </c>
      <c r="G26" s="3140">
        <v>6.27</v>
      </c>
      <c r="H26" s="2915"/>
    </row>
    <row r="27" spans="2:8" ht="18" customHeight="1">
      <c r="B27" s="3139" t="s">
        <v>3702</v>
      </c>
      <c r="C27" s="3140">
        <v>7.74</v>
      </c>
      <c r="D27" s="3141" t="s">
        <v>187</v>
      </c>
      <c r="E27" s="3140">
        <v>6.07</v>
      </c>
      <c r="F27" s="3140">
        <v>14.88</v>
      </c>
      <c r="G27" s="3140">
        <v>7.86</v>
      </c>
      <c r="H27" s="2915"/>
    </row>
    <row r="28" spans="2:8" ht="18" customHeight="1">
      <c r="B28" s="3139" t="s">
        <v>3703</v>
      </c>
      <c r="C28" s="3140">
        <v>11.06</v>
      </c>
      <c r="D28" s="3141" t="s">
        <v>187</v>
      </c>
      <c r="E28" s="3140">
        <v>2.2599999999999998</v>
      </c>
      <c r="F28" s="3140">
        <v>16.43</v>
      </c>
      <c r="G28" s="3140">
        <v>5.14</v>
      </c>
      <c r="H28" s="2915"/>
    </row>
    <row r="29" spans="2:8" ht="18" customHeight="1">
      <c r="B29" s="3142" t="s">
        <v>62</v>
      </c>
      <c r="C29" s="3138">
        <v>3.21</v>
      </c>
      <c r="D29" s="3141" t="s">
        <v>187</v>
      </c>
      <c r="E29" s="3138">
        <v>2.88</v>
      </c>
      <c r="F29" s="3138">
        <v>13.89</v>
      </c>
      <c r="G29" s="3138">
        <v>8.9499999999999993</v>
      </c>
      <c r="H29" s="2915"/>
    </row>
    <row r="30" spans="2:8" ht="18" customHeight="1">
      <c r="B30" s="3142" t="s">
        <v>141</v>
      </c>
      <c r="C30" s="3138">
        <v>2.5</v>
      </c>
      <c r="D30" s="3141" t="s">
        <v>187</v>
      </c>
      <c r="E30" s="3138">
        <v>2.48</v>
      </c>
      <c r="F30" s="3141">
        <v>23.48</v>
      </c>
      <c r="G30" s="3138">
        <v>4.28</v>
      </c>
      <c r="H30" s="2915"/>
    </row>
    <row r="31" spans="2:8" ht="18" customHeight="1">
      <c r="B31" s="5889"/>
      <c r="C31" s="5984" t="s">
        <v>3704</v>
      </c>
      <c r="D31" s="5984"/>
      <c r="E31" s="5984"/>
      <c r="F31" s="5984"/>
      <c r="G31" s="5985"/>
    </row>
    <row r="32" spans="2:8" ht="27" customHeight="1">
      <c r="B32" s="5889"/>
      <c r="C32" s="2885" t="s">
        <v>175</v>
      </c>
      <c r="D32" s="2732" t="s">
        <v>3705</v>
      </c>
      <c r="E32" s="2885" t="s">
        <v>3706</v>
      </c>
      <c r="F32" s="2885" t="s">
        <v>3707</v>
      </c>
      <c r="G32" s="2939" t="s">
        <v>3708</v>
      </c>
      <c r="H32" s="2996"/>
    </row>
    <row r="33" spans="2:8" s="2929" customFormat="1" ht="4.5" customHeight="1">
      <c r="B33" s="2980"/>
      <c r="C33" s="3143"/>
      <c r="D33" s="2743"/>
      <c r="E33" s="3143"/>
      <c r="F33" s="3143"/>
      <c r="G33" s="3143"/>
      <c r="H33" s="2996"/>
    </row>
    <row r="34" spans="2:8" s="3145" customFormat="1" ht="12" customHeight="1">
      <c r="B34" s="5982" t="s">
        <v>164</v>
      </c>
      <c r="C34" s="5982"/>
      <c r="D34" s="5982"/>
      <c r="E34" s="5982"/>
      <c r="F34" s="5982"/>
      <c r="G34" s="5982"/>
      <c r="H34" s="3144"/>
    </row>
    <row r="35" spans="2:8" s="1341" customFormat="1" ht="21" customHeight="1">
      <c r="B35" s="5983" t="s">
        <v>3709</v>
      </c>
      <c r="C35" s="5983"/>
      <c r="D35" s="5983"/>
      <c r="E35" s="5983"/>
      <c r="F35" s="5983"/>
      <c r="G35" s="5983"/>
      <c r="H35" s="2905"/>
    </row>
    <row r="36" spans="2:8" s="1341" customFormat="1" ht="21" customHeight="1">
      <c r="B36" s="5983" t="s">
        <v>3710</v>
      </c>
      <c r="C36" s="5983"/>
      <c r="D36" s="5983"/>
      <c r="E36" s="5983"/>
      <c r="F36" s="5983"/>
      <c r="G36" s="5983"/>
      <c r="H36" s="2905"/>
    </row>
    <row r="37" spans="2:8" s="1341" customFormat="1" ht="12" customHeight="1">
      <c r="B37" s="5845" t="s">
        <v>3711</v>
      </c>
      <c r="C37" s="5845"/>
      <c r="D37" s="5845"/>
      <c r="E37" s="5845"/>
      <c r="F37" s="5845"/>
      <c r="G37" s="5845"/>
      <c r="H37" s="3146"/>
    </row>
    <row r="38" spans="2:8" s="1341" customFormat="1" ht="12" customHeight="1">
      <c r="B38" s="5845" t="s">
        <v>3712</v>
      </c>
      <c r="C38" s="5845"/>
      <c r="D38" s="5845"/>
      <c r="E38" s="5845"/>
      <c r="F38" s="5845"/>
      <c r="G38" s="5845"/>
      <c r="H38" s="2905"/>
    </row>
    <row r="39" spans="2:8">
      <c r="B39" s="3147"/>
      <c r="C39" s="3147"/>
      <c r="D39" s="3147"/>
      <c r="E39" s="3147"/>
      <c r="F39" s="3147"/>
      <c r="G39" s="3147"/>
    </row>
    <row r="40" spans="2:8">
      <c r="B40" s="3148"/>
    </row>
  </sheetData>
  <mergeCells count="11">
    <mergeCell ref="B1:G1"/>
    <mergeCell ref="B2:G2"/>
    <mergeCell ref="B4:B5"/>
    <mergeCell ref="C4:G4"/>
    <mergeCell ref="B31:B32"/>
    <mergeCell ref="C31:G31"/>
    <mergeCell ref="B34:G34"/>
    <mergeCell ref="B35:G35"/>
    <mergeCell ref="B36:G36"/>
    <mergeCell ref="B37:G37"/>
    <mergeCell ref="B38:G38"/>
  </mergeCells>
  <hyperlinks>
    <hyperlink ref="C4:G4" r:id="rId1" display="Valor médio da pesca descarregada"/>
    <hyperlink ref="C31:G31" r:id="rId2" display="Mean value of fish landed "/>
    <hyperlink ref="I2" location="Indice!A1" display="(Voltar ao Índice)"/>
  </hyperlinks>
  <printOptions horizontalCentered="1"/>
  <pageMargins left="0.27559055118110237" right="0.27559055118110237" top="0.6692913385826772" bottom="0.47244094488188981" header="0" footer="0"/>
  <pageSetup paperSize="9" scale="99" orientation="portrait" verticalDpi="300" r:id="rId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8"/>
  <sheetViews>
    <sheetView showGridLines="0" workbookViewId="0">
      <pane ySplit="7" topLeftCell="A8" activePane="bottomLeft" state="frozen"/>
      <selection activeCell="B1" sqref="B1:O1"/>
      <selection pane="bottomLeft" activeCell="B1" sqref="B1:O1"/>
    </sheetView>
  </sheetViews>
  <sheetFormatPr defaultColWidth="9.140625" defaultRowHeight="11.25"/>
  <cols>
    <col min="1" max="1" width="6.7109375" style="3151" customWidth="1"/>
    <col min="2" max="2" width="20.140625" style="3175" customWidth="1"/>
    <col min="3" max="3" width="5.7109375" style="3175" bestFit="1" customWidth="1"/>
    <col min="4" max="6" width="5.7109375" style="3175" customWidth="1"/>
    <col min="7" max="7" width="7.42578125" style="3176" customWidth="1"/>
    <col min="8" max="8" width="5.7109375" style="3176" customWidth="1"/>
    <col min="9" max="9" width="6.28515625" style="3176" customWidth="1"/>
    <col min="10" max="10" width="8" style="3176" customWidth="1"/>
    <col min="11" max="11" width="5.28515625" style="3175" bestFit="1" customWidth="1"/>
    <col min="12" max="12" width="7.7109375" style="3175" customWidth="1"/>
    <col min="13" max="13" width="7" style="3175" customWidth="1"/>
    <col min="14" max="14" width="5" style="3151" customWidth="1"/>
    <col min="15" max="15" width="7.7109375" style="3151" customWidth="1"/>
    <col min="16" max="16" width="6.7109375" style="3151" customWidth="1"/>
    <col min="17" max="17" width="14.28515625" style="3151" bestFit="1" customWidth="1"/>
    <col min="18" max="16384" width="9.140625" style="3151"/>
  </cols>
  <sheetData>
    <row r="1" spans="2:17" s="3149" customFormat="1" ht="30" customHeight="1">
      <c r="B1" s="6000" t="s">
        <v>3713</v>
      </c>
      <c r="C1" s="6000"/>
      <c r="D1" s="6000"/>
      <c r="E1" s="6000"/>
      <c r="F1" s="6000"/>
      <c r="G1" s="6000"/>
      <c r="H1" s="6000"/>
      <c r="I1" s="6000"/>
      <c r="J1" s="6000"/>
      <c r="K1" s="6000"/>
      <c r="L1" s="6000"/>
      <c r="M1" s="6000"/>
      <c r="N1" s="6000"/>
      <c r="O1" s="6000"/>
    </row>
    <row r="2" spans="2:17" s="3149" customFormat="1" ht="30" customHeight="1">
      <c r="B2" s="6000" t="s">
        <v>3714</v>
      </c>
      <c r="C2" s="6000"/>
      <c r="D2" s="6000"/>
      <c r="E2" s="6000"/>
      <c r="F2" s="6000"/>
      <c r="G2" s="6000"/>
      <c r="H2" s="6000"/>
      <c r="I2" s="6000"/>
      <c r="J2" s="6000"/>
      <c r="K2" s="6000"/>
      <c r="L2" s="6000"/>
      <c r="M2" s="6000"/>
      <c r="N2" s="6000"/>
      <c r="O2" s="6000"/>
      <c r="Q2" s="2285" t="s">
        <v>979</v>
      </c>
    </row>
    <row r="3" spans="2:17" s="3149" customFormat="1" ht="7.5" customHeight="1">
      <c r="B3" s="3150"/>
      <c r="C3" s="3150"/>
      <c r="D3" s="3150"/>
      <c r="E3" s="3150"/>
      <c r="F3" s="3150"/>
      <c r="G3" s="3150"/>
      <c r="H3" s="3150"/>
      <c r="I3" s="3150"/>
      <c r="J3" s="3150"/>
      <c r="K3" s="3150"/>
      <c r="L3" s="3150"/>
      <c r="M3" s="3150"/>
      <c r="N3" s="3150"/>
      <c r="O3" s="3150"/>
    </row>
    <row r="4" spans="2:17" ht="16.5" customHeight="1">
      <c r="B4" s="5987"/>
      <c r="C4" s="6001" t="s">
        <v>3715</v>
      </c>
      <c r="D4" s="6002"/>
      <c r="E4" s="6002"/>
      <c r="F4" s="6002"/>
      <c r="G4" s="6002"/>
      <c r="H4" s="6002"/>
      <c r="I4" s="6002"/>
      <c r="J4" s="6002"/>
      <c r="K4" s="6003" t="s">
        <v>3716</v>
      </c>
      <c r="L4" s="6004"/>
      <c r="M4" s="6005"/>
      <c r="N4" s="6009" t="s">
        <v>3717</v>
      </c>
      <c r="O4" s="6010"/>
    </row>
    <row r="5" spans="2:17" ht="16.5" customHeight="1">
      <c r="B5" s="5987"/>
      <c r="C5" s="6013" t="s">
        <v>867</v>
      </c>
      <c r="D5" s="6014"/>
      <c r="E5" s="6014"/>
      <c r="F5" s="6015"/>
      <c r="G5" s="5990" t="s">
        <v>3718</v>
      </c>
      <c r="H5" s="6016" t="s">
        <v>3719</v>
      </c>
      <c r="I5" s="6017"/>
      <c r="J5" s="6018"/>
      <c r="K5" s="6006"/>
      <c r="L5" s="6007"/>
      <c r="M5" s="6008"/>
      <c r="N5" s="6011"/>
      <c r="O5" s="6012"/>
    </row>
    <row r="6" spans="2:17" ht="34.5" customHeight="1">
      <c r="B6" s="5987"/>
      <c r="C6" s="3152" t="s">
        <v>175</v>
      </c>
      <c r="D6" s="3152" t="s">
        <v>3720</v>
      </c>
      <c r="E6" s="3152" t="s">
        <v>3721</v>
      </c>
      <c r="F6" s="3152" t="s">
        <v>3722</v>
      </c>
      <c r="G6" s="5990"/>
      <c r="H6" s="3152" t="s">
        <v>3723</v>
      </c>
      <c r="I6" s="3152" t="s">
        <v>3724</v>
      </c>
      <c r="J6" s="3153" t="s">
        <v>3725</v>
      </c>
      <c r="K6" s="3154" t="s">
        <v>175</v>
      </c>
      <c r="L6" s="3154" t="s">
        <v>3726</v>
      </c>
      <c r="M6" s="3154" t="s">
        <v>3727</v>
      </c>
      <c r="N6" s="3155" t="s">
        <v>175</v>
      </c>
      <c r="O6" s="3156" t="s">
        <v>3726</v>
      </c>
    </row>
    <row r="7" spans="2:17" ht="16.5" customHeight="1">
      <c r="B7" s="5987"/>
      <c r="C7" s="6019" t="s">
        <v>467</v>
      </c>
      <c r="D7" s="6020"/>
      <c r="E7" s="6020"/>
      <c r="F7" s="6020"/>
      <c r="G7" s="6020"/>
      <c r="H7" s="6020"/>
      <c r="I7" s="6020"/>
      <c r="J7" s="6020"/>
      <c r="K7" s="6021"/>
      <c r="L7" s="3157" t="s">
        <v>3728</v>
      </c>
      <c r="M7" s="3157" t="s">
        <v>3729</v>
      </c>
      <c r="N7" s="3158" t="s">
        <v>467</v>
      </c>
      <c r="O7" s="3159" t="s">
        <v>3728</v>
      </c>
    </row>
    <row r="8" spans="2:17" ht="15" customHeight="1">
      <c r="B8" s="3142" t="s">
        <v>12</v>
      </c>
      <c r="C8" s="3160">
        <v>16164</v>
      </c>
      <c r="D8" s="3160">
        <v>3661</v>
      </c>
      <c r="E8" s="3160">
        <v>9183</v>
      </c>
      <c r="F8" s="3160">
        <v>3320</v>
      </c>
      <c r="G8" s="3161">
        <v>1656</v>
      </c>
      <c r="H8" s="3161">
        <v>1574</v>
      </c>
      <c r="I8" s="3161">
        <v>2181</v>
      </c>
      <c r="J8" s="3161">
        <v>10753</v>
      </c>
      <c r="K8" s="3161">
        <v>6302</v>
      </c>
      <c r="L8" s="3161">
        <v>83506</v>
      </c>
      <c r="M8" s="3161">
        <v>341230</v>
      </c>
      <c r="N8" s="3161">
        <v>1553</v>
      </c>
      <c r="O8" s="3161">
        <v>930</v>
      </c>
    </row>
    <row r="9" spans="2:17" ht="15" customHeight="1">
      <c r="B9" s="3142" t="s">
        <v>21</v>
      </c>
      <c r="C9" s="3162">
        <v>14007</v>
      </c>
      <c r="D9" s="3162">
        <v>3163</v>
      </c>
      <c r="E9" s="3162">
        <v>7975</v>
      </c>
      <c r="F9" s="3162">
        <v>2869</v>
      </c>
      <c r="G9" s="3161">
        <v>1656</v>
      </c>
      <c r="H9" s="3161">
        <v>1574</v>
      </c>
      <c r="I9" s="3161">
        <v>2181</v>
      </c>
      <c r="J9" s="3161">
        <v>8596</v>
      </c>
      <c r="K9" s="3161">
        <v>5364</v>
      </c>
      <c r="L9" s="3161">
        <v>69755</v>
      </c>
      <c r="M9" s="3161">
        <v>271359</v>
      </c>
      <c r="N9" s="3161">
        <v>1314</v>
      </c>
      <c r="O9" s="3161">
        <v>820</v>
      </c>
    </row>
    <row r="10" spans="2:17" ht="15" customHeight="1">
      <c r="B10" s="3163" t="s">
        <v>188</v>
      </c>
      <c r="C10" s="3164">
        <v>4595</v>
      </c>
      <c r="D10" s="3164">
        <v>924</v>
      </c>
      <c r="E10" s="3164">
        <v>2868</v>
      </c>
      <c r="F10" s="3164">
        <v>803</v>
      </c>
      <c r="G10" s="3165">
        <v>356</v>
      </c>
      <c r="H10" s="3165">
        <v>395</v>
      </c>
      <c r="I10" s="3165">
        <v>1062</v>
      </c>
      <c r="J10" s="3165">
        <v>2782</v>
      </c>
      <c r="K10" s="3165">
        <v>1137</v>
      </c>
      <c r="L10" s="3165">
        <v>19788</v>
      </c>
      <c r="M10" s="3165">
        <v>78911</v>
      </c>
      <c r="N10" s="3165">
        <v>108</v>
      </c>
      <c r="O10" s="3165">
        <v>95</v>
      </c>
    </row>
    <row r="11" spans="2:17" ht="15" customHeight="1">
      <c r="B11" s="3163" t="s">
        <v>3688</v>
      </c>
      <c r="C11" s="3164">
        <v>912</v>
      </c>
      <c r="D11" s="3164">
        <v>158</v>
      </c>
      <c r="E11" s="3164">
        <v>491</v>
      </c>
      <c r="F11" s="3164">
        <v>263</v>
      </c>
      <c r="G11" s="3165">
        <v>356</v>
      </c>
      <c r="H11" s="3165">
        <v>46</v>
      </c>
      <c r="I11" s="3165">
        <v>45</v>
      </c>
      <c r="J11" s="3165">
        <v>465</v>
      </c>
      <c r="K11" s="3165">
        <v>571</v>
      </c>
      <c r="L11" s="3165">
        <v>5250</v>
      </c>
      <c r="M11" s="3165">
        <v>23861</v>
      </c>
      <c r="N11" s="3165">
        <v>53</v>
      </c>
      <c r="O11" s="3165">
        <v>45</v>
      </c>
    </row>
    <row r="12" spans="2:17" ht="15" customHeight="1">
      <c r="B12" s="3163" t="s">
        <v>3689</v>
      </c>
      <c r="C12" s="3164">
        <v>3090</v>
      </c>
      <c r="D12" s="3164">
        <v>669</v>
      </c>
      <c r="E12" s="3164">
        <v>2079</v>
      </c>
      <c r="F12" s="3164">
        <v>342</v>
      </c>
      <c r="G12" s="3165">
        <v>0</v>
      </c>
      <c r="H12" s="3165">
        <v>313</v>
      </c>
      <c r="I12" s="3165">
        <v>854</v>
      </c>
      <c r="J12" s="3165">
        <v>1923</v>
      </c>
      <c r="K12" s="3165">
        <v>256</v>
      </c>
      <c r="L12" s="3165">
        <v>8538</v>
      </c>
      <c r="M12" s="3165">
        <v>35683</v>
      </c>
      <c r="N12" s="3165">
        <v>24</v>
      </c>
      <c r="O12" s="3165">
        <v>18</v>
      </c>
    </row>
    <row r="13" spans="2:17" ht="15" customHeight="1">
      <c r="B13" s="3139" t="s">
        <v>3690</v>
      </c>
      <c r="C13" s="3164">
        <v>593</v>
      </c>
      <c r="D13" s="3164">
        <v>97</v>
      </c>
      <c r="E13" s="3164">
        <v>298</v>
      </c>
      <c r="F13" s="3164">
        <v>198</v>
      </c>
      <c r="G13" s="3165">
        <v>0</v>
      </c>
      <c r="H13" s="3165">
        <v>36</v>
      </c>
      <c r="I13" s="3165">
        <v>163</v>
      </c>
      <c r="J13" s="3165">
        <v>394</v>
      </c>
      <c r="K13" s="3165">
        <v>310</v>
      </c>
      <c r="L13" s="3165">
        <v>6000</v>
      </c>
      <c r="M13" s="3165">
        <v>19367</v>
      </c>
      <c r="N13" s="3165">
        <v>31</v>
      </c>
      <c r="O13" s="3165">
        <v>31</v>
      </c>
    </row>
    <row r="14" spans="2:17" ht="15" customHeight="1">
      <c r="B14" s="3163" t="s">
        <v>189</v>
      </c>
      <c r="C14" s="3164">
        <v>4678</v>
      </c>
      <c r="D14" s="3164">
        <v>1383</v>
      </c>
      <c r="E14" s="3164">
        <v>2538</v>
      </c>
      <c r="F14" s="3164">
        <v>757</v>
      </c>
      <c r="G14" s="3165">
        <v>909</v>
      </c>
      <c r="H14" s="3165">
        <v>868</v>
      </c>
      <c r="I14" s="3165">
        <v>547</v>
      </c>
      <c r="J14" s="3165">
        <v>2354</v>
      </c>
      <c r="K14" s="3165">
        <v>1432</v>
      </c>
      <c r="L14" s="3165">
        <v>32559</v>
      </c>
      <c r="M14" s="3165">
        <v>77695</v>
      </c>
      <c r="N14" s="3165">
        <v>471</v>
      </c>
      <c r="O14" s="3165">
        <v>240</v>
      </c>
    </row>
    <row r="15" spans="2:17" ht="15" customHeight="1">
      <c r="B15" s="3163" t="s">
        <v>3691</v>
      </c>
      <c r="C15" s="3164">
        <v>1764</v>
      </c>
      <c r="D15" s="3164">
        <v>520</v>
      </c>
      <c r="E15" s="3164">
        <v>1011</v>
      </c>
      <c r="F15" s="3164">
        <v>233</v>
      </c>
      <c r="G15" s="3165">
        <v>771</v>
      </c>
      <c r="H15" s="3165">
        <v>620</v>
      </c>
      <c r="I15" s="3165">
        <v>41</v>
      </c>
      <c r="J15" s="3165">
        <v>332</v>
      </c>
      <c r="K15" s="3165">
        <v>745</v>
      </c>
      <c r="L15" s="3165">
        <v>26949</v>
      </c>
      <c r="M15" s="3165">
        <v>44474</v>
      </c>
      <c r="N15" s="3165">
        <v>81</v>
      </c>
      <c r="O15" s="3165">
        <v>48</v>
      </c>
    </row>
    <row r="16" spans="2:17" ht="15" customHeight="1">
      <c r="B16" s="3163" t="s">
        <v>3692</v>
      </c>
      <c r="C16" s="3164">
        <v>672</v>
      </c>
      <c r="D16" s="3164">
        <v>194</v>
      </c>
      <c r="E16" s="3164">
        <v>404</v>
      </c>
      <c r="F16" s="3164">
        <v>74</v>
      </c>
      <c r="G16" s="3165">
        <v>0</v>
      </c>
      <c r="H16" s="3165">
        <v>119</v>
      </c>
      <c r="I16" s="3165">
        <v>200</v>
      </c>
      <c r="J16" s="3165">
        <v>353</v>
      </c>
      <c r="K16" s="3165">
        <v>158</v>
      </c>
      <c r="L16" s="3165">
        <v>1028</v>
      </c>
      <c r="M16" s="3165">
        <v>6010</v>
      </c>
      <c r="N16" s="3165">
        <v>14</v>
      </c>
      <c r="O16" s="3165">
        <v>12</v>
      </c>
    </row>
    <row r="17" spans="2:17" ht="15" customHeight="1">
      <c r="B17" s="3163" t="s">
        <v>3693</v>
      </c>
      <c r="C17" s="3164">
        <v>384</v>
      </c>
      <c r="D17" s="3164">
        <v>155</v>
      </c>
      <c r="E17" s="3164">
        <v>209</v>
      </c>
      <c r="F17" s="3164">
        <v>20</v>
      </c>
      <c r="G17" s="3165">
        <v>0</v>
      </c>
      <c r="H17" s="3165">
        <v>0</v>
      </c>
      <c r="I17" s="3165">
        <v>12</v>
      </c>
      <c r="J17" s="3165">
        <v>372</v>
      </c>
      <c r="K17" s="3165">
        <v>130</v>
      </c>
      <c r="L17" s="3165">
        <v>477</v>
      </c>
      <c r="M17" s="3165">
        <v>5768</v>
      </c>
      <c r="N17" s="3165">
        <v>8</v>
      </c>
      <c r="O17" s="3165">
        <v>2</v>
      </c>
    </row>
    <row r="18" spans="2:17" ht="15" customHeight="1">
      <c r="B18" s="3163" t="s">
        <v>3694</v>
      </c>
      <c r="C18" s="3164">
        <v>1858</v>
      </c>
      <c r="D18" s="3164">
        <v>514</v>
      </c>
      <c r="E18" s="3164">
        <v>914</v>
      </c>
      <c r="F18" s="3164">
        <v>430</v>
      </c>
      <c r="G18" s="3165">
        <v>138</v>
      </c>
      <c r="H18" s="3165">
        <v>129</v>
      </c>
      <c r="I18" s="3165">
        <v>294</v>
      </c>
      <c r="J18" s="3165">
        <v>1297</v>
      </c>
      <c r="K18" s="3165">
        <v>399</v>
      </c>
      <c r="L18" s="3165">
        <v>4104</v>
      </c>
      <c r="M18" s="3165">
        <v>21443</v>
      </c>
      <c r="N18" s="3165">
        <v>368</v>
      </c>
      <c r="O18" s="3165">
        <v>178</v>
      </c>
    </row>
    <row r="19" spans="2:17" ht="15" customHeight="1">
      <c r="B19" s="3163" t="s">
        <v>37</v>
      </c>
      <c r="C19" s="3164">
        <v>1716</v>
      </c>
      <c r="D19" s="3164">
        <v>350</v>
      </c>
      <c r="E19" s="3164">
        <v>872</v>
      </c>
      <c r="F19" s="3164">
        <v>494</v>
      </c>
      <c r="G19" s="3165">
        <v>248</v>
      </c>
      <c r="H19" s="3165">
        <v>3</v>
      </c>
      <c r="I19" s="3165">
        <v>140</v>
      </c>
      <c r="J19" s="3165">
        <v>1325</v>
      </c>
      <c r="K19" s="3165">
        <v>1129</v>
      </c>
      <c r="L19" s="3165">
        <v>4710</v>
      </c>
      <c r="M19" s="3165">
        <v>39249</v>
      </c>
      <c r="N19" s="3165">
        <v>475</v>
      </c>
      <c r="O19" s="3165">
        <v>288</v>
      </c>
    </row>
    <row r="20" spans="2:17" ht="15" customHeight="1">
      <c r="B20" s="3163" t="s">
        <v>3695</v>
      </c>
      <c r="C20" s="3164">
        <v>260</v>
      </c>
      <c r="D20" s="3164">
        <v>34</v>
      </c>
      <c r="E20" s="3164">
        <v>128</v>
      </c>
      <c r="F20" s="3164">
        <v>98</v>
      </c>
      <c r="G20" s="3165">
        <v>102</v>
      </c>
      <c r="H20" s="3165">
        <v>0</v>
      </c>
      <c r="I20" s="3165">
        <v>0</v>
      </c>
      <c r="J20" s="3165">
        <v>158</v>
      </c>
      <c r="K20" s="3165">
        <v>152</v>
      </c>
      <c r="L20" s="3165">
        <v>477</v>
      </c>
      <c r="M20" s="3165">
        <v>5727</v>
      </c>
      <c r="N20" s="3165">
        <v>6</v>
      </c>
      <c r="O20" s="3165">
        <v>6</v>
      </c>
    </row>
    <row r="21" spans="2:17" s="2915" customFormat="1" ht="15" customHeight="1">
      <c r="B21" s="3163" t="s">
        <v>3730</v>
      </c>
      <c r="C21" s="3164">
        <v>135</v>
      </c>
      <c r="D21" s="3164">
        <v>24</v>
      </c>
      <c r="E21" s="3164">
        <v>59</v>
      </c>
      <c r="F21" s="3164">
        <v>52</v>
      </c>
      <c r="G21" s="3165">
        <v>34</v>
      </c>
      <c r="H21" s="3165">
        <v>0</v>
      </c>
      <c r="I21" s="3165">
        <v>0</v>
      </c>
      <c r="J21" s="3165">
        <v>101</v>
      </c>
      <c r="K21" s="3165">
        <v>54</v>
      </c>
      <c r="L21" s="3165">
        <v>822</v>
      </c>
      <c r="M21" s="3165">
        <v>3147</v>
      </c>
      <c r="N21" s="3165">
        <v>61</v>
      </c>
      <c r="O21" s="3165">
        <v>29</v>
      </c>
      <c r="P21" s="3151"/>
      <c r="Q21" s="3151"/>
    </row>
    <row r="22" spans="2:17" s="2915" customFormat="1" ht="15" customHeight="1">
      <c r="B22" s="3163" t="s">
        <v>3696</v>
      </c>
      <c r="C22" s="3164">
        <v>893</v>
      </c>
      <c r="D22" s="3164">
        <v>238</v>
      </c>
      <c r="E22" s="3164">
        <v>499</v>
      </c>
      <c r="F22" s="3164">
        <v>156</v>
      </c>
      <c r="G22" s="3165">
        <v>20</v>
      </c>
      <c r="H22" s="3165">
        <v>0</v>
      </c>
      <c r="I22" s="3165">
        <v>140</v>
      </c>
      <c r="J22" s="3165">
        <v>733</v>
      </c>
      <c r="K22" s="3165">
        <v>508</v>
      </c>
      <c r="L22" s="3165">
        <v>2172</v>
      </c>
      <c r="M22" s="3165">
        <v>19571</v>
      </c>
      <c r="N22" s="3165">
        <v>140</v>
      </c>
      <c r="O22" s="3165">
        <v>71</v>
      </c>
      <c r="P22" s="3151"/>
      <c r="Q22" s="3151"/>
    </row>
    <row r="23" spans="2:17" ht="15" customHeight="1">
      <c r="B23" s="3163" t="s">
        <v>3697</v>
      </c>
      <c r="C23" s="3164">
        <v>428</v>
      </c>
      <c r="D23" s="3164">
        <v>54</v>
      </c>
      <c r="E23" s="3164">
        <v>186</v>
      </c>
      <c r="F23" s="3164">
        <v>188</v>
      </c>
      <c r="G23" s="3165">
        <v>92</v>
      </c>
      <c r="H23" s="3165">
        <v>3</v>
      </c>
      <c r="I23" s="3165">
        <v>0</v>
      </c>
      <c r="J23" s="3165">
        <v>333</v>
      </c>
      <c r="K23" s="3165">
        <v>415</v>
      </c>
      <c r="L23" s="3165">
        <v>1239</v>
      </c>
      <c r="M23" s="3165">
        <v>10803</v>
      </c>
      <c r="N23" s="3165">
        <v>268</v>
      </c>
      <c r="O23" s="3165">
        <v>183</v>
      </c>
    </row>
    <row r="24" spans="2:17" ht="15" customHeight="1">
      <c r="B24" s="3163" t="s">
        <v>191</v>
      </c>
      <c r="C24" s="3164">
        <v>239</v>
      </c>
      <c r="D24" s="3164">
        <v>23</v>
      </c>
      <c r="E24" s="3164">
        <v>104</v>
      </c>
      <c r="F24" s="3164">
        <v>112</v>
      </c>
      <c r="G24" s="3165">
        <v>0</v>
      </c>
      <c r="H24" s="3165">
        <v>22</v>
      </c>
      <c r="I24" s="3165">
        <v>55</v>
      </c>
      <c r="J24" s="3165">
        <v>162</v>
      </c>
      <c r="K24" s="3165">
        <v>147</v>
      </c>
      <c r="L24" s="3165">
        <v>1627</v>
      </c>
      <c r="M24" s="3165">
        <v>8699</v>
      </c>
      <c r="N24" s="3165">
        <v>39</v>
      </c>
      <c r="O24" s="3165">
        <v>19</v>
      </c>
    </row>
    <row r="25" spans="2:17" ht="15" customHeight="1">
      <c r="B25" s="3163" t="s">
        <v>3698</v>
      </c>
      <c r="C25" s="3164">
        <v>239</v>
      </c>
      <c r="D25" s="3164">
        <v>23</v>
      </c>
      <c r="E25" s="3164">
        <v>104</v>
      </c>
      <c r="F25" s="3164">
        <v>112</v>
      </c>
      <c r="G25" s="3165">
        <v>0</v>
      </c>
      <c r="H25" s="3165">
        <v>22</v>
      </c>
      <c r="I25" s="3165">
        <v>55</v>
      </c>
      <c r="J25" s="3165">
        <v>162</v>
      </c>
      <c r="K25" s="3165">
        <v>147</v>
      </c>
      <c r="L25" s="3165">
        <v>1627</v>
      </c>
      <c r="M25" s="3165">
        <v>8699</v>
      </c>
      <c r="N25" s="3165">
        <v>39</v>
      </c>
      <c r="O25" s="3165">
        <v>19</v>
      </c>
    </row>
    <row r="26" spans="2:17" ht="15" customHeight="1">
      <c r="B26" s="3163" t="s">
        <v>192</v>
      </c>
      <c r="C26" s="3164">
        <v>2779</v>
      </c>
      <c r="D26" s="3164">
        <v>483</v>
      </c>
      <c r="E26" s="3164">
        <v>1593</v>
      </c>
      <c r="F26" s="3164">
        <v>703</v>
      </c>
      <c r="G26" s="3165">
        <v>143</v>
      </c>
      <c r="H26" s="3165">
        <v>286</v>
      </c>
      <c r="I26" s="3165">
        <v>377</v>
      </c>
      <c r="J26" s="3165">
        <v>1973</v>
      </c>
      <c r="K26" s="3165">
        <v>1519</v>
      </c>
      <c r="L26" s="3165">
        <v>11072</v>
      </c>
      <c r="M26" s="3165">
        <v>66806</v>
      </c>
      <c r="N26" s="3165">
        <v>221</v>
      </c>
      <c r="O26" s="3165">
        <v>177</v>
      </c>
    </row>
    <row r="27" spans="2:17" ht="15" customHeight="1">
      <c r="B27" s="3163" t="s">
        <v>3699</v>
      </c>
      <c r="C27" s="3164">
        <v>657</v>
      </c>
      <c r="D27" s="3164">
        <v>95</v>
      </c>
      <c r="E27" s="3164">
        <v>393</v>
      </c>
      <c r="F27" s="3164">
        <v>169</v>
      </c>
      <c r="G27" s="3165">
        <v>0</v>
      </c>
      <c r="H27" s="3165">
        <v>0</v>
      </c>
      <c r="I27" s="3165">
        <v>73</v>
      </c>
      <c r="J27" s="3165">
        <v>584</v>
      </c>
      <c r="K27" s="3165">
        <v>282</v>
      </c>
      <c r="L27" s="3165">
        <v>1424</v>
      </c>
      <c r="M27" s="3165">
        <v>10763</v>
      </c>
      <c r="N27" s="3165">
        <v>86</v>
      </c>
      <c r="O27" s="3165">
        <v>37</v>
      </c>
    </row>
    <row r="28" spans="2:17" ht="15" customHeight="1">
      <c r="B28" s="3163" t="s">
        <v>3700</v>
      </c>
      <c r="C28" s="3164">
        <v>565</v>
      </c>
      <c r="D28" s="3164">
        <v>98</v>
      </c>
      <c r="E28" s="3164">
        <v>319</v>
      </c>
      <c r="F28" s="3164">
        <v>148</v>
      </c>
      <c r="G28" s="3165">
        <v>0</v>
      </c>
      <c r="H28" s="3165">
        <v>37</v>
      </c>
      <c r="I28" s="3165">
        <v>88</v>
      </c>
      <c r="J28" s="3165">
        <v>440</v>
      </c>
      <c r="K28" s="3165">
        <v>301</v>
      </c>
      <c r="L28" s="3165">
        <v>3325</v>
      </c>
      <c r="M28" s="3165">
        <v>14343</v>
      </c>
      <c r="N28" s="3165">
        <v>24</v>
      </c>
      <c r="O28" s="3165">
        <v>63</v>
      </c>
    </row>
    <row r="29" spans="2:17" ht="15" customHeight="1">
      <c r="B29" s="3163" t="s">
        <v>3701</v>
      </c>
      <c r="C29" s="3164">
        <v>1090</v>
      </c>
      <c r="D29" s="3164">
        <v>218</v>
      </c>
      <c r="E29" s="3164">
        <v>576</v>
      </c>
      <c r="F29" s="3164">
        <v>296</v>
      </c>
      <c r="G29" s="3165">
        <v>133</v>
      </c>
      <c r="H29" s="3165">
        <v>108</v>
      </c>
      <c r="I29" s="3165">
        <v>176</v>
      </c>
      <c r="J29" s="3165">
        <v>673</v>
      </c>
      <c r="K29" s="3165">
        <v>544</v>
      </c>
      <c r="L29" s="3165">
        <v>3004</v>
      </c>
      <c r="M29" s="3165">
        <v>22192</v>
      </c>
      <c r="N29" s="3165">
        <v>50</v>
      </c>
      <c r="O29" s="3165">
        <v>36</v>
      </c>
    </row>
    <row r="30" spans="2:17" ht="15" customHeight="1">
      <c r="B30" s="3163" t="s">
        <v>3702</v>
      </c>
      <c r="C30" s="3164">
        <v>124</v>
      </c>
      <c r="D30" s="3164">
        <v>12</v>
      </c>
      <c r="E30" s="3164">
        <v>86</v>
      </c>
      <c r="F30" s="3164">
        <v>26</v>
      </c>
      <c r="G30" s="3165">
        <v>0</v>
      </c>
      <c r="H30" s="3165">
        <v>0</v>
      </c>
      <c r="I30" s="3165">
        <v>0</v>
      </c>
      <c r="J30" s="3165">
        <v>124</v>
      </c>
      <c r="K30" s="3165">
        <v>208</v>
      </c>
      <c r="L30" s="3165">
        <v>863</v>
      </c>
      <c r="M30" s="3165">
        <v>7246</v>
      </c>
      <c r="N30" s="3165">
        <v>43</v>
      </c>
      <c r="O30" s="3165">
        <v>21</v>
      </c>
    </row>
    <row r="31" spans="2:17" ht="15" customHeight="1">
      <c r="B31" s="3163" t="s">
        <v>3703</v>
      </c>
      <c r="C31" s="3164">
        <v>343</v>
      </c>
      <c r="D31" s="3164">
        <v>60</v>
      </c>
      <c r="E31" s="3164">
        <v>219</v>
      </c>
      <c r="F31" s="3164">
        <v>64</v>
      </c>
      <c r="G31" s="3165">
        <v>10</v>
      </c>
      <c r="H31" s="3165">
        <v>141</v>
      </c>
      <c r="I31" s="3165">
        <v>40</v>
      </c>
      <c r="J31" s="3165">
        <v>152</v>
      </c>
      <c r="K31" s="3165">
        <v>184</v>
      </c>
      <c r="L31" s="3165">
        <v>2456</v>
      </c>
      <c r="M31" s="3165">
        <v>12262</v>
      </c>
      <c r="N31" s="3165">
        <v>18</v>
      </c>
      <c r="O31" s="3165">
        <v>19</v>
      </c>
    </row>
    <row r="32" spans="2:17" ht="15" customHeight="1">
      <c r="B32" s="3142" t="s">
        <v>62</v>
      </c>
      <c r="C32" s="3162">
        <v>1529</v>
      </c>
      <c r="D32" s="3162">
        <v>379</v>
      </c>
      <c r="E32" s="3162">
        <v>791</v>
      </c>
      <c r="F32" s="3162">
        <v>359</v>
      </c>
      <c r="G32" s="3166">
        <v>0</v>
      </c>
      <c r="H32" s="3166">
        <v>0</v>
      </c>
      <c r="I32" s="3166">
        <v>0</v>
      </c>
      <c r="J32" s="3167">
        <v>1529</v>
      </c>
      <c r="K32" s="3161">
        <v>748</v>
      </c>
      <c r="L32" s="3161">
        <v>10053</v>
      </c>
      <c r="M32" s="3161">
        <v>54063</v>
      </c>
      <c r="N32" s="3161">
        <v>5</v>
      </c>
      <c r="O32" s="3161">
        <v>3</v>
      </c>
    </row>
    <row r="33" spans="2:16" ht="15" customHeight="1">
      <c r="B33" s="3142" t="s">
        <v>141</v>
      </c>
      <c r="C33" s="3162">
        <v>628</v>
      </c>
      <c r="D33" s="3162">
        <v>119</v>
      </c>
      <c r="E33" s="3162">
        <v>417</v>
      </c>
      <c r="F33" s="3162">
        <v>92</v>
      </c>
      <c r="G33" s="3161">
        <v>0</v>
      </c>
      <c r="H33" s="3161">
        <v>0</v>
      </c>
      <c r="I33" s="3161">
        <v>0</v>
      </c>
      <c r="J33" s="3161">
        <v>628</v>
      </c>
      <c r="K33" s="3161">
        <v>190</v>
      </c>
      <c r="L33" s="3161">
        <v>3697</v>
      </c>
      <c r="M33" s="3161">
        <v>15808</v>
      </c>
      <c r="N33" s="3161">
        <v>234</v>
      </c>
      <c r="O33" s="3161">
        <v>108</v>
      </c>
    </row>
    <row r="34" spans="2:16" ht="16.5" customHeight="1">
      <c r="B34" s="5987"/>
      <c r="C34" s="5988" t="s">
        <v>3731</v>
      </c>
      <c r="D34" s="5989"/>
      <c r="E34" s="5989"/>
      <c r="F34" s="5989"/>
      <c r="G34" s="5989"/>
      <c r="H34" s="5989"/>
      <c r="I34" s="5989"/>
      <c r="J34" s="5989"/>
      <c r="K34" s="5990" t="s">
        <v>3732</v>
      </c>
      <c r="L34" s="5990"/>
      <c r="M34" s="5990"/>
      <c r="N34" s="5991" t="s">
        <v>3733</v>
      </c>
      <c r="O34" s="5992"/>
    </row>
    <row r="35" spans="2:16" ht="16.5" customHeight="1">
      <c r="B35" s="5987"/>
      <c r="C35" s="5994" t="s">
        <v>3734</v>
      </c>
      <c r="D35" s="5995"/>
      <c r="E35" s="5995"/>
      <c r="F35" s="5996"/>
      <c r="G35" s="5990" t="s">
        <v>3735</v>
      </c>
      <c r="H35" s="5994" t="s">
        <v>3736</v>
      </c>
      <c r="I35" s="5995"/>
      <c r="J35" s="5995"/>
      <c r="K35" s="5990"/>
      <c r="L35" s="5990"/>
      <c r="M35" s="5990"/>
      <c r="N35" s="5993"/>
      <c r="O35" s="5992"/>
    </row>
    <row r="36" spans="2:16" ht="46.5" customHeight="1">
      <c r="B36" s="5987"/>
      <c r="C36" s="3152" t="s">
        <v>175</v>
      </c>
      <c r="D36" s="3152" t="s">
        <v>3737</v>
      </c>
      <c r="E36" s="3152" t="s">
        <v>3738</v>
      </c>
      <c r="F36" s="3152" t="s">
        <v>3473</v>
      </c>
      <c r="G36" s="5990"/>
      <c r="H36" s="3152" t="s">
        <v>3739</v>
      </c>
      <c r="I36" s="3152" t="s">
        <v>3740</v>
      </c>
      <c r="J36" s="3153" t="s">
        <v>3741</v>
      </c>
      <c r="K36" s="3154" t="s">
        <v>175</v>
      </c>
      <c r="L36" s="3154" t="s">
        <v>1565</v>
      </c>
      <c r="M36" s="3154" t="s">
        <v>3742</v>
      </c>
      <c r="N36" s="3155" t="s">
        <v>175</v>
      </c>
      <c r="O36" s="3156" t="s">
        <v>1565</v>
      </c>
    </row>
    <row r="37" spans="2:16" ht="16.5" customHeight="1">
      <c r="B37" s="5987"/>
      <c r="C37" s="5994" t="s">
        <v>482</v>
      </c>
      <c r="D37" s="5995"/>
      <c r="E37" s="5995"/>
      <c r="F37" s="5995"/>
      <c r="G37" s="5995"/>
      <c r="H37" s="5995"/>
      <c r="I37" s="5995"/>
      <c r="J37" s="5995"/>
      <c r="K37" s="5996"/>
      <c r="L37" s="3157" t="s">
        <v>3728</v>
      </c>
      <c r="M37" s="3157" t="s">
        <v>3729</v>
      </c>
      <c r="N37" s="3158" t="s">
        <v>482</v>
      </c>
      <c r="O37" s="3159" t="s">
        <v>3728</v>
      </c>
    </row>
    <row r="38" spans="2:16" s="3171" customFormat="1" ht="4.5" customHeight="1">
      <c r="B38" s="3168"/>
      <c r="C38" s="3169"/>
      <c r="D38" s="3169"/>
      <c r="E38" s="3169"/>
      <c r="F38" s="3169"/>
      <c r="G38" s="3169"/>
      <c r="H38" s="3169"/>
      <c r="I38" s="3169"/>
      <c r="J38" s="3169"/>
      <c r="K38" s="3169"/>
      <c r="L38" s="3169"/>
      <c r="M38" s="3169"/>
      <c r="N38" s="3170"/>
      <c r="O38" s="3170"/>
    </row>
    <row r="39" spans="2:16" s="3172" customFormat="1" ht="11.25" customHeight="1">
      <c r="B39" s="5982" t="s">
        <v>164</v>
      </c>
      <c r="C39" s="5982"/>
      <c r="D39" s="5982"/>
      <c r="E39" s="5982"/>
      <c r="F39" s="5982"/>
      <c r="G39" s="5997"/>
      <c r="H39" s="5997"/>
      <c r="I39" s="5997"/>
      <c r="J39" s="5997"/>
      <c r="K39" s="5997"/>
      <c r="L39" s="5997"/>
      <c r="M39" s="5997"/>
      <c r="N39" s="5997"/>
      <c r="O39" s="5997"/>
    </row>
    <row r="40" spans="2:16" s="3172" customFormat="1" ht="11.25" customHeight="1">
      <c r="B40" s="5982" t="s">
        <v>3743</v>
      </c>
      <c r="C40" s="5982"/>
      <c r="D40" s="5982"/>
      <c r="E40" s="5982"/>
      <c r="F40" s="5982"/>
      <c r="G40" s="5997"/>
      <c r="H40" s="5997"/>
      <c r="I40" s="5997"/>
      <c r="J40" s="5997"/>
      <c r="K40" s="5997"/>
      <c r="L40" s="5997"/>
      <c r="M40" s="5997"/>
      <c r="N40" s="5997"/>
      <c r="O40" s="5997"/>
    </row>
    <row r="41" spans="2:16" s="3172" customFormat="1" ht="11.25" customHeight="1">
      <c r="B41" s="5982" t="s">
        <v>3744</v>
      </c>
      <c r="C41" s="5982"/>
      <c r="D41" s="5982"/>
      <c r="E41" s="5982"/>
      <c r="F41" s="5982"/>
      <c r="G41" s="5982"/>
      <c r="H41" s="5982"/>
      <c r="I41" s="5982"/>
      <c r="J41" s="5982"/>
      <c r="K41" s="5982"/>
      <c r="L41" s="5998"/>
      <c r="M41" s="5998"/>
      <c r="N41" s="5998"/>
      <c r="O41" s="5998"/>
    </row>
    <row r="42" spans="2:16" s="3172" customFormat="1" ht="90.75" customHeight="1">
      <c r="B42" s="5999" t="s">
        <v>3745</v>
      </c>
      <c r="C42" s="5999"/>
      <c r="D42" s="5999"/>
      <c r="E42" s="5999"/>
      <c r="F42" s="5999"/>
      <c r="G42" s="5999"/>
      <c r="H42" s="5999"/>
      <c r="I42" s="5999"/>
      <c r="J42" s="5999"/>
      <c r="K42" s="5999"/>
      <c r="L42" s="5999"/>
      <c r="M42" s="5999"/>
      <c r="N42" s="5999"/>
      <c r="O42" s="5999"/>
      <c r="P42" s="3173"/>
    </row>
    <row r="43" spans="2:16" s="3172" customFormat="1" ht="90.75" customHeight="1">
      <c r="B43" s="5999" t="s">
        <v>3746</v>
      </c>
      <c r="C43" s="5999"/>
      <c r="D43" s="5999"/>
      <c r="E43" s="5999"/>
      <c r="F43" s="5999"/>
      <c r="G43" s="5999"/>
      <c r="H43" s="5999"/>
      <c r="I43" s="5999"/>
      <c r="J43" s="5999"/>
      <c r="K43" s="5999"/>
      <c r="L43" s="5999"/>
      <c r="M43" s="5999"/>
      <c r="N43" s="5999"/>
      <c r="O43" s="5999"/>
    </row>
    <row r="44" spans="2:16" ht="3.75" customHeight="1">
      <c r="B44" s="3174"/>
      <c r="C44" s="3174"/>
      <c r="D44" s="3174"/>
      <c r="E44" s="3174"/>
      <c r="F44" s="3174"/>
      <c r="G44" s="3174"/>
      <c r="H44" s="3174"/>
      <c r="I44" s="3174"/>
      <c r="J44" s="3174"/>
      <c r="K44" s="3174"/>
      <c r="L44" s="3174"/>
      <c r="M44" s="3174"/>
      <c r="N44" s="3174"/>
      <c r="O44" s="3174"/>
    </row>
    <row r="45" spans="2:16" ht="11.25" customHeight="1">
      <c r="B45" s="5986" t="s">
        <v>220</v>
      </c>
      <c r="C45" s="5986"/>
      <c r="D45" s="5986"/>
      <c r="E45" s="5986"/>
      <c r="F45" s="5986"/>
      <c r="G45" s="5986"/>
      <c r="H45" s="3174"/>
      <c r="I45" s="3174"/>
      <c r="J45" s="3174"/>
      <c r="K45" s="3174"/>
      <c r="L45" s="3174"/>
      <c r="M45" s="3174"/>
      <c r="N45" s="3174"/>
      <c r="O45" s="3174"/>
    </row>
    <row r="46" spans="2:16" ht="11.25" customHeight="1">
      <c r="B46" s="5762" t="s">
        <v>3747</v>
      </c>
      <c r="C46" s="5762"/>
      <c r="D46" s="5762"/>
      <c r="E46" s="5762" t="s">
        <v>3748</v>
      </c>
      <c r="F46" s="5762"/>
      <c r="G46" s="5762"/>
      <c r="H46" s="5762"/>
      <c r="I46" s="5762"/>
      <c r="J46" s="5762" t="s">
        <v>3749</v>
      </c>
      <c r="K46" s="5762"/>
      <c r="L46" s="5762"/>
      <c r="M46" s="5762"/>
      <c r="N46" s="5762"/>
    </row>
    <row r="47" spans="2:16" ht="11.25" customHeight="1">
      <c r="B47" s="5762" t="s">
        <v>3750</v>
      </c>
      <c r="C47" s="5762"/>
      <c r="D47" s="5762"/>
      <c r="E47" s="5762" t="s">
        <v>3751</v>
      </c>
      <c r="F47" s="5762"/>
      <c r="G47" s="5762"/>
      <c r="H47" s="5762"/>
      <c r="I47" s="5762"/>
      <c r="J47" s="5762" t="s">
        <v>3752</v>
      </c>
      <c r="K47" s="5762"/>
      <c r="L47" s="5762"/>
      <c r="M47" s="5762"/>
      <c r="N47" s="5762"/>
    </row>
    <row r="48" spans="2:16">
      <c r="G48" s="3175"/>
      <c r="H48" s="3175"/>
      <c r="I48" s="3175"/>
      <c r="J48" s="3175"/>
      <c r="N48" s="3175"/>
      <c r="O48" s="3175"/>
    </row>
  </sheetData>
  <mergeCells count="30">
    <mergeCell ref="B1:O1"/>
    <mergeCell ref="B2:O2"/>
    <mergeCell ref="B4:B7"/>
    <mergeCell ref="C4:J4"/>
    <mergeCell ref="K4:M5"/>
    <mergeCell ref="N4:O5"/>
    <mergeCell ref="C5:F5"/>
    <mergeCell ref="G5:G6"/>
    <mergeCell ref="H5:J5"/>
    <mergeCell ref="C7:K7"/>
    <mergeCell ref="B45:G45"/>
    <mergeCell ref="B34:B37"/>
    <mergeCell ref="C34:J34"/>
    <mergeCell ref="K34:M35"/>
    <mergeCell ref="N34:O35"/>
    <mergeCell ref="C35:F35"/>
    <mergeCell ref="G35:G36"/>
    <mergeCell ref="H35:J35"/>
    <mergeCell ref="C37:K37"/>
    <mergeCell ref="B39:O39"/>
    <mergeCell ref="B40:O40"/>
    <mergeCell ref="B41:O41"/>
    <mergeCell ref="B42:O42"/>
    <mergeCell ref="B43:O43"/>
    <mergeCell ref="B46:D46"/>
    <mergeCell ref="E46:I46"/>
    <mergeCell ref="J46:N46"/>
    <mergeCell ref="B47:D47"/>
    <mergeCell ref="E47:I47"/>
    <mergeCell ref="J47:N47"/>
  </mergeCells>
  <conditionalFormatting sqref="C8:O33">
    <cfRule type="cellIs" dxfId="89" priority="1" operator="between">
      <formula>0.00000000000000001</formula>
      <formula>0.499999999999999</formula>
    </cfRule>
  </conditionalFormatting>
  <hyperlinks>
    <hyperlink ref="B46" r:id="rId1"/>
    <hyperlink ref="B47" r:id="rId2"/>
    <hyperlink ref="K6" r:id="rId3"/>
    <hyperlink ref="L6" r:id="rId4" display="Capacidade"/>
    <hyperlink ref="M6" r:id="rId5"/>
    <hyperlink ref="N6" r:id="rId6"/>
    <hyperlink ref="O6" r:id="rId7" display="Capacidade"/>
    <hyperlink ref="O36" r:id="rId8"/>
    <hyperlink ref="N36" r:id="rId9"/>
    <hyperlink ref="K36" r:id="rId10"/>
    <hyperlink ref="L36" r:id="rId11"/>
    <hyperlink ref="M36" r:id="rId12"/>
    <hyperlink ref="C4:J4" r:id="rId13" display="Pescadores/as matriculados/as em 31 de dezembro"/>
    <hyperlink ref="C34:J34" r:id="rId14" display="Fishermen registered at 31 December"/>
    <hyperlink ref="E46" r:id="rId15"/>
    <hyperlink ref="E47" r:id="rId16"/>
    <hyperlink ref="J46" r:id="rId17"/>
    <hyperlink ref="J47" r:id="rId18"/>
    <hyperlink ref="Q2" location="Indice!A1" display="(Voltar ao Índice)"/>
  </hyperlinks>
  <printOptions horizontalCentered="1"/>
  <pageMargins left="0.27559055118110237" right="0.27559055118110237" top="0.6692913385826772" bottom="0.47244094488188981" header="0" footer="0"/>
  <pageSetup paperSize="9" scale="86" orientation="portrait" verticalDpi="300" r:id="rId19"/>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7"/>
  <sheetViews>
    <sheetView showGridLines="0" workbookViewId="0">
      <pane ySplit="6" topLeftCell="A7" activePane="bottomLeft" state="frozen"/>
      <selection activeCell="B1" sqref="B1:O1"/>
      <selection pane="bottomLeft" activeCell="B1" sqref="B1:K1"/>
    </sheetView>
  </sheetViews>
  <sheetFormatPr defaultColWidth="7.85546875" defaultRowHeight="11.25"/>
  <cols>
    <col min="1" max="1" width="6.7109375" style="3188" customWidth="1"/>
    <col min="2" max="2" width="23.140625" style="3201" customWidth="1"/>
    <col min="3" max="3" width="7" style="3202" customWidth="1"/>
    <col min="4" max="4" width="7.140625" style="3202" customWidth="1"/>
    <col min="5" max="5" width="7" style="3202" customWidth="1"/>
    <col min="6" max="6" width="7.140625" style="3202" customWidth="1"/>
    <col min="7" max="7" width="7" style="3202" customWidth="1"/>
    <col min="8" max="8" width="7.140625" style="3202" customWidth="1"/>
    <col min="9" max="9" width="7" style="3202" customWidth="1"/>
    <col min="10" max="10" width="7.140625" style="3202" customWidth="1"/>
    <col min="11" max="11" width="26.7109375" style="3202" customWidth="1"/>
    <col min="12" max="12" width="6.7109375" style="3188" customWidth="1"/>
    <col min="13" max="13" width="14.28515625" style="3188" bestFit="1" customWidth="1"/>
    <col min="14" max="226" width="7.85546875" style="3188"/>
    <col min="227" max="227" width="20" style="3188" customWidth="1"/>
    <col min="228" max="231" width="14.28515625" style="3188" customWidth="1"/>
    <col min="232" max="232" width="20" style="3188" customWidth="1"/>
    <col min="233" max="233" width="9.7109375" style="3188" customWidth="1"/>
    <col min="234" max="234" width="7.85546875" style="3188" customWidth="1"/>
    <col min="235" max="482" width="7.85546875" style="3188"/>
    <col min="483" max="483" width="20" style="3188" customWidth="1"/>
    <col min="484" max="487" width="14.28515625" style="3188" customWidth="1"/>
    <col min="488" max="488" width="20" style="3188" customWidth="1"/>
    <col min="489" max="489" width="9.7109375" style="3188" customWidth="1"/>
    <col min="490" max="490" width="7.85546875" style="3188" customWidth="1"/>
    <col min="491" max="738" width="7.85546875" style="3188"/>
    <col min="739" max="739" width="20" style="3188" customWidth="1"/>
    <col min="740" max="743" width="14.28515625" style="3188" customWidth="1"/>
    <col min="744" max="744" width="20" style="3188" customWidth="1"/>
    <col min="745" max="745" width="9.7109375" style="3188" customWidth="1"/>
    <col min="746" max="746" width="7.85546875" style="3188" customWidth="1"/>
    <col min="747" max="994" width="7.85546875" style="3188"/>
    <col min="995" max="995" width="20" style="3188" customWidth="1"/>
    <col min="996" max="999" width="14.28515625" style="3188" customWidth="1"/>
    <col min="1000" max="1000" width="20" style="3188" customWidth="1"/>
    <col min="1001" max="1001" width="9.7109375" style="3188" customWidth="1"/>
    <col min="1002" max="1002" width="7.85546875" style="3188" customWidth="1"/>
    <col min="1003" max="1250" width="7.85546875" style="3188"/>
    <col min="1251" max="1251" width="20" style="3188" customWidth="1"/>
    <col min="1252" max="1255" width="14.28515625" style="3188" customWidth="1"/>
    <col min="1256" max="1256" width="20" style="3188" customWidth="1"/>
    <col min="1257" max="1257" width="9.7109375" style="3188" customWidth="1"/>
    <col min="1258" max="1258" width="7.85546875" style="3188" customWidth="1"/>
    <col min="1259" max="1506" width="7.85546875" style="3188"/>
    <col min="1507" max="1507" width="20" style="3188" customWidth="1"/>
    <col min="1508" max="1511" width="14.28515625" style="3188" customWidth="1"/>
    <col min="1512" max="1512" width="20" style="3188" customWidth="1"/>
    <col min="1513" max="1513" width="9.7109375" style="3188" customWidth="1"/>
    <col min="1514" max="1514" width="7.85546875" style="3188" customWidth="1"/>
    <col min="1515" max="1762" width="7.85546875" style="3188"/>
    <col min="1763" max="1763" width="20" style="3188" customWidth="1"/>
    <col min="1764" max="1767" width="14.28515625" style="3188" customWidth="1"/>
    <col min="1768" max="1768" width="20" style="3188" customWidth="1"/>
    <col min="1769" max="1769" width="9.7109375" style="3188" customWidth="1"/>
    <col min="1770" max="1770" width="7.85546875" style="3188" customWidth="1"/>
    <col min="1771" max="2018" width="7.85546875" style="3188"/>
    <col min="2019" max="2019" width="20" style="3188" customWidth="1"/>
    <col min="2020" max="2023" width="14.28515625" style="3188" customWidth="1"/>
    <col min="2024" max="2024" width="20" style="3188" customWidth="1"/>
    <col min="2025" max="2025" width="9.7109375" style="3188" customWidth="1"/>
    <col min="2026" max="2026" width="7.85546875" style="3188" customWidth="1"/>
    <col min="2027" max="2274" width="7.85546875" style="3188"/>
    <col min="2275" max="2275" width="20" style="3188" customWidth="1"/>
    <col min="2276" max="2279" width="14.28515625" style="3188" customWidth="1"/>
    <col min="2280" max="2280" width="20" style="3188" customWidth="1"/>
    <col min="2281" max="2281" width="9.7109375" style="3188" customWidth="1"/>
    <col min="2282" max="2282" width="7.85546875" style="3188" customWidth="1"/>
    <col min="2283" max="2530" width="7.85546875" style="3188"/>
    <col min="2531" max="2531" width="20" style="3188" customWidth="1"/>
    <col min="2532" max="2535" width="14.28515625" style="3188" customWidth="1"/>
    <col min="2536" max="2536" width="20" style="3188" customWidth="1"/>
    <col min="2537" max="2537" width="9.7109375" style="3188" customWidth="1"/>
    <col min="2538" max="2538" width="7.85546875" style="3188" customWidth="1"/>
    <col min="2539" max="2786" width="7.85546875" style="3188"/>
    <col min="2787" max="2787" width="20" style="3188" customWidth="1"/>
    <col min="2788" max="2791" width="14.28515625" style="3188" customWidth="1"/>
    <col min="2792" max="2792" width="20" style="3188" customWidth="1"/>
    <col min="2793" max="2793" width="9.7109375" style="3188" customWidth="1"/>
    <col min="2794" max="2794" width="7.85546875" style="3188" customWidth="1"/>
    <col min="2795" max="3042" width="7.85546875" style="3188"/>
    <col min="3043" max="3043" width="20" style="3188" customWidth="1"/>
    <col min="3044" max="3047" width="14.28515625" style="3188" customWidth="1"/>
    <col min="3048" max="3048" width="20" style="3188" customWidth="1"/>
    <col min="3049" max="3049" width="9.7109375" style="3188" customWidth="1"/>
    <col min="3050" max="3050" width="7.85546875" style="3188" customWidth="1"/>
    <col min="3051" max="3298" width="7.85546875" style="3188"/>
    <col min="3299" max="3299" width="20" style="3188" customWidth="1"/>
    <col min="3300" max="3303" width="14.28515625" style="3188" customWidth="1"/>
    <col min="3304" max="3304" width="20" style="3188" customWidth="1"/>
    <col min="3305" max="3305" width="9.7109375" style="3188" customWidth="1"/>
    <col min="3306" max="3306" width="7.85546875" style="3188" customWidth="1"/>
    <col min="3307" max="3554" width="7.85546875" style="3188"/>
    <col min="3555" max="3555" width="20" style="3188" customWidth="1"/>
    <col min="3556" max="3559" width="14.28515625" style="3188" customWidth="1"/>
    <col min="3560" max="3560" width="20" style="3188" customWidth="1"/>
    <col min="3561" max="3561" width="9.7109375" style="3188" customWidth="1"/>
    <col min="3562" max="3562" width="7.85546875" style="3188" customWidth="1"/>
    <col min="3563" max="3810" width="7.85546875" style="3188"/>
    <col min="3811" max="3811" width="20" style="3188" customWidth="1"/>
    <col min="3812" max="3815" width="14.28515625" style="3188" customWidth="1"/>
    <col min="3816" max="3816" width="20" style="3188" customWidth="1"/>
    <col min="3817" max="3817" width="9.7109375" style="3188" customWidth="1"/>
    <col min="3818" max="3818" width="7.85546875" style="3188" customWidth="1"/>
    <col min="3819" max="4066" width="7.85546875" style="3188"/>
    <col min="4067" max="4067" width="20" style="3188" customWidth="1"/>
    <col min="4068" max="4071" width="14.28515625" style="3188" customWidth="1"/>
    <col min="4072" max="4072" width="20" style="3188" customWidth="1"/>
    <col min="4073" max="4073" width="9.7109375" style="3188" customWidth="1"/>
    <col min="4074" max="4074" width="7.85546875" style="3188" customWidth="1"/>
    <col min="4075" max="4322" width="7.85546875" style="3188"/>
    <col min="4323" max="4323" width="20" style="3188" customWidth="1"/>
    <col min="4324" max="4327" width="14.28515625" style="3188" customWidth="1"/>
    <col min="4328" max="4328" width="20" style="3188" customWidth="1"/>
    <col min="4329" max="4329" width="9.7109375" style="3188" customWidth="1"/>
    <col min="4330" max="4330" width="7.85546875" style="3188" customWidth="1"/>
    <col min="4331" max="4578" width="7.85546875" style="3188"/>
    <col min="4579" max="4579" width="20" style="3188" customWidth="1"/>
    <col min="4580" max="4583" width="14.28515625" style="3188" customWidth="1"/>
    <col min="4584" max="4584" width="20" style="3188" customWidth="1"/>
    <col min="4585" max="4585" width="9.7109375" style="3188" customWidth="1"/>
    <col min="4586" max="4586" width="7.85546875" style="3188" customWidth="1"/>
    <col min="4587" max="4834" width="7.85546875" style="3188"/>
    <col min="4835" max="4835" width="20" style="3188" customWidth="1"/>
    <col min="4836" max="4839" width="14.28515625" style="3188" customWidth="1"/>
    <col min="4840" max="4840" width="20" style="3188" customWidth="1"/>
    <col min="4841" max="4841" width="9.7109375" style="3188" customWidth="1"/>
    <col min="4842" max="4842" width="7.85546875" style="3188" customWidth="1"/>
    <col min="4843" max="5090" width="7.85546875" style="3188"/>
    <col min="5091" max="5091" width="20" style="3188" customWidth="1"/>
    <col min="5092" max="5095" width="14.28515625" style="3188" customWidth="1"/>
    <col min="5096" max="5096" width="20" style="3188" customWidth="1"/>
    <col min="5097" max="5097" width="9.7109375" style="3188" customWidth="1"/>
    <col min="5098" max="5098" width="7.85546875" style="3188" customWidth="1"/>
    <col min="5099" max="5346" width="7.85546875" style="3188"/>
    <col min="5347" max="5347" width="20" style="3188" customWidth="1"/>
    <col min="5348" max="5351" width="14.28515625" style="3188" customWidth="1"/>
    <col min="5352" max="5352" width="20" style="3188" customWidth="1"/>
    <col min="5353" max="5353" width="9.7109375" style="3188" customWidth="1"/>
    <col min="5354" max="5354" width="7.85546875" style="3188" customWidth="1"/>
    <col min="5355" max="5602" width="7.85546875" style="3188"/>
    <col min="5603" max="5603" width="20" style="3188" customWidth="1"/>
    <col min="5604" max="5607" width="14.28515625" style="3188" customWidth="1"/>
    <col min="5608" max="5608" width="20" style="3188" customWidth="1"/>
    <col min="5609" max="5609" width="9.7109375" style="3188" customWidth="1"/>
    <col min="5610" max="5610" width="7.85546875" style="3188" customWidth="1"/>
    <col min="5611" max="5858" width="7.85546875" style="3188"/>
    <col min="5859" max="5859" width="20" style="3188" customWidth="1"/>
    <col min="5860" max="5863" width="14.28515625" style="3188" customWidth="1"/>
    <col min="5864" max="5864" width="20" style="3188" customWidth="1"/>
    <col min="5865" max="5865" width="9.7109375" style="3188" customWidth="1"/>
    <col min="5866" max="5866" width="7.85546875" style="3188" customWidth="1"/>
    <col min="5867" max="6114" width="7.85546875" style="3188"/>
    <col min="6115" max="6115" width="20" style="3188" customWidth="1"/>
    <col min="6116" max="6119" width="14.28515625" style="3188" customWidth="1"/>
    <col min="6120" max="6120" width="20" style="3188" customWidth="1"/>
    <col min="6121" max="6121" width="9.7109375" style="3188" customWidth="1"/>
    <col min="6122" max="6122" width="7.85546875" style="3188" customWidth="1"/>
    <col min="6123" max="6370" width="7.85546875" style="3188"/>
    <col min="6371" max="6371" width="20" style="3188" customWidth="1"/>
    <col min="6372" max="6375" width="14.28515625" style="3188" customWidth="1"/>
    <col min="6376" max="6376" width="20" style="3188" customWidth="1"/>
    <col min="6377" max="6377" width="9.7109375" style="3188" customWidth="1"/>
    <col min="6378" max="6378" width="7.85546875" style="3188" customWidth="1"/>
    <col min="6379" max="6626" width="7.85546875" style="3188"/>
    <col min="6627" max="6627" width="20" style="3188" customWidth="1"/>
    <col min="6628" max="6631" width="14.28515625" style="3188" customWidth="1"/>
    <col min="6632" max="6632" width="20" style="3188" customWidth="1"/>
    <col min="6633" max="6633" width="9.7109375" style="3188" customWidth="1"/>
    <col min="6634" max="6634" width="7.85546875" style="3188" customWidth="1"/>
    <col min="6635" max="6882" width="7.85546875" style="3188"/>
    <col min="6883" max="6883" width="20" style="3188" customWidth="1"/>
    <col min="6884" max="6887" width="14.28515625" style="3188" customWidth="1"/>
    <col min="6888" max="6888" width="20" style="3188" customWidth="1"/>
    <col min="6889" max="6889" width="9.7109375" style="3188" customWidth="1"/>
    <col min="6890" max="6890" width="7.85546875" style="3188" customWidth="1"/>
    <col min="6891" max="7138" width="7.85546875" style="3188"/>
    <col min="7139" max="7139" width="20" style="3188" customWidth="1"/>
    <col min="7140" max="7143" width="14.28515625" style="3188" customWidth="1"/>
    <col min="7144" max="7144" width="20" style="3188" customWidth="1"/>
    <col min="7145" max="7145" width="9.7109375" style="3188" customWidth="1"/>
    <col min="7146" max="7146" width="7.85546875" style="3188" customWidth="1"/>
    <col min="7147" max="7394" width="7.85546875" style="3188"/>
    <col min="7395" max="7395" width="20" style="3188" customWidth="1"/>
    <col min="7396" max="7399" width="14.28515625" style="3188" customWidth="1"/>
    <col min="7400" max="7400" width="20" style="3188" customWidth="1"/>
    <col min="7401" max="7401" width="9.7109375" style="3188" customWidth="1"/>
    <col min="7402" max="7402" width="7.85546875" style="3188" customWidth="1"/>
    <col min="7403" max="7650" width="7.85546875" style="3188"/>
    <col min="7651" max="7651" width="20" style="3188" customWidth="1"/>
    <col min="7652" max="7655" width="14.28515625" style="3188" customWidth="1"/>
    <col min="7656" max="7656" width="20" style="3188" customWidth="1"/>
    <col min="7657" max="7657" width="9.7109375" style="3188" customWidth="1"/>
    <col min="7658" max="7658" width="7.85546875" style="3188" customWidth="1"/>
    <col min="7659" max="7906" width="7.85546875" style="3188"/>
    <col min="7907" max="7907" width="20" style="3188" customWidth="1"/>
    <col min="7908" max="7911" width="14.28515625" style="3188" customWidth="1"/>
    <col min="7912" max="7912" width="20" style="3188" customWidth="1"/>
    <col min="7913" max="7913" width="9.7109375" style="3188" customWidth="1"/>
    <col min="7914" max="7914" width="7.85546875" style="3188" customWidth="1"/>
    <col min="7915" max="8162" width="7.85546875" style="3188"/>
    <col min="8163" max="8163" width="20" style="3188" customWidth="1"/>
    <col min="8164" max="8167" width="14.28515625" style="3188" customWidth="1"/>
    <col min="8168" max="8168" width="20" style="3188" customWidth="1"/>
    <col min="8169" max="8169" width="9.7109375" style="3188" customWidth="1"/>
    <col min="8170" max="8170" width="7.85546875" style="3188" customWidth="1"/>
    <col min="8171" max="8418" width="7.85546875" style="3188"/>
    <col min="8419" max="8419" width="20" style="3188" customWidth="1"/>
    <col min="8420" max="8423" width="14.28515625" style="3188" customWidth="1"/>
    <col min="8424" max="8424" width="20" style="3188" customWidth="1"/>
    <col min="8425" max="8425" width="9.7109375" style="3188" customWidth="1"/>
    <col min="8426" max="8426" width="7.85546875" style="3188" customWidth="1"/>
    <col min="8427" max="8674" width="7.85546875" style="3188"/>
    <col min="8675" max="8675" width="20" style="3188" customWidth="1"/>
    <col min="8676" max="8679" width="14.28515625" style="3188" customWidth="1"/>
    <col min="8680" max="8680" width="20" style="3188" customWidth="1"/>
    <col min="8681" max="8681" width="9.7109375" style="3188" customWidth="1"/>
    <col min="8682" max="8682" width="7.85546875" style="3188" customWidth="1"/>
    <col min="8683" max="8930" width="7.85546875" style="3188"/>
    <col min="8931" max="8931" width="20" style="3188" customWidth="1"/>
    <col min="8932" max="8935" width="14.28515625" style="3188" customWidth="1"/>
    <col min="8936" max="8936" width="20" style="3188" customWidth="1"/>
    <col min="8937" max="8937" width="9.7109375" style="3188" customWidth="1"/>
    <col min="8938" max="8938" width="7.85546875" style="3188" customWidth="1"/>
    <col min="8939" max="9186" width="7.85546875" style="3188"/>
    <col min="9187" max="9187" width="20" style="3188" customWidth="1"/>
    <col min="9188" max="9191" width="14.28515625" style="3188" customWidth="1"/>
    <col min="9192" max="9192" width="20" style="3188" customWidth="1"/>
    <col min="9193" max="9193" width="9.7109375" style="3188" customWidth="1"/>
    <col min="9194" max="9194" width="7.85546875" style="3188" customWidth="1"/>
    <col min="9195" max="9442" width="7.85546875" style="3188"/>
    <col min="9443" max="9443" width="20" style="3188" customWidth="1"/>
    <col min="9444" max="9447" width="14.28515625" style="3188" customWidth="1"/>
    <col min="9448" max="9448" width="20" style="3188" customWidth="1"/>
    <col min="9449" max="9449" width="9.7109375" style="3188" customWidth="1"/>
    <col min="9450" max="9450" width="7.85546875" style="3188" customWidth="1"/>
    <col min="9451" max="9698" width="7.85546875" style="3188"/>
    <col min="9699" max="9699" width="20" style="3188" customWidth="1"/>
    <col min="9700" max="9703" width="14.28515625" style="3188" customWidth="1"/>
    <col min="9704" max="9704" width="20" style="3188" customWidth="1"/>
    <col min="9705" max="9705" width="9.7109375" style="3188" customWidth="1"/>
    <col min="9706" max="9706" width="7.85546875" style="3188" customWidth="1"/>
    <col min="9707" max="9954" width="7.85546875" style="3188"/>
    <col min="9955" max="9955" width="20" style="3188" customWidth="1"/>
    <col min="9956" max="9959" width="14.28515625" style="3188" customWidth="1"/>
    <col min="9960" max="9960" width="20" style="3188" customWidth="1"/>
    <col min="9961" max="9961" width="9.7109375" style="3188" customWidth="1"/>
    <col min="9962" max="9962" width="7.85546875" style="3188" customWidth="1"/>
    <col min="9963" max="10210" width="7.85546875" style="3188"/>
    <col min="10211" max="10211" width="20" style="3188" customWidth="1"/>
    <col min="10212" max="10215" width="14.28515625" style="3188" customWidth="1"/>
    <col min="10216" max="10216" width="20" style="3188" customWidth="1"/>
    <col min="10217" max="10217" width="9.7109375" style="3188" customWidth="1"/>
    <col min="10218" max="10218" width="7.85546875" style="3188" customWidth="1"/>
    <col min="10219" max="10466" width="7.85546875" style="3188"/>
    <col min="10467" max="10467" width="20" style="3188" customWidth="1"/>
    <col min="10468" max="10471" width="14.28515625" style="3188" customWidth="1"/>
    <col min="10472" max="10472" width="20" style="3188" customWidth="1"/>
    <col min="10473" max="10473" width="9.7109375" style="3188" customWidth="1"/>
    <col min="10474" max="10474" width="7.85546875" style="3188" customWidth="1"/>
    <col min="10475" max="10722" width="7.85546875" style="3188"/>
    <col min="10723" max="10723" width="20" style="3188" customWidth="1"/>
    <col min="10724" max="10727" width="14.28515625" style="3188" customWidth="1"/>
    <col min="10728" max="10728" width="20" style="3188" customWidth="1"/>
    <col min="10729" max="10729" width="9.7109375" style="3188" customWidth="1"/>
    <col min="10730" max="10730" width="7.85546875" style="3188" customWidth="1"/>
    <col min="10731" max="10978" width="7.85546875" style="3188"/>
    <col min="10979" max="10979" width="20" style="3188" customWidth="1"/>
    <col min="10980" max="10983" width="14.28515625" style="3188" customWidth="1"/>
    <col min="10984" max="10984" width="20" style="3188" customWidth="1"/>
    <col min="10985" max="10985" width="9.7109375" style="3188" customWidth="1"/>
    <col min="10986" max="10986" width="7.85546875" style="3188" customWidth="1"/>
    <col min="10987" max="11234" width="7.85546875" style="3188"/>
    <col min="11235" max="11235" width="20" style="3188" customWidth="1"/>
    <col min="11236" max="11239" width="14.28515625" style="3188" customWidth="1"/>
    <col min="11240" max="11240" width="20" style="3188" customWidth="1"/>
    <col min="11241" max="11241" width="9.7109375" style="3188" customWidth="1"/>
    <col min="11242" max="11242" width="7.85546875" style="3188" customWidth="1"/>
    <col min="11243" max="11490" width="7.85546875" style="3188"/>
    <col min="11491" max="11491" width="20" style="3188" customWidth="1"/>
    <col min="11492" max="11495" width="14.28515625" style="3188" customWidth="1"/>
    <col min="11496" max="11496" width="20" style="3188" customWidth="1"/>
    <col min="11497" max="11497" width="9.7109375" style="3188" customWidth="1"/>
    <col min="11498" max="11498" width="7.85546875" style="3188" customWidth="1"/>
    <col min="11499" max="11746" width="7.85546875" style="3188"/>
    <col min="11747" max="11747" width="20" style="3188" customWidth="1"/>
    <col min="11748" max="11751" width="14.28515625" style="3188" customWidth="1"/>
    <col min="11752" max="11752" width="20" style="3188" customWidth="1"/>
    <col min="11753" max="11753" width="9.7109375" style="3188" customWidth="1"/>
    <col min="11754" max="11754" width="7.85546875" style="3188" customWidth="1"/>
    <col min="11755" max="12002" width="7.85546875" style="3188"/>
    <col min="12003" max="12003" width="20" style="3188" customWidth="1"/>
    <col min="12004" max="12007" width="14.28515625" style="3188" customWidth="1"/>
    <col min="12008" max="12008" width="20" style="3188" customWidth="1"/>
    <col min="12009" max="12009" width="9.7109375" style="3188" customWidth="1"/>
    <col min="12010" max="12010" width="7.85546875" style="3188" customWidth="1"/>
    <col min="12011" max="12258" width="7.85546875" style="3188"/>
    <col min="12259" max="12259" width="20" style="3188" customWidth="1"/>
    <col min="12260" max="12263" width="14.28515625" style="3188" customWidth="1"/>
    <col min="12264" max="12264" width="20" style="3188" customWidth="1"/>
    <col min="12265" max="12265" width="9.7109375" style="3188" customWidth="1"/>
    <col min="12266" max="12266" width="7.85546875" style="3188" customWidth="1"/>
    <col min="12267" max="12514" width="7.85546875" style="3188"/>
    <col min="12515" max="12515" width="20" style="3188" customWidth="1"/>
    <col min="12516" max="12519" width="14.28515625" style="3188" customWidth="1"/>
    <col min="12520" max="12520" width="20" style="3188" customWidth="1"/>
    <col min="12521" max="12521" width="9.7109375" style="3188" customWidth="1"/>
    <col min="12522" max="12522" width="7.85546875" style="3188" customWidth="1"/>
    <col min="12523" max="12770" width="7.85546875" style="3188"/>
    <col min="12771" max="12771" width="20" style="3188" customWidth="1"/>
    <col min="12772" max="12775" width="14.28515625" style="3188" customWidth="1"/>
    <col min="12776" max="12776" width="20" style="3188" customWidth="1"/>
    <col min="12777" max="12777" width="9.7109375" style="3188" customWidth="1"/>
    <col min="12778" max="12778" width="7.85546875" style="3188" customWidth="1"/>
    <col min="12779" max="13026" width="7.85546875" style="3188"/>
    <col min="13027" max="13027" width="20" style="3188" customWidth="1"/>
    <col min="13028" max="13031" width="14.28515625" style="3188" customWidth="1"/>
    <col min="13032" max="13032" width="20" style="3188" customWidth="1"/>
    <col min="13033" max="13033" width="9.7109375" style="3188" customWidth="1"/>
    <col min="13034" max="13034" width="7.85546875" style="3188" customWidth="1"/>
    <col min="13035" max="13282" width="7.85546875" style="3188"/>
    <col min="13283" max="13283" width="20" style="3188" customWidth="1"/>
    <col min="13284" max="13287" width="14.28515625" style="3188" customWidth="1"/>
    <col min="13288" max="13288" width="20" style="3188" customWidth="1"/>
    <col min="13289" max="13289" width="9.7109375" style="3188" customWidth="1"/>
    <col min="13290" max="13290" width="7.85546875" style="3188" customWidth="1"/>
    <col min="13291" max="13538" width="7.85546875" style="3188"/>
    <col min="13539" max="13539" width="20" style="3188" customWidth="1"/>
    <col min="13540" max="13543" width="14.28515625" style="3188" customWidth="1"/>
    <col min="13544" max="13544" width="20" style="3188" customWidth="1"/>
    <col min="13545" max="13545" width="9.7109375" style="3188" customWidth="1"/>
    <col min="13546" max="13546" width="7.85546875" style="3188" customWidth="1"/>
    <col min="13547" max="13794" width="7.85546875" style="3188"/>
    <col min="13795" max="13795" width="20" style="3188" customWidth="1"/>
    <col min="13796" max="13799" width="14.28515625" style="3188" customWidth="1"/>
    <col min="13800" max="13800" width="20" style="3188" customWidth="1"/>
    <col min="13801" max="13801" width="9.7109375" style="3188" customWidth="1"/>
    <col min="13802" max="13802" width="7.85546875" style="3188" customWidth="1"/>
    <col min="13803" max="14050" width="7.85546875" style="3188"/>
    <col min="14051" max="14051" width="20" style="3188" customWidth="1"/>
    <col min="14052" max="14055" width="14.28515625" style="3188" customWidth="1"/>
    <col min="14056" max="14056" width="20" style="3188" customWidth="1"/>
    <col min="14057" max="14057" width="9.7109375" style="3188" customWidth="1"/>
    <col min="14058" max="14058" width="7.85546875" style="3188" customWidth="1"/>
    <col min="14059" max="14306" width="7.85546875" style="3188"/>
    <col min="14307" max="14307" width="20" style="3188" customWidth="1"/>
    <col min="14308" max="14311" width="14.28515625" style="3188" customWidth="1"/>
    <col min="14312" max="14312" width="20" style="3188" customWidth="1"/>
    <col min="14313" max="14313" width="9.7109375" style="3188" customWidth="1"/>
    <col min="14314" max="14314" width="7.85546875" style="3188" customWidth="1"/>
    <col min="14315" max="14562" width="7.85546875" style="3188"/>
    <col min="14563" max="14563" width="20" style="3188" customWidth="1"/>
    <col min="14564" max="14567" width="14.28515625" style="3188" customWidth="1"/>
    <col min="14568" max="14568" width="20" style="3188" customWidth="1"/>
    <col min="14569" max="14569" width="9.7109375" style="3188" customWidth="1"/>
    <col min="14570" max="14570" width="7.85546875" style="3188" customWidth="1"/>
    <col min="14571" max="14818" width="7.85546875" style="3188"/>
    <col min="14819" max="14819" width="20" style="3188" customWidth="1"/>
    <col min="14820" max="14823" width="14.28515625" style="3188" customWidth="1"/>
    <col min="14824" max="14824" width="20" style="3188" customWidth="1"/>
    <col min="14825" max="14825" width="9.7109375" style="3188" customWidth="1"/>
    <col min="14826" max="14826" width="7.85546875" style="3188" customWidth="1"/>
    <col min="14827" max="15074" width="7.85546875" style="3188"/>
    <col min="15075" max="15075" width="20" style="3188" customWidth="1"/>
    <col min="15076" max="15079" width="14.28515625" style="3188" customWidth="1"/>
    <col min="15080" max="15080" width="20" style="3188" customWidth="1"/>
    <col min="15081" max="15081" width="9.7109375" style="3188" customWidth="1"/>
    <col min="15082" max="15082" width="7.85546875" style="3188" customWidth="1"/>
    <col min="15083" max="15330" width="7.85546875" style="3188"/>
    <col min="15331" max="15331" width="20" style="3188" customWidth="1"/>
    <col min="15332" max="15335" width="14.28515625" style="3188" customWidth="1"/>
    <col min="15336" max="15336" width="20" style="3188" customWidth="1"/>
    <col min="15337" max="15337" width="9.7109375" style="3188" customWidth="1"/>
    <col min="15338" max="15338" width="7.85546875" style="3188" customWidth="1"/>
    <col min="15339" max="15586" width="7.85546875" style="3188"/>
    <col min="15587" max="15587" width="20" style="3188" customWidth="1"/>
    <col min="15588" max="15591" width="14.28515625" style="3188" customWidth="1"/>
    <col min="15592" max="15592" width="20" style="3188" customWidth="1"/>
    <col min="15593" max="15593" width="9.7109375" style="3188" customWidth="1"/>
    <col min="15594" max="15594" width="7.85546875" style="3188" customWidth="1"/>
    <col min="15595" max="15842" width="7.85546875" style="3188"/>
    <col min="15843" max="15843" width="20" style="3188" customWidth="1"/>
    <col min="15844" max="15847" width="14.28515625" style="3188" customWidth="1"/>
    <col min="15848" max="15848" width="20" style="3188" customWidth="1"/>
    <col min="15849" max="15849" width="9.7109375" style="3188" customWidth="1"/>
    <col min="15850" max="15850" width="7.85546875" style="3188" customWidth="1"/>
    <col min="15851" max="16098" width="7.85546875" style="3188"/>
    <col min="16099" max="16099" width="20" style="3188" customWidth="1"/>
    <col min="16100" max="16103" width="14.28515625" style="3188" customWidth="1"/>
    <col min="16104" max="16104" width="20" style="3188" customWidth="1"/>
    <col min="16105" max="16105" width="9.7109375" style="3188" customWidth="1"/>
    <col min="16106" max="16106" width="7.85546875" style="3188" customWidth="1"/>
    <col min="16107" max="16384" width="7.85546875" style="3188"/>
  </cols>
  <sheetData>
    <row r="1" spans="2:13" s="3177" customFormat="1" ht="30" customHeight="1">
      <c r="B1" s="6033" t="s">
        <v>3753</v>
      </c>
      <c r="C1" s="6033"/>
      <c r="D1" s="6033"/>
      <c r="E1" s="6033"/>
      <c r="F1" s="6033"/>
      <c r="G1" s="6033"/>
      <c r="H1" s="6033"/>
      <c r="I1" s="6033"/>
      <c r="J1" s="6033"/>
      <c r="K1" s="6033"/>
    </row>
    <row r="2" spans="2:13" s="3177" customFormat="1" ht="30" customHeight="1">
      <c r="B2" s="6033" t="s">
        <v>3754</v>
      </c>
      <c r="C2" s="6033"/>
      <c r="D2" s="6033"/>
      <c r="E2" s="6033"/>
      <c r="F2" s="6033"/>
      <c r="G2" s="6033"/>
      <c r="H2" s="6033"/>
      <c r="I2" s="6033"/>
      <c r="J2" s="6033"/>
      <c r="K2" s="6033"/>
      <c r="M2" s="2285" t="s">
        <v>979</v>
      </c>
    </row>
    <row r="3" spans="2:13" s="3177" customFormat="1" ht="6.75" customHeight="1">
      <c r="B3" s="3178"/>
      <c r="C3" s="3178"/>
      <c r="D3" s="3178"/>
      <c r="E3" s="3178"/>
      <c r="F3" s="3178"/>
      <c r="G3" s="3178"/>
      <c r="H3" s="3178"/>
      <c r="I3" s="3178"/>
      <c r="J3" s="3178"/>
      <c r="K3" s="3178"/>
    </row>
    <row r="4" spans="2:13" s="3179" customFormat="1" ht="15" customHeight="1">
      <c r="B4" s="6034"/>
      <c r="C4" s="6025" t="s">
        <v>2367</v>
      </c>
      <c r="D4" s="6026"/>
      <c r="E4" s="6026"/>
      <c r="F4" s="6026"/>
      <c r="G4" s="6026"/>
      <c r="H4" s="6027"/>
      <c r="I4" s="6035" t="s">
        <v>3755</v>
      </c>
      <c r="J4" s="6036"/>
      <c r="K4" s="6039"/>
    </row>
    <row r="5" spans="2:13" s="3179" customFormat="1" ht="15" customHeight="1">
      <c r="B5" s="6034"/>
      <c r="C5" s="6025" t="s">
        <v>175</v>
      </c>
      <c r="D5" s="6027"/>
      <c r="E5" s="6025" t="s">
        <v>3756</v>
      </c>
      <c r="F5" s="6027"/>
      <c r="G5" s="6025" t="s">
        <v>3757</v>
      </c>
      <c r="H5" s="6027"/>
      <c r="I5" s="6037"/>
      <c r="J5" s="6038"/>
      <c r="K5" s="6039"/>
    </row>
    <row r="6" spans="2:13" s="3179" customFormat="1" ht="24.75" customHeight="1">
      <c r="B6" s="6034"/>
      <c r="C6" s="3180" t="s">
        <v>3487</v>
      </c>
      <c r="D6" s="3181" t="s">
        <v>2276</v>
      </c>
      <c r="E6" s="3180" t="s">
        <v>3487</v>
      </c>
      <c r="F6" s="3181" t="s">
        <v>2276</v>
      </c>
      <c r="G6" s="3180" t="s">
        <v>3487</v>
      </c>
      <c r="H6" s="3181" t="s">
        <v>2276</v>
      </c>
      <c r="I6" s="3180" t="s">
        <v>3487</v>
      </c>
      <c r="J6" s="3181" t="s">
        <v>2276</v>
      </c>
      <c r="K6" s="6039"/>
    </row>
    <row r="7" spans="2:13" s="3184" customFormat="1" ht="12.75" customHeight="1">
      <c r="B7" s="3182" t="s">
        <v>175</v>
      </c>
      <c r="C7" s="3183">
        <v>7517</v>
      </c>
      <c r="D7" s="3183">
        <v>18791</v>
      </c>
      <c r="E7" s="3183">
        <v>7510</v>
      </c>
      <c r="F7" s="3183">
        <v>18778</v>
      </c>
      <c r="G7" s="3183">
        <v>8</v>
      </c>
      <c r="H7" s="3183">
        <v>13</v>
      </c>
      <c r="I7" s="3183">
        <v>128438</v>
      </c>
      <c r="J7" s="3183">
        <v>291715</v>
      </c>
      <c r="K7" s="3182" t="s">
        <v>175</v>
      </c>
    </row>
    <row r="8" spans="2:13" s="3184" customFormat="1" ht="12.75" customHeight="1">
      <c r="B8" s="3182" t="s">
        <v>3758</v>
      </c>
      <c r="C8" s="3183">
        <v>0</v>
      </c>
      <c r="D8" s="3183">
        <v>0</v>
      </c>
      <c r="E8" s="3183">
        <v>0</v>
      </c>
      <c r="F8" s="3183">
        <v>0</v>
      </c>
      <c r="G8" s="3183">
        <v>0</v>
      </c>
      <c r="H8" s="3183">
        <v>0</v>
      </c>
      <c r="I8" s="3183">
        <v>169</v>
      </c>
      <c r="J8" s="3183">
        <v>1719</v>
      </c>
      <c r="K8" s="3182" t="s">
        <v>3705</v>
      </c>
    </row>
    <row r="9" spans="2:13" s="3184" customFormat="1" ht="12.75" customHeight="1">
      <c r="B9" s="3182" t="s">
        <v>3685</v>
      </c>
      <c r="C9" s="3183">
        <v>7434</v>
      </c>
      <c r="D9" s="3183">
        <v>18433</v>
      </c>
      <c r="E9" s="3183">
        <v>7426</v>
      </c>
      <c r="F9" s="3183">
        <v>18420</v>
      </c>
      <c r="G9" s="3183">
        <v>8</v>
      </c>
      <c r="H9" s="3183">
        <v>13</v>
      </c>
      <c r="I9" s="3183">
        <v>107996</v>
      </c>
      <c r="J9" s="3183">
        <v>191107</v>
      </c>
      <c r="K9" s="3185" t="s">
        <v>3706</v>
      </c>
    </row>
    <row r="10" spans="2:13" s="3179" customFormat="1" ht="12.75" customHeight="1">
      <c r="B10" s="3186" t="s">
        <v>3759</v>
      </c>
      <c r="C10" s="3187">
        <v>7</v>
      </c>
      <c r="D10" s="3187">
        <v>27</v>
      </c>
      <c r="E10" s="3187">
        <v>7</v>
      </c>
      <c r="F10" s="3187">
        <v>27</v>
      </c>
      <c r="G10" s="3187">
        <v>0</v>
      </c>
      <c r="H10" s="3187">
        <v>0</v>
      </c>
      <c r="I10" s="3187">
        <v>282</v>
      </c>
      <c r="J10" s="3187">
        <v>1298</v>
      </c>
      <c r="K10" s="3186" t="s">
        <v>3760</v>
      </c>
    </row>
    <row r="11" spans="2:13" s="3179" customFormat="1" ht="12.75" customHeight="1">
      <c r="B11" s="3186" t="s">
        <v>3761</v>
      </c>
      <c r="C11" s="3187">
        <v>0</v>
      </c>
      <c r="D11" s="3187">
        <v>0</v>
      </c>
      <c r="E11" s="3187">
        <v>0</v>
      </c>
      <c r="F11" s="3187">
        <v>0</v>
      </c>
      <c r="G11" s="3187">
        <v>0</v>
      </c>
      <c r="H11" s="3187">
        <v>0</v>
      </c>
      <c r="I11" s="3187">
        <v>138</v>
      </c>
      <c r="J11" s="3187">
        <v>387</v>
      </c>
      <c r="K11" s="3186" t="s">
        <v>3762</v>
      </c>
    </row>
    <row r="12" spans="2:13" s="3179" customFormat="1" ht="12.75" customHeight="1">
      <c r="B12" s="3186" t="s">
        <v>3763</v>
      </c>
      <c r="C12" s="3187">
        <v>4683</v>
      </c>
      <c r="D12" s="3187">
        <v>8849</v>
      </c>
      <c r="E12" s="3187">
        <v>4677</v>
      </c>
      <c r="F12" s="3187">
        <v>8839</v>
      </c>
      <c r="G12" s="3187">
        <v>6</v>
      </c>
      <c r="H12" s="3187">
        <v>9</v>
      </c>
      <c r="I12" s="3187">
        <v>13229</v>
      </c>
      <c r="J12" s="3187">
        <v>27481</v>
      </c>
      <c r="K12" s="3186" t="s">
        <v>3764</v>
      </c>
    </row>
    <row r="13" spans="2:13" s="3179" customFormat="1" ht="12.75" customHeight="1">
      <c r="B13" s="3186" t="s">
        <v>3765</v>
      </c>
      <c r="C13" s="3187" t="s">
        <v>674</v>
      </c>
      <c r="D13" s="3187">
        <v>3</v>
      </c>
      <c r="E13" s="3187" t="s">
        <v>674</v>
      </c>
      <c r="F13" s="3187">
        <v>3</v>
      </c>
      <c r="G13" s="3187">
        <v>0</v>
      </c>
      <c r="H13" s="3187">
        <v>0</v>
      </c>
      <c r="I13" s="3187">
        <v>16</v>
      </c>
      <c r="J13" s="3187">
        <v>91</v>
      </c>
      <c r="K13" s="3186" t="s">
        <v>3766</v>
      </c>
    </row>
    <row r="14" spans="2:13" s="3179" customFormat="1" ht="12.75" customHeight="1">
      <c r="B14" s="3186" t="s">
        <v>3767</v>
      </c>
      <c r="C14" s="3187">
        <v>1</v>
      </c>
      <c r="D14" s="3187">
        <v>2</v>
      </c>
      <c r="E14" s="3187">
        <v>1</v>
      </c>
      <c r="F14" s="3187">
        <v>2</v>
      </c>
      <c r="G14" s="3187">
        <v>0</v>
      </c>
      <c r="H14" s="3187">
        <v>0</v>
      </c>
      <c r="I14" s="3187">
        <v>672</v>
      </c>
      <c r="J14" s="3187">
        <v>2956</v>
      </c>
      <c r="K14" s="3186" t="s">
        <v>3768</v>
      </c>
    </row>
    <row r="15" spans="2:13" s="3179" customFormat="1" ht="12.75" customHeight="1">
      <c r="B15" s="3186" t="s">
        <v>3769</v>
      </c>
      <c r="C15" s="3187" t="s">
        <v>674</v>
      </c>
      <c r="D15" s="3187" t="s">
        <v>674</v>
      </c>
      <c r="E15" s="3187" t="s">
        <v>674</v>
      </c>
      <c r="F15" s="3187" t="s">
        <v>674</v>
      </c>
      <c r="G15" s="3187">
        <v>0</v>
      </c>
      <c r="H15" s="3187">
        <v>0</v>
      </c>
      <c r="I15" s="3187">
        <v>118</v>
      </c>
      <c r="J15" s="3187">
        <v>649</v>
      </c>
      <c r="K15" s="3186" t="s">
        <v>3770</v>
      </c>
    </row>
    <row r="16" spans="2:13" s="3179" customFormat="1" ht="12.75" customHeight="1">
      <c r="B16" s="3186" t="s">
        <v>3771</v>
      </c>
      <c r="C16" s="3187">
        <v>0</v>
      </c>
      <c r="D16" s="3187">
        <v>0</v>
      </c>
      <c r="E16" s="3187">
        <v>0</v>
      </c>
      <c r="F16" s="3187">
        <v>0</v>
      </c>
      <c r="G16" s="3187">
        <v>0</v>
      </c>
      <c r="H16" s="3187">
        <v>0</v>
      </c>
      <c r="I16" s="3187">
        <v>8198</v>
      </c>
      <c r="J16" s="3187">
        <v>10822</v>
      </c>
      <c r="K16" s="3186" t="s">
        <v>3772</v>
      </c>
    </row>
    <row r="17" spans="2:11" s="3179" customFormat="1" ht="12.75" customHeight="1">
      <c r="B17" s="3186" t="s">
        <v>3773</v>
      </c>
      <c r="C17" s="3187">
        <v>0</v>
      </c>
      <c r="D17" s="3187">
        <v>0</v>
      </c>
      <c r="E17" s="3187">
        <v>0</v>
      </c>
      <c r="F17" s="3187">
        <v>0</v>
      </c>
      <c r="G17" s="3187">
        <v>0</v>
      </c>
      <c r="H17" s="3187">
        <v>0</v>
      </c>
      <c r="I17" s="3187">
        <v>15944</v>
      </c>
      <c r="J17" s="3187">
        <v>18360</v>
      </c>
      <c r="K17" s="3186" t="s">
        <v>3774</v>
      </c>
    </row>
    <row r="18" spans="2:11" s="3179" customFormat="1" ht="12.75" customHeight="1">
      <c r="B18" s="3186" t="s">
        <v>3775</v>
      </c>
      <c r="C18" s="3187">
        <v>201</v>
      </c>
      <c r="D18" s="3187">
        <v>308</v>
      </c>
      <c r="E18" s="3187">
        <v>200</v>
      </c>
      <c r="F18" s="3187">
        <v>307</v>
      </c>
      <c r="G18" s="3187">
        <v>1</v>
      </c>
      <c r="H18" s="3187" t="s">
        <v>674</v>
      </c>
      <c r="I18" s="3187">
        <v>3738</v>
      </c>
      <c r="J18" s="3187">
        <v>2920</v>
      </c>
      <c r="K18" s="3186" t="s">
        <v>3776</v>
      </c>
    </row>
    <row r="19" spans="2:11" s="3179" customFormat="1" ht="12.75" customHeight="1">
      <c r="B19" s="3186" t="s">
        <v>3777</v>
      </c>
      <c r="C19" s="3187">
        <v>223</v>
      </c>
      <c r="D19" s="3187">
        <v>344</v>
      </c>
      <c r="E19" s="3187">
        <v>223</v>
      </c>
      <c r="F19" s="3187">
        <v>344</v>
      </c>
      <c r="G19" s="3187" t="s">
        <v>674</v>
      </c>
      <c r="H19" s="3187" t="s">
        <v>674</v>
      </c>
      <c r="I19" s="3187">
        <v>33564</v>
      </c>
      <c r="J19" s="3187">
        <v>10401</v>
      </c>
      <c r="K19" s="3186" t="s">
        <v>3778</v>
      </c>
    </row>
    <row r="20" spans="2:11" s="3179" customFormat="1" ht="12.75" customHeight="1">
      <c r="B20" s="3186" t="s">
        <v>3779</v>
      </c>
      <c r="C20" s="3187">
        <v>1</v>
      </c>
      <c r="D20" s="3187">
        <v>21</v>
      </c>
      <c r="E20" s="3187">
        <v>1</v>
      </c>
      <c r="F20" s="3187">
        <v>21</v>
      </c>
      <c r="G20" s="3187">
        <v>0</v>
      </c>
      <c r="H20" s="3187">
        <v>0</v>
      </c>
      <c r="I20" s="3187">
        <v>174</v>
      </c>
      <c r="J20" s="3187">
        <v>3223</v>
      </c>
      <c r="K20" s="3186" t="s">
        <v>3780</v>
      </c>
    </row>
    <row r="21" spans="2:11" s="3179" customFormat="1" ht="12.75" customHeight="1">
      <c r="B21" s="3186" t="s">
        <v>3781</v>
      </c>
      <c r="C21" s="3187">
        <v>1</v>
      </c>
      <c r="D21" s="3187">
        <v>3</v>
      </c>
      <c r="E21" s="3187">
        <v>1</v>
      </c>
      <c r="F21" s="3187">
        <v>3</v>
      </c>
      <c r="G21" s="3187">
        <v>0</v>
      </c>
      <c r="H21" s="3187">
        <v>0</v>
      </c>
      <c r="I21" s="3187">
        <v>1012</v>
      </c>
      <c r="J21" s="3187">
        <v>2930</v>
      </c>
      <c r="K21" s="3186" t="s">
        <v>3782</v>
      </c>
    </row>
    <row r="22" spans="2:11" s="3179" customFormat="1" ht="12.75" customHeight="1">
      <c r="B22" s="3186" t="s">
        <v>3783</v>
      </c>
      <c r="C22" s="3187">
        <v>0</v>
      </c>
      <c r="D22" s="3187">
        <v>0</v>
      </c>
      <c r="E22" s="3187">
        <v>0</v>
      </c>
      <c r="F22" s="3187">
        <v>0</v>
      </c>
      <c r="G22" s="3187">
        <v>0</v>
      </c>
      <c r="H22" s="3187">
        <v>0</v>
      </c>
      <c r="I22" s="3187">
        <v>509</v>
      </c>
      <c r="J22" s="3187">
        <v>3498</v>
      </c>
      <c r="K22" s="3186" t="s">
        <v>3784</v>
      </c>
    </row>
    <row r="23" spans="2:11" s="3179" customFormat="1" ht="12.75" customHeight="1">
      <c r="B23" s="3186" t="s">
        <v>3785</v>
      </c>
      <c r="C23" s="3187">
        <v>4</v>
      </c>
      <c r="D23" s="3187">
        <v>13</v>
      </c>
      <c r="E23" s="3187">
        <v>4</v>
      </c>
      <c r="F23" s="3187">
        <v>13</v>
      </c>
      <c r="G23" s="3187">
        <v>0</v>
      </c>
      <c r="H23" s="3187">
        <v>0</v>
      </c>
      <c r="I23" s="3187">
        <v>278</v>
      </c>
      <c r="J23" s="3187">
        <v>3032</v>
      </c>
      <c r="K23" s="3186" t="s">
        <v>3786</v>
      </c>
    </row>
    <row r="24" spans="2:11" s="3179" customFormat="1" ht="12.75" customHeight="1">
      <c r="B24" s="3186" t="s">
        <v>3787</v>
      </c>
      <c r="C24" s="3187">
        <v>62</v>
      </c>
      <c r="D24" s="3187">
        <v>445</v>
      </c>
      <c r="E24" s="3187">
        <v>62</v>
      </c>
      <c r="F24" s="3187">
        <v>445</v>
      </c>
      <c r="G24" s="3187">
        <v>0</v>
      </c>
      <c r="H24" s="3187">
        <v>0</v>
      </c>
      <c r="I24" s="3187">
        <v>239</v>
      </c>
      <c r="J24" s="3187">
        <v>3012</v>
      </c>
      <c r="K24" s="3186" t="s">
        <v>3788</v>
      </c>
    </row>
    <row r="25" spans="2:11" s="3179" customFormat="1" ht="12.75" customHeight="1">
      <c r="B25" s="3186" t="s">
        <v>3789</v>
      </c>
      <c r="C25" s="3187">
        <v>0</v>
      </c>
      <c r="D25" s="3187">
        <v>0</v>
      </c>
      <c r="E25" s="3187">
        <v>0</v>
      </c>
      <c r="F25" s="3187">
        <v>0</v>
      </c>
      <c r="G25" s="3187">
        <v>0</v>
      </c>
      <c r="H25" s="3187">
        <v>0</v>
      </c>
      <c r="I25" s="3187">
        <v>98</v>
      </c>
      <c r="J25" s="3187">
        <v>517</v>
      </c>
      <c r="K25" s="3186" t="s">
        <v>3790</v>
      </c>
    </row>
    <row r="26" spans="2:11" s="3179" customFormat="1" ht="12.75" customHeight="1">
      <c r="B26" s="3186" t="s">
        <v>3791</v>
      </c>
      <c r="C26" s="3187">
        <v>2199</v>
      </c>
      <c r="D26" s="3187">
        <v>8191</v>
      </c>
      <c r="E26" s="3187">
        <v>2198</v>
      </c>
      <c r="F26" s="3187">
        <v>8188</v>
      </c>
      <c r="G26" s="3187">
        <v>1</v>
      </c>
      <c r="H26" s="3187">
        <v>4</v>
      </c>
      <c r="I26" s="3187">
        <v>3940</v>
      </c>
      <c r="J26" s="3187">
        <v>13972</v>
      </c>
      <c r="K26" s="3186" t="s">
        <v>3792</v>
      </c>
    </row>
    <row r="27" spans="2:11" s="3179" customFormat="1" ht="12.75" customHeight="1">
      <c r="B27" s="3186" t="s">
        <v>3793</v>
      </c>
      <c r="C27" s="3187" t="s">
        <v>674</v>
      </c>
      <c r="D27" s="3187" t="s">
        <v>674</v>
      </c>
      <c r="E27" s="3187" t="s">
        <v>674</v>
      </c>
      <c r="F27" s="3187" t="s">
        <v>674</v>
      </c>
      <c r="G27" s="3187">
        <v>0</v>
      </c>
      <c r="H27" s="3187">
        <v>0</v>
      </c>
      <c r="I27" s="3187">
        <v>1499</v>
      </c>
      <c r="J27" s="3187">
        <v>4267</v>
      </c>
      <c r="K27" s="3186" t="s">
        <v>3794</v>
      </c>
    </row>
    <row r="28" spans="2:11" s="3179" customFormat="1" ht="12.75" customHeight="1">
      <c r="B28" s="3186" t="s">
        <v>3795</v>
      </c>
      <c r="C28" s="3187" t="s">
        <v>674</v>
      </c>
      <c r="D28" s="3187" t="s">
        <v>674</v>
      </c>
      <c r="E28" s="3187" t="s">
        <v>674</v>
      </c>
      <c r="F28" s="3187" t="s">
        <v>674</v>
      </c>
      <c r="G28" s="3187">
        <v>0</v>
      </c>
      <c r="H28" s="3187">
        <v>0</v>
      </c>
      <c r="I28" s="3187">
        <v>1167</v>
      </c>
      <c r="J28" s="3187">
        <v>3139</v>
      </c>
      <c r="K28" s="3186" t="s">
        <v>3796</v>
      </c>
    </row>
    <row r="29" spans="2:11" s="3179" customFormat="1" ht="12.75" customHeight="1">
      <c r="B29" s="3186" t="s">
        <v>3797</v>
      </c>
      <c r="C29" s="3187">
        <v>0</v>
      </c>
      <c r="D29" s="3187">
        <v>0</v>
      </c>
      <c r="E29" s="3187">
        <v>0</v>
      </c>
      <c r="F29" s="3187">
        <v>0</v>
      </c>
      <c r="G29" s="3187">
        <v>0</v>
      </c>
      <c r="H29" s="3187">
        <v>0</v>
      </c>
      <c r="I29" s="3187">
        <v>542</v>
      </c>
      <c r="J29" s="3187">
        <v>6702</v>
      </c>
      <c r="K29" s="3186" t="s">
        <v>3798</v>
      </c>
    </row>
    <row r="30" spans="2:11" s="3179" customFormat="1" ht="12.75" customHeight="1">
      <c r="B30" s="3186" t="s">
        <v>3799</v>
      </c>
      <c r="C30" s="3187" t="s">
        <v>674</v>
      </c>
      <c r="D30" s="3187">
        <v>1</v>
      </c>
      <c r="E30" s="3187" t="s">
        <v>674</v>
      </c>
      <c r="F30" s="3187">
        <v>1</v>
      </c>
      <c r="G30" s="3187">
        <v>0</v>
      </c>
      <c r="H30" s="3187">
        <v>0</v>
      </c>
      <c r="I30" s="3187">
        <v>180</v>
      </c>
      <c r="J30" s="3187">
        <v>2604</v>
      </c>
      <c r="K30" s="3186" t="s">
        <v>3800</v>
      </c>
    </row>
    <row r="31" spans="2:11" s="3179" customFormat="1" ht="12.75" customHeight="1">
      <c r="B31" s="3186" t="s">
        <v>3801</v>
      </c>
      <c r="C31" s="3187">
        <v>0</v>
      </c>
      <c r="D31" s="3187">
        <v>0</v>
      </c>
      <c r="E31" s="3187">
        <v>0</v>
      </c>
      <c r="F31" s="3187">
        <v>0</v>
      </c>
      <c r="G31" s="3187">
        <v>0</v>
      </c>
      <c r="H31" s="3187">
        <v>0</v>
      </c>
      <c r="I31" s="3187">
        <v>855</v>
      </c>
      <c r="J31" s="3187">
        <v>1056</v>
      </c>
      <c r="K31" s="3186" t="s">
        <v>3802</v>
      </c>
    </row>
    <row r="32" spans="2:11" s="3179" customFormat="1" ht="12.75" customHeight="1">
      <c r="B32" s="3186" t="s">
        <v>3803</v>
      </c>
      <c r="C32" s="3187">
        <v>7</v>
      </c>
      <c r="D32" s="3187">
        <v>6</v>
      </c>
      <c r="E32" s="3187">
        <v>7</v>
      </c>
      <c r="F32" s="3187">
        <v>6</v>
      </c>
      <c r="G32" s="3187">
        <v>0</v>
      </c>
      <c r="H32" s="3187">
        <v>0</v>
      </c>
      <c r="I32" s="3187">
        <v>9694</v>
      </c>
      <c r="J32" s="3187">
        <v>21873</v>
      </c>
      <c r="K32" s="3186" t="s">
        <v>3804</v>
      </c>
    </row>
    <row r="33" spans="2:11" s="3179" customFormat="1" ht="12.75" customHeight="1">
      <c r="B33" s="3186" t="s">
        <v>3805</v>
      </c>
      <c r="C33" s="3187">
        <v>1</v>
      </c>
      <c r="D33" s="3187">
        <v>3</v>
      </c>
      <c r="E33" s="3187">
        <v>1</v>
      </c>
      <c r="F33" s="3187">
        <v>3</v>
      </c>
      <c r="G33" s="3187">
        <v>0</v>
      </c>
      <c r="H33" s="3187">
        <v>0</v>
      </c>
      <c r="I33" s="3187">
        <v>809</v>
      </c>
      <c r="J33" s="3187">
        <v>3411</v>
      </c>
      <c r="K33" s="3186" t="s">
        <v>3806</v>
      </c>
    </row>
    <row r="34" spans="2:11" s="3179" customFormat="1" ht="12.75" customHeight="1">
      <c r="B34" s="3186" t="s">
        <v>3807</v>
      </c>
      <c r="C34" s="3187">
        <v>0</v>
      </c>
      <c r="D34" s="3187">
        <v>0</v>
      </c>
      <c r="E34" s="3187">
        <v>0</v>
      </c>
      <c r="F34" s="3187">
        <v>0</v>
      </c>
      <c r="G34" s="3187">
        <v>0</v>
      </c>
      <c r="H34" s="3187">
        <v>0</v>
      </c>
      <c r="I34" s="3187">
        <v>73</v>
      </c>
      <c r="J34" s="3187">
        <v>337</v>
      </c>
      <c r="K34" s="3186" t="s">
        <v>3808</v>
      </c>
    </row>
    <row r="35" spans="2:11" s="3179" customFormat="1" ht="12.75" customHeight="1">
      <c r="B35" s="3186" t="s">
        <v>3809</v>
      </c>
      <c r="C35" s="3187">
        <v>0</v>
      </c>
      <c r="D35" s="3187">
        <v>0</v>
      </c>
      <c r="E35" s="3187">
        <v>0</v>
      </c>
      <c r="F35" s="3187">
        <v>0</v>
      </c>
      <c r="G35" s="3187">
        <v>0</v>
      </c>
      <c r="H35" s="3187">
        <v>0</v>
      </c>
      <c r="I35" s="3187">
        <v>341</v>
      </c>
      <c r="J35" s="3187">
        <v>2265</v>
      </c>
      <c r="K35" s="3186" t="s">
        <v>3810</v>
      </c>
    </row>
    <row r="36" spans="2:11" s="3179" customFormat="1" ht="12.75" customHeight="1">
      <c r="B36" s="3186" t="s">
        <v>3811</v>
      </c>
      <c r="C36" s="3187">
        <v>0</v>
      </c>
      <c r="D36" s="3187">
        <v>0</v>
      </c>
      <c r="E36" s="3187">
        <v>0</v>
      </c>
      <c r="F36" s="3187">
        <v>0</v>
      </c>
      <c r="G36" s="3187">
        <v>0</v>
      </c>
      <c r="H36" s="3187">
        <v>0</v>
      </c>
      <c r="I36" s="3187">
        <v>1483</v>
      </c>
      <c r="J36" s="3187">
        <v>1034</v>
      </c>
      <c r="K36" s="3186" t="s">
        <v>3812</v>
      </c>
    </row>
    <row r="37" spans="2:11" s="3179" customFormat="1" ht="12.75" customHeight="1">
      <c r="B37" s="3186" t="s">
        <v>3813</v>
      </c>
      <c r="C37" s="3187">
        <v>1</v>
      </c>
      <c r="D37" s="3187">
        <v>3</v>
      </c>
      <c r="E37" s="3187">
        <v>1</v>
      </c>
      <c r="F37" s="3187">
        <v>3</v>
      </c>
      <c r="G37" s="3187">
        <v>0</v>
      </c>
      <c r="H37" s="3187">
        <v>0</v>
      </c>
      <c r="I37" s="3187">
        <v>2</v>
      </c>
      <c r="J37" s="3187">
        <v>5</v>
      </c>
      <c r="K37" s="3186" t="s">
        <v>3814</v>
      </c>
    </row>
    <row r="38" spans="2:11" s="3179" customFormat="1" ht="12.75" customHeight="1">
      <c r="B38" s="3186" t="s">
        <v>3815</v>
      </c>
      <c r="C38" s="3187">
        <v>3</v>
      </c>
      <c r="D38" s="3187">
        <v>5</v>
      </c>
      <c r="E38" s="3187">
        <v>3</v>
      </c>
      <c r="F38" s="3187">
        <v>5</v>
      </c>
      <c r="G38" s="3187">
        <v>0</v>
      </c>
      <c r="H38" s="3187">
        <v>0</v>
      </c>
      <c r="I38" s="3187">
        <v>101</v>
      </c>
      <c r="J38" s="3187">
        <v>321</v>
      </c>
      <c r="K38" s="3186" t="s">
        <v>3816</v>
      </c>
    </row>
    <row r="39" spans="2:11" s="3179" customFormat="1" ht="12.75" customHeight="1">
      <c r="B39" s="3186" t="s">
        <v>3817</v>
      </c>
      <c r="C39" s="3187">
        <v>0</v>
      </c>
      <c r="D39" s="3187">
        <v>0</v>
      </c>
      <c r="E39" s="3187">
        <v>0</v>
      </c>
      <c r="F39" s="3187">
        <v>0</v>
      </c>
      <c r="G39" s="3187">
        <v>0</v>
      </c>
      <c r="H39" s="3187">
        <v>0</v>
      </c>
      <c r="I39" s="3187">
        <v>1797</v>
      </c>
      <c r="J39" s="3187">
        <v>3232</v>
      </c>
      <c r="K39" s="3186" t="s">
        <v>3818</v>
      </c>
    </row>
    <row r="40" spans="2:11" s="3179" customFormat="1" ht="12.75" customHeight="1">
      <c r="B40" s="3186" t="s">
        <v>3819</v>
      </c>
      <c r="C40" s="3187">
        <v>0</v>
      </c>
      <c r="D40" s="3187">
        <v>0</v>
      </c>
      <c r="E40" s="3187">
        <v>0</v>
      </c>
      <c r="F40" s="3187">
        <v>0</v>
      </c>
      <c r="G40" s="3187">
        <v>0</v>
      </c>
      <c r="H40" s="3187">
        <v>0</v>
      </c>
      <c r="I40" s="3187">
        <v>671</v>
      </c>
      <c r="J40" s="3187">
        <v>6950</v>
      </c>
      <c r="K40" s="3186" t="s">
        <v>3820</v>
      </c>
    </row>
    <row r="41" spans="2:11" s="3179" customFormat="1" ht="12.75" customHeight="1">
      <c r="B41" s="3186" t="s">
        <v>3821</v>
      </c>
      <c r="C41" s="3187">
        <v>0</v>
      </c>
      <c r="D41" s="3187">
        <v>0</v>
      </c>
      <c r="E41" s="3187">
        <v>0</v>
      </c>
      <c r="F41" s="3187">
        <v>0</v>
      </c>
      <c r="G41" s="3187">
        <v>0</v>
      </c>
      <c r="H41" s="3187">
        <v>0</v>
      </c>
      <c r="I41" s="3187">
        <v>322</v>
      </c>
      <c r="J41" s="3187">
        <v>604</v>
      </c>
      <c r="K41" s="3186" t="s">
        <v>3822</v>
      </c>
    </row>
    <row r="42" spans="2:11" s="3179" customFormat="1" ht="12.75" customHeight="1">
      <c r="B42" s="3186" t="s">
        <v>3823</v>
      </c>
      <c r="C42" s="3187" t="s">
        <v>674</v>
      </c>
      <c r="D42" s="3187" t="s">
        <v>674</v>
      </c>
      <c r="E42" s="3187" t="s">
        <v>674</v>
      </c>
      <c r="F42" s="3187" t="s">
        <v>674</v>
      </c>
      <c r="G42" s="3187">
        <v>0</v>
      </c>
      <c r="H42" s="3187">
        <v>0</v>
      </c>
      <c r="I42" s="3187">
        <v>604</v>
      </c>
      <c r="J42" s="3187">
        <v>144</v>
      </c>
      <c r="K42" s="3186" t="s">
        <v>3824</v>
      </c>
    </row>
    <row r="43" spans="2:11" s="3179" customFormat="1" ht="12.75" customHeight="1">
      <c r="B43" s="3186" t="s">
        <v>3825</v>
      </c>
      <c r="C43" s="3187" t="s">
        <v>674</v>
      </c>
      <c r="D43" s="3187">
        <v>4</v>
      </c>
      <c r="E43" s="3187" t="s">
        <v>674</v>
      </c>
      <c r="F43" s="3187">
        <v>4</v>
      </c>
      <c r="G43" s="3187">
        <v>0</v>
      </c>
      <c r="H43" s="3187">
        <v>0</v>
      </c>
      <c r="I43" s="3187">
        <v>504</v>
      </c>
      <c r="J43" s="3187">
        <v>7458</v>
      </c>
      <c r="K43" s="3186" t="s">
        <v>3826</v>
      </c>
    </row>
    <row r="44" spans="2:11" s="3179" customFormat="1" ht="12.75" customHeight="1">
      <c r="B44" s="3186" t="s">
        <v>3827</v>
      </c>
      <c r="C44" s="3187" t="s">
        <v>674</v>
      </c>
      <c r="D44" s="3187" t="s">
        <v>674</v>
      </c>
      <c r="E44" s="3187" t="s">
        <v>674</v>
      </c>
      <c r="F44" s="3187" t="s">
        <v>674</v>
      </c>
      <c r="G44" s="3187">
        <v>0</v>
      </c>
      <c r="H44" s="3187">
        <v>0</v>
      </c>
      <c r="I44" s="3187">
        <v>252</v>
      </c>
      <c r="J44" s="3187">
        <v>136</v>
      </c>
      <c r="K44" s="3186" t="s">
        <v>3827</v>
      </c>
    </row>
    <row r="45" spans="2:11" s="3179" customFormat="1" ht="12.75" customHeight="1">
      <c r="B45" s="3186" t="s">
        <v>3828</v>
      </c>
      <c r="C45" s="3187">
        <v>5</v>
      </c>
      <c r="D45" s="3187">
        <v>39</v>
      </c>
      <c r="E45" s="3187">
        <v>5</v>
      </c>
      <c r="F45" s="3187">
        <v>39</v>
      </c>
      <c r="G45" s="3187">
        <v>0</v>
      </c>
      <c r="H45" s="3187">
        <v>0</v>
      </c>
      <c r="I45" s="3187">
        <v>69</v>
      </c>
      <c r="J45" s="3187">
        <v>367</v>
      </c>
      <c r="K45" s="3186" t="s">
        <v>3829</v>
      </c>
    </row>
    <row r="46" spans="2:11" s="3179" customFormat="1" ht="12.75" customHeight="1">
      <c r="B46" s="3186" t="s">
        <v>3830</v>
      </c>
      <c r="C46" s="3187">
        <v>0</v>
      </c>
      <c r="D46" s="3187">
        <v>0</v>
      </c>
      <c r="E46" s="3187">
        <v>0</v>
      </c>
      <c r="F46" s="3187">
        <v>0</v>
      </c>
      <c r="G46" s="3187">
        <v>0</v>
      </c>
      <c r="H46" s="3187">
        <v>0</v>
      </c>
      <c r="I46" s="3187">
        <v>71</v>
      </c>
      <c r="J46" s="3187">
        <v>1248</v>
      </c>
      <c r="K46" s="3186" t="s">
        <v>3831</v>
      </c>
    </row>
    <row r="47" spans="2:11" s="3179" customFormat="1" ht="12.75" customHeight="1">
      <c r="B47" s="3186" t="s">
        <v>3832</v>
      </c>
      <c r="C47" s="3187">
        <v>0</v>
      </c>
      <c r="D47" s="3187">
        <v>0</v>
      </c>
      <c r="E47" s="3187">
        <v>0</v>
      </c>
      <c r="F47" s="3187">
        <v>0</v>
      </c>
      <c r="G47" s="3187">
        <v>0</v>
      </c>
      <c r="H47" s="3187">
        <v>0</v>
      </c>
      <c r="I47" s="3187">
        <v>54</v>
      </c>
      <c r="J47" s="3187">
        <v>749</v>
      </c>
      <c r="K47" s="3186" t="s">
        <v>3833</v>
      </c>
    </row>
    <row r="48" spans="2:11" s="3179" customFormat="1" ht="12.75" customHeight="1">
      <c r="B48" s="3186" t="s">
        <v>3834</v>
      </c>
      <c r="C48" s="3187" t="s">
        <v>674</v>
      </c>
      <c r="D48" s="3187" t="s">
        <v>674</v>
      </c>
      <c r="E48" s="3187" t="s">
        <v>674</v>
      </c>
      <c r="F48" s="3187" t="s">
        <v>674</v>
      </c>
      <c r="G48" s="3187">
        <v>0</v>
      </c>
      <c r="H48" s="3187">
        <v>0</v>
      </c>
      <c r="I48" s="3187">
        <v>530</v>
      </c>
      <c r="J48" s="3187">
        <v>491</v>
      </c>
      <c r="K48" s="3186" t="s">
        <v>3835</v>
      </c>
    </row>
    <row r="49" spans="2:11" s="3179" customFormat="1" ht="12.75" customHeight="1">
      <c r="B49" s="3186" t="s">
        <v>3836</v>
      </c>
      <c r="C49" s="3187">
        <v>1</v>
      </c>
      <c r="D49" s="3187">
        <v>11</v>
      </c>
      <c r="E49" s="3187">
        <v>1</v>
      </c>
      <c r="F49" s="3187">
        <v>11</v>
      </c>
      <c r="G49" s="3187">
        <v>0</v>
      </c>
      <c r="H49" s="3187">
        <v>0</v>
      </c>
      <c r="I49" s="3187">
        <v>502</v>
      </c>
      <c r="J49" s="3187">
        <v>2826</v>
      </c>
      <c r="K49" s="3186" t="s">
        <v>3837</v>
      </c>
    </row>
    <row r="50" spans="2:11" s="3179" customFormat="1" ht="12.75" customHeight="1">
      <c r="B50" s="3186" t="s">
        <v>3838</v>
      </c>
      <c r="C50" s="3187" t="s">
        <v>674</v>
      </c>
      <c r="D50" s="3187">
        <v>3</v>
      </c>
      <c r="E50" s="3187" t="s">
        <v>674</v>
      </c>
      <c r="F50" s="3187">
        <v>3</v>
      </c>
      <c r="G50" s="3187">
        <v>0</v>
      </c>
      <c r="H50" s="3187">
        <v>0</v>
      </c>
      <c r="I50" s="3187">
        <v>179</v>
      </c>
      <c r="J50" s="3187">
        <v>2003</v>
      </c>
      <c r="K50" s="3186" t="s">
        <v>3839</v>
      </c>
    </row>
    <row r="51" spans="2:11" s="3179" customFormat="1" ht="12.75" customHeight="1">
      <c r="B51" s="3186" t="s">
        <v>3840</v>
      </c>
      <c r="C51" s="3187" t="s">
        <v>674</v>
      </c>
      <c r="D51" s="3187" t="s">
        <v>674</v>
      </c>
      <c r="E51" s="3187" t="s">
        <v>674</v>
      </c>
      <c r="F51" s="3187" t="s">
        <v>674</v>
      </c>
      <c r="G51" s="3187">
        <v>0</v>
      </c>
      <c r="H51" s="3187">
        <v>0</v>
      </c>
      <c r="I51" s="3187">
        <v>328</v>
      </c>
      <c r="J51" s="3187">
        <v>4052</v>
      </c>
      <c r="K51" s="3186" t="s">
        <v>3841</v>
      </c>
    </row>
    <row r="52" spans="2:11" s="3179" customFormat="1" ht="12.75" customHeight="1">
      <c r="B52" s="3186" t="s">
        <v>3842</v>
      </c>
      <c r="C52" s="3187">
        <v>32</v>
      </c>
      <c r="D52" s="3187">
        <v>152</v>
      </c>
      <c r="E52" s="3187">
        <v>32</v>
      </c>
      <c r="F52" s="3187">
        <v>152</v>
      </c>
      <c r="G52" s="3187">
        <v>0</v>
      </c>
      <c r="H52" s="3187">
        <v>0</v>
      </c>
      <c r="I52" s="3187">
        <v>3217</v>
      </c>
      <c r="J52" s="3187">
        <v>8285</v>
      </c>
      <c r="K52" s="3186" t="s">
        <v>857</v>
      </c>
    </row>
    <row r="53" spans="2:11" s="3184" customFormat="1" ht="12.75" customHeight="1">
      <c r="B53" s="3182" t="s">
        <v>3686</v>
      </c>
      <c r="C53" s="3183" t="s">
        <v>674</v>
      </c>
      <c r="D53" s="3183" t="s">
        <v>674</v>
      </c>
      <c r="E53" s="3183" t="s">
        <v>674</v>
      </c>
      <c r="F53" s="3183" t="s">
        <v>674</v>
      </c>
      <c r="G53" s="3183">
        <v>0</v>
      </c>
      <c r="H53" s="3183">
        <v>0</v>
      </c>
      <c r="I53" s="3183">
        <v>1393</v>
      </c>
      <c r="J53" s="3183">
        <v>15582</v>
      </c>
      <c r="K53" s="3182" t="s">
        <v>3707</v>
      </c>
    </row>
    <row r="54" spans="2:11" s="3179" customFormat="1" ht="12.75" customHeight="1">
      <c r="B54" s="3186" t="s">
        <v>3843</v>
      </c>
      <c r="C54" s="3187">
        <v>0</v>
      </c>
      <c r="D54" s="3187">
        <v>0</v>
      </c>
      <c r="E54" s="3187">
        <v>0</v>
      </c>
      <c r="F54" s="3187">
        <v>0</v>
      </c>
      <c r="G54" s="3187">
        <v>0</v>
      </c>
      <c r="H54" s="3187">
        <v>0</v>
      </c>
      <c r="I54" s="3187">
        <v>111</v>
      </c>
      <c r="J54" s="3187">
        <v>3409</v>
      </c>
      <c r="K54" s="3186" t="s">
        <v>3844</v>
      </c>
    </row>
    <row r="55" spans="2:11" s="3179" customFormat="1" ht="12.75" customHeight="1">
      <c r="B55" s="3186" t="s">
        <v>3845</v>
      </c>
      <c r="C55" s="3187">
        <v>0</v>
      </c>
      <c r="D55" s="3187">
        <v>0</v>
      </c>
      <c r="E55" s="3187">
        <v>0</v>
      </c>
      <c r="F55" s="3187">
        <v>0</v>
      </c>
      <c r="G55" s="3187">
        <v>0</v>
      </c>
      <c r="H55" s="3187">
        <v>0</v>
      </c>
      <c r="I55" s="3187">
        <v>443</v>
      </c>
      <c r="J55" s="3187">
        <v>5327</v>
      </c>
      <c r="K55" s="3186" t="s">
        <v>3846</v>
      </c>
    </row>
    <row r="56" spans="2:11" s="3184" customFormat="1" ht="12.75" customHeight="1">
      <c r="B56" s="3186" t="s">
        <v>3847</v>
      </c>
      <c r="C56" s="3187">
        <v>0</v>
      </c>
      <c r="D56" s="3187">
        <v>0</v>
      </c>
      <c r="E56" s="3187">
        <v>0</v>
      </c>
      <c r="F56" s="3187">
        <v>0</v>
      </c>
      <c r="G56" s="3187">
        <v>0</v>
      </c>
      <c r="H56" s="3187">
        <v>0</v>
      </c>
      <c r="I56" s="3187">
        <v>33</v>
      </c>
      <c r="J56" s="3187">
        <v>800</v>
      </c>
      <c r="K56" s="3186" t="s">
        <v>3848</v>
      </c>
    </row>
    <row r="57" spans="2:11" s="3179" customFormat="1" ht="12.75" customHeight="1">
      <c r="B57" s="3186" t="s">
        <v>3849</v>
      </c>
      <c r="C57" s="3187">
        <v>0</v>
      </c>
      <c r="D57" s="3187">
        <v>0</v>
      </c>
      <c r="E57" s="3187">
        <v>0</v>
      </c>
      <c r="F57" s="3187">
        <v>0</v>
      </c>
      <c r="G57" s="3187">
        <v>0</v>
      </c>
      <c r="H57" s="3187">
        <v>0</v>
      </c>
      <c r="I57" s="3187">
        <v>179</v>
      </c>
      <c r="J57" s="3187">
        <v>3542</v>
      </c>
      <c r="K57" s="3186" t="s">
        <v>3850</v>
      </c>
    </row>
    <row r="58" spans="2:11" s="3179" customFormat="1" ht="12.75" customHeight="1">
      <c r="B58" s="3186" t="s">
        <v>3851</v>
      </c>
      <c r="C58" s="3187">
        <v>0</v>
      </c>
      <c r="D58" s="3187">
        <v>0</v>
      </c>
      <c r="E58" s="3187">
        <v>0</v>
      </c>
      <c r="F58" s="3187">
        <v>0</v>
      </c>
      <c r="G58" s="3187">
        <v>0</v>
      </c>
      <c r="H58" s="3187">
        <v>0</v>
      </c>
      <c r="I58" s="3187">
        <v>47</v>
      </c>
      <c r="J58" s="3187">
        <v>137</v>
      </c>
      <c r="K58" s="3186" t="s">
        <v>3852</v>
      </c>
    </row>
    <row r="59" spans="2:11" s="3179" customFormat="1" ht="12.75" customHeight="1">
      <c r="B59" s="3186" t="s">
        <v>3853</v>
      </c>
      <c r="C59" s="3187">
        <v>0</v>
      </c>
      <c r="D59" s="3187">
        <v>0</v>
      </c>
      <c r="E59" s="3187">
        <v>0</v>
      </c>
      <c r="F59" s="3187">
        <v>0</v>
      </c>
      <c r="G59" s="3187">
        <v>0</v>
      </c>
      <c r="H59" s="3187">
        <v>0</v>
      </c>
      <c r="I59" s="3187">
        <v>379</v>
      </c>
      <c r="J59" s="3187">
        <v>164</v>
      </c>
      <c r="K59" s="3186" t="s">
        <v>3854</v>
      </c>
    </row>
    <row r="60" spans="2:11" s="3179" customFormat="1" ht="12.75" customHeight="1">
      <c r="B60" s="3186" t="s">
        <v>3842</v>
      </c>
      <c r="C60" s="3187" t="s">
        <v>674</v>
      </c>
      <c r="D60" s="3187" t="s">
        <v>674</v>
      </c>
      <c r="E60" s="3187" t="s">
        <v>674</v>
      </c>
      <c r="F60" s="3187" t="s">
        <v>674</v>
      </c>
      <c r="G60" s="3187">
        <v>0</v>
      </c>
      <c r="H60" s="3187">
        <v>0</v>
      </c>
      <c r="I60" s="3187">
        <v>200</v>
      </c>
      <c r="J60" s="3187">
        <v>2203</v>
      </c>
      <c r="K60" s="3186" t="s">
        <v>857</v>
      </c>
    </row>
    <row r="61" spans="2:11" s="3179" customFormat="1" ht="12.75" customHeight="1">
      <c r="B61" s="3182" t="s">
        <v>3687</v>
      </c>
      <c r="C61" s="3183">
        <v>84</v>
      </c>
      <c r="D61" s="3183">
        <v>358</v>
      </c>
      <c r="E61" s="3183">
        <v>84</v>
      </c>
      <c r="F61" s="3183">
        <v>358</v>
      </c>
      <c r="G61" s="3183">
        <v>0</v>
      </c>
      <c r="H61" s="3183">
        <v>0</v>
      </c>
      <c r="I61" s="3183">
        <v>18707</v>
      </c>
      <c r="J61" s="3183">
        <v>83028</v>
      </c>
      <c r="K61" s="3182" t="s">
        <v>3708</v>
      </c>
    </row>
    <row r="62" spans="2:11" s="3179" customFormat="1" ht="12.75" customHeight="1">
      <c r="B62" s="3186" t="s">
        <v>3855</v>
      </c>
      <c r="C62" s="3187">
        <v>0</v>
      </c>
      <c r="D62" s="3187">
        <v>0</v>
      </c>
      <c r="E62" s="3187">
        <v>0</v>
      </c>
      <c r="F62" s="3187">
        <v>0</v>
      </c>
      <c r="G62" s="3187">
        <v>0</v>
      </c>
      <c r="H62" s="3187">
        <v>0</v>
      </c>
      <c r="I62" s="3187">
        <v>1201</v>
      </c>
      <c r="J62" s="3187">
        <v>3470</v>
      </c>
      <c r="K62" s="3186" t="s">
        <v>3856</v>
      </c>
    </row>
    <row r="63" spans="2:11" s="3179" customFormat="1" ht="12.75" customHeight="1">
      <c r="B63" s="3186" t="s">
        <v>3857</v>
      </c>
      <c r="C63" s="3187">
        <v>0</v>
      </c>
      <c r="D63" s="3187">
        <v>0</v>
      </c>
      <c r="E63" s="3187">
        <v>0</v>
      </c>
      <c r="F63" s="3187">
        <v>0</v>
      </c>
      <c r="G63" s="3187">
        <v>0</v>
      </c>
      <c r="H63" s="3187">
        <v>0</v>
      </c>
      <c r="I63" s="3187">
        <v>5330</v>
      </c>
      <c r="J63" s="3187">
        <v>6333</v>
      </c>
      <c r="K63" s="3186" t="s">
        <v>3858</v>
      </c>
    </row>
    <row r="64" spans="2:11" s="3179" customFormat="1" ht="12.75" customHeight="1">
      <c r="B64" s="3186" t="s">
        <v>3859</v>
      </c>
      <c r="C64" s="3187">
        <v>0</v>
      </c>
      <c r="D64" s="3187">
        <v>0</v>
      </c>
      <c r="E64" s="3187">
        <v>0</v>
      </c>
      <c r="F64" s="3187">
        <v>0</v>
      </c>
      <c r="G64" s="3187">
        <v>0</v>
      </c>
      <c r="H64" s="3187">
        <v>0</v>
      </c>
      <c r="I64" s="3187">
        <v>29</v>
      </c>
      <c r="J64" s="3187">
        <v>200</v>
      </c>
      <c r="K64" s="3186" t="s">
        <v>3860</v>
      </c>
    </row>
    <row r="65" spans="2:13" s="3179" customFormat="1" ht="12.75" customHeight="1">
      <c r="B65" s="3186" t="s">
        <v>3861</v>
      </c>
      <c r="C65" s="3187">
        <v>0</v>
      </c>
      <c r="D65" s="3187">
        <v>0</v>
      </c>
      <c r="E65" s="3187">
        <v>0</v>
      </c>
      <c r="F65" s="3187">
        <v>0</v>
      </c>
      <c r="G65" s="3187">
        <v>0</v>
      </c>
      <c r="H65" s="3187">
        <v>0</v>
      </c>
      <c r="I65" s="3187">
        <v>1018</v>
      </c>
      <c r="J65" s="3187">
        <v>6776</v>
      </c>
      <c r="K65" s="3186" t="s">
        <v>3862</v>
      </c>
    </row>
    <row r="66" spans="2:13" s="3179" customFormat="1" ht="12.75" customHeight="1">
      <c r="B66" s="3186" t="s">
        <v>3863</v>
      </c>
      <c r="C66" s="3187">
        <v>0</v>
      </c>
      <c r="D66" s="3187">
        <v>0</v>
      </c>
      <c r="E66" s="3187">
        <v>0</v>
      </c>
      <c r="F66" s="3187">
        <v>0</v>
      </c>
      <c r="G66" s="3187">
        <v>0</v>
      </c>
      <c r="H66" s="3187">
        <v>0</v>
      </c>
      <c r="I66" s="3187">
        <v>182</v>
      </c>
      <c r="J66" s="3187">
        <v>706</v>
      </c>
      <c r="K66" s="3186" t="s">
        <v>3864</v>
      </c>
    </row>
    <row r="67" spans="2:13" s="3179" customFormat="1" ht="12.75" customHeight="1">
      <c r="B67" s="3186" t="s">
        <v>3865</v>
      </c>
      <c r="C67" s="3187" t="s">
        <v>674</v>
      </c>
      <c r="D67" s="3187" t="s">
        <v>674</v>
      </c>
      <c r="E67" s="3187" t="s">
        <v>674</v>
      </c>
      <c r="F67" s="3187" t="s">
        <v>674</v>
      </c>
      <c r="G67" s="3187">
        <v>0</v>
      </c>
      <c r="H67" s="3187">
        <v>0</v>
      </c>
      <c r="I67" s="3187">
        <v>996</v>
      </c>
      <c r="J67" s="3187">
        <v>9110</v>
      </c>
      <c r="K67" s="3186" t="s">
        <v>3866</v>
      </c>
    </row>
    <row r="68" spans="2:13" s="3179" customFormat="1" ht="12.75" customHeight="1">
      <c r="B68" s="3186" t="s">
        <v>3867</v>
      </c>
      <c r="C68" s="3187" t="s">
        <v>674</v>
      </c>
      <c r="D68" s="3187">
        <v>1</v>
      </c>
      <c r="E68" s="3187" t="s">
        <v>674</v>
      </c>
      <c r="F68" s="3187">
        <v>1</v>
      </c>
      <c r="G68" s="3187">
        <v>0</v>
      </c>
      <c r="H68" s="3187">
        <v>0</v>
      </c>
      <c r="I68" s="3187">
        <v>6774</v>
      </c>
      <c r="J68" s="3187">
        <v>47931</v>
      </c>
      <c r="K68" s="3186" t="s">
        <v>3868</v>
      </c>
    </row>
    <row r="69" spans="2:13" ht="12.75" customHeight="1">
      <c r="B69" s="3186" t="s">
        <v>3869</v>
      </c>
      <c r="C69" s="3187">
        <v>2</v>
      </c>
      <c r="D69" s="3187">
        <v>7</v>
      </c>
      <c r="E69" s="3187">
        <v>2</v>
      </c>
      <c r="F69" s="3187">
        <v>7</v>
      </c>
      <c r="G69" s="3187">
        <v>0</v>
      </c>
      <c r="H69" s="3187">
        <v>0</v>
      </c>
      <c r="I69" s="3187">
        <v>132</v>
      </c>
      <c r="J69" s="3187">
        <v>317</v>
      </c>
      <c r="K69" s="3186" t="s">
        <v>3870</v>
      </c>
    </row>
    <row r="70" spans="2:13" ht="12.75" customHeight="1">
      <c r="B70" s="3186" t="s">
        <v>3871</v>
      </c>
      <c r="C70" s="3187">
        <v>0</v>
      </c>
      <c r="D70" s="3187">
        <v>0</v>
      </c>
      <c r="E70" s="3187">
        <v>0</v>
      </c>
      <c r="F70" s="3187">
        <v>0</v>
      </c>
      <c r="G70" s="3187">
        <v>0</v>
      </c>
      <c r="H70" s="3187">
        <v>0</v>
      </c>
      <c r="I70" s="3187">
        <v>84</v>
      </c>
      <c r="J70" s="3187">
        <v>76</v>
      </c>
      <c r="K70" s="3186" t="s">
        <v>3872</v>
      </c>
    </row>
    <row r="71" spans="2:13" ht="12.75" customHeight="1">
      <c r="B71" s="3186" t="s">
        <v>3873</v>
      </c>
      <c r="C71" s="3187">
        <v>0</v>
      </c>
      <c r="D71" s="3187">
        <v>0</v>
      </c>
      <c r="E71" s="3187">
        <v>0</v>
      </c>
      <c r="F71" s="3187">
        <v>0</v>
      </c>
      <c r="G71" s="3187">
        <v>0</v>
      </c>
      <c r="H71" s="3187">
        <v>0</v>
      </c>
      <c r="I71" s="3187">
        <v>149</v>
      </c>
      <c r="J71" s="3187">
        <v>92</v>
      </c>
      <c r="K71" s="3186" t="s">
        <v>3874</v>
      </c>
    </row>
    <row r="72" spans="2:13" ht="12.75" customHeight="1">
      <c r="B72" s="3186" t="s">
        <v>3875</v>
      </c>
      <c r="C72" s="3187">
        <v>0</v>
      </c>
      <c r="D72" s="3187">
        <v>0</v>
      </c>
      <c r="E72" s="3187">
        <v>0</v>
      </c>
      <c r="F72" s="3187">
        <v>0</v>
      </c>
      <c r="G72" s="3187">
        <v>0</v>
      </c>
      <c r="H72" s="3187">
        <v>0</v>
      </c>
      <c r="I72" s="3187">
        <v>290</v>
      </c>
      <c r="J72" s="3187">
        <v>991</v>
      </c>
      <c r="K72" s="3186" t="s">
        <v>3876</v>
      </c>
    </row>
    <row r="73" spans="2:13" ht="12.75" customHeight="1">
      <c r="B73" s="3186" t="s">
        <v>3842</v>
      </c>
      <c r="C73" s="3187">
        <v>82</v>
      </c>
      <c r="D73" s="3187">
        <v>349</v>
      </c>
      <c r="E73" s="3187">
        <v>82</v>
      </c>
      <c r="F73" s="3187">
        <v>349</v>
      </c>
      <c r="G73" s="3187">
        <v>0</v>
      </c>
      <c r="H73" s="3187">
        <v>0</v>
      </c>
      <c r="I73" s="3187">
        <v>2521</v>
      </c>
      <c r="J73" s="3187">
        <v>7025</v>
      </c>
      <c r="K73" s="3186" t="s">
        <v>857</v>
      </c>
    </row>
    <row r="74" spans="2:13" s="3189" customFormat="1" ht="12.75" customHeight="1">
      <c r="B74" s="3182" t="s">
        <v>3877</v>
      </c>
      <c r="C74" s="3183">
        <v>0</v>
      </c>
      <c r="D74" s="3183">
        <v>0</v>
      </c>
      <c r="E74" s="3183">
        <v>0</v>
      </c>
      <c r="F74" s="3183">
        <v>0</v>
      </c>
      <c r="G74" s="3183">
        <v>0</v>
      </c>
      <c r="H74" s="3183">
        <v>0</v>
      </c>
      <c r="I74" s="3183">
        <v>174</v>
      </c>
      <c r="J74" s="3183">
        <v>280</v>
      </c>
      <c r="K74" s="3182" t="s">
        <v>3878</v>
      </c>
    </row>
    <row r="75" spans="2:13" s="3189" customFormat="1" ht="12.75" customHeight="1">
      <c r="B75" s="3190" t="s">
        <v>3879</v>
      </c>
      <c r="C75" s="3183">
        <v>0</v>
      </c>
      <c r="D75" s="3183">
        <v>0</v>
      </c>
      <c r="E75" s="3183">
        <v>0</v>
      </c>
      <c r="F75" s="3183">
        <v>0</v>
      </c>
      <c r="G75" s="3183">
        <v>0</v>
      </c>
      <c r="H75" s="3183">
        <v>0</v>
      </c>
      <c r="I75" s="3183">
        <v>0</v>
      </c>
      <c r="J75" s="3183">
        <v>0</v>
      </c>
      <c r="K75" s="3182" t="s">
        <v>3880</v>
      </c>
    </row>
    <row r="76" spans="2:13" ht="15" customHeight="1">
      <c r="B76" s="6024"/>
      <c r="C76" s="6025" t="s">
        <v>2367</v>
      </c>
      <c r="D76" s="6026"/>
      <c r="E76" s="6026"/>
      <c r="F76" s="6026"/>
      <c r="G76" s="6026"/>
      <c r="H76" s="6027"/>
      <c r="I76" s="6028" t="s">
        <v>3755</v>
      </c>
      <c r="J76" s="6029"/>
      <c r="K76" s="6032"/>
    </row>
    <row r="77" spans="2:13" ht="15" customHeight="1">
      <c r="B77" s="6024"/>
      <c r="C77" s="6025" t="s">
        <v>175</v>
      </c>
      <c r="D77" s="6027"/>
      <c r="E77" s="6025" t="s">
        <v>3756</v>
      </c>
      <c r="F77" s="6027"/>
      <c r="G77" s="6025" t="s">
        <v>3757</v>
      </c>
      <c r="H77" s="6027"/>
      <c r="I77" s="6030"/>
      <c r="J77" s="6031"/>
      <c r="K77" s="6032"/>
    </row>
    <row r="78" spans="2:13" ht="24.75" customHeight="1">
      <c r="B78" s="6024"/>
      <c r="C78" s="3180" t="s">
        <v>3487</v>
      </c>
      <c r="D78" s="3191" t="s">
        <v>2279</v>
      </c>
      <c r="E78" s="3180" t="s">
        <v>3487</v>
      </c>
      <c r="F78" s="3191" t="s">
        <v>2279</v>
      </c>
      <c r="G78" s="3180" t="s">
        <v>3487</v>
      </c>
      <c r="H78" s="3191" t="s">
        <v>2279</v>
      </c>
      <c r="I78" s="3180" t="s">
        <v>3487</v>
      </c>
      <c r="J78" s="3191" t="s">
        <v>2279</v>
      </c>
      <c r="K78" s="6032"/>
    </row>
    <row r="79" spans="2:13" s="3195" customFormat="1" ht="4.5" customHeight="1">
      <c r="B79" s="3192"/>
      <c r="C79" s="3193"/>
      <c r="D79" s="3194"/>
      <c r="E79" s="3193"/>
      <c r="F79" s="3194"/>
      <c r="G79" s="3193"/>
      <c r="H79" s="3194"/>
      <c r="I79" s="3193"/>
      <c r="J79" s="3194"/>
      <c r="K79" s="3192"/>
    </row>
    <row r="80" spans="2:13" s="3197" customFormat="1" ht="11.25" customHeight="1">
      <c r="B80" s="5982" t="s">
        <v>164</v>
      </c>
      <c r="C80" s="6022"/>
      <c r="D80" s="6022"/>
      <c r="E80" s="6022"/>
      <c r="F80" s="6022"/>
      <c r="G80" s="6022"/>
      <c r="H80" s="6022"/>
      <c r="I80" s="6022"/>
      <c r="J80" s="6022"/>
      <c r="K80" s="6022"/>
      <c r="L80" s="3196"/>
      <c r="M80" s="3196"/>
    </row>
    <row r="81" spans="2:12" s="1341" customFormat="1" ht="20.25" customHeight="1">
      <c r="B81" s="5983" t="s">
        <v>3709</v>
      </c>
      <c r="C81" s="6023"/>
      <c r="D81" s="6023"/>
      <c r="E81" s="6023"/>
      <c r="F81" s="6023"/>
      <c r="G81" s="6023"/>
      <c r="H81" s="6023"/>
      <c r="I81" s="6023"/>
      <c r="J81" s="6023"/>
      <c r="K81" s="6023"/>
    </row>
    <row r="82" spans="2:12" s="1341" customFormat="1" ht="20.25" customHeight="1">
      <c r="B82" s="5983" t="s">
        <v>3710</v>
      </c>
      <c r="C82" s="6023"/>
      <c r="D82" s="6023"/>
      <c r="E82" s="6023"/>
      <c r="F82" s="6023"/>
      <c r="G82" s="6023"/>
      <c r="H82" s="6023"/>
      <c r="I82" s="6023"/>
      <c r="J82" s="6023"/>
      <c r="K82" s="6023"/>
      <c r="L82" s="3198"/>
    </row>
    <row r="83" spans="2:12" s="3197" customFormat="1" ht="11.25" customHeight="1">
      <c r="B83" s="5845" t="s">
        <v>3881</v>
      </c>
      <c r="C83" s="5845"/>
      <c r="D83" s="5845"/>
      <c r="E83" s="5845"/>
      <c r="F83" s="5845"/>
      <c r="G83" s="5845"/>
      <c r="H83" s="5845"/>
      <c r="I83" s="5845"/>
      <c r="J83" s="3199"/>
      <c r="K83" s="3200"/>
    </row>
    <row r="84" spans="2:12" s="3197" customFormat="1" ht="11.25" customHeight="1">
      <c r="B84" s="5845" t="s">
        <v>3882</v>
      </c>
      <c r="C84" s="5845"/>
      <c r="D84" s="5845"/>
      <c r="E84" s="5845"/>
      <c r="F84" s="5845"/>
      <c r="G84" s="5845"/>
      <c r="H84" s="5845"/>
      <c r="I84" s="5845"/>
      <c r="J84" s="3199"/>
      <c r="K84" s="3200"/>
    </row>
    <row r="85" spans="2:12" ht="4.5" customHeight="1"/>
    <row r="86" spans="2:12" ht="11.25" customHeight="1">
      <c r="B86" s="4662" t="s">
        <v>220</v>
      </c>
      <c r="C86" s="4662"/>
      <c r="D86" s="4662"/>
      <c r="E86" s="4662"/>
      <c r="F86" s="4662"/>
    </row>
    <row r="87" spans="2:12" ht="11.25" customHeight="1">
      <c r="B87" s="5762" t="s">
        <v>3883</v>
      </c>
      <c r="C87" s="5762"/>
      <c r="D87" s="5762" t="s">
        <v>3884</v>
      </c>
      <c r="E87" s="5762"/>
      <c r="F87" s="5762"/>
      <c r="G87" s="5762"/>
    </row>
  </sheetData>
  <mergeCells count="24">
    <mergeCell ref="B1:K1"/>
    <mergeCell ref="B2:K2"/>
    <mergeCell ref="B4:B6"/>
    <mergeCell ref="C4:H4"/>
    <mergeCell ref="I4:J5"/>
    <mergeCell ref="K4:K6"/>
    <mergeCell ref="C5:D5"/>
    <mergeCell ref="E5:F5"/>
    <mergeCell ref="G5:H5"/>
    <mergeCell ref="B76:B78"/>
    <mergeCell ref="C76:H76"/>
    <mergeCell ref="I76:J77"/>
    <mergeCell ref="K76:K78"/>
    <mergeCell ref="C77:D77"/>
    <mergeCell ref="E77:F77"/>
    <mergeCell ref="G77:H77"/>
    <mergeCell ref="B87:C87"/>
    <mergeCell ref="D87:G87"/>
    <mergeCell ref="B80:K80"/>
    <mergeCell ref="B81:K81"/>
    <mergeCell ref="B82:K82"/>
    <mergeCell ref="B83:I83"/>
    <mergeCell ref="B84:I84"/>
    <mergeCell ref="B86:F86"/>
  </mergeCells>
  <hyperlinks>
    <hyperlink ref="B87" r:id="rId1"/>
    <hyperlink ref="C6" r:id="rId2"/>
    <hyperlink ref="I6" r:id="rId3"/>
    <hyperlink ref="D6" r:id="rId4"/>
    <hyperlink ref="J6" r:id="rId5"/>
    <hyperlink ref="C78" r:id="rId6"/>
    <hyperlink ref="I78" r:id="rId7"/>
    <hyperlink ref="D78" r:id="rId8"/>
    <hyperlink ref="J78" r:id="rId9"/>
    <hyperlink ref="E6" r:id="rId10"/>
    <hyperlink ref="F6" r:id="rId11"/>
    <hyperlink ref="G6" r:id="rId12"/>
    <hyperlink ref="H6" r:id="rId13"/>
    <hyperlink ref="E78" r:id="rId14"/>
    <hyperlink ref="G78" r:id="rId15"/>
    <hyperlink ref="F78" r:id="rId16"/>
    <hyperlink ref="H78" r:id="rId17"/>
    <hyperlink ref="D87" r:id="rId18"/>
    <hyperlink ref="M2" location="Indice!A1" display="(Voltar ao Índice)"/>
  </hyperlinks>
  <printOptions horizontalCentered="1"/>
  <pageMargins left="0.27559055118110237" right="0.27559055118110237" top="0.6692913385826772" bottom="0.47244094488188981" header="0" footer="0"/>
  <pageSetup paperSize="9" scale="88" fitToHeight="2" orientation="portrait" verticalDpi="300" r:id="rId19"/>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1"/>
  <sheetViews>
    <sheetView showGridLines="0" workbookViewId="0">
      <pane ySplit="6" topLeftCell="A7" activePane="bottomLeft" state="frozen"/>
      <selection activeCell="B1" sqref="B1:O1"/>
      <selection pane="bottomLeft" activeCell="B1" sqref="B1:L1"/>
    </sheetView>
  </sheetViews>
  <sheetFormatPr defaultColWidth="7.85546875" defaultRowHeight="11.25"/>
  <cols>
    <col min="1" max="1" width="6.7109375" style="3188" customWidth="1"/>
    <col min="2" max="2" width="22.140625" style="3230" customWidth="1"/>
    <col min="3" max="4" width="6.28515625" style="3188" customWidth="1"/>
    <col min="5" max="6" width="7.28515625" style="3188" customWidth="1"/>
    <col min="7" max="7" width="10.7109375" style="3188" customWidth="1"/>
    <col min="8" max="8" width="6.28515625" style="3188" customWidth="1"/>
    <col min="9" max="10" width="7.28515625" style="3188" customWidth="1"/>
    <col min="11" max="11" width="10.7109375" style="3188" customWidth="1"/>
    <col min="12" max="12" width="22.140625" style="3188" customWidth="1"/>
    <col min="13" max="13" width="6.7109375" style="3188" customWidth="1"/>
    <col min="14" max="14" width="14.28515625" style="3188" bestFit="1" customWidth="1"/>
    <col min="15" max="16384" width="7.85546875" style="3188"/>
  </cols>
  <sheetData>
    <row r="1" spans="2:14" s="3177" customFormat="1" ht="30" customHeight="1">
      <c r="B1" s="6049" t="s">
        <v>3885</v>
      </c>
      <c r="C1" s="6049"/>
      <c r="D1" s="6049"/>
      <c r="E1" s="6049"/>
      <c r="F1" s="6049"/>
      <c r="G1" s="6049"/>
      <c r="H1" s="6049"/>
      <c r="I1" s="6049"/>
      <c r="J1" s="6049"/>
      <c r="K1" s="6049"/>
      <c r="L1" s="6049"/>
      <c r="M1" s="3203"/>
    </row>
    <row r="2" spans="2:14" s="3177" customFormat="1" ht="30" customHeight="1">
      <c r="B2" s="6049" t="s">
        <v>3886</v>
      </c>
      <c r="C2" s="6049"/>
      <c r="D2" s="6049"/>
      <c r="E2" s="6049"/>
      <c r="F2" s="6049"/>
      <c r="G2" s="6049"/>
      <c r="H2" s="6049"/>
      <c r="I2" s="6049"/>
      <c r="J2" s="6049"/>
      <c r="K2" s="6049"/>
      <c r="L2" s="6049"/>
      <c r="M2" s="3203"/>
      <c r="N2" s="2285" t="s">
        <v>979</v>
      </c>
    </row>
    <row r="3" spans="2:14" s="3177" customFormat="1" ht="8.25" customHeight="1">
      <c r="B3" s="3203"/>
      <c r="C3" s="3203"/>
      <c r="D3" s="3203"/>
      <c r="E3" s="3203"/>
      <c r="F3" s="3203"/>
      <c r="G3" s="3203"/>
      <c r="H3" s="3203"/>
      <c r="I3" s="3203"/>
      <c r="J3" s="3203"/>
      <c r="K3" s="3203"/>
      <c r="L3" s="3203"/>
      <c r="M3" s="3203"/>
    </row>
    <row r="4" spans="2:14" ht="18" customHeight="1">
      <c r="B4" s="6041"/>
      <c r="C4" s="6050" t="s">
        <v>175</v>
      </c>
      <c r="D4" s="6040" t="s">
        <v>3887</v>
      </c>
      <c r="E4" s="6040"/>
      <c r="F4" s="6040"/>
      <c r="G4" s="6040"/>
      <c r="H4" s="6051" t="s">
        <v>3888</v>
      </c>
      <c r="I4" s="6051"/>
      <c r="J4" s="6051"/>
      <c r="K4" s="6051"/>
      <c r="L4" s="6043"/>
      <c r="M4" s="3204"/>
    </row>
    <row r="5" spans="2:14" ht="18" customHeight="1">
      <c r="B5" s="6041"/>
      <c r="C5" s="6050"/>
      <c r="D5" s="6040" t="s">
        <v>175</v>
      </c>
      <c r="E5" s="6040" t="s">
        <v>3889</v>
      </c>
      <c r="F5" s="6040"/>
      <c r="G5" s="6040"/>
      <c r="H5" s="6051" t="s">
        <v>175</v>
      </c>
      <c r="I5" s="6040" t="s">
        <v>3889</v>
      </c>
      <c r="J5" s="6040"/>
      <c r="K5" s="6040"/>
      <c r="L5" s="6044"/>
      <c r="M5" s="3204"/>
    </row>
    <row r="6" spans="2:14" ht="18" customHeight="1">
      <c r="B6" s="6041"/>
      <c r="C6" s="6050"/>
      <c r="D6" s="6040"/>
      <c r="E6" s="2960" t="s">
        <v>3890</v>
      </c>
      <c r="F6" s="2960" t="s">
        <v>3891</v>
      </c>
      <c r="G6" s="2960" t="s">
        <v>3892</v>
      </c>
      <c r="H6" s="6051"/>
      <c r="I6" s="3205" t="s">
        <v>3890</v>
      </c>
      <c r="J6" s="3205" t="s">
        <v>3891</v>
      </c>
      <c r="K6" s="3205" t="s">
        <v>3892</v>
      </c>
      <c r="L6" s="6045"/>
      <c r="M6" s="3204"/>
    </row>
    <row r="7" spans="2:14" s="3189" customFormat="1" ht="18" customHeight="1">
      <c r="B7" s="3206" t="s">
        <v>12</v>
      </c>
      <c r="C7" s="3207"/>
      <c r="L7" s="3206" t="s">
        <v>12</v>
      </c>
      <c r="M7" s="3208"/>
    </row>
    <row r="8" spans="2:14" ht="18" customHeight="1">
      <c r="B8" s="3209" t="s">
        <v>3487</v>
      </c>
      <c r="C8" s="3187">
        <v>12549</v>
      </c>
      <c r="D8" s="3210">
        <v>697</v>
      </c>
      <c r="E8" s="3210">
        <v>0</v>
      </c>
      <c r="F8" s="3211">
        <v>697</v>
      </c>
      <c r="G8" s="3211">
        <v>0</v>
      </c>
      <c r="H8" s="3211">
        <v>11852</v>
      </c>
      <c r="I8" s="3211">
        <v>7057</v>
      </c>
      <c r="J8" s="3211">
        <v>3488</v>
      </c>
      <c r="K8" s="3211">
        <v>1308</v>
      </c>
      <c r="L8" s="3209" t="s">
        <v>3487</v>
      </c>
      <c r="M8" s="3212"/>
    </row>
    <row r="9" spans="2:14" ht="18" customHeight="1">
      <c r="B9" s="3213" t="s">
        <v>2276</v>
      </c>
      <c r="C9" s="3187">
        <v>83151</v>
      </c>
      <c r="D9" s="3210">
        <v>2165</v>
      </c>
      <c r="E9" s="3211">
        <v>2165</v>
      </c>
      <c r="F9" s="3211">
        <v>0</v>
      </c>
      <c r="G9" s="3211">
        <v>0</v>
      </c>
      <c r="H9" s="3211">
        <v>80987</v>
      </c>
      <c r="I9" s="3211">
        <v>23774</v>
      </c>
      <c r="J9" s="3211">
        <v>48490</v>
      </c>
      <c r="K9" s="3211">
        <v>8723</v>
      </c>
      <c r="L9" s="3213" t="s">
        <v>2279</v>
      </c>
      <c r="M9" s="3212"/>
    </row>
    <row r="10" spans="2:14" ht="18" customHeight="1">
      <c r="B10" s="3214" t="s">
        <v>6</v>
      </c>
      <c r="C10" s="3187"/>
      <c r="D10" s="3210"/>
      <c r="E10" s="3211"/>
      <c r="F10" s="3211"/>
      <c r="G10" s="3211"/>
      <c r="H10" s="3211"/>
      <c r="I10" s="3211"/>
      <c r="J10" s="3211"/>
      <c r="K10" s="3211"/>
      <c r="L10" s="3188" t="s">
        <v>6</v>
      </c>
      <c r="M10" s="3212"/>
    </row>
    <row r="11" spans="2:14" ht="18" customHeight="1">
      <c r="B11" s="3209" t="s">
        <v>3487</v>
      </c>
      <c r="C11" s="3187">
        <v>682</v>
      </c>
      <c r="D11" s="3210">
        <v>656</v>
      </c>
      <c r="E11" s="3211">
        <v>0</v>
      </c>
      <c r="F11" s="3211">
        <v>656</v>
      </c>
      <c r="G11" s="3211">
        <v>0</v>
      </c>
      <c r="H11" s="3211">
        <v>27</v>
      </c>
      <c r="I11" s="3211">
        <v>27</v>
      </c>
      <c r="J11" s="3211">
        <v>0</v>
      </c>
      <c r="K11" s="3211">
        <v>0</v>
      </c>
      <c r="L11" s="3209" t="s">
        <v>3487</v>
      </c>
      <c r="M11" s="3212"/>
    </row>
    <row r="12" spans="2:14" ht="18" customHeight="1">
      <c r="B12" s="3213" t="s">
        <v>2276</v>
      </c>
      <c r="C12" s="3187">
        <v>2096</v>
      </c>
      <c r="D12" s="3210">
        <v>1801</v>
      </c>
      <c r="E12" s="3211">
        <v>1801</v>
      </c>
      <c r="F12" s="3211">
        <v>0</v>
      </c>
      <c r="G12" s="3211">
        <v>0</v>
      </c>
      <c r="H12" s="3211">
        <v>295</v>
      </c>
      <c r="I12" s="3211">
        <v>0</v>
      </c>
      <c r="J12" s="3211">
        <v>295</v>
      </c>
      <c r="K12" s="3211">
        <v>0</v>
      </c>
      <c r="L12" s="3213" t="s">
        <v>2279</v>
      </c>
      <c r="M12" s="3212"/>
    </row>
    <row r="13" spans="2:14" ht="18" customHeight="1">
      <c r="B13" s="3214" t="s">
        <v>30</v>
      </c>
      <c r="C13" s="3187"/>
      <c r="D13" s="3210"/>
      <c r="E13" s="3211"/>
      <c r="F13" s="3211"/>
      <c r="G13" s="3211"/>
      <c r="H13" s="3211"/>
      <c r="I13" s="3211"/>
      <c r="J13" s="3211"/>
      <c r="K13" s="3211"/>
      <c r="L13" s="3214" t="s">
        <v>30</v>
      </c>
      <c r="M13" s="3212"/>
    </row>
    <row r="14" spans="2:14" ht="18" customHeight="1">
      <c r="B14" s="3209" t="s">
        <v>3487</v>
      </c>
      <c r="C14" s="3187">
        <v>3628</v>
      </c>
      <c r="D14" s="3210">
        <v>42</v>
      </c>
      <c r="E14" s="3211">
        <v>0</v>
      </c>
      <c r="F14" s="3211">
        <v>42</v>
      </c>
      <c r="G14" s="3211">
        <v>0</v>
      </c>
      <c r="H14" s="3211">
        <v>3587</v>
      </c>
      <c r="I14" s="3211">
        <v>503</v>
      </c>
      <c r="J14" s="3211">
        <v>2890</v>
      </c>
      <c r="K14" s="3211">
        <v>193</v>
      </c>
      <c r="L14" s="3209" t="s">
        <v>3487</v>
      </c>
      <c r="M14" s="3212"/>
    </row>
    <row r="15" spans="2:14" ht="18" customHeight="1">
      <c r="B15" s="3213" t="s">
        <v>2276</v>
      </c>
      <c r="C15" s="3187">
        <v>25558</v>
      </c>
      <c r="D15" s="3210">
        <v>364</v>
      </c>
      <c r="E15" s="3211">
        <v>364</v>
      </c>
      <c r="F15" s="3211">
        <v>0</v>
      </c>
      <c r="G15" s="3211">
        <v>0</v>
      </c>
      <c r="H15" s="3211">
        <v>25194</v>
      </c>
      <c r="I15" s="3211">
        <v>20584</v>
      </c>
      <c r="J15" s="3211">
        <v>3382</v>
      </c>
      <c r="K15" s="3211">
        <v>1228</v>
      </c>
      <c r="L15" s="3213" t="s">
        <v>2279</v>
      </c>
      <c r="M15" s="3212"/>
    </row>
    <row r="16" spans="2:14" ht="18" customHeight="1">
      <c r="B16" s="3214" t="s">
        <v>3893</v>
      </c>
      <c r="C16" s="3187"/>
      <c r="D16" s="3210"/>
      <c r="E16" s="3211"/>
      <c r="F16" s="3211"/>
      <c r="G16" s="3211"/>
      <c r="H16" s="3211"/>
      <c r="I16" s="3211"/>
      <c r="J16" s="3211"/>
      <c r="K16" s="3211"/>
      <c r="L16" s="3214" t="s">
        <v>3893</v>
      </c>
      <c r="M16" s="3212"/>
    </row>
    <row r="17" spans="2:13" ht="18" customHeight="1">
      <c r="B17" s="3209" t="s">
        <v>3487</v>
      </c>
      <c r="C17" s="3187">
        <v>538</v>
      </c>
      <c r="D17" s="3210">
        <v>0</v>
      </c>
      <c r="E17" s="3211">
        <v>0</v>
      </c>
      <c r="F17" s="3211">
        <v>0</v>
      </c>
      <c r="G17" s="3211">
        <v>0</v>
      </c>
      <c r="H17" s="3211">
        <v>538</v>
      </c>
      <c r="I17" s="3211">
        <v>383</v>
      </c>
      <c r="J17" s="3211">
        <v>0</v>
      </c>
      <c r="K17" s="3211">
        <v>154</v>
      </c>
      <c r="L17" s="3209" t="s">
        <v>3487</v>
      </c>
      <c r="M17" s="3212"/>
    </row>
    <row r="18" spans="2:13" ht="18" customHeight="1">
      <c r="B18" s="3213" t="s">
        <v>2276</v>
      </c>
      <c r="C18" s="3187">
        <v>2532</v>
      </c>
      <c r="D18" s="3210">
        <v>0</v>
      </c>
      <c r="E18" s="3211">
        <v>0</v>
      </c>
      <c r="F18" s="3211">
        <v>0</v>
      </c>
      <c r="G18" s="3211">
        <v>0</v>
      </c>
      <c r="H18" s="3211">
        <v>2532</v>
      </c>
      <c r="I18" s="3211">
        <v>0</v>
      </c>
      <c r="J18" s="3211">
        <v>1744</v>
      </c>
      <c r="K18" s="3211">
        <v>788</v>
      </c>
      <c r="L18" s="3213" t="s">
        <v>2279</v>
      </c>
      <c r="M18" s="3212"/>
    </row>
    <row r="19" spans="2:13" ht="18" customHeight="1">
      <c r="B19" s="3214" t="s">
        <v>46</v>
      </c>
      <c r="C19" s="3187"/>
      <c r="D19" s="3210"/>
      <c r="E19" s="3211"/>
      <c r="F19" s="3211"/>
      <c r="G19" s="3211"/>
      <c r="H19" s="3211"/>
      <c r="I19" s="3211"/>
      <c r="J19" s="3211"/>
      <c r="K19" s="3211"/>
      <c r="L19" s="3214" t="s">
        <v>46</v>
      </c>
      <c r="M19" s="3212"/>
    </row>
    <row r="20" spans="2:13" ht="18" customHeight="1">
      <c r="B20" s="3209" t="s">
        <v>3487</v>
      </c>
      <c r="C20" s="3187">
        <v>440</v>
      </c>
      <c r="D20" s="3210">
        <v>0</v>
      </c>
      <c r="E20" s="3211">
        <v>0</v>
      </c>
      <c r="F20" s="3211">
        <v>0</v>
      </c>
      <c r="G20" s="3211">
        <v>0</v>
      </c>
      <c r="H20" s="3211">
        <v>440</v>
      </c>
      <c r="I20" s="3211">
        <v>223</v>
      </c>
      <c r="J20" s="3211">
        <v>180</v>
      </c>
      <c r="K20" s="3211">
        <v>37</v>
      </c>
      <c r="L20" s="3209" t="s">
        <v>3487</v>
      </c>
      <c r="M20" s="3212"/>
    </row>
    <row r="21" spans="2:13" ht="18" customHeight="1">
      <c r="B21" s="3213" t="s">
        <v>2276</v>
      </c>
      <c r="C21" s="3187">
        <v>3207</v>
      </c>
      <c r="D21" s="3210">
        <v>0</v>
      </c>
      <c r="E21" s="3211">
        <v>0</v>
      </c>
      <c r="F21" s="3211">
        <v>0</v>
      </c>
      <c r="G21" s="3211">
        <v>0</v>
      </c>
      <c r="H21" s="3211">
        <v>3207</v>
      </c>
      <c r="I21" s="3211">
        <v>873</v>
      </c>
      <c r="J21" s="3211">
        <v>2330</v>
      </c>
      <c r="K21" s="3211">
        <v>4</v>
      </c>
      <c r="L21" s="3213" t="s">
        <v>2279</v>
      </c>
      <c r="M21" s="3212"/>
    </row>
    <row r="22" spans="2:13" ht="18" customHeight="1">
      <c r="B22" s="3214" t="s">
        <v>55</v>
      </c>
      <c r="C22" s="3187"/>
      <c r="D22" s="3210"/>
      <c r="E22" s="3211"/>
      <c r="F22" s="3211"/>
      <c r="G22" s="3211"/>
      <c r="H22" s="3211"/>
      <c r="I22" s="3211"/>
      <c r="J22" s="3211"/>
      <c r="K22" s="3211"/>
      <c r="L22" s="3214" t="s">
        <v>55</v>
      </c>
      <c r="M22" s="3212"/>
    </row>
    <row r="23" spans="2:13" ht="18" customHeight="1">
      <c r="B23" s="3209" t="s">
        <v>3487</v>
      </c>
      <c r="C23" s="3187">
        <v>6886</v>
      </c>
      <c r="D23" s="3210">
        <v>0</v>
      </c>
      <c r="E23" s="3211">
        <v>0</v>
      </c>
      <c r="F23" s="3211">
        <v>0</v>
      </c>
      <c r="G23" s="3211">
        <v>0</v>
      </c>
      <c r="H23" s="3211">
        <v>6886</v>
      </c>
      <c r="I23" s="3211">
        <v>5920</v>
      </c>
      <c r="J23" s="3211">
        <v>41</v>
      </c>
      <c r="K23" s="3211">
        <v>924</v>
      </c>
      <c r="L23" s="3209" t="s">
        <v>3487</v>
      </c>
      <c r="M23" s="3212"/>
    </row>
    <row r="24" spans="2:13" ht="18" customHeight="1">
      <c r="B24" s="3213" t="s">
        <v>2276</v>
      </c>
      <c r="C24" s="3187">
        <v>47895</v>
      </c>
      <c r="D24" s="3210">
        <v>0</v>
      </c>
      <c r="E24" s="3211">
        <v>0</v>
      </c>
      <c r="F24" s="3211">
        <v>0</v>
      </c>
      <c r="G24" s="3211">
        <v>0</v>
      </c>
      <c r="H24" s="3211">
        <v>47895</v>
      </c>
      <c r="I24" s="3211">
        <v>453</v>
      </c>
      <c r="J24" s="3211">
        <v>40739</v>
      </c>
      <c r="K24" s="3211">
        <v>6704</v>
      </c>
      <c r="L24" s="3213" t="s">
        <v>2279</v>
      </c>
      <c r="M24" s="3212"/>
    </row>
    <row r="25" spans="2:13" s="3189" customFormat="1" ht="18" customHeight="1">
      <c r="B25" s="3215" t="s">
        <v>3894</v>
      </c>
      <c r="C25" s="3183"/>
      <c r="D25" s="3216"/>
      <c r="E25" s="3217"/>
      <c r="F25" s="3217"/>
      <c r="G25" s="3217"/>
      <c r="H25" s="3217"/>
      <c r="I25" s="3217"/>
      <c r="J25" s="3217"/>
      <c r="K25" s="3217"/>
      <c r="L25" s="3215" t="s">
        <v>3894</v>
      </c>
      <c r="M25" s="3218"/>
    </row>
    <row r="26" spans="2:13" ht="18" customHeight="1">
      <c r="B26" s="3209" t="s">
        <v>3487</v>
      </c>
      <c r="C26" s="3187">
        <v>0</v>
      </c>
      <c r="D26" s="3210">
        <v>0</v>
      </c>
      <c r="E26" s="3211">
        <v>0</v>
      </c>
      <c r="F26" s="3211">
        <v>0</v>
      </c>
      <c r="G26" s="3211">
        <v>0</v>
      </c>
      <c r="H26" s="3211">
        <v>0</v>
      </c>
      <c r="I26" s="3211">
        <v>0</v>
      </c>
      <c r="J26" s="3211">
        <v>0</v>
      </c>
      <c r="K26" s="3211">
        <v>0</v>
      </c>
      <c r="L26" s="3209" t="s">
        <v>3487</v>
      </c>
      <c r="M26" s="3212"/>
    </row>
    <row r="27" spans="2:13" ht="18" customHeight="1">
      <c r="B27" s="3213" t="s">
        <v>2276</v>
      </c>
      <c r="C27" s="3187">
        <v>0</v>
      </c>
      <c r="D27" s="3210">
        <v>0</v>
      </c>
      <c r="E27" s="3211">
        <v>0</v>
      </c>
      <c r="F27" s="3211">
        <v>0</v>
      </c>
      <c r="G27" s="3211">
        <v>0</v>
      </c>
      <c r="H27" s="3211">
        <v>0</v>
      </c>
      <c r="I27" s="3211">
        <v>0</v>
      </c>
      <c r="J27" s="3211">
        <v>0</v>
      </c>
      <c r="K27" s="3211">
        <v>0</v>
      </c>
      <c r="L27" s="3213" t="s">
        <v>2279</v>
      </c>
      <c r="M27" s="3212"/>
    </row>
    <row r="28" spans="2:13" s="3189" customFormat="1" ht="18" customHeight="1">
      <c r="B28" s="3215" t="s">
        <v>3895</v>
      </c>
      <c r="C28" s="3183"/>
      <c r="D28" s="3216"/>
      <c r="E28" s="3217"/>
      <c r="F28" s="3217"/>
      <c r="G28" s="3217"/>
      <c r="H28" s="3217"/>
      <c r="I28" s="3217"/>
      <c r="J28" s="3217"/>
      <c r="K28" s="3217"/>
      <c r="L28" s="3215" t="s">
        <v>3895</v>
      </c>
      <c r="M28" s="3218"/>
    </row>
    <row r="29" spans="2:13" ht="18" customHeight="1">
      <c r="B29" s="3209" t="s">
        <v>3487</v>
      </c>
      <c r="C29" s="3187">
        <v>376</v>
      </c>
      <c r="D29" s="3210">
        <v>0</v>
      </c>
      <c r="E29" s="3211">
        <v>0</v>
      </c>
      <c r="F29" s="3211">
        <v>0</v>
      </c>
      <c r="G29" s="3211">
        <v>0</v>
      </c>
      <c r="H29" s="3211">
        <v>376</v>
      </c>
      <c r="I29" s="3211">
        <v>0</v>
      </c>
      <c r="J29" s="3211">
        <v>376</v>
      </c>
      <c r="K29" s="3211">
        <v>0</v>
      </c>
      <c r="L29" s="3209" t="s">
        <v>3487</v>
      </c>
      <c r="M29" s="3212"/>
    </row>
    <row r="30" spans="2:13" ht="18" customHeight="1">
      <c r="B30" s="3213" t="s">
        <v>2276</v>
      </c>
      <c r="C30" s="3187">
        <v>1864</v>
      </c>
      <c r="D30" s="3210">
        <v>0</v>
      </c>
      <c r="E30" s="3211">
        <v>0</v>
      </c>
      <c r="F30" s="3211">
        <v>0</v>
      </c>
      <c r="G30" s="3211">
        <v>0</v>
      </c>
      <c r="H30" s="3211">
        <v>1864</v>
      </c>
      <c r="I30" s="3211">
        <v>0</v>
      </c>
      <c r="J30" s="3211">
        <v>1864</v>
      </c>
      <c r="K30" s="3211">
        <v>0</v>
      </c>
      <c r="L30" s="3213" t="s">
        <v>2279</v>
      </c>
      <c r="M30" s="3212"/>
    </row>
    <row r="31" spans="2:13" ht="18" customHeight="1">
      <c r="B31" s="6041"/>
      <c r="C31" s="6042" t="s">
        <v>175</v>
      </c>
      <c r="D31" s="6040" t="s">
        <v>3896</v>
      </c>
      <c r="E31" s="6040"/>
      <c r="F31" s="6040"/>
      <c r="G31" s="6040"/>
      <c r="H31" s="6040" t="s">
        <v>3897</v>
      </c>
      <c r="I31" s="6040"/>
      <c r="J31" s="6040"/>
      <c r="K31" s="6040"/>
      <c r="L31" s="6043"/>
      <c r="M31" s="3219"/>
    </row>
    <row r="32" spans="2:13" ht="18" customHeight="1">
      <c r="B32" s="6041"/>
      <c r="C32" s="6042"/>
      <c r="D32" s="6040" t="s">
        <v>175</v>
      </c>
      <c r="E32" s="6046" t="s">
        <v>3898</v>
      </c>
      <c r="F32" s="6047"/>
      <c r="G32" s="6048"/>
      <c r="H32" s="6040" t="s">
        <v>175</v>
      </c>
      <c r="I32" s="6046" t="s">
        <v>3898</v>
      </c>
      <c r="J32" s="6047"/>
      <c r="K32" s="6048"/>
      <c r="L32" s="6044"/>
      <c r="M32" s="3219"/>
    </row>
    <row r="33" spans="2:13" ht="18" customHeight="1">
      <c r="B33" s="6041"/>
      <c r="C33" s="6042"/>
      <c r="D33" s="6040"/>
      <c r="E33" s="3220" t="s">
        <v>3899</v>
      </c>
      <c r="F33" s="3220" t="s">
        <v>3900</v>
      </c>
      <c r="G33" s="3220" t="s">
        <v>3901</v>
      </c>
      <c r="H33" s="6040"/>
      <c r="I33" s="3220" t="s">
        <v>3899</v>
      </c>
      <c r="J33" s="3220" t="s">
        <v>3900</v>
      </c>
      <c r="K33" s="3220" t="s">
        <v>3901</v>
      </c>
      <c r="L33" s="6045"/>
      <c r="M33" s="3219"/>
    </row>
    <row r="34" spans="2:13" ht="4.5" customHeight="1">
      <c r="B34" s="3221"/>
      <c r="C34" s="3222"/>
      <c r="D34" s="3223"/>
      <c r="E34" s="3224"/>
      <c r="F34" s="3224"/>
      <c r="G34" s="3224"/>
      <c r="H34" s="3223"/>
      <c r="I34" s="3224"/>
      <c r="J34" s="3224"/>
      <c r="K34" s="3224"/>
      <c r="L34" s="3225"/>
      <c r="M34" s="3219"/>
    </row>
    <row r="35" spans="2:13" s="3197" customFormat="1" ht="12" customHeight="1">
      <c r="B35" s="5982" t="s">
        <v>164</v>
      </c>
      <c r="C35" s="5982"/>
      <c r="D35" s="5982"/>
      <c r="E35" s="5982"/>
      <c r="F35" s="5982"/>
      <c r="G35" s="5982"/>
      <c r="H35" s="5982"/>
      <c r="I35" s="5982"/>
      <c r="J35" s="5982"/>
      <c r="K35" s="5982"/>
      <c r="L35" s="5982"/>
      <c r="M35" s="3226"/>
    </row>
    <row r="36" spans="2:13" s="3145" customFormat="1" ht="12" customHeight="1">
      <c r="B36" s="5982" t="s">
        <v>3743</v>
      </c>
      <c r="C36" s="5982"/>
      <c r="D36" s="5982"/>
      <c r="E36" s="5982"/>
      <c r="F36" s="5982"/>
      <c r="G36" s="5982"/>
      <c r="H36" s="5982"/>
      <c r="I36" s="5982"/>
      <c r="J36" s="5982"/>
      <c r="K36" s="5982"/>
      <c r="L36" s="5982"/>
      <c r="M36" s="3227"/>
    </row>
    <row r="37" spans="2:13" s="3145" customFormat="1" ht="12" customHeight="1">
      <c r="B37" s="5982" t="s">
        <v>3744</v>
      </c>
      <c r="C37" s="5982"/>
      <c r="D37" s="5982"/>
      <c r="E37" s="5982"/>
      <c r="F37" s="5982"/>
      <c r="G37" s="5982"/>
      <c r="H37" s="5982"/>
      <c r="I37" s="5982"/>
      <c r="J37" s="5982"/>
      <c r="K37" s="5982"/>
      <c r="L37" s="5982"/>
      <c r="M37" s="3227"/>
    </row>
    <row r="38" spans="2:13" ht="4.5" customHeight="1">
      <c r="B38" s="3228"/>
      <c r="C38" s="3228"/>
      <c r="D38" s="3228"/>
      <c r="E38" s="3228"/>
      <c r="F38" s="3228"/>
      <c r="G38" s="3228"/>
      <c r="H38" s="3228"/>
      <c r="I38" s="3228"/>
      <c r="J38" s="3228"/>
      <c r="K38" s="3228"/>
      <c r="L38" s="3228"/>
      <c r="M38" s="3228"/>
    </row>
    <row r="39" spans="2:13">
      <c r="B39" s="4662" t="s">
        <v>220</v>
      </c>
      <c r="C39" s="4662"/>
      <c r="D39" s="4662"/>
      <c r="E39" s="4662"/>
      <c r="F39" s="4662"/>
      <c r="G39" s="3228"/>
      <c r="H39" s="3228"/>
      <c r="I39" s="3228"/>
      <c r="J39" s="3228"/>
      <c r="K39" s="3228"/>
      <c r="L39" s="3228"/>
      <c r="M39" s="3228"/>
    </row>
    <row r="40" spans="2:13">
      <c r="B40" s="5762" t="s">
        <v>3902</v>
      </c>
      <c r="C40" s="5762"/>
      <c r="D40" s="2433"/>
      <c r="E40" s="3228"/>
      <c r="F40" s="3228"/>
      <c r="G40" s="3228"/>
      <c r="H40" s="3228"/>
      <c r="I40" s="3228"/>
      <c r="J40" s="3228"/>
      <c r="K40" s="3228"/>
      <c r="L40" s="3228"/>
      <c r="M40" s="3228"/>
    </row>
    <row r="41" spans="2:13">
      <c r="B41" s="5762" t="s">
        <v>3903</v>
      </c>
      <c r="C41" s="5762"/>
      <c r="D41" s="2433"/>
      <c r="E41" s="3228"/>
      <c r="F41" s="3228"/>
      <c r="G41" s="3228" t="s">
        <v>502</v>
      </c>
      <c r="H41" s="3229"/>
      <c r="I41" s="3229"/>
    </row>
  </sheetData>
  <mergeCells count="26">
    <mergeCell ref="B1:L1"/>
    <mergeCell ref="B2:L2"/>
    <mergeCell ref="B4:B6"/>
    <mergeCell ref="C4:C6"/>
    <mergeCell ref="D4:G4"/>
    <mergeCell ref="H4:K4"/>
    <mergeCell ref="L4:L6"/>
    <mergeCell ref="D5:D6"/>
    <mergeCell ref="E5:G5"/>
    <mergeCell ref="H5:H6"/>
    <mergeCell ref="B41:C41"/>
    <mergeCell ref="I5:K5"/>
    <mergeCell ref="B31:B33"/>
    <mergeCell ref="C31:C33"/>
    <mergeCell ref="D31:G31"/>
    <mergeCell ref="H31:K31"/>
    <mergeCell ref="B35:L35"/>
    <mergeCell ref="B36:L36"/>
    <mergeCell ref="B37:L37"/>
    <mergeCell ref="B39:F39"/>
    <mergeCell ref="B40:C40"/>
    <mergeCell ref="L31:L33"/>
    <mergeCell ref="D32:D33"/>
    <mergeCell ref="E32:G32"/>
    <mergeCell ref="H32:H33"/>
    <mergeCell ref="I32:K32"/>
  </mergeCells>
  <hyperlinks>
    <hyperlink ref="B40" r:id="rId1"/>
    <hyperlink ref="B41" r:id="rId2"/>
    <hyperlink ref="B8" r:id="rId3"/>
    <hyperlink ref="B9" r:id="rId4"/>
    <hyperlink ref="B11" r:id="rId5"/>
    <hyperlink ref="B12" r:id="rId6"/>
    <hyperlink ref="B14" r:id="rId7"/>
    <hyperlink ref="B15" r:id="rId8"/>
    <hyperlink ref="B17" r:id="rId9"/>
    <hyperlink ref="B18" r:id="rId10"/>
    <hyperlink ref="B20" r:id="rId11"/>
    <hyperlink ref="B21" r:id="rId12"/>
    <hyperlink ref="B23" r:id="rId13"/>
    <hyperlink ref="B24" r:id="rId14"/>
    <hyperlink ref="B26" r:id="rId15"/>
    <hyperlink ref="B27" r:id="rId16"/>
    <hyperlink ref="B29" r:id="rId17"/>
    <hyperlink ref="B30" r:id="rId18"/>
    <hyperlink ref="L8" r:id="rId19"/>
    <hyperlink ref="L9" r:id="rId20"/>
    <hyperlink ref="L11" r:id="rId21"/>
    <hyperlink ref="L12" r:id="rId22"/>
    <hyperlink ref="L14" r:id="rId23"/>
    <hyperlink ref="L15" r:id="rId24"/>
    <hyperlink ref="L17" r:id="rId25"/>
    <hyperlink ref="L18" r:id="rId26"/>
    <hyperlink ref="L20" r:id="rId27"/>
    <hyperlink ref="L21" r:id="rId28"/>
    <hyperlink ref="L23" r:id="rId29"/>
    <hyperlink ref="L24" r:id="rId30"/>
    <hyperlink ref="L26" r:id="rId31"/>
    <hyperlink ref="L27" r:id="rId32"/>
    <hyperlink ref="L29" r:id="rId33"/>
    <hyperlink ref="L30" r:id="rId34"/>
    <hyperlink ref="N2" location="Indice!A1" display="(Voltar ao Índice)"/>
  </hyperlinks>
  <printOptions horizontalCentered="1"/>
  <pageMargins left="0.27559055118110237" right="0.27559055118110237" top="0.6692913385826772" bottom="0.47244094488188981" header="0" footer="0"/>
  <pageSetup paperSize="9" scale="83" orientation="portrait" verticalDpi="300" r:id="rId3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5"/>
  <sheetViews>
    <sheetView showGridLines="0" workbookViewId="0">
      <selection activeCell="B1" sqref="B1:I1"/>
    </sheetView>
  </sheetViews>
  <sheetFormatPr defaultColWidth="9.140625" defaultRowHeight="11.25"/>
  <cols>
    <col min="1" max="1" width="6.7109375" style="3246" customWidth="1"/>
    <col min="2" max="2" width="16.7109375" style="3246" customWidth="1"/>
    <col min="3" max="6" width="10.7109375" style="3246" customWidth="1"/>
    <col min="7" max="8" width="11.7109375" style="3246" customWidth="1"/>
    <col min="9" max="9" width="12" style="3246" customWidth="1"/>
    <col min="10" max="10" width="6.7109375" style="3246" customWidth="1"/>
    <col min="11" max="11" width="14.28515625" style="3246" bestFit="1" customWidth="1"/>
    <col min="12" max="16384" width="9.140625" style="3246"/>
  </cols>
  <sheetData>
    <row r="1" spans="2:11" s="3231" customFormat="1" ht="30" customHeight="1">
      <c r="B1" s="5509" t="s">
        <v>3904</v>
      </c>
      <c r="C1" s="5509"/>
      <c r="D1" s="5509"/>
      <c r="E1" s="5509"/>
      <c r="F1" s="5509"/>
      <c r="G1" s="5509"/>
      <c r="H1" s="5509"/>
      <c r="I1" s="5509"/>
      <c r="J1" s="1856"/>
    </row>
    <row r="2" spans="2:11" s="3231" customFormat="1" ht="30" customHeight="1">
      <c r="B2" s="5509" t="s">
        <v>3905</v>
      </c>
      <c r="C2" s="5509"/>
      <c r="D2" s="5509"/>
      <c r="E2" s="5509"/>
      <c r="F2" s="5509"/>
      <c r="G2" s="5509"/>
      <c r="H2" s="5509"/>
      <c r="I2" s="5509"/>
      <c r="J2" s="1856"/>
      <c r="K2" s="2285" t="s">
        <v>979</v>
      </c>
    </row>
    <row r="3" spans="2:11" s="3233" customFormat="1" ht="6.75" customHeight="1">
      <c r="B3" s="3232"/>
      <c r="C3" s="3232"/>
      <c r="D3" s="3232"/>
      <c r="E3" s="3232"/>
      <c r="F3" s="3232"/>
      <c r="G3" s="3232"/>
      <c r="H3" s="3232"/>
      <c r="I3" s="3232"/>
      <c r="J3" s="1856"/>
    </row>
    <row r="4" spans="2:11" s="3234" customFormat="1" ht="24" customHeight="1">
      <c r="B4" s="6071"/>
      <c r="C4" s="5836" t="s">
        <v>3906</v>
      </c>
      <c r="D4" s="5836"/>
      <c r="E4" s="5836"/>
      <c r="F4" s="5836"/>
      <c r="G4" s="5831" t="s">
        <v>3907</v>
      </c>
      <c r="H4" s="5831" t="s">
        <v>3908</v>
      </c>
      <c r="I4" s="5835" t="s">
        <v>3909</v>
      </c>
      <c r="J4" s="2977"/>
    </row>
    <row r="5" spans="2:11" s="3234" customFormat="1" ht="24" customHeight="1">
      <c r="B5" s="6071"/>
      <c r="C5" s="3235" t="s">
        <v>175</v>
      </c>
      <c r="D5" s="3235" t="s">
        <v>752</v>
      </c>
      <c r="E5" s="2385" t="s">
        <v>3910</v>
      </c>
      <c r="F5" s="2385" t="s">
        <v>1451</v>
      </c>
      <c r="G5" s="5831"/>
      <c r="H5" s="5831"/>
      <c r="I5" s="5835"/>
      <c r="J5" s="2977"/>
    </row>
    <row r="6" spans="2:11" s="3234" customFormat="1" ht="16.5" customHeight="1">
      <c r="B6" s="6071"/>
      <c r="C6" s="5837" t="s">
        <v>3911</v>
      </c>
      <c r="D6" s="5837"/>
      <c r="E6" s="5837"/>
      <c r="F6" s="5837"/>
      <c r="G6" s="5837"/>
      <c r="H6" s="2731" t="s">
        <v>3912</v>
      </c>
      <c r="I6" s="2902" t="s">
        <v>3913</v>
      </c>
      <c r="J6" s="2977"/>
    </row>
    <row r="7" spans="2:11" s="3234" customFormat="1" ht="21" customHeight="1">
      <c r="B7" s="3236" t="s">
        <v>12</v>
      </c>
      <c r="C7" s="3237">
        <v>7349.9</v>
      </c>
      <c r="D7" s="3237">
        <v>2240.5</v>
      </c>
      <c r="E7" s="3237">
        <v>167977.3</v>
      </c>
      <c r="F7" s="3237">
        <v>27609</v>
      </c>
      <c r="G7" s="2316">
        <v>1219.5999999999999</v>
      </c>
      <c r="H7" s="3238">
        <v>0.55000000000000004</v>
      </c>
      <c r="I7" s="3238">
        <v>576.24400000000003</v>
      </c>
      <c r="J7" s="3239"/>
    </row>
    <row r="8" spans="2:11" s="3234" customFormat="1" ht="21" customHeight="1">
      <c r="B8" s="3236" t="s">
        <v>230</v>
      </c>
      <c r="C8" s="3237">
        <v>7408.6</v>
      </c>
      <c r="D8" s="3237">
        <v>2242.4</v>
      </c>
      <c r="E8" s="3237">
        <v>191049.1</v>
      </c>
      <c r="F8" s="3237">
        <v>28262.3</v>
      </c>
      <c r="G8" s="2316">
        <v>1232.2</v>
      </c>
      <c r="H8" s="3238">
        <v>0.55200000000000005</v>
      </c>
      <c r="I8" s="3238">
        <v>602.78200000000004</v>
      </c>
      <c r="J8" s="3240"/>
    </row>
    <row r="9" spans="2:11" s="3242" customFormat="1" ht="21" customHeight="1">
      <c r="B9" s="3241" t="s">
        <v>203</v>
      </c>
      <c r="C9" s="3237">
        <v>5873.6</v>
      </c>
      <c r="D9" s="2316">
        <v>2061.8000000000002</v>
      </c>
      <c r="E9" s="2316">
        <v>41929.199999999997</v>
      </c>
      <c r="F9" s="2316">
        <v>2283.1</v>
      </c>
      <c r="G9" s="2316">
        <v>948.2</v>
      </c>
      <c r="H9" s="3238">
        <v>0.46800000000000003</v>
      </c>
      <c r="I9" s="3238">
        <v>108.235</v>
      </c>
      <c r="J9" s="3240"/>
    </row>
    <row r="10" spans="2:11" s="3242" customFormat="1" ht="21" customHeight="1">
      <c r="B10" s="3243" t="s">
        <v>231</v>
      </c>
      <c r="C10" s="3244">
        <v>4314.6000000000004</v>
      </c>
      <c r="D10" s="2310">
        <v>1952.6</v>
      </c>
      <c r="E10" s="2310">
        <v>15022.4</v>
      </c>
      <c r="F10" s="2310">
        <v>1856.9</v>
      </c>
      <c r="G10" s="2310">
        <v>1198.7</v>
      </c>
      <c r="H10" s="3245">
        <v>0.27300000000000002</v>
      </c>
      <c r="I10" s="3245">
        <v>0</v>
      </c>
      <c r="J10" s="3240"/>
    </row>
    <row r="11" spans="2:11" s="3234" customFormat="1" ht="21" customHeight="1">
      <c r="B11" s="3243" t="s">
        <v>232</v>
      </c>
      <c r="C11" s="3244">
        <v>4720.5</v>
      </c>
      <c r="D11" s="2310">
        <v>2192.8000000000002</v>
      </c>
      <c r="E11" s="2310">
        <v>62216.9</v>
      </c>
      <c r="F11" s="2310">
        <v>3444.3</v>
      </c>
      <c r="G11" s="2310">
        <v>786.1</v>
      </c>
      <c r="H11" s="3245">
        <v>0.245</v>
      </c>
      <c r="I11" s="3245">
        <v>0</v>
      </c>
      <c r="J11" s="3240"/>
    </row>
    <row r="12" spans="2:11" s="3234" customFormat="1" ht="21" customHeight="1">
      <c r="B12" s="3243" t="s">
        <v>233</v>
      </c>
      <c r="C12" s="3244">
        <v>6829.7</v>
      </c>
      <c r="D12" s="2310">
        <v>2188.1999999999998</v>
      </c>
      <c r="E12" s="2310">
        <v>21423.9</v>
      </c>
      <c r="F12" s="2310">
        <v>2054</v>
      </c>
      <c r="G12" s="2310">
        <v>989</v>
      </c>
      <c r="H12" s="3245">
        <v>0.61099999999999999</v>
      </c>
      <c r="I12" s="3245">
        <v>263.39999999999998</v>
      </c>
      <c r="J12" s="3240"/>
    </row>
    <row r="13" spans="2:11" s="3242" customFormat="1" ht="21" customHeight="1">
      <c r="B13" s="3243" t="s">
        <v>234</v>
      </c>
      <c r="C13" s="3244">
        <v>6014</v>
      </c>
      <c r="D13" s="2310">
        <v>2181.9</v>
      </c>
      <c r="E13" s="2310">
        <v>49067.4</v>
      </c>
      <c r="F13" s="2310">
        <v>1924.5</v>
      </c>
      <c r="G13" s="2310">
        <v>943.7</v>
      </c>
      <c r="H13" s="3245">
        <v>0.22700000000000001</v>
      </c>
      <c r="I13" s="3245">
        <v>0</v>
      </c>
      <c r="J13" s="3240"/>
    </row>
    <row r="14" spans="2:11" s="3234" customFormat="1" ht="21" customHeight="1">
      <c r="B14" s="3243" t="s">
        <v>235</v>
      </c>
      <c r="C14" s="3244">
        <v>3871.8</v>
      </c>
      <c r="D14" s="2310">
        <v>1903.4</v>
      </c>
      <c r="E14" s="2310">
        <v>24704.3</v>
      </c>
      <c r="F14" s="2310">
        <v>2068.4</v>
      </c>
      <c r="G14" s="2310">
        <v>979.7</v>
      </c>
      <c r="H14" s="3245">
        <v>0.46600000000000003</v>
      </c>
      <c r="I14" s="3245">
        <v>0</v>
      </c>
      <c r="J14" s="3240"/>
    </row>
    <row r="15" spans="2:11" s="3242" customFormat="1" ht="21" customHeight="1">
      <c r="B15" s="3243" t="s">
        <v>236</v>
      </c>
      <c r="C15" s="3244">
        <v>4824.5</v>
      </c>
      <c r="D15" s="2310">
        <v>1485.3</v>
      </c>
      <c r="E15" s="2310">
        <v>3300.3</v>
      </c>
      <c r="F15" s="2310">
        <v>667.2</v>
      </c>
      <c r="G15" s="2310">
        <v>1063.4000000000001</v>
      </c>
      <c r="H15" s="3245">
        <v>0.24</v>
      </c>
      <c r="I15" s="3245">
        <v>0</v>
      </c>
      <c r="J15" s="3240"/>
    </row>
    <row r="16" spans="2:11" s="3234" customFormat="1" ht="21" customHeight="1">
      <c r="B16" s="3243" t="s">
        <v>237</v>
      </c>
      <c r="C16" s="3244">
        <v>4059.8</v>
      </c>
      <c r="D16" s="3244">
        <v>1910.1</v>
      </c>
      <c r="E16" s="2310">
        <v>14652.3</v>
      </c>
      <c r="F16" s="2310">
        <v>1193.0999999999999</v>
      </c>
      <c r="G16" s="2310">
        <v>928.7</v>
      </c>
      <c r="H16" s="3245">
        <v>0.68200000000000005</v>
      </c>
      <c r="I16" s="3245">
        <v>0</v>
      </c>
      <c r="J16" s="3240"/>
    </row>
    <row r="17" spans="2:10" s="3234" customFormat="1" ht="21" customHeight="1">
      <c r="B17" s="3243" t="s">
        <v>238</v>
      </c>
      <c r="C17" s="3244">
        <v>6353.5</v>
      </c>
      <c r="D17" s="3244">
        <v>2063.1999999999998</v>
      </c>
      <c r="E17" s="2310">
        <v>105397.9</v>
      </c>
      <c r="F17" s="2310">
        <v>5512.8</v>
      </c>
      <c r="G17" s="2310">
        <v>861.1</v>
      </c>
      <c r="H17" s="3245">
        <v>0.34300000000000003</v>
      </c>
      <c r="I17" s="3245">
        <v>0</v>
      </c>
      <c r="J17" s="3240"/>
    </row>
    <row r="18" spans="2:10" s="3234" customFormat="1" ht="21" customHeight="1">
      <c r="B18" s="3243" t="s">
        <v>239</v>
      </c>
      <c r="C18" s="3244">
        <v>3779.8</v>
      </c>
      <c r="D18" s="2310">
        <v>1565.8</v>
      </c>
      <c r="E18" s="2310">
        <v>14641.2</v>
      </c>
      <c r="F18" s="2310">
        <v>650.20000000000005</v>
      </c>
      <c r="G18" s="2310">
        <v>985.4</v>
      </c>
      <c r="H18" s="3245">
        <v>0.65900000000000003</v>
      </c>
      <c r="I18" s="3245">
        <v>0</v>
      </c>
      <c r="J18" s="3240"/>
    </row>
    <row r="19" spans="2:10" s="3234" customFormat="1" ht="21" customHeight="1">
      <c r="B19" s="3243" t="s">
        <v>240</v>
      </c>
      <c r="C19" s="3244">
        <v>3891.5</v>
      </c>
      <c r="D19" s="2310">
        <v>1663.2</v>
      </c>
      <c r="E19" s="2310">
        <v>15376.8</v>
      </c>
      <c r="F19" s="2310">
        <v>794.7</v>
      </c>
      <c r="G19" s="2310">
        <v>1031.4000000000001</v>
      </c>
      <c r="H19" s="3245">
        <v>0.69199999999999995</v>
      </c>
      <c r="I19" s="3245">
        <v>0</v>
      </c>
      <c r="J19" s="3240"/>
    </row>
    <row r="20" spans="2:10" s="3234" customFormat="1" ht="21" customHeight="1">
      <c r="B20" s="3243" t="s">
        <v>151</v>
      </c>
      <c r="C20" s="3244">
        <v>6897.4</v>
      </c>
      <c r="D20" s="2310">
        <v>1585.1</v>
      </c>
      <c r="E20" s="2310">
        <v>66013.8</v>
      </c>
      <c r="F20" s="2310">
        <v>1058.4000000000001</v>
      </c>
      <c r="G20" s="2310">
        <v>1229.8</v>
      </c>
      <c r="H20" s="3245">
        <v>0.59599999999999997</v>
      </c>
      <c r="I20" s="3245">
        <v>0</v>
      </c>
      <c r="J20" s="3240"/>
    </row>
    <row r="21" spans="2:10" s="3247" customFormat="1" ht="24" customHeight="1">
      <c r="B21" s="6058"/>
      <c r="C21" s="6061" t="s">
        <v>3914</v>
      </c>
      <c r="D21" s="6062"/>
      <c r="E21" s="6062"/>
      <c r="F21" s="6062"/>
      <c r="G21" s="6063" t="s">
        <v>3915</v>
      </c>
      <c r="H21" s="6065" t="s">
        <v>3916</v>
      </c>
      <c r="I21" s="6067" t="s">
        <v>3917</v>
      </c>
      <c r="J21" s="3246"/>
    </row>
    <row r="22" spans="2:10" s="3247" customFormat="1" ht="24" customHeight="1">
      <c r="B22" s="6059"/>
      <c r="C22" s="3248" t="s">
        <v>175</v>
      </c>
      <c r="D22" s="3249" t="s">
        <v>3918</v>
      </c>
      <c r="E22" s="3250" t="s">
        <v>3919</v>
      </c>
      <c r="F22" s="3250" t="s">
        <v>1452</v>
      </c>
      <c r="G22" s="6064"/>
      <c r="H22" s="6066"/>
      <c r="I22" s="6068"/>
      <c r="J22" s="3246"/>
    </row>
    <row r="23" spans="2:10" s="3234" customFormat="1" ht="16.5" customHeight="1">
      <c r="B23" s="6060"/>
      <c r="C23" s="6069" t="s">
        <v>3911</v>
      </c>
      <c r="D23" s="6070"/>
      <c r="E23" s="6070"/>
      <c r="F23" s="6070"/>
      <c r="G23" s="6070"/>
      <c r="H23" s="3251" t="s">
        <v>3920</v>
      </c>
      <c r="I23" s="3252" t="s">
        <v>3921</v>
      </c>
      <c r="J23" s="3246"/>
    </row>
    <row r="24" spans="2:10" s="3234" customFormat="1" ht="4.5" customHeight="1">
      <c r="B24" s="3253"/>
      <c r="C24" s="2687"/>
      <c r="D24" s="2687"/>
      <c r="E24" s="2687"/>
      <c r="F24" s="2687"/>
      <c r="G24" s="2687"/>
      <c r="H24" s="3254"/>
      <c r="I24" s="2977"/>
      <c r="J24" s="3246"/>
    </row>
    <row r="25" spans="2:10" s="3255" customFormat="1" ht="12" customHeight="1">
      <c r="B25" s="6052" t="s">
        <v>164</v>
      </c>
      <c r="C25" s="6053"/>
      <c r="D25" s="6053"/>
      <c r="E25" s="6053"/>
      <c r="F25" s="6053"/>
      <c r="G25" s="6053"/>
      <c r="H25" s="6053"/>
      <c r="I25" s="6053"/>
      <c r="J25" s="1958"/>
    </row>
    <row r="26" spans="2:10" s="3256" customFormat="1" ht="12" customHeight="1">
      <c r="B26" s="6054" t="s">
        <v>3922</v>
      </c>
      <c r="C26" s="6054"/>
      <c r="D26" s="6054"/>
      <c r="E26" s="6054"/>
      <c r="F26" s="6054"/>
      <c r="G26" s="6054"/>
      <c r="H26" s="6054"/>
      <c r="I26" s="6054"/>
      <c r="J26" s="1958"/>
    </row>
    <row r="27" spans="2:10" s="3257" customFormat="1" ht="12" customHeight="1">
      <c r="B27" s="6054" t="s">
        <v>3923</v>
      </c>
      <c r="C27" s="6055"/>
      <c r="D27" s="6055"/>
      <c r="E27" s="6055"/>
      <c r="F27" s="6055"/>
      <c r="G27" s="6055"/>
      <c r="H27" s="6055"/>
      <c r="I27" s="6055"/>
      <c r="J27" s="1995"/>
    </row>
    <row r="28" spans="2:10" s="3257" customFormat="1" ht="12" customHeight="1">
      <c r="B28" s="6056" t="s">
        <v>3924</v>
      </c>
      <c r="C28" s="6056"/>
      <c r="D28" s="6056"/>
      <c r="E28" s="6056"/>
      <c r="F28" s="6056"/>
      <c r="G28" s="6056"/>
      <c r="H28" s="6056"/>
      <c r="I28" s="6056"/>
      <c r="J28" s="1995"/>
    </row>
    <row r="29" spans="2:10" s="3259" customFormat="1" ht="12" customHeight="1">
      <c r="B29" s="6057" t="s">
        <v>3925</v>
      </c>
      <c r="C29" s="6057"/>
      <c r="D29" s="6057"/>
      <c r="E29" s="6057"/>
      <c r="F29" s="6057"/>
      <c r="G29" s="6057"/>
      <c r="H29" s="6057"/>
      <c r="I29" s="6057"/>
      <c r="J29" s="3258"/>
    </row>
    <row r="30" spans="2:10" ht="4.5" customHeight="1"/>
    <row r="31" spans="2:10" s="3260" customFormat="1" ht="11.25" customHeight="1">
      <c r="B31" s="4662" t="s">
        <v>220</v>
      </c>
      <c r="C31" s="4662"/>
      <c r="D31" s="4662"/>
      <c r="E31" s="4662"/>
      <c r="F31" s="4662"/>
    </row>
    <row r="32" spans="2:10" ht="11.25" customHeight="1">
      <c r="B32" s="5780" t="s">
        <v>3926</v>
      </c>
      <c r="C32" s="5780"/>
      <c r="D32" s="5780" t="s">
        <v>3927</v>
      </c>
      <c r="E32" s="5780"/>
      <c r="F32" s="5780"/>
      <c r="G32" s="5780" t="s">
        <v>3928</v>
      </c>
      <c r="H32" s="5780"/>
      <c r="I32" s="5780"/>
    </row>
    <row r="33" spans="2:7" ht="11.25" customHeight="1">
      <c r="B33" s="5780" t="s">
        <v>3929</v>
      </c>
      <c r="C33" s="5780"/>
      <c r="D33" s="5780" t="s">
        <v>3930</v>
      </c>
      <c r="E33" s="5780"/>
      <c r="F33" s="5780"/>
      <c r="G33" s="2779"/>
    </row>
    <row r="34" spans="2:7" ht="11.25" customHeight="1">
      <c r="B34" s="5780" t="s">
        <v>3931</v>
      </c>
      <c r="C34" s="5780"/>
      <c r="D34" s="5780" t="s">
        <v>3932</v>
      </c>
      <c r="E34" s="5780"/>
      <c r="F34" s="5780"/>
      <c r="G34" s="2779"/>
    </row>
    <row r="35" spans="2:7">
      <c r="B35" s="570"/>
    </row>
  </sheetData>
  <mergeCells count="27">
    <mergeCell ref="B1:I1"/>
    <mergeCell ref="B2:I2"/>
    <mergeCell ref="B4:B6"/>
    <mergeCell ref="C4:F4"/>
    <mergeCell ref="G4:G5"/>
    <mergeCell ref="H4:H5"/>
    <mergeCell ref="I4:I5"/>
    <mergeCell ref="C6:G6"/>
    <mergeCell ref="B21:B23"/>
    <mergeCell ref="C21:F21"/>
    <mergeCell ref="G21:G22"/>
    <mergeCell ref="H21:H22"/>
    <mergeCell ref="I21:I22"/>
    <mergeCell ref="C23:G23"/>
    <mergeCell ref="B34:C34"/>
    <mergeCell ref="D34:F34"/>
    <mergeCell ref="B25:I25"/>
    <mergeCell ref="B26:I26"/>
    <mergeCell ref="B27:I27"/>
    <mergeCell ref="B28:I28"/>
    <mergeCell ref="B29:I29"/>
    <mergeCell ref="B31:F31"/>
    <mergeCell ref="B32:C32"/>
    <mergeCell ref="D32:F32"/>
    <mergeCell ref="G32:I32"/>
    <mergeCell ref="B33:C33"/>
    <mergeCell ref="D33:F33"/>
  </mergeCells>
  <conditionalFormatting sqref="C7:I20">
    <cfRule type="cellIs" dxfId="88" priority="1" operator="equal">
      <formula>"ә"</formula>
    </cfRule>
  </conditionalFormatting>
  <hyperlinks>
    <hyperlink ref="C5" r:id="rId1"/>
    <hyperlink ref="D5" r:id="rId2"/>
    <hyperlink ref="E5" r:id="rId3"/>
    <hyperlink ref="F5" r:id="rId4"/>
    <hyperlink ref="G4:G5" r:id="rId5" display="Consumo doméstico de energia elétrica por habitante"/>
    <hyperlink ref="H4:H5" r:id="rId6" display="Consumo de combustível automóvel por habitante"/>
    <hyperlink ref="I4:I5" r:id="rId7" display="Consumo de gás natural por 1 000 habitantes"/>
    <hyperlink ref="C22" r:id="rId8"/>
    <hyperlink ref="D22" r:id="rId9"/>
    <hyperlink ref="E22" r:id="rId10"/>
    <hyperlink ref="F22" r:id="rId11"/>
    <hyperlink ref="G21:G22" r:id="rId12" display="Residential electricity consumption per inhabitant "/>
    <hyperlink ref="H21:H22" r:id="rId13" display="Car fuel consumption per inhabitant "/>
    <hyperlink ref="I21:I22" r:id="rId14" display="Natural gas consumption per 1000 inhabitants"/>
    <hyperlink ref="B32" r:id="rId15"/>
    <hyperlink ref="B33" r:id="rId16"/>
    <hyperlink ref="B34" r:id="rId17"/>
    <hyperlink ref="D32" r:id="rId18"/>
    <hyperlink ref="D33" r:id="rId19"/>
    <hyperlink ref="D34" r:id="rId20"/>
    <hyperlink ref="G32" r:id="rId21"/>
    <hyperlink ref="K2" location="Indice!A1" display="(Voltar ao Índice)"/>
  </hyperlinks>
  <printOptions horizontalCentered="1"/>
  <pageMargins left="0.27559055118110237" right="0.27559055118110237" top="0.6692913385826772" bottom="0.47244094488188981" header="0" footer="0"/>
  <pageSetup paperSize="9" scale="99" orientation="portrait" verticalDpi="300"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3"/>
  <sheetViews>
    <sheetView showGridLines="0" workbookViewId="0">
      <selection activeCell="B1" sqref="B1:M1"/>
    </sheetView>
  </sheetViews>
  <sheetFormatPr defaultColWidth="7.85546875" defaultRowHeight="11.25"/>
  <cols>
    <col min="1" max="1" width="6.7109375" style="370" customWidth="1"/>
    <col min="2" max="2" width="16.7109375" style="370" customWidth="1"/>
    <col min="3" max="6" width="9.7109375" style="370" customWidth="1"/>
    <col min="7" max="7" width="8.85546875" style="370" customWidth="1"/>
    <col min="8" max="9" width="9.7109375" style="370" customWidth="1"/>
    <col min="10" max="10" width="8.85546875" style="370" customWidth="1"/>
    <col min="11" max="11" width="9.85546875" style="370" customWidth="1"/>
    <col min="12" max="13" width="10.140625" style="370" customWidth="1"/>
    <col min="14" max="14" width="6.7109375" style="370" customWidth="1"/>
    <col min="15" max="15" width="14.28515625" style="370" bestFit="1" customWidth="1"/>
    <col min="16" max="145" width="7.85546875" style="370"/>
    <col min="146" max="146" width="18.85546875" style="370" customWidth="1"/>
    <col min="147" max="147" width="6.5703125" style="370" customWidth="1"/>
    <col min="148" max="157" width="7.140625" style="370" customWidth="1"/>
    <col min="158" max="158" width="9.85546875" style="370" customWidth="1"/>
    <col min="159" max="159" width="7.85546875" style="370"/>
    <col min="160" max="160" width="8.5703125" style="370" bestFit="1" customWidth="1"/>
    <col min="161" max="401" width="7.85546875" style="370"/>
    <col min="402" max="402" width="18.85546875" style="370" customWidth="1"/>
    <col min="403" max="403" width="6.5703125" style="370" customWidth="1"/>
    <col min="404" max="413" width="7.140625" style="370" customWidth="1"/>
    <col min="414" max="414" width="9.85546875" style="370" customWidth="1"/>
    <col min="415" max="415" width="7.85546875" style="370"/>
    <col min="416" max="416" width="8.5703125" style="370" bestFit="1" customWidth="1"/>
    <col min="417" max="657" width="7.85546875" style="370"/>
    <col min="658" max="658" width="18.85546875" style="370" customWidth="1"/>
    <col min="659" max="659" width="6.5703125" style="370" customWidth="1"/>
    <col min="660" max="669" width="7.140625" style="370" customWidth="1"/>
    <col min="670" max="670" width="9.85546875" style="370" customWidth="1"/>
    <col min="671" max="671" width="7.85546875" style="370"/>
    <col min="672" max="672" width="8.5703125" style="370" bestFit="1" customWidth="1"/>
    <col min="673" max="913" width="7.85546875" style="370"/>
    <col min="914" max="914" width="18.85546875" style="370" customWidth="1"/>
    <col min="915" max="915" width="6.5703125" style="370" customWidth="1"/>
    <col min="916" max="925" width="7.140625" style="370" customWidth="1"/>
    <col min="926" max="926" width="9.85546875" style="370" customWidth="1"/>
    <col min="927" max="927" width="7.85546875" style="370"/>
    <col min="928" max="928" width="8.5703125" style="370" bestFit="1" customWidth="1"/>
    <col min="929" max="1169" width="7.85546875" style="370"/>
    <col min="1170" max="1170" width="18.85546875" style="370" customWidth="1"/>
    <col min="1171" max="1171" width="6.5703125" style="370" customWidth="1"/>
    <col min="1172" max="1181" width="7.140625" style="370" customWidth="1"/>
    <col min="1182" max="1182" width="9.85546875" style="370" customWidth="1"/>
    <col min="1183" max="1183" width="7.85546875" style="370"/>
    <col min="1184" max="1184" width="8.5703125" style="370" bestFit="1" customWidth="1"/>
    <col min="1185" max="1425" width="7.85546875" style="370"/>
    <col min="1426" max="1426" width="18.85546875" style="370" customWidth="1"/>
    <col min="1427" max="1427" width="6.5703125" style="370" customWidth="1"/>
    <col min="1428" max="1437" width="7.140625" style="370" customWidth="1"/>
    <col min="1438" max="1438" width="9.85546875" style="370" customWidth="1"/>
    <col min="1439" max="1439" width="7.85546875" style="370"/>
    <col min="1440" max="1440" width="8.5703125" style="370" bestFit="1" customWidth="1"/>
    <col min="1441" max="1681" width="7.85546875" style="370"/>
    <col min="1682" max="1682" width="18.85546875" style="370" customWidth="1"/>
    <col min="1683" max="1683" width="6.5703125" style="370" customWidth="1"/>
    <col min="1684" max="1693" width="7.140625" style="370" customWidth="1"/>
    <col min="1694" max="1694" width="9.85546875" style="370" customWidth="1"/>
    <col min="1695" max="1695" width="7.85546875" style="370"/>
    <col min="1696" max="1696" width="8.5703125" style="370" bestFit="1" customWidth="1"/>
    <col min="1697" max="1937" width="7.85546875" style="370"/>
    <col min="1938" max="1938" width="18.85546875" style="370" customWidth="1"/>
    <col min="1939" max="1939" width="6.5703125" style="370" customWidth="1"/>
    <col min="1940" max="1949" width="7.140625" style="370" customWidth="1"/>
    <col min="1950" max="1950" width="9.85546875" style="370" customWidth="1"/>
    <col min="1951" max="1951" width="7.85546875" style="370"/>
    <col min="1952" max="1952" width="8.5703125" style="370" bestFit="1" customWidth="1"/>
    <col min="1953" max="2193" width="7.85546875" style="370"/>
    <col min="2194" max="2194" width="18.85546875" style="370" customWidth="1"/>
    <col min="2195" max="2195" width="6.5703125" style="370" customWidth="1"/>
    <col min="2196" max="2205" width="7.140625" style="370" customWidth="1"/>
    <col min="2206" max="2206" width="9.85546875" style="370" customWidth="1"/>
    <col min="2207" max="2207" width="7.85546875" style="370"/>
    <col min="2208" max="2208" width="8.5703125" style="370" bestFit="1" customWidth="1"/>
    <col min="2209" max="2449" width="7.85546875" style="370"/>
    <col min="2450" max="2450" width="18.85546875" style="370" customWidth="1"/>
    <col min="2451" max="2451" width="6.5703125" style="370" customWidth="1"/>
    <col min="2452" max="2461" width="7.140625" style="370" customWidth="1"/>
    <col min="2462" max="2462" width="9.85546875" style="370" customWidth="1"/>
    <col min="2463" max="2463" width="7.85546875" style="370"/>
    <col min="2464" max="2464" width="8.5703125" style="370" bestFit="1" customWidth="1"/>
    <col min="2465" max="2705" width="7.85546875" style="370"/>
    <col min="2706" max="2706" width="18.85546875" style="370" customWidth="1"/>
    <col min="2707" max="2707" width="6.5703125" style="370" customWidth="1"/>
    <col min="2708" max="2717" width="7.140625" style="370" customWidth="1"/>
    <col min="2718" max="2718" width="9.85546875" style="370" customWidth="1"/>
    <col min="2719" max="2719" width="7.85546875" style="370"/>
    <col min="2720" max="2720" width="8.5703125" style="370" bestFit="1" customWidth="1"/>
    <col min="2721" max="2961" width="7.85546875" style="370"/>
    <col min="2962" max="2962" width="18.85546875" style="370" customWidth="1"/>
    <col min="2963" max="2963" width="6.5703125" style="370" customWidth="1"/>
    <col min="2964" max="2973" width="7.140625" style="370" customWidth="1"/>
    <col min="2974" max="2974" width="9.85546875" style="370" customWidth="1"/>
    <col min="2975" max="2975" width="7.85546875" style="370"/>
    <col min="2976" max="2976" width="8.5703125" style="370" bestFit="1" customWidth="1"/>
    <col min="2977" max="3217" width="7.85546875" style="370"/>
    <col min="3218" max="3218" width="18.85546875" style="370" customWidth="1"/>
    <col min="3219" max="3219" width="6.5703125" style="370" customWidth="1"/>
    <col min="3220" max="3229" width="7.140625" style="370" customWidth="1"/>
    <col min="3230" max="3230" width="9.85546875" style="370" customWidth="1"/>
    <col min="3231" max="3231" width="7.85546875" style="370"/>
    <col min="3232" max="3232" width="8.5703125" style="370" bestFit="1" customWidth="1"/>
    <col min="3233" max="3473" width="7.85546875" style="370"/>
    <col min="3474" max="3474" width="18.85546875" style="370" customWidth="1"/>
    <col min="3475" max="3475" width="6.5703125" style="370" customWidth="1"/>
    <col min="3476" max="3485" width="7.140625" style="370" customWidth="1"/>
    <col min="3486" max="3486" width="9.85546875" style="370" customWidth="1"/>
    <col min="3487" max="3487" width="7.85546875" style="370"/>
    <col min="3488" max="3488" width="8.5703125" style="370" bestFit="1" customWidth="1"/>
    <col min="3489" max="3729" width="7.85546875" style="370"/>
    <col min="3730" max="3730" width="18.85546875" style="370" customWidth="1"/>
    <col min="3731" max="3731" width="6.5703125" style="370" customWidth="1"/>
    <col min="3732" max="3741" width="7.140625" style="370" customWidth="1"/>
    <col min="3742" max="3742" width="9.85546875" style="370" customWidth="1"/>
    <col min="3743" max="3743" width="7.85546875" style="370"/>
    <col min="3744" max="3744" width="8.5703125" style="370" bestFit="1" customWidth="1"/>
    <col min="3745" max="3985" width="7.85546875" style="370"/>
    <col min="3986" max="3986" width="18.85546875" style="370" customWidth="1"/>
    <col min="3987" max="3987" width="6.5703125" style="370" customWidth="1"/>
    <col min="3988" max="3997" width="7.140625" style="370" customWidth="1"/>
    <col min="3998" max="3998" width="9.85546875" style="370" customWidth="1"/>
    <col min="3999" max="3999" width="7.85546875" style="370"/>
    <col min="4000" max="4000" width="8.5703125" style="370" bestFit="1" customWidth="1"/>
    <col min="4001" max="4241" width="7.85546875" style="370"/>
    <col min="4242" max="4242" width="18.85546875" style="370" customWidth="1"/>
    <col min="4243" max="4243" width="6.5703125" style="370" customWidth="1"/>
    <col min="4244" max="4253" width="7.140625" style="370" customWidth="1"/>
    <col min="4254" max="4254" width="9.85546875" style="370" customWidth="1"/>
    <col min="4255" max="4255" width="7.85546875" style="370"/>
    <col min="4256" max="4256" width="8.5703125" style="370" bestFit="1" customWidth="1"/>
    <col min="4257" max="4497" width="7.85546875" style="370"/>
    <col min="4498" max="4498" width="18.85546875" style="370" customWidth="1"/>
    <col min="4499" max="4499" width="6.5703125" style="370" customWidth="1"/>
    <col min="4500" max="4509" width="7.140625" style="370" customWidth="1"/>
    <col min="4510" max="4510" width="9.85546875" style="370" customWidth="1"/>
    <col min="4511" max="4511" width="7.85546875" style="370"/>
    <col min="4512" max="4512" width="8.5703125" style="370" bestFit="1" customWidth="1"/>
    <col min="4513" max="4753" width="7.85546875" style="370"/>
    <col min="4754" max="4754" width="18.85546875" style="370" customWidth="1"/>
    <col min="4755" max="4755" width="6.5703125" style="370" customWidth="1"/>
    <col min="4756" max="4765" width="7.140625" style="370" customWidth="1"/>
    <col min="4766" max="4766" width="9.85546875" style="370" customWidth="1"/>
    <col min="4767" max="4767" width="7.85546875" style="370"/>
    <col min="4768" max="4768" width="8.5703125" style="370" bestFit="1" customWidth="1"/>
    <col min="4769" max="5009" width="7.85546875" style="370"/>
    <col min="5010" max="5010" width="18.85546875" style="370" customWidth="1"/>
    <col min="5011" max="5011" width="6.5703125" style="370" customWidth="1"/>
    <col min="5012" max="5021" width="7.140625" style="370" customWidth="1"/>
    <col min="5022" max="5022" width="9.85546875" style="370" customWidth="1"/>
    <col min="5023" max="5023" width="7.85546875" style="370"/>
    <col min="5024" max="5024" width="8.5703125" style="370" bestFit="1" customWidth="1"/>
    <col min="5025" max="5265" width="7.85546875" style="370"/>
    <col min="5266" max="5266" width="18.85546875" style="370" customWidth="1"/>
    <col min="5267" max="5267" width="6.5703125" style="370" customWidth="1"/>
    <col min="5268" max="5277" width="7.140625" style="370" customWidth="1"/>
    <col min="5278" max="5278" width="9.85546875" style="370" customWidth="1"/>
    <col min="5279" max="5279" width="7.85546875" style="370"/>
    <col min="5280" max="5280" width="8.5703125" style="370" bestFit="1" customWidth="1"/>
    <col min="5281" max="5521" width="7.85546875" style="370"/>
    <col min="5522" max="5522" width="18.85546875" style="370" customWidth="1"/>
    <col min="5523" max="5523" width="6.5703125" style="370" customWidth="1"/>
    <col min="5524" max="5533" width="7.140625" style="370" customWidth="1"/>
    <col min="5534" max="5534" width="9.85546875" style="370" customWidth="1"/>
    <col min="5535" max="5535" width="7.85546875" style="370"/>
    <col min="5536" max="5536" width="8.5703125" style="370" bestFit="1" customWidth="1"/>
    <col min="5537" max="5777" width="7.85546875" style="370"/>
    <col min="5778" max="5778" width="18.85546875" style="370" customWidth="1"/>
    <col min="5779" max="5779" width="6.5703125" style="370" customWidth="1"/>
    <col min="5780" max="5789" width="7.140625" style="370" customWidth="1"/>
    <col min="5790" max="5790" width="9.85546875" style="370" customWidth="1"/>
    <col min="5791" max="5791" width="7.85546875" style="370"/>
    <col min="5792" max="5792" width="8.5703125" style="370" bestFit="1" customWidth="1"/>
    <col min="5793" max="6033" width="7.85546875" style="370"/>
    <col min="6034" max="6034" width="18.85546875" style="370" customWidth="1"/>
    <col min="6035" max="6035" width="6.5703125" style="370" customWidth="1"/>
    <col min="6036" max="6045" width="7.140625" style="370" customWidth="1"/>
    <col min="6046" max="6046" width="9.85546875" style="370" customWidth="1"/>
    <col min="6047" max="6047" width="7.85546875" style="370"/>
    <col min="6048" max="6048" width="8.5703125" style="370" bestFit="1" customWidth="1"/>
    <col min="6049" max="6289" width="7.85546875" style="370"/>
    <col min="6290" max="6290" width="18.85546875" style="370" customWidth="1"/>
    <col min="6291" max="6291" width="6.5703125" style="370" customWidth="1"/>
    <col min="6292" max="6301" width="7.140625" style="370" customWidth="1"/>
    <col min="6302" max="6302" width="9.85546875" style="370" customWidth="1"/>
    <col min="6303" max="6303" width="7.85546875" style="370"/>
    <col min="6304" max="6304" width="8.5703125" style="370" bestFit="1" customWidth="1"/>
    <col min="6305" max="6545" width="7.85546875" style="370"/>
    <col min="6546" max="6546" width="18.85546875" style="370" customWidth="1"/>
    <col min="6547" max="6547" width="6.5703125" style="370" customWidth="1"/>
    <col min="6548" max="6557" width="7.140625" style="370" customWidth="1"/>
    <col min="6558" max="6558" width="9.85546875" style="370" customWidth="1"/>
    <col min="6559" max="6559" width="7.85546875" style="370"/>
    <col min="6560" max="6560" width="8.5703125" style="370" bestFit="1" customWidth="1"/>
    <col min="6561" max="6801" width="7.85546875" style="370"/>
    <col min="6802" max="6802" width="18.85546875" style="370" customWidth="1"/>
    <col min="6803" max="6803" width="6.5703125" style="370" customWidth="1"/>
    <col min="6804" max="6813" width="7.140625" style="370" customWidth="1"/>
    <col min="6814" max="6814" width="9.85546875" style="370" customWidth="1"/>
    <col min="6815" max="6815" width="7.85546875" style="370"/>
    <col min="6816" max="6816" width="8.5703125" style="370" bestFit="1" customWidth="1"/>
    <col min="6817" max="7057" width="7.85546875" style="370"/>
    <col min="7058" max="7058" width="18.85546875" style="370" customWidth="1"/>
    <col min="7059" max="7059" width="6.5703125" style="370" customWidth="1"/>
    <col min="7060" max="7069" width="7.140625" style="370" customWidth="1"/>
    <col min="7070" max="7070" width="9.85546875" style="370" customWidth="1"/>
    <col min="7071" max="7071" width="7.85546875" style="370"/>
    <col min="7072" max="7072" width="8.5703125" style="370" bestFit="1" customWidth="1"/>
    <col min="7073" max="7313" width="7.85546875" style="370"/>
    <col min="7314" max="7314" width="18.85546875" style="370" customWidth="1"/>
    <col min="7315" max="7315" width="6.5703125" style="370" customWidth="1"/>
    <col min="7316" max="7325" width="7.140625" style="370" customWidth="1"/>
    <col min="7326" max="7326" width="9.85546875" style="370" customWidth="1"/>
    <col min="7327" max="7327" width="7.85546875" style="370"/>
    <col min="7328" max="7328" width="8.5703125" style="370" bestFit="1" customWidth="1"/>
    <col min="7329" max="7569" width="7.85546875" style="370"/>
    <col min="7570" max="7570" width="18.85546875" style="370" customWidth="1"/>
    <col min="7571" max="7571" width="6.5703125" style="370" customWidth="1"/>
    <col min="7572" max="7581" width="7.140625" style="370" customWidth="1"/>
    <col min="7582" max="7582" width="9.85546875" style="370" customWidth="1"/>
    <col min="7583" max="7583" width="7.85546875" style="370"/>
    <col min="7584" max="7584" width="8.5703125" style="370" bestFit="1" customWidth="1"/>
    <col min="7585" max="7825" width="7.85546875" style="370"/>
    <col min="7826" max="7826" width="18.85546875" style="370" customWidth="1"/>
    <col min="7827" max="7827" width="6.5703125" style="370" customWidth="1"/>
    <col min="7828" max="7837" width="7.140625" style="370" customWidth="1"/>
    <col min="7838" max="7838" width="9.85546875" style="370" customWidth="1"/>
    <col min="7839" max="7839" width="7.85546875" style="370"/>
    <col min="7840" max="7840" width="8.5703125" style="370" bestFit="1" customWidth="1"/>
    <col min="7841" max="8081" width="7.85546875" style="370"/>
    <col min="8082" max="8082" width="18.85546875" style="370" customWidth="1"/>
    <col min="8083" max="8083" width="6.5703125" style="370" customWidth="1"/>
    <col min="8084" max="8093" width="7.140625" style="370" customWidth="1"/>
    <col min="8094" max="8094" width="9.85546875" style="370" customWidth="1"/>
    <col min="8095" max="8095" width="7.85546875" style="370"/>
    <col min="8096" max="8096" width="8.5703125" style="370" bestFit="1" customWidth="1"/>
    <col min="8097" max="8337" width="7.85546875" style="370"/>
    <col min="8338" max="8338" width="18.85546875" style="370" customWidth="1"/>
    <col min="8339" max="8339" width="6.5703125" style="370" customWidth="1"/>
    <col min="8340" max="8349" width="7.140625" style="370" customWidth="1"/>
    <col min="8350" max="8350" width="9.85546875" style="370" customWidth="1"/>
    <col min="8351" max="8351" width="7.85546875" style="370"/>
    <col min="8352" max="8352" width="8.5703125" style="370" bestFit="1" customWidth="1"/>
    <col min="8353" max="8593" width="7.85546875" style="370"/>
    <col min="8594" max="8594" width="18.85546875" style="370" customWidth="1"/>
    <col min="8595" max="8595" width="6.5703125" style="370" customWidth="1"/>
    <col min="8596" max="8605" width="7.140625" style="370" customWidth="1"/>
    <col min="8606" max="8606" width="9.85546875" style="370" customWidth="1"/>
    <col min="8607" max="8607" width="7.85546875" style="370"/>
    <col min="8608" max="8608" width="8.5703125" style="370" bestFit="1" customWidth="1"/>
    <col min="8609" max="8849" width="7.85546875" style="370"/>
    <col min="8850" max="8850" width="18.85546875" style="370" customWidth="1"/>
    <col min="8851" max="8851" width="6.5703125" style="370" customWidth="1"/>
    <col min="8852" max="8861" width="7.140625" style="370" customWidth="1"/>
    <col min="8862" max="8862" width="9.85546875" style="370" customWidth="1"/>
    <col min="8863" max="8863" width="7.85546875" style="370"/>
    <col min="8864" max="8864" width="8.5703125" style="370" bestFit="1" customWidth="1"/>
    <col min="8865" max="9105" width="7.85546875" style="370"/>
    <col min="9106" max="9106" width="18.85546875" style="370" customWidth="1"/>
    <col min="9107" max="9107" width="6.5703125" style="370" customWidth="1"/>
    <col min="9108" max="9117" width="7.140625" style="370" customWidth="1"/>
    <col min="9118" max="9118" width="9.85546875" style="370" customWidth="1"/>
    <col min="9119" max="9119" width="7.85546875" style="370"/>
    <col min="9120" max="9120" width="8.5703125" style="370" bestFit="1" customWidth="1"/>
    <col min="9121" max="9361" width="7.85546875" style="370"/>
    <col min="9362" max="9362" width="18.85546875" style="370" customWidth="1"/>
    <col min="9363" max="9363" width="6.5703125" style="370" customWidth="1"/>
    <col min="9364" max="9373" width="7.140625" style="370" customWidth="1"/>
    <col min="9374" max="9374" width="9.85546875" style="370" customWidth="1"/>
    <col min="9375" max="9375" width="7.85546875" style="370"/>
    <col min="9376" max="9376" width="8.5703125" style="370" bestFit="1" customWidth="1"/>
    <col min="9377" max="9617" width="7.85546875" style="370"/>
    <col min="9618" max="9618" width="18.85546875" style="370" customWidth="1"/>
    <col min="9619" max="9619" width="6.5703125" style="370" customWidth="1"/>
    <col min="9620" max="9629" width="7.140625" style="370" customWidth="1"/>
    <col min="9630" max="9630" width="9.85546875" style="370" customWidth="1"/>
    <col min="9631" max="9631" width="7.85546875" style="370"/>
    <col min="9632" max="9632" width="8.5703125" style="370" bestFit="1" customWidth="1"/>
    <col min="9633" max="9873" width="7.85546875" style="370"/>
    <col min="9874" max="9874" width="18.85546875" style="370" customWidth="1"/>
    <col min="9875" max="9875" width="6.5703125" style="370" customWidth="1"/>
    <col min="9876" max="9885" width="7.140625" style="370" customWidth="1"/>
    <col min="9886" max="9886" width="9.85546875" style="370" customWidth="1"/>
    <col min="9887" max="9887" width="7.85546875" style="370"/>
    <col min="9888" max="9888" width="8.5703125" style="370" bestFit="1" customWidth="1"/>
    <col min="9889" max="10129" width="7.85546875" style="370"/>
    <col min="10130" max="10130" width="18.85546875" style="370" customWidth="1"/>
    <col min="10131" max="10131" width="6.5703125" style="370" customWidth="1"/>
    <col min="10132" max="10141" width="7.140625" style="370" customWidth="1"/>
    <col min="10142" max="10142" width="9.85546875" style="370" customWidth="1"/>
    <col min="10143" max="10143" width="7.85546875" style="370"/>
    <col min="10144" max="10144" width="8.5703125" style="370" bestFit="1" customWidth="1"/>
    <col min="10145" max="10385" width="7.85546875" style="370"/>
    <col min="10386" max="10386" width="18.85546875" style="370" customWidth="1"/>
    <col min="10387" max="10387" width="6.5703125" style="370" customWidth="1"/>
    <col min="10388" max="10397" width="7.140625" style="370" customWidth="1"/>
    <col min="10398" max="10398" width="9.85546875" style="370" customWidth="1"/>
    <col min="10399" max="10399" width="7.85546875" style="370"/>
    <col min="10400" max="10400" width="8.5703125" style="370" bestFit="1" customWidth="1"/>
    <col min="10401" max="10641" width="7.85546875" style="370"/>
    <col min="10642" max="10642" width="18.85546875" style="370" customWidth="1"/>
    <col min="10643" max="10643" width="6.5703125" style="370" customWidth="1"/>
    <col min="10644" max="10653" width="7.140625" style="370" customWidth="1"/>
    <col min="10654" max="10654" width="9.85546875" style="370" customWidth="1"/>
    <col min="10655" max="10655" width="7.85546875" style="370"/>
    <col min="10656" max="10656" width="8.5703125" style="370" bestFit="1" customWidth="1"/>
    <col min="10657" max="10897" width="7.85546875" style="370"/>
    <col min="10898" max="10898" width="18.85546875" style="370" customWidth="1"/>
    <col min="10899" max="10899" width="6.5703125" style="370" customWidth="1"/>
    <col min="10900" max="10909" width="7.140625" style="370" customWidth="1"/>
    <col min="10910" max="10910" width="9.85546875" style="370" customWidth="1"/>
    <col min="10911" max="10911" width="7.85546875" style="370"/>
    <col min="10912" max="10912" width="8.5703125" style="370" bestFit="1" customWidth="1"/>
    <col min="10913" max="11153" width="7.85546875" style="370"/>
    <col min="11154" max="11154" width="18.85546875" style="370" customWidth="1"/>
    <col min="11155" max="11155" width="6.5703125" style="370" customWidth="1"/>
    <col min="11156" max="11165" width="7.140625" style="370" customWidth="1"/>
    <col min="11166" max="11166" width="9.85546875" style="370" customWidth="1"/>
    <col min="11167" max="11167" width="7.85546875" style="370"/>
    <col min="11168" max="11168" width="8.5703125" style="370" bestFit="1" customWidth="1"/>
    <col min="11169" max="11409" width="7.85546875" style="370"/>
    <col min="11410" max="11410" width="18.85546875" style="370" customWidth="1"/>
    <col min="11411" max="11411" width="6.5703125" style="370" customWidth="1"/>
    <col min="11412" max="11421" width="7.140625" style="370" customWidth="1"/>
    <col min="11422" max="11422" width="9.85546875" style="370" customWidth="1"/>
    <col min="11423" max="11423" width="7.85546875" style="370"/>
    <col min="11424" max="11424" width="8.5703125" style="370" bestFit="1" customWidth="1"/>
    <col min="11425" max="11665" width="7.85546875" style="370"/>
    <col min="11666" max="11666" width="18.85546875" style="370" customWidth="1"/>
    <col min="11667" max="11667" width="6.5703125" style="370" customWidth="1"/>
    <col min="11668" max="11677" width="7.140625" style="370" customWidth="1"/>
    <col min="11678" max="11678" width="9.85546875" style="370" customWidth="1"/>
    <col min="11679" max="11679" width="7.85546875" style="370"/>
    <col min="11680" max="11680" width="8.5703125" style="370" bestFit="1" customWidth="1"/>
    <col min="11681" max="11921" width="7.85546875" style="370"/>
    <col min="11922" max="11922" width="18.85546875" style="370" customWidth="1"/>
    <col min="11923" max="11923" width="6.5703125" style="370" customWidth="1"/>
    <col min="11924" max="11933" width="7.140625" style="370" customWidth="1"/>
    <col min="11934" max="11934" width="9.85546875" style="370" customWidth="1"/>
    <col min="11935" max="11935" width="7.85546875" style="370"/>
    <col min="11936" max="11936" width="8.5703125" style="370" bestFit="1" customWidth="1"/>
    <col min="11937" max="12177" width="7.85546875" style="370"/>
    <col min="12178" max="12178" width="18.85546875" style="370" customWidth="1"/>
    <col min="12179" max="12179" width="6.5703125" style="370" customWidth="1"/>
    <col min="12180" max="12189" width="7.140625" style="370" customWidth="1"/>
    <col min="12190" max="12190" width="9.85546875" style="370" customWidth="1"/>
    <col min="12191" max="12191" width="7.85546875" style="370"/>
    <col min="12192" max="12192" width="8.5703125" style="370" bestFit="1" customWidth="1"/>
    <col min="12193" max="12433" width="7.85546875" style="370"/>
    <col min="12434" max="12434" width="18.85546875" style="370" customWidth="1"/>
    <col min="12435" max="12435" width="6.5703125" style="370" customWidth="1"/>
    <col min="12436" max="12445" width="7.140625" style="370" customWidth="1"/>
    <col min="12446" max="12446" width="9.85546875" style="370" customWidth="1"/>
    <col min="12447" max="12447" width="7.85546875" style="370"/>
    <col min="12448" max="12448" width="8.5703125" style="370" bestFit="1" customWidth="1"/>
    <col min="12449" max="12689" width="7.85546875" style="370"/>
    <col min="12690" max="12690" width="18.85546875" style="370" customWidth="1"/>
    <col min="12691" max="12691" width="6.5703125" style="370" customWidth="1"/>
    <col min="12692" max="12701" width="7.140625" style="370" customWidth="1"/>
    <col min="12702" max="12702" width="9.85546875" style="370" customWidth="1"/>
    <col min="12703" max="12703" width="7.85546875" style="370"/>
    <col min="12704" max="12704" width="8.5703125" style="370" bestFit="1" customWidth="1"/>
    <col min="12705" max="12945" width="7.85546875" style="370"/>
    <col min="12946" max="12946" width="18.85546875" style="370" customWidth="1"/>
    <col min="12947" max="12947" width="6.5703125" style="370" customWidth="1"/>
    <col min="12948" max="12957" width="7.140625" style="370" customWidth="1"/>
    <col min="12958" max="12958" width="9.85546875" style="370" customWidth="1"/>
    <col min="12959" max="12959" width="7.85546875" style="370"/>
    <col min="12960" max="12960" width="8.5703125" style="370" bestFit="1" customWidth="1"/>
    <col min="12961" max="13201" width="7.85546875" style="370"/>
    <col min="13202" max="13202" width="18.85546875" style="370" customWidth="1"/>
    <col min="13203" max="13203" width="6.5703125" style="370" customWidth="1"/>
    <col min="13204" max="13213" width="7.140625" style="370" customWidth="1"/>
    <col min="13214" max="13214" width="9.85546875" style="370" customWidth="1"/>
    <col min="13215" max="13215" width="7.85546875" style="370"/>
    <col min="13216" max="13216" width="8.5703125" style="370" bestFit="1" customWidth="1"/>
    <col min="13217" max="13457" width="7.85546875" style="370"/>
    <col min="13458" max="13458" width="18.85546875" style="370" customWidth="1"/>
    <col min="13459" max="13459" width="6.5703125" style="370" customWidth="1"/>
    <col min="13460" max="13469" width="7.140625" style="370" customWidth="1"/>
    <col min="13470" max="13470" width="9.85546875" style="370" customWidth="1"/>
    <col min="13471" max="13471" width="7.85546875" style="370"/>
    <col min="13472" max="13472" width="8.5703125" style="370" bestFit="1" customWidth="1"/>
    <col min="13473" max="13713" width="7.85546875" style="370"/>
    <col min="13714" max="13714" width="18.85546875" style="370" customWidth="1"/>
    <col min="13715" max="13715" width="6.5703125" style="370" customWidth="1"/>
    <col min="13716" max="13725" width="7.140625" style="370" customWidth="1"/>
    <col min="13726" max="13726" width="9.85546875" style="370" customWidth="1"/>
    <col min="13727" max="13727" width="7.85546875" style="370"/>
    <col min="13728" max="13728" width="8.5703125" style="370" bestFit="1" customWidth="1"/>
    <col min="13729" max="13969" width="7.85546875" style="370"/>
    <col min="13970" max="13970" width="18.85546875" style="370" customWidth="1"/>
    <col min="13971" max="13971" width="6.5703125" style="370" customWidth="1"/>
    <col min="13972" max="13981" width="7.140625" style="370" customWidth="1"/>
    <col min="13982" max="13982" width="9.85546875" style="370" customWidth="1"/>
    <col min="13983" max="13983" width="7.85546875" style="370"/>
    <col min="13984" max="13984" width="8.5703125" style="370" bestFit="1" customWidth="1"/>
    <col min="13985" max="14225" width="7.85546875" style="370"/>
    <col min="14226" max="14226" width="18.85546875" style="370" customWidth="1"/>
    <col min="14227" max="14227" width="6.5703125" style="370" customWidth="1"/>
    <col min="14228" max="14237" width="7.140625" style="370" customWidth="1"/>
    <col min="14238" max="14238" width="9.85546875" style="370" customWidth="1"/>
    <col min="14239" max="14239" width="7.85546875" style="370"/>
    <col min="14240" max="14240" width="8.5703125" style="370" bestFit="1" customWidth="1"/>
    <col min="14241" max="14481" width="7.85546875" style="370"/>
    <col min="14482" max="14482" width="18.85546875" style="370" customWidth="1"/>
    <col min="14483" max="14483" width="6.5703125" style="370" customWidth="1"/>
    <col min="14484" max="14493" width="7.140625" style="370" customWidth="1"/>
    <col min="14494" max="14494" width="9.85546875" style="370" customWidth="1"/>
    <col min="14495" max="14495" width="7.85546875" style="370"/>
    <col min="14496" max="14496" width="8.5703125" style="370" bestFit="1" customWidth="1"/>
    <col min="14497" max="14737" width="7.85546875" style="370"/>
    <col min="14738" max="14738" width="18.85546875" style="370" customWidth="1"/>
    <col min="14739" max="14739" width="6.5703125" style="370" customWidth="1"/>
    <col min="14740" max="14749" width="7.140625" style="370" customWidth="1"/>
    <col min="14750" max="14750" width="9.85546875" style="370" customWidth="1"/>
    <col min="14751" max="14751" width="7.85546875" style="370"/>
    <col min="14752" max="14752" width="8.5703125" style="370" bestFit="1" customWidth="1"/>
    <col min="14753" max="14993" width="7.85546875" style="370"/>
    <col min="14994" max="14994" width="18.85546875" style="370" customWidth="1"/>
    <col min="14995" max="14995" width="6.5703125" style="370" customWidth="1"/>
    <col min="14996" max="15005" width="7.140625" style="370" customWidth="1"/>
    <col min="15006" max="15006" width="9.85546875" style="370" customWidth="1"/>
    <col min="15007" max="15007" width="7.85546875" style="370"/>
    <col min="15008" max="15008" width="8.5703125" style="370" bestFit="1" customWidth="1"/>
    <col min="15009" max="15249" width="7.85546875" style="370"/>
    <col min="15250" max="15250" width="18.85546875" style="370" customWidth="1"/>
    <col min="15251" max="15251" width="6.5703125" style="370" customWidth="1"/>
    <col min="15252" max="15261" width="7.140625" style="370" customWidth="1"/>
    <col min="15262" max="15262" width="9.85546875" style="370" customWidth="1"/>
    <col min="15263" max="15263" width="7.85546875" style="370"/>
    <col min="15264" max="15264" width="8.5703125" style="370" bestFit="1" customWidth="1"/>
    <col min="15265" max="15505" width="7.85546875" style="370"/>
    <col min="15506" max="15506" width="18.85546875" style="370" customWidth="1"/>
    <col min="15507" max="15507" width="6.5703125" style="370" customWidth="1"/>
    <col min="15508" max="15517" width="7.140625" style="370" customWidth="1"/>
    <col min="15518" max="15518" width="9.85546875" style="370" customWidth="1"/>
    <col min="15519" max="15519" width="7.85546875" style="370"/>
    <col min="15520" max="15520" width="8.5703125" style="370" bestFit="1" customWidth="1"/>
    <col min="15521" max="15761" width="7.85546875" style="370"/>
    <col min="15762" max="15762" width="18.85546875" style="370" customWidth="1"/>
    <col min="15763" max="15763" width="6.5703125" style="370" customWidth="1"/>
    <col min="15764" max="15773" width="7.140625" style="370" customWidth="1"/>
    <col min="15774" max="15774" width="9.85546875" style="370" customWidth="1"/>
    <col min="15775" max="15775" width="7.85546875" style="370"/>
    <col min="15776" max="15776" width="8.5703125" style="370" bestFit="1" customWidth="1"/>
    <col min="15777" max="16017" width="7.85546875" style="370"/>
    <col min="16018" max="16018" width="18.85546875" style="370" customWidth="1"/>
    <col min="16019" max="16019" width="6.5703125" style="370" customWidth="1"/>
    <col min="16020" max="16029" width="7.140625" style="370" customWidth="1"/>
    <col min="16030" max="16030" width="9.85546875" style="370" customWidth="1"/>
    <col min="16031" max="16031" width="7.85546875" style="370"/>
    <col min="16032" max="16032" width="8.5703125" style="370" bestFit="1" customWidth="1"/>
    <col min="16033" max="16384" width="7.85546875" style="370"/>
  </cols>
  <sheetData>
    <row r="1" spans="2:15" s="388" customFormat="1" ht="30" customHeight="1">
      <c r="B1" s="4857" t="s">
        <v>740</v>
      </c>
      <c r="C1" s="4857"/>
      <c r="D1" s="4857"/>
      <c r="E1" s="4857"/>
      <c r="F1" s="4857"/>
      <c r="G1" s="4857"/>
      <c r="H1" s="4857"/>
      <c r="I1" s="4857"/>
      <c r="J1" s="4857"/>
      <c r="K1" s="4857"/>
      <c r="L1" s="4857"/>
      <c r="M1" s="4857"/>
    </row>
    <row r="2" spans="2:15" s="388" customFormat="1" ht="30" customHeight="1">
      <c r="B2" s="4857" t="s">
        <v>741</v>
      </c>
      <c r="C2" s="4857"/>
      <c r="D2" s="4857"/>
      <c r="E2" s="4857"/>
      <c r="F2" s="4857"/>
      <c r="G2" s="4857"/>
      <c r="H2" s="4857"/>
      <c r="I2" s="4857"/>
      <c r="J2" s="4857"/>
      <c r="K2" s="4857"/>
      <c r="L2" s="4857"/>
      <c r="M2" s="4857"/>
      <c r="O2" s="599" t="s">
        <v>979</v>
      </c>
    </row>
    <row r="3" spans="2:15" s="390" customFormat="1" ht="9" customHeight="1">
      <c r="B3" s="409"/>
      <c r="C3" s="410"/>
      <c r="D3" s="410"/>
      <c r="E3" s="410"/>
      <c r="F3" s="410"/>
    </row>
    <row r="4" spans="2:15" s="411" customFormat="1" ht="18" customHeight="1">
      <c r="B4" s="4849"/>
      <c r="C4" s="4853" t="s">
        <v>742</v>
      </c>
      <c r="D4" s="4853"/>
      <c r="E4" s="4853"/>
      <c r="F4" s="4858" t="s">
        <v>743</v>
      </c>
      <c r="G4" s="4858" t="s">
        <v>744</v>
      </c>
      <c r="H4" s="4853" t="s">
        <v>745</v>
      </c>
      <c r="I4" s="4853"/>
      <c r="J4" s="4853"/>
      <c r="K4" s="4853"/>
      <c r="L4" s="4858" t="s">
        <v>746</v>
      </c>
      <c r="M4" s="4831" t="s">
        <v>747</v>
      </c>
    </row>
    <row r="5" spans="2:15" s="411" customFormat="1" ht="18" customHeight="1">
      <c r="B5" s="4850"/>
      <c r="C5" s="4860" t="s">
        <v>175</v>
      </c>
      <c r="D5" s="4835" t="s">
        <v>748</v>
      </c>
      <c r="E5" s="4836"/>
      <c r="F5" s="4859"/>
      <c r="G5" s="4859"/>
      <c r="H5" s="4862" t="s">
        <v>175</v>
      </c>
      <c r="I5" s="4863" t="s">
        <v>749</v>
      </c>
      <c r="J5" s="4863"/>
      <c r="K5" s="4863"/>
      <c r="L5" s="4859"/>
      <c r="M5" s="4832"/>
    </row>
    <row r="6" spans="2:15" s="390" customFormat="1" ht="18" customHeight="1">
      <c r="B6" s="4850"/>
      <c r="C6" s="4861"/>
      <c r="D6" s="4860" t="s">
        <v>750</v>
      </c>
      <c r="E6" s="4860" t="s">
        <v>751</v>
      </c>
      <c r="F6" s="4859"/>
      <c r="G6" s="4859"/>
      <c r="H6" s="4862"/>
      <c r="I6" s="4844" t="s">
        <v>752</v>
      </c>
      <c r="J6" s="4844" t="s">
        <v>753</v>
      </c>
      <c r="K6" s="4844" t="s">
        <v>754</v>
      </c>
      <c r="L6" s="4859"/>
      <c r="M6" s="4832"/>
    </row>
    <row r="7" spans="2:15" s="390" customFormat="1" ht="30" customHeight="1">
      <c r="B7" s="4850"/>
      <c r="C7" s="4861"/>
      <c r="D7" s="4861"/>
      <c r="E7" s="4861"/>
      <c r="F7" s="4859"/>
      <c r="G7" s="4859"/>
      <c r="H7" s="4862"/>
      <c r="I7" s="4845"/>
      <c r="J7" s="4845"/>
      <c r="K7" s="4845"/>
      <c r="L7" s="4859"/>
      <c r="M7" s="4832"/>
    </row>
    <row r="8" spans="2:15" s="390" customFormat="1" ht="16.5" customHeight="1">
      <c r="B8" s="4850"/>
      <c r="C8" s="4846" t="s">
        <v>755</v>
      </c>
      <c r="D8" s="4847"/>
      <c r="E8" s="4847"/>
      <c r="F8" s="4847"/>
      <c r="G8" s="4847"/>
      <c r="H8" s="4847"/>
      <c r="I8" s="4847"/>
      <c r="J8" s="4847"/>
      <c r="K8" s="4847"/>
      <c r="L8" s="4848"/>
      <c r="M8" s="412" t="s">
        <v>756</v>
      </c>
    </row>
    <row r="9" spans="2:15" s="390" customFormat="1" ht="16.5" customHeight="1">
      <c r="B9" s="4851"/>
      <c r="C9" s="4846">
        <v>2017</v>
      </c>
      <c r="D9" s="4847"/>
      <c r="E9" s="4847"/>
      <c r="F9" s="4847"/>
      <c r="G9" s="4847"/>
      <c r="H9" s="4847"/>
      <c r="I9" s="4847"/>
      <c r="J9" s="4847"/>
      <c r="K9" s="4847"/>
      <c r="L9" s="4848"/>
      <c r="M9" s="413" t="s">
        <v>757</v>
      </c>
    </row>
    <row r="10" spans="2:15" s="417" customFormat="1" ht="19.5" customHeight="1">
      <c r="B10" s="414" t="s">
        <v>12</v>
      </c>
      <c r="C10" s="415" t="s">
        <v>335</v>
      </c>
      <c r="D10" s="415" t="s">
        <v>335</v>
      </c>
      <c r="E10" s="415" t="s">
        <v>335</v>
      </c>
      <c r="F10" s="415" t="s">
        <v>335</v>
      </c>
      <c r="G10" s="415" t="s">
        <v>335</v>
      </c>
      <c r="H10" s="415" t="s">
        <v>335</v>
      </c>
      <c r="I10" s="415" t="s">
        <v>335</v>
      </c>
      <c r="J10" s="415" t="s">
        <v>335</v>
      </c>
      <c r="K10" s="415" t="s">
        <v>335</v>
      </c>
      <c r="L10" s="415" t="s">
        <v>335</v>
      </c>
      <c r="M10" s="416" t="s">
        <v>335</v>
      </c>
    </row>
    <row r="11" spans="2:15" s="417" customFormat="1" ht="19.5" customHeight="1">
      <c r="B11" s="414" t="s">
        <v>230</v>
      </c>
      <c r="C11" s="415">
        <v>853000461</v>
      </c>
      <c r="D11" s="415">
        <v>257551538</v>
      </c>
      <c r="E11" s="415">
        <v>595448923</v>
      </c>
      <c r="F11" s="415">
        <v>632344842</v>
      </c>
      <c r="G11" s="415" t="s">
        <v>335</v>
      </c>
      <c r="H11" s="415">
        <v>610118673</v>
      </c>
      <c r="I11" s="415">
        <v>271560125</v>
      </c>
      <c r="J11" s="415">
        <v>51021128</v>
      </c>
      <c r="K11" s="415">
        <v>287537420</v>
      </c>
      <c r="L11" s="415" t="s">
        <v>335</v>
      </c>
      <c r="M11" s="416" t="s">
        <v>335</v>
      </c>
    </row>
    <row r="12" spans="2:15" s="417" customFormat="1" ht="19.5" customHeight="1">
      <c r="B12" s="418" t="s">
        <v>203</v>
      </c>
      <c r="C12" s="419">
        <v>61135000</v>
      </c>
      <c r="D12" s="419">
        <v>41264000</v>
      </c>
      <c r="E12" s="419">
        <v>19871000</v>
      </c>
      <c r="F12" s="419">
        <v>26571000</v>
      </c>
      <c r="G12" s="419">
        <v>33756000</v>
      </c>
      <c r="H12" s="419">
        <v>15554000</v>
      </c>
      <c r="I12" s="419">
        <v>13658000</v>
      </c>
      <c r="J12" s="420">
        <v>1896000</v>
      </c>
      <c r="K12" s="420">
        <v>0</v>
      </c>
      <c r="L12" s="421" t="s">
        <v>335</v>
      </c>
      <c r="M12" s="421" t="s">
        <v>335</v>
      </c>
    </row>
    <row r="13" spans="2:15" s="426" customFormat="1" ht="19.5" customHeight="1">
      <c r="B13" s="422" t="s">
        <v>231</v>
      </c>
      <c r="C13" s="423">
        <v>810000</v>
      </c>
      <c r="D13" s="423">
        <v>189000</v>
      </c>
      <c r="E13" s="423">
        <v>621000</v>
      </c>
      <c r="F13" s="423">
        <v>762000</v>
      </c>
      <c r="G13" s="423">
        <v>48000</v>
      </c>
      <c r="H13" s="423">
        <v>91000</v>
      </c>
      <c r="I13" s="423">
        <v>91000</v>
      </c>
      <c r="J13" s="424">
        <v>0</v>
      </c>
      <c r="K13" s="424">
        <v>0</v>
      </c>
      <c r="L13" s="424">
        <v>91000</v>
      </c>
      <c r="M13" s="425" t="s">
        <v>335</v>
      </c>
    </row>
    <row r="14" spans="2:15" s="426" customFormat="1" ht="19.5" customHeight="1">
      <c r="B14" s="422" t="s">
        <v>232</v>
      </c>
      <c r="C14" s="423">
        <v>4617000</v>
      </c>
      <c r="D14" s="423">
        <v>2107000</v>
      </c>
      <c r="E14" s="423">
        <v>2510000</v>
      </c>
      <c r="F14" s="423">
        <v>1772000</v>
      </c>
      <c r="G14" s="423">
        <v>2845000</v>
      </c>
      <c r="H14" s="423">
        <v>1767000</v>
      </c>
      <c r="I14" s="423">
        <v>1767000</v>
      </c>
      <c r="J14" s="423">
        <v>0</v>
      </c>
      <c r="K14" s="423">
        <v>0</v>
      </c>
      <c r="L14" s="423">
        <v>1767000</v>
      </c>
      <c r="M14" s="425" t="s">
        <v>335</v>
      </c>
    </row>
    <row r="15" spans="2:15" s="426" customFormat="1" ht="19.5" customHeight="1">
      <c r="B15" s="422" t="s">
        <v>233</v>
      </c>
      <c r="C15" s="423">
        <v>31618000</v>
      </c>
      <c r="D15" s="423">
        <v>19331000</v>
      </c>
      <c r="E15" s="423">
        <v>12287000</v>
      </c>
      <c r="F15" s="423">
        <v>16137000</v>
      </c>
      <c r="G15" s="423">
        <v>15481000</v>
      </c>
      <c r="H15" s="423">
        <v>8282000</v>
      </c>
      <c r="I15" s="423">
        <v>7289000</v>
      </c>
      <c r="J15" s="423">
        <v>993000</v>
      </c>
      <c r="K15" s="423">
        <v>0</v>
      </c>
      <c r="L15" s="423">
        <v>8282000</v>
      </c>
      <c r="M15" s="425" t="s">
        <v>335</v>
      </c>
    </row>
    <row r="16" spans="2:15" s="426" customFormat="1" ht="19.5" customHeight="1">
      <c r="B16" s="422" t="s">
        <v>234</v>
      </c>
      <c r="C16" s="423">
        <v>6255000</v>
      </c>
      <c r="D16" s="423">
        <v>6052000</v>
      </c>
      <c r="E16" s="423">
        <v>203000</v>
      </c>
      <c r="F16" s="423">
        <v>1516000</v>
      </c>
      <c r="G16" s="423">
        <v>4739000</v>
      </c>
      <c r="H16" s="423">
        <v>1563000</v>
      </c>
      <c r="I16" s="423">
        <v>1563000</v>
      </c>
      <c r="J16" s="423">
        <v>0</v>
      </c>
      <c r="K16" s="423">
        <v>0</v>
      </c>
      <c r="L16" s="423">
        <v>1563000</v>
      </c>
      <c r="M16" s="425" t="s">
        <v>335</v>
      </c>
    </row>
    <row r="17" spans="2:13" s="426" customFormat="1" ht="19.5" customHeight="1">
      <c r="B17" s="422" t="s">
        <v>235</v>
      </c>
      <c r="C17" s="423">
        <v>3076000</v>
      </c>
      <c r="D17" s="423">
        <v>3076000</v>
      </c>
      <c r="E17" s="423">
        <v>0</v>
      </c>
      <c r="F17" s="423">
        <v>474000</v>
      </c>
      <c r="G17" s="423">
        <v>2602000</v>
      </c>
      <c r="H17" s="424">
        <v>119000</v>
      </c>
      <c r="I17" s="424">
        <v>68000</v>
      </c>
      <c r="J17" s="424">
        <v>51000</v>
      </c>
      <c r="K17" s="423">
        <v>0</v>
      </c>
      <c r="L17" s="423" t="s">
        <v>335</v>
      </c>
      <c r="M17" s="425" t="s">
        <v>335</v>
      </c>
    </row>
    <row r="18" spans="2:13" s="417" customFormat="1" ht="19.5" customHeight="1">
      <c r="B18" s="422" t="s">
        <v>236</v>
      </c>
      <c r="C18" s="423">
        <v>995000</v>
      </c>
      <c r="D18" s="423">
        <v>651000</v>
      </c>
      <c r="E18" s="423">
        <v>344000</v>
      </c>
      <c r="F18" s="423">
        <v>985000</v>
      </c>
      <c r="G18" s="423">
        <v>10000</v>
      </c>
      <c r="H18" s="424">
        <v>301000</v>
      </c>
      <c r="I18" s="424">
        <v>20000</v>
      </c>
      <c r="J18" s="424">
        <v>281000</v>
      </c>
      <c r="K18" s="423">
        <v>0</v>
      </c>
      <c r="L18" s="423">
        <v>301000</v>
      </c>
      <c r="M18" s="425" t="s">
        <v>335</v>
      </c>
    </row>
    <row r="19" spans="2:13" s="426" customFormat="1" ht="19.5" customHeight="1">
      <c r="B19" s="422" t="s">
        <v>237</v>
      </c>
      <c r="C19" s="423">
        <v>1147000</v>
      </c>
      <c r="D19" s="423">
        <v>782000</v>
      </c>
      <c r="E19" s="423">
        <v>365000</v>
      </c>
      <c r="F19" s="423">
        <v>807000</v>
      </c>
      <c r="G19" s="423">
        <v>340000</v>
      </c>
      <c r="H19" s="424">
        <v>304000</v>
      </c>
      <c r="I19" s="424">
        <v>304000</v>
      </c>
      <c r="J19" s="424">
        <v>0</v>
      </c>
      <c r="K19" s="423">
        <v>0</v>
      </c>
      <c r="L19" s="423">
        <v>304000</v>
      </c>
      <c r="M19" s="425" t="s">
        <v>335</v>
      </c>
    </row>
    <row r="20" spans="2:13" s="426" customFormat="1" ht="19.5" customHeight="1">
      <c r="B20" s="422" t="s">
        <v>238</v>
      </c>
      <c r="C20" s="423">
        <v>8292000</v>
      </c>
      <c r="D20" s="423">
        <v>7669000</v>
      </c>
      <c r="E20" s="423">
        <v>623000</v>
      </c>
      <c r="F20" s="423">
        <v>2486000</v>
      </c>
      <c r="G20" s="423">
        <v>5806000</v>
      </c>
      <c r="H20" s="424">
        <v>2412000</v>
      </c>
      <c r="I20" s="424">
        <v>2050000</v>
      </c>
      <c r="J20" s="424">
        <v>362000</v>
      </c>
      <c r="K20" s="423">
        <v>0</v>
      </c>
      <c r="L20" s="423">
        <v>2408000</v>
      </c>
      <c r="M20" s="425" t="s">
        <v>335</v>
      </c>
    </row>
    <row r="21" spans="2:13" s="426" customFormat="1" ht="19.5" customHeight="1">
      <c r="B21" s="422" t="s">
        <v>239</v>
      </c>
      <c r="C21" s="423">
        <v>1838000</v>
      </c>
      <c r="D21" s="423">
        <v>952000</v>
      </c>
      <c r="E21" s="423">
        <v>886000</v>
      </c>
      <c r="F21" s="423">
        <v>495000</v>
      </c>
      <c r="G21" s="423">
        <v>1343000</v>
      </c>
      <c r="H21" s="423">
        <v>69000</v>
      </c>
      <c r="I21" s="423">
        <v>69000</v>
      </c>
      <c r="J21" s="423">
        <v>0</v>
      </c>
      <c r="K21" s="423">
        <v>0</v>
      </c>
      <c r="L21" s="423">
        <v>69000</v>
      </c>
      <c r="M21" s="425" t="s">
        <v>335</v>
      </c>
    </row>
    <row r="22" spans="2:13" s="426" customFormat="1" ht="19.5" customHeight="1">
      <c r="B22" s="422" t="s">
        <v>240</v>
      </c>
      <c r="C22" s="423">
        <v>455000</v>
      </c>
      <c r="D22" s="423">
        <v>455000</v>
      </c>
      <c r="E22" s="423">
        <v>0</v>
      </c>
      <c r="F22" s="423">
        <v>428000</v>
      </c>
      <c r="G22" s="423">
        <v>27000</v>
      </c>
      <c r="H22" s="423">
        <v>264000</v>
      </c>
      <c r="I22" s="423">
        <v>55000</v>
      </c>
      <c r="J22" s="423">
        <v>209000</v>
      </c>
      <c r="K22" s="423">
        <v>0</v>
      </c>
      <c r="L22" s="423">
        <v>264000</v>
      </c>
      <c r="M22" s="425" t="s">
        <v>335</v>
      </c>
    </row>
    <row r="23" spans="2:13" s="426" customFormat="1" ht="19.5" customHeight="1">
      <c r="B23" s="422" t="s">
        <v>151</v>
      </c>
      <c r="C23" s="423">
        <v>2032000</v>
      </c>
      <c r="D23" s="423">
        <v>0</v>
      </c>
      <c r="E23" s="423">
        <v>2032000</v>
      </c>
      <c r="F23" s="423">
        <v>709000</v>
      </c>
      <c r="G23" s="423">
        <v>515000</v>
      </c>
      <c r="H23" s="423">
        <v>382000</v>
      </c>
      <c r="I23" s="423">
        <v>382000</v>
      </c>
      <c r="J23" s="423">
        <v>0</v>
      </c>
      <c r="K23" s="423">
        <v>0</v>
      </c>
      <c r="L23" s="423">
        <v>382000</v>
      </c>
      <c r="M23" s="425" t="s">
        <v>335</v>
      </c>
    </row>
    <row r="24" spans="2:13" s="390" customFormat="1" ht="18" customHeight="1">
      <c r="B24" s="4849"/>
      <c r="C24" s="4852" t="s">
        <v>758</v>
      </c>
      <c r="D24" s="4853"/>
      <c r="E24" s="4853"/>
      <c r="F24" s="4853" t="s">
        <v>759</v>
      </c>
      <c r="G24" s="4854" t="s">
        <v>760</v>
      </c>
      <c r="H24" s="4853" t="s">
        <v>761</v>
      </c>
      <c r="I24" s="4853"/>
      <c r="J24" s="4853"/>
      <c r="K24" s="4853"/>
      <c r="L24" s="4855" t="s">
        <v>762</v>
      </c>
      <c r="M24" s="4831" t="s">
        <v>763</v>
      </c>
    </row>
    <row r="25" spans="2:13" s="390" customFormat="1" ht="18" customHeight="1">
      <c r="B25" s="4850"/>
      <c r="C25" s="4833" t="s">
        <v>175</v>
      </c>
      <c r="D25" s="4835" t="s">
        <v>764</v>
      </c>
      <c r="E25" s="4836"/>
      <c r="F25" s="4853"/>
      <c r="G25" s="4854"/>
      <c r="H25" s="4837" t="s">
        <v>175</v>
      </c>
      <c r="I25" s="4838" t="s">
        <v>765</v>
      </c>
      <c r="J25" s="4839"/>
      <c r="K25" s="4840"/>
      <c r="L25" s="4856"/>
      <c r="M25" s="4832"/>
    </row>
    <row r="26" spans="2:13" s="390" customFormat="1" ht="37.5" customHeight="1">
      <c r="B26" s="4850"/>
      <c r="C26" s="4834"/>
      <c r="D26" s="427" t="s">
        <v>766</v>
      </c>
      <c r="E26" s="427" t="s">
        <v>767</v>
      </c>
      <c r="F26" s="4853"/>
      <c r="G26" s="4854"/>
      <c r="H26" s="4837"/>
      <c r="I26" s="428" t="s">
        <v>768</v>
      </c>
      <c r="J26" s="428" t="s">
        <v>769</v>
      </c>
      <c r="K26" s="428" t="s">
        <v>770</v>
      </c>
      <c r="L26" s="4856"/>
      <c r="M26" s="4832"/>
    </row>
    <row r="27" spans="2:13" s="390" customFormat="1" ht="16.5" customHeight="1">
      <c r="B27" s="4850"/>
      <c r="C27" s="4841" t="s">
        <v>771</v>
      </c>
      <c r="D27" s="4841"/>
      <c r="E27" s="4841"/>
      <c r="F27" s="4841"/>
      <c r="G27" s="4841"/>
      <c r="H27" s="4841"/>
      <c r="I27" s="4841"/>
      <c r="J27" s="4841"/>
      <c r="K27" s="4841"/>
      <c r="L27" s="4835"/>
      <c r="M27" s="412" t="s">
        <v>482</v>
      </c>
    </row>
    <row r="28" spans="2:13" s="390" customFormat="1" ht="16.5" customHeight="1">
      <c r="B28" s="4851"/>
      <c r="C28" s="4841">
        <v>2017</v>
      </c>
      <c r="D28" s="4841"/>
      <c r="E28" s="4841"/>
      <c r="F28" s="4841"/>
      <c r="G28" s="4841"/>
      <c r="H28" s="4841"/>
      <c r="I28" s="4841"/>
      <c r="J28" s="4841"/>
      <c r="K28" s="4841"/>
      <c r="L28" s="4841"/>
      <c r="M28" s="412" t="s">
        <v>757</v>
      </c>
    </row>
    <row r="29" spans="2:13" s="405" customFormat="1" ht="4.5" customHeight="1">
      <c r="B29" s="429"/>
      <c r="C29" s="430"/>
      <c r="D29" s="430"/>
      <c r="E29" s="430"/>
      <c r="F29" s="430"/>
      <c r="G29" s="430"/>
      <c r="H29" s="430"/>
      <c r="I29" s="430"/>
      <c r="J29" s="430"/>
      <c r="K29" s="430"/>
      <c r="L29" s="430"/>
      <c r="M29" s="431"/>
    </row>
    <row r="30" spans="2:13" s="405" customFormat="1" ht="12" customHeight="1">
      <c r="B30" s="4842" t="s">
        <v>164</v>
      </c>
      <c r="C30" s="4773"/>
      <c r="D30" s="4773"/>
      <c r="E30" s="4773"/>
      <c r="F30" s="4773"/>
      <c r="G30" s="4773"/>
      <c r="H30" s="4773"/>
      <c r="I30" s="4773"/>
      <c r="J30" s="4773"/>
      <c r="K30" s="4773"/>
      <c r="L30" s="4773"/>
      <c r="M30" s="4773"/>
    </row>
    <row r="31" spans="2:13" s="407" customFormat="1" ht="22.5" customHeight="1">
      <c r="B31" s="4843" t="s">
        <v>772</v>
      </c>
      <c r="C31" s="4843"/>
      <c r="D31" s="4843"/>
      <c r="E31" s="4843"/>
      <c r="F31" s="4843"/>
      <c r="G31" s="4843"/>
      <c r="H31" s="4843"/>
      <c r="I31" s="4843"/>
      <c r="J31" s="4843"/>
      <c r="K31" s="4843"/>
      <c r="L31" s="4843"/>
      <c r="M31" s="4843"/>
    </row>
    <row r="32" spans="2:13" s="367" customFormat="1" ht="22.5" customHeight="1">
      <c r="B32" s="4843" t="s">
        <v>773</v>
      </c>
      <c r="C32" s="4843"/>
      <c r="D32" s="4843"/>
      <c r="E32" s="4843"/>
      <c r="F32" s="4843"/>
      <c r="G32" s="4843"/>
      <c r="H32" s="4843"/>
      <c r="I32" s="4843"/>
      <c r="J32" s="4843"/>
      <c r="K32" s="4843"/>
      <c r="L32" s="4843"/>
      <c r="M32" s="4843"/>
    </row>
    <row r="33" spans="2:13" s="432" customFormat="1" ht="22.5" customHeight="1">
      <c r="B33" s="4843" t="s">
        <v>774</v>
      </c>
      <c r="C33" s="4843"/>
      <c r="D33" s="4843"/>
      <c r="E33" s="4843"/>
      <c r="F33" s="4843"/>
      <c r="G33" s="4843"/>
      <c r="H33" s="4843"/>
      <c r="I33" s="4843"/>
      <c r="J33" s="4843"/>
      <c r="K33" s="4843"/>
      <c r="L33" s="4843"/>
      <c r="M33" s="4843"/>
    </row>
    <row r="34" spans="2:13" s="432" customFormat="1" ht="22.5" customHeight="1">
      <c r="B34" s="4843" t="s">
        <v>775</v>
      </c>
      <c r="C34" s="4843"/>
      <c r="D34" s="4843"/>
      <c r="E34" s="4843"/>
      <c r="F34" s="4843"/>
      <c r="G34" s="4843"/>
      <c r="H34" s="4843"/>
      <c r="I34" s="4843"/>
      <c r="J34" s="4843"/>
      <c r="K34" s="4843"/>
      <c r="L34" s="4843"/>
      <c r="M34" s="4843"/>
    </row>
    <row r="35" spans="2:13" ht="4.5" customHeight="1"/>
    <row r="36" spans="2:13">
      <c r="B36" s="4662" t="s">
        <v>220</v>
      </c>
      <c r="C36" s="4662"/>
      <c r="D36" s="4662"/>
      <c r="E36" s="4662"/>
      <c r="F36" s="4662"/>
      <c r="G36" s="4662"/>
    </row>
    <row r="37" spans="2:13">
      <c r="B37" s="4728" t="s">
        <v>776</v>
      </c>
      <c r="C37" s="4728"/>
      <c r="D37" s="4728"/>
      <c r="E37" s="4728" t="s">
        <v>777</v>
      </c>
      <c r="F37" s="4728"/>
      <c r="G37" s="4728"/>
      <c r="I37" s="4728" t="s">
        <v>778</v>
      </c>
      <c r="J37" s="4728"/>
      <c r="K37" s="4728"/>
    </row>
    <row r="38" spans="2:13">
      <c r="B38" s="4728" t="s">
        <v>779</v>
      </c>
      <c r="C38" s="4728"/>
      <c r="D38" s="4728"/>
      <c r="E38" s="4728" t="s">
        <v>780</v>
      </c>
      <c r="F38" s="4728"/>
      <c r="G38" s="4728"/>
      <c r="I38" s="4728" t="s">
        <v>781</v>
      </c>
      <c r="J38" s="4728"/>
      <c r="K38" s="4728"/>
    </row>
    <row r="39" spans="2:13">
      <c r="C39" s="433"/>
      <c r="D39" s="433"/>
      <c r="F39" s="433"/>
    </row>
    <row r="40" spans="2:13">
      <c r="B40" s="434"/>
      <c r="C40" s="435"/>
      <c r="D40" s="435"/>
      <c r="E40" s="435"/>
      <c r="F40" s="435"/>
      <c r="H40" s="436"/>
    </row>
    <row r="41" spans="2:13">
      <c r="B41" s="437"/>
      <c r="C41" s="437"/>
      <c r="D41" s="437"/>
      <c r="E41" s="437"/>
      <c r="F41" s="437"/>
      <c r="G41" s="437"/>
      <c r="H41" s="437"/>
      <c r="I41" s="437"/>
      <c r="J41" s="437"/>
      <c r="K41" s="437"/>
      <c r="L41" s="437"/>
      <c r="M41" s="437"/>
    </row>
    <row r="42" spans="2:13">
      <c r="C42" s="438"/>
      <c r="D42" s="438"/>
      <c r="E42" s="438"/>
      <c r="F42" s="438"/>
      <c r="H42" s="439"/>
    </row>
    <row r="43" spans="2:13">
      <c r="C43" s="440"/>
      <c r="D43" s="440"/>
      <c r="E43" s="440"/>
      <c r="F43" s="440"/>
    </row>
  </sheetData>
  <mergeCells count="45">
    <mergeCell ref="B1:M1"/>
    <mergeCell ref="B2:M2"/>
    <mergeCell ref="B4:B9"/>
    <mergeCell ref="C4:E4"/>
    <mergeCell ref="F4:F7"/>
    <mergeCell ref="G4:G7"/>
    <mergeCell ref="H4:K4"/>
    <mergeCell ref="L4:L7"/>
    <mergeCell ref="M4:M7"/>
    <mergeCell ref="C5:C7"/>
    <mergeCell ref="D5:E5"/>
    <mergeCell ref="H5:H7"/>
    <mergeCell ref="I5:K5"/>
    <mergeCell ref="D6:D7"/>
    <mergeCell ref="E6:E7"/>
    <mergeCell ref="I6:I7"/>
    <mergeCell ref="J6:J7"/>
    <mergeCell ref="K6:K7"/>
    <mergeCell ref="C8:L8"/>
    <mergeCell ref="C9:L9"/>
    <mergeCell ref="B24:B28"/>
    <mergeCell ref="C24:E24"/>
    <mergeCell ref="F24:F26"/>
    <mergeCell ref="G24:G26"/>
    <mergeCell ref="H24:K24"/>
    <mergeCell ref="L24:L26"/>
    <mergeCell ref="C28:L28"/>
    <mergeCell ref="B36:G36"/>
    <mergeCell ref="M24:M26"/>
    <mergeCell ref="C25:C26"/>
    <mergeCell ref="D25:E25"/>
    <mergeCell ref="H25:H26"/>
    <mergeCell ref="I25:K25"/>
    <mergeCell ref="C27:L27"/>
    <mergeCell ref="B30:M30"/>
    <mergeCell ref="B31:M31"/>
    <mergeCell ref="B32:M32"/>
    <mergeCell ref="B33:M33"/>
    <mergeCell ref="B34:M34"/>
    <mergeCell ref="B37:D37"/>
    <mergeCell ref="E37:G37"/>
    <mergeCell ref="I37:K37"/>
    <mergeCell ref="B38:D38"/>
    <mergeCell ref="E38:G38"/>
    <mergeCell ref="I38:K38"/>
  </mergeCells>
  <hyperlinks>
    <hyperlink ref="F4" r:id="rId1" display="Água distribuída (Série 2011) ( m³) por Localização geográfica "/>
    <hyperlink ref="C24:E24" r:id="rId2" display="Fresh wather abstraction "/>
    <hyperlink ref="L4" r:id="rId3" display="Águas residuais tratadas em estações de tratamento de águas residuais (m³) "/>
    <hyperlink ref="F24" r:id="rId4" display="Fresh water supplied"/>
    <hyperlink ref="H24:I24" r:id="rId5" display="Wastewater drained"/>
    <hyperlink ref="L24:L25" r:id="rId6" display="Wastewater treated in Wastewaters treatment plan (m³) by Level of treatment of wastewater"/>
    <hyperlink ref="M24" r:id="rId7" display="Wastewaters treatment plant (No.) by Geographic localization (NUTS - 2013) and Level of treatment of wastewater"/>
    <hyperlink ref="M24:M26" r:id="rId8" display="Wastewaters treatment plant "/>
    <hyperlink ref="B37" r:id="rId9"/>
    <hyperlink ref="B38" r:id="rId10"/>
    <hyperlink ref="E38" r:id="rId11"/>
    <hyperlink ref="I37" r:id="rId12"/>
    <hyperlink ref="I38" r:id="rId13"/>
    <hyperlink ref="E37" r:id="rId14"/>
    <hyperlink ref="G24:G26" r:id="rId15" display="Losses in water supply systems "/>
    <hyperlink ref="F24:F26" r:id="rId16" display="Fresh water supplied "/>
    <hyperlink ref="L24:L26" r:id="rId17" display="Wastewater treated in Wastewaters treatment plan "/>
    <hyperlink ref="F4:F7" r:id="rId18" display="Água distribuída "/>
    <hyperlink ref="C4:E4" r:id="rId19" display="Água captada "/>
    <hyperlink ref="G4:G7" r:id="rId20" display="Perdas nos sistemas de abastecimento de água "/>
    <hyperlink ref="H4:I4" r:id="rId21" display="Águas residuais drenadas"/>
    <hyperlink ref="L4:L7" r:id="rId22" display="Águas residuais tratadas em estações de tratamento de águas residuais "/>
    <hyperlink ref="M4:M6" r:id="rId23" display="Estações de tratamento de águas residuais"/>
    <hyperlink ref="O2" location="Indice!A1" display="(Voltar ao Índice)"/>
  </hyperlinks>
  <printOptions horizontalCentered="1"/>
  <pageMargins left="0.27559055118110237" right="0.27559055118110237" top="0.6692913385826772" bottom="0.47244094488188981" header="0" footer="0"/>
  <pageSetup paperSize="9" scale="81" orientation="portrait" verticalDpi="300" r:id="rId2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8"/>
  <sheetViews>
    <sheetView showGridLines="0" workbookViewId="0">
      <selection activeCell="B1" sqref="B1:J1"/>
    </sheetView>
  </sheetViews>
  <sheetFormatPr defaultColWidth="9.140625" defaultRowHeight="11.25"/>
  <cols>
    <col min="1" max="1" width="6.7109375" style="3292" customWidth="1"/>
    <col min="2" max="2" width="15.7109375" style="3292" customWidth="1"/>
    <col min="3" max="6" width="11.42578125" style="3292" customWidth="1"/>
    <col min="7" max="9" width="10.5703125" style="3292" customWidth="1"/>
    <col min="10" max="10" width="9.7109375" style="3292" customWidth="1"/>
    <col min="11" max="11" width="6.7109375" style="3292" customWidth="1"/>
    <col min="12" max="12" width="14.28515625" style="3292" bestFit="1" customWidth="1"/>
    <col min="13" max="16384" width="9.140625" style="3292"/>
  </cols>
  <sheetData>
    <row r="1" spans="2:17" s="3261" customFormat="1" ht="30" customHeight="1">
      <c r="B1" s="5509" t="s">
        <v>3933</v>
      </c>
      <c r="C1" s="5509"/>
      <c r="D1" s="5509"/>
      <c r="E1" s="5509"/>
      <c r="F1" s="5509"/>
      <c r="G1" s="5509"/>
      <c r="H1" s="5509"/>
      <c r="I1" s="5509"/>
      <c r="J1" s="5509"/>
    </row>
    <row r="2" spans="2:17" s="3261" customFormat="1" ht="30" customHeight="1">
      <c r="B2" s="5509" t="s">
        <v>3934</v>
      </c>
      <c r="C2" s="5509"/>
      <c r="D2" s="5509"/>
      <c r="E2" s="5509"/>
      <c r="F2" s="5509"/>
      <c r="G2" s="5509"/>
      <c r="H2" s="5509"/>
      <c r="I2" s="5509"/>
      <c r="J2" s="5509"/>
      <c r="L2" s="2285" t="s">
        <v>979</v>
      </c>
    </row>
    <row r="3" spans="2:17" s="3264" customFormat="1" ht="11.25" customHeight="1">
      <c r="B3" s="3262" t="s">
        <v>3935</v>
      </c>
      <c r="C3" s="3262"/>
      <c r="D3" s="3262"/>
      <c r="E3" s="3262"/>
      <c r="F3" s="3262"/>
      <c r="G3" s="3262"/>
      <c r="H3" s="6074"/>
      <c r="I3" s="6074"/>
      <c r="J3" s="3263" t="s">
        <v>3936</v>
      </c>
    </row>
    <row r="4" spans="2:17" s="3270" customFormat="1" ht="48" customHeight="1">
      <c r="B4" s="3265"/>
      <c r="C4" s="3266" t="s">
        <v>175</v>
      </c>
      <c r="D4" s="3266" t="s">
        <v>752</v>
      </c>
      <c r="E4" s="3267" t="s">
        <v>753</v>
      </c>
      <c r="F4" s="3267" t="s">
        <v>3910</v>
      </c>
      <c r="G4" s="3268" t="s">
        <v>1451</v>
      </c>
      <c r="H4" s="3269" t="s">
        <v>3937</v>
      </c>
      <c r="I4" s="3269" t="s">
        <v>3938</v>
      </c>
      <c r="J4" s="3248" t="s">
        <v>853</v>
      </c>
    </row>
    <row r="5" spans="2:17" s="3274" customFormat="1" ht="21" customHeight="1">
      <c r="B5" s="347" t="s">
        <v>12</v>
      </c>
      <c r="C5" s="3271">
        <v>47618475960</v>
      </c>
      <c r="D5" s="3271">
        <v>12562138813</v>
      </c>
      <c r="E5" s="3271">
        <v>12032043100</v>
      </c>
      <c r="F5" s="3271">
        <v>17906713219</v>
      </c>
      <c r="G5" s="3271">
        <v>1695304091</v>
      </c>
      <c r="H5" s="3271">
        <v>1465936392</v>
      </c>
      <c r="I5" s="3271">
        <v>1613938149</v>
      </c>
      <c r="J5" s="3271">
        <v>342314899</v>
      </c>
      <c r="K5" s="3272"/>
      <c r="L5" s="3273"/>
      <c r="M5" s="3273"/>
      <c r="N5" s="3273"/>
      <c r="O5" s="3273"/>
      <c r="P5" s="3273"/>
      <c r="Q5" s="3273"/>
    </row>
    <row r="6" spans="2:17" s="3274" customFormat="1" ht="21" customHeight="1">
      <c r="B6" s="347" t="s">
        <v>230</v>
      </c>
      <c r="C6" s="3271">
        <v>46070881049</v>
      </c>
      <c r="D6" s="3271">
        <v>12077307436</v>
      </c>
      <c r="E6" s="3271">
        <v>11478344610</v>
      </c>
      <c r="F6" s="3271">
        <v>17598682371</v>
      </c>
      <c r="G6" s="3271">
        <v>1690227880</v>
      </c>
      <c r="H6" s="3271">
        <v>1363412468</v>
      </c>
      <c r="I6" s="3271">
        <v>1520591385</v>
      </c>
      <c r="J6" s="3271">
        <v>342314899</v>
      </c>
      <c r="K6" s="3272"/>
      <c r="L6" s="3273"/>
      <c r="M6" s="3273"/>
      <c r="N6" s="3273"/>
      <c r="O6" s="3273"/>
      <c r="P6" s="3273"/>
      <c r="Q6" s="3273"/>
    </row>
    <row r="7" spans="2:17" s="3276" customFormat="1" ht="21" customHeight="1">
      <c r="B7" s="355" t="s">
        <v>203</v>
      </c>
      <c r="C7" s="3271">
        <v>808671554</v>
      </c>
      <c r="D7" s="3271">
        <v>241435199</v>
      </c>
      <c r="E7" s="3271">
        <v>381111383</v>
      </c>
      <c r="F7" s="3271">
        <v>52495340</v>
      </c>
      <c r="G7" s="3271">
        <v>3340107</v>
      </c>
      <c r="H7" s="3271">
        <v>72169650</v>
      </c>
      <c r="I7" s="3271">
        <v>58032578</v>
      </c>
      <c r="J7" s="3271">
        <v>0</v>
      </c>
      <c r="K7" s="3275"/>
      <c r="L7" s="3273"/>
      <c r="M7" s="3273"/>
      <c r="N7" s="3273"/>
      <c r="O7" s="3273"/>
      <c r="P7" s="3273"/>
      <c r="Q7" s="3273"/>
    </row>
    <row r="8" spans="2:17" s="3276" customFormat="1" ht="21" customHeight="1">
      <c r="B8" s="357" t="s">
        <v>231</v>
      </c>
      <c r="C8" s="3277">
        <v>32946176</v>
      </c>
      <c r="D8" s="3277">
        <v>13094148</v>
      </c>
      <c r="E8" s="3277">
        <v>10012904</v>
      </c>
      <c r="F8" s="3277">
        <v>1126683</v>
      </c>
      <c r="G8" s="3277">
        <v>222830</v>
      </c>
      <c r="H8" s="3277">
        <v>6054104</v>
      </c>
      <c r="I8" s="3277">
        <v>2435507</v>
      </c>
      <c r="J8" s="3277">
        <v>0</v>
      </c>
      <c r="K8" s="3272"/>
      <c r="L8" s="3273"/>
      <c r="M8" s="3273"/>
      <c r="N8" s="3273"/>
      <c r="O8" s="3273"/>
      <c r="P8" s="3273"/>
      <c r="Q8" s="3273"/>
    </row>
    <row r="9" spans="2:17" s="3278" customFormat="1" ht="21" customHeight="1">
      <c r="B9" s="357" t="s">
        <v>232</v>
      </c>
      <c r="C9" s="3277">
        <v>65822471</v>
      </c>
      <c r="D9" s="3277">
        <v>26686921</v>
      </c>
      <c r="E9" s="3277">
        <v>19024909</v>
      </c>
      <c r="F9" s="3277">
        <v>7714897</v>
      </c>
      <c r="G9" s="3277">
        <v>926505</v>
      </c>
      <c r="H9" s="3277">
        <v>8643726</v>
      </c>
      <c r="I9" s="3277">
        <v>2825513</v>
      </c>
      <c r="J9" s="3277">
        <v>0</v>
      </c>
      <c r="K9" s="3272"/>
      <c r="L9" s="3273"/>
      <c r="M9" s="3273"/>
      <c r="N9" s="3273"/>
      <c r="O9" s="3273"/>
      <c r="P9" s="3273"/>
      <c r="Q9" s="3273"/>
    </row>
    <row r="10" spans="2:17" s="3276" customFormat="1" ht="21" customHeight="1">
      <c r="B10" s="357" t="s">
        <v>233</v>
      </c>
      <c r="C10" s="3277">
        <v>390039324</v>
      </c>
      <c r="D10" s="3277">
        <v>103477167</v>
      </c>
      <c r="E10" s="3277">
        <v>223841551</v>
      </c>
      <c r="F10" s="3277">
        <v>10454866</v>
      </c>
      <c r="G10" s="3277">
        <v>328643</v>
      </c>
      <c r="H10" s="3277">
        <v>16886986</v>
      </c>
      <c r="I10" s="3277">
        <v>35050111</v>
      </c>
      <c r="J10" s="3277">
        <v>0</v>
      </c>
      <c r="K10" s="3272"/>
      <c r="L10" s="3273"/>
      <c r="M10" s="3273"/>
      <c r="N10" s="3273"/>
      <c r="O10" s="3273"/>
      <c r="P10" s="3273"/>
      <c r="Q10" s="3273"/>
    </row>
    <row r="11" spans="2:17" s="3276" customFormat="1" ht="21" customHeight="1">
      <c r="B11" s="357" t="s">
        <v>234</v>
      </c>
      <c r="C11" s="3277">
        <v>62046126</v>
      </c>
      <c r="D11" s="3277">
        <v>19215812</v>
      </c>
      <c r="E11" s="3277">
        <v>25411176</v>
      </c>
      <c r="F11" s="3277">
        <v>5789948</v>
      </c>
      <c r="G11" s="3277">
        <v>271350</v>
      </c>
      <c r="H11" s="3277">
        <v>8220884</v>
      </c>
      <c r="I11" s="3277">
        <v>3136956</v>
      </c>
      <c r="J11" s="3277">
        <v>0</v>
      </c>
      <c r="K11" s="3272"/>
      <c r="L11" s="3273"/>
      <c r="M11" s="3273"/>
      <c r="N11" s="3273"/>
      <c r="O11" s="3273"/>
      <c r="P11" s="3273"/>
      <c r="Q11" s="3273"/>
    </row>
    <row r="12" spans="2:17" s="3278" customFormat="1" ht="21" customHeight="1">
      <c r="B12" s="357" t="s">
        <v>235</v>
      </c>
      <c r="C12" s="3277">
        <v>19746078</v>
      </c>
      <c r="D12" s="3277">
        <v>8384667</v>
      </c>
      <c r="E12" s="3277">
        <v>4535100</v>
      </c>
      <c r="F12" s="3277">
        <v>1581074</v>
      </c>
      <c r="G12" s="3277">
        <v>316466</v>
      </c>
      <c r="H12" s="3277">
        <v>3504373</v>
      </c>
      <c r="I12" s="3277">
        <v>1424398</v>
      </c>
      <c r="J12" s="3277">
        <v>0</v>
      </c>
      <c r="K12" s="3272"/>
      <c r="L12" s="3273"/>
      <c r="M12" s="3273"/>
      <c r="N12" s="3273"/>
      <c r="O12" s="3273"/>
      <c r="P12" s="3273"/>
      <c r="Q12" s="3273"/>
    </row>
    <row r="13" spans="2:17" s="3276" customFormat="1" ht="21" customHeight="1">
      <c r="B13" s="357" t="s">
        <v>236</v>
      </c>
      <c r="C13" s="3277">
        <v>10087969</v>
      </c>
      <c r="D13" s="3277">
        <v>2530954</v>
      </c>
      <c r="E13" s="3277">
        <v>2569267</v>
      </c>
      <c r="F13" s="3277">
        <v>42904</v>
      </c>
      <c r="G13" s="3277">
        <v>38697</v>
      </c>
      <c r="H13" s="3277">
        <v>3188602</v>
      </c>
      <c r="I13" s="3277">
        <v>1717545</v>
      </c>
      <c r="J13" s="3277">
        <v>0</v>
      </c>
      <c r="K13" s="3272"/>
      <c r="L13" s="3273"/>
      <c r="M13" s="3273"/>
      <c r="N13" s="3273"/>
      <c r="O13" s="3273"/>
      <c r="P13" s="3273"/>
      <c r="Q13" s="3273"/>
    </row>
    <row r="14" spans="2:17" s="3278" customFormat="1" ht="21" customHeight="1">
      <c r="B14" s="357" t="s">
        <v>237</v>
      </c>
      <c r="C14" s="3277">
        <v>27984347</v>
      </c>
      <c r="D14" s="3277">
        <v>11550205</v>
      </c>
      <c r="E14" s="3277">
        <v>8543446</v>
      </c>
      <c r="F14" s="3277">
        <v>937746</v>
      </c>
      <c r="G14" s="3277">
        <v>90679</v>
      </c>
      <c r="H14" s="3277">
        <v>5661652</v>
      </c>
      <c r="I14" s="3277">
        <v>1200619</v>
      </c>
      <c r="J14" s="3277">
        <v>0</v>
      </c>
      <c r="K14" s="3272"/>
      <c r="L14" s="3273"/>
      <c r="M14" s="3273"/>
      <c r="N14" s="3273"/>
      <c r="O14" s="3273"/>
      <c r="P14" s="3273"/>
      <c r="Q14" s="3273"/>
    </row>
    <row r="15" spans="2:17" s="3276" customFormat="1" ht="21" customHeight="1">
      <c r="B15" s="357" t="s">
        <v>238</v>
      </c>
      <c r="C15" s="3277">
        <v>133949906</v>
      </c>
      <c r="D15" s="3277">
        <v>38081021</v>
      </c>
      <c r="E15" s="3277">
        <v>58178992</v>
      </c>
      <c r="F15" s="3277">
        <v>21711961</v>
      </c>
      <c r="G15" s="3277">
        <v>904091</v>
      </c>
      <c r="H15" s="3277">
        <v>10355189</v>
      </c>
      <c r="I15" s="3277">
        <v>4718652</v>
      </c>
      <c r="J15" s="3277">
        <v>0</v>
      </c>
      <c r="K15" s="3272"/>
      <c r="L15" s="3273"/>
      <c r="M15" s="3273"/>
      <c r="N15" s="3273"/>
      <c r="O15" s="3273"/>
      <c r="P15" s="3273"/>
      <c r="Q15" s="3273"/>
    </row>
    <row r="16" spans="2:17" s="3278" customFormat="1" ht="21" customHeight="1">
      <c r="B16" s="357" t="s">
        <v>239</v>
      </c>
      <c r="C16" s="3277">
        <v>19035209</v>
      </c>
      <c r="D16" s="3277">
        <v>6742410</v>
      </c>
      <c r="E16" s="3277">
        <v>5149717</v>
      </c>
      <c r="F16" s="3277">
        <v>453878</v>
      </c>
      <c r="G16" s="3277">
        <v>89076</v>
      </c>
      <c r="H16" s="3277">
        <v>4418880</v>
      </c>
      <c r="I16" s="3277">
        <v>2181248</v>
      </c>
      <c r="J16" s="3277">
        <v>0</v>
      </c>
      <c r="K16" s="3272"/>
      <c r="L16" s="3273"/>
      <c r="M16" s="3273"/>
      <c r="N16" s="3273"/>
      <c r="O16" s="3273"/>
      <c r="P16" s="3273"/>
      <c r="Q16" s="3273"/>
    </row>
    <row r="17" spans="2:17" s="3278" customFormat="1" ht="21" customHeight="1">
      <c r="B17" s="357" t="s">
        <v>240</v>
      </c>
      <c r="C17" s="3277">
        <v>14881240</v>
      </c>
      <c r="D17" s="3277">
        <v>5317159</v>
      </c>
      <c r="E17" s="3277">
        <v>4165412</v>
      </c>
      <c r="F17" s="3277">
        <v>568941</v>
      </c>
      <c r="G17" s="3277">
        <v>132719</v>
      </c>
      <c r="H17" s="3277">
        <v>3427719</v>
      </c>
      <c r="I17" s="3277">
        <v>1269290</v>
      </c>
      <c r="J17" s="3277">
        <v>0</v>
      </c>
      <c r="K17" s="3272"/>
      <c r="L17" s="3273"/>
      <c r="M17" s="3273"/>
      <c r="N17" s="3273"/>
      <c r="O17" s="3273"/>
      <c r="P17" s="3273"/>
      <c r="Q17" s="3273"/>
    </row>
    <row r="18" spans="2:17" s="3278" customFormat="1" ht="21" customHeight="1">
      <c r="B18" s="357" t="s">
        <v>151</v>
      </c>
      <c r="C18" s="3277">
        <v>32045411</v>
      </c>
      <c r="D18" s="3277">
        <v>6354735</v>
      </c>
      <c r="E18" s="3277">
        <v>19678909</v>
      </c>
      <c r="F18" s="3277">
        <v>2112442</v>
      </c>
      <c r="G18" s="3277">
        <v>19051</v>
      </c>
      <c r="H18" s="3277">
        <v>1807535</v>
      </c>
      <c r="I18" s="3277">
        <v>2072739</v>
      </c>
      <c r="J18" s="3277">
        <v>0</v>
      </c>
      <c r="K18" s="3272"/>
      <c r="L18" s="3273"/>
      <c r="M18" s="3273"/>
      <c r="N18" s="3273"/>
      <c r="O18" s="3273"/>
      <c r="P18" s="3273"/>
      <c r="Q18" s="3273"/>
    </row>
    <row r="19" spans="2:17" s="3270" customFormat="1" ht="39" customHeight="1">
      <c r="B19" s="3265"/>
      <c r="C19" s="3266" t="s">
        <v>175</v>
      </c>
      <c r="D19" s="3266" t="s">
        <v>3918</v>
      </c>
      <c r="E19" s="3267" t="s">
        <v>3939</v>
      </c>
      <c r="F19" s="3267" t="s">
        <v>3919</v>
      </c>
      <c r="G19" s="3268" t="s">
        <v>1452</v>
      </c>
      <c r="H19" s="3269" t="s">
        <v>3940</v>
      </c>
      <c r="I19" s="3269" t="s">
        <v>3941</v>
      </c>
      <c r="J19" s="3248" t="s">
        <v>857</v>
      </c>
      <c r="K19" s="3272"/>
    </row>
    <row r="20" spans="2:17" s="3283" customFormat="1" ht="4.5" customHeight="1">
      <c r="B20" s="3143"/>
      <c r="C20" s="3279"/>
      <c r="D20" s="3279"/>
      <c r="E20" s="3280"/>
      <c r="F20" s="3280"/>
      <c r="G20" s="3280"/>
      <c r="H20" s="3281"/>
      <c r="I20" s="3281"/>
      <c r="J20" s="3282"/>
      <c r="K20" s="3272"/>
    </row>
    <row r="21" spans="2:17" s="3285" customFormat="1" ht="11.25" customHeight="1">
      <c r="B21" s="5843" t="s">
        <v>164</v>
      </c>
      <c r="C21" s="4773"/>
      <c r="D21" s="4773"/>
      <c r="E21" s="4773"/>
      <c r="F21" s="4773"/>
      <c r="G21" s="4773"/>
      <c r="H21" s="4773"/>
      <c r="I21" s="4773"/>
      <c r="J21" s="4773"/>
      <c r="K21" s="3284"/>
    </row>
    <row r="22" spans="2:17" s="3287" customFormat="1" ht="11.25" customHeight="1">
      <c r="B22" s="6075" t="s">
        <v>3922</v>
      </c>
      <c r="C22" s="6075"/>
      <c r="D22" s="6075"/>
      <c r="E22" s="6075"/>
      <c r="F22" s="6075"/>
      <c r="G22" s="6075"/>
      <c r="H22" s="6075"/>
      <c r="I22" s="6075"/>
      <c r="J22" s="6075"/>
      <c r="K22" s="3286"/>
    </row>
    <row r="23" spans="2:17" s="3288" customFormat="1" ht="11.25" customHeight="1">
      <c r="B23" s="6075" t="s">
        <v>3923</v>
      </c>
      <c r="C23" s="6075"/>
      <c r="D23" s="6075"/>
      <c r="E23" s="6075"/>
      <c r="F23" s="6075"/>
      <c r="G23" s="6075"/>
      <c r="H23" s="6075"/>
      <c r="I23" s="6075"/>
      <c r="J23" s="6075"/>
    </row>
    <row r="24" spans="2:17" s="3290" customFormat="1" ht="57" customHeight="1">
      <c r="B24" s="6072" t="s">
        <v>3942</v>
      </c>
      <c r="C24" s="6073"/>
      <c r="D24" s="6073"/>
      <c r="E24" s="6073"/>
      <c r="F24" s="6073"/>
      <c r="G24" s="6073"/>
      <c r="H24" s="6073"/>
      <c r="I24" s="6073"/>
      <c r="J24" s="6073"/>
      <c r="K24" s="3289"/>
    </row>
    <row r="25" spans="2:17" s="3291" customFormat="1" ht="57" customHeight="1">
      <c r="B25" s="6072" t="s">
        <v>3943</v>
      </c>
      <c r="C25" s="6073"/>
      <c r="D25" s="6073"/>
      <c r="E25" s="6073"/>
      <c r="F25" s="6073"/>
      <c r="G25" s="6073"/>
      <c r="H25" s="6073"/>
      <c r="I25" s="6073"/>
      <c r="J25" s="6073"/>
    </row>
    <row r="26" spans="2:17" ht="4.5" customHeight="1">
      <c r="K26" s="3293"/>
    </row>
    <row r="27" spans="2:17" s="3295" customFormat="1">
      <c r="B27" s="5783" t="s">
        <v>220</v>
      </c>
      <c r="C27" s="5783"/>
      <c r="D27" s="5783"/>
      <c r="E27" s="5783"/>
      <c r="F27" s="5783"/>
      <c r="G27" s="3294"/>
      <c r="H27" s="3294"/>
    </row>
    <row r="28" spans="2:17">
      <c r="B28" s="5762" t="s">
        <v>3944</v>
      </c>
      <c r="C28" s="5762"/>
      <c r="D28" s="5762"/>
      <c r="E28" s="3293"/>
      <c r="F28" s="3293"/>
      <c r="G28" s="3293"/>
      <c r="H28" s="3293"/>
      <c r="I28" s="3293"/>
      <c r="J28" s="3293"/>
      <c r="K28" s="3296"/>
    </row>
  </sheetData>
  <mergeCells count="10">
    <mergeCell ref="B24:J24"/>
    <mergeCell ref="B25:J25"/>
    <mergeCell ref="B27:F27"/>
    <mergeCell ref="B28:D28"/>
    <mergeCell ref="B1:J1"/>
    <mergeCell ref="B2:J2"/>
    <mergeCell ref="H3:I3"/>
    <mergeCell ref="B21:J21"/>
    <mergeCell ref="B22:J22"/>
    <mergeCell ref="B23:J23"/>
  </mergeCells>
  <conditionalFormatting sqref="C5:J18">
    <cfRule type="cellIs" dxfId="87" priority="1" operator="between">
      <formula>0.00000000000000001</formula>
      <formula>0.499999999999999</formula>
    </cfRule>
  </conditionalFormatting>
  <hyperlinks>
    <hyperlink ref="C4" r:id="rId1"/>
    <hyperlink ref="D4" r:id="rId2"/>
    <hyperlink ref="E4" r:id="rId3"/>
    <hyperlink ref="F4" r:id="rId4"/>
    <hyperlink ref="G4" r:id="rId5"/>
    <hyperlink ref="H4" r:id="rId6"/>
    <hyperlink ref="I4" r:id="rId7"/>
    <hyperlink ref="J4" r:id="rId8"/>
    <hyperlink ref="D19" r:id="rId9"/>
    <hyperlink ref="E19" r:id="rId10"/>
    <hyperlink ref="F19" r:id="rId11"/>
    <hyperlink ref="G19" r:id="rId12"/>
    <hyperlink ref="H19" r:id="rId13"/>
    <hyperlink ref="I19" r:id="rId14"/>
    <hyperlink ref="J19" r:id="rId15"/>
    <hyperlink ref="B28" r:id="rId16"/>
    <hyperlink ref="C19" r:id="rId17"/>
    <hyperlink ref="L2" location="Indice!A1" display="(Voltar ao Índice)"/>
  </hyperlinks>
  <printOptions horizontalCentered="1"/>
  <pageMargins left="0.27559055118110237" right="0.27559055118110237" top="0.6692913385826772" bottom="0.47244094488188981" header="0" footer="0"/>
  <pageSetup paperSize="9" scale="91" orientation="portrait" verticalDpi="300" r:id="rId18"/>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8"/>
  <sheetViews>
    <sheetView showGridLines="0" workbookViewId="0">
      <selection activeCell="B1" sqref="B1:H1"/>
    </sheetView>
  </sheetViews>
  <sheetFormatPr defaultColWidth="9.140625" defaultRowHeight="11.25"/>
  <cols>
    <col min="1" max="1" width="6.7109375" style="3309" customWidth="1"/>
    <col min="2" max="2" width="16.7109375" style="3309" customWidth="1"/>
    <col min="3" max="5" width="13.42578125" style="3309" customWidth="1"/>
    <col min="6" max="6" width="12.42578125" style="3309" customWidth="1"/>
    <col min="7" max="7" width="13.42578125" style="3309" customWidth="1"/>
    <col min="8" max="8" width="11.7109375" style="3309" customWidth="1"/>
    <col min="9" max="9" width="6.7109375" style="3309" customWidth="1"/>
    <col min="10" max="10" width="14.28515625" style="3309" bestFit="1" customWidth="1"/>
    <col min="11" max="16384" width="9.140625" style="3309"/>
  </cols>
  <sheetData>
    <row r="1" spans="2:10" s="3297" customFormat="1" ht="30" customHeight="1">
      <c r="B1" s="5509" t="s">
        <v>3945</v>
      </c>
      <c r="C1" s="5509"/>
      <c r="D1" s="5509"/>
      <c r="E1" s="5509"/>
      <c r="F1" s="5509"/>
      <c r="G1" s="5509"/>
      <c r="H1" s="5509"/>
    </row>
    <row r="2" spans="2:10" s="3297" customFormat="1" ht="30" customHeight="1">
      <c r="B2" s="5509" t="s">
        <v>3946</v>
      </c>
      <c r="C2" s="5509"/>
      <c r="D2" s="5509"/>
      <c r="E2" s="5509"/>
      <c r="F2" s="5509"/>
      <c r="G2" s="5509"/>
      <c r="H2" s="5509"/>
      <c r="J2" s="2285" t="s">
        <v>979</v>
      </c>
    </row>
    <row r="3" spans="2:10" s="3302" customFormat="1" ht="12" customHeight="1">
      <c r="B3" s="3298" t="s">
        <v>590</v>
      </c>
      <c r="C3" s="3299"/>
      <c r="D3" s="3299"/>
      <c r="E3" s="3299"/>
      <c r="F3" s="3300"/>
      <c r="G3" s="3299"/>
      <c r="H3" s="3301" t="s">
        <v>591</v>
      </c>
    </row>
    <row r="4" spans="2:10" s="3270" customFormat="1" ht="27" customHeight="1">
      <c r="B4" s="3265"/>
      <c r="C4" s="3266" t="s">
        <v>175</v>
      </c>
      <c r="D4" s="3266" t="s">
        <v>752</v>
      </c>
      <c r="E4" s="3266" t="s">
        <v>753</v>
      </c>
      <c r="F4" s="3266" t="s">
        <v>3910</v>
      </c>
      <c r="G4" s="3266" t="s">
        <v>1451</v>
      </c>
      <c r="H4" s="3266" t="s">
        <v>853</v>
      </c>
      <c r="I4" s="3303"/>
    </row>
    <row r="5" spans="2:10" s="3304" customFormat="1" ht="21" customHeight="1">
      <c r="B5" s="347" t="s">
        <v>12</v>
      </c>
      <c r="C5" s="3271">
        <v>6478784</v>
      </c>
      <c r="D5" s="3271">
        <v>5606733</v>
      </c>
      <c r="E5" s="3271">
        <v>703979</v>
      </c>
      <c r="F5" s="3271">
        <v>106602</v>
      </c>
      <c r="G5" s="3271">
        <v>61404</v>
      </c>
      <c r="H5" s="3271">
        <v>66</v>
      </c>
      <c r="I5" s="1361"/>
    </row>
    <row r="6" spans="2:10" s="3304" customFormat="1" ht="21" customHeight="1">
      <c r="B6" s="347" t="s">
        <v>230</v>
      </c>
      <c r="C6" s="3271">
        <v>6218563</v>
      </c>
      <c r="D6" s="3271">
        <v>5385977</v>
      </c>
      <c r="E6" s="3271">
        <v>680599</v>
      </c>
      <c r="F6" s="3271">
        <v>92116</v>
      </c>
      <c r="G6" s="3271">
        <v>59805</v>
      </c>
      <c r="H6" s="3271">
        <v>66</v>
      </c>
      <c r="I6" s="1471"/>
    </row>
    <row r="7" spans="2:10" s="3304" customFormat="1" ht="21" customHeight="1">
      <c r="B7" s="355" t="s">
        <v>203</v>
      </c>
      <c r="C7" s="3271">
        <v>137679</v>
      </c>
      <c r="D7" s="3271">
        <v>117097</v>
      </c>
      <c r="E7" s="3271">
        <v>17867</v>
      </c>
      <c r="F7" s="3271">
        <v>1252</v>
      </c>
      <c r="G7" s="3271">
        <v>1463</v>
      </c>
      <c r="H7" s="3271">
        <v>0</v>
      </c>
      <c r="I7" s="1364"/>
    </row>
    <row r="8" spans="2:10" s="3305" customFormat="1" ht="21" customHeight="1">
      <c r="B8" s="357" t="s">
        <v>231</v>
      </c>
      <c r="C8" s="3277">
        <v>7636</v>
      </c>
      <c r="D8" s="3277">
        <v>6706</v>
      </c>
      <c r="E8" s="3277">
        <v>735</v>
      </c>
      <c r="F8" s="3277">
        <v>75</v>
      </c>
      <c r="G8" s="3277">
        <v>120</v>
      </c>
      <c r="H8" s="3277">
        <v>0</v>
      </c>
      <c r="I8" s="1366"/>
    </row>
    <row r="9" spans="2:10" s="3304" customFormat="1" ht="21" customHeight="1">
      <c r="B9" s="357" t="s">
        <v>232</v>
      </c>
      <c r="C9" s="3277">
        <v>13944</v>
      </c>
      <c r="D9" s="3277">
        <v>12170</v>
      </c>
      <c r="E9" s="3277">
        <v>1381</v>
      </c>
      <c r="F9" s="3277">
        <v>124</v>
      </c>
      <c r="G9" s="3277">
        <v>269</v>
      </c>
      <c r="H9" s="3277">
        <v>0</v>
      </c>
      <c r="I9" s="1366"/>
    </row>
    <row r="10" spans="2:10" s="3305" customFormat="1" ht="21" customHeight="1">
      <c r="B10" s="357" t="s">
        <v>233</v>
      </c>
      <c r="C10" s="3277">
        <v>57109</v>
      </c>
      <c r="D10" s="3277">
        <v>47289</v>
      </c>
      <c r="E10" s="3277">
        <v>9172</v>
      </c>
      <c r="F10" s="3277">
        <v>488</v>
      </c>
      <c r="G10" s="3277">
        <v>160</v>
      </c>
      <c r="H10" s="3277">
        <v>0</v>
      </c>
      <c r="I10" s="1366"/>
    </row>
    <row r="11" spans="2:10" s="3305" customFormat="1" ht="21" customHeight="1">
      <c r="B11" s="357" t="s">
        <v>234</v>
      </c>
      <c r="C11" s="3277">
        <v>10317</v>
      </c>
      <c r="D11" s="3277">
        <v>8807</v>
      </c>
      <c r="E11" s="3277">
        <v>1251</v>
      </c>
      <c r="F11" s="3277">
        <v>118</v>
      </c>
      <c r="G11" s="3277">
        <v>141</v>
      </c>
      <c r="H11" s="3277">
        <v>0</v>
      </c>
      <c r="I11" s="1366"/>
    </row>
    <row r="12" spans="2:10" s="3304" customFormat="1" ht="21" customHeight="1">
      <c r="B12" s="357" t="s">
        <v>235</v>
      </c>
      <c r="C12" s="3277">
        <v>5100</v>
      </c>
      <c r="D12" s="3277">
        <v>4405</v>
      </c>
      <c r="E12" s="3277">
        <v>478</v>
      </c>
      <c r="F12" s="3277">
        <v>64</v>
      </c>
      <c r="G12" s="3277">
        <v>153</v>
      </c>
      <c r="H12" s="3277">
        <v>0</v>
      </c>
      <c r="I12" s="1366"/>
    </row>
    <row r="13" spans="2:10" s="3305" customFormat="1" ht="21" customHeight="1">
      <c r="B13" s="357" t="s">
        <v>236</v>
      </c>
      <c r="C13" s="3277">
        <v>2091</v>
      </c>
      <c r="D13" s="3277">
        <v>1704</v>
      </c>
      <c r="E13" s="3277">
        <v>316</v>
      </c>
      <c r="F13" s="3277">
        <v>13</v>
      </c>
      <c r="G13" s="3277">
        <v>58</v>
      </c>
      <c r="H13" s="3277">
        <v>0</v>
      </c>
      <c r="I13" s="1366"/>
    </row>
    <row r="14" spans="2:10" s="3304" customFormat="1" ht="21" customHeight="1">
      <c r="B14" s="357" t="s">
        <v>237</v>
      </c>
      <c r="C14" s="3277">
        <v>6893</v>
      </c>
      <c r="D14" s="3277">
        <v>6047</v>
      </c>
      <c r="E14" s="3277">
        <v>706</v>
      </c>
      <c r="F14" s="3277">
        <v>64</v>
      </c>
      <c r="G14" s="3277">
        <v>76</v>
      </c>
      <c r="H14" s="3277">
        <v>0</v>
      </c>
      <c r="I14" s="1366"/>
    </row>
    <row r="15" spans="2:10" s="3305" customFormat="1" ht="21" customHeight="1">
      <c r="B15" s="357" t="s">
        <v>238</v>
      </c>
      <c r="C15" s="3277">
        <v>21083</v>
      </c>
      <c r="D15" s="3277">
        <v>18457</v>
      </c>
      <c r="E15" s="3277">
        <v>2256</v>
      </c>
      <c r="F15" s="3277">
        <v>206</v>
      </c>
      <c r="G15" s="3277">
        <v>164</v>
      </c>
      <c r="H15" s="3277">
        <v>0</v>
      </c>
      <c r="I15" s="1366"/>
    </row>
    <row r="16" spans="2:10" s="3305" customFormat="1" ht="21" customHeight="1">
      <c r="B16" s="357" t="s">
        <v>239</v>
      </c>
      <c r="C16" s="3277">
        <v>5036</v>
      </c>
      <c r="D16" s="3277">
        <v>4306</v>
      </c>
      <c r="E16" s="3277">
        <v>562</v>
      </c>
      <c r="F16" s="3277">
        <v>31</v>
      </c>
      <c r="G16" s="3277">
        <v>137</v>
      </c>
      <c r="H16" s="3277">
        <v>0</v>
      </c>
      <c r="I16" s="1366"/>
    </row>
    <row r="17" spans="2:9" s="3305" customFormat="1" ht="21" customHeight="1">
      <c r="B17" s="357" t="s">
        <v>240</v>
      </c>
      <c r="C17" s="3277">
        <v>3824</v>
      </c>
      <c r="D17" s="3277">
        <v>3197</v>
      </c>
      <c r="E17" s="3277">
        <v>423</v>
      </c>
      <c r="F17" s="3277">
        <v>37</v>
      </c>
      <c r="G17" s="3277">
        <v>167</v>
      </c>
      <c r="H17" s="3277">
        <v>0</v>
      </c>
      <c r="I17" s="1366"/>
    </row>
    <row r="18" spans="2:9" s="3305" customFormat="1" ht="21" customHeight="1">
      <c r="B18" s="357" t="s">
        <v>151</v>
      </c>
      <c r="C18" s="3277">
        <v>4646</v>
      </c>
      <c r="D18" s="3277">
        <v>4009</v>
      </c>
      <c r="E18" s="3277">
        <v>587</v>
      </c>
      <c r="F18" s="3277">
        <v>32</v>
      </c>
      <c r="G18" s="3277">
        <v>18</v>
      </c>
      <c r="H18" s="3277">
        <v>0</v>
      </c>
      <c r="I18" s="1366"/>
    </row>
    <row r="19" spans="2:9" s="3270" customFormat="1" ht="27" customHeight="1">
      <c r="B19" s="3265"/>
      <c r="C19" s="3266" t="s">
        <v>175</v>
      </c>
      <c r="D19" s="3266" t="s">
        <v>3918</v>
      </c>
      <c r="E19" s="3266" t="s">
        <v>3939</v>
      </c>
      <c r="F19" s="3266" t="s">
        <v>3919</v>
      </c>
      <c r="G19" s="3266" t="s">
        <v>1452</v>
      </c>
      <c r="H19" s="3266" t="s">
        <v>857</v>
      </c>
    </row>
    <row r="20" spans="2:9" s="3283" customFormat="1" ht="4.5" customHeight="1">
      <c r="B20" s="3143"/>
      <c r="C20" s="3279"/>
      <c r="D20" s="3279"/>
      <c r="E20" s="3279"/>
      <c r="F20" s="3279"/>
      <c r="G20" s="3279"/>
      <c r="H20" s="3279"/>
    </row>
    <row r="21" spans="2:9" s="3285" customFormat="1" ht="12" customHeight="1">
      <c r="B21" s="5843" t="s">
        <v>164</v>
      </c>
      <c r="C21" s="4773"/>
      <c r="D21" s="4773"/>
      <c r="E21" s="4773"/>
      <c r="F21" s="4773"/>
      <c r="G21" s="4773"/>
      <c r="H21" s="4773"/>
    </row>
    <row r="22" spans="2:9" s="3287" customFormat="1" ht="12" customHeight="1">
      <c r="B22" s="6075" t="s">
        <v>3922</v>
      </c>
      <c r="C22" s="6075"/>
      <c r="D22" s="6075"/>
      <c r="E22" s="6075"/>
      <c r="F22" s="6075"/>
      <c r="G22" s="6075"/>
      <c r="H22" s="6075"/>
      <c r="I22" s="3306"/>
    </row>
    <row r="23" spans="2:9" s="3288" customFormat="1" ht="12" customHeight="1">
      <c r="B23" s="6075" t="s">
        <v>3923</v>
      </c>
      <c r="C23" s="6075"/>
      <c r="D23" s="6075"/>
      <c r="E23" s="6075"/>
      <c r="F23" s="6075"/>
      <c r="G23" s="6075"/>
      <c r="H23" s="6075"/>
    </row>
    <row r="24" spans="2:9" s="3290" customFormat="1" ht="48" customHeight="1">
      <c r="B24" s="6076" t="s">
        <v>3947</v>
      </c>
      <c r="C24" s="6077"/>
      <c r="D24" s="6077"/>
      <c r="E24" s="6077"/>
      <c r="F24" s="6077"/>
      <c r="G24" s="6077"/>
      <c r="H24" s="6077"/>
    </row>
    <row r="25" spans="2:9" s="3307" customFormat="1" ht="36.75" customHeight="1">
      <c r="B25" s="6076" t="s">
        <v>3948</v>
      </c>
      <c r="C25" s="6077"/>
      <c r="D25" s="6077"/>
      <c r="E25" s="6077"/>
      <c r="F25" s="6077"/>
      <c r="G25" s="6077"/>
      <c r="H25" s="6077"/>
    </row>
    <row r="26" spans="2:9" ht="4.5" customHeight="1">
      <c r="B26" s="3308"/>
      <c r="C26" s="3308"/>
      <c r="D26" s="3308"/>
      <c r="E26" s="3308"/>
      <c r="F26" s="3308"/>
      <c r="G26" s="3308"/>
      <c r="H26" s="3308"/>
    </row>
    <row r="27" spans="2:9" s="3295" customFormat="1">
      <c r="B27" s="5783" t="s">
        <v>220</v>
      </c>
      <c r="C27" s="5783"/>
      <c r="D27" s="5783"/>
      <c r="E27" s="5783"/>
      <c r="F27" s="3294"/>
      <c r="G27" s="3294"/>
      <c r="H27" s="3294"/>
    </row>
    <row r="28" spans="2:9">
      <c r="B28" s="5762" t="s">
        <v>3949</v>
      </c>
      <c r="C28" s="5762"/>
    </row>
  </sheetData>
  <mergeCells count="9">
    <mergeCell ref="B25:H25"/>
    <mergeCell ref="B27:E27"/>
    <mergeCell ref="B28:C28"/>
    <mergeCell ref="B1:H1"/>
    <mergeCell ref="B2:H2"/>
    <mergeCell ref="B21:H21"/>
    <mergeCell ref="B22:H22"/>
    <mergeCell ref="B23:H23"/>
    <mergeCell ref="B24:H24"/>
  </mergeCells>
  <hyperlinks>
    <hyperlink ref="C4" r:id="rId1"/>
    <hyperlink ref="B28" r:id="rId2"/>
    <hyperlink ref="D4" r:id="rId3"/>
    <hyperlink ref="E4" r:id="rId4"/>
    <hyperlink ref="F4" r:id="rId5"/>
    <hyperlink ref="G4" r:id="rId6"/>
    <hyperlink ref="H4" r:id="rId7"/>
    <hyperlink ref="C19" r:id="rId8"/>
    <hyperlink ref="D19" r:id="rId9"/>
    <hyperlink ref="E19" r:id="rId10"/>
    <hyperlink ref="F19" r:id="rId11"/>
    <hyperlink ref="G19" r:id="rId12"/>
    <hyperlink ref="H19" r:id="rId13"/>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300" r:id="rId14"/>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8"/>
  <sheetViews>
    <sheetView showGridLines="0" workbookViewId="0">
      <selection activeCell="B1" sqref="B1:L1"/>
    </sheetView>
  </sheetViews>
  <sheetFormatPr defaultColWidth="9.140625" defaultRowHeight="11.25"/>
  <cols>
    <col min="1" max="1" width="6.7109375" style="3348" customWidth="1"/>
    <col min="2" max="2" width="17.28515625" style="3348" customWidth="1"/>
    <col min="3" max="3" width="7.140625" style="3348" customWidth="1"/>
    <col min="4" max="7" width="7.7109375" style="3348" customWidth="1"/>
    <col min="8" max="8" width="6.85546875" style="3348" customWidth="1"/>
    <col min="9" max="9" width="8" style="3348" customWidth="1"/>
    <col min="10" max="12" width="7.7109375" style="3348" customWidth="1"/>
    <col min="13" max="13" width="6.7109375" style="3348" customWidth="1"/>
    <col min="14" max="14" width="14.28515625" style="3348" bestFit="1" customWidth="1"/>
    <col min="15" max="16384" width="9.140625" style="3348"/>
  </cols>
  <sheetData>
    <row r="1" spans="2:14" s="3310" customFormat="1" ht="30" customHeight="1">
      <c r="B1" s="6095" t="s">
        <v>3950</v>
      </c>
      <c r="C1" s="6095"/>
      <c r="D1" s="6095"/>
      <c r="E1" s="6095"/>
      <c r="F1" s="6095"/>
      <c r="G1" s="6095"/>
      <c r="H1" s="6095"/>
      <c r="I1" s="6095"/>
      <c r="J1" s="6095"/>
      <c r="K1" s="6095"/>
      <c r="L1" s="6095"/>
    </row>
    <row r="2" spans="2:14" s="3310" customFormat="1" ht="30" customHeight="1">
      <c r="B2" s="6095" t="s">
        <v>3951</v>
      </c>
      <c r="C2" s="6095"/>
      <c r="D2" s="6095"/>
      <c r="E2" s="6095"/>
      <c r="F2" s="6095"/>
      <c r="G2" s="6095"/>
      <c r="H2" s="6095"/>
      <c r="I2" s="6095"/>
      <c r="J2" s="6095"/>
      <c r="K2" s="6095"/>
      <c r="L2" s="6095"/>
      <c r="N2" s="2285" t="s">
        <v>979</v>
      </c>
    </row>
    <row r="3" spans="2:14" s="3315" customFormat="1" ht="11.25" customHeight="1">
      <c r="B3" s="3311" t="s">
        <v>822</v>
      </c>
      <c r="C3" s="3312"/>
      <c r="D3" s="3312"/>
      <c r="E3" s="3312"/>
      <c r="F3" s="3312"/>
      <c r="G3" s="3312"/>
      <c r="H3" s="3312"/>
      <c r="I3" s="3312"/>
      <c r="J3" s="3312"/>
      <c r="K3" s="3313"/>
      <c r="L3" s="3314" t="s">
        <v>823</v>
      </c>
    </row>
    <row r="4" spans="2:14" s="3317" customFormat="1" ht="18" customHeight="1">
      <c r="B4" s="6085"/>
      <c r="C4" s="6096" t="s">
        <v>3952</v>
      </c>
      <c r="D4" s="6097"/>
      <c r="E4" s="6097"/>
      <c r="F4" s="6098" t="s">
        <v>3953</v>
      </c>
      <c r="G4" s="6099"/>
      <c r="H4" s="6100" t="s">
        <v>3954</v>
      </c>
      <c r="I4" s="6102" t="s">
        <v>3955</v>
      </c>
      <c r="J4" s="6104" t="s">
        <v>3956</v>
      </c>
      <c r="K4" s="6104" t="s">
        <v>3957</v>
      </c>
      <c r="L4" s="6106" t="s">
        <v>3958</v>
      </c>
      <c r="M4" s="3316"/>
    </row>
    <row r="5" spans="2:14" s="3317" customFormat="1" ht="39" customHeight="1">
      <c r="B5" s="6086"/>
      <c r="C5" s="3318" t="s">
        <v>3959</v>
      </c>
      <c r="D5" s="3318" t="s">
        <v>3960</v>
      </c>
      <c r="E5" s="3318" t="s">
        <v>3961</v>
      </c>
      <c r="F5" s="3319" t="s">
        <v>3962</v>
      </c>
      <c r="G5" s="3319" t="s">
        <v>3963</v>
      </c>
      <c r="H5" s="6101"/>
      <c r="I5" s="6103"/>
      <c r="J5" s="6105"/>
      <c r="K5" s="6105"/>
      <c r="L5" s="6107"/>
      <c r="M5" s="3316"/>
    </row>
    <row r="6" spans="2:14" s="3323" customFormat="1" ht="21" customHeight="1">
      <c r="B6" s="347" t="s">
        <v>12</v>
      </c>
      <c r="C6" s="3320">
        <v>238682</v>
      </c>
      <c r="D6" s="3320">
        <v>522801</v>
      </c>
      <c r="E6" s="3320">
        <v>34317</v>
      </c>
      <c r="F6" s="3320">
        <v>952114</v>
      </c>
      <c r="G6" s="3320">
        <v>80417</v>
      </c>
      <c r="H6" s="3320">
        <v>731</v>
      </c>
      <c r="I6" s="3320">
        <v>4466224</v>
      </c>
      <c r="J6" s="3320">
        <v>277081</v>
      </c>
      <c r="K6" s="3320">
        <v>84857</v>
      </c>
      <c r="L6" s="3320">
        <v>348070</v>
      </c>
      <c r="M6" s="3321"/>
      <c r="N6" s="3322"/>
    </row>
    <row r="7" spans="2:14" s="3323" customFormat="1" ht="21" customHeight="1">
      <c r="B7" s="347" t="s">
        <v>230</v>
      </c>
      <c r="C7" s="3320">
        <v>210812</v>
      </c>
      <c r="D7" s="3320">
        <v>508986</v>
      </c>
      <c r="E7" s="3320">
        <v>34225</v>
      </c>
      <c r="F7" s="3320">
        <v>896312</v>
      </c>
      <c r="G7" s="3320">
        <v>73272</v>
      </c>
      <c r="H7" s="3320">
        <v>725</v>
      </c>
      <c r="I7" s="3320">
        <v>4274925</v>
      </c>
      <c r="J7" s="3320">
        <v>275364</v>
      </c>
      <c r="K7" s="3320">
        <v>84570</v>
      </c>
      <c r="L7" s="3320">
        <v>129398</v>
      </c>
      <c r="M7" s="3324"/>
      <c r="N7" s="3322"/>
    </row>
    <row r="8" spans="2:14" s="3323" customFormat="1" ht="21" customHeight="1">
      <c r="B8" s="355" t="s">
        <v>203</v>
      </c>
      <c r="C8" s="3320">
        <v>6111</v>
      </c>
      <c r="D8" s="3320">
        <v>13786</v>
      </c>
      <c r="E8" s="3320">
        <v>92</v>
      </c>
      <c r="F8" s="3320">
        <v>25022</v>
      </c>
      <c r="G8" s="3320">
        <v>6340</v>
      </c>
      <c r="H8" s="3325">
        <v>6</v>
      </c>
      <c r="I8" s="3320">
        <v>84659</v>
      </c>
      <c r="J8" s="3320">
        <v>1717</v>
      </c>
      <c r="K8" s="3320">
        <v>288</v>
      </c>
      <c r="L8" s="3320">
        <v>109111</v>
      </c>
      <c r="M8" s="3326"/>
    </row>
    <row r="9" spans="2:14" s="3329" customFormat="1" ht="21" customHeight="1">
      <c r="B9" s="357" t="s">
        <v>231</v>
      </c>
      <c r="C9" s="3327">
        <v>0</v>
      </c>
      <c r="D9" s="3327">
        <v>244</v>
      </c>
      <c r="E9" s="3327">
        <v>0</v>
      </c>
      <c r="F9" s="3327">
        <v>699</v>
      </c>
      <c r="G9" s="3327">
        <v>208</v>
      </c>
      <c r="H9" s="3327">
        <v>0</v>
      </c>
      <c r="I9" s="3327">
        <v>1994</v>
      </c>
      <c r="J9" s="3327">
        <v>0</v>
      </c>
      <c r="K9" s="3327">
        <v>0</v>
      </c>
      <c r="L9" s="3327">
        <v>0</v>
      </c>
      <c r="M9" s="3328"/>
    </row>
    <row r="10" spans="2:14" s="3329" customFormat="1" ht="21" customHeight="1">
      <c r="B10" s="357" t="s">
        <v>232</v>
      </c>
      <c r="C10" s="3327">
        <v>609</v>
      </c>
      <c r="D10" s="3327">
        <v>386</v>
      </c>
      <c r="E10" s="3327">
        <v>0</v>
      </c>
      <c r="F10" s="3327">
        <v>1642</v>
      </c>
      <c r="G10" s="3327">
        <v>676</v>
      </c>
      <c r="H10" s="3330" t="s">
        <v>674</v>
      </c>
      <c r="I10" s="3327">
        <v>5781</v>
      </c>
      <c r="J10" s="3327">
        <v>0</v>
      </c>
      <c r="K10" s="3327">
        <v>0</v>
      </c>
      <c r="L10" s="3327">
        <v>36421</v>
      </c>
      <c r="M10" s="3328"/>
    </row>
    <row r="11" spans="2:14" s="3329" customFormat="1" ht="21" customHeight="1">
      <c r="B11" s="357" t="s">
        <v>233</v>
      </c>
      <c r="C11" s="3327">
        <v>2102</v>
      </c>
      <c r="D11" s="3327">
        <v>6381</v>
      </c>
      <c r="E11" s="3327">
        <v>92</v>
      </c>
      <c r="F11" s="3327">
        <v>12834</v>
      </c>
      <c r="G11" s="3327">
        <v>2959</v>
      </c>
      <c r="H11" s="3327">
        <v>2</v>
      </c>
      <c r="I11" s="3327">
        <v>46413</v>
      </c>
      <c r="J11" s="3327">
        <v>988</v>
      </c>
      <c r="K11" s="3327">
        <v>138</v>
      </c>
      <c r="L11" s="3327">
        <v>7252</v>
      </c>
      <c r="M11" s="3328"/>
    </row>
    <row r="12" spans="2:14" s="3329" customFormat="1" ht="21" customHeight="1">
      <c r="B12" s="357" t="s">
        <v>234</v>
      </c>
      <c r="C12" s="3327">
        <v>0</v>
      </c>
      <c r="D12" s="3327">
        <v>301</v>
      </c>
      <c r="E12" s="3327">
        <v>0</v>
      </c>
      <c r="F12" s="3327">
        <v>882</v>
      </c>
      <c r="G12" s="3327">
        <v>154</v>
      </c>
      <c r="H12" s="3327">
        <v>0</v>
      </c>
      <c r="I12" s="3327">
        <v>3464</v>
      </c>
      <c r="J12" s="3327">
        <v>729</v>
      </c>
      <c r="K12" s="3327">
        <v>0</v>
      </c>
      <c r="L12" s="3327">
        <v>60397</v>
      </c>
      <c r="M12" s="3328"/>
    </row>
    <row r="13" spans="2:14" s="3329" customFormat="1" ht="21" customHeight="1">
      <c r="B13" s="357" t="s">
        <v>235</v>
      </c>
      <c r="C13" s="3327">
        <v>0</v>
      </c>
      <c r="D13" s="3327">
        <v>164</v>
      </c>
      <c r="E13" s="3327">
        <v>0</v>
      </c>
      <c r="F13" s="3327">
        <v>966</v>
      </c>
      <c r="G13" s="3327">
        <v>294</v>
      </c>
      <c r="H13" s="3327">
        <v>0</v>
      </c>
      <c r="I13" s="3327">
        <v>2619</v>
      </c>
      <c r="J13" s="3327">
        <v>0</v>
      </c>
      <c r="K13" s="3327">
        <v>0</v>
      </c>
      <c r="L13" s="3327">
        <v>0</v>
      </c>
      <c r="M13" s="3328"/>
    </row>
    <row r="14" spans="2:14" s="3329" customFormat="1" ht="21" customHeight="1">
      <c r="B14" s="357" t="s">
        <v>236</v>
      </c>
      <c r="C14" s="3327">
        <v>0</v>
      </c>
      <c r="D14" s="3327">
        <v>124</v>
      </c>
      <c r="E14" s="3327">
        <v>0</v>
      </c>
      <c r="F14" s="3327">
        <v>147</v>
      </c>
      <c r="G14" s="3327">
        <v>41</v>
      </c>
      <c r="H14" s="3327">
        <v>0</v>
      </c>
      <c r="I14" s="3327">
        <v>368</v>
      </c>
      <c r="J14" s="3327">
        <v>0</v>
      </c>
      <c r="K14" s="3327">
        <v>0</v>
      </c>
      <c r="L14" s="3327">
        <v>0</v>
      </c>
      <c r="M14" s="3328"/>
    </row>
    <row r="15" spans="2:14" s="3329" customFormat="1" ht="21" customHeight="1">
      <c r="B15" s="357" t="s">
        <v>237</v>
      </c>
      <c r="C15" s="3327">
        <v>524</v>
      </c>
      <c r="D15" s="3327">
        <v>276</v>
      </c>
      <c r="E15" s="3327">
        <v>0</v>
      </c>
      <c r="F15" s="3327">
        <v>1335</v>
      </c>
      <c r="G15" s="3327">
        <v>567</v>
      </c>
      <c r="H15" s="3327">
        <v>3</v>
      </c>
      <c r="I15" s="3327">
        <v>6375</v>
      </c>
      <c r="J15" s="3327">
        <v>0</v>
      </c>
      <c r="K15" s="3327">
        <v>0</v>
      </c>
      <c r="L15" s="3327">
        <v>0</v>
      </c>
      <c r="M15" s="3328"/>
    </row>
    <row r="16" spans="2:14" s="3329" customFormat="1" ht="21" customHeight="1">
      <c r="B16" s="357" t="s">
        <v>238</v>
      </c>
      <c r="C16" s="3327">
        <v>2752</v>
      </c>
      <c r="D16" s="3327">
        <v>5351</v>
      </c>
      <c r="E16" s="3327">
        <v>0</v>
      </c>
      <c r="F16" s="3327">
        <v>4361</v>
      </c>
      <c r="G16" s="3327">
        <v>929</v>
      </c>
      <c r="H16" s="3327">
        <v>0</v>
      </c>
      <c r="I16" s="3327">
        <v>9432</v>
      </c>
      <c r="J16" s="3327">
        <v>0</v>
      </c>
      <c r="K16" s="3327">
        <v>0</v>
      </c>
      <c r="L16" s="3327">
        <v>192</v>
      </c>
      <c r="M16" s="3328"/>
    </row>
    <row r="17" spans="2:13" s="3329" customFormat="1" ht="21" customHeight="1">
      <c r="B17" s="357" t="s">
        <v>239</v>
      </c>
      <c r="C17" s="3327">
        <v>0</v>
      </c>
      <c r="D17" s="3327">
        <v>199</v>
      </c>
      <c r="E17" s="3327">
        <v>0</v>
      </c>
      <c r="F17" s="3327">
        <v>837</v>
      </c>
      <c r="G17" s="3327">
        <v>306</v>
      </c>
      <c r="H17" s="3327">
        <v>0</v>
      </c>
      <c r="I17" s="3327">
        <v>3255</v>
      </c>
      <c r="J17" s="3327">
        <v>0</v>
      </c>
      <c r="K17" s="3327">
        <v>0</v>
      </c>
      <c r="L17" s="3327">
        <v>0</v>
      </c>
      <c r="M17" s="3328"/>
    </row>
    <row r="18" spans="2:13" s="3329" customFormat="1" ht="21" customHeight="1">
      <c r="B18" s="357" t="s">
        <v>240</v>
      </c>
      <c r="C18" s="3327">
        <v>0</v>
      </c>
      <c r="D18" s="3327">
        <v>268</v>
      </c>
      <c r="E18" s="3327">
        <v>0</v>
      </c>
      <c r="F18" s="3327">
        <v>657</v>
      </c>
      <c r="G18" s="3327">
        <v>208</v>
      </c>
      <c r="H18" s="3327">
        <v>0</v>
      </c>
      <c r="I18" s="3327">
        <v>2616</v>
      </c>
      <c r="J18" s="3327">
        <v>0</v>
      </c>
      <c r="K18" s="3327">
        <v>0</v>
      </c>
      <c r="L18" s="3327">
        <v>0</v>
      </c>
      <c r="M18" s="3328"/>
    </row>
    <row r="19" spans="2:13" s="3329" customFormat="1" ht="21" customHeight="1">
      <c r="B19" s="357" t="s">
        <v>151</v>
      </c>
      <c r="C19" s="3327">
        <v>124</v>
      </c>
      <c r="D19" s="3327">
        <v>91</v>
      </c>
      <c r="E19" s="3327">
        <v>0</v>
      </c>
      <c r="F19" s="3327">
        <v>664</v>
      </c>
      <c r="G19" s="3327">
        <v>0</v>
      </c>
      <c r="H19" s="3327" t="s">
        <v>674</v>
      </c>
      <c r="I19" s="3327">
        <v>2343</v>
      </c>
      <c r="J19" s="3327">
        <v>0</v>
      </c>
      <c r="K19" s="3327">
        <v>150</v>
      </c>
      <c r="L19" s="3327">
        <v>4849</v>
      </c>
      <c r="M19" s="3328"/>
    </row>
    <row r="20" spans="2:13" s="3317" customFormat="1" ht="18" customHeight="1">
      <c r="B20" s="6085"/>
      <c r="C20" s="6087" t="s">
        <v>3964</v>
      </c>
      <c r="D20" s="6088"/>
      <c r="E20" s="6088"/>
      <c r="F20" s="6089" t="s">
        <v>3965</v>
      </c>
      <c r="G20" s="6090"/>
      <c r="H20" s="6091" t="s">
        <v>3966</v>
      </c>
      <c r="I20" s="6093" t="s">
        <v>3967</v>
      </c>
      <c r="J20" s="5816" t="s">
        <v>3968</v>
      </c>
      <c r="K20" s="5816" t="s">
        <v>3969</v>
      </c>
      <c r="L20" s="6079" t="s">
        <v>3958</v>
      </c>
      <c r="M20" s="3316"/>
    </row>
    <row r="21" spans="2:13" s="3334" customFormat="1" ht="32.25" customHeight="1">
      <c r="B21" s="6086"/>
      <c r="C21" s="3331" t="s">
        <v>3970</v>
      </c>
      <c r="D21" s="3331" t="s">
        <v>3971</v>
      </c>
      <c r="E21" s="3332" t="s">
        <v>3972</v>
      </c>
      <c r="F21" s="3333" t="s">
        <v>3973</v>
      </c>
      <c r="G21" s="3333" t="s">
        <v>3974</v>
      </c>
      <c r="H21" s="6092"/>
      <c r="I21" s="6094"/>
      <c r="J21" s="6078"/>
      <c r="K21" s="6078"/>
      <c r="L21" s="6080"/>
      <c r="M21" s="3316"/>
    </row>
    <row r="22" spans="2:13" s="3334" customFormat="1" ht="4.5" customHeight="1">
      <c r="B22" s="3335"/>
      <c r="C22" s="3336"/>
      <c r="D22" s="3336"/>
      <c r="E22" s="3337"/>
      <c r="F22" s="3338"/>
      <c r="G22" s="3338"/>
      <c r="H22" s="3339"/>
      <c r="I22" s="3339"/>
      <c r="J22" s="2667"/>
      <c r="K22" s="2667"/>
      <c r="L22" s="3340"/>
      <c r="M22" s="3316"/>
    </row>
    <row r="23" spans="2:13" s="3342" customFormat="1" ht="12" customHeight="1">
      <c r="B23" s="6081" t="s">
        <v>164</v>
      </c>
      <c r="C23" s="5313"/>
      <c r="D23" s="5313"/>
      <c r="E23" s="5313"/>
      <c r="F23" s="5313"/>
      <c r="G23" s="5313"/>
      <c r="H23" s="5313"/>
      <c r="I23" s="5313"/>
      <c r="J23" s="5313"/>
      <c r="K23" s="5313"/>
      <c r="L23" s="5313"/>
      <c r="M23" s="3341"/>
    </row>
    <row r="24" spans="2:13" s="3342" customFormat="1" ht="12" customHeight="1">
      <c r="B24" s="6082" t="s">
        <v>3922</v>
      </c>
      <c r="C24" s="6082"/>
      <c r="D24" s="6082"/>
      <c r="E24" s="6082"/>
      <c r="F24" s="6082"/>
      <c r="G24" s="6082"/>
      <c r="H24" s="6082"/>
      <c r="I24" s="6082"/>
      <c r="J24" s="6082"/>
      <c r="K24" s="6082"/>
      <c r="L24" s="6082"/>
      <c r="M24" s="3343"/>
    </row>
    <row r="25" spans="2:13" s="3344" customFormat="1" ht="12" customHeight="1">
      <c r="B25" s="6083" t="s">
        <v>3975</v>
      </c>
      <c r="C25" s="6084"/>
      <c r="D25" s="6084"/>
      <c r="E25" s="6084"/>
      <c r="F25" s="6084"/>
      <c r="G25" s="6084"/>
      <c r="H25" s="6084"/>
      <c r="I25" s="6084"/>
      <c r="J25" s="6084"/>
      <c r="K25" s="6084"/>
      <c r="L25" s="6084"/>
      <c r="M25" s="3343"/>
    </row>
    <row r="26" spans="2:13" ht="4.5" customHeight="1">
      <c r="B26" s="3345"/>
      <c r="C26" s="3346"/>
      <c r="D26" s="3346"/>
      <c r="E26" s="3346"/>
      <c r="F26" s="3346"/>
      <c r="G26" s="3346"/>
      <c r="H26" s="3346"/>
      <c r="I26" s="3346"/>
      <c r="J26" s="3346"/>
      <c r="K26" s="3346"/>
      <c r="L26" s="3346"/>
      <c r="M26" s="3347"/>
    </row>
    <row r="27" spans="2:13" ht="12" customHeight="1">
      <c r="B27" s="5783" t="s">
        <v>220</v>
      </c>
      <c r="C27" s="5783"/>
      <c r="D27" s="5783"/>
      <c r="E27" s="5783"/>
      <c r="F27" s="5783"/>
    </row>
    <row r="28" spans="2:13" ht="12" customHeight="1">
      <c r="B28" s="5762" t="s">
        <v>3976</v>
      </c>
      <c r="C28" s="5762"/>
      <c r="D28" s="5762"/>
    </row>
  </sheetData>
  <mergeCells count="23">
    <mergeCell ref="B1:L1"/>
    <mergeCell ref="B2:L2"/>
    <mergeCell ref="B4:B5"/>
    <mergeCell ref="C4:E4"/>
    <mergeCell ref="F4:G4"/>
    <mergeCell ref="H4:H5"/>
    <mergeCell ref="I4:I5"/>
    <mergeCell ref="J4:J5"/>
    <mergeCell ref="K4:K5"/>
    <mergeCell ref="L4:L5"/>
    <mergeCell ref="B28:D28"/>
    <mergeCell ref="K20:K21"/>
    <mergeCell ref="L20:L21"/>
    <mergeCell ref="B23:L23"/>
    <mergeCell ref="B24:L24"/>
    <mergeCell ref="B25:L25"/>
    <mergeCell ref="B27:F27"/>
    <mergeCell ref="B20:B21"/>
    <mergeCell ref="C20:E20"/>
    <mergeCell ref="F20:G20"/>
    <mergeCell ref="H20:H21"/>
    <mergeCell ref="I20:I21"/>
    <mergeCell ref="J20:J21"/>
  </mergeCells>
  <conditionalFormatting sqref="H15 C8:L8">
    <cfRule type="cellIs" dxfId="86" priority="5" operator="between">
      <formula>0.00001</formula>
      <formula>0.045</formula>
    </cfRule>
  </conditionalFormatting>
  <conditionalFormatting sqref="C6:L19">
    <cfRule type="cellIs" dxfId="85" priority="3" operator="lessThan">
      <formula>0</formula>
    </cfRule>
    <cfRule type="cellIs" dxfId="84" priority="4" operator="between">
      <formula>0.00001</formula>
      <formula>0.045</formula>
    </cfRule>
  </conditionalFormatting>
  <conditionalFormatting sqref="H15">
    <cfRule type="cellIs" dxfId="83" priority="2" operator="between">
      <formula>0.0001</formula>
      <formula>0.045</formula>
    </cfRule>
  </conditionalFormatting>
  <conditionalFormatting sqref="C6:L19">
    <cfRule type="cellIs" dxfId="82" priority="1" operator="between">
      <formula>0.00001</formula>
      <formula>0.45</formula>
    </cfRule>
  </conditionalFormatting>
  <hyperlinks>
    <hyperlink ref="C5" r:id="rId1"/>
    <hyperlink ref="H4:H5" r:id="rId2" display="Petróleo"/>
    <hyperlink ref="I4:I5" r:id="rId3" display="Gasóleo rodoviário"/>
    <hyperlink ref="J4:J5" r:id="rId4" display="Gasóleo colorido"/>
    <hyperlink ref="K4:K5" r:id="rId5" display="Gasóleo para aquecimento"/>
    <hyperlink ref="L4:L5" r:id="rId6" display="Fuel"/>
    <hyperlink ref="C21" r:id="rId7"/>
    <hyperlink ref="D21" r:id="rId8"/>
    <hyperlink ref="E21" r:id="rId9"/>
    <hyperlink ref="F21" r:id="rId10"/>
    <hyperlink ref="G21" r:id="rId11"/>
    <hyperlink ref="K20:K21" r:id="rId12" display="Heating oil"/>
    <hyperlink ref="L20:L21" r:id="rId13" display="Fuel"/>
    <hyperlink ref="B28" r:id="rId14"/>
    <hyperlink ref="D5" r:id="rId15"/>
    <hyperlink ref="E5" r:id="rId16"/>
    <hyperlink ref="F5" r:id="rId17"/>
    <hyperlink ref="G5" r:id="rId18"/>
    <hyperlink ref="J20:J21" r:id="rId19" display="Coloured diesel"/>
    <hyperlink ref="H20:H21" r:id="rId20" display="Fuel oil"/>
    <hyperlink ref="I20:I21" r:id="rId21" display="Diesel oil"/>
    <hyperlink ref="N2" location="Indice!A1" display="(Voltar ao Índice)"/>
  </hyperlinks>
  <printOptions horizontalCentered="1"/>
  <pageMargins left="0.27559055118110237" right="0.27559055118110237" top="0.6692913385826772" bottom="0.47244094488188981" header="0" footer="0"/>
  <pageSetup paperSize="9" orientation="portrait" verticalDpi="300" r:id="rId2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6"/>
  <sheetViews>
    <sheetView showGridLines="0" workbookViewId="0">
      <selection activeCell="B1" sqref="B1:I1"/>
    </sheetView>
  </sheetViews>
  <sheetFormatPr defaultColWidth="9.140625" defaultRowHeight="11.25"/>
  <cols>
    <col min="1" max="1" width="6.7109375" style="3348" customWidth="1"/>
    <col min="2" max="2" width="16.7109375" style="3348" customWidth="1"/>
    <col min="3" max="9" width="10.85546875" style="3348" customWidth="1"/>
    <col min="10" max="10" width="6.7109375" style="3348" customWidth="1"/>
    <col min="11" max="11" width="14.28515625" style="3348" bestFit="1" customWidth="1"/>
    <col min="12" max="16384" width="9.140625" style="3348"/>
  </cols>
  <sheetData>
    <row r="1" spans="2:11" s="3310" customFormat="1" ht="30" customHeight="1">
      <c r="B1" s="6095" t="s">
        <v>3977</v>
      </c>
      <c r="C1" s="6095"/>
      <c r="D1" s="6095"/>
      <c r="E1" s="6095"/>
      <c r="F1" s="6095"/>
      <c r="G1" s="6095"/>
      <c r="H1" s="6095"/>
      <c r="I1" s="6095"/>
      <c r="J1" s="3349"/>
    </row>
    <row r="2" spans="2:11" s="3310" customFormat="1" ht="30" customHeight="1">
      <c r="B2" s="6108" t="s">
        <v>3978</v>
      </c>
      <c r="C2" s="6108"/>
      <c r="D2" s="6108"/>
      <c r="E2" s="6108"/>
      <c r="F2" s="6108"/>
      <c r="G2" s="6108"/>
      <c r="H2" s="6108"/>
      <c r="I2" s="6108"/>
      <c r="J2" s="3350"/>
      <c r="K2" s="2285" t="s">
        <v>979</v>
      </c>
    </row>
    <row r="3" spans="2:11" s="3315" customFormat="1" ht="12.75" customHeight="1">
      <c r="B3" s="3311" t="s">
        <v>3979</v>
      </c>
      <c r="D3" s="3351"/>
      <c r="E3" s="3351"/>
      <c r="F3" s="3351"/>
      <c r="G3" s="3352"/>
      <c r="H3" s="6109" t="s">
        <v>3980</v>
      </c>
      <c r="I3" s="6109"/>
      <c r="J3" s="3353"/>
    </row>
    <row r="4" spans="2:11" s="3317" customFormat="1" ht="30" customHeight="1">
      <c r="B4" s="3354"/>
      <c r="C4" s="3355">
        <v>2011</v>
      </c>
      <c r="D4" s="2385">
        <v>2012</v>
      </c>
      <c r="E4" s="2385">
        <v>2013</v>
      </c>
      <c r="F4" s="2385">
        <v>2014</v>
      </c>
      <c r="G4" s="3355">
        <v>2015</v>
      </c>
      <c r="H4" s="3356" t="s">
        <v>757</v>
      </c>
      <c r="I4" s="3357" t="s">
        <v>1717</v>
      </c>
      <c r="J4" s="3358"/>
    </row>
    <row r="5" spans="2:11" s="3323" customFormat="1" ht="21" customHeight="1">
      <c r="B5" s="347" t="s">
        <v>12</v>
      </c>
      <c r="C5" s="3359">
        <v>4919246.7</v>
      </c>
      <c r="D5" s="3360">
        <v>4265501.4000000004</v>
      </c>
      <c r="E5" s="3361">
        <v>4048076.7999999998</v>
      </c>
      <c r="F5" s="3361">
        <v>3863312.9</v>
      </c>
      <c r="G5" s="3361">
        <v>4513044</v>
      </c>
      <c r="H5" s="3361">
        <v>4750828</v>
      </c>
      <c r="I5" s="3361">
        <v>5935489.4000000004</v>
      </c>
      <c r="J5" s="3362"/>
    </row>
    <row r="6" spans="2:11" s="3323" customFormat="1" ht="21" customHeight="1">
      <c r="B6" s="347" t="s">
        <v>230</v>
      </c>
      <c r="C6" s="3359">
        <v>4919246.7</v>
      </c>
      <c r="D6" s="3360">
        <v>4265501.4000000004</v>
      </c>
      <c r="E6" s="3361">
        <v>4048076.7999999998</v>
      </c>
      <c r="F6" s="3361">
        <v>3844620.9</v>
      </c>
      <c r="G6" s="3361">
        <v>4479439</v>
      </c>
      <c r="H6" s="3361">
        <v>4723205</v>
      </c>
      <c r="I6" s="3361">
        <v>5907930.5</v>
      </c>
      <c r="J6" s="3362"/>
    </row>
    <row r="7" spans="2:11" s="3323" customFormat="1" ht="21" customHeight="1">
      <c r="B7" s="355" t="s">
        <v>203</v>
      </c>
      <c r="C7" s="3363">
        <v>0</v>
      </c>
      <c r="D7" s="3364">
        <v>0</v>
      </c>
      <c r="E7" s="3364">
        <v>0</v>
      </c>
      <c r="F7" s="3361">
        <v>18692</v>
      </c>
      <c r="G7" s="3361">
        <v>33605</v>
      </c>
      <c r="H7" s="3361">
        <v>27623</v>
      </c>
      <c r="I7" s="3364">
        <v>27558.9</v>
      </c>
      <c r="J7" s="3362"/>
    </row>
    <row r="8" spans="2:11" s="3329" customFormat="1" ht="21" customHeight="1">
      <c r="B8" s="357" t="s">
        <v>231</v>
      </c>
      <c r="C8" s="3365">
        <v>0</v>
      </c>
      <c r="D8" s="3366">
        <v>0</v>
      </c>
      <c r="E8" s="3366">
        <v>0</v>
      </c>
      <c r="F8" s="3366">
        <v>0</v>
      </c>
      <c r="G8" s="3366">
        <v>0</v>
      </c>
      <c r="H8" s="3366">
        <v>0</v>
      </c>
      <c r="I8" s="3366">
        <v>0</v>
      </c>
      <c r="J8" s="3367"/>
    </row>
    <row r="9" spans="2:11" s="3329" customFormat="1" ht="21" customHeight="1">
      <c r="B9" s="357" t="s">
        <v>232</v>
      </c>
      <c r="C9" s="3365">
        <v>0</v>
      </c>
      <c r="D9" s="3366">
        <v>0</v>
      </c>
      <c r="E9" s="3366">
        <v>0</v>
      </c>
      <c r="F9" s="3366">
        <v>0</v>
      </c>
      <c r="G9" s="3366">
        <v>0</v>
      </c>
      <c r="H9" s="3366">
        <v>0</v>
      </c>
      <c r="I9" s="3366">
        <v>0</v>
      </c>
      <c r="J9" s="3367"/>
    </row>
    <row r="10" spans="2:11" s="3329" customFormat="1" ht="21" customHeight="1">
      <c r="B10" s="357" t="s">
        <v>233</v>
      </c>
      <c r="C10" s="3365">
        <v>0</v>
      </c>
      <c r="D10" s="3366">
        <v>0</v>
      </c>
      <c r="E10" s="3366">
        <v>0</v>
      </c>
      <c r="F10" s="3368">
        <v>18692</v>
      </c>
      <c r="G10" s="3368">
        <v>33605</v>
      </c>
      <c r="H10" s="3368">
        <v>27623</v>
      </c>
      <c r="I10" s="3366">
        <v>27558.9</v>
      </c>
      <c r="J10" s="3367"/>
    </row>
    <row r="11" spans="2:11" s="3329" customFormat="1" ht="21" customHeight="1">
      <c r="B11" s="357" t="s">
        <v>234</v>
      </c>
      <c r="C11" s="3365">
        <v>0</v>
      </c>
      <c r="D11" s="3366">
        <v>0</v>
      </c>
      <c r="E11" s="3366">
        <v>0</v>
      </c>
      <c r="F11" s="3366">
        <v>0</v>
      </c>
      <c r="G11" s="3366">
        <v>0</v>
      </c>
      <c r="H11" s="3366">
        <v>0</v>
      </c>
      <c r="I11" s="3366">
        <v>0</v>
      </c>
      <c r="J11" s="3367"/>
    </row>
    <row r="12" spans="2:11" s="3329" customFormat="1" ht="21" customHeight="1">
      <c r="B12" s="357" t="s">
        <v>235</v>
      </c>
      <c r="C12" s="3365">
        <v>0</v>
      </c>
      <c r="D12" s="3366">
        <v>0</v>
      </c>
      <c r="E12" s="3366">
        <v>0</v>
      </c>
      <c r="F12" s="3366">
        <v>0</v>
      </c>
      <c r="G12" s="3366">
        <v>0</v>
      </c>
      <c r="H12" s="3366">
        <v>0</v>
      </c>
      <c r="I12" s="3366">
        <v>0</v>
      </c>
      <c r="J12" s="3367"/>
    </row>
    <row r="13" spans="2:11" s="3329" customFormat="1" ht="21" customHeight="1">
      <c r="B13" s="357" t="s">
        <v>236</v>
      </c>
      <c r="C13" s="3365">
        <v>0</v>
      </c>
      <c r="D13" s="3366">
        <v>0</v>
      </c>
      <c r="E13" s="3366">
        <v>0</v>
      </c>
      <c r="F13" s="3366">
        <v>0</v>
      </c>
      <c r="G13" s="3366">
        <v>0</v>
      </c>
      <c r="H13" s="3366">
        <v>0</v>
      </c>
      <c r="I13" s="3366">
        <v>0</v>
      </c>
      <c r="J13" s="3367"/>
    </row>
    <row r="14" spans="2:11" s="3329" customFormat="1" ht="21" customHeight="1">
      <c r="B14" s="357" t="s">
        <v>237</v>
      </c>
      <c r="C14" s="3365">
        <v>0</v>
      </c>
      <c r="D14" s="3366">
        <v>0</v>
      </c>
      <c r="E14" s="3366">
        <v>0</v>
      </c>
      <c r="F14" s="3366">
        <v>0</v>
      </c>
      <c r="G14" s="3366">
        <v>0</v>
      </c>
      <c r="H14" s="3366">
        <v>0</v>
      </c>
      <c r="I14" s="3366">
        <v>0</v>
      </c>
      <c r="J14" s="3367"/>
    </row>
    <row r="15" spans="2:11" s="3329" customFormat="1" ht="21" customHeight="1">
      <c r="B15" s="357" t="s">
        <v>238</v>
      </c>
      <c r="C15" s="3365">
        <v>0</v>
      </c>
      <c r="D15" s="3366">
        <v>0</v>
      </c>
      <c r="E15" s="3366">
        <v>0</v>
      </c>
      <c r="F15" s="3366">
        <v>0</v>
      </c>
      <c r="G15" s="3366">
        <v>0</v>
      </c>
      <c r="H15" s="3366">
        <v>0</v>
      </c>
      <c r="I15" s="3366">
        <v>0</v>
      </c>
      <c r="J15" s="3367"/>
    </row>
    <row r="16" spans="2:11" s="3329" customFormat="1" ht="21" customHeight="1">
      <c r="B16" s="357" t="s">
        <v>239</v>
      </c>
      <c r="C16" s="3365">
        <v>0</v>
      </c>
      <c r="D16" s="3366">
        <v>0</v>
      </c>
      <c r="E16" s="3366">
        <v>0</v>
      </c>
      <c r="F16" s="3366">
        <v>0</v>
      </c>
      <c r="G16" s="3366">
        <v>0</v>
      </c>
      <c r="H16" s="3366">
        <v>0</v>
      </c>
      <c r="I16" s="3366">
        <v>0</v>
      </c>
      <c r="J16" s="3367"/>
    </row>
    <row r="17" spans="2:10" s="3329" customFormat="1" ht="21" customHeight="1">
      <c r="B17" s="357" t="s">
        <v>240</v>
      </c>
      <c r="C17" s="3365">
        <v>0</v>
      </c>
      <c r="D17" s="3366">
        <v>0</v>
      </c>
      <c r="E17" s="3366">
        <v>0</v>
      </c>
      <c r="F17" s="3366">
        <v>0</v>
      </c>
      <c r="G17" s="3366">
        <v>0</v>
      </c>
      <c r="H17" s="3366">
        <v>0</v>
      </c>
      <c r="I17" s="3366">
        <v>0</v>
      </c>
      <c r="J17" s="3367"/>
    </row>
    <row r="18" spans="2:10" s="3329" customFormat="1" ht="21" customHeight="1">
      <c r="B18" s="357" t="s">
        <v>151</v>
      </c>
      <c r="C18" s="3365">
        <v>0</v>
      </c>
      <c r="D18" s="3366">
        <v>0</v>
      </c>
      <c r="E18" s="3366">
        <v>0</v>
      </c>
      <c r="F18" s="3366">
        <v>0</v>
      </c>
      <c r="G18" s="3366">
        <v>0</v>
      </c>
      <c r="H18" s="3366">
        <v>0</v>
      </c>
      <c r="I18" s="3366">
        <v>0</v>
      </c>
      <c r="J18" s="3367"/>
    </row>
    <row r="19" spans="2:10" s="3317" customFormat="1" ht="30" customHeight="1">
      <c r="B19" s="3354"/>
      <c r="C19" s="3355">
        <v>2011</v>
      </c>
      <c r="D19" s="2385">
        <v>2012</v>
      </c>
      <c r="E19" s="2385">
        <v>2013</v>
      </c>
      <c r="F19" s="3355">
        <v>2014</v>
      </c>
      <c r="G19" s="3355">
        <v>2015</v>
      </c>
      <c r="H19" s="3356" t="s">
        <v>757</v>
      </c>
      <c r="I19" s="3357" t="s">
        <v>1717</v>
      </c>
      <c r="J19" s="3358"/>
    </row>
    <row r="20" spans="2:10" s="3372" customFormat="1" ht="5.25" customHeight="1">
      <c r="B20" s="3369"/>
      <c r="C20" s="3370"/>
      <c r="D20" s="2405"/>
      <c r="E20" s="2405"/>
      <c r="F20" s="3370"/>
      <c r="G20" s="3370"/>
      <c r="H20" s="3371"/>
      <c r="I20" s="3371"/>
      <c r="J20" s="3358"/>
    </row>
    <row r="21" spans="2:10" s="3374" customFormat="1" ht="12" customHeight="1">
      <c r="B21" s="6081" t="s">
        <v>164</v>
      </c>
      <c r="C21" s="4773"/>
      <c r="D21" s="4773"/>
      <c r="E21" s="4773"/>
      <c r="F21" s="4773"/>
      <c r="G21" s="4773"/>
      <c r="H21" s="4773"/>
      <c r="I21" s="4773"/>
      <c r="J21" s="3373"/>
    </row>
    <row r="22" spans="2:10" s="3342" customFormat="1" ht="12" customHeight="1">
      <c r="B22" s="6081" t="s">
        <v>3922</v>
      </c>
      <c r="C22" s="4773"/>
      <c r="D22" s="4773"/>
      <c r="E22" s="4773"/>
      <c r="F22" s="4773"/>
      <c r="G22" s="4773"/>
      <c r="H22" s="4773"/>
      <c r="I22" s="4773"/>
      <c r="J22" s="3375"/>
    </row>
    <row r="23" spans="2:10" s="3377" customFormat="1" ht="12" customHeight="1">
      <c r="B23" s="6081" t="s">
        <v>3923</v>
      </c>
      <c r="C23" s="4773"/>
      <c r="D23" s="4773"/>
      <c r="E23" s="4773"/>
      <c r="F23" s="4773"/>
      <c r="G23" s="4773"/>
      <c r="H23" s="4773"/>
      <c r="I23" s="4773"/>
      <c r="J23" s="3376"/>
    </row>
    <row r="24" spans="2:10" s="567" customFormat="1" ht="4.5" customHeight="1"/>
    <row r="25" spans="2:10" s="567" customFormat="1" ht="12" customHeight="1">
      <c r="B25" s="5783" t="s">
        <v>220</v>
      </c>
      <c r="C25" s="5783"/>
      <c r="D25" s="5783"/>
      <c r="E25" s="5783"/>
    </row>
    <row r="26" spans="2:10" s="567" customFormat="1" ht="12" customHeight="1">
      <c r="B26" s="5757" t="s">
        <v>3981</v>
      </c>
      <c r="C26" s="5757"/>
      <c r="D26" s="5757"/>
    </row>
  </sheetData>
  <mergeCells count="8">
    <mergeCell ref="B25:E25"/>
    <mergeCell ref="B26:D26"/>
    <mergeCell ref="B1:I1"/>
    <mergeCell ref="B2:I2"/>
    <mergeCell ref="H3:I3"/>
    <mergeCell ref="B21:I21"/>
    <mergeCell ref="B22:I22"/>
    <mergeCell ref="B23:I23"/>
  </mergeCells>
  <conditionalFormatting sqref="C5:E6">
    <cfRule type="cellIs" dxfId="81" priority="2" operator="between">
      <formula>0.0001</formula>
      <formula>0.045</formula>
    </cfRule>
  </conditionalFormatting>
  <conditionalFormatting sqref="E5:E18">
    <cfRule type="cellIs" dxfId="80" priority="1" operator="between">
      <formula>0.0001</formula>
      <formula>0.05</formula>
    </cfRule>
  </conditionalFormatting>
  <hyperlinks>
    <hyperlink ref="E4" r:id="rId1" display="2013 Po"/>
    <hyperlink ref="E19" r:id="rId2" display="2013 Po"/>
    <hyperlink ref="C4" r:id="rId3" display="http://www.ine.pt/xurl/ind/0008286"/>
    <hyperlink ref="D4" r:id="rId4" display="http://www.ine.pt/xurl/ind/0008286"/>
    <hyperlink ref="C19" r:id="rId5" display="http://www.ine.pt/xurl/ind/0008286"/>
    <hyperlink ref="D19" r:id="rId6" display="http://www.ine.pt/xurl/ind/0008286"/>
    <hyperlink ref="B26" r:id="rId7"/>
    <hyperlink ref="F4" r:id="rId8" display="http://www.ine.pt/xurl/ind/0008286"/>
    <hyperlink ref="F19" r:id="rId9" display="http://www.ine.pt/xurl/ind/0008286"/>
    <hyperlink ref="G19" r:id="rId10" display="http://www.ine.pt/xurl/ind/0008286"/>
    <hyperlink ref="G4" r:id="rId11" display="http://www.ine.pt/xurl/ind/0008286"/>
    <hyperlink ref="I4" r:id="rId12" display="http://www.ine.pt/xurl/ind/0008286"/>
    <hyperlink ref="H19" r:id="rId13" display="http://www.ine.pt/xurl/ind/0008286"/>
    <hyperlink ref="H4" r:id="rId14"/>
    <hyperlink ref="I19" r:id="rId15" display="http://www.ine.pt/xurl/ind/0008286"/>
    <hyperlink ref="K2" location="Indice!A1" display="(Voltar ao Índice)"/>
  </hyperlinks>
  <printOptions horizontalCentered="1"/>
  <pageMargins left="0.27559055118110237" right="0.27559055118110237" top="0.6692913385826772" bottom="0.47244094488188981" header="0" footer="0"/>
  <pageSetup paperSize="9" orientation="portrait" verticalDpi="300" r:id="rId16"/>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38"/>
  <sheetViews>
    <sheetView showGridLines="0" workbookViewId="0">
      <pane ySplit="4" topLeftCell="A5" activePane="bottomLeft" state="frozen"/>
      <selection activeCell="B1" sqref="B1:O1"/>
      <selection pane="bottomLeft" activeCell="B1" sqref="B1:I1"/>
    </sheetView>
  </sheetViews>
  <sheetFormatPr defaultColWidth="9.140625" defaultRowHeight="11.25"/>
  <cols>
    <col min="1" max="1" width="6.7109375" style="3348" customWidth="1"/>
    <col min="2" max="2" width="21.42578125" style="3394" customWidth="1"/>
    <col min="3" max="4" width="12" style="3394" customWidth="1"/>
    <col min="5" max="5" width="9.7109375" style="3394" customWidth="1"/>
    <col min="6" max="6" width="6.7109375" style="3394" customWidth="1"/>
    <col min="7" max="7" width="12" style="3394" customWidth="1"/>
    <col min="8" max="8" width="9.7109375" style="3394" customWidth="1"/>
    <col min="9" max="9" width="12" style="3394" customWidth="1"/>
    <col min="10" max="10" width="6.7109375" style="3394" customWidth="1"/>
    <col min="11" max="11" width="14.28515625" style="3348" bestFit="1" customWidth="1"/>
    <col min="12" max="16384" width="9.140625" style="3348"/>
  </cols>
  <sheetData>
    <row r="1" spans="2:11" s="3310" customFormat="1" ht="30" customHeight="1">
      <c r="B1" s="6095" t="s">
        <v>3982</v>
      </c>
      <c r="C1" s="6095"/>
      <c r="D1" s="6095"/>
      <c r="E1" s="6095"/>
      <c r="F1" s="6095"/>
      <c r="G1" s="6095"/>
      <c r="H1" s="6095"/>
      <c r="I1" s="6095"/>
      <c r="J1" s="3378"/>
    </row>
    <row r="2" spans="2:11" s="3310" customFormat="1" ht="30" customHeight="1">
      <c r="B2" s="6095" t="s">
        <v>3983</v>
      </c>
      <c r="C2" s="6095"/>
      <c r="D2" s="6095"/>
      <c r="E2" s="6095"/>
      <c r="F2" s="6095"/>
      <c r="G2" s="6095"/>
      <c r="H2" s="6095"/>
      <c r="I2" s="6095"/>
      <c r="J2" s="3378"/>
      <c r="K2" s="2285" t="s">
        <v>979</v>
      </c>
    </row>
    <row r="3" spans="2:11" s="3315" customFormat="1" ht="12" customHeight="1">
      <c r="B3" s="3311" t="s">
        <v>3935</v>
      </c>
      <c r="C3" s="3312"/>
      <c r="D3" s="3312"/>
      <c r="E3" s="3379"/>
      <c r="F3" s="3379"/>
      <c r="H3" s="3380"/>
      <c r="I3" s="3380" t="s">
        <v>3936</v>
      </c>
    </row>
    <row r="4" spans="2:11" s="3317" customFormat="1" ht="27" customHeight="1">
      <c r="B4" s="3381"/>
      <c r="C4" s="3355" t="s">
        <v>175</v>
      </c>
      <c r="D4" s="3355" t="s">
        <v>3984</v>
      </c>
      <c r="E4" s="3355" t="s">
        <v>3985</v>
      </c>
      <c r="F4" s="3355" t="s">
        <v>3986</v>
      </c>
      <c r="G4" s="3355" t="s">
        <v>3987</v>
      </c>
      <c r="H4" s="3355" t="s">
        <v>3988</v>
      </c>
      <c r="I4" s="2425" t="s">
        <v>3989</v>
      </c>
      <c r="J4" s="3382"/>
    </row>
    <row r="5" spans="2:11" s="3317" customFormat="1" ht="18" customHeight="1">
      <c r="B5" s="347" t="s">
        <v>12</v>
      </c>
      <c r="C5" s="3383">
        <v>59997649295</v>
      </c>
      <c r="D5" s="3383">
        <v>12473836291</v>
      </c>
      <c r="E5" s="3383">
        <v>171577305</v>
      </c>
      <c r="F5" s="3383">
        <v>44828</v>
      </c>
      <c r="G5" s="3383">
        <v>16908630276</v>
      </c>
      <c r="H5" s="3383">
        <v>542394539</v>
      </c>
      <c r="I5" s="3383">
        <v>29901166056</v>
      </c>
      <c r="J5" s="3384"/>
    </row>
    <row r="6" spans="2:11" s="3323" customFormat="1" ht="18" customHeight="1">
      <c r="B6" s="347" t="s">
        <v>230</v>
      </c>
      <c r="C6" s="3383">
        <v>58291736703</v>
      </c>
      <c r="D6" s="3383">
        <v>12316247604</v>
      </c>
      <c r="E6" s="3385">
        <v>0</v>
      </c>
      <c r="F6" s="3385">
        <v>0</v>
      </c>
      <c r="G6" s="3383">
        <v>16772535196</v>
      </c>
      <c r="H6" s="3383">
        <v>514521477</v>
      </c>
      <c r="I6" s="3383">
        <v>28688432426</v>
      </c>
      <c r="J6" s="3384"/>
    </row>
    <row r="7" spans="2:11" s="3329" customFormat="1" ht="18" customHeight="1">
      <c r="B7" s="525" t="s">
        <v>246</v>
      </c>
      <c r="C7" s="3386">
        <v>22893467125</v>
      </c>
      <c r="D7" s="3386">
        <v>4566382725</v>
      </c>
      <c r="E7" s="3386">
        <v>0</v>
      </c>
      <c r="F7" s="3386">
        <v>0</v>
      </c>
      <c r="G7" s="3386">
        <v>12919418826</v>
      </c>
      <c r="H7" s="3386">
        <v>4734656</v>
      </c>
      <c r="I7" s="3386">
        <v>5402930918</v>
      </c>
      <c r="J7" s="3384"/>
    </row>
    <row r="8" spans="2:11" s="3329" customFormat="1" ht="18" customHeight="1">
      <c r="B8" s="525" t="s">
        <v>881</v>
      </c>
      <c r="C8" s="3386">
        <v>2811851929</v>
      </c>
      <c r="D8" s="3386">
        <v>780126429</v>
      </c>
      <c r="E8" s="3386">
        <v>0</v>
      </c>
      <c r="F8" s="3386">
        <v>0</v>
      </c>
      <c r="G8" s="3386">
        <v>1264965801</v>
      </c>
      <c r="H8" s="3386">
        <v>0</v>
      </c>
      <c r="I8" s="3386">
        <v>766759699</v>
      </c>
      <c r="J8" s="3384"/>
    </row>
    <row r="9" spans="2:11" s="3329" customFormat="1" ht="18" customHeight="1">
      <c r="B9" s="525" t="s">
        <v>882</v>
      </c>
      <c r="C9" s="3386">
        <v>678680705</v>
      </c>
      <c r="D9" s="3386">
        <v>0</v>
      </c>
      <c r="E9" s="3386">
        <v>0</v>
      </c>
      <c r="F9" s="3386">
        <v>0</v>
      </c>
      <c r="G9" s="3386">
        <v>587314782</v>
      </c>
      <c r="H9" s="3386">
        <v>10503</v>
      </c>
      <c r="I9" s="3386">
        <v>91355420</v>
      </c>
      <c r="J9" s="3384"/>
    </row>
    <row r="10" spans="2:11" s="3329" customFormat="1" ht="18" customHeight="1">
      <c r="B10" s="525" t="s">
        <v>883</v>
      </c>
      <c r="C10" s="3386">
        <v>2223622072</v>
      </c>
      <c r="D10" s="3386">
        <v>397994534</v>
      </c>
      <c r="E10" s="3386">
        <v>0</v>
      </c>
      <c r="F10" s="3386">
        <v>0</v>
      </c>
      <c r="G10" s="3386">
        <v>1398833687</v>
      </c>
      <c r="H10" s="3386">
        <v>3120784</v>
      </c>
      <c r="I10" s="3386">
        <v>423673067</v>
      </c>
      <c r="J10" s="3384"/>
    </row>
    <row r="11" spans="2:11" s="3329" customFormat="1" ht="18" customHeight="1">
      <c r="B11" s="525" t="s">
        <v>884</v>
      </c>
      <c r="C11" s="3386">
        <v>4696504391</v>
      </c>
      <c r="D11" s="3386">
        <v>96643709</v>
      </c>
      <c r="E11" s="3386">
        <v>0</v>
      </c>
      <c r="F11" s="3386">
        <v>0</v>
      </c>
      <c r="G11" s="3386">
        <v>511591484</v>
      </c>
      <c r="H11" s="3386">
        <v>1454097</v>
      </c>
      <c r="I11" s="3386">
        <v>4086815101</v>
      </c>
      <c r="J11" s="3384"/>
    </row>
    <row r="12" spans="2:11" s="3329" customFormat="1" ht="18" customHeight="1">
      <c r="B12" s="525" t="s">
        <v>885</v>
      </c>
      <c r="C12" s="3386">
        <v>1959954753</v>
      </c>
      <c r="D12" s="3386">
        <v>1234112611</v>
      </c>
      <c r="E12" s="3386">
        <v>0</v>
      </c>
      <c r="F12" s="3386">
        <v>0</v>
      </c>
      <c r="G12" s="3386">
        <v>720688431</v>
      </c>
      <c r="H12" s="3386">
        <v>9928</v>
      </c>
      <c r="I12" s="3386">
        <v>5143783</v>
      </c>
      <c r="J12" s="3384"/>
    </row>
    <row r="13" spans="2:11" s="3329" customFormat="1" ht="18" customHeight="1">
      <c r="B13" s="525" t="s">
        <v>886</v>
      </c>
      <c r="C13" s="3386">
        <v>2270308201</v>
      </c>
      <c r="D13" s="3386">
        <v>829355229</v>
      </c>
      <c r="E13" s="3386">
        <v>0</v>
      </c>
      <c r="F13" s="3386">
        <v>0</v>
      </c>
      <c r="G13" s="3386">
        <v>1418139960</v>
      </c>
      <c r="H13" s="3386">
        <v>0</v>
      </c>
      <c r="I13" s="3386">
        <v>22813012</v>
      </c>
      <c r="J13" s="3384"/>
    </row>
    <row r="14" spans="2:11" s="3329" customFormat="1" ht="18" customHeight="1">
      <c r="B14" s="525" t="s">
        <v>887</v>
      </c>
      <c r="C14" s="3386">
        <v>4088152420</v>
      </c>
      <c r="D14" s="3386">
        <v>1038017808</v>
      </c>
      <c r="E14" s="3386">
        <v>0</v>
      </c>
      <c r="F14" s="3386">
        <v>0</v>
      </c>
      <c r="G14" s="3386">
        <v>3044982400</v>
      </c>
      <c r="H14" s="3386">
        <v>139344</v>
      </c>
      <c r="I14" s="3386">
        <v>5012868</v>
      </c>
      <c r="J14" s="3384"/>
    </row>
    <row r="15" spans="2:11" s="3329" customFormat="1" ht="18" customHeight="1">
      <c r="B15" s="525" t="s">
        <v>888</v>
      </c>
      <c r="C15" s="3386">
        <v>4164392654</v>
      </c>
      <c r="D15" s="3386">
        <v>190132405</v>
      </c>
      <c r="E15" s="3386">
        <v>0</v>
      </c>
      <c r="F15" s="3386">
        <v>0</v>
      </c>
      <c r="G15" s="3386">
        <v>3972902281</v>
      </c>
      <c r="H15" s="3386">
        <v>0</v>
      </c>
      <c r="I15" s="3386">
        <v>1357968</v>
      </c>
      <c r="J15" s="3384"/>
    </row>
    <row r="16" spans="2:11" s="3329" customFormat="1" ht="18" customHeight="1">
      <c r="B16" s="531" t="s">
        <v>264</v>
      </c>
      <c r="C16" s="3386">
        <v>20594539939</v>
      </c>
      <c r="D16" s="3386">
        <v>6232140454</v>
      </c>
      <c r="E16" s="3386">
        <v>0</v>
      </c>
      <c r="F16" s="3386">
        <v>0</v>
      </c>
      <c r="G16" s="3386">
        <v>2776834757</v>
      </c>
      <c r="H16" s="3386">
        <v>18573119</v>
      </c>
      <c r="I16" s="3386">
        <v>11566991609</v>
      </c>
      <c r="J16" s="3384"/>
    </row>
    <row r="17" spans="2:10" s="3329" customFormat="1" ht="18" customHeight="1">
      <c r="B17" s="525" t="s">
        <v>889</v>
      </c>
      <c r="C17" s="3386">
        <v>2644434599</v>
      </c>
      <c r="D17" s="3386">
        <v>861094830</v>
      </c>
      <c r="E17" s="3386">
        <v>0</v>
      </c>
      <c r="F17" s="3386">
        <v>0</v>
      </c>
      <c r="G17" s="3386">
        <v>0</v>
      </c>
      <c r="H17" s="3386">
        <v>365108</v>
      </c>
      <c r="I17" s="3386">
        <v>1782974661</v>
      </c>
      <c r="J17" s="3384"/>
    </row>
    <row r="18" spans="2:10" s="3329" customFormat="1" ht="18" customHeight="1">
      <c r="B18" s="525" t="s">
        <v>890</v>
      </c>
      <c r="C18" s="3386">
        <v>485380335</v>
      </c>
      <c r="D18" s="3386">
        <v>1248808</v>
      </c>
      <c r="E18" s="3386">
        <v>0</v>
      </c>
      <c r="F18" s="3386">
        <v>0</v>
      </c>
      <c r="G18" s="3386">
        <v>60964190</v>
      </c>
      <c r="H18" s="3386">
        <v>6713511</v>
      </c>
      <c r="I18" s="3386">
        <v>416453826</v>
      </c>
      <c r="J18" s="3384"/>
    </row>
    <row r="19" spans="2:10" s="3329" customFormat="1" ht="18" customHeight="1">
      <c r="B19" s="525" t="s">
        <v>891</v>
      </c>
      <c r="C19" s="3386">
        <v>5653445034</v>
      </c>
      <c r="D19" s="3386">
        <v>1441290551</v>
      </c>
      <c r="E19" s="3386">
        <v>0</v>
      </c>
      <c r="F19" s="3386">
        <v>0</v>
      </c>
      <c r="G19" s="3386">
        <v>602906104</v>
      </c>
      <c r="H19" s="3386">
        <v>6936801</v>
      </c>
      <c r="I19" s="3386">
        <v>3602311578</v>
      </c>
      <c r="J19" s="3384"/>
    </row>
    <row r="20" spans="2:10" s="3329" customFormat="1" ht="18" customHeight="1">
      <c r="B20" s="525" t="s">
        <v>892</v>
      </c>
      <c r="C20" s="3386">
        <v>935785766</v>
      </c>
      <c r="D20" s="3386">
        <v>603291587</v>
      </c>
      <c r="E20" s="3386">
        <v>0</v>
      </c>
      <c r="F20" s="3386">
        <v>0</v>
      </c>
      <c r="G20" s="3386">
        <v>205472626</v>
      </c>
      <c r="H20" s="3386">
        <v>66479</v>
      </c>
      <c r="I20" s="3386">
        <v>126955074</v>
      </c>
      <c r="J20" s="3384"/>
    </row>
    <row r="21" spans="2:10" s="3329" customFormat="1" ht="18" customHeight="1">
      <c r="B21" s="525" t="s">
        <v>893</v>
      </c>
      <c r="C21" s="3386">
        <v>1005112182</v>
      </c>
      <c r="D21" s="3386">
        <v>620332749</v>
      </c>
      <c r="E21" s="3386">
        <v>0</v>
      </c>
      <c r="F21" s="3386">
        <v>0</v>
      </c>
      <c r="G21" s="3386">
        <v>344458594</v>
      </c>
      <c r="H21" s="3386">
        <v>782</v>
      </c>
      <c r="I21" s="3386">
        <v>40320057</v>
      </c>
      <c r="J21" s="3384"/>
    </row>
    <row r="22" spans="2:10" s="3329" customFormat="1" ht="18" customHeight="1">
      <c r="B22" s="525" t="s">
        <v>894</v>
      </c>
      <c r="C22" s="3386">
        <v>1036230495</v>
      </c>
      <c r="D22" s="3386">
        <v>800344207</v>
      </c>
      <c r="E22" s="3386">
        <v>0</v>
      </c>
      <c r="F22" s="3386">
        <v>0</v>
      </c>
      <c r="G22" s="3386">
        <v>29227338</v>
      </c>
      <c r="H22" s="3386">
        <v>0</v>
      </c>
      <c r="I22" s="3386">
        <v>206658950</v>
      </c>
      <c r="J22" s="3384"/>
    </row>
    <row r="23" spans="2:10" s="3329" customFormat="1" ht="18" customHeight="1">
      <c r="B23" s="525" t="s">
        <v>895</v>
      </c>
      <c r="C23" s="3386">
        <v>6729874554</v>
      </c>
      <c r="D23" s="3386">
        <v>234059561</v>
      </c>
      <c r="E23" s="3386">
        <v>0</v>
      </c>
      <c r="F23" s="3386">
        <v>0</v>
      </c>
      <c r="G23" s="3386">
        <v>1105051695</v>
      </c>
      <c r="H23" s="3386">
        <v>4302579</v>
      </c>
      <c r="I23" s="3386">
        <v>5386460719</v>
      </c>
      <c r="J23" s="3384"/>
    </row>
    <row r="24" spans="2:10" s="3329" customFormat="1" ht="18" customHeight="1">
      <c r="B24" s="525" t="s">
        <v>896</v>
      </c>
      <c r="C24" s="3386">
        <v>2104276974</v>
      </c>
      <c r="D24" s="3386">
        <v>1670478161</v>
      </c>
      <c r="E24" s="3386">
        <v>0</v>
      </c>
      <c r="F24" s="3386">
        <v>0</v>
      </c>
      <c r="G24" s="3386">
        <v>428754210</v>
      </c>
      <c r="H24" s="3386">
        <v>187859</v>
      </c>
      <c r="I24" s="3386">
        <v>4856744</v>
      </c>
      <c r="J24" s="3384"/>
    </row>
    <row r="25" spans="2:10" s="3329" customFormat="1" ht="18" customHeight="1">
      <c r="B25" s="525" t="s">
        <v>274</v>
      </c>
      <c r="C25" s="3386">
        <v>2411753052</v>
      </c>
      <c r="D25" s="3386">
        <v>286995588</v>
      </c>
      <c r="E25" s="3386">
        <v>0</v>
      </c>
      <c r="F25" s="3386">
        <v>0</v>
      </c>
      <c r="G25" s="3386">
        <v>0</v>
      </c>
      <c r="H25" s="3386">
        <v>129172738</v>
      </c>
      <c r="I25" s="3386">
        <v>1995584726</v>
      </c>
      <c r="J25" s="3384"/>
    </row>
    <row r="26" spans="2:10" s="3329" customFormat="1" ht="18" customHeight="1">
      <c r="B26" s="525" t="s">
        <v>279</v>
      </c>
      <c r="C26" s="3386">
        <v>11680807141</v>
      </c>
      <c r="D26" s="3386">
        <v>617394917</v>
      </c>
      <c r="E26" s="3386">
        <v>0</v>
      </c>
      <c r="F26" s="3386">
        <v>0</v>
      </c>
      <c r="G26" s="3386">
        <v>1076173342</v>
      </c>
      <c r="H26" s="3386">
        <v>285984802</v>
      </c>
      <c r="I26" s="3386">
        <v>9701254080</v>
      </c>
      <c r="J26" s="3384"/>
    </row>
    <row r="27" spans="2:10" s="3329" customFormat="1" ht="18" customHeight="1">
      <c r="B27" s="525" t="s">
        <v>897</v>
      </c>
      <c r="C27" s="3386">
        <v>9723713532</v>
      </c>
      <c r="D27" s="3386">
        <v>37168039</v>
      </c>
      <c r="E27" s="3386">
        <v>0</v>
      </c>
      <c r="F27" s="3386">
        <v>0</v>
      </c>
      <c r="G27" s="3386">
        <v>8072500</v>
      </c>
      <c r="H27" s="3386">
        <v>0</v>
      </c>
      <c r="I27" s="3386">
        <v>9678472993</v>
      </c>
      <c r="J27" s="3384"/>
    </row>
    <row r="28" spans="2:10" s="3329" customFormat="1" ht="18" customHeight="1">
      <c r="B28" s="525" t="s">
        <v>898</v>
      </c>
      <c r="C28" s="3386">
        <v>1111686401</v>
      </c>
      <c r="D28" s="3386">
        <v>179110970</v>
      </c>
      <c r="E28" s="3386">
        <v>0</v>
      </c>
      <c r="F28" s="3386">
        <v>0</v>
      </c>
      <c r="G28" s="3386">
        <v>738703803</v>
      </c>
      <c r="H28" s="3386">
        <v>193862946</v>
      </c>
      <c r="I28" s="3386">
        <v>8682</v>
      </c>
      <c r="J28" s="3384"/>
    </row>
    <row r="29" spans="2:10" s="3323" customFormat="1" ht="18" customHeight="1">
      <c r="B29" s="525" t="s">
        <v>899</v>
      </c>
      <c r="C29" s="3386">
        <v>419808412</v>
      </c>
      <c r="D29" s="3386">
        <v>373993212</v>
      </c>
      <c r="E29" s="3386">
        <v>0</v>
      </c>
      <c r="F29" s="3386">
        <v>0</v>
      </c>
      <c r="G29" s="3386">
        <v>0</v>
      </c>
      <c r="H29" s="3386">
        <v>30900890</v>
      </c>
      <c r="I29" s="3386">
        <v>14914310</v>
      </c>
      <c r="J29" s="3384"/>
    </row>
    <row r="30" spans="2:10" s="3329" customFormat="1" ht="18" customHeight="1">
      <c r="B30" s="525" t="s">
        <v>900</v>
      </c>
      <c r="C30" s="3386">
        <v>363936005</v>
      </c>
      <c r="D30" s="3386">
        <v>27122696</v>
      </c>
      <c r="E30" s="3386">
        <v>0</v>
      </c>
      <c r="F30" s="3386">
        <v>0</v>
      </c>
      <c r="G30" s="3386">
        <v>329255190</v>
      </c>
      <c r="H30" s="3386">
        <v>29738</v>
      </c>
      <c r="I30" s="3386">
        <v>7528381</v>
      </c>
      <c r="J30" s="3384"/>
    </row>
    <row r="31" spans="2:10" s="3329" customFormat="1" ht="18" customHeight="1">
      <c r="B31" s="525" t="s">
        <v>901</v>
      </c>
      <c r="C31" s="3386">
        <v>61662791</v>
      </c>
      <c r="D31" s="3386">
        <v>0</v>
      </c>
      <c r="E31" s="3386">
        <v>0</v>
      </c>
      <c r="F31" s="3386">
        <v>0</v>
      </c>
      <c r="G31" s="3386">
        <v>141849</v>
      </c>
      <c r="H31" s="3386">
        <v>61191228</v>
      </c>
      <c r="I31" s="3386">
        <v>329714</v>
      </c>
      <c r="J31" s="3384"/>
    </row>
    <row r="32" spans="2:10" s="3323" customFormat="1" ht="18" customHeight="1">
      <c r="B32" s="347" t="s">
        <v>283</v>
      </c>
      <c r="C32" s="3383">
        <v>711169446</v>
      </c>
      <c r="D32" s="3383">
        <v>613333920</v>
      </c>
      <c r="E32" s="3383">
        <v>0</v>
      </c>
      <c r="F32" s="3383">
        <v>0</v>
      </c>
      <c r="G32" s="3383">
        <v>108271</v>
      </c>
      <c r="H32" s="3383">
        <v>76056162</v>
      </c>
      <c r="I32" s="3383">
        <v>21671093</v>
      </c>
      <c r="J32" s="3384"/>
    </row>
    <row r="33" spans="2:10" s="3329" customFormat="1" ht="18" customHeight="1">
      <c r="B33" s="347" t="s">
        <v>193</v>
      </c>
      <c r="C33" s="3383">
        <v>822087909</v>
      </c>
      <c r="D33" s="3383">
        <v>72541034</v>
      </c>
      <c r="E33" s="3383">
        <v>171577305</v>
      </c>
      <c r="F33" s="3383">
        <v>44828</v>
      </c>
      <c r="G33" s="3383">
        <v>30719135</v>
      </c>
      <c r="H33" s="3383">
        <v>15359</v>
      </c>
      <c r="I33" s="3383">
        <v>547190248</v>
      </c>
      <c r="J33" s="3384"/>
    </row>
    <row r="34" spans="2:10" s="3329" customFormat="1" ht="18" customHeight="1">
      <c r="B34" s="355" t="s">
        <v>203</v>
      </c>
      <c r="C34" s="3383">
        <v>883824683</v>
      </c>
      <c r="D34" s="3383">
        <v>85047653</v>
      </c>
      <c r="E34" s="3383">
        <v>0</v>
      </c>
      <c r="F34" s="3383">
        <v>0</v>
      </c>
      <c r="G34" s="3383">
        <v>105375945</v>
      </c>
      <c r="H34" s="3383">
        <v>27857703</v>
      </c>
      <c r="I34" s="3383">
        <v>665543382</v>
      </c>
      <c r="J34" s="3384"/>
    </row>
    <row r="35" spans="2:10" s="3329" customFormat="1" ht="27" customHeight="1">
      <c r="B35" s="3387"/>
      <c r="C35" s="2385" t="s">
        <v>175</v>
      </c>
      <c r="D35" s="2385" t="s">
        <v>3990</v>
      </c>
      <c r="E35" s="2385" t="s">
        <v>3991</v>
      </c>
      <c r="F35" s="2385" t="s">
        <v>3992</v>
      </c>
      <c r="G35" s="2385" t="s">
        <v>3993</v>
      </c>
      <c r="H35" s="2385" t="s">
        <v>3994</v>
      </c>
      <c r="I35" s="2425" t="s">
        <v>3995</v>
      </c>
      <c r="J35" s="3384"/>
    </row>
    <row r="36" spans="2:10" s="3391" customFormat="1" ht="4.5" customHeight="1">
      <c r="B36" s="3388"/>
      <c r="C36" s="3389"/>
      <c r="D36" s="3389"/>
      <c r="E36" s="3389"/>
      <c r="F36" s="3389"/>
      <c r="G36" s="3389"/>
      <c r="H36" s="3389"/>
      <c r="I36" s="3389"/>
      <c r="J36" s="3390"/>
    </row>
    <row r="37" spans="2:10" s="3391" customFormat="1" ht="12" customHeight="1">
      <c r="B37" s="5508" t="s">
        <v>164</v>
      </c>
      <c r="C37" s="4773"/>
      <c r="D37" s="4773"/>
      <c r="E37" s="4773"/>
      <c r="F37" s="4773"/>
      <c r="G37" s="4773"/>
      <c r="H37" s="4773"/>
      <c r="I37" s="4773"/>
      <c r="J37" s="3390"/>
    </row>
    <row r="38" spans="2:10" s="3377" customFormat="1" ht="12" customHeight="1">
      <c r="B38" s="5508" t="s">
        <v>3922</v>
      </c>
      <c r="C38" s="4773"/>
      <c r="D38" s="4773"/>
      <c r="E38" s="4773"/>
      <c r="F38" s="4773"/>
      <c r="G38" s="4773"/>
      <c r="H38" s="4773"/>
      <c r="I38" s="4773"/>
      <c r="J38" s="3343"/>
    </row>
    <row r="39" spans="2:10" s="3377" customFormat="1" ht="12" customHeight="1">
      <c r="B39" s="5508" t="s">
        <v>3923</v>
      </c>
      <c r="C39" s="5313"/>
      <c r="D39" s="5313"/>
      <c r="E39" s="5313"/>
      <c r="F39" s="5313"/>
      <c r="G39" s="5313"/>
      <c r="H39" s="5313"/>
      <c r="I39" s="5313"/>
      <c r="J39" s="3343"/>
    </row>
    <row r="40" spans="2:10" s="3344" customFormat="1" ht="12" customHeight="1">
      <c r="B40" s="5304" t="s">
        <v>3996</v>
      </c>
      <c r="C40" s="5304"/>
      <c r="D40" s="5304"/>
      <c r="E40" s="5304"/>
      <c r="F40" s="5304"/>
      <c r="G40" s="5304"/>
      <c r="H40" s="5304"/>
      <c r="I40" s="5304"/>
      <c r="J40" s="3392"/>
    </row>
    <row r="41" spans="2:10" s="3344" customFormat="1" ht="12" customHeight="1">
      <c r="B41" s="5304" t="s">
        <v>3997</v>
      </c>
      <c r="C41" s="5304"/>
      <c r="D41" s="5304"/>
      <c r="E41" s="5304"/>
      <c r="F41" s="5304"/>
      <c r="G41" s="5304"/>
      <c r="H41" s="5304"/>
      <c r="I41" s="5304"/>
      <c r="J41" s="3393"/>
    </row>
    <row r="42" spans="2:10" ht="4.5" customHeight="1"/>
    <row r="43" spans="2:10" ht="12" customHeight="1">
      <c r="B43" s="5783" t="s">
        <v>220</v>
      </c>
      <c r="C43" s="5783"/>
      <c r="D43" s="5783"/>
      <c r="E43" s="5783"/>
      <c r="F43" s="3395"/>
      <c r="G43" s="3395"/>
      <c r="H43" s="3395"/>
      <c r="I43" s="3395"/>
      <c r="J43" s="3246"/>
    </row>
    <row r="44" spans="2:10" ht="12" customHeight="1">
      <c r="B44" s="5762" t="s">
        <v>3998</v>
      </c>
      <c r="C44" s="5762"/>
      <c r="D44" s="5762"/>
      <c r="E44" s="3395"/>
      <c r="F44" s="3395"/>
      <c r="G44" s="3395"/>
      <c r="H44" s="3395"/>
      <c r="I44" s="3395"/>
    </row>
    <row r="337" spans="2:10">
      <c r="B337" s="6110" t="s">
        <v>3999</v>
      </c>
      <c r="C337" s="6111"/>
      <c r="D337" s="6111"/>
      <c r="E337" s="6111"/>
      <c r="F337" s="6111"/>
      <c r="G337" s="6111"/>
      <c r="H337" s="6111"/>
      <c r="I337" s="6111"/>
      <c r="J337" s="6111"/>
    </row>
    <row r="338" spans="2:10">
      <c r="B338" s="6110" t="s">
        <v>4000</v>
      </c>
      <c r="C338" s="6111"/>
      <c r="D338" s="6111"/>
      <c r="E338" s="6111"/>
      <c r="F338" s="6111"/>
      <c r="G338" s="6111"/>
      <c r="H338" s="6111"/>
      <c r="I338" s="6111"/>
      <c r="J338" s="6111"/>
    </row>
  </sheetData>
  <mergeCells count="11">
    <mergeCell ref="B40:I40"/>
    <mergeCell ref="B1:I1"/>
    <mergeCell ref="B2:I2"/>
    <mergeCell ref="B37:I37"/>
    <mergeCell ref="B38:I38"/>
    <mergeCell ref="B39:I39"/>
    <mergeCell ref="B41:I41"/>
    <mergeCell ref="B43:E43"/>
    <mergeCell ref="B44:D44"/>
    <mergeCell ref="B337:J337"/>
    <mergeCell ref="B338:J338"/>
  </mergeCells>
  <conditionalFormatting sqref="C5:I34">
    <cfRule type="cellIs" dxfId="79" priority="1" operator="between">
      <formula>0.000000000000001</formula>
      <formula>0.499999999999999</formula>
    </cfRule>
  </conditionalFormatting>
  <hyperlinks>
    <hyperlink ref="C4" r:id="rId1"/>
    <hyperlink ref="D4" r:id="rId2"/>
    <hyperlink ref="E4" r:id="rId3"/>
    <hyperlink ref="G4" r:id="rId4"/>
    <hyperlink ref="H4" r:id="rId5"/>
    <hyperlink ref="I4" r:id="rId6"/>
    <hyperlink ref="C35" r:id="rId7"/>
    <hyperlink ref="I35" r:id="rId8"/>
    <hyperlink ref="H35" r:id="rId9"/>
    <hyperlink ref="G35" r:id="rId10"/>
    <hyperlink ref="E35" r:id="rId11"/>
    <hyperlink ref="D35" r:id="rId12"/>
    <hyperlink ref="B44" r:id="rId13"/>
    <hyperlink ref="F4" r:id="rId14"/>
    <hyperlink ref="K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1"/>
  <sheetViews>
    <sheetView showGridLines="0" workbookViewId="0">
      <selection activeCell="B1" sqref="B1:L1"/>
    </sheetView>
  </sheetViews>
  <sheetFormatPr defaultColWidth="9.140625" defaultRowHeight="11.25"/>
  <cols>
    <col min="1" max="1" width="6.7109375" style="3416" customWidth="1"/>
    <col min="2" max="2" width="15.140625" style="3416" customWidth="1"/>
    <col min="3" max="3" width="8.5703125" style="3416" customWidth="1"/>
    <col min="4" max="4" width="7.7109375" style="3416" customWidth="1"/>
    <col min="5" max="5" width="7.140625" style="3416" customWidth="1"/>
    <col min="6" max="6" width="7.7109375" style="3428" customWidth="1"/>
    <col min="7" max="7" width="12" style="3429" customWidth="1"/>
    <col min="8" max="8" width="8.5703125" style="3416" customWidth="1"/>
    <col min="9" max="9" width="7.7109375" style="3416" customWidth="1"/>
    <col min="10" max="10" width="7.140625" style="3416" customWidth="1"/>
    <col min="11" max="11" width="7.7109375" style="3416" customWidth="1"/>
    <col min="12" max="12" width="12" style="3416" customWidth="1"/>
    <col min="13" max="13" width="6.7109375" style="3416" customWidth="1"/>
    <col min="14" max="14" width="14.28515625" style="3416" bestFit="1" customWidth="1"/>
    <col min="15" max="16384" width="9.140625" style="3416"/>
  </cols>
  <sheetData>
    <row r="1" spans="2:14" s="3396" customFormat="1" ht="30" customHeight="1">
      <c r="B1" s="6119" t="s">
        <v>4001</v>
      </c>
      <c r="C1" s="6119"/>
      <c r="D1" s="6119"/>
      <c r="E1" s="6119"/>
      <c r="F1" s="6119"/>
      <c r="G1" s="6119"/>
      <c r="H1" s="6119"/>
      <c r="I1" s="6119"/>
      <c r="J1" s="6119"/>
      <c r="K1" s="6119"/>
      <c r="L1" s="6119"/>
    </row>
    <row r="2" spans="2:14" s="3396" customFormat="1" ht="30" customHeight="1">
      <c r="B2" s="6119" t="s">
        <v>4002</v>
      </c>
      <c r="C2" s="6119"/>
      <c r="D2" s="6119"/>
      <c r="E2" s="6119"/>
      <c r="F2" s="6119"/>
      <c r="G2" s="6119"/>
      <c r="H2" s="6119"/>
      <c r="I2" s="6119"/>
      <c r="J2" s="6119"/>
      <c r="K2" s="6119"/>
      <c r="L2" s="6119"/>
      <c r="N2" s="2285" t="s">
        <v>979</v>
      </c>
    </row>
    <row r="3" spans="2:14" s="3398" customFormat="1" ht="7.5" customHeight="1">
      <c r="B3" s="3397"/>
      <c r="C3" s="3397"/>
      <c r="D3" s="3397"/>
      <c r="E3" s="3397"/>
      <c r="F3" s="3397"/>
      <c r="G3" s="3397"/>
      <c r="H3" s="3397"/>
      <c r="I3" s="3397"/>
      <c r="J3" s="3397"/>
      <c r="K3" s="3397"/>
      <c r="L3" s="3397"/>
    </row>
    <row r="4" spans="2:14" s="3399" customFormat="1" ht="18" customHeight="1">
      <c r="B4" s="5880"/>
      <c r="C4" s="4996" t="s">
        <v>4003</v>
      </c>
      <c r="D4" s="4997"/>
      <c r="E4" s="4997"/>
      <c r="F4" s="4997"/>
      <c r="G4" s="4997"/>
      <c r="H4" s="5011" t="s">
        <v>4004</v>
      </c>
      <c r="I4" s="5011"/>
      <c r="J4" s="5011"/>
      <c r="K4" s="5011"/>
      <c r="L4" s="4996"/>
    </row>
    <row r="5" spans="2:14" s="3403" customFormat="1" ht="72" customHeight="1">
      <c r="B5" s="6114"/>
      <c r="C5" s="3400" t="s">
        <v>4005</v>
      </c>
      <c r="D5" s="3400" t="s">
        <v>4006</v>
      </c>
      <c r="E5" s="3400" t="s">
        <v>4007</v>
      </c>
      <c r="F5" s="3401" t="s">
        <v>4008</v>
      </c>
      <c r="G5" s="3402" t="s">
        <v>4009</v>
      </c>
      <c r="H5" s="3400" t="s">
        <v>4005</v>
      </c>
      <c r="I5" s="3400" t="s">
        <v>4006</v>
      </c>
      <c r="J5" s="3400" t="s">
        <v>4007</v>
      </c>
      <c r="K5" s="3400" t="s">
        <v>4008</v>
      </c>
      <c r="L5" s="3402" t="s">
        <v>4010</v>
      </c>
    </row>
    <row r="6" spans="2:14" s="3399" customFormat="1" ht="18" customHeight="1">
      <c r="B6" s="6114"/>
      <c r="C6" s="5859" t="s">
        <v>467</v>
      </c>
      <c r="D6" s="5859"/>
      <c r="E6" s="5859"/>
      <c r="F6" s="3404" t="s">
        <v>4011</v>
      </c>
      <c r="G6" s="3405" t="s">
        <v>467</v>
      </c>
      <c r="H6" s="6115" t="s">
        <v>467</v>
      </c>
      <c r="I6" s="6116"/>
      <c r="J6" s="6116"/>
      <c r="K6" s="3406" t="s">
        <v>4011</v>
      </c>
      <c r="L6" s="3406" t="s">
        <v>467</v>
      </c>
    </row>
    <row r="7" spans="2:14" s="3399" customFormat="1" ht="18" customHeight="1">
      <c r="B7" s="5881"/>
      <c r="C7" s="4996">
        <v>2018</v>
      </c>
      <c r="D7" s="4997"/>
      <c r="E7" s="4997"/>
      <c r="F7" s="4997"/>
      <c r="G7" s="831" t="s">
        <v>1040</v>
      </c>
      <c r="H7" s="4996">
        <v>2018</v>
      </c>
      <c r="I7" s="4997"/>
      <c r="J7" s="4997"/>
      <c r="K7" s="4997"/>
      <c r="L7" s="831" t="s">
        <v>1040</v>
      </c>
    </row>
    <row r="8" spans="2:14" s="3408" customFormat="1" ht="18.75" customHeight="1">
      <c r="B8" s="834" t="s">
        <v>12</v>
      </c>
      <c r="C8" s="3407">
        <v>2.1</v>
      </c>
      <c r="D8" s="3407">
        <v>0.8</v>
      </c>
      <c r="E8" s="3407">
        <v>4.8</v>
      </c>
      <c r="F8" s="3407">
        <v>20.100000000000001</v>
      </c>
      <c r="G8" s="3407">
        <v>5.4</v>
      </c>
      <c r="H8" s="3407">
        <v>2.1</v>
      </c>
      <c r="I8" s="3407">
        <v>0.8</v>
      </c>
      <c r="J8" s="3407">
        <v>5</v>
      </c>
      <c r="K8" s="3407">
        <v>20</v>
      </c>
      <c r="L8" s="3407">
        <v>5.3</v>
      </c>
    </row>
    <row r="9" spans="2:14" s="3409" customFormat="1" ht="18.75" customHeight="1">
      <c r="B9" s="834" t="s">
        <v>230</v>
      </c>
      <c r="C9" s="3407">
        <v>2.2000000000000002</v>
      </c>
      <c r="D9" s="3407">
        <v>0.8</v>
      </c>
      <c r="E9" s="3407">
        <v>4.8</v>
      </c>
      <c r="F9" s="3407">
        <v>20.100000000000001</v>
      </c>
      <c r="G9" s="3407">
        <v>5.6</v>
      </c>
      <c r="H9" s="3407">
        <v>2.1</v>
      </c>
      <c r="I9" s="3407">
        <v>0.8</v>
      </c>
      <c r="J9" s="3407">
        <v>5</v>
      </c>
      <c r="K9" s="3407">
        <v>20.100000000000001</v>
      </c>
      <c r="L9" s="3407">
        <v>5.4</v>
      </c>
    </row>
    <row r="10" spans="2:14" s="3411" customFormat="1" ht="18.75" customHeight="1">
      <c r="B10" s="837" t="s">
        <v>203</v>
      </c>
      <c r="C10" s="3410">
        <v>2.2000000000000002</v>
      </c>
      <c r="D10" s="3410">
        <v>0.7</v>
      </c>
      <c r="E10" s="3410">
        <v>4.4000000000000004</v>
      </c>
      <c r="F10" s="3407">
        <v>19.899999999999999</v>
      </c>
      <c r="G10" s="3410">
        <v>0.7</v>
      </c>
      <c r="H10" s="3410">
        <v>2</v>
      </c>
      <c r="I10" s="3410">
        <v>0.8</v>
      </c>
      <c r="J10" s="3410">
        <v>4.5</v>
      </c>
      <c r="K10" s="3410">
        <v>19.3</v>
      </c>
      <c r="L10" s="3410">
        <v>0.7</v>
      </c>
    </row>
    <row r="11" spans="2:14" s="3414" customFormat="1" ht="18.75" customHeight="1">
      <c r="B11" s="838" t="s">
        <v>231</v>
      </c>
      <c r="C11" s="3412">
        <v>1.7</v>
      </c>
      <c r="D11" s="3412">
        <v>0.6</v>
      </c>
      <c r="E11" s="3412">
        <v>4</v>
      </c>
      <c r="F11" s="3413">
        <v>20.399999999999999</v>
      </c>
      <c r="G11" s="3412">
        <v>0</v>
      </c>
      <c r="H11" s="3412">
        <v>1.6</v>
      </c>
      <c r="I11" s="3412">
        <v>0.8</v>
      </c>
      <c r="J11" s="3412">
        <v>4.4000000000000004</v>
      </c>
      <c r="K11" s="3412">
        <v>21.8</v>
      </c>
      <c r="L11" s="3412">
        <v>0</v>
      </c>
    </row>
    <row r="12" spans="2:14" s="3411" customFormat="1" ht="18.75" customHeight="1">
      <c r="B12" s="838" t="s">
        <v>232</v>
      </c>
      <c r="C12" s="3412">
        <v>2.2999999999999998</v>
      </c>
      <c r="D12" s="3412">
        <v>0.6</v>
      </c>
      <c r="E12" s="3412">
        <v>4.8</v>
      </c>
      <c r="F12" s="3413">
        <v>15.8</v>
      </c>
      <c r="G12" s="3412">
        <v>0</v>
      </c>
      <c r="H12" s="3412">
        <v>2.1</v>
      </c>
      <c r="I12" s="3412">
        <v>0.5</v>
      </c>
      <c r="J12" s="3412">
        <v>5.4</v>
      </c>
      <c r="K12" s="3412">
        <v>17.7</v>
      </c>
      <c r="L12" s="3412">
        <v>0</v>
      </c>
    </row>
    <row r="13" spans="2:14" s="3411" customFormat="1" ht="18.75" customHeight="1">
      <c r="B13" s="838" t="s">
        <v>233</v>
      </c>
      <c r="C13" s="3412">
        <v>2.8</v>
      </c>
      <c r="D13" s="3412">
        <v>0.9</v>
      </c>
      <c r="E13" s="3412">
        <v>4.3</v>
      </c>
      <c r="F13" s="3413">
        <v>20.5</v>
      </c>
      <c r="G13" s="3412">
        <v>0</v>
      </c>
      <c r="H13" s="3412">
        <v>2.5</v>
      </c>
      <c r="I13" s="3412">
        <v>1</v>
      </c>
      <c r="J13" s="3412">
        <v>4.3</v>
      </c>
      <c r="K13" s="3412">
        <v>18.100000000000001</v>
      </c>
      <c r="L13" s="3412">
        <v>0</v>
      </c>
    </row>
    <row r="14" spans="2:14" s="3414" customFormat="1" ht="18.75" customHeight="1">
      <c r="B14" s="838" t="s">
        <v>234</v>
      </c>
      <c r="C14" s="3412">
        <v>2.1</v>
      </c>
      <c r="D14" s="3412">
        <v>0.5</v>
      </c>
      <c r="E14" s="3412">
        <v>4.3</v>
      </c>
      <c r="F14" s="3413">
        <v>17.100000000000001</v>
      </c>
      <c r="G14" s="3412">
        <v>0</v>
      </c>
      <c r="H14" s="3412">
        <v>2.2000000000000002</v>
      </c>
      <c r="I14" s="3412">
        <v>0.5</v>
      </c>
      <c r="J14" s="3412">
        <v>4.8</v>
      </c>
      <c r="K14" s="3412">
        <v>17.899999999999999</v>
      </c>
      <c r="L14" s="3412">
        <v>0</v>
      </c>
    </row>
    <row r="15" spans="2:14" s="3411" customFormat="1" ht="18.75" customHeight="1">
      <c r="B15" s="838" t="s">
        <v>235</v>
      </c>
      <c r="C15" s="3412">
        <v>2.1</v>
      </c>
      <c r="D15" s="3412">
        <v>0.5</v>
      </c>
      <c r="E15" s="3412">
        <v>4.4000000000000004</v>
      </c>
      <c r="F15" s="3413">
        <v>22.6</v>
      </c>
      <c r="G15" s="3412">
        <v>0</v>
      </c>
      <c r="H15" s="3412">
        <v>1.8</v>
      </c>
      <c r="I15" s="3412">
        <v>0.7</v>
      </c>
      <c r="J15" s="3412">
        <v>4.9000000000000004</v>
      </c>
      <c r="K15" s="3412">
        <v>18.3</v>
      </c>
      <c r="L15" s="3412">
        <v>3.1</v>
      </c>
    </row>
    <row r="16" spans="2:14" s="3414" customFormat="1" ht="18.75" customHeight="1">
      <c r="B16" s="838" t="s">
        <v>236</v>
      </c>
      <c r="C16" s="3412">
        <v>1</v>
      </c>
      <c r="D16" s="3412">
        <v>1</v>
      </c>
      <c r="E16" s="3412">
        <v>3</v>
      </c>
      <c r="F16" s="3413">
        <v>24.3</v>
      </c>
      <c r="G16" s="3412">
        <v>0</v>
      </c>
      <c r="H16" s="3412">
        <v>2.2999999999999998</v>
      </c>
      <c r="I16" s="3412">
        <v>0.4</v>
      </c>
      <c r="J16" s="3412">
        <v>5</v>
      </c>
      <c r="K16" s="3412">
        <v>39.5</v>
      </c>
      <c r="L16" s="3412">
        <v>0</v>
      </c>
    </row>
    <row r="17" spans="2:12" s="3411" customFormat="1" ht="18.75" customHeight="1">
      <c r="B17" s="838" t="s">
        <v>237</v>
      </c>
      <c r="C17" s="3412">
        <v>2.1</v>
      </c>
      <c r="D17" s="3412">
        <v>0.5</v>
      </c>
      <c r="E17" s="3412">
        <v>4.7</v>
      </c>
      <c r="F17" s="3413">
        <v>21.9</v>
      </c>
      <c r="G17" s="3412">
        <v>0</v>
      </c>
      <c r="H17" s="3412">
        <v>2</v>
      </c>
      <c r="I17" s="3412">
        <v>0.5</v>
      </c>
      <c r="J17" s="3412">
        <v>4.8</v>
      </c>
      <c r="K17" s="3412">
        <v>16.600000000000001</v>
      </c>
      <c r="L17" s="3412">
        <v>0</v>
      </c>
    </row>
    <row r="18" spans="2:12" s="3411" customFormat="1" ht="18.75" customHeight="1">
      <c r="B18" s="838" t="s">
        <v>238</v>
      </c>
      <c r="C18" s="3412">
        <v>2.1</v>
      </c>
      <c r="D18" s="3412">
        <v>0.5</v>
      </c>
      <c r="E18" s="3412">
        <v>5</v>
      </c>
      <c r="F18" s="3413">
        <v>19.7</v>
      </c>
      <c r="G18" s="3412">
        <v>0</v>
      </c>
      <c r="H18" s="3412">
        <v>2.2000000000000002</v>
      </c>
      <c r="I18" s="3412">
        <v>0.9</v>
      </c>
      <c r="J18" s="3412">
        <v>4.4000000000000004</v>
      </c>
      <c r="K18" s="3412">
        <v>22.1</v>
      </c>
      <c r="L18" s="3412">
        <v>0</v>
      </c>
    </row>
    <row r="19" spans="2:12" s="3411" customFormat="1" ht="18.75" customHeight="1">
      <c r="B19" s="838" t="s">
        <v>239</v>
      </c>
      <c r="C19" s="3412">
        <v>1.5</v>
      </c>
      <c r="D19" s="3412">
        <v>0.7</v>
      </c>
      <c r="E19" s="3412">
        <v>5</v>
      </c>
      <c r="F19" s="3413">
        <v>22.2</v>
      </c>
      <c r="G19" s="3412">
        <v>0</v>
      </c>
      <c r="H19" s="3412">
        <v>1</v>
      </c>
      <c r="I19" s="3412">
        <v>1</v>
      </c>
      <c r="J19" s="3412">
        <v>6</v>
      </c>
      <c r="K19" s="3412">
        <v>18.8</v>
      </c>
      <c r="L19" s="3412">
        <v>0</v>
      </c>
    </row>
    <row r="20" spans="2:12" s="3411" customFormat="1" ht="18.75" customHeight="1">
      <c r="B20" s="838" t="s">
        <v>240</v>
      </c>
      <c r="C20" s="3413" t="s">
        <v>187</v>
      </c>
      <c r="D20" s="3413" t="s">
        <v>187</v>
      </c>
      <c r="E20" s="3413" t="s">
        <v>187</v>
      </c>
      <c r="F20" s="3413">
        <v>0</v>
      </c>
      <c r="G20" s="3412">
        <v>42.9</v>
      </c>
      <c r="H20" s="3412">
        <v>2</v>
      </c>
      <c r="I20" s="3412">
        <v>0.5</v>
      </c>
      <c r="J20" s="3412">
        <v>5.2</v>
      </c>
      <c r="K20" s="3412">
        <v>19.7</v>
      </c>
      <c r="L20" s="3412">
        <v>9.1</v>
      </c>
    </row>
    <row r="21" spans="2:12" s="3411" customFormat="1" ht="18.75" customHeight="1">
      <c r="B21" s="838" t="s">
        <v>151</v>
      </c>
      <c r="C21" s="3415">
        <v>1.4</v>
      </c>
      <c r="D21" s="3415">
        <v>0.9</v>
      </c>
      <c r="E21" s="3415">
        <v>4.5</v>
      </c>
      <c r="F21" s="3413">
        <v>17.100000000000001</v>
      </c>
      <c r="G21" s="3415">
        <v>0</v>
      </c>
      <c r="H21" s="3415">
        <v>1.6</v>
      </c>
      <c r="I21" s="3415">
        <v>0.8</v>
      </c>
      <c r="J21" s="3415">
        <v>5.4</v>
      </c>
      <c r="K21" s="3415">
        <v>13.9</v>
      </c>
      <c r="L21" s="3415">
        <v>0</v>
      </c>
    </row>
    <row r="22" spans="2:12" ht="18" customHeight="1">
      <c r="B22" s="5880"/>
      <c r="C22" s="4996" t="s">
        <v>4012</v>
      </c>
      <c r="D22" s="4997"/>
      <c r="E22" s="4997"/>
      <c r="F22" s="4997"/>
      <c r="G22" s="4997"/>
      <c r="H22" s="5011" t="s">
        <v>4013</v>
      </c>
      <c r="I22" s="5011"/>
      <c r="J22" s="5011"/>
      <c r="K22" s="5011"/>
      <c r="L22" s="4996"/>
    </row>
    <row r="23" spans="2:12" ht="49.5" customHeight="1">
      <c r="B23" s="6114"/>
      <c r="C23" s="3400" t="s">
        <v>4014</v>
      </c>
      <c r="D23" s="3417" t="s">
        <v>4015</v>
      </c>
      <c r="E23" s="3417" t="s">
        <v>4016</v>
      </c>
      <c r="F23" s="3418" t="s">
        <v>4017</v>
      </c>
      <c r="G23" s="3419" t="s">
        <v>4018</v>
      </c>
      <c r="H23" s="3417" t="s">
        <v>4014</v>
      </c>
      <c r="I23" s="3417" t="s">
        <v>4015</v>
      </c>
      <c r="J23" s="3417" t="s">
        <v>4016</v>
      </c>
      <c r="K23" s="3417" t="s">
        <v>4017</v>
      </c>
      <c r="L23" s="3419" t="s">
        <v>4019</v>
      </c>
    </row>
    <row r="24" spans="2:12" ht="18" customHeight="1">
      <c r="B24" s="6114"/>
      <c r="C24" s="5859" t="s">
        <v>482</v>
      </c>
      <c r="D24" s="5859"/>
      <c r="E24" s="5859"/>
      <c r="F24" s="3404" t="s">
        <v>4020</v>
      </c>
      <c r="G24" s="3405" t="s">
        <v>482</v>
      </c>
      <c r="H24" s="6115" t="s">
        <v>482</v>
      </c>
      <c r="I24" s="6116"/>
      <c r="J24" s="6116"/>
      <c r="K24" s="2819" t="s">
        <v>4020</v>
      </c>
      <c r="L24" s="3406" t="s">
        <v>482</v>
      </c>
    </row>
    <row r="25" spans="2:12" s="3399" customFormat="1" ht="18" customHeight="1">
      <c r="B25" s="5881"/>
      <c r="C25" s="4996">
        <v>2018</v>
      </c>
      <c r="D25" s="4997"/>
      <c r="E25" s="4997"/>
      <c r="F25" s="4997"/>
      <c r="G25" s="831" t="s">
        <v>1040</v>
      </c>
      <c r="H25" s="4996">
        <v>2018</v>
      </c>
      <c r="I25" s="4997"/>
      <c r="J25" s="4997"/>
      <c r="K25" s="4997"/>
      <c r="L25" s="831" t="s">
        <v>1040</v>
      </c>
    </row>
    <row r="26" spans="2:12" s="3423" customFormat="1" ht="4.5" customHeight="1">
      <c r="B26" s="3420"/>
      <c r="C26" s="3421"/>
      <c r="D26" s="3421"/>
      <c r="E26" s="3421"/>
      <c r="F26" s="3421"/>
      <c r="G26" s="3422"/>
      <c r="H26" s="3421"/>
      <c r="I26" s="3421"/>
      <c r="J26" s="3421"/>
      <c r="K26" s="3421"/>
      <c r="L26" s="3422"/>
    </row>
    <row r="27" spans="2:12" s="3424" customFormat="1" ht="11.25" customHeight="1">
      <c r="B27" s="5873" t="s">
        <v>164</v>
      </c>
      <c r="C27" s="4773"/>
      <c r="D27" s="4773"/>
      <c r="E27" s="4773"/>
      <c r="F27" s="4773"/>
      <c r="G27" s="4773"/>
      <c r="H27" s="4773"/>
      <c r="I27" s="4773"/>
      <c r="J27" s="4773"/>
      <c r="K27" s="4773"/>
      <c r="L27" s="4773"/>
    </row>
    <row r="28" spans="2:12" s="3425" customFormat="1" ht="11.25" customHeight="1">
      <c r="B28" s="6117" t="s">
        <v>4021</v>
      </c>
      <c r="C28" s="6117"/>
      <c r="D28" s="6117"/>
      <c r="E28" s="6117"/>
      <c r="F28" s="6117"/>
      <c r="G28" s="6117"/>
      <c r="H28" s="6117"/>
      <c r="I28" s="6117"/>
      <c r="J28" s="6117"/>
      <c r="K28" s="6117"/>
      <c r="L28" s="6117"/>
    </row>
    <row r="29" spans="2:12" s="3426" customFormat="1" ht="11.25" customHeight="1">
      <c r="B29" s="6117" t="s">
        <v>4022</v>
      </c>
      <c r="C29" s="6117"/>
      <c r="D29" s="6117"/>
      <c r="E29" s="6117"/>
      <c r="F29" s="6117"/>
      <c r="G29" s="6117"/>
      <c r="H29" s="6117"/>
      <c r="I29" s="6117"/>
      <c r="J29" s="6117"/>
      <c r="K29" s="6117"/>
      <c r="L29" s="6117"/>
    </row>
    <row r="30" spans="2:12" s="3259" customFormat="1" ht="11.25" customHeight="1">
      <c r="B30" s="6118" t="s">
        <v>4023</v>
      </c>
      <c r="C30" s="6118"/>
      <c r="D30" s="6118"/>
      <c r="E30" s="6118"/>
      <c r="F30" s="6118"/>
      <c r="G30" s="6118"/>
      <c r="H30" s="6118"/>
      <c r="I30" s="6118"/>
      <c r="J30" s="6118"/>
      <c r="K30" s="6118"/>
      <c r="L30" s="6118"/>
    </row>
    <row r="31" spans="2:12" s="3259" customFormat="1" ht="11.25" customHeight="1">
      <c r="B31" s="6118" t="s">
        <v>4024</v>
      </c>
      <c r="C31" s="6118"/>
      <c r="D31" s="6118"/>
      <c r="E31" s="6118"/>
      <c r="F31" s="6118"/>
      <c r="G31" s="6118"/>
      <c r="H31" s="6118"/>
      <c r="I31" s="6118"/>
      <c r="J31" s="6118"/>
      <c r="K31" s="6118"/>
      <c r="L31" s="6118"/>
    </row>
    <row r="32" spans="2:12" ht="4.5" customHeight="1">
      <c r="C32" s="2646"/>
      <c r="D32" s="2646"/>
      <c r="E32" s="2646"/>
      <c r="F32" s="3427"/>
      <c r="G32" s="2646"/>
      <c r="H32" s="2646"/>
      <c r="I32" s="2646"/>
      <c r="J32" s="2646"/>
      <c r="K32" s="2646"/>
    </row>
    <row r="33" spans="2:12">
      <c r="B33" s="5783" t="s">
        <v>220</v>
      </c>
      <c r="C33" s="5783"/>
      <c r="D33" s="5783"/>
      <c r="E33" s="5783"/>
      <c r="F33" s="5783"/>
      <c r="G33" s="5783"/>
      <c r="H33" s="2646"/>
      <c r="I33" s="2646"/>
      <c r="J33" s="2646"/>
      <c r="K33" s="2646"/>
    </row>
    <row r="34" spans="2:12">
      <c r="B34" s="5886" t="s">
        <v>4025</v>
      </c>
      <c r="C34" s="5886"/>
      <c r="D34" s="5886"/>
      <c r="E34" s="5886" t="s">
        <v>4026</v>
      </c>
      <c r="F34" s="5886"/>
      <c r="G34" s="5886"/>
      <c r="H34" s="5886"/>
      <c r="I34" s="5886" t="s">
        <v>4027</v>
      </c>
      <c r="J34" s="5886"/>
      <c r="K34" s="5886"/>
      <c r="L34" s="5886"/>
    </row>
    <row r="35" spans="2:12">
      <c r="B35" s="5886" t="s">
        <v>4028</v>
      </c>
      <c r="C35" s="5886"/>
      <c r="D35" s="5886"/>
      <c r="E35" s="5886" t="s">
        <v>4029</v>
      </c>
      <c r="F35" s="5886"/>
      <c r="G35" s="5886"/>
      <c r="H35" s="5886"/>
      <c r="I35" s="5886" t="s">
        <v>4030</v>
      </c>
      <c r="J35" s="5886"/>
      <c r="K35" s="5886"/>
      <c r="L35" s="5886"/>
    </row>
    <row r="36" spans="2:12">
      <c r="B36" s="5886" t="s">
        <v>4031</v>
      </c>
      <c r="C36" s="5886"/>
      <c r="D36" s="5886"/>
      <c r="E36" s="5886" t="s">
        <v>4032</v>
      </c>
      <c r="F36" s="5886"/>
      <c r="G36" s="5886"/>
      <c r="H36" s="5886"/>
      <c r="I36" s="2648"/>
      <c r="K36" s="2648"/>
    </row>
    <row r="37" spans="2:12">
      <c r="B37" s="5886" t="s">
        <v>4033</v>
      </c>
      <c r="C37" s="5886"/>
      <c r="D37" s="5886"/>
      <c r="E37" s="5886" t="s">
        <v>4034</v>
      </c>
      <c r="F37" s="5886"/>
      <c r="G37" s="5886"/>
      <c r="H37" s="5886"/>
    </row>
    <row r="38" spans="2:12">
      <c r="F38" s="3416"/>
      <c r="G38" s="3416"/>
    </row>
    <row r="40" spans="2:12">
      <c r="B40" s="6113"/>
      <c r="C40" s="6113"/>
      <c r="D40" s="6113"/>
      <c r="E40" s="6113"/>
      <c r="F40" s="6113"/>
      <c r="G40" s="6113"/>
      <c r="H40" s="6113"/>
      <c r="I40" s="6113"/>
      <c r="J40" s="6113"/>
      <c r="K40" s="6113"/>
      <c r="L40" s="6113"/>
    </row>
    <row r="41" spans="2:12">
      <c r="B41" s="6112"/>
      <c r="C41" s="6112"/>
      <c r="D41" s="6112"/>
      <c r="E41" s="6112"/>
      <c r="F41" s="6112"/>
      <c r="G41" s="6112"/>
      <c r="H41" s="6112"/>
      <c r="I41" s="6112"/>
      <c r="J41" s="6112"/>
      <c r="K41" s="6112"/>
      <c r="L41" s="6112"/>
    </row>
  </sheetData>
  <mergeCells count="34">
    <mergeCell ref="B1:L1"/>
    <mergeCell ref="B2:L2"/>
    <mergeCell ref="B4:B7"/>
    <mergeCell ref="C4:G4"/>
    <mergeCell ref="H4:L4"/>
    <mergeCell ref="C6:E6"/>
    <mergeCell ref="H6:J6"/>
    <mergeCell ref="C7:F7"/>
    <mergeCell ref="H7:K7"/>
    <mergeCell ref="B33:G33"/>
    <mergeCell ref="B22:B25"/>
    <mergeCell ref="C22:G22"/>
    <mergeCell ref="H22:L22"/>
    <mergeCell ref="C24:E24"/>
    <mergeCell ref="H24:J24"/>
    <mergeCell ref="C25:F25"/>
    <mergeCell ref="H25:K25"/>
    <mergeCell ref="B27:L27"/>
    <mergeCell ref="B28:L28"/>
    <mergeCell ref="B29:L29"/>
    <mergeCell ref="B30:L30"/>
    <mergeCell ref="B31:L31"/>
    <mergeCell ref="B41:L41"/>
    <mergeCell ref="B34:D34"/>
    <mergeCell ref="E34:H34"/>
    <mergeCell ref="I34:L34"/>
    <mergeCell ref="B35:D35"/>
    <mergeCell ref="E35:H35"/>
    <mergeCell ref="I35:L35"/>
    <mergeCell ref="B36:D36"/>
    <mergeCell ref="E36:H36"/>
    <mergeCell ref="B37:D37"/>
    <mergeCell ref="E37:H37"/>
    <mergeCell ref="B40:L40"/>
  </mergeCells>
  <conditionalFormatting sqref="C8:L21">
    <cfRule type="cellIs" dxfId="78" priority="2" operator="between">
      <formula>0.01</formula>
      <formula>0.05</formula>
    </cfRule>
  </conditionalFormatting>
  <conditionalFormatting sqref="I36 K36 C32:K32 H33:K33">
    <cfRule type="cellIs" dxfId="77" priority="1" stopIfTrue="1" operator="notEqual">
      <formula>0</formula>
    </cfRule>
  </conditionalFormatting>
  <hyperlinks>
    <hyperlink ref="C23" r:id="rId1"/>
    <hyperlink ref="D23" r:id="rId2"/>
    <hyperlink ref="E23" r:id="rId3"/>
    <hyperlink ref="F23" r:id="rId4"/>
    <hyperlink ref="G23" r:id="rId5" display="Reconstructions permitted per 100 new buildings (a)"/>
    <hyperlink ref="H23" r:id="rId6"/>
    <hyperlink ref="I23" r:id="rId7"/>
    <hyperlink ref="J23" r:id="rId8"/>
    <hyperlink ref="K23" r:id="rId9"/>
    <hyperlink ref="L23" r:id="rId10" display="Reconstructions completed per 100 new buildings (a)"/>
    <hyperlink ref="C5" r:id="rId11"/>
    <hyperlink ref="D5" r:id="rId12"/>
    <hyperlink ref="E5" r:id="rId13"/>
    <hyperlink ref="F5" r:id="rId14"/>
    <hyperlink ref="G5" r:id="rId15" display="Reconstruções licenciadas por 100 construções novas licenciadas (a)"/>
    <hyperlink ref="H5" r:id="rId16"/>
    <hyperlink ref="I5" r:id="rId17"/>
    <hyperlink ref="J5" r:id="rId18"/>
    <hyperlink ref="K5" r:id="rId19"/>
    <hyperlink ref="L5" r:id="rId20" display="Reconstruções concluídas por 100 construções novas concluídas (a)"/>
    <hyperlink ref="B34" r:id="rId21"/>
    <hyperlink ref="B35" r:id="rId22"/>
    <hyperlink ref="B37" r:id="rId23"/>
    <hyperlink ref="E35" r:id="rId24"/>
    <hyperlink ref="E36" r:id="rId25"/>
    <hyperlink ref="E37" r:id="rId26"/>
    <hyperlink ref="I35" r:id="rId27"/>
    <hyperlink ref="E34" r:id="rId28"/>
    <hyperlink ref="I34" r:id="rId29"/>
    <hyperlink ref="B36" r:id="rId30"/>
    <hyperlink ref="N2" location="Indice!A1" display="(Voltar ao Índice)"/>
  </hyperlinks>
  <printOptions horizontalCentered="1"/>
  <pageMargins left="0.27559055118110237" right="0.27559055118110237" top="0.6692913385826772" bottom="0.47244094488188981" header="0" footer="0"/>
  <pageSetup paperSize="9" scale="93" orientation="portrait" verticalDpi="300" r:id="rId3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3"/>
  <sheetViews>
    <sheetView showGridLines="0" workbookViewId="0">
      <selection activeCell="B1" sqref="B1:M1"/>
    </sheetView>
  </sheetViews>
  <sheetFormatPr defaultColWidth="9.140625" defaultRowHeight="12.75" customHeight="1"/>
  <cols>
    <col min="1" max="1" width="6.7109375" style="3416" customWidth="1"/>
    <col min="2" max="2" width="15.42578125" style="3416" customWidth="1"/>
    <col min="3" max="4" width="6.7109375" style="3416" customWidth="1"/>
    <col min="5" max="5" width="9" style="3416" customWidth="1"/>
    <col min="6" max="8" width="6.7109375" style="3416" customWidth="1"/>
    <col min="9" max="9" width="9" style="3416" customWidth="1"/>
    <col min="10" max="10" width="6.7109375" style="3416" customWidth="1"/>
    <col min="11" max="11" width="8.7109375" style="3416" customWidth="1"/>
    <col min="12" max="12" width="8.85546875" style="3416" customWidth="1"/>
    <col min="13" max="13" width="8.85546875" style="3464" customWidth="1"/>
    <col min="14" max="14" width="6.7109375" style="3464" customWidth="1"/>
    <col min="15" max="15" width="14.28515625" style="3416" bestFit="1" customWidth="1"/>
    <col min="16" max="16384" width="9.140625" style="3416"/>
  </cols>
  <sheetData>
    <row r="1" spans="2:23" s="3396" customFormat="1" ht="30" customHeight="1">
      <c r="B1" s="6119" t="s">
        <v>4035</v>
      </c>
      <c r="C1" s="6119"/>
      <c r="D1" s="6119"/>
      <c r="E1" s="6119"/>
      <c r="F1" s="6119"/>
      <c r="G1" s="6119"/>
      <c r="H1" s="6119"/>
      <c r="I1" s="6119"/>
      <c r="J1" s="6119"/>
      <c r="K1" s="6119"/>
      <c r="L1" s="6119"/>
      <c r="M1" s="6119"/>
      <c r="N1" s="3430"/>
    </row>
    <row r="2" spans="2:23" s="3396" customFormat="1" ht="30" customHeight="1">
      <c r="B2" s="6119" t="s">
        <v>4036</v>
      </c>
      <c r="C2" s="6119"/>
      <c r="D2" s="6119"/>
      <c r="E2" s="6119"/>
      <c r="F2" s="6119"/>
      <c r="G2" s="6119"/>
      <c r="H2" s="6119"/>
      <c r="I2" s="6119"/>
      <c r="J2" s="6119"/>
      <c r="K2" s="6119"/>
      <c r="L2" s="6119"/>
      <c r="M2" s="6119"/>
      <c r="N2" s="3430"/>
      <c r="O2" s="2285" t="s">
        <v>979</v>
      </c>
    </row>
    <row r="3" spans="2:23" s="3435" customFormat="1" ht="12" customHeight="1">
      <c r="B3" s="3431" t="s">
        <v>2153</v>
      </c>
      <c r="C3" s="3432"/>
      <c r="D3" s="3432"/>
      <c r="E3" s="3432"/>
      <c r="F3" s="3432"/>
      <c r="G3" s="3432"/>
      <c r="H3" s="3432"/>
      <c r="I3" s="3432"/>
      <c r="J3" s="3432"/>
      <c r="K3" s="3432"/>
      <c r="L3" s="3432"/>
      <c r="M3" s="3433" t="s">
        <v>2154</v>
      </c>
      <c r="N3" s="3434"/>
    </row>
    <row r="4" spans="2:23" s="3399" customFormat="1" ht="16.5" customHeight="1">
      <c r="B4" s="5880"/>
      <c r="C4" s="6115" t="s">
        <v>4037</v>
      </c>
      <c r="D4" s="6116"/>
      <c r="E4" s="6116"/>
      <c r="F4" s="6116"/>
      <c r="G4" s="6116"/>
      <c r="H4" s="6116"/>
      <c r="I4" s="6116"/>
      <c r="J4" s="6116"/>
      <c r="K4" s="6124" t="s">
        <v>4038</v>
      </c>
      <c r="L4" s="5909" t="s">
        <v>4039</v>
      </c>
      <c r="M4" s="6136" t="s">
        <v>4040</v>
      </c>
      <c r="N4" s="3436"/>
    </row>
    <row r="5" spans="2:23" s="3399" customFormat="1" ht="16.5" customHeight="1">
      <c r="B5" s="6114"/>
      <c r="C5" s="6139" t="s">
        <v>4041</v>
      </c>
      <c r="D5" s="6140"/>
      <c r="E5" s="6140"/>
      <c r="F5" s="6140"/>
      <c r="G5" s="6130" t="s">
        <v>4042</v>
      </c>
      <c r="H5" s="6131"/>
      <c r="I5" s="6131"/>
      <c r="J5" s="6131"/>
      <c r="K5" s="6125"/>
      <c r="L5" s="6135"/>
      <c r="M5" s="6137"/>
      <c r="N5" s="3436"/>
    </row>
    <row r="6" spans="2:23" s="3399" customFormat="1" ht="16.5" customHeight="1">
      <c r="B6" s="6114"/>
      <c r="C6" s="5020" t="s">
        <v>175</v>
      </c>
      <c r="D6" s="4996" t="s">
        <v>1148</v>
      </c>
      <c r="E6" s="4997"/>
      <c r="F6" s="4997"/>
      <c r="G6" s="6141" t="s">
        <v>175</v>
      </c>
      <c r="H6" s="6141" t="s">
        <v>1148</v>
      </c>
      <c r="I6" s="6142"/>
      <c r="J6" s="6142"/>
      <c r="K6" s="6125"/>
      <c r="L6" s="6135"/>
      <c r="M6" s="6137"/>
      <c r="N6" s="3436"/>
    </row>
    <row r="7" spans="2:23" s="3399" customFormat="1" ht="16.5" customHeight="1">
      <c r="B7" s="6114"/>
      <c r="C7" s="6141"/>
      <c r="D7" s="4996" t="s">
        <v>4043</v>
      </c>
      <c r="E7" s="5012"/>
      <c r="F7" s="5020" t="s">
        <v>4044</v>
      </c>
      <c r="G7" s="6141"/>
      <c r="H7" s="4996" t="s">
        <v>4043</v>
      </c>
      <c r="I7" s="4997"/>
      <c r="J7" s="5020" t="s">
        <v>4044</v>
      </c>
      <c r="K7" s="6125"/>
      <c r="L7" s="6135"/>
      <c r="M7" s="6137"/>
      <c r="N7" s="3436"/>
    </row>
    <row r="8" spans="2:23" s="3399" customFormat="1" ht="49.5" customHeight="1">
      <c r="B8" s="5881"/>
      <c r="C8" s="5021"/>
      <c r="D8" s="3437" t="s">
        <v>175</v>
      </c>
      <c r="E8" s="3438" t="s">
        <v>4045</v>
      </c>
      <c r="F8" s="5021"/>
      <c r="G8" s="5021"/>
      <c r="H8" s="3439" t="s">
        <v>175</v>
      </c>
      <c r="I8" s="3440" t="s">
        <v>4045</v>
      </c>
      <c r="J8" s="5021"/>
      <c r="K8" s="6126"/>
      <c r="L8" s="5910"/>
      <c r="M8" s="6138"/>
      <c r="N8" s="3436"/>
    </row>
    <row r="9" spans="2:23" s="3445" customFormat="1" ht="19.5" customHeight="1">
      <c r="B9" s="834" t="s">
        <v>12</v>
      </c>
      <c r="C9" s="3441">
        <v>108016</v>
      </c>
      <c r="D9" s="3441">
        <v>135968</v>
      </c>
      <c r="E9" s="3441">
        <v>121072</v>
      </c>
      <c r="F9" s="3441">
        <v>18037</v>
      </c>
      <c r="G9" s="3441">
        <v>135054</v>
      </c>
      <c r="H9" s="3441">
        <v>134842</v>
      </c>
      <c r="I9" s="3441">
        <v>118479</v>
      </c>
      <c r="J9" s="3441">
        <v>115957</v>
      </c>
      <c r="K9" s="3441">
        <v>653</v>
      </c>
      <c r="L9" s="3441">
        <v>996</v>
      </c>
      <c r="M9" s="3442">
        <v>4.8</v>
      </c>
      <c r="N9" s="3443"/>
      <c r="O9" s="3444"/>
      <c r="P9" s="3444"/>
      <c r="Q9" s="3444"/>
      <c r="R9" s="3444"/>
      <c r="S9" s="3444"/>
      <c r="T9" s="3444"/>
      <c r="U9" s="3444"/>
      <c r="V9" s="3444"/>
      <c r="W9" s="3444"/>
    </row>
    <row r="10" spans="2:23" s="3445" customFormat="1" ht="19.5" customHeight="1">
      <c r="B10" s="834" t="s">
        <v>230</v>
      </c>
      <c r="C10" s="3441">
        <v>109778</v>
      </c>
      <c r="D10" s="3441">
        <v>136864</v>
      </c>
      <c r="E10" s="3441">
        <v>121186</v>
      </c>
      <c r="F10" s="3441">
        <v>18608</v>
      </c>
      <c r="G10" s="3441">
        <v>134298</v>
      </c>
      <c r="H10" s="3441">
        <v>134039</v>
      </c>
      <c r="I10" s="3441">
        <v>118605</v>
      </c>
      <c r="J10" s="3441">
        <v>117246</v>
      </c>
      <c r="K10" s="3441">
        <v>659</v>
      </c>
      <c r="L10" s="3441">
        <v>997</v>
      </c>
      <c r="M10" s="3442">
        <v>4.8099999999999996</v>
      </c>
      <c r="N10" s="3443"/>
      <c r="O10" s="3444"/>
      <c r="P10" s="3444"/>
      <c r="Q10" s="3444"/>
      <c r="R10" s="3444"/>
      <c r="S10" s="3444"/>
      <c r="T10" s="3444"/>
      <c r="U10" s="3444"/>
      <c r="V10" s="3444"/>
    </row>
    <row r="11" spans="2:23" s="3446" customFormat="1" ht="19.5" customHeight="1">
      <c r="B11" s="837" t="s">
        <v>203</v>
      </c>
      <c r="C11" s="3441">
        <v>93739</v>
      </c>
      <c r="D11" s="3441">
        <v>125612</v>
      </c>
      <c r="E11" s="3441">
        <v>118759</v>
      </c>
      <c r="F11" s="3441">
        <v>12138</v>
      </c>
      <c r="G11" s="3441">
        <v>133200</v>
      </c>
      <c r="H11" s="3441">
        <v>137506</v>
      </c>
      <c r="I11" s="3441">
        <v>111867</v>
      </c>
      <c r="J11" s="3441">
        <v>75581</v>
      </c>
      <c r="K11" s="3441">
        <v>503</v>
      </c>
      <c r="L11" s="3441">
        <v>1207</v>
      </c>
      <c r="M11" s="3442">
        <v>5.84</v>
      </c>
      <c r="N11" s="3443"/>
      <c r="O11" s="3444"/>
      <c r="P11" s="3444"/>
      <c r="Q11" s="3444"/>
      <c r="R11" s="3444"/>
      <c r="S11" s="3444"/>
      <c r="T11" s="3444"/>
      <c r="U11" s="3444"/>
      <c r="V11" s="3444"/>
    </row>
    <row r="12" spans="2:23" s="3445" customFormat="1" ht="19.5" customHeight="1">
      <c r="B12" s="838" t="s">
        <v>231</v>
      </c>
      <c r="C12" s="3447">
        <v>50659</v>
      </c>
      <c r="D12" s="3447">
        <v>127633</v>
      </c>
      <c r="E12" s="3447">
        <v>119257</v>
      </c>
      <c r="F12" s="3447">
        <v>10679</v>
      </c>
      <c r="G12" s="3447">
        <v>94177</v>
      </c>
      <c r="H12" s="3447">
        <v>112097</v>
      </c>
      <c r="I12" s="3447">
        <v>103286</v>
      </c>
      <c r="J12" s="3447">
        <v>40183</v>
      </c>
      <c r="K12" s="3447">
        <v>227</v>
      </c>
      <c r="L12" s="3447">
        <v>890</v>
      </c>
      <c r="M12" s="3448" t="s">
        <v>187</v>
      </c>
      <c r="N12" s="3449"/>
      <c r="O12" s="3444"/>
      <c r="P12" s="3444"/>
      <c r="Q12" s="3444"/>
      <c r="R12" s="3444"/>
      <c r="S12" s="3444"/>
      <c r="T12" s="3444"/>
      <c r="U12" s="3444"/>
      <c r="V12" s="3444"/>
    </row>
    <row r="13" spans="2:23" s="3446" customFormat="1" ht="19.5" customHeight="1">
      <c r="B13" s="838" t="s">
        <v>232</v>
      </c>
      <c r="C13" s="3447">
        <v>61257</v>
      </c>
      <c r="D13" s="3447">
        <v>84824</v>
      </c>
      <c r="E13" s="3447">
        <v>84585</v>
      </c>
      <c r="F13" s="3447">
        <v>9699</v>
      </c>
      <c r="G13" s="3447">
        <v>86468</v>
      </c>
      <c r="H13" s="3447">
        <v>91213</v>
      </c>
      <c r="I13" s="3447">
        <v>89941</v>
      </c>
      <c r="J13" s="3447">
        <v>4020</v>
      </c>
      <c r="K13" s="3447">
        <v>258</v>
      </c>
      <c r="L13" s="3447">
        <v>1004</v>
      </c>
      <c r="M13" s="3448">
        <v>3.54</v>
      </c>
      <c r="N13" s="3449"/>
      <c r="O13" s="3444"/>
      <c r="P13" s="3444"/>
      <c r="Q13" s="3444"/>
      <c r="R13" s="3444"/>
      <c r="S13" s="3444"/>
      <c r="T13" s="3444"/>
      <c r="U13" s="3444"/>
      <c r="V13" s="3444"/>
    </row>
    <row r="14" spans="2:23" s="3446" customFormat="1" ht="19.5" customHeight="1">
      <c r="B14" s="838" t="s">
        <v>233</v>
      </c>
      <c r="C14" s="3447">
        <v>146956</v>
      </c>
      <c r="D14" s="3447">
        <v>151631</v>
      </c>
      <c r="E14" s="3447">
        <v>137290</v>
      </c>
      <c r="F14" s="3447">
        <v>41161</v>
      </c>
      <c r="G14" s="3447">
        <v>174609</v>
      </c>
      <c r="H14" s="3447">
        <v>176045</v>
      </c>
      <c r="I14" s="3447">
        <v>126431</v>
      </c>
      <c r="J14" s="3447">
        <v>160710</v>
      </c>
      <c r="K14" s="3447">
        <v>734</v>
      </c>
      <c r="L14" s="3447">
        <v>1534</v>
      </c>
      <c r="M14" s="3448">
        <v>6.74</v>
      </c>
      <c r="N14" s="3449"/>
      <c r="O14" s="3444"/>
      <c r="P14" s="3444"/>
      <c r="Q14" s="3444"/>
      <c r="R14" s="3444"/>
      <c r="S14" s="3444"/>
      <c r="T14" s="3444"/>
      <c r="U14" s="3444"/>
      <c r="V14" s="3444"/>
    </row>
    <row r="15" spans="2:23" s="3445" customFormat="1" ht="19.5" customHeight="1">
      <c r="B15" s="838" t="s">
        <v>234</v>
      </c>
      <c r="C15" s="3447">
        <v>60055</v>
      </c>
      <c r="D15" s="3447">
        <v>94607</v>
      </c>
      <c r="E15" s="3447">
        <v>93082</v>
      </c>
      <c r="F15" s="3447">
        <v>9911</v>
      </c>
      <c r="G15" s="3447">
        <v>91547</v>
      </c>
      <c r="H15" s="3447">
        <v>93536</v>
      </c>
      <c r="I15" s="3447">
        <v>89571</v>
      </c>
      <c r="J15" s="3447">
        <v>65020</v>
      </c>
      <c r="K15" s="3447">
        <v>279</v>
      </c>
      <c r="L15" s="3447">
        <v>973</v>
      </c>
      <c r="M15" s="3448">
        <v>4.1900000000000004</v>
      </c>
      <c r="N15" s="3449"/>
      <c r="O15" s="3444"/>
      <c r="P15" s="3444"/>
      <c r="Q15" s="3444"/>
      <c r="R15" s="3444"/>
      <c r="S15" s="3444"/>
      <c r="T15" s="3444"/>
      <c r="U15" s="3444"/>
      <c r="V15" s="3444"/>
    </row>
    <row r="16" spans="2:23" s="3446" customFormat="1" ht="19.5" customHeight="1">
      <c r="B16" s="838" t="s">
        <v>235</v>
      </c>
      <c r="C16" s="3447">
        <v>50774</v>
      </c>
      <c r="D16" s="3447">
        <v>91998</v>
      </c>
      <c r="E16" s="3447">
        <v>104613</v>
      </c>
      <c r="F16" s="3447">
        <v>14774</v>
      </c>
      <c r="G16" s="3447">
        <v>111123</v>
      </c>
      <c r="H16" s="3447">
        <v>116856</v>
      </c>
      <c r="I16" s="3447">
        <v>153000</v>
      </c>
      <c r="J16" s="3447">
        <v>64757</v>
      </c>
      <c r="K16" s="3447">
        <v>308</v>
      </c>
      <c r="L16" s="3447">
        <v>958</v>
      </c>
      <c r="M16" s="3448" t="s">
        <v>187</v>
      </c>
      <c r="N16" s="3449"/>
      <c r="O16" s="3444"/>
      <c r="P16" s="3444"/>
      <c r="Q16" s="3444"/>
      <c r="R16" s="3444"/>
      <c r="S16" s="3444"/>
      <c r="T16" s="3444"/>
      <c r="U16" s="3444"/>
      <c r="V16" s="3444"/>
    </row>
    <row r="17" spans="2:22" s="3445" customFormat="1" ht="19.5" customHeight="1">
      <c r="B17" s="838" t="s">
        <v>236</v>
      </c>
      <c r="C17" s="3447">
        <v>24204</v>
      </c>
      <c r="D17" s="3447">
        <v>40255</v>
      </c>
      <c r="E17" s="3447" t="s">
        <v>187</v>
      </c>
      <c r="F17" s="3447">
        <v>4247</v>
      </c>
      <c r="G17" s="3447">
        <v>82866</v>
      </c>
      <c r="H17" s="3447">
        <v>82866</v>
      </c>
      <c r="I17" s="3447" t="s">
        <v>187</v>
      </c>
      <c r="J17" s="3447" t="s">
        <v>187</v>
      </c>
      <c r="K17" s="3447">
        <v>148</v>
      </c>
      <c r="L17" s="3447">
        <v>538</v>
      </c>
      <c r="M17" s="3448" t="s">
        <v>187</v>
      </c>
      <c r="N17" s="3449"/>
      <c r="O17" s="3444"/>
      <c r="P17" s="3444"/>
      <c r="Q17" s="3444"/>
      <c r="R17" s="3444"/>
      <c r="S17" s="3444"/>
      <c r="T17" s="3444"/>
      <c r="U17" s="3444"/>
      <c r="V17" s="3444"/>
    </row>
    <row r="18" spans="2:22" s="3446" customFormat="1" ht="19.5" customHeight="1">
      <c r="B18" s="838" t="s">
        <v>237</v>
      </c>
      <c r="C18" s="3447">
        <v>34080</v>
      </c>
      <c r="D18" s="3447">
        <v>72575</v>
      </c>
      <c r="E18" s="3447">
        <v>102264</v>
      </c>
      <c r="F18" s="3447">
        <v>8619</v>
      </c>
      <c r="G18" s="3447">
        <v>104095</v>
      </c>
      <c r="H18" s="3447">
        <v>95294</v>
      </c>
      <c r="I18" s="3447">
        <v>79411</v>
      </c>
      <c r="J18" s="3447">
        <v>174500</v>
      </c>
      <c r="K18" s="3447">
        <v>202</v>
      </c>
      <c r="L18" s="3447">
        <v>692</v>
      </c>
      <c r="M18" s="3448" t="s">
        <v>187</v>
      </c>
      <c r="N18" s="3449"/>
      <c r="O18" s="3444"/>
      <c r="P18" s="3444"/>
      <c r="Q18" s="3444"/>
      <c r="R18" s="3444"/>
      <c r="S18" s="3444"/>
      <c r="T18" s="3444"/>
      <c r="U18" s="3444"/>
      <c r="V18" s="3444"/>
    </row>
    <row r="19" spans="2:22" s="3446" customFormat="1" ht="19.5" customHeight="1">
      <c r="B19" s="838" t="s">
        <v>238</v>
      </c>
      <c r="C19" s="3447">
        <v>95380</v>
      </c>
      <c r="D19" s="3447">
        <v>116361</v>
      </c>
      <c r="E19" s="3447">
        <v>101510</v>
      </c>
      <c r="F19" s="3447">
        <v>10856</v>
      </c>
      <c r="G19" s="3447">
        <v>103356</v>
      </c>
      <c r="H19" s="3447">
        <v>106756</v>
      </c>
      <c r="I19" s="3447">
        <v>100018</v>
      </c>
      <c r="J19" s="3447">
        <v>59856</v>
      </c>
      <c r="K19" s="3447">
        <v>525</v>
      </c>
      <c r="L19" s="3447">
        <v>1080</v>
      </c>
      <c r="M19" s="3448">
        <v>5.17</v>
      </c>
      <c r="N19" s="3449"/>
      <c r="O19" s="3444"/>
      <c r="P19" s="3444"/>
      <c r="Q19" s="3444"/>
      <c r="R19" s="3444"/>
      <c r="S19" s="3444"/>
      <c r="T19" s="3444"/>
      <c r="U19" s="3444"/>
      <c r="V19" s="3444"/>
    </row>
    <row r="20" spans="2:22" s="3446" customFormat="1" ht="19.5" customHeight="1">
      <c r="B20" s="838" t="s">
        <v>239</v>
      </c>
      <c r="C20" s="3447">
        <v>25299</v>
      </c>
      <c r="D20" s="3447">
        <v>74285</v>
      </c>
      <c r="E20" s="3447">
        <v>73887</v>
      </c>
      <c r="F20" s="3447">
        <v>4238</v>
      </c>
      <c r="G20" s="3447">
        <v>96738</v>
      </c>
      <c r="H20" s="3447">
        <v>79185</v>
      </c>
      <c r="I20" s="3447">
        <v>105991</v>
      </c>
      <c r="J20" s="3447">
        <v>209000</v>
      </c>
      <c r="K20" s="3447">
        <v>148</v>
      </c>
      <c r="L20" s="3447">
        <v>423</v>
      </c>
      <c r="M20" s="3448" t="s">
        <v>187</v>
      </c>
      <c r="N20" s="3449"/>
      <c r="O20" s="3444"/>
      <c r="P20" s="3444"/>
      <c r="Q20" s="3444"/>
      <c r="R20" s="3444"/>
      <c r="S20" s="3444"/>
      <c r="T20" s="3444"/>
      <c r="U20" s="3444"/>
      <c r="V20" s="3444"/>
    </row>
    <row r="21" spans="2:22" s="3446" customFormat="1" ht="19.5" customHeight="1">
      <c r="B21" s="838" t="s">
        <v>240</v>
      </c>
      <c r="C21" s="3447">
        <v>45500</v>
      </c>
      <c r="D21" s="3447">
        <v>106344</v>
      </c>
      <c r="E21" s="3447">
        <v>90623</v>
      </c>
      <c r="F21" s="3447">
        <v>4570</v>
      </c>
      <c r="G21" s="3447">
        <v>112400</v>
      </c>
      <c r="H21" s="3447">
        <v>128033</v>
      </c>
      <c r="I21" s="3447" t="s">
        <v>187</v>
      </c>
      <c r="J21" s="3447">
        <v>0</v>
      </c>
      <c r="K21" s="3447">
        <v>380</v>
      </c>
      <c r="L21" s="3447">
        <v>711</v>
      </c>
      <c r="M21" s="3448" t="s">
        <v>187</v>
      </c>
      <c r="N21" s="3449"/>
      <c r="O21" s="3444"/>
      <c r="P21" s="3444"/>
      <c r="Q21" s="3444"/>
      <c r="R21" s="3444"/>
      <c r="S21" s="3444"/>
      <c r="T21" s="3444"/>
      <c r="U21" s="3444"/>
      <c r="V21" s="3444"/>
    </row>
    <row r="22" spans="2:22" s="3446" customFormat="1" ht="19.5" customHeight="1">
      <c r="B22" s="838" t="s">
        <v>151</v>
      </c>
      <c r="C22" s="3447">
        <v>74163</v>
      </c>
      <c r="D22" s="3447">
        <v>74514</v>
      </c>
      <c r="E22" s="3447">
        <v>55727</v>
      </c>
      <c r="F22" s="3447">
        <v>72772</v>
      </c>
      <c r="G22" s="3447">
        <v>90206</v>
      </c>
      <c r="H22" s="3447">
        <v>95687</v>
      </c>
      <c r="I22" s="3447">
        <v>102526</v>
      </c>
      <c r="J22" s="3447">
        <v>17123</v>
      </c>
      <c r="K22" s="3447">
        <v>521</v>
      </c>
      <c r="L22" s="3447">
        <v>1037</v>
      </c>
      <c r="M22" s="3448" t="s">
        <v>187</v>
      </c>
      <c r="N22" s="3449"/>
      <c r="O22" s="3444"/>
      <c r="P22" s="3444"/>
      <c r="Q22" s="3444"/>
      <c r="R22" s="3444"/>
      <c r="S22" s="3444"/>
      <c r="T22" s="3444"/>
      <c r="U22" s="3444"/>
      <c r="V22" s="3444"/>
    </row>
    <row r="23" spans="2:22" s="3399" customFormat="1" ht="16.5" customHeight="1">
      <c r="B23" s="5877"/>
      <c r="C23" s="5864" t="s">
        <v>4046</v>
      </c>
      <c r="D23" s="5864"/>
      <c r="E23" s="5864"/>
      <c r="F23" s="5864"/>
      <c r="G23" s="5864"/>
      <c r="H23" s="5864"/>
      <c r="I23" s="5864"/>
      <c r="J23" s="5864"/>
      <c r="K23" s="6124" t="s">
        <v>4047</v>
      </c>
      <c r="L23" s="6124" t="s">
        <v>4048</v>
      </c>
      <c r="M23" s="6127" t="s">
        <v>4049</v>
      </c>
      <c r="N23" s="3450"/>
    </row>
    <row r="24" spans="2:22" s="3399" customFormat="1" ht="16.5" customHeight="1">
      <c r="B24" s="5877"/>
      <c r="C24" s="6130" t="s">
        <v>4050</v>
      </c>
      <c r="D24" s="6131"/>
      <c r="E24" s="6131"/>
      <c r="F24" s="6131"/>
      <c r="G24" s="6130" t="s">
        <v>4051</v>
      </c>
      <c r="H24" s="6131"/>
      <c r="I24" s="6131"/>
      <c r="J24" s="6131"/>
      <c r="K24" s="6125"/>
      <c r="L24" s="6125"/>
      <c r="M24" s="6128"/>
      <c r="N24" s="3450"/>
      <c r="O24" s="3451"/>
      <c r="P24" s="3451"/>
      <c r="Q24" s="3451"/>
      <c r="R24" s="3451"/>
      <c r="S24" s="3451"/>
      <c r="T24" s="3451"/>
      <c r="U24" s="3451"/>
      <c r="V24" s="3451"/>
    </row>
    <row r="25" spans="2:22" s="3399" customFormat="1" ht="16.5" customHeight="1">
      <c r="B25" s="5877"/>
      <c r="C25" s="6132" t="s">
        <v>175</v>
      </c>
      <c r="D25" s="5127" t="s">
        <v>1158</v>
      </c>
      <c r="E25" s="5128"/>
      <c r="F25" s="5128"/>
      <c r="G25" s="6120" t="s">
        <v>175</v>
      </c>
      <c r="H25" s="6120" t="s">
        <v>1158</v>
      </c>
      <c r="I25" s="6120"/>
      <c r="J25" s="6120"/>
      <c r="K25" s="6125"/>
      <c r="L25" s="6125"/>
      <c r="M25" s="6128"/>
      <c r="N25" s="3450"/>
      <c r="O25" s="3451"/>
      <c r="P25" s="3451"/>
      <c r="Q25" s="3451"/>
      <c r="R25" s="3451"/>
      <c r="S25" s="3451"/>
      <c r="T25" s="3451"/>
      <c r="U25" s="3451"/>
      <c r="V25" s="3451"/>
    </row>
    <row r="26" spans="2:22" s="3399" customFormat="1" ht="16.5" customHeight="1">
      <c r="B26" s="5877"/>
      <c r="C26" s="6133"/>
      <c r="D26" s="6120" t="s">
        <v>4052</v>
      </c>
      <c r="E26" s="6120"/>
      <c r="F26" s="6132" t="s">
        <v>4053</v>
      </c>
      <c r="G26" s="6120"/>
      <c r="H26" s="6120" t="s">
        <v>4052</v>
      </c>
      <c r="I26" s="6120"/>
      <c r="J26" s="6120" t="s">
        <v>4053</v>
      </c>
      <c r="K26" s="6125"/>
      <c r="L26" s="6125"/>
      <c r="M26" s="6128"/>
      <c r="N26" s="3450"/>
    </row>
    <row r="27" spans="2:22" s="3399" customFormat="1" ht="36" customHeight="1">
      <c r="B27" s="5877"/>
      <c r="C27" s="6134"/>
      <c r="D27" s="3452" t="s">
        <v>175</v>
      </c>
      <c r="E27" s="3453" t="s">
        <v>4054</v>
      </c>
      <c r="F27" s="6134"/>
      <c r="G27" s="6120"/>
      <c r="H27" s="3452" t="s">
        <v>175</v>
      </c>
      <c r="I27" s="3453" t="s">
        <v>4054</v>
      </c>
      <c r="J27" s="6120"/>
      <c r="K27" s="6126"/>
      <c r="L27" s="6126"/>
      <c r="M27" s="6129"/>
      <c r="N27" s="3450"/>
    </row>
    <row r="28" spans="2:22" s="3423" customFormat="1" ht="4.5" customHeight="1">
      <c r="B28" s="3454"/>
      <c r="C28" s="833"/>
      <c r="D28" s="3455"/>
      <c r="E28" s="3456"/>
      <c r="F28" s="833"/>
      <c r="G28" s="3422"/>
      <c r="H28" s="3455"/>
      <c r="I28" s="3456"/>
      <c r="J28" s="3422"/>
      <c r="K28" s="3457"/>
      <c r="L28" s="3457"/>
      <c r="M28" s="3450"/>
      <c r="N28" s="3450"/>
    </row>
    <row r="29" spans="2:22" s="3424" customFormat="1" ht="12" customHeight="1">
      <c r="B29" s="5873" t="s">
        <v>164</v>
      </c>
      <c r="C29" s="4773"/>
      <c r="D29" s="4773"/>
      <c r="E29" s="4773"/>
      <c r="F29" s="4773"/>
      <c r="G29" s="4773"/>
      <c r="H29" s="4773"/>
      <c r="I29" s="4773"/>
      <c r="J29" s="4773"/>
      <c r="K29" s="4773"/>
      <c r="L29" s="4773"/>
      <c r="M29" s="4773"/>
      <c r="N29" s="3458"/>
    </row>
    <row r="30" spans="2:22" s="3425" customFormat="1" ht="19.5" customHeight="1">
      <c r="B30" s="6121" t="s">
        <v>4055</v>
      </c>
      <c r="C30" s="6121"/>
      <c r="D30" s="6121"/>
      <c r="E30" s="6121"/>
      <c r="F30" s="6121"/>
      <c r="G30" s="6121"/>
      <c r="H30" s="6121"/>
      <c r="I30" s="6121"/>
      <c r="J30" s="6121"/>
      <c r="K30" s="6121"/>
      <c r="L30" s="6121"/>
      <c r="M30" s="6121"/>
      <c r="N30" s="3459"/>
    </row>
    <row r="31" spans="2:22" s="3426" customFormat="1" ht="12" customHeight="1">
      <c r="B31" s="6122" t="s">
        <v>4056</v>
      </c>
      <c r="C31" s="6122"/>
      <c r="D31" s="6122"/>
      <c r="E31" s="6122"/>
      <c r="F31" s="6122"/>
      <c r="G31" s="6122"/>
      <c r="H31" s="6122"/>
      <c r="I31" s="6122"/>
      <c r="J31" s="6122"/>
      <c r="K31" s="6122"/>
      <c r="L31" s="6122"/>
      <c r="M31" s="6122"/>
      <c r="N31" s="3460"/>
    </row>
    <row r="32" spans="2:22" s="3462" customFormat="1" ht="48.75" customHeight="1">
      <c r="B32" s="6121" t="s">
        <v>4057</v>
      </c>
      <c r="C32" s="6121"/>
      <c r="D32" s="6121"/>
      <c r="E32" s="6121"/>
      <c r="F32" s="6121"/>
      <c r="G32" s="6121"/>
      <c r="H32" s="6121"/>
      <c r="I32" s="6121"/>
      <c r="J32" s="6121"/>
      <c r="K32" s="6121"/>
      <c r="L32" s="6121"/>
      <c r="M32" s="6121"/>
      <c r="N32" s="3461"/>
    </row>
    <row r="33" spans="2:23" s="3463" customFormat="1" ht="48.75" customHeight="1">
      <c r="B33" s="6121" t="s">
        <v>4058</v>
      </c>
      <c r="C33" s="6121"/>
      <c r="D33" s="6121"/>
      <c r="E33" s="6121"/>
      <c r="F33" s="6121"/>
      <c r="G33" s="6121"/>
      <c r="H33" s="6121"/>
      <c r="I33" s="6121"/>
      <c r="J33" s="6121"/>
      <c r="K33" s="6121"/>
      <c r="L33" s="6121"/>
      <c r="M33" s="6121"/>
      <c r="N33" s="3461"/>
    </row>
    <row r="34" spans="2:23" ht="4.5" customHeight="1"/>
    <row r="35" spans="2:23" ht="11.25">
      <c r="B35" s="5783" t="s">
        <v>220</v>
      </c>
      <c r="C35" s="5783"/>
      <c r="D35" s="5783"/>
      <c r="E35" s="5783"/>
      <c r="F35" s="5783"/>
      <c r="G35" s="5783"/>
    </row>
    <row r="36" spans="2:23" ht="11.25">
      <c r="B36" s="5886" t="s">
        <v>4059</v>
      </c>
      <c r="C36" s="5886"/>
      <c r="D36" s="5886"/>
      <c r="E36" s="5963" t="s">
        <v>4060</v>
      </c>
      <c r="F36" s="5963"/>
      <c r="G36" s="5963"/>
      <c r="H36" s="5963"/>
      <c r="I36" s="6123" t="s">
        <v>4061</v>
      </c>
      <c r="J36" s="6123"/>
      <c r="K36" s="6123"/>
      <c r="L36" s="6123"/>
    </row>
    <row r="37" spans="2:23" s="3464" customFormat="1" ht="11.25">
      <c r="B37" s="5886" t="s">
        <v>4062</v>
      </c>
      <c r="C37" s="5886"/>
      <c r="D37" s="5886"/>
      <c r="E37" s="5963" t="s">
        <v>4063</v>
      </c>
      <c r="F37" s="5963"/>
      <c r="G37" s="5963"/>
      <c r="H37" s="5963"/>
      <c r="I37" s="3416"/>
      <c r="J37" s="3416"/>
      <c r="K37" s="3416"/>
      <c r="L37" s="3416"/>
      <c r="O37" s="3416"/>
      <c r="P37" s="3416"/>
      <c r="Q37" s="3416"/>
      <c r="R37" s="3416"/>
      <c r="S37" s="3416"/>
      <c r="T37" s="3416"/>
      <c r="U37" s="3416"/>
      <c r="V37" s="3416"/>
      <c r="W37" s="3416"/>
    </row>
    <row r="38" spans="2:23" s="3464" customFormat="1" ht="11.25">
      <c r="C38" s="3246"/>
      <c r="D38" s="3246"/>
      <c r="E38" s="3246"/>
      <c r="F38" s="3416"/>
      <c r="G38" s="3416"/>
      <c r="H38" s="3416"/>
      <c r="I38" s="3416"/>
      <c r="J38" s="3416"/>
      <c r="K38" s="3416"/>
      <c r="L38" s="3416"/>
      <c r="O38" s="3416"/>
      <c r="P38" s="3416"/>
      <c r="Q38" s="3416"/>
      <c r="R38" s="3416"/>
      <c r="S38" s="3416"/>
      <c r="T38" s="3416"/>
      <c r="U38" s="3416"/>
      <c r="V38" s="3416"/>
      <c r="W38" s="3416"/>
    </row>
    <row r="39" spans="2:23" s="3464" customFormat="1" ht="11.25">
      <c r="C39" s="3246"/>
      <c r="D39" s="3246"/>
      <c r="E39" s="3246"/>
      <c r="F39" s="3416"/>
      <c r="G39" s="3416"/>
      <c r="H39" s="3416"/>
      <c r="I39" s="3416"/>
      <c r="J39" s="3416"/>
      <c r="K39" s="3416"/>
      <c r="L39" s="3416"/>
      <c r="O39" s="3416"/>
      <c r="P39" s="3416"/>
      <c r="Q39" s="3416"/>
      <c r="R39" s="3416"/>
      <c r="S39" s="3416"/>
      <c r="T39" s="3416"/>
      <c r="U39" s="3416"/>
      <c r="V39" s="3416"/>
      <c r="W39" s="3416"/>
    </row>
    <row r="40" spans="2:23" s="3464" customFormat="1" ht="11.25">
      <c r="C40" s="3246"/>
      <c r="D40" s="3246"/>
      <c r="E40" s="3246"/>
      <c r="F40" s="3416"/>
      <c r="G40" s="3416"/>
      <c r="H40" s="3416"/>
      <c r="I40" s="3416"/>
      <c r="J40" s="3416"/>
      <c r="K40" s="3416"/>
      <c r="L40" s="3416"/>
      <c r="O40" s="3416"/>
      <c r="P40" s="3416"/>
      <c r="Q40" s="3416"/>
      <c r="R40" s="3416"/>
      <c r="S40" s="3416"/>
      <c r="T40" s="3416"/>
      <c r="U40" s="3416"/>
      <c r="V40" s="3416"/>
      <c r="W40" s="3416"/>
    </row>
    <row r="41" spans="2:23" s="3464" customFormat="1" ht="11.25">
      <c r="B41" s="3246"/>
      <c r="C41" s="3465"/>
      <c r="D41" s="3465"/>
      <c r="E41" s="3465"/>
      <c r="F41" s="3466"/>
      <c r="G41" s="3466"/>
      <c r="H41" s="3466"/>
      <c r="I41" s="3466"/>
      <c r="J41" s="3416"/>
      <c r="K41" s="3416"/>
      <c r="L41" s="3416"/>
      <c r="O41" s="3416"/>
      <c r="P41" s="3416"/>
      <c r="Q41" s="3416"/>
      <c r="R41" s="3416"/>
      <c r="S41" s="3416"/>
      <c r="T41" s="3416"/>
      <c r="U41" s="3416"/>
      <c r="V41" s="3416"/>
      <c r="W41" s="3416"/>
    </row>
    <row r="43" spans="2:23" s="3464" customFormat="1" ht="11.25">
      <c r="B43" s="3416"/>
      <c r="C43" s="3416"/>
      <c r="D43" s="3416"/>
      <c r="E43" s="3416"/>
      <c r="F43" s="3416"/>
      <c r="G43" s="3416"/>
      <c r="H43" s="3416"/>
      <c r="I43" s="3416"/>
      <c r="J43" s="3416"/>
      <c r="K43" s="3416"/>
      <c r="L43" s="3416"/>
      <c r="M43" s="3416"/>
      <c r="O43" s="3416"/>
      <c r="P43" s="3416"/>
      <c r="Q43" s="3416"/>
      <c r="R43" s="3416"/>
      <c r="S43" s="3416"/>
      <c r="T43" s="3416"/>
      <c r="U43" s="3416"/>
      <c r="V43" s="3416"/>
      <c r="W43" s="3416"/>
    </row>
  </sheetData>
  <mergeCells count="43">
    <mergeCell ref="B1:M1"/>
    <mergeCell ref="B2:M2"/>
    <mergeCell ref="B4:B8"/>
    <mergeCell ref="C4:J4"/>
    <mergeCell ref="K4:K8"/>
    <mergeCell ref="L4:L8"/>
    <mergeCell ref="M4:M8"/>
    <mergeCell ref="C5:F5"/>
    <mergeCell ref="G5:J5"/>
    <mergeCell ref="C6:C8"/>
    <mergeCell ref="D6:F6"/>
    <mergeCell ref="G6:G8"/>
    <mergeCell ref="H6:J6"/>
    <mergeCell ref="D7:E7"/>
    <mergeCell ref="F7:F8"/>
    <mergeCell ref="H7:I7"/>
    <mergeCell ref="J7:J8"/>
    <mergeCell ref="B29:M29"/>
    <mergeCell ref="B23:B27"/>
    <mergeCell ref="C23:J23"/>
    <mergeCell ref="K23:K27"/>
    <mergeCell ref="L23:L27"/>
    <mergeCell ref="M23:M27"/>
    <mergeCell ref="C24:F24"/>
    <mergeCell ref="G24:J24"/>
    <mergeCell ref="C25:C27"/>
    <mergeCell ref="D25:F25"/>
    <mergeCell ref="G25:G27"/>
    <mergeCell ref="H25:J25"/>
    <mergeCell ref="D26:E26"/>
    <mergeCell ref="F26:F27"/>
    <mergeCell ref="H26:I26"/>
    <mergeCell ref="J26:J27"/>
    <mergeCell ref="B37:D37"/>
    <mergeCell ref="E37:H37"/>
    <mergeCell ref="B30:M30"/>
    <mergeCell ref="B31:M31"/>
    <mergeCell ref="B32:M32"/>
    <mergeCell ref="B33:M33"/>
    <mergeCell ref="B35:G35"/>
    <mergeCell ref="B36:D36"/>
    <mergeCell ref="E36:H36"/>
    <mergeCell ref="I36:L36"/>
  </mergeCells>
  <hyperlinks>
    <hyperlink ref="C5:F5" r:id="rId1" display="Transacionados"/>
    <hyperlink ref="K4:K8" r:id="rId2" display="Crédito hipotecário concedido a pessoas singulares por habitante"/>
    <hyperlink ref="C24:F24" r:id="rId3" display="Traded "/>
    <hyperlink ref="G24:J24" r:id="rId4" display="Mortgaged"/>
    <hyperlink ref="K23:K27" r:id="rId5" display="Mortgage credit granted to singular persons per inhabitant"/>
    <hyperlink ref="B36" r:id="rId6"/>
    <hyperlink ref="B37" r:id="rId7"/>
    <hyperlink ref="E36" r:id="rId8"/>
    <hyperlink ref="G5:J5" r:id="rId9" display="Hipotecados"/>
    <hyperlink ref="L4:L8" r:id="rId10" display="Valor mediano das vendas por m2 de alojamentos familiares "/>
    <hyperlink ref="L23:L27" r:id="rId11" display="Median value per m2 of dwellings sales "/>
    <hyperlink ref="M4:M8" r:id="rId12" display="Valor mediano das rendas por m2 de novos contratos de arrendamento de alojamentos familiares "/>
    <hyperlink ref="M23:M27" r:id="rId13" display="Median house rental value per m2 of new lease agreements of dwellings "/>
    <hyperlink ref="I36" r:id="rId14"/>
    <hyperlink ref="E37" r:id="rId15"/>
    <hyperlink ref="O2" location="Indice!A1" display="(Voltar ao Índice)"/>
  </hyperlinks>
  <printOptions horizontalCentered="1"/>
  <pageMargins left="0.27559055118110237" right="0.27559055118110237" top="0.6692913385826772" bottom="0.47244094488188981" header="0" footer="0"/>
  <pageSetup paperSize="9" scale="94" orientation="portrait" verticalDpi="300" r:id="rId16"/>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62"/>
  <sheetViews>
    <sheetView showGridLines="0" workbookViewId="0">
      <pane ySplit="8" topLeftCell="A9" activePane="bottomLeft" state="frozen"/>
      <selection activeCell="B1" sqref="B1:O1"/>
      <selection pane="bottomLeft" activeCell="B1" sqref="B1:F1"/>
    </sheetView>
  </sheetViews>
  <sheetFormatPr defaultColWidth="9.140625" defaultRowHeight="11.25"/>
  <cols>
    <col min="1" max="1" width="6.7109375" style="3416" customWidth="1"/>
    <col min="2" max="2" width="22.5703125" style="3416" customWidth="1"/>
    <col min="3" max="6" width="18.140625" style="3416" customWidth="1"/>
    <col min="7" max="7" width="6.7109375" style="3416" customWidth="1"/>
    <col min="8" max="8" width="14.28515625" style="3416" bestFit="1" customWidth="1"/>
    <col min="9" max="16384" width="9.140625" style="3416"/>
  </cols>
  <sheetData>
    <row r="1" spans="2:9" s="3396" customFormat="1" ht="30" customHeight="1">
      <c r="B1" s="6148" t="s">
        <v>4064</v>
      </c>
      <c r="C1" s="6148"/>
      <c r="D1" s="6148"/>
      <c r="E1" s="6148"/>
      <c r="F1" s="6148"/>
      <c r="G1" s="3467"/>
    </row>
    <row r="2" spans="2:9" s="3396" customFormat="1" ht="30" customHeight="1">
      <c r="B2" s="6148" t="s">
        <v>4065</v>
      </c>
      <c r="C2" s="6148"/>
      <c r="D2" s="6148"/>
      <c r="E2" s="6148"/>
      <c r="F2" s="6148"/>
      <c r="G2" s="3467"/>
      <c r="H2" s="2285" t="s">
        <v>979</v>
      </c>
    </row>
    <row r="3" spans="2:9" s="3435" customFormat="1" ht="12" customHeight="1">
      <c r="B3" s="3431" t="s">
        <v>2153</v>
      </c>
      <c r="C3" s="3432"/>
      <c r="D3" s="3432"/>
      <c r="E3" s="3432"/>
      <c r="F3" s="3468" t="s">
        <v>2154</v>
      </c>
      <c r="G3" s="3432"/>
    </row>
    <row r="4" spans="2:9" s="3399" customFormat="1" ht="16.5" customHeight="1">
      <c r="B4" s="5880"/>
      <c r="C4" s="6115" t="s">
        <v>4066</v>
      </c>
      <c r="D4" s="6116"/>
      <c r="E4" s="6116"/>
      <c r="F4" s="6116"/>
      <c r="G4" s="3397"/>
    </row>
    <row r="5" spans="2:9" s="3399" customFormat="1" ht="16.5" customHeight="1">
      <c r="B5" s="6114"/>
      <c r="C5" s="6146" t="s">
        <v>4067</v>
      </c>
      <c r="D5" s="6147"/>
      <c r="E5" s="6147"/>
      <c r="F5" s="6147"/>
      <c r="G5" s="3397"/>
    </row>
    <row r="6" spans="2:9" s="3399" customFormat="1" ht="16.5" customHeight="1">
      <c r="B6" s="6114"/>
      <c r="C6" s="5020" t="s">
        <v>175</v>
      </c>
      <c r="D6" s="4996" t="s">
        <v>1148</v>
      </c>
      <c r="E6" s="4997"/>
      <c r="F6" s="4997"/>
      <c r="G6" s="3397"/>
    </row>
    <row r="7" spans="2:9" s="3399" customFormat="1" ht="16.5" customHeight="1">
      <c r="B7" s="6114"/>
      <c r="C7" s="6141"/>
      <c r="D7" s="5011" t="s">
        <v>4043</v>
      </c>
      <c r="E7" s="5011"/>
      <c r="F7" s="5020" t="s">
        <v>4044</v>
      </c>
      <c r="G7" s="3397"/>
    </row>
    <row r="8" spans="2:9" s="3399" customFormat="1" ht="25.5" customHeight="1">
      <c r="B8" s="5881"/>
      <c r="C8" s="5021"/>
      <c r="D8" s="3452" t="s">
        <v>175</v>
      </c>
      <c r="E8" s="3453" t="s">
        <v>4068</v>
      </c>
      <c r="F8" s="5021"/>
      <c r="G8" s="3397"/>
    </row>
    <row r="9" spans="2:9" s="3445" customFormat="1" ht="15" customHeight="1">
      <c r="B9" s="3469" t="s">
        <v>12</v>
      </c>
      <c r="C9" s="3470">
        <v>171178</v>
      </c>
      <c r="D9" s="3470">
        <v>201197</v>
      </c>
      <c r="E9" s="3470">
        <v>202356</v>
      </c>
      <c r="F9" s="3470">
        <v>17909</v>
      </c>
      <c r="G9" s="3471"/>
      <c r="H9" s="3472"/>
      <c r="I9" s="3472"/>
    </row>
    <row r="10" spans="2:9" s="3445" customFormat="1" ht="15" customHeight="1">
      <c r="B10" s="3469" t="s">
        <v>230</v>
      </c>
      <c r="C10" s="3470">
        <v>173957</v>
      </c>
      <c r="D10" s="3470">
        <v>203316</v>
      </c>
      <c r="E10" s="3470">
        <v>203371</v>
      </c>
      <c r="F10" s="3470">
        <v>18336</v>
      </c>
      <c r="G10" s="3471"/>
      <c r="H10" s="3472"/>
      <c r="I10" s="3472"/>
    </row>
    <row r="11" spans="2:9" s="3446" customFormat="1" ht="15" customHeight="1">
      <c r="B11" s="3473" t="s">
        <v>246</v>
      </c>
      <c r="C11" s="3474">
        <v>87340</v>
      </c>
      <c r="D11" s="3474">
        <v>105912</v>
      </c>
      <c r="E11" s="3474">
        <v>108012</v>
      </c>
      <c r="F11" s="3474">
        <v>10656</v>
      </c>
      <c r="G11" s="3475"/>
      <c r="H11" s="3472"/>
      <c r="I11" s="3472"/>
    </row>
    <row r="12" spans="2:9" s="3445" customFormat="1" ht="15" customHeight="1">
      <c r="B12" s="3473" t="s">
        <v>881</v>
      </c>
      <c r="C12" s="3474">
        <v>64763</v>
      </c>
      <c r="D12" s="3474">
        <v>89550</v>
      </c>
      <c r="E12" s="3474">
        <v>85502</v>
      </c>
      <c r="F12" s="3474">
        <v>10415</v>
      </c>
      <c r="G12" s="3471"/>
      <c r="H12" s="3472"/>
      <c r="I12" s="3472"/>
    </row>
    <row r="13" spans="2:9" s="3445" customFormat="1" ht="15" customHeight="1">
      <c r="B13" s="3473" t="s">
        <v>882</v>
      </c>
      <c r="C13" s="3474">
        <v>85208</v>
      </c>
      <c r="D13" s="3474">
        <v>92885</v>
      </c>
      <c r="E13" s="3474">
        <v>89148</v>
      </c>
      <c r="F13" s="3474">
        <v>23060</v>
      </c>
      <c r="G13" s="3471"/>
      <c r="H13" s="3472"/>
      <c r="I13" s="3472"/>
    </row>
    <row r="14" spans="2:9" s="3445" customFormat="1" ht="15" customHeight="1">
      <c r="B14" s="3473" t="s">
        <v>883</v>
      </c>
      <c r="C14" s="3474">
        <v>66615</v>
      </c>
      <c r="D14" s="3474">
        <v>78070</v>
      </c>
      <c r="E14" s="3474">
        <v>80033</v>
      </c>
      <c r="F14" s="3474">
        <v>12484</v>
      </c>
      <c r="G14" s="3471"/>
      <c r="H14" s="3472"/>
      <c r="I14" s="3472"/>
    </row>
    <row r="15" spans="2:9" s="3445" customFormat="1" ht="15" customHeight="1">
      <c r="B15" s="3473" t="s">
        <v>1562</v>
      </c>
      <c r="C15" s="3474">
        <v>128672</v>
      </c>
      <c r="D15" s="3474">
        <v>132799</v>
      </c>
      <c r="E15" s="3474">
        <v>124541</v>
      </c>
      <c r="F15" s="3474">
        <v>11669</v>
      </c>
      <c r="G15" s="3471"/>
      <c r="H15" s="3472"/>
      <c r="I15" s="3472"/>
    </row>
    <row r="16" spans="2:9" s="3446" customFormat="1" ht="15" customHeight="1">
      <c r="B16" s="3473" t="s">
        <v>885</v>
      </c>
      <c r="C16" s="3474">
        <v>32345</v>
      </c>
      <c r="D16" s="3474">
        <v>59937</v>
      </c>
      <c r="E16" s="3474">
        <v>69688</v>
      </c>
      <c r="F16" s="3474">
        <v>4013</v>
      </c>
      <c r="G16" s="3471"/>
      <c r="H16" s="3472"/>
      <c r="I16" s="3472"/>
    </row>
    <row r="17" spans="2:9" s="3446" customFormat="1" ht="15" customHeight="1">
      <c r="B17" s="3473" t="s">
        <v>886</v>
      </c>
      <c r="C17" s="3474">
        <v>69988</v>
      </c>
      <c r="D17" s="3474">
        <v>91415</v>
      </c>
      <c r="E17" s="3474">
        <v>73915</v>
      </c>
      <c r="F17" s="3474">
        <v>8904</v>
      </c>
      <c r="G17" s="3471"/>
      <c r="H17" s="3472"/>
      <c r="I17" s="3472"/>
    </row>
    <row r="18" spans="2:9" s="3446" customFormat="1" ht="15" customHeight="1">
      <c r="B18" s="3473" t="s">
        <v>887</v>
      </c>
      <c r="C18" s="3474">
        <v>30011</v>
      </c>
      <c r="D18" s="3474">
        <v>48702</v>
      </c>
      <c r="E18" s="3474">
        <v>73644</v>
      </c>
      <c r="F18" s="3474">
        <v>6358</v>
      </c>
      <c r="G18" s="3471"/>
      <c r="H18" s="3472"/>
      <c r="I18" s="3472"/>
    </row>
    <row r="19" spans="2:9" s="3446" customFormat="1" ht="15" customHeight="1">
      <c r="B19" s="3473" t="s">
        <v>888</v>
      </c>
      <c r="C19" s="3474">
        <v>33521</v>
      </c>
      <c r="D19" s="3474">
        <v>43060</v>
      </c>
      <c r="E19" s="3474">
        <v>56371</v>
      </c>
      <c r="F19" s="3474">
        <v>22550</v>
      </c>
      <c r="G19" s="3471"/>
      <c r="H19" s="3472"/>
      <c r="I19" s="3472"/>
    </row>
    <row r="20" spans="2:9" s="3446" customFormat="1" ht="15" customHeight="1">
      <c r="B20" s="3476" t="s">
        <v>264</v>
      </c>
      <c r="C20" s="3474">
        <v>67605</v>
      </c>
      <c r="D20" s="3474">
        <v>94350</v>
      </c>
      <c r="E20" s="3474">
        <v>109151</v>
      </c>
      <c r="F20" s="3474">
        <v>10452</v>
      </c>
      <c r="G20" s="3475"/>
      <c r="H20" s="3472"/>
      <c r="I20" s="3472"/>
    </row>
    <row r="21" spans="2:9" s="3445" customFormat="1" ht="15" customHeight="1">
      <c r="B21" s="3473" t="s">
        <v>889</v>
      </c>
      <c r="C21" s="3474">
        <v>135589</v>
      </c>
      <c r="D21" s="3474">
        <v>145331</v>
      </c>
      <c r="E21" s="3474">
        <v>147735</v>
      </c>
      <c r="F21" s="3474">
        <v>42313</v>
      </c>
      <c r="G21" s="3471"/>
      <c r="H21" s="3472"/>
      <c r="I21" s="3472"/>
    </row>
    <row r="22" spans="2:9" s="3445" customFormat="1" ht="15" customHeight="1">
      <c r="B22" s="3473" t="s">
        <v>890</v>
      </c>
      <c r="C22" s="3474">
        <v>69709</v>
      </c>
      <c r="D22" s="3474">
        <v>90254</v>
      </c>
      <c r="E22" s="3474">
        <v>90604</v>
      </c>
      <c r="F22" s="3474">
        <v>10704</v>
      </c>
      <c r="G22" s="3471"/>
      <c r="H22" s="3472"/>
      <c r="I22" s="3472"/>
    </row>
    <row r="23" spans="2:9" s="3446" customFormat="1" ht="15" customHeight="1">
      <c r="B23" s="3473" t="s">
        <v>891</v>
      </c>
      <c r="C23" s="3474">
        <v>47878</v>
      </c>
      <c r="D23" s="3474">
        <v>77079</v>
      </c>
      <c r="E23" s="3474">
        <v>81817</v>
      </c>
      <c r="F23" s="3474">
        <v>4692</v>
      </c>
      <c r="G23" s="3471"/>
      <c r="H23" s="3472"/>
      <c r="I23" s="3472"/>
    </row>
    <row r="24" spans="2:9" s="3446" customFormat="1" ht="15" customHeight="1">
      <c r="B24" s="3473" t="s">
        <v>892</v>
      </c>
      <c r="C24" s="3474">
        <v>47026</v>
      </c>
      <c r="D24" s="3474">
        <v>75353</v>
      </c>
      <c r="E24" s="3474">
        <v>87868</v>
      </c>
      <c r="F24" s="3474">
        <v>8876</v>
      </c>
      <c r="G24" s="3471"/>
      <c r="H24" s="3472"/>
      <c r="I24" s="3472"/>
    </row>
    <row r="25" spans="2:9" s="3446" customFormat="1" ht="15" customHeight="1">
      <c r="B25" s="3473" t="s">
        <v>893</v>
      </c>
      <c r="C25" s="3474">
        <v>38061</v>
      </c>
      <c r="D25" s="3474">
        <v>62437</v>
      </c>
      <c r="E25" s="3474">
        <v>76280</v>
      </c>
      <c r="F25" s="3474">
        <v>5105</v>
      </c>
      <c r="G25" s="3471"/>
      <c r="H25" s="3472"/>
      <c r="I25" s="3472"/>
    </row>
    <row r="26" spans="2:9" s="3446" customFormat="1" ht="15" customHeight="1">
      <c r="B26" s="3473" t="s">
        <v>894</v>
      </c>
      <c r="C26" s="3474">
        <v>23930</v>
      </c>
      <c r="D26" s="3474">
        <v>35155</v>
      </c>
      <c r="E26" s="3474">
        <v>70545</v>
      </c>
      <c r="F26" s="3474">
        <v>9937</v>
      </c>
      <c r="G26" s="3471"/>
      <c r="H26" s="3472"/>
      <c r="I26" s="3472"/>
    </row>
    <row r="27" spans="2:9" s="3446" customFormat="1" ht="15" customHeight="1">
      <c r="B27" s="3473" t="s">
        <v>895</v>
      </c>
      <c r="C27" s="3474">
        <v>51045</v>
      </c>
      <c r="D27" s="3474">
        <v>64187</v>
      </c>
      <c r="E27" s="3474">
        <v>74338</v>
      </c>
      <c r="F27" s="3474">
        <v>8901</v>
      </c>
      <c r="G27" s="3471"/>
      <c r="H27" s="3472"/>
      <c r="I27" s="3472"/>
    </row>
    <row r="28" spans="2:9" s="3446" customFormat="1" ht="15" customHeight="1">
      <c r="B28" s="3473" t="s">
        <v>896</v>
      </c>
      <c r="C28" s="3474">
        <v>25721</v>
      </c>
      <c r="D28" s="3474">
        <v>38254</v>
      </c>
      <c r="E28" s="3474">
        <v>51758</v>
      </c>
      <c r="F28" s="3474">
        <v>9113</v>
      </c>
      <c r="G28" s="3471"/>
      <c r="H28" s="3472"/>
      <c r="I28" s="3472"/>
    </row>
    <row r="29" spans="2:9" s="3446" customFormat="1" ht="15" customHeight="1">
      <c r="B29" s="3473" t="s">
        <v>274</v>
      </c>
      <c r="C29" s="3474">
        <v>322514</v>
      </c>
      <c r="D29" s="3474">
        <v>329533</v>
      </c>
      <c r="E29" s="3474">
        <v>306191</v>
      </c>
      <c r="F29" s="3474">
        <v>81075</v>
      </c>
      <c r="G29" s="3475"/>
      <c r="H29" s="3472"/>
      <c r="I29" s="3472"/>
    </row>
    <row r="30" spans="2:9" s="3446" customFormat="1" ht="15" customHeight="1">
      <c r="B30" s="3473" t="s">
        <v>279</v>
      </c>
      <c r="C30" s="3474">
        <v>126675</v>
      </c>
      <c r="D30" s="3474">
        <v>138448</v>
      </c>
      <c r="E30" s="3474">
        <v>166648</v>
      </c>
      <c r="F30" s="3474">
        <v>38267</v>
      </c>
      <c r="G30" s="3475"/>
      <c r="H30" s="3472"/>
      <c r="I30" s="3472"/>
    </row>
    <row r="31" spans="2:9" s="3446" customFormat="1" ht="15" customHeight="1">
      <c r="B31" s="3473" t="s">
        <v>897</v>
      </c>
      <c r="C31" s="3474">
        <v>233018</v>
      </c>
      <c r="D31" s="3474">
        <v>273923</v>
      </c>
      <c r="E31" s="3474">
        <v>301723</v>
      </c>
      <c r="F31" s="3474">
        <v>104879</v>
      </c>
      <c r="G31" s="3471"/>
      <c r="H31" s="3472"/>
      <c r="I31" s="3472"/>
    </row>
    <row r="32" spans="2:9" s="3445" customFormat="1" ht="15" customHeight="1">
      <c r="B32" s="3473" t="s">
        <v>898</v>
      </c>
      <c r="C32" s="3474">
        <v>59102</v>
      </c>
      <c r="D32" s="3474">
        <v>50822</v>
      </c>
      <c r="E32" s="3474">
        <v>66650</v>
      </c>
      <c r="F32" s="3474">
        <v>14764</v>
      </c>
      <c r="G32" s="3471"/>
      <c r="H32" s="3472"/>
      <c r="I32" s="3472"/>
    </row>
    <row r="33" spans="2:9" s="3446" customFormat="1" ht="15" customHeight="1">
      <c r="B33" s="3473" t="s">
        <v>899</v>
      </c>
      <c r="C33" s="3474">
        <v>69226</v>
      </c>
      <c r="D33" s="3474">
        <v>79189</v>
      </c>
      <c r="E33" s="3474">
        <v>94078</v>
      </c>
      <c r="F33" s="3474">
        <v>20152</v>
      </c>
      <c r="G33" s="3471"/>
      <c r="H33" s="3472"/>
      <c r="I33" s="3472"/>
    </row>
    <row r="34" spans="2:9" s="3446" customFormat="1" ht="15" customHeight="1">
      <c r="B34" s="3473" t="s">
        <v>900</v>
      </c>
      <c r="C34" s="3474">
        <v>52306</v>
      </c>
      <c r="D34" s="3474">
        <v>49808</v>
      </c>
      <c r="E34" s="3474">
        <v>80707</v>
      </c>
      <c r="F34" s="3474">
        <v>9450</v>
      </c>
      <c r="G34" s="3471"/>
      <c r="H34" s="3472"/>
      <c r="I34" s="3472"/>
    </row>
    <row r="35" spans="2:9" s="3446" customFormat="1" ht="15" customHeight="1">
      <c r="B35" s="3473" t="s">
        <v>901</v>
      </c>
      <c r="C35" s="3474">
        <v>112515</v>
      </c>
      <c r="D35" s="3474">
        <v>89331</v>
      </c>
      <c r="E35" s="3474">
        <v>56618</v>
      </c>
      <c r="F35" s="3474">
        <v>58250</v>
      </c>
      <c r="G35" s="3471"/>
      <c r="H35" s="3472"/>
      <c r="I35" s="3472"/>
    </row>
    <row r="36" spans="2:9" s="3446" customFormat="1" ht="15" customHeight="1">
      <c r="B36" s="3473" t="s">
        <v>283</v>
      </c>
      <c r="C36" s="3474">
        <v>214819</v>
      </c>
      <c r="D36" s="3474">
        <v>229401</v>
      </c>
      <c r="E36" s="3474">
        <v>181508</v>
      </c>
      <c r="F36" s="3474">
        <v>32489</v>
      </c>
      <c r="G36" s="3475"/>
      <c r="H36" s="3472"/>
      <c r="I36" s="3472"/>
    </row>
    <row r="37" spans="2:9" s="3446" customFormat="1" ht="15" customHeight="1">
      <c r="B37" s="3469" t="s">
        <v>193</v>
      </c>
      <c r="C37" s="3470">
        <v>69309</v>
      </c>
      <c r="D37" s="3470">
        <v>98729</v>
      </c>
      <c r="E37" s="3470">
        <v>104512</v>
      </c>
      <c r="F37" s="3470">
        <v>10433</v>
      </c>
      <c r="G37" s="3471"/>
      <c r="H37" s="3472"/>
      <c r="I37" s="3472"/>
    </row>
    <row r="38" spans="2:9" s="3446" customFormat="1" ht="15" customHeight="1">
      <c r="B38" s="3477" t="s">
        <v>203</v>
      </c>
      <c r="C38" s="3470">
        <v>129153</v>
      </c>
      <c r="D38" s="3470">
        <v>168600</v>
      </c>
      <c r="E38" s="3470">
        <v>158656</v>
      </c>
      <c r="F38" s="3470">
        <v>13794</v>
      </c>
      <c r="G38" s="3471"/>
      <c r="H38" s="3472"/>
      <c r="I38" s="3472"/>
    </row>
    <row r="39" spans="2:9" s="3399" customFormat="1" ht="16.5" customHeight="1">
      <c r="B39" s="5877"/>
      <c r="C39" s="6144" t="s">
        <v>4069</v>
      </c>
      <c r="D39" s="6145"/>
      <c r="E39" s="6145"/>
      <c r="F39" s="6145"/>
      <c r="G39" s="3471"/>
    </row>
    <row r="40" spans="2:9" s="3399" customFormat="1" ht="16.5" customHeight="1">
      <c r="B40" s="5877"/>
      <c r="C40" s="6146" t="s">
        <v>4070</v>
      </c>
      <c r="D40" s="6147"/>
      <c r="E40" s="6147"/>
      <c r="F40" s="6147"/>
      <c r="G40" s="3471"/>
    </row>
    <row r="41" spans="2:9" s="3399" customFormat="1" ht="16.5" customHeight="1">
      <c r="B41" s="5877"/>
      <c r="C41" s="6132" t="s">
        <v>175</v>
      </c>
      <c r="D41" s="5127" t="s">
        <v>1158</v>
      </c>
      <c r="E41" s="5128"/>
      <c r="F41" s="5128"/>
      <c r="G41" s="3471"/>
    </row>
    <row r="42" spans="2:9" s="3399" customFormat="1" ht="16.5" customHeight="1">
      <c r="B42" s="5877"/>
      <c r="C42" s="6133"/>
      <c r="D42" s="6120" t="s">
        <v>4052</v>
      </c>
      <c r="E42" s="6120"/>
      <c r="F42" s="6132" t="s">
        <v>4053</v>
      </c>
      <c r="G42" s="3471"/>
    </row>
    <row r="43" spans="2:9" s="3399" customFormat="1" ht="16.5" customHeight="1">
      <c r="B43" s="5877"/>
      <c r="C43" s="6134"/>
      <c r="D43" s="3452" t="s">
        <v>175</v>
      </c>
      <c r="E43" s="3453" t="s">
        <v>4054</v>
      </c>
      <c r="F43" s="6134"/>
      <c r="G43" s="3471"/>
    </row>
    <row r="44" spans="2:9" s="3423" customFormat="1" ht="4.5" customHeight="1">
      <c r="B44" s="3454"/>
      <c r="C44" s="833"/>
      <c r="D44" s="3455"/>
      <c r="E44" s="3456"/>
      <c r="F44" s="833"/>
      <c r="G44" s="3471"/>
    </row>
    <row r="45" spans="2:9" s="3479" customFormat="1" ht="12" customHeight="1">
      <c r="B45" s="6052" t="s">
        <v>164</v>
      </c>
      <c r="C45" s="6052"/>
      <c r="D45" s="6052"/>
      <c r="E45" s="6052"/>
      <c r="F45" s="6052"/>
      <c r="G45" s="3478"/>
    </row>
    <row r="46" spans="2:9" s="3462" customFormat="1" ht="12" customHeight="1">
      <c r="B46" s="6052" t="s">
        <v>4071</v>
      </c>
      <c r="C46" s="6052"/>
      <c r="D46" s="6052"/>
      <c r="E46" s="6052"/>
      <c r="F46" s="6052"/>
      <c r="G46" s="3478"/>
    </row>
    <row r="47" spans="2:9" s="3462" customFormat="1" ht="12" customHeight="1">
      <c r="B47" s="6122" t="s">
        <v>4072</v>
      </c>
      <c r="C47" s="6122"/>
      <c r="D47" s="6122"/>
      <c r="E47" s="6122"/>
      <c r="F47" s="6122"/>
      <c r="G47" s="3480"/>
    </row>
    <row r="48" spans="2:9" s="3462" customFormat="1" ht="21" customHeight="1">
      <c r="B48" s="6143" t="s">
        <v>4073</v>
      </c>
      <c r="C48" s="6143"/>
      <c r="D48" s="6143"/>
      <c r="E48" s="6143"/>
      <c r="F48" s="6143"/>
      <c r="G48" s="3481"/>
    </row>
    <row r="49" spans="2:7" s="3463" customFormat="1" ht="21" customHeight="1">
      <c r="B49" s="6143" t="s">
        <v>4074</v>
      </c>
      <c r="C49" s="6143"/>
      <c r="D49" s="6143"/>
      <c r="E49" s="6143"/>
      <c r="F49" s="6143"/>
      <c r="G49" s="3481"/>
    </row>
    <row r="51" spans="2:7">
      <c r="B51" s="815"/>
      <c r="C51" s="2609"/>
      <c r="D51" s="2609"/>
      <c r="E51" s="2609"/>
      <c r="F51" s="2646"/>
    </row>
    <row r="52" spans="2:7">
      <c r="B52" s="3109"/>
      <c r="C52" s="3109"/>
      <c r="D52" s="3109"/>
      <c r="E52" s="3482"/>
      <c r="F52" s="3483"/>
    </row>
    <row r="53" spans="2:7">
      <c r="B53" s="3109"/>
      <c r="C53" s="3109"/>
      <c r="D53" s="3109"/>
      <c r="E53" s="3482"/>
      <c r="F53" s="3483"/>
      <c r="G53" s="3466"/>
    </row>
    <row r="54" spans="2:7">
      <c r="B54" s="3109"/>
      <c r="C54" s="3109"/>
      <c r="D54" s="3109"/>
      <c r="E54" s="3246"/>
    </row>
    <row r="55" spans="2:7" ht="9" customHeight="1">
      <c r="B55" s="3109"/>
      <c r="C55" s="3109"/>
      <c r="D55" s="3109"/>
      <c r="E55" s="3246"/>
    </row>
    <row r="56" spans="2:7" ht="8.25" customHeight="1">
      <c r="B56" s="3109"/>
      <c r="C56" s="3109"/>
      <c r="D56" s="3109"/>
      <c r="E56" s="3246"/>
    </row>
    <row r="57" spans="2:7">
      <c r="B57" s="3109"/>
      <c r="C57" s="3109"/>
      <c r="D57" s="3109"/>
      <c r="E57" s="3466"/>
      <c r="F57" s="3466"/>
    </row>
    <row r="58" spans="2:7" ht="12.75" customHeight="1">
      <c r="B58" s="3109"/>
      <c r="C58" s="3109"/>
      <c r="D58" s="3109"/>
    </row>
    <row r="59" spans="2:7" ht="12.75" customHeight="1">
      <c r="B59" s="3109"/>
      <c r="C59" s="3109"/>
      <c r="D59" s="3109"/>
    </row>
    <row r="60" spans="2:7" ht="12.75" customHeight="1">
      <c r="B60" s="3109"/>
      <c r="C60" s="3109"/>
      <c r="D60" s="3109"/>
    </row>
    <row r="61" spans="2:7" ht="12.75" customHeight="1">
      <c r="B61" s="3109"/>
      <c r="C61" s="3109"/>
      <c r="D61" s="3109"/>
    </row>
    <row r="62" spans="2:7" ht="12.75" customHeight="1">
      <c r="B62" s="3109"/>
      <c r="C62" s="3109"/>
      <c r="D62" s="3109"/>
    </row>
  </sheetData>
  <mergeCells count="21">
    <mergeCell ref="B1:F1"/>
    <mergeCell ref="B2:F2"/>
    <mergeCell ref="B4:B8"/>
    <mergeCell ref="C4:F4"/>
    <mergeCell ref="C5:F5"/>
    <mergeCell ref="C6:C8"/>
    <mergeCell ref="D6:F6"/>
    <mergeCell ref="D7:E7"/>
    <mergeCell ref="F7:F8"/>
    <mergeCell ref="B39:B43"/>
    <mergeCell ref="C39:F39"/>
    <mergeCell ref="C40:F40"/>
    <mergeCell ref="C41:C43"/>
    <mergeCell ref="D41:F41"/>
    <mergeCell ref="D42:E42"/>
    <mergeCell ref="F42:F43"/>
    <mergeCell ref="B45:F45"/>
    <mergeCell ref="B46:F46"/>
    <mergeCell ref="B47:F47"/>
    <mergeCell ref="B48:F48"/>
    <mergeCell ref="B49:F49"/>
  </mergeCells>
  <conditionalFormatting sqref="C51:F51 G47">
    <cfRule type="cellIs" dxfId="76" priority="1" stopIfTrue="1" operator="notEqual">
      <formula>0</formula>
    </cfRule>
  </conditionalFormatting>
  <hyperlinks>
    <hyperlink ref="H2" location="Indice!A1" display="(Voltar ao Índice)"/>
  </hyperlinks>
  <printOptions horizontalCentered="1"/>
  <pageMargins left="0.27559055118110237" right="0.27559055118110237" top="0.6692913385826772" bottom="0.47244094488188981" header="0" footer="0"/>
  <pageSetup paperSize="9" scale="99" orientation="portrait" verticalDpi="300"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0"/>
  <sheetViews>
    <sheetView showGridLines="0" workbookViewId="0">
      <selection activeCell="B1" sqref="B1:K1"/>
    </sheetView>
  </sheetViews>
  <sheetFormatPr defaultColWidth="9.140625" defaultRowHeight="11.25"/>
  <cols>
    <col min="1" max="1" width="6.7109375" style="3508" customWidth="1"/>
    <col min="2" max="2" width="16.7109375" style="3508" customWidth="1"/>
    <col min="3" max="3" width="9.140625" style="3510" customWidth="1"/>
    <col min="4" max="6" width="9.140625" style="3508" customWidth="1"/>
    <col min="7" max="9" width="9.140625" style="3509" customWidth="1"/>
    <col min="10" max="11" width="9.140625" style="3508" customWidth="1"/>
    <col min="12" max="12" width="6.7109375" style="3508" customWidth="1"/>
    <col min="13" max="13" width="14.28515625" style="3508" bestFit="1" customWidth="1"/>
    <col min="14" max="16384" width="9.140625" style="3508"/>
  </cols>
  <sheetData>
    <row r="1" spans="2:13" s="3484" customFormat="1" ht="30" customHeight="1">
      <c r="B1" s="6148" t="s">
        <v>4075</v>
      </c>
      <c r="C1" s="6148"/>
      <c r="D1" s="6148"/>
      <c r="E1" s="6148"/>
      <c r="F1" s="6148"/>
      <c r="G1" s="6148"/>
      <c r="H1" s="6148"/>
      <c r="I1" s="6148"/>
      <c r="J1" s="6148"/>
      <c r="K1" s="6148"/>
    </row>
    <row r="2" spans="2:13" s="3484" customFormat="1" ht="30" customHeight="1">
      <c r="B2" s="6148" t="s">
        <v>4076</v>
      </c>
      <c r="C2" s="6148"/>
      <c r="D2" s="6148"/>
      <c r="E2" s="6148"/>
      <c r="F2" s="6148"/>
      <c r="G2" s="6148"/>
      <c r="H2" s="6148"/>
      <c r="I2" s="6148"/>
      <c r="J2" s="6148"/>
      <c r="K2" s="6148"/>
      <c r="M2" s="2285" t="s">
        <v>979</v>
      </c>
    </row>
    <row r="3" spans="2:13" s="3463" customFormat="1" ht="12" customHeight="1">
      <c r="B3" s="3485" t="s">
        <v>590</v>
      </c>
      <c r="C3" s="3486"/>
      <c r="D3" s="3487"/>
      <c r="E3" s="3487"/>
      <c r="F3" s="3487"/>
      <c r="G3" s="3487"/>
      <c r="H3" s="3487"/>
      <c r="I3" s="3488"/>
      <c r="J3" s="3489"/>
      <c r="K3" s="3488" t="s">
        <v>591</v>
      </c>
    </row>
    <row r="4" spans="2:13" s="3490" customFormat="1" ht="25.5" customHeight="1">
      <c r="B4" s="6171"/>
      <c r="C4" s="6172" t="s">
        <v>4077</v>
      </c>
      <c r="D4" s="6172"/>
      <c r="E4" s="6172" t="s">
        <v>4078</v>
      </c>
      <c r="F4" s="6172"/>
      <c r="G4" s="6172"/>
      <c r="H4" s="6172"/>
      <c r="I4" s="6172"/>
      <c r="J4" s="6165" t="s">
        <v>4079</v>
      </c>
      <c r="K4" s="6160"/>
    </row>
    <row r="5" spans="2:13" s="3490" customFormat="1" ht="16.5" customHeight="1">
      <c r="B5" s="6171"/>
      <c r="C5" s="6165" t="s">
        <v>175</v>
      </c>
      <c r="D5" s="6165" t="s">
        <v>4080</v>
      </c>
      <c r="E5" s="6149" t="s">
        <v>4077</v>
      </c>
      <c r="F5" s="6150"/>
      <c r="G5" s="6150"/>
      <c r="H5" s="6150"/>
      <c r="I5" s="6165" t="s">
        <v>4081</v>
      </c>
      <c r="J5" s="6172" t="s">
        <v>4077</v>
      </c>
      <c r="K5" s="6149"/>
    </row>
    <row r="6" spans="2:13" s="3490" customFormat="1" ht="16.5" customHeight="1">
      <c r="B6" s="6171"/>
      <c r="C6" s="6165"/>
      <c r="D6" s="6165"/>
      <c r="E6" s="6165" t="s">
        <v>175</v>
      </c>
      <c r="F6" s="6149" t="s">
        <v>4080</v>
      </c>
      <c r="G6" s="6150"/>
      <c r="H6" s="6150"/>
      <c r="I6" s="6165"/>
      <c r="J6" s="6172" t="s">
        <v>175</v>
      </c>
      <c r="K6" s="6149" t="s">
        <v>4080</v>
      </c>
    </row>
    <row r="7" spans="2:13" s="3490" customFormat="1" ht="16.5" customHeight="1">
      <c r="B7" s="6171"/>
      <c r="C7" s="6165"/>
      <c r="D7" s="6165"/>
      <c r="E7" s="6165"/>
      <c r="F7" s="6165" t="s">
        <v>175</v>
      </c>
      <c r="G7" s="6149" t="s">
        <v>1148</v>
      </c>
      <c r="H7" s="6150"/>
      <c r="I7" s="6165"/>
      <c r="J7" s="6172"/>
      <c r="K7" s="6149"/>
    </row>
    <row r="8" spans="2:13" s="3490" customFormat="1" ht="25.5" customHeight="1">
      <c r="B8" s="6171"/>
      <c r="C8" s="6165"/>
      <c r="D8" s="6165"/>
      <c r="E8" s="6165"/>
      <c r="F8" s="6165"/>
      <c r="G8" s="3417" t="s">
        <v>4082</v>
      </c>
      <c r="H8" s="3419" t="s">
        <v>4083</v>
      </c>
      <c r="I8" s="6165"/>
      <c r="J8" s="6172"/>
      <c r="K8" s="6149"/>
    </row>
    <row r="9" spans="2:13" s="3445" customFormat="1" ht="21" customHeight="1">
      <c r="B9" s="834" t="s">
        <v>12</v>
      </c>
      <c r="C9" s="3491">
        <v>22223</v>
      </c>
      <c r="D9" s="3491">
        <v>15010</v>
      </c>
      <c r="E9" s="3491">
        <v>15301</v>
      </c>
      <c r="F9" s="3491">
        <v>11456</v>
      </c>
      <c r="G9" s="3491">
        <v>1218</v>
      </c>
      <c r="H9" s="3491">
        <v>10238</v>
      </c>
      <c r="I9" s="3491">
        <v>20205</v>
      </c>
      <c r="J9" s="3491">
        <v>5187</v>
      </c>
      <c r="K9" s="3491">
        <v>3554</v>
      </c>
    </row>
    <row r="10" spans="2:13" s="3445" customFormat="1" ht="21" customHeight="1">
      <c r="B10" s="834" t="s">
        <v>230</v>
      </c>
      <c r="C10" s="3491">
        <v>21097</v>
      </c>
      <c r="D10" s="3491">
        <v>14162</v>
      </c>
      <c r="E10" s="3491">
        <v>14579</v>
      </c>
      <c r="F10" s="3491">
        <v>10882</v>
      </c>
      <c r="G10" s="3491">
        <v>1181</v>
      </c>
      <c r="H10" s="3491">
        <v>9701</v>
      </c>
      <c r="I10" s="3491">
        <v>19507</v>
      </c>
      <c r="J10" s="3491">
        <v>4827</v>
      </c>
      <c r="K10" s="3491">
        <v>3280</v>
      </c>
    </row>
    <row r="11" spans="2:13" s="3446" customFormat="1" ht="21" customHeight="1">
      <c r="B11" s="837" t="s">
        <v>203</v>
      </c>
      <c r="C11" s="3491">
        <v>347</v>
      </c>
      <c r="D11" s="3492">
        <v>292</v>
      </c>
      <c r="E11" s="3492">
        <v>214</v>
      </c>
      <c r="F11" s="3492">
        <v>189</v>
      </c>
      <c r="G11" s="3492">
        <v>25</v>
      </c>
      <c r="H11" s="3492">
        <v>164</v>
      </c>
      <c r="I11" s="3492">
        <v>279</v>
      </c>
      <c r="J11" s="3492">
        <v>131</v>
      </c>
      <c r="K11" s="3492">
        <v>103</v>
      </c>
    </row>
    <row r="12" spans="2:13" s="3445" customFormat="1" ht="21" customHeight="1">
      <c r="B12" s="838" t="s">
        <v>231</v>
      </c>
      <c r="C12" s="3493">
        <v>49</v>
      </c>
      <c r="D12" s="3494">
        <v>49</v>
      </c>
      <c r="E12" s="3494">
        <v>46</v>
      </c>
      <c r="F12" s="3494">
        <v>46</v>
      </c>
      <c r="G12" s="3494">
        <v>4</v>
      </c>
      <c r="H12" s="3494">
        <v>42</v>
      </c>
      <c r="I12" s="3494">
        <v>50</v>
      </c>
      <c r="J12" s="3494">
        <v>3</v>
      </c>
      <c r="K12" s="3494">
        <v>3</v>
      </c>
    </row>
    <row r="13" spans="2:13" s="3446" customFormat="1" ht="21" customHeight="1">
      <c r="B13" s="838" t="s">
        <v>232</v>
      </c>
      <c r="C13" s="3493">
        <v>26</v>
      </c>
      <c r="D13" s="3494">
        <v>20</v>
      </c>
      <c r="E13" s="3494">
        <v>22</v>
      </c>
      <c r="F13" s="3494">
        <v>18</v>
      </c>
      <c r="G13" s="3494">
        <v>3</v>
      </c>
      <c r="H13" s="3494">
        <v>15</v>
      </c>
      <c r="I13" s="3494">
        <v>25</v>
      </c>
      <c r="J13" s="3494">
        <v>4</v>
      </c>
      <c r="K13" s="3494">
        <v>2</v>
      </c>
    </row>
    <row r="14" spans="2:13" s="3446" customFormat="1" ht="21" customHeight="1">
      <c r="B14" s="838" t="s">
        <v>233</v>
      </c>
      <c r="C14" s="3493">
        <v>115</v>
      </c>
      <c r="D14" s="3494">
        <v>99</v>
      </c>
      <c r="E14" s="3494">
        <v>51</v>
      </c>
      <c r="F14" s="3494">
        <v>47</v>
      </c>
      <c r="G14" s="3494">
        <v>11</v>
      </c>
      <c r="H14" s="3494">
        <v>36</v>
      </c>
      <c r="I14" s="3494">
        <v>119</v>
      </c>
      <c r="J14" s="3494">
        <v>64</v>
      </c>
      <c r="K14" s="3494">
        <v>52</v>
      </c>
    </row>
    <row r="15" spans="2:13" s="3445" customFormat="1" ht="21" customHeight="1">
      <c r="B15" s="838" t="s">
        <v>234</v>
      </c>
      <c r="C15" s="3493">
        <v>18</v>
      </c>
      <c r="D15" s="3494">
        <v>10</v>
      </c>
      <c r="E15" s="3494">
        <v>9</v>
      </c>
      <c r="F15" s="3494">
        <v>7</v>
      </c>
      <c r="G15" s="3494">
        <v>1</v>
      </c>
      <c r="H15" s="3494">
        <v>6</v>
      </c>
      <c r="I15" s="3494">
        <v>8</v>
      </c>
      <c r="J15" s="3494">
        <v>9</v>
      </c>
      <c r="K15" s="3494">
        <v>3</v>
      </c>
    </row>
    <row r="16" spans="2:13" s="3446" customFormat="1" ht="21" customHeight="1">
      <c r="B16" s="838" t="s">
        <v>235</v>
      </c>
      <c r="C16" s="3493">
        <v>42</v>
      </c>
      <c r="D16" s="3494">
        <v>37</v>
      </c>
      <c r="E16" s="3494">
        <v>19</v>
      </c>
      <c r="F16" s="3494">
        <v>16</v>
      </c>
      <c r="G16" s="3494">
        <v>1</v>
      </c>
      <c r="H16" s="3494">
        <v>15</v>
      </c>
      <c r="I16" s="3494">
        <v>17</v>
      </c>
      <c r="J16" s="3494">
        <v>23</v>
      </c>
      <c r="K16" s="3494">
        <v>21</v>
      </c>
    </row>
    <row r="17" spans="2:11" s="3445" customFormat="1" ht="21" customHeight="1">
      <c r="B17" s="838" t="s">
        <v>236</v>
      </c>
      <c r="C17" s="3493">
        <v>1</v>
      </c>
      <c r="D17" s="3494">
        <v>1</v>
      </c>
      <c r="E17" s="3494">
        <v>1</v>
      </c>
      <c r="F17" s="3494">
        <v>1</v>
      </c>
      <c r="G17" s="3494">
        <v>0</v>
      </c>
      <c r="H17" s="3494">
        <v>1</v>
      </c>
      <c r="I17" s="3494">
        <v>1</v>
      </c>
      <c r="J17" s="3494">
        <v>0</v>
      </c>
      <c r="K17" s="3494">
        <v>0</v>
      </c>
    </row>
    <row r="18" spans="2:11" s="3446" customFormat="1" ht="21" customHeight="1">
      <c r="B18" s="838" t="s">
        <v>237</v>
      </c>
      <c r="C18" s="3493">
        <v>16</v>
      </c>
      <c r="D18" s="3494">
        <v>15</v>
      </c>
      <c r="E18" s="3494">
        <v>16</v>
      </c>
      <c r="F18" s="3494">
        <v>15</v>
      </c>
      <c r="G18" s="3494">
        <v>0</v>
      </c>
      <c r="H18" s="3494">
        <v>15</v>
      </c>
      <c r="I18" s="3494">
        <v>15</v>
      </c>
      <c r="J18" s="3494">
        <v>0</v>
      </c>
      <c r="K18" s="3494">
        <v>0</v>
      </c>
    </row>
    <row r="19" spans="2:11" s="3446" customFormat="1" ht="21" customHeight="1">
      <c r="B19" s="838" t="s">
        <v>238</v>
      </c>
      <c r="C19" s="3493">
        <v>42</v>
      </c>
      <c r="D19" s="3494">
        <v>36</v>
      </c>
      <c r="E19" s="3494">
        <v>33</v>
      </c>
      <c r="F19" s="3494">
        <v>29</v>
      </c>
      <c r="G19" s="3494">
        <v>3</v>
      </c>
      <c r="H19" s="3494">
        <v>26</v>
      </c>
      <c r="I19" s="3494">
        <v>32</v>
      </c>
      <c r="J19" s="3494">
        <v>9</v>
      </c>
      <c r="K19" s="3494">
        <v>7</v>
      </c>
    </row>
    <row r="20" spans="2:11" s="3446" customFormat="1" ht="21" customHeight="1">
      <c r="B20" s="838" t="s">
        <v>239</v>
      </c>
      <c r="C20" s="3493">
        <v>2</v>
      </c>
      <c r="D20" s="3494">
        <v>2</v>
      </c>
      <c r="E20" s="3494">
        <v>2</v>
      </c>
      <c r="F20" s="3494">
        <v>2</v>
      </c>
      <c r="G20" s="3494">
        <v>0</v>
      </c>
      <c r="H20" s="3494">
        <v>2</v>
      </c>
      <c r="I20" s="3494">
        <v>2</v>
      </c>
      <c r="J20" s="3494">
        <v>0</v>
      </c>
      <c r="K20" s="3494">
        <v>0</v>
      </c>
    </row>
    <row r="21" spans="2:11" s="3446" customFormat="1" ht="21" customHeight="1">
      <c r="B21" s="838" t="s">
        <v>240</v>
      </c>
      <c r="C21" s="3493">
        <v>22</v>
      </c>
      <c r="D21" s="3494">
        <v>11</v>
      </c>
      <c r="E21" s="3494">
        <v>5</v>
      </c>
      <c r="F21" s="3494">
        <v>0</v>
      </c>
      <c r="G21" s="3494">
        <v>0</v>
      </c>
      <c r="H21" s="3494">
        <v>0</v>
      </c>
      <c r="I21" s="3494">
        <v>0</v>
      </c>
      <c r="J21" s="3494">
        <v>15</v>
      </c>
      <c r="K21" s="3494">
        <v>11</v>
      </c>
    </row>
    <row r="22" spans="2:11" s="3446" customFormat="1" ht="21" customHeight="1">
      <c r="B22" s="838" t="s">
        <v>151</v>
      </c>
      <c r="C22" s="3493">
        <v>14</v>
      </c>
      <c r="D22" s="3494">
        <v>12</v>
      </c>
      <c r="E22" s="3494">
        <v>10</v>
      </c>
      <c r="F22" s="3494">
        <v>8</v>
      </c>
      <c r="G22" s="3494">
        <v>2</v>
      </c>
      <c r="H22" s="3494">
        <v>6</v>
      </c>
      <c r="I22" s="3494">
        <v>10</v>
      </c>
      <c r="J22" s="3494">
        <v>4</v>
      </c>
      <c r="K22" s="3494">
        <v>4</v>
      </c>
    </row>
    <row r="23" spans="2:11" s="3495" customFormat="1" ht="25.5" customHeight="1">
      <c r="B23" s="6154"/>
      <c r="C23" s="6157" t="s">
        <v>4084</v>
      </c>
      <c r="D23" s="6158"/>
      <c r="E23" s="6159" t="s">
        <v>4085</v>
      </c>
      <c r="F23" s="6159"/>
      <c r="G23" s="6159"/>
      <c r="H23" s="6159"/>
      <c r="I23" s="6159"/>
      <c r="J23" s="6160" t="s">
        <v>4086</v>
      </c>
      <c r="K23" s="6161"/>
    </row>
    <row r="24" spans="2:11" s="3495" customFormat="1" ht="16.5" customHeight="1">
      <c r="B24" s="6155"/>
      <c r="C24" s="6162" t="s">
        <v>175</v>
      </c>
      <c r="D24" s="6162" t="s">
        <v>4087</v>
      </c>
      <c r="E24" s="6149" t="s">
        <v>4084</v>
      </c>
      <c r="F24" s="6150"/>
      <c r="G24" s="6150"/>
      <c r="H24" s="6150"/>
      <c r="I24" s="6162" t="s">
        <v>4088</v>
      </c>
      <c r="J24" s="6149" t="s">
        <v>4084</v>
      </c>
      <c r="K24" s="6150"/>
    </row>
    <row r="25" spans="2:11" s="3495" customFormat="1" ht="16.5" customHeight="1">
      <c r="B25" s="6155"/>
      <c r="C25" s="6163"/>
      <c r="D25" s="6163"/>
      <c r="E25" s="6164" t="s">
        <v>175</v>
      </c>
      <c r="F25" s="6149" t="s">
        <v>4087</v>
      </c>
      <c r="G25" s="6150"/>
      <c r="H25" s="6150"/>
      <c r="I25" s="6163"/>
      <c r="J25" s="6166" t="s">
        <v>175</v>
      </c>
      <c r="K25" s="6157" t="s">
        <v>4087</v>
      </c>
    </row>
    <row r="26" spans="2:11" s="3495" customFormat="1" ht="16.5" customHeight="1">
      <c r="B26" s="6155"/>
      <c r="C26" s="6163"/>
      <c r="D26" s="6163"/>
      <c r="E26" s="6165"/>
      <c r="F26" s="6163" t="s">
        <v>175</v>
      </c>
      <c r="G26" s="6149" t="s">
        <v>1158</v>
      </c>
      <c r="H26" s="6150"/>
      <c r="I26" s="6163"/>
      <c r="J26" s="6167"/>
      <c r="K26" s="6169"/>
    </row>
    <row r="27" spans="2:11" s="3495" customFormat="1" ht="25.5" customHeight="1">
      <c r="B27" s="6156"/>
      <c r="C27" s="6164"/>
      <c r="D27" s="6164"/>
      <c r="E27" s="6165"/>
      <c r="F27" s="6164"/>
      <c r="G27" s="3496" t="s">
        <v>4089</v>
      </c>
      <c r="H27" s="3497" t="s">
        <v>4090</v>
      </c>
      <c r="I27" s="6164"/>
      <c r="J27" s="6168"/>
      <c r="K27" s="6170"/>
    </row>
    <row r="28" spans="2:11" s="3502" customFormat="1" ht="4.5" customHeight="1">
      <c r="B28" s="3498"/>
      <c r="C28" s="3499"/>
      <c r="D28" s="3499"/>
      <c r="E28" s="3500"/>
      <c r="F28" s="3499"/>
      <c r="G28" s="3499"/>
      <c r="H28" s="3499"/>
      <c r="I28" s="3499"/>
      <c r="J28" s="3501"/>
      <c r="K28" s="3501"/>
    </row>
    <row r="29" spans="2:11" s="3503" customFormat="1" ht="11.25" customHeight="1">
      <c r="B29" s="6152" t="s">
        <v>164</v>
      </c>
      <c r="C29" s="4773"/>
      <c r="D29" s="4773"/>
      <c r="E29" s="4773"/>
      <c r="F29" s="4773"/>
      <c r="G29" s="4773"/>
      <c r="H29" s="4773"/>
      <c r="I29" s="4773"/>
      <c r="J29" s="4773"/>
      <c r="K29" s="4773"/>
    </row>
    <row r="30" spans="2:11" s="3425" customFormat="1" ht="11.25" customHeight="1">
      <c r="B30" s="6151" t="s">
        <v>4091</v>
      </c>
      <c r="C30" s="6151"/>
      <c r="D30" s="6151"/>
      <c r="E30" s="6151"/>
      <c r="F30" s="6151"/>
      <c r="G30" s="6151"/>
      <c r="H30" s="6151"/>
      <c r="I30" s="6151"/>
      <c r="J30" s="6151"/>
      <c r="K30" s="6151"/>
    </row>
    <row r="31" spans="2:11" s="3425" customFormat="1" ht="11.25" customHeight="1">
      <c r="B31" s="6117" t="s">
        <v>4092</v>
      </c>
      <c r="C31" s="6117"/>
      <c r="D31" s="6117"/>
      <c r="E31" s="6117"/>
      <c r="F31" s="6117"/>
      <c r="G31" s="6117"/>
      <c r="H31" s="6117"/>
      <c r="I31" s="6117"/>
      <c r="J31" s="6117"/>
      <c r="K31" s="6117"/>
    </row>
    <row r="32" spans="2:11" s="3425" customFormat="1" ht="11.25" customHeight="1">
      <c r="B32" s="6152" t="s">
        <v>4093</v>
      </c>
      <c r="C32" s="6152"/>
      <c r="D32" s="6152"/>
      <c r="E32" s="6152"/>
      <c r="F32" s="6152"/>
      <c r="G32" s="6152"/>
      <c r="H32" s="6152"/>
      <c r="I32" s="6152"/>
      <c r="J32" s="6152"/>
      <c r="K32" s="6152"/>
    </row>
    <row r="33" spans="2:11" s="3425" customFormat="1" ht="11.25" customHeight="1">
      <c r="B33" s="6153" t="s">
        <v>4094</v>
      </c>
      <c r="C33" s="6153"/>
      <c r="D33" s="6153"/>
      <c r="E33" s="6153"/>
      <c r="F33" s="6153"/>
      <c r="G33" s="6153"/>
      <c r="H33" s="6153"/>
      <c r="I33" s="6153"/>
      <c r="J33" s="6153"/>
      <c r="K33" s="6153"/>
    </row>
    <row r="34" spans="2:11" s="3506" customFormat="1" ht="4.5" customHeight="1">
      <c r="B34" s="3504"/>
      <c r="C34" s="3504"/>
      <c r="D34" s="3505"/>
      <c r="E34" s="3505"/>
      <c r="F34" s="3505"/>
      <c r="G34" s="3504"/>
      <c r="H34" s="3504"/>
      <c r="I34" s="3504"/>
      <c r="J34" s="3504"/>
      <c r="K34" s="3504"/>
    </row>
    <row r="35" spans="2:11">
      <c r="B35" s="5783" t="s">
        <v>220</v>
      </c>
      <c r="C35" s="5783"/>
      <c r="D35" s="5783"/>
      <c r="E35" s="5783"/>
      <c r="F35" s="5783"/>
      <c r="G35" s="3507"/>
      <c r="H35" s="3507"/>
      <c r="I35" s="3507"/>
      <c r="J35" s="3507"/>
      <c r="K35" s="3507"/>
    </row>
    <row r="36" spans="2:11">
      <c r="B36" s="5886" t="s">
        <v>4095</v>
      </c>
      <c r="C36" s="5886"/>
      <c r="D36" s="5886"/>
      <c r="E36" s="5886" t="s">
        <v>4096</v>
      </c>
      <c r="F36" s="5886"/>
      <c r="G36" s="5886"/>
      <c r="H36" s="5886"/>
      <c r="I36" s="5886" t="s">
        <v>4097</v>
      </c>
      <c r="J36" s="5886"/>
      <c r="K36" s="5886"/>
    </row>
    <row r="37" spans="2:11">
      <c r="B37" s="5886" t="s">
        <v>4098</v>
      </c>
      <c r="C37" s="5886"/>
      <c r="D37" s="5886"/>
      <c r="E37" s="5886" t="s">
        <v>4099</v>
      </c>
      <c r="F37" s="5886"/>
      <c r="G37" s="5886"/>
      <c r="H37" s="5886"/>
    </row>
    <row r="40" spans="2:11">
      <c r="D40" s="3510"/>
      <c r="E40" s="3510"/>
      <c r="F40" s="3510"/>
      <c r="G40" s="3510"/>
      <c r="H40" s="3510"/>
      <c r="I40" s="3510"/>
      <c r="J40" s="3510"/>
      <c r="K40" s="3510"/>
    </row>
  </sheetData>
  <mergeCells count="43">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D37"/>
    <mergeCell ref="E37:H37"/>
    <mergeCell ref="B30:K30"/>
    <mergeCell ref="B31:K31"/>
    <mergeCell ref="B32:K32"/>
    <mergeCell ref="B33:K33"/>
    <mergeCell ref="B35:F35"/>
    <mergeCell ref="B36:D36"/>
    <mergeCell ref="E36:H36"/>
    <mergeCell ref="I36:K36"/>
  </mergeCells>
  <conditionalFormatting sqref="G35:K35">
    <cfRule type="cellIs" dxfId="75" priority="3" stopIfTrue="1" operator="notEqual">
      <formula>0</formula>
    </cfRule>
  </conditionalFormatting>
  <conditionalFormatting sqref="C11:C22 C9:K10">
    <cfRule type="cellIs" dxfId="74" priority="2" stopIfTrue="1" operator="between">
      <formula>0.000001</formula>
      <formula>0.0005</formula>
    </cfRule>
  </conditionalFormatting>
  <conditionalFormatting sqref="C11:C22 C9:K10">
    <cfRule type="cellIs" dxfId="73" priority="1" operator="between">
      <formula>0.00000001</formula>
      <formula>0.49999999</formula>
    </cfRule>
  </conditionalFormatting>
  <hyperlinks>
    <hyperlink ref="C5:C8" r:id="rId1" display="Total"/>
    <hyperlink ref="D5:D8" r:id="rId2" display="Para habitação familiar"/>
    <hyperlink ref="E6:E8" r:id="rId3" display="Total"/>
    <hyperlink ref="F7:F8" r:id="rId4" display="Total"/>
    <hyperlink ref="J4:K4" r:id="rId5" display="Ampliações, alterações e reconstruções"/>
    <hyperlink ref="G8" r:id="rId6" display="Apartamentos"/>
    <hyperlink ref="H8" r:id="rId7"/>
    <hyperlink ref="I5:I8" r:id="rId8" display="Fogos para habitação familiar"/>
    <hyperlink ref="C24:C27" r:id="rId9" display="Total"/>
    <hyperlink ref="D24:D27" r:id="rId10" display="For family housing"/>
    <hyperlink ref="E25:E27" r:id="rId11" display="Total"/>
    <hyperlink ref="F26:F27" r:id="rId12" display="Total"/>
    <hyperlink ref="J23:K23" r:id="rId13" display="Enlargements, alterations and reconstructions"/>
    <hyperlink ref="G27" r:id="rId14"/>
    <hyperlink ref="H27" r:id="rId15" display="Row houses"/>
    <hyperlink ref="I24:I27" r:id="rId16" display="Dwellings for family housing"/>
    <hyperlink ref="B37" r:id="rId17"/>
    <hyperlink ref="E37" r:id="rId18"/>
    <hyperlink ref="I36" r:id="rId19"/>
    <hyperlink ref="E36" r:id="rId20"/>
    <hyperlink ref="B36" r:id="rId21"/>
    <hyperlink ref="M2" location="Indice!A1" display="(Voltar ao Índice)"/>
  </hyperlinks>
  <printOptions horizontalCentered="1"/>
  <pageMargins left="0.27559055118110237" right="0.27559055118110237" top="0.6692913385826772" bottom="0.47244094488188981" header="0" footer="0"/>
  <pageSetup paperSize="9" scale="95" orientation="portrait" verticalDpi="300" r:id="rId2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1"/>
  <sheetViews>
    <sheetView showGridLines="0" workbookViewId="0">
      <selection activeCell="B1" sqref="B1:J1"/>
    </sheetView>
  </sheetViews>
  <sheetFormatPr defaultColWidth="9.140625" defaultRowHeight="12.75" customHeight="1"/>
  <cols>
    <col min="1" max="1" width="6.7109375" style="3508" customWidth="1"/>
    <col min="2" max="2" width="17.7109375" style="3495" customWidth="1"/>
    <col min="3" max="10" width="9.5703125" style="3495" customWidth="1"/>
    <col min="11" max="11" width="6.7109375" style="3508" customWidth="1"/>
    <col min="12" max="12" width="14.28515625" style="3508" bestFit="1" customWidth="1"/>
    <col min="13" max="16384" width="9.140625" style="3508"/>
  </cols>
  <sheetData>
    <row r="1" spans="2:12" s="3511" customFormat="1" ht="30" customHeight="1">
      <c r="B1" s="6176" t="s">
        <v>4100</v>
      </c>
      <c r="C1" s="6176"/>
      <c r="D1" s="6176"/>
      <c r="E1" s="6176"/>
      <c r="F1" s="6176"/>
      <c r="G1" s="6176"/>
      <c r="H1" s="6176"/>
      <c r="I1" s="6176"/>
      <c r="J1" s="6176"/>
    </row>
    <row r="2" spans="2:12" s="3511" customFormat="1" ht="30" customHeight="1">
      <c r="B2" s="6176" t="s">
        <v>4101</v>
      </c>
      <c r="C2" s="6176"/>
      <c r="D2" s="6176"/>
      <c r="E2" s="6176"/>
      <c r="F2" s="6176"/>
      <c r="G2" s="6176"/>
      <c r="H2" s="6176"/>
      <c r="I2" s="6176"/>
      <c r="J2" s="6176"/>
      <c r="L2" s="2285" t="s">
        <v>979</v>
      </c>
    </row>
    <row r="3" spans="2:12" s="3489" customFormat="1" ht="11.25" customHeight="1">
      <c r="B3" s="3431" t="s">
        <v>590</v>
      </c>
      <c r="C3" s="3487"/>
      <c r="D3" s="3487"/>
      <c r="E3" s="3487"/>
      <c r="F3" s="3463"/>
      <c r="G3" s="3488"/>
      <c r="H3" s="3488"/>
      <c r="I3" s="3488"/>
      <c r="J3" s="3488" t="s">
        <v>591</v>
      </c>
    </row>
    <row r="4" spans="2:12" s="3502" customFormat="1" ht="16.5" customHeight="1">
      <c r="B4" s="6171"/>
      <c r="C4" s="6173" t="s">
        <v>175</v>
      </c>
      <c r="D4" s="6173" t="s">
        <v>4102</v>
      </c>
      <c r="E4" s="6173"/>
      <c r="F4" s="6173"/>
      <c r="G4" s="6173" t="s">
        <v>4103</v>
      </c>
      <c r="H4" s="6173"/>
      <c r="I4" s="6173"/>
      <c r="J4" s="6174"/>
    </row>
    <row r="5" spans="2:12" s="3502" customFormat="1" ht="25.5" customHeight="1">
      <c r="B5" s="6171"/>
      <c r="C5" s="6173"/>
      <c r="D5" s="3512" t="s">
        <v>4104</v>
      </c>
      <c r="E5" s="3512" t="s">
        <v>4105</v>
      </c>
      <c r="F5" s="3512" t="s">
        <v>4106</v>
      </c>
      <c r="G5" s="3512" t="s">
        <v>4107</v>
      </c>
      <c r="H5" s="3512" t="s">
        <v>4108</v>
      </c>
      <c r="I5" s="3512" t="s">
        <v>4109</v>
      </c>
      <c r="J5" s="3513" t="s">
        <v>4110</v>
      </c>
    </row>
    <row r="6" spans="2:12" s="3445" customFormat="1" ht="21" customHeight="1">
      <c r="B6" s="834" t="s">
        <v>12</v>
      </c>
      <c r="C6" s="3491">
        <v>20205</v>
      </c>
      <c r="D6" s="3491">
        <v>10244</v>
      </c>
      <c r="E6" s="3491">
        <v>9903</v>
      </c>
      <c r="F6" s="3491">
        <v>58</v>
      </c>
      <c r="G6" s="3491">
        <v>2182</v>
      </c>
      <c r="H6" s="3491">
        <v>4352</v>
      </c>
      <c r="I6" s="3491">
        <v>10317</v>
      </c>
      <c r="J6" s="3491">
        <v>3354</v>
      </c>
    </row>
    <row r="7" spans="2:12" s="3445" customFormat="1" ht="21" customHeight="1">
      <c r="B7" s="834" t="s">
        <v>230</v>
      </c>
      <c r="C7" s="3491">
        <v>19507</v>
      </c>
      <c r="D7" s="3491">
        <v>9696</v>
      </c>
      <c r="E7" s="3491">
        <v>9756</v>
      </c>
      <c r="F7" s="3491">
        <v>55</v>
      </c>
      <c r="G7" s="3491">
        <v>2084</v>
      </c>
      <c r="H7" s="3491">
        <v>4152</v>
      </c>
      <c r="I7" s="3491">
        <v>10026</v>
      </c>
      <c r="J7" s="3491">
        <v>3245</v>
      </c>
    </row>
    <row r="8" spans="2:12" s="3446" customFormat="1" ht="21" customHeight="1">
      <c r="B8" s="837" t="s">
        <v>203</v>
      </c>
      <c r="C8" s="3491">
        <v>279</v>
      </c>
      <c r="D8" s="3491">
        <v>184</v>
      </c>
      <c r="E8" s="3491">
        <v>94</v>
      </c>
      <c r="F8" s="3491">
        <v>1</v>
      </c>
      <c r="G8" s="3491">
        <v>33</v>
      </c>
      <c r="H8" s="3491">
        <v>98</v>
      </c>
      <c r="I8" s="3491">
        <v>130</v>
      </c>
      <c r="J8" s="3491">
        <v>18</v>
      </c>
    </row>
    <row r="9" spans="2:12" s="3445" customFormat="1" ht="21" customHeight="1">
      <c r="B9" s="838" t="s">
        <v>231</v>
      </c>
      <c r="C9" s="3493">
        <v>50</v>
      </c>
      <c r="D9" s="3493">
        <v>39</v>
      </c>
      <c r="E9" s="3493">
        <v>10</v>
      </c>
      <c r="F9" s="3493">
        <v>1</v>
      </c>
      <c r="G9" s="3493">
        <v>8</v>
      </c>
      <c r="H9" s="3493">
        <v>17</v>
      </c>
      <c r="I9" s="3493">
        <v>24</v>
      </c>
      <c r="J9" s="3493">
        <v>1</v>
      </c>
    </row>
    <row r="10" spans="2:12" s="3446" customFormat="1" ht="21" customHeight="1">
      <c r="B10" s="838" t="s">
        <v>232</v>
      </c>
      <c r="C10" s="3493">
        <v>25</v>
      </c>
      <c r="D10" s="3493">
        <v>17</v>
      </c>
      <c r="E10" s="3493">
        <v>8</v>
      </c>
      <c r="F10" s="3493">
        <v>0</v>
      </c>
      <c r="G10" s="3493">
        <v>0</v>
      </c>
      <c r="H10" s="3493">
        <v>9</v>
      </c>
      <c r="I10" s="3493">
        <v>16</v>
      </c>
      <c r="J10" s="3493">
        <v>0</v>
      </c>
    </row>
    <row r="11" spans="2:12" s="3446" customFormat="1" ht="21" customHeight="1">
      <c r="B11" s="838" t="s">
        <v>233</v>
      </c>
      <c r="C11" s="3493">
        <v>119</v>
      </c>
      <c r="D11" s="3493">
        <v>53</v>
      </c>
      <c r="E11" s="3493">
        <v>66</v>
      </c>
      <c r="F11" s="3493">
        <v>0</v>
      </c>
      <c r="G11" s="3493">
        <v>18</v>
      </c>
      <c r="H11" s="3493">
        <v>49</v>
      </c>
      <c r="I11" s="3493">
        <v>43</v>
      </c>
      <c r="J11" s="3493">
        <v>9</v>
      </c>
    </row>
    <row r="12" spans="2:12" s="3445" customFormat="1" ht="21" customHeight="1">
      <c r="B12" s="838" t="s">
        <v>234</v>
      </c>
      <c r="C12" s="3493">
        <v>8</v>
      </c>
      <c r="D12" s="3493">
        <v>8</v>
      </c>
      <c r="E12" s="3493">
        <v>0</v>
      </c>
      <c r="F12" s="3493">
        <v>0</v>
      </c>
      <c r="G12" s="3493">
        <v>1</v>
      </c>
      <c r="H12" s="3493">
        <v>4</v>
      </c>
      <c r="I12" s="3493">
        <v>3</v>
      </c>
      <c r="J12" s="3493">
        <v>0</v>
      </c>
    </row>
    <row r="13" spans="2:12" s="3446" customFormat="1" ht="21" customHeight="1">
      <c r="B13" s="838" t="s">
        <v>235</v>
      </c>
      <c r="C13" s="3493">
        <v>17</v>
      </c>
      <c r="D13" s="3493">
        <v>17</v>
      </c>
      <c r="E13" s="3493">
        <v>0</v>
      </c>
      <c r="F13" s="3493">
        <v>0</v>
      </c>
      <c r="G13" s="3493">
        <v>1</v>
      </c>
      <c r="H13" s="3493">
        <v>1</v>
      </c>
      <c r="I13" s="3493">
        <v>14</v>
      </c>
      <c r="J13" s="3493">
        <v>1</v>
      </c>
    </row>
    <row r="14" spans="2:12" s="3445" customFormat="1" ht="21" customHeight="1">
      <c r="B14" s="838" t="s">
        <v>236</v>
      </c>
      <c r="C14" s="3493">
        <v>1</v>
      </c>
      <c r="D14" s="3493">
        <v>1</v>
      </c>
      <c r="E14" s="3493">
        <v>0</v>
      </c>
      <c r="F14" s="3493">
        <v>0</v>
      </c>
      <c r="G14" s="3493">
        <v>0</v>
      </c>
      <c r="H14" s="3493">
        <v>1</v>
      </c>
      <c r="I14" s="3493">
        <v>0</v>
      </c>
      <c r="J14" s="3493">
        <v>0</v>
      </c>
    </row>
    <row r="15" spans="2:12" s="3446" customFormat="1" ht="21" customHeight="1">
      <c r="B15" s="838" t="s">
        <v>237</v>
      </c>
      <c r="C15" s="3493">
        <v>15</v>
      </c>
      <c r="D15" s="3493">
        <v>15</v>
      </c>
      <c r="E15" s="3493">
        <v>0</v>
      </c>
      <c r="F15" s="3493">
        <v>0</v>
      </c>
      <c r="G15" s="3493">
        <v>1</v>
      </c>
      <c r="H15" s="3493">
        <v>4</v>
      </c>
      <c r="I15" s="3493">
        <v>7</v>
      </c>
      <c r="J15" s="3493">
        <v>3</v>
      </c>
    </row>
    <row r="16" spans="2:12" s="3446" customFormat="1" ht="21" customHeight="1">
      <c r="B16" s="838" t="s">
        <v>238</v>
      </c>
      <c r="C16" s="3493">
        <v>32</v>
      </c>
      <c r="D16" s="3493">
        <v>29</v>
      </c>
      <c r="E16" s="3493">
        <v>3</v>
      </c>
      <c r="F16" s="3493">
        <v>0</v>
      </c>
      <c r="G16" s="3493">
        <v>4</v>
      </c>
      <c r="H16" s="3493">
        <v>7</v>
      </c>
      <c r="I16" s="3493">
        <v>19</v>
      </c>
      <c r="J16" s="3493">
        <v>2</v>
      </c>
    </row>
    <row r="17" spans="2:10" s="3446" customFormat="1" ht="21" customHeight="1">
      <c r="B17" s="838" t="s">
        <v>239</v>
      </c>
      <c r="C17" s="3493">
        <v>2</v>
      </c>
      <c r="D17" s="3493">
        <v>2</v>
      </c>
      <c r="E17" s="3493">
        <v>0</v>
      </c>
      <c r="F17" s="3493">
        <v>0</v>
      </c>
      <c r="G17" s="3493">
        <v>0</v>
      </c>
      <c r="H17" s="3493">
        <v>0</v>
      </c>
      <c r="I17" s="3493">
        <v>2</v>
      </c>
      <c r="J17" s="3493">
        <v>0</v>
      </c>
    </row>
    <row r="18" spans="2:10" s="3446" customFormat="1" ht="21" customHeight="1">
      <c r="B18" s="838" t="s">
        <v>240</v>
      </c>
      <c r="C18" s="3493">
        <v>0</v>
      </c>
      <c r="D18" s="3493">
        <v>0</v>
      </c>
      <c r="E18" s="3493">
        <v>0</v>
      </c>
      <c r="F18" s="3493">
        <v>0</v>
      </c>
      <c r="G18" s="3493">
        <v>0</v>
      </c>
      <c r="H18" s="3493">
        <v>0</v>
      </c>
      <c r="I18" s="3493">
        <v>0</v>
      </c>
      <c r="J18" s="3493">
        <v>0</v>
      </c>
    </row>
    <row r="19" spans="2:10" s="3446" customFormat="1" ht="21" customHeight="1">
      <c r="B19" s="838" t="s">
        <v>151</v>
      </c>
      <c r="C19" s="3493">
        <v>10</v>
      </c>
      <c r="D19" s="3493">
        <v>3</v>
      </c>
      <c r="E19" s="3493">
        <v>7</v>
      </c>
      <c r="F19" s="3493">
        <v>0</v>
      </c>
      <c r="G19" s="3493">
        <v>0</v>
      </c>
      <c r="H19" s="3493">
        <v>6</v>
      </c>
      <c r="I19" s="3493">
        <v>2</v>
      </c>
      <c r="J19" s="3493">
        <v>2</v>
      </c>
    </row>
    <row r="20" spans="2:10" s="3502" customFormat="1" ht="16.5" customHeight="1">
      <c r="B20" s="6171"/>
      <c r="C20" s="6173" t="s">
        <v>175</v>
      </c>
      <c r="D20" s="6173" t="s">
        <v>4111</v>
      </c>
      <c r="E20" s="6173"/>
      <c r="F20" s="6173"/>
      <c r="G20" s="6173" t="s">
        <v>4112</v>
      </c>
      <c r="H20" s="6173"/>
      <c r="I20" s="6173"/>
      <c r="J20" s="6174"/>
    </row>
    <row r="21" spans="2:10" s="3502" customFormat="1" ht="25.5" customHeight="1">
      <c r="B21" s="6171"/>
      <c r="C21" s="6173"/>
      <c r="D21" s="3512" t="s">
        <v>4113</v>
      </c>
      <c r="E21" s="3512" t="s">
        <v>4114</v>
      </c>
      <c r="F21" s="3512" t="s">
        <v>4115</v>
      </c>
      <c r="G21" s="3512" t="s">
        <v>4116</v>
      </c>
      <c r="H21" s="3512" t="s">
        <v>4117</v>
      </c>
      <c r="I21" s="3512" t="s">
        <v>4118</v>
      </c>
      <c r="J21" s="3513" t="s">
        <v>4119</v>
      </c>
    </row>
    <row r="22" spans="2:10" s="3502" customFormat="1" ht="4.5" customHeight="1">
      <c r="B22" s="3514"/>
      <c r="C22" s="3515"/>
      <c r="D22" s="3516"/>
      <c r="E22" s="3516"/>
      <c r="F22" s="3516"/>
      <c r="G22" s="3516"/>
      <c r="H22" s="3516"/>
      <c r="I22" s="3516"/>
      <c r="J22" s="3516"/>
    </row>
    <row r="23" spans="2:10" s="3503" customFormat="1" ht="11.25" customHeight="1">
      <c r="B23" s="6152" t="s">
        <v>164</v>
      </c>
      <c r="C23" s="4773"/>
      <c r="D23" s="4773"/>
      <c r="E23" s="4773"/>
      <c r="F23" s="4773"/>
      <c r="G23" s="4773"/>
      <c r="H23" s="4773"/>
      <c r="I23" s="4773"/>
      <c r="J23" s="4773"/>
    </row>
    <row r="24" spans="2:10" s="3517" customFormat="1" ht="11.25" customHeight="1">
      <c r="B24" s="6151" t="s">
        <v>4091</v>
      </c>
      <c r="C24" s="6151"/>
      <c r="D24" s="6151"/>
      <c r="E24" s="6151"/>
      <c r="F24" s="6151"/>
      <c r="G24" s="6151"/>
      <c r="H24" s="6151"/>
      <c r="I24" s="6151"/>
      <c r="J24" s="6151"/>
    </row>
    <row r="25" spans="2:10" s="3517" customFormat="1" ht="11.25" customHeight="1">
      <c r="B25" s="6117" t="s">
        <v>4092</v>
      </c>
      <c r="C25" s="6117"/>
      <c r="D25" s="6117"/>
      <c r="E25" s="6117"/>
      <c r="F25" s="6117"/>
      <c r="G25" s="6117"/>
      <c r="H25" s="6117"/>
      <c r="I25" s="6117"/>
      <c r="J25" s="6117"/>
    </row>
    <row r="26" spans="2:10" s="3517" customFormat="1" ht="21" customHeight="1">
      <c r="B26" s="6175" t="s">
        <v>4120</v>
      </c>
      <c r="C26" s="6175"/>
      <c r="D26" s="6175"/>
      <c r="E26" s="6175"/>
      <c r="F26" s="6175"/>
      <c r="G26" s="6175"/>
      <c r="H26" s="6175"/>
      <c r="I26" s="6175"/>
      <c r="J26" s="6175"/>
    </row>
    <row r="27" spans="2:10" s="3517" customFormat="1" ht="21" customHeight="1">
      <c r="B27" s="6175" t="s">
        <v>4121</v>
      </c>
      <c r="C27" s="6175"/>
      <c r="D27" s="6175"/>
      <c r="E27" s="6175"/>
      <c r="F27" s="6175"/>
      <c r="G27" s="6175"/>
      <c r="H27" s="6175"/>
      <c r="I27" s="6175"/>
      <c r="J27" s="6175"/>
    </row>
    <row r="28" spans="2:10" ht="4.5" customHeight="1">
      <c r="B28" s="3518"/>
      <c r="C28" s="3504"/>
      <c r="D28" s="3504"/>
      <c r="E28" s="3504"/>
      <c r="F28" s="3504"/>
      <c r="G28" s="3504"/>
      <c r="H28" s="3504"/>
      <c r="I28" s="3504"/>
      <c r="J28" s="3504"/>
    </row>
    <row r="29" spans="2:10" ht="11.25">
      <c r="B29" s="5783" t="s">
        <v>220</v>
      </c>
      <c r="C29" s="5783"/>
      <c r="D29" s="5783"/>
      <c r="E29" s="5783"/>
      <c r="F29" s="5783"/>
      <c r="G29" s="3519"/>
      <c r="H29" s="3519"/>
      <c r="I29" s="3519"/>
      <c r="J29" s="3519"/>
    </row>
    <row r="30" spans="2:10" ht="11.25">
      <c r="B30" s="5886" t="s">
        <v>4097</v>
      </c>
      <c r="C30" s="5886"/>
      <c r="D30" s="5886"/>
      <c r="E30" s="3519"/>
      <c r="F30" s="3519"/>
      <c r="G30" s="3519"/>
      <c r="H30" s="3519"/>
      <c r="I30" s="3519"/>
      <c r="J30" s="3519"/>
    </row>
    <row r="31" spans="2:10" ht="11.25">
      <c r="B31" s="5886" t="s">
        <v>4122</v>
      </c>
      <c r="C31" s="5886"/>
      <c r="D31" s="5886"/>
      <c r="E31" s="3519"/>
      <c r="F31" s="3519"/>
      <c r="G31" s="3519"/>
      <c r="H31" s="3519"/>
      <c r="I31" s="3519"/>
      <c r="J31" s="3519"/>
    </row>
  </sheetData>
  <mergeCells count="18">
    <mergeCell ref="B1:J1"/>
    <mergeCell ref="B2:J2"/>
    <mergeCell ref="B4:B5"/>
    <mergeCell ref="C4:C5"/>
    <mergeCell ref="D4:F4"/>
    <mergeCell ref="G4:J4"/>
    <mergeCell ref="B31:D31"/>
    <mergeCell ref="B20:B21"/>
    <mergeCell ref="C20:C21"/>
    <mergeCell ref="D20:F20"/>
    <mergeCell ref="G20:J20"/>
    <mergeCell ref="B23:J23"/>
    <mergeCell ref="B24:J24"/>
    <mergeCell ref="B25:J25"/>
    <mergeCell ref="B26:J26"/>
    <mergeCell ref="B27:J27"/>
    <mergeCell ref="B29:F29"/>
    <mergeCell ref="B30:D30"/>
  </mergeCells>
  <conditionalFormatting sqref="C6:J19">
    <cfRule type="cellIs" dxfId="72" priority="2" stopIfTrue="1" operator="between">
      <formula>0.000001</formula>
      <formula>0.0005</formula>
    </cfRule>
  </conditionalFormatting>
  <conditionalFormatting sqref="C6:J19">
    <cfRule type="cellIs" dxfId="71" priority="1" operator="between">
      <formula>0.00000001</formula>
      <formula>0.49999999</formula>
    </cfRule>
  </conditionalFormatting>
  <hyperlinks>
    <hyperlink ref="C4:C5" r:id="rId1" display="Total"/>
    <hyperlink ref="D4:F4" r:id="rId2" display="Entidade promotora"/>
    <hyperlink ref="G4:J4" r:id="rId3" display="Tipologia"/>
    <hyperlink ref="C20:C21" r:id="rId4" display="Total"/>
    <hyperlink ref="D20:F20" r:id="rId5" display="Investing entity"/>
    <hyperlink ref="G20:J20" r:id="rId6" display="Typology"/>
    <hyperlink ref="B30" r:id="rId7"/>
    <hyperlink ref="B31" r:id="rId8"/>
    <hyperlink ref="L2" location="Indice!A1" display="(Voltar ao Índice)"/>
  </hyperlinks>
  <printOptions horizontalCentered="1"/>
  <pageMargins left="0.27559055118110237" right="0.27559055118110237" top="0.6692913385826772" bottom="0.47244094488188981" header="0" footer="0"/>
  <pageSetup paperSize="9" orientation="portrait" verticalDpi="300"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4"/>
  <sheetViews>
    <sheetView showGridLines="0" workbookViewId="0">
      <selection activeCell="B1" sqref="B1:C1"/>
    </sheetView>
  </sheetViews>
  <sheetFormatPr defaultRowHeight="12.75"/>
  <cols>
    <col min="1" max="1" width="6.7109375" style="591" customWidth="1"/>
    <col min="2" max="2" width="48.42578125" style="591" customWidth="1"/>
    <col min="3" max="3" width="9.140625" style="591"/>
    <col min="4" max="4" width="6.7109375" style="591" customWidth="1"/>
    <col min="5" max="16384" width="9.140625" style="591"/>
  </cols>
  <sheetData>
    <row r="1" spans="2:3" ht="13.5" thickBot="1">
      <c r="B1" s="4650"/>
      <c r="C1" s="4650"/>
    </row>
    <row r="2" spans="2:3" ht="22.5" customHeight="1" thickBot="1">
      <c r="B2" s="592" t="s">
        <v>958</v>
      </c>
      <c r="C2" s="593"/>
    </row>
    <row r="3" spans="2:3" s="596" customFormat="1" ht="22.5" customHeight="1" thickBot="1">
      <c r="B3" s="594" t="s">
        <v>959</v>
      </c>
      <c r="C3" s="595" t="s">
        <v>960</v>
      </c>
    </row>
    <row r="4" spans="2:3" s="596" customFormat="1" ht="22.5" customHeight="1" thickBot="1">
      <c r="B4" s="594" t="s">
        <v>961</v>
      </c>
      <c r="C4" s="595" t="s">
        <v>962</v>
      </c>
    </row>
    <row r="5" spans="2:3" s="596" customFormat="1" ht="22.5" customHeight="1" thickBot="1">
      <c r="B5" s="594" t="s">
        <v>963</v>
      </c>
      <c r="C5" s="595" t="s">
        <v>674</v>
      </c>
    </row>
    <row r="6" spans="2:3" s="596" customFormat="1" ht="22.5" customHeight="1" thickBot="1">
      <c r="B6" s="594" t="s">
        <v>964</v>
      </c>
      <c r="C6" s="595" t="s">
        <v>335</v>
      </c>
    </row>
    <row r="7" spans="2:3" s="596" customFormat="1" ht="22.5" customHeight="1" thickBot="1">
      <c r="B7" s="594" t="s">
        <v>965</v>
      </c>
      <c r="C7" s="595" t="s">
        <v>187</v>
      </c>
    </row>
    <row r="8" spans="2:3" s="596" customFormat="1" ht="22.5" customHeight="1" thickBot="1">
      <c r="B8" s="594" t="s">
        <v>966</v>
      </c>
      <c r="C8" s="595" t="s">
        <v>967</v>
      </c>
    </row>
    <row r="9" spans="2:3" s="596" customFormat="1" ht="22.5" customHeight="1" thickBot="1">
      <c r="B9" s="594" t="s">
        <v>968</v>
      </c>
      <c r="C9" s="595" t="s">
        <v>969</v>
      </c>
    </row>
    <row r="10" spans="2:3" s="596" customFormat="1" ht="22.5" customHeight="1" thickBot="1">
      <c r="B10" s="594" t="s">
        <v>970</v>
      </c>
      <c r="C10" s="595" t="s">
        <v>971</v>
      </c>
    </row>
    <row r="11" spans="2:3" s="596" customFormat="1" ht="22.5" customHeight="1" thickBot="1">
      <c r="B11" s="594" t="s">
        <v>972</v>
      </c>
      <c r="C11" s="595" t="s">
        <v>973</v>
      </c>
    </row>
    <row r="12" spans="2:3" s="596" customFormat="1" ht="22.5" customHeight="1" thickBot="1">
      <c r="B12" s="594" t="s">
        <v>974</v>
      </c>
      <c r="C12" s="595" t="s">
        <v>975</v>
      </c>
    </row>
    <row r="13" spans="2:3" s="596" customFormat="1" ht="22.5" customHeight="1" thickBot="1">
      <c r="B13" s="597" t="s">
        <v>976</v>
      </c>
      <c r="C13" s="598" t="s">
        <v>571</v>
      </c>
    </row>
    <row r="14" spans="2:3" s="596" customFormat="1" ht="22.5" customHeight="1" thickBot="1">
      <c r="B14" s="597" t="s">
        <v>977</v>
      </c>
      <c r="C14" s="598" t="s">
        <v>978</v>
      </c>
    </row>
  </sheetData>
  <mergeCells count="1">
    <mergeCell ref="B1:C1"/>
  </mergeCell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4"/>
  <sheetViews>
    <sheetView showGridLines="0" workbookViewId="0">
      <selection activeCell="B1" sqref="B1:O1"/>
    </sheetView>
  </sheetViews>
  <sheetFormatPr defaultColWidth="7.85546875" defaultRowHeight="11.25"/>
  <cols>
    <col min="1" max="1" width="6.7109375" style="370" customWidth="1"/>
    <col min="2" max="2" width="16.7109375" style="370" customWidth="1"/>
    <col min="3" max="6" width="7" style="370" customWidth="1"/>
    <col min="7" max="7" width="8.5703125" style="370" customWidth="1"/>
    <col min="8" max="8" width="7" style="370" customWidth="1"/>
    <col min="9" max="9" width="9.7109375" style="370" customWidth="1"/>
    <col min="10" max="12" width="7" style="370" customWidth="1"/>
    <col min="13" max="13" width="8.5703125" style="370" customWidth="1"/>
    <col min="14" max="14" width="7" style="370" customWidth="1"/>
    <col min="15" max="15" width="9.7109375" style="370" customWidth="1"/>
    <col min="16" max="16" width="6.7109375" style="370" customWidth="1"/>
    <col min="17" max="17" width="14.28515625" style="370" bestFit="1" customWidth="1"/>
    <col min="18" max="219" width="7.85546875" style="370"/>
    <col min="220" max="220" width="18.85546875" style="370" customWidth="1"/>
    <col min="221" max="221" width="6.5703125" style="370" customWidth="1"/>
    <col min="222" max="231" width="7.140625" style="370" customWidth="1"/>
    <col min="232" max="232" width="9.85546875" style="370" customWidth="1"/>
    <col min="233" max="233" width="7.85546875" style="370"/>
    <col min="234" max="234" width="8.5703125" style="370" bestFit="1" customWidth="1"/>
    <col min="235" max="475" width="7.85546875" style="370"/>
    <col min="476" max="476" width="18.85546875" style="370" customWidth="1"/>
    <col min="477" max="477" width="6.5703125" style="370" customWidth="1"/>
    <col min="478" max="487" width="7.140625" style="370" customWidth="1"/>
    <col min="488" max="488" width="9.85546875" style="370" customWidth="1"/>
    <col min="489" max="489" width="7.85546875" style="370"/>
    <col min="490" max="490" width="8.5703125" style="370" bestFit="1" customWidth="1"/>
    <col min="491" max="731" width="7.85546875" style="370"/>
    <col min="732" max="732" width="18.85546875" style="370" customWidth="1"/>
    <col min="733" max="733" width="6.5703125" style="370" customWidth="1"/>
    <col min="734" max="743" width="7.140625" style="370" customWidth="1"/>
    <col min="744" max="744" width="9.85546875" style="370" customWidth="1"/>
    <col min="745" max="745" width="7.85546875" style="370"/>
    <col min="746" max="746" width="8.5703125" style="370" bestFit="1" customWidth="1"/>
    <col min="747" max="987" width="7.85546875" style="370"/>
    <col min="988" max="988" width="18.85546875" style="370" customWidth="1"/>
    <col min="989" max="989" width="6.5703125" style="370" customWidth="1"/>
    <col min="990" max="999" width="7.140625" style="370" customWidth="1"/>
    <col min="1000" max="1000" width="9.85546875" style="370" customWidth="1"/>
    <col min="1001" max="1001" width="7.85546875" style="370"/>
    <col min="1002" max="1002" width="8.5703125" style="370" bestFit="1" customWidth="1"/>
    <col min="1003" max="1243" width="7.85546875" style="370"/>
    <col min="1244" max="1244" width="18.85546875" style="370" customWidth="1"/>
    <col min="1245" max="1245" width="6.5703125" style="370" customWidth="1"/>
    <col min="1246" max="1255" width="7.140625" style="370" customWidth="1"/>
    <col min="1256" max="1256" width="9.85546875" style="370" customWidth="1"/>
    <col min="1257" max="1257" width="7.85546875" style="370"/>
    <col min="1258" max="1258" width="8.5703125" style="370" bestFit="1" customWidth="1"/>
    <col min="1259" max="1499" width="7.85546875" style="370"/>
    <col min="1500" max="1500" width="18.85546875" style="370" customWidth="1"/>
    <col min="1501" max="1501" width="6.5703125" style="370" customWidth="1"/>
    <col min="1502" max="1511" width="7.140625" style="370" customWidth="1"/>
    <col min="1512" max="1512" width="9.85546875" style="370" customWidth="1"/>
    <col min="1513" max="1513" width="7.85546875" style="370"/>
    <col min="1514" max="1514" width="8.5703125" style="370" bestFit="1" customWidth="1"/>
    <col min="1515" max="1755" width="7.85546875" style="370"/>
    <col min="1756" max="1756" width="18.85546875" style="370" customWidth="1"/>
    <col min="1757" max="1757" width="6.5703125" style="370" customWidth="1"/>
    <col min="1758" max="1767" width="7.140625" style="370" customWidth="1"/>
    <col min="1768" max="1768" width="9.85546875" style="370" customWidth="1"/>
    <col min="1769" max="1769" width="7.85546875" style="370"/>
    <col min="1770" max="1770" width="8.5703125" style="370" bestFit="1" customWidth="1"/>
    <col min="1771" max="2011" width="7.85546875" style="370"/>
    <col min="2012" max="2012" width="18.85546875" style="370" customWidth="1"/>
    <col min="2013" max="2013" width="6.5703125" style="370" customWidth="1"/>
    <col min="2014" max="2023" width="7.140625" style="370" customWidth="1"/>
    <col min="2024" max="2024" width="9.85546875" style="370" customWidth="1"/>
    <col min="2025" max="2025" width="7.85546875" style="370"/>
    <col min="2026" max="2026" width="8.5703125" style="370" bestFit="1" customWidth="1"/>
    <col min="2027" max="2267" width="7.85546875" style="370"/>
    <col min="2268" max="2268" width="18.85546875" style="370" customWidth="1"/>
    <col min="2269" max="2269" width="6.5703125" style="370" customWidth="1"/>
    <col min="2270" max="2279" width="7.140625" style="370" customWidth="1"/>
    <col min="2280" max="2280" width="9.85546875" style="370" customWidth="1"/>
    <col min="2281" max="2281" width="7.85546875" style="370"/>
    <col min="2282" max="2282" width="8.5703125" style="370" bestFit="1" customWidth="1"/>
    <col min="2283" max="2523" width="7.85546875" style="370"/>
    <col min="2524" max="2524" width="18.85546875" style="370" customWidth="1"/>
    <col min="2525" max="2525" width="6.5703125" style="370" customWidth="1"/>
    <col min="2526" max="2535" width="7.140625" style="370" customWidth="1"/>
    <col min="2536" max="2536" width="9.85546875" style="370" customWidth="1"/>
    <col min="2537" max="2537" width="7.85546875" style="370"/>
    <col min="2538" max="2538" width="8.5703125" style="370" bestFit="1" customWidth="1"/>
    <col min="2539" max="2779" width="7.85546875" style="370"/>
    <col min="2780" max="2780" width="18.85546875" style="370" customWidth="1"/>
    <col min="2781" max="2781" width="6.5703125" style="370" customWidth="1"/>
    <col min="2782" max="2791" width="7.140625" style="370" customWidth="1"/>
    <col min="2792" max="2792" width="9.85546875" style="370" customWidth="1"/>
    <col min="2793" max="2793" width="7.85546875" style="370"/>
    <col min="2794" max="2794" width="8.5703125" style="370" bestFit="1" customWidth="1"/>
    <col min="2795" max="3035" width="7.85546875" style="370"/>
    <col min="3036" max="3036" width="18.85546875" style="370" customWidth="1"/>
    <col min="3037" max="3037" width="6.5703125" style="370" customWidth="1"/>
    <col min="3038" max="3047" width="7.140625" style="370" customWidth="1"/>
    <col min="3048" max="3048" width="9.85546875" style="370" customWidth="1"/>
    <col min="3049" max="3049" width="7.85546875" style="370"/>
    <col min="3050" max="3050" width="8.5703125" style="370" bestFit="1" customWidth="1"/>
    <col min="3051" max="3291" width="7.85546875" style="370"/>
    <col min="3292" max="3292" width="18.85546875" style="370" customWidth="1"/>
    <col min="3293" max="3293" width="6.5703125" style="370" customWidth="1"/>
    <col min="3294" max="3303" width="7.140625" style="370" customWidth="1"/>
    <col min="3304" max="3304" width="9.85546875" style="370" customWidth="1"/>
    <col min="3305" max="3305" width="7.85546875" style="370"/>
    <col min="3306" max="3306" width="8.5703125" style="370" bestFit="1" customWidth="1"/>
    <col min="3307" max="3547" width="7.85546875" style="370"/>
    <col min="3548" max="3548" width="18.85546875" style="370" customWidth="1"/>
    <col min="3549" max="3549" width="6.5703125" style="370" customWidth="1"/>
    <col min="3550" max="3559" width="7.140625" style="370" customWidth="1"/>
    <col min="3560" max="3560" width="9.85546875" style="370" customWidth="1"/>
    <col min="3561" max="3561" width="7.85546875" style="370"/>
    <col min="3562" max="3562" width="8.5703125" style="370" bestFit="1" customWidth="1"/>
    <col min="3563" max="3803" width="7.85546875" style="370"/>
    <col min="3804" max="3804" width="18.85546875" style="370" customWidth="1"/>
    <col min="3805" max="3805" width="6.5703125" style="370" customWidth="1"/>
    <col min="3806" max="3815" width="7.140625" style="370" customWidth="1"/>
    <col min="3816" max="3816" width="9.85546875" style="370" customWidth="1"/>
    <col min="3817" max="3817" width="7.85546875" style="370"/>
    <col min="3818" max="3818" width="8.5703125" style="370" bestFit="1" customWidth="1"/>
    <col min="3819" max="4059" width="7.85546875" style="370"/>
    <col min="4060" max="4060" width="18.85546875" style="370" customWidth="1"/>
    <col min="4061" max="4061" width="6.5703125" style="370" customWidth="1"/>
    <col min="4062" max="4071" width="7.140625" style="370" customWidth="1"/>
    <col min="4072" max="4072" width="9.85546875" style="370" customWidth="1"/>
    <col min="4073" max="4073" width="7.85546875" style="370"/>
    <col min="4074" max="4074" width="8.5703125" style="370" bestFit="1" customWidth="1"/>
    <col min="4075" max="4315" width="7.85546875" style="370"/>
    <col min="4316" max="4316" width="18.85546875" style="370" customWidth="1"/>
    <col min="4317" max="4317" width="6.5703125" style="370" customWidth="1"/>
    <col min="4318" max="4327" width="7.140625" style="370" customWidth="1"/>
    <col min="4328" max="4328" width="9.85546875" style="370" customWidth="1"/>
    <col min="4329" max="4329" width="7.85546875" style="370"/>
    <col min="4330" max="4330" width="8.5703125" style="370" bestFit="1" customWidth="1"/>
    <col min="4331" max="4571" width="7.85546875" style="370"/>
    <col min="4572" max="4572" width="18.85546875" style="370" customWidth="1"/>
    <col min="4573" max="4573" width="6.5703125" style="370" customWidth="1"/>
    <col min="4574" max="4583" width="7.140625" style="370" customWidth="1"/>
    <col min="4584" max="4584" width="9.85546875" style="370" customWidth="1"/>
    <col min="4585" max="4585" width="7.85546875" style="370"/>
    <col min="4586" max="4586" width="8.5703125" style="370" bestFit="1" customWidth="1"/>
    <col min="4587" max="4827" width="7.85546875" style="370"/>
    <col min="4828" max="4828" width="18.85546875" style="370" customWidth="1"/>
    <col min="4829" max="4829" width="6.5703125" style="370" customWidth="1"/>
    <col min="4830" max="4839" width="7.140625" style="370" customWidth="1"/>
    <col min="4840" max="4840" width="9.85546875" style="370" customWidth="1"/>
    <col min="4841" max="4841" width="7.85546875" style="370"/>
    <col min="4842" max="4842" width="8.5703125" style="370" bestFit="1" customWidth="1"/>
    <col min="4843" max="5083" width="7.85546875" style="370"/>
    <col min="5084" max="5084" width="18.85546875" style="370" customWidth="1"/>
    <col min="5085" max="5085" width="6.5703125" style="370" customWidth="1"/>
    <col min="5086" max="5095" width="7.140625" style="370" customWidth="1"/>
    <col min="5096" max="5096" width="9.85546875" style="370" customWidth="1"/>
    <col min="5097" max="5097" width="7.85546875" style="370"/>
    <col min="5098" max="5098" width="8.5703125" style="370" bestFit="1" customWidth="1"/>
    <col min="5099" max="5339" width="7.85546875" style="370"/>
    <col min="5340" max="5340" width="18.85546875" style="370" customWidth="1"/>
    <col min="5341" max="5341" width="6.5703125" style="370" customWidth="1"/>
    <col min="5342" max="5351" width="7.140625" style="370" customWidth="1"/>
    <col min="5352" max="5352" width="9.85546875" style="370" customWidth="1"/>
    <col min="5353" max="5353" width="7.85546875" style="370"/>
    <col min="5354" max="5354" width="8.5703125" style="370" bestFit="1" customWidth="1"/>
    <col min="5355" max="5595" width="7.85546875" style="370"/>
    <col min="5596" max="5596" width="18.85546875" style="370" customWidth="1"/>
    <col min="5597" max="5597" width="6.5703125" style="370" customWidth="1"/>
    <col min="5598" max="5607" width="7.140625" style="370" customWidth="1"/>
    <col min="5608" max="5608" width="9.85546875" style="370" customWidth="1"/>
    <col min="5609" max="5609" width="7.85546875" style="370"/>
    <col min="5610" max="5610" width="8.5703125" style="370" bestFit="1" customWidth="1"/>
    <col min="5611" max="5851" width="7.85546875" style="370"/>
    <col min="5852" max="5852" width="18.85546875" style="370" customWidth="1"/>
    <col min="5853" max="5853" width="6.5703125" style="370" customWidth="1"/>
    <col min="5854" max="5863" width="7.140625" style="370" customWidth="1"/>
    <col min="5864" max="5864" width="9.85546875" style="370" customWidth="1"/>
    <col min="5865" max="5865" width="7.85546875" style="370"/>
    <col min="5866" max="5866" width="8.5703125" style="370" bestFit="1" customWidth="1"/>
    <col min="5867" max="6107" width="7.85546875" style="370"/>
    <col min="6108" max="6108" width="18.85546875" style="370" customWidth="1"/>
    <col min="6109" max="6109" width="6.5703125" style="370" customWidth="1"/>
    <col min="6110" max="6119" width="7.140625" style="370" customWidth="1"/>
    <col min="6120" max="6120" width="9.85546875" style="370" customWidth="1"/>
    <col min="6121" max="6121" width="7.85546875" style="370"/>
    <col min="6122" max="6122" width="8.5703125" style="370" bestFit="1" customWidth="1"/>
    <col min="6123" max="6363" width="7.85546875" style="370"/>
    <col min="6364" max="6364" width="18.85546875" style="370" customWidth="1"/>
    <col min="6365" max="6365" width="6.5703125" style="370" customWidth="1"/>
    <col min="6366" max="6375" width="7.140625" style="370" customWidth="1"/>
    <col min="6376" max="6376" width="9.85546875" style="370" customWidth="1"/>
    <col min="6377" max="6377" width="7.85546875" style="370"/>
    <col min="6378" max="6378" width="8.5703125" style="370" bestFit="1" customWidth="1"/>
    <col min="6379" max="6619" width="7.85546875" style="370"/>
    <col min="6620" max="6620" width="18.85546875" style="370" customWidth="1"/>
    <col min="6621" max="6621" width="6.5703125" style="370" customWidth="1"/>
    <col min="6622" max="6631" width="7.140625" style="370" customWidth="1"/>
    <col min="6632" max="6632" width="9.85546875" style="370" customWidth="1"/>
    <col min="6633" max="6633" width="7.85546875" style="370"/>
    <col min="6634" max="6634" width="8.5703125" style="370" bestFit="1" customWidth="1"/>
    <col min="6635" max="6875" width="7.85546875" style="370"/>
    <col min="6876" max="6876" width="18.85546875" style="370" customWidth="1"/>
    <col min="6877" max="6877" width="6.5703125" style="370" customWidth="1"/>
    <col min="6878" max="6887" width="7.140625" style="370" customWidth="1"/>
    <col min="6888" max="6888" width="9.85546875" style="370" customWidth="1"/>
    <col min="6889" max="6889" width="7.85546875" style="370"/>
    <col min="6890" max="6890" width="8.5703125" style="370" bestFit="1" customWidth="1"/>
    <col min="6891" max="7131" width="7.85546875" style="370"/>
    <col min="7132" max="7132" width="18.85546875" style="370" customWidth="1"/>
    <col min="7133" max="7133" width="6.5703125" style="370" customWidth="1"/>
    <col min="7134" max="7143" width="7.140625" style="370" customWidth="1"/>
    <col min="7144" max="7144" width="9.85546875" style="370" customWidth="1"/>
    <col min="7145" max="7145" width="7.85546875" style="370"/>
    <col min="7146" max="7146" width="8.5703125" style="370" bestFit="1" customWidth="1"/>
    <col min="7147" max="7387" width="7.85546875" style="370"/>
    <col min="7388" max="7388" width="18.85546875" style="370" customWidth="1"/>
    <col min="7389" max="7389" width="6.5703125" style="370" customWidth="1"/>
    <col min="7390" max="7399" width="7.140625" style="370" customWidth="1"/>
    <col min="7400" max="7400" width="9.85546875" style="370" customWidth="1"/>
    <col min="7401" max="7401" width="7.85546875" style="370"/>
    <col min="7402" max="7402" width="8.5703125" style="370" bestFit="1" customWidth="1"/>
    <col min="7403" max="7643" width="7.85546875" style="370"/>
    <col min="7644" max="7644" width="18.85546875" style="370" customWidth="1"/>
    <col min="7645" max="7645" width="6.5703125" style="370" customWidth="1"/>
    <col min="7646" max="7655" width="7.140625" style="370" customWidth="1"/>
    <col min="7656" max="7656" width="9.85546875" style="370" customWidth="1"/>
    <col min="7657" max="7657" width="7.85546875" style="370"/>
    <col min="7658" max="7658" width="8.5703125" style="370" bestFit="1" customWidth="1"/>
    <col min="7659" max="7899" width="7.85546875" style="370"/>
    <col min="7900" max="7900" width="18.85546875" style="370" customWidth="1"/>
    <col min="7901" max="7901" width="6.5703125" style="370" customWidth="1"/>
    <col min="7902" max="7911" width="7.140625" style="370" customWidth="1"/>
    <col min="7912" max="7912" width="9.85546875" style="370" customWidth="1"/>
    <col min="7913" max="7913" width="7.85546875" style="370"/>
    <col min="7914" max="7914" width="8.5703125" style="370" bestFit="1" customWidth="1"/>
    <col min="7915" max="8155" width="7.85546875" style="370"/>
    <col min="8156" max="8156" width="18.85546875" style="370" customWidth="1"/>
    <col min="8157" max="8157" width="6.5703125" style="370" customWidth="1"/>
    <col min="8158" max="8167" width="7.140625" style="370" customWidth="1"/>
    <col min="8168" max="8168" width="9.85546875" style="370" customWidth="1"/>
    <col min="8169" max="8169" width="7.85546875" style="370"/>
    <col min="8170" max="8170" width="8.5703125" style="370" bestFit="1" customWidth="1"/>
    <col min="8171" max="8411" width="7.85546875" style="370"/>
    <col min="8412" max="8412" width="18.85546875" style="370" customWidth="1"/>
    <col min="8413" max="8413" width="6.5703125" style="370" customWidth="1"/>
    <col min="8414" max="8423" width="7.140625" style="370" customWidth="1"/>
    <col min="8424" max="8424" width="9.85546875" style="370" customWidth="1"/>
    <col min="8425" max="8425" width="7.85546875" style="370"/>
    <col min="8426" max="8426" width="8.5703125" style="370" bestFit="1" customWidth="1"/>
    <col min="8427" max="8667" width="7.85546875" style="370"/>
    <col min="8668" max="8668" width="18.85546875" style="370" customWidth="1"/>
    <col min="8669" max="8669" width="6.5703125" style="370" customWidth="1"/>
    <col min="8670" max="8679" width="7.140625" style="370" customWidth="1"/>
    <col min="8680" max="8680" width="9.85546875" style="370" customWidth="1"/>
    <col min="8681" max="8681" width="7.85546875" style="370"/>
    <col min="8682" max="8682" width="8.5703125" style="370" bestFit="1" customWidth="1"/>
    <col min="8683" max="8923" width="7.85546875" style="370"/>
    <col min="8924" max="8924" width="18.85546875" style="370" customWidth="1"/>
    <col min="8925" max="8925" width="6.5703125" style="370" customWidth="1"/>
    <col min="8926" max="8935" width="7.140625" style="370" customWidth="1"/>
    <col min="8936" max="8936" width="9.85546875" style="370" customWidth="1"/>
    <col min="8937" max="8937" width="7.85546875" style="370"/>
    <col min="8938" max="8938" width="8.5703125" style="370" bestFit="1" customWidth="1"/>
    <col min="8939" max="9179" width="7.85546875" style="370"/>
    <col min="9180" max="9180" width="18.85546875" style="370" customWidth="1"/>
    <col min="9181" max="9181" width="6.5703125" style="370" customWidth="1"/>
    <col min="9182" max="9191" width="7.140625" style="370" customWidth="1"/>
    <col min="9192" max="9192" width="9.85546875" style="370" customWidth="1"/>
    <col min="9193" max="9193" width="7.85546875" style="370"/>
    <col min="9194" max="9194" width="8.5703125" style="370" bestFit="1" customWidth="1"/>
    <col min="9195" max="9435" width="7.85546875" style="370"/>
    <col min="9436" max="9436" width="18.85546875" style="370" customWidth="1"/>
    <col min="9437" max="9437" width="6.5703125" style="370" customWidth="1"/>
    <col min="9438" max="9447" width="7.140625" style="370" customWidth="1"/>
    <col min="9448" max="9448" width="9.85546875" style="370" customWidth="1"/>
    <col min="9449" max="9449" width="7.85546875" style="370"/>
    <col min="9450" max="9450" width="8.5703125" style="370" bestFit="1" customWidth="1"/>
    <col min="9451" max="9691" width="7.85546875" style="370"/>
    <col min="9692" max="9692" width="18.85546875" style="370" customWidth="1"/>
    <col min="9693" max="9693" width="6.5703125" style="370" customWidth="1"/>
    <col min="9694" max="9703" width="7.140625" style="370" customWidth="1"/>
    <col min="9704" max="9704" width="9.85546875" style="370" customWidth="1"/>
    <col min="9705" max="9705" width="7.85546875" style="370"/>
    <col min="9706" max="9706" width="8.5703125" style="370" bestFit="1" customWidth="1"/>
    <col min="9707" max="9947" width="7.85546875" style="370"/>
    <col min="9948" max="9948" width="18.85546875" style="370" customWidth="1"/>
    <col min="9949" max="9949" width="6.5703125" style="370" customWidth="1"/>
    <col min="9950" max="9959" width="7.140625" style="370" customWidth="1"/>
    <col min="9960" max="9960" width="9.85546875" style="370" customWidth="1"/>
    <col min="9961" max="9961" width="7.85546875" style="370"/>
    <col min="9962" max="9962" width="8.5703125" style="370" bestFit="1" customWidth="1"/>
    <col min="9963" max="10203" width="7.85546875" style="370"/>
    <col min="10204" max="10204" width="18.85546875" style="370" customWidth="1"/>
    <col min="10205" max="10205" width="6.5703125" style="370" customWidth="1"/>
    <col min="10206" max="10215" width="7.140625" style="370" customWidth="1"/>
    <col min="10216" max="10216" width="9.85546875" style="370" customWidth="1"/>
    <col min="10217" max="10217" width="7.85546875" style="370"/>
    <col min="10218" max="10218" width="8.5703125" style="370" bestFit="1" customWidth="1"/>
    <col min="10219" max="10459" width="7.85546875" style="370"/>
    <col min="10460" max="10460" width="18.85546875" style="370" customWidth="1"/>
    <col min="10461" max="10461" width="6.5703125" style="370" customWidth="1"/>
    <col min="10462" max="10471" width="7.140625" style="370" customWidth="1"/>
    <col min="10472" max="10472" width="9.85546875" style="370" customWidth="1"/>
    <col min="10473" max="10473" width="7.85546875" style="370"/>
    <col min="10474" max="10474" width="8.5703125" style="370" bestFit="1" customWidth="1"/>
    <col min="10475" max="10715" width="7.85546875" style="370"/>
    <col min="10716" max="10716" width="18.85546875" style="370" customWidth="1"/>
    <col min="10717" max="10717" width="6.5703125" style="370" customWidth="1"/>
    <col min="10718" max="10727" width="7.140625" style="370" customWidth="1"/>
    <col min="10728" max="10728" width="9.85546875" style="370" customWidth="1"/>
    <col min="10729" max="10729" width="7.85546875" style="370"/>
    <col min="10730" max="10730" width="8.5703125" style="370" bestFit="1" customWidth="1"/>
    <col min="10731" max="10971" width="7.85546875" style="370"/>
    <col min="10972" max="10972" width="18.85546875" style="370" customWidth="1"/>
    <col min="10973" max="10973" width="6.5703125" style="370" customWidth="1"/>
    <col min="10974" max="10983" width="7.140625" style="370" customWidth="1"/>
    <col min="10984" max="10984" width="9.85546875" style="370" customWidth="1"/>
    <col min="10985" max="10985" width="7.85546875" style="370"/>
    <col min="10986" max="10986" width="8.5703125" style="370" bestFit="1" customWidth="1"/>
    <col min="10987" max="11227" width="7.85546875" style="370"/>
    <col min="11228" max="11228" width="18.85546875" style="370" customWidth="1"/>
    <col min="11229" max="11229" width="6.5703125" style="370" customWidth="1"/>
    <col min="11230" max="11239" width="7.140625" style="370" customWidth="1"/>
    <col min="11240" max="11240" width="9.85546875" style="370" customWidth="1"/>
    <col min="11241" max="11241" width="7.85546875" style="370"/>
    <col min="11242" max="11242" width="8.5703125" style="370" bestFit="1" customWidth="1"/>
    <col min="11243" max="11483" width="7.85546875" style="370"/>
    <col min="11484" max="11484" width="18.85546875" style="370" customWidth="1"/>
    <col min="11485" max="11485" width="6.5703125" style="370" customWidth="1"/>
    <col min="11486" max="11495" width="7.140625" style="370" customWidth="1"/>
    <col min="11496" max="11496" width="9.85546875" style="370" customWidth="1"/>
    <col min="11497" max="11497" width="7.85546875" style="370"/>
    <col min="11498" max="11498" width="8.5703125" style="370" bestFit="1" customWidth="1"/>
    <col min="11499" max="11739" width="7.85546875" style="370"/>
    <col min="11740" max="11740" width="18.85546875" style="370" customWidth="1"/>
    <col min="11741" max="11741" width="6.5703125" style="370" customWidth="1"/>
    <col min="11742" max="11751" width="7.140625" style="370" customWidth="1"/>
    <col min="11752" max="11752" width="9.85546875" style="370" customWidth="1"/>
    <col min="11753" max="11753" width="7.85546875" style="370"/>
    <col min="11754" max="11754" width="8.5703125" style="370" bestFit="1" customWidth="1"/>
    <col min="11755" max="11995" width="7.85546875" style="370"/>
    <col min="11996" max="11996" width="18.85546875" style="370" customWidth="1"/>
    <col min="11997" max="11997" width="6.5703125" style="370" customWidth="1"/>
    <col min="11998" max="12007" width="7.140625" style="370" customWidth="1"/>
    <col min="12008" max="12008" width="9.85546875" style="370" customWidth="1"/>
    <col min="12009" max="12009" width="7.85546875" style="370"/>
    <col min="12010" max="12010" width="8.5703125" style="370" bestFit="1" customWidth="1"/>
    <col min="12011" max="12251" width="7.85546875" style="370"/>
    <col min="12252" max="12252" width="18.85546875" style="370" customWidth="1"/>
    <col min="12253" max="12253" width="6.5703125" style="370" customWidth="1"/>
    <col min="12254" max="12263" width="7.140625" style="370" customWidth="1"/>
    <col min="12264" max="12264" width="9.85546875" style="370" customWidth="1"/>
    <col min="12265" max="12265" width="7.85546875" style="370"/>
    <col min="12266" max="12266" width="8.5703125" style="370" bestFit="1" customWidth="1"/>
    <col min="12267" max="12507" width="7.85546875" style="370"/>
    <col min="12508" max="12508" width="18.85546875" style="370" customWidth="1"/>
    <col min="12509" max="12509" width="6.5703125" style="370" customWidth="1"/>
    <col min="12510" max="12519" width="7.140625" style="370" customWidth="1"/>
    <col min="12520" max="12520" width="9.85546875" style="370" customWidth="1"/>
    <col min="12521" max="12521" width="7.85546875" style="370"/>
    <col min="12522" max="12522" width="8.5703125" style="370" bestFit="1" customWidth="1"/>
    <col min="12523" max="12763" width="7.85546875" style="370"/>
    <col min="12764" max="12764" width="18.85546875" style="370" customWidth="1"/>
    <col min="12765" max="12765" width="6.5703125" style="370" customWidth="1"/>
    <col min="12766" max="12775" width="7.140625" style="370" customWidth="1"/>
    <col min="12776" max="12776" width="9.85546875" style="370" customWidth="1"/>
    <col min="12777" max="12777" width="7.85546875" style="370"/>
    <col min="12778" max="12778" width="8.5703125" style="370" bestFit="1" customWidth="1"/>
    <col min="12779" max="13019" width="7.85546875" style="370"/>
    <col min="13020" max="13020" width="18.85546875" style="370" customWidth="1"/>
    <col min="13021" max="13021" width="6.5703125" style="370" customWidth="1"/>
    <col min="13022" max="13031" width="7.140625" style="370" customWidth="1"/>
    <col min="13032" max="13032" width="9.85546875" style="370" customWidth="1"/>
    <col min="13033" max="13033" width="7.85546875" style="370"/>
    <col min="13034" max="13034" width="8.5703125" style="370" bestFit="1" customWidth="1"/>
    <col min="13035" max="13275" width="7.85546875" style="370"/>
    <col min="13276" max="13276" width="18.85546875" style="370" customWidth="1"/>
    <col min="13277" max="13277" width="6.5703125" style="370" customWidth="1"/>
    <col min="13278" max="13287" width="7.140625" style="370" customWidth="1"/>
    <col min="13288" max="13288" width="9.85546875" style="370" customWidth="1"/>
    <col min="13289" max="13289" width="7.85546875" style="370"/>
    <col min="13290" max="13290" width="8.5703125" style="370" bestFit="1" customWidth="1"/>
    <col min="13291" max="13531" width="7.85546875" style="370"/>
    <col min="13532" max="13532" width="18.85546875" style="370" customWidth="1"/>
    <col min="13533" max="13533" width="6.5703125" style="370" customWidth="1"/>
    <col min="13534" max="13543" width="7.140625" style="370" customWidth="1"/>
    <col min="13544" max="13544" width="9.85546875" style="370" customWidth="1"/>
    <col min="13545" max="13545" width="7.85546875" style="370"/>
    <col min="13546" max="13546" width="8.5703125" style="370" bestFit="1" customWidth="1"/>
    <col min="13547" max="13787" width="7.85546875" style="370"/>
    <col min="13788" max="13788" width="18.85546875" style="370" customWidth="1"/>
    <col min="13789" max="13789" width="6.5703125" style="370" customWidth="1"/>
    <col min="13790" max="13799" width="7.140625" style="370" customWidth="1"/>
    <col min="13800" max="13800" width="9.85546875" style="370" customWidth="1"/>
    <col min="13801" max="13801" width="7.85546875" style="370"/>
    <col min="13802" max="13802" width="8.5703125" style="370" bestFit="1" customWidth="1"/>
    <col min="13803" max="14043" width="7.85546875" style="370"/>
    <col min="14044" max="14044" width="18.85546875" style="370" customWidth="1"/>
    <col min="14045" max="14045" width="6.5703125" style="370" customWidth="1"/>
    <col min="14046" max="14055" width="7.140625" style="370" customWidth="1"/>
    <col min="14056" max="14056" width="9.85546875" style="370" customWidth="1"/>
    <col min="14057" max="14057" width="7.85546875" style="370"/>
    <col min="14058" max="14058" width="8.5703125" style="370" bestFit="1" customWidth="1"/>
    <col min="14059" max="14299" width="7.85546875" style="370"/>
    <col min="14300" max="14300" width="18.85546875" style="370" customWidth="1"/>
    <col min="14301" max="14301" width="6.5703125" style="370" customWidth="1"/>
    <col min="14302" max="14311" width="7.140625" style="370" customWidth="1"/>
    <col min="14312" max="14312" width="9.85546875" style="370" customWidth="1"/>
    <col min="14313" max="14313" width="7.85546875" style="370"/>
    <col min="14314" max="14314" width="8.5703125" style="370" bestFit="1" customWidth="1"/>
    <col min="14315" max="14555" width="7.85546875" style="370"/>
    <col min="14556" max="14556" width="18.85546875" style="370" customWidth="1"/>
    <col min="14557" max="14557" width="6.5703125" style="370" customWidth="1"/>
    <col min="14558" max="14567" width="7.140625" style="370" customWidth="1"/>
    <col min="14568" max="14568" width="9.85546875" style="370" customWidth="1"/>
    <col min="14569" max="14569" width="7.85546875" style="370"/>
    <col min="14570" max="14570" width="8.5703125" style="370" bestFit="1" customWidth="1"/>
    <col min="14571" max="14811" width="7.85546875" style="370"/>
    <col min="14812" max="14812" width="18.85546875" style="370" customWidth="1"/>
    <col min="14813" max="14813" width="6.5703125" style="370" customWidth="1"/>
    <col min="14814" max="14823" width="7.140625" style="370" customWidth="1"/>
    <col min="14824" max="14824" width="9.85546875" style="370" customWidth="1"/>
    <col min="14825" max="14825" width="7.85546875" style="370"/>
    <col min="14826" max="14826" width="8.5703125" style="370" bestFit="1" customWidth="1"/>
    <col min="14827" max="15067" width="7.85546875" style="370"/>
    <col min="15068" max="15068" width="18.85546875" style="370" customWidth="1"/>
    <col min="15069" max="15069" width="6.5703125" style="370" customWidth="1"/>
    <col min="15070" max="15079" width="7.140625" style="370" customWidth="1"/>
    <col min="15080" max="15080" width="9.85546875" style="370" customWidth="1"/>
    <col min="15081" max="15081" width="7.85546875" style="370"/>
    <col min="15082" max="15082" width="8.5703125" style="370" bestFit="1" customWidth="1"/>
    <col min="15083" max="15323" width="7.85546875" style="370"/>
    <col min="15324" max="15324" width="18.85546875" style="370" customWidth="1"/>
    <col min="15325" max="15325" width="6.5703125" style="370" customWidth="1"/>
    <col min="15326" max="15335" width="7.140625" style="370" customWidth="1"/>
    <col min="15336" max="15336" width="9.85546875" style="370" customWidth="1"/>
    <col min="15337" max="15337" width="7.85546875" style="370"/>
    <col min="15338" max="15338" width="8.5703125" style="370" bestFit="1" customWidth="1"/>
    <col min="15339" max="15579" width="7.85546875" style="370"/>
    <col min="15580" max="15580" width="18.85546875" style="370" customWidth="1"/>
    <col min="15581" max="15581" width="6.5703125" style="370" customWidth="1"/>
    <col min="15582" max="15591" width="7.140625" style="370" customWidth="1"/>
    <col min="15592" max="15592" width="9.85546875" style="370" customWidth="1"/>
    <col min="15593" max="15593" width="7.85546875" style="370"/>
    <col min="15594" max="15594" width="8.5703125" style="370" bestFit="1" customWidth="1"/>
    <col min="15595" max="15835" width="7.85546875" style="370"/>
    <col min="15836" max="15836" width="18.85546875" style="370" customWidth="1"/>
    <col min="15837" max="15837" width="6.5703125" style="370" customWidth="1"/>
    <col min="15838" max="15847" width="7.140625" style="370" customWidth="1"/>
    <col min="15848" max="15848" width="9.85546875" style="370" customWidth="1"/>
    <col min="15849" max="15849" width="7.85546875" style="370"/>
    <col min="15850" max="15850" width="8.5703125" style="370" bestFit="1" customWidth="1"/>
    <col min="15851" max="16091" width="7.85546875" style="370"/>
    <col min="16092" max="16092" width="18.85546875" style="370" customWidth="1"/>
    <col min="16093" max="16093" width="6.5703125" style="370" customWidth="1"/>
    <col min="16094" max="16103" width="7.140625" style="370" customWidth="1"/>
    <col min="16104" max="16104" width="9.85546875" style="370" customWidth="1"/>
    <col min="16105" max="16105" width="7.85546875" style="370"/>
    <col min="16106" max="16106" width="8.5703125" style="370" bestFit="1" customWidth="1"/>
    <col min="16107" max="16384" width="7.85546875" style="370"/>
  </cols>
  <sheetData>
    <row r="1" spans="2:17" s="388" customFormat="1" ht="30" customHeight="1">
      <c r="B1" s="4869" t="s">
        <v>782</v>
      </c>
      <c r="C1" s="4869"/>
      <c r="D1" s="4869"/>
      <c r="E1" s="4869"/>
      <c r="F1" s="4869"/>
      <c r="G1" s="4869"/>
      <c r="H1" s="4869"/>
      <c r="I1" s="4869"/>
      <c r="J1" s="4869"/>
      <c r="K1" s="4869"/>
      <c r="L1" s="4869"/>
      <c r="M1" s="4869"/>
      <c r="N1" s="4869"/>
      <c r="O1" s="4869"/>
    </row>
    <row r="2" spans="2:17" s="388" customFormat="1" ht="30" customHeight="1">
      <c r="B2" s="4869" t="s">
        <v>783</v>
      </c>
      <c r="C2" s="4869"/>
      <c r="D2" s="4869"/>
      <c r="E2" s="4869"/>
      <c r="F2" s="4869"/>
      <c r="G2" s="4869"/>
      <c r="H2" s="4869"/>
      <c r="I2" s="4869"/>
      <c r="J2" s="4869"/>
      <c r="K2" s="4869"/>
      <c r="L2" s="4869"/>
      <c r="M2" s="4869"/>
      <c r="N2" s="4869"/>
      <c r="O2" s="4869"/>
      <c r="Q2" s="599" t="s">
        <v>979</v>
      </c>
    </row>
    <row r="3" spans="2:17" s="443" customFormat="1" ht="12" customHeight="1">
      <c r="B3" s="441" t="s">
        <v>590</v>
      </c>
      <c r="C3" s="442"/>
      <c r="D3" s="442"/>
      <c r="E3" s="442"/>
      <c r="F3" s="442"/>
      <c r="G3" s="442"/>
      <c r="H3" s="442"/>
      <c r="I3" s="442"/>
      <c r="J3" s="442"/>
      <c r="K3" s="442"/>
      <c r="L3" s="442"/>
      <c r="O3" s="444" t="s">
        <v>591</v>
      </c>
    </row>
    <row r="4" spans="2:17" s="390" customFormat="1" ht="18" customHeight="1">
      <c r="B4" s="4829"/>
      <c r="C4" s="4868" t="s">
        <v>175</v>
      </c>
      <c r="D4" s="4868" t="s">
        <v>784</v>
      </c>
      <c r="E4" s="4868"/>
      <c r="F4" s="4868"/>
      <c r="G4" s="4868"/>
      <c r="H4" s="4868"/>
      <c r="I4" s="4868"/>
      <c r="J4" s="4868" t="s">
        <v>785</v>
      </c>
      <c r="K4" s="4868"/>
      <c r="L4" s="4868"/>
      <c r="M4" s="4868"/>
      <c r="N4" s="4868"/>
      <c r="O4" s="4735"/>
    </row>
    <row r="5" spans="2:17" s="390" customFormat="1" ht="18" customHeight="1">
      <c r="B5" s="4829"/>
      <c r="C5" s="4868"/>
      <c r="D5" s="4865" t="s">
        <v>175</v>
      </c>
      <c r="E5" s="4865" t="s">
        <v>786</v>
      </c>
      <c r="F5" s="4865"/>
      <c r="G5" s="4865"/>
      <c r="H5" s="4865"/>
      <c r="I5" s="4865" t="s">
        <v>787</v>
      </c>
      <c r="J5" s="4865" t="s">
        <v>175</v>
      </c>
      <c r="K5" s="4865" t="s">
        <v>786</v>
      </c>
      <c r="L5" s="4865"/>
      <c r="M5" s="4865"/>
      <c r="N5" s="4865"/>
      <c r="O5" s="4866" t="s">
        <v>787</v>
      </c>
    </row>
    <row r="6" spans="2:17" s="390" customFormat="1" ht="27" customHeight="1">
      <c r="B6" s="4829"/>
      <c r="C6" s="4868"/>
      <c r="D6" s="4865"/>
      <c r="E6" s="445" t="s">
        <v>788</v>
      </c>
      <c r="F6" s="445" t="s">
        <v>789</v>
      </c>
      <c r="G6" s="445" t="s">
        <v>790</v>
      </c>
      <c r="H6" s="445" t="s">
        <v>791</v>
      </c>
      <c r="I6" s="4865"/>
      <c r="J6" s="4865"/>
      <c r="K6" s="445" t="s">
        <v>788</v>
      </c>
      <c r="L6" s="445" t="s">
        <v>789</v>
      </c>
      <c r="M6" s="445" t="s">
        <v>790</v>
      </c>
      <c r="N6" s="445" t="s">
        <v>791</v>
      </c>
      <c r="O6" s="4866"/>
    </row>
    <row r="7" spans="2:17" s="394" customFormat="1" ht="22.5" customHeight="1">
      <c r="B7" s="347" t="s">
        <v>12</v>
      </c>
      <c r="C7" s="446">
        <v>608</v>
      </c>
      <c r="D7" s="446">
        <v>128</v>
      </c>
      <c r="E7" s="446">
        <v>101</v>
      </c>
      <c r="F7" s="446">
        <v>13</v>
      </c>
      <c r="G7" s="446">
        <v>4</v>
      </c>
      <c r="H7" s="446">
        <v>2</v>
      </c>
      <c r="I7" s="446">
        <v>8</v>
      </c>
      <c r="J7" s="446">
        <v>480</v>
      </c>
      <c r="K7" s="446">
        <v>453</v>
      </c>
      <c r="L7" s="446">
        <v>16</v>
      </c>
      <c r="M7" s="446">
        <v>5</v>
      </c>
      <c r="N7" s="446">
        <v>0</v>
      </c>
      <c r="O7" s="446">
        <v>6</v>
      </c>
      <c r="P7" s="447"/>
    </row>
    <row r="8" spans="2:17" s="394" customFormat="1" ht="22.5" customHeight="1">
      <c r="B8" s="347" t="s">
        <v>230</v>
      </c>
      <c r="C8" s="448">
        <v>484</v>
      </c>
      <c r="D8" s="448">
        <v>128</v>
      </c>
      <c r="E8" s="448">
        <v>101</v>
      </c>
      <c r="F8" s="448">
        <v>13</v>
      </c>
      <c r="G8" s="448">
        <v>4</v>
      </c>
      <c r="H8" s="448">
        <v>2</v>
      </c>
      <c r="I8" s="448">
        <v>8</v>
      </c>
      <c r="J8" s="448">
        <v>356</v>
      </c>
      <c r="K8" s="448">
        <v>346</v>
      </c>
      <c r="L8" s="448">
        <v>7</v>
      </c>
      <c r="M8" s="449">
        <v>2</v>
      </c>
      <c r="N8" s="449">
        <v>0</v>
      </c>
      <c r="O8" s="449">
        <v>1</v>
      </c>
      <c r="P8" s="447"/>
    </row>
    <row r="9" spans="2:17" s="399" customFormat="1" ht="22.5" customHeight="1">
      <c r="B9" s="355" t="s">
        <v>203</v>
      </c>
      <c r="C9" s="449">
        <v>54</v>
      </c>
      <c r="D9" s="449">
        <v>0</v>
      </c>
      <c r="E9" s="449">
        <v>0</v>
      </c>
      <c r="F9" s="449">
        <v>0</v>
      </c>
      <c r="G9" s="449">
        <v>0</v>
      </c>
      <c r="H9" s="449">
        <v>0</v>
      </c>
      <c r="I9" s="449">
        <v>0</v>
      </c>
      <c r="J9" s="449">
        <v>54</v>
      </c>
      <c r="K9" s="449">
        <v>42</v>
      </c>
      <c r="L9" s="449">
        <v>6</v>
      </c>
      <c r="M9" s="449">
        <v>1</v>
      </c>
      <c r="N9" s="449">
        <v>0</v>
      </c>
      <c r="O9" s="449">
        <v>5</v>
      </c>
      <c r="P9" s="447"/>
    </row>
    <row r="10" spans="2:17" s="399" customFormat="1" ht="22.5" customHeight="1">
      <c r="B10" s="357" t="s">
        <v>231</v>
      </c>
      <c r="C10" s="450">
        <v>5</v>
      </c>
      <c r="D10" s="450">
        <v>0</v>
      </c>
      <c r="E10" s="450">
        <v>0</v>
      </c>
      <c r="F10" s="450">
        <v>0</v>
      </c>
      <c r="G10" s="450">
        <v>0</v>
      </c>
      <c r="H10" s="450">
        <v>0</v>
      </c>
      <c r="I10" s="450">
        <v>0</v>
      </c>
      <c r="J10" s="450">
        <v>5</v>
      </c>
      <c r="K10" s="450">
        <v>5</v>
      </c>
      <c r="L10" s="450">
        <v>0</v>
      </c>
      <c r="M10" s="450">
        <v>0</v>
      </c>
      <c r="N10" s="450">
        <v>0</v>
      </c>
      <c r="O10" s="450">
        <v>0</v>
      </c>
      <c r="P10" s="447"/>
    </row>
    <row r="11" spans="2:17" s="399" customFormat="1" ht="22.5" customHeight="1">
      <c r="B11" s="357" t="s">
        <v>232</v>
      </c>
      <c r="C11" s="450">
        <v>2</v>
      </c>
      <c r="D11" s="450">
        <v>0</v>
      </c>
      <c r="E11" s="450">
        <v>0</v>
      </c>
      <c r="F11" s="450">
        <v>0</v>
      </c>
      <c r="G11" s="450">
        <v>0</v>
      </c>
      <c r="H11" s="450">
        <v>0</v>
      </c>
      <c r="I11" s="450">
        <v>0</v>
      </c>
      <c r="J11" s="450">
        <v>2</v>
      </c>
      <c r="K11" s="450">
        <v>1</v>
      </c>
      <c r="L11" s="450">
        <v>1</v>
      </c>
      <c r="M11" s="450">
        <v>0</v>
      </c>
      <c r="N11" s="450">
        <v>0</v>
      </c>
      <c r="O11" s="450">
        <v>0</v>
      </c>
      <c r="P11" s="447"/>
    </row>
    <row r="12" spans="2:17" s="399" customFormat="1" ht="22.5" customHeight="1">
      <c r="B12" s="357" t="s">
        <v>233</v>
      </c>
      <c r="C12" s="450">
        <v>10</v>
      </c>
      <c r="D12" s="450">
        <v>0</v>
      </c>
      <c r="E12" s="450">
        <v>0</v>
      </c>
      <c r="F12" s="450">
        <v>0</v>
      </c>
      <c r="G12" s="450">
        <v>0</v>
      </c>
      <c r="H12" s="450">
        <v>0</v>
      </c>
      <c r="I12" s="450">
        <v>0</v>
      </c>
      <c r="J12" s="450">
        <v>10</v>
      </c>
      <c r="K12" s="450">
        <v>8</v>
      </c>
      <c r="L12" s="450">
        <v>2</v>
      </c>
      <c r="M12" s="450">
        <v>0</v>
      </c>
      <c r="N12" s="450">
        <v>0</v>
      </c>
      <c r="O12" s="450">
        <v>0</v>
      </c>
      <c r="P12" s="447"/>
    </row>
    <row r="13" spans="2:17" s="399" customFormat="1" ht="22.5" customHeight="1">
      <c r="B13" s="357" t="s">
        <v>234</v>
      </c>
      <c r="C13" s="450">
        <v>7</v>
      </c>
      <c r="D13" s="450">
        <v>0</v>
      </c>
      <c r="E13" s="450">
        <v>0</v>
      </c>
      <c r="F13" s="450">
        <v>0</v>
      </c>
      <c r="G13" s="450">
        <v>0</v>
      </c>
      <c r="H13" s="450">
        <v>0</v>
      </c>
      <c r="I13" s="450">
        <v>0</v>
      </c>
      <c r="J13" s="450">
        <v>7</v>
      </c>
      <c r="K13" s="450">
        <v>3</v>
      </c>
      <c r="L13" s="450">
        <v>2</v>
      </c>
      <c r="M13" s="450">
        <v>0</v>
      </c>
      <c r="N13" s="450">
        <v>0</v>
      </c>
      <c r="O13" s="450">
        <v>2</v>
      </c>
      <c r="P13" s="447"/>
    </row>
    <row r="14" spans="2:17" s="399" customFormat="1" ht="22.5" customHeight="1">
      <c r="B14" s="357" t="s">
        <v>235</v>
      </c>
      <c r="C14" s="450">
        <v>4</v>
      </c>
      <c r="D14" s="450">
        <v>0</v>
      </c>
      <c r="E14" s="450">
        <v>0</v>
      </c>
      <c r="F14" s="450">
        <v>0</v>
      </c>
      <c r="G14" s="450">
        <v>0</v>
      </c>
      <c r="H14" s="450">
        <v>0</v>
      </c>
      <c r="I14" s="450">
        <v>0</v>
      </c>
      <c r="J14" s="450">
        <v>4</v>
      </c>
      <c r="K14" s="450">
        <v>3</v>
      </c>
      <c r="L14" s="450">
        <v>1</v>
      </c>
      <c r="M14" s="450">
        <v>0</v>
      </c>
      <c r="N14" s="450">
        <v>0</v>
      </c>
      <c r="O14" s="450">
        <v>0</v>
      </c>
      <c r="P14" s="447"/>
    </row>
    <row r="15" spans="2:17" s="394" customFormat="1" ht="22.5" customHeight="1">
      <c r="B15" s="357" t="s">
        <v>236</v>
      </c>
      <c r="C15" s="450">
        <v>4</v>
      </c>
      <c r="D15" s="450">
        <v>0</v>
      </c>
      <c r="E15" s="450">
        <v>0</v>
      </c>
      <c r="F15" s="450">
        <v>0</v>
      </c>
      <c r="G15" s="450">
        <v>0</v>
      </c>
      <c r="H15" s="450">
        <v>0</v>
      </c>
      <c r="I15" s="450">
        <v>0</v>
      </c>
      <c r="J15" s="450">
        <v>4</v>
      </c>
      <c r="K15" s="450">
        <v>4</v>
      </c>
      <c r="L15" s="450">
        <v>0</v>
      </c>
      <c r="M15" s="450">
        <v>0</v>
      </c>
      <c r="N15" s="450">
        <v>0</v>
      </c>
      <c r="O15" s="450">
        <v>0</v>
      </c>
      <c r="P15" s="447"/>
    </row>
    <row r="16" spans="2:17" s="399" customFormat="1" ht="22.5" customHeight="1">
      <c r="B16" s="357" t="s">
        <v>237</v>
      </c>
      <c r="C16" s="450">
        <v>4</v>
      </c>
      <c r="D16" s="450">
        <v>0</v>
      </c>
      <c r="E16" s="450">
        <v>0</v>
      </c>
      <c r="F16" s="450">
        <v>0</v>
      </c>
      <c r="G16" s="450">
        <v>0</v>
      </c>
      <c r="H16" s="450">
        <v>0</v>
      </c>
      <c r="I16" s="450">
        <v>0</v>
      </c>
      <c r="J16" s="450">
        <v>4</v>
      </c>
      <c r="K16" s="450">
        <v>1</v>
      </c>
      <c r="L16" s="450">
        <v>0</v>
      </c>
      <c r="M16" s="450">
        <v>0</v>
      </c>
      <c r="N16" s="450">
        <v>0</v>
      </c>
      <c r="O16" s="450">
        <v>3</v>
      </c>
      <c r="P16" s="447"/>
    </row>
    <row r="17" spans="2:16" s="399" customFormat="1" ht="22.5" customHeight="1">
      <c r="B17" s="357" t="s">
        <v>238</v>
      </c>
      <c r="C17" s="450">
        <v>7</v>
      </c>
      <c r="D17" s="450">
        <v>0</v>
      </c>
      <c r="E17" s="450">
        <v>0</v>
      </c>
      <c r="F17" s="450">
        <v>0</v>
      </c>
      <c r="G17" s="450">
        <v>0</v>
      </c>
      <c r="H17" s="450">
        <v>0</v>
      </c>
      <c r="I17" s="450">
        <v>0</v>
      </c>
      <c r="J17" s="450">
        <v>7</v>
      </c>
      <c r="K17" s="450">
        <v>6</v>
      </c>
      <c r="L17" s="450">
        <v>0</v>
      </c>
      <c r="M17" s="450">
        <v>1</v>
      </c>
      <c r="N17" s="450">
        <v>0</v>
      </c>
      <c r="O17" s="450">
        <v>0</v>
      </c>
      <c r="P17" s="447"/>
    </row>
    <row r="18" spans="2:16" s="399" customFormat="1" ht="22.5" customHeight="1">
      <c r="B18" s="357" t="s">
        <v>239</v>
      </c>
      <c r="C18" s="450">
        <v>1</v>
      </c>
      <c r="D18" s="450">
        <v>0</v>
      </c>
      <c r="E18" s="450">
        <v>0</v>
      </c>
      <c r="F18" s="450">
        <v>0</v>
      </c>
      <c r="G18" s="450">
        <v>0</v>
      </c>
      <c r="H18" s="450">
        <v>0</v>
      </c>
      <c r="I18" s="450">
        <v>0</v>
      </c>
      <c r="J18" s="450">
        <v>1</v>
      </c>
      <c r="K18" s="450">
        <v>1</v>
      </c>
      <c r="L18" s="450">
        <v>0</v>
      </c>
      <c r="M18" s="450">
        <v>0</v>
      </c>
      <c r="N18" s="450">
        <v>0</v>
      </c>
      <c r="O18" s="450">
        <v>0</v>
      </c>
      <c r="P18" s="447"/>
    </row>
    <row r="19" spans="2:16" s="399" customFormat="1" ht="22.5" customHeight="1">
      <c r="B19" s="357" t="s">
        <v>240</v>
      </c>
      <c r="C19" s="450">
        <v>2</v>
      </c>
      <c r="D19" s="450">
        <v>0</v>
      </c>
      <c r="E19" s="450">
        <v>0</v>
      </c>
      <c r="F19" s="450">
        <v>0</v>
      </c>
      <c r="G19" s="450">
        <v>0</v>
      </c>
      <c r="H19" s="450">
        <v>0</v>
      </c>
      <c r="I19" s="450">
        <v>0</v>
      </c>
      <c r="J19" s="450">
        <v>2</v>
      </c>
      <c r="K19" s="450">
        <v>2</v>
      </c>
      <c r="L19" s="450">
        <v>0</v>
      </c>
      <c r="M19" s="450">
        <v>0</v>
      </c>
      <c r="N19" s="450">
        <v>0</v>
      </c>
      <c r="O19" s="450">
        <v>0</v>
      </c>
      <c r="P19" s="447"/>
    </row>
    <row r="20" spans="2:16" s="399" customFormat="1" ht="22.5" customHeight="1">
      <c r="B20" s="357" t="s">
        <v>151</v>
      </c>
      <c r="C20" s="450">
        <v>8</v>
      </c>
      <c r="D20" s="450">
        <v>0</v>
      </c>
      <c r="E20" s="450">
        <v>0</v>
      </c>
      <c r="F20" s="450">
        <v>0</v>
      </c>
      <c r="G20" s="450">
        <v>0</v>
      </c>
      <c r="H20" s="450">
        <v>0</v>
      </c>
      <c r="I20" s="450">
        <v>0</v>
      </c>
      <c r="J20" s="450">
        <v>8</v>
      </c>
      <c r="K20" s="450">
        <v>8</v>
      </c>
      <c r="L20" s="450">
        <v>0</v>
      </c>
      <c r="M20" s="450">
        <v>0</v>
      </c>
      <c r="N20" s="450">
        <v>0</v>
      </c>
      <c r="O20" s="450">
        <v>0</v>
      </c>
      <c r="P20" s="447"/>
    </row>
    <row r="21" spans="2:16" s="390" customFormat="1" ht="18" customHeight="1">
      <c r="B21" s="4829"/>
      <c r="C21" s="4868" t="s">
        <v>175</v>
      </c>
      <c r="D21" s="4868" t="s">
        <v>792</v>
      </c>
      <c r="E21" s="4868"/>
      <c r="F21" s="4868"/>
      <c r="G21" s="4868"/>
      <c r="H21" s="4868"/>
      <c r="I21" s="4868"/>
      <c r="J21" s="4868" t="s">
        <v>793</v>
      </c>
      <c r="K21" s="4868"/>
      <c r="L21" s="4868"/>
      <c r="M21" s="4868"/>
      <c r="N21" s="4868"/>
      <c r="O21" s="4735"/>
      <c r="P21" s="363"/>
    </row>
    <row r="22" spans="2:16" s="390" customFormat="1" ht="18" customHeight="1">
      <c r="B22" s="4829"/>
      <c r="C22" s="4868"/>
      <c r="D22" s="4865" t="s">
        <v>175</v>
      </c>
      <c r="E22" s="4865" t="s">
        <v>794</v>
      </c>
      <c r="F22" s="4865"/>
      <c r="G22" s="4865"/>
      <c r="H22" s="4865"/>
      <c r="I22" s="4865" t="s">
        <v>795</v>
      </c>
      <c r="J22" s="4865" t="s">
        <v>175</v>
      </c>
      <c r="K22" s="4865" t="s">
        <v>794</v>
      </c>
      <c r="L22" s="4865"/>
      <c r="M22" s="4865"/>
      <c r="N22" s="4865"/>
      <c r="O22" s="4866" t="s">
        <v>795</v>
      </c>
      <c r="P22" s="363"/>
    </row>
    <row r="23" spans="2:16" s="390" customFormat="1" ht="18" customHeight="1">
      <c r="B23" s="4829"/>
      <c r="C23" s="4868"/>
      <c r="D23" s="4865"/>
      <c r="E23" s="445" t="s">
        <v>796</v>
      </c>
      <c r="F23" s="445" t="s">
        <v>797</v>
      </c>
      <c r="G23" s="445" t="s">
        <v>798</v>
      </c>
      <c r="H23" s="445" t="s">
        <v>799</v>
      </c>
      <c r="I23" s="4865" t="s">
        <v>795</v>
      </c>
      <c r="J23" s="4865"/>
      <c r="K23" s="445" t="s">
        <v>796</v>
      </c>
      <c r="L23" s="445" t="s">
        <v>797</v>
      </c>
      <c r="M23" s="445" t="s">
        <v>798</v>
      </c>
      <c r="N23" s="445" t="s">
        <v>799</v>
      </c>
      <c r="O23" s="4866" t="s">
        <v>795</v>
      </c>
      <c r="P23" s="363"/>
    </row>
    <row r="24" spans="2:16" s="405" customFormat="1" ht="4.5" customHeight="1">
      <c r="B24" s="451"/>
      <c r="C24" s="452"/>
      <c r="D24" s="453"/>
      <c r="E24" s="453"/>
      <c r="F24" s="453"/>
      <c r="G24" s="453"/>
      <c r="H24" s="453"/>
      <c r="I24" s="453"/>
      <c r="J24" s="453"/>
      <c r="K24" s="453"/>
      <c r="L24" s="453"/>
      <c r="M24" s="453"/>
      <c r="N24" s="453"/>
      <c r="O24" s="453"/>
      <c r="P24" s="454"/>
    </row>
    <row r="25" spans="2:16" s="405" customFormat="1" ht="12" customHeight="1">
      <c r="B25" s="4842" t="s">
        <v>164</v>
      </c>
      <c r="C25" s="4773"/>
      <c r="D25" s="4773"/>
      <c r="E25" s="4773"/>
      <c r="F25" s="4773"/>
      <c r="G25" s="4773"/>
      <c r="H25" s="4773"/>
      <c r="I25" s="4773"/>
      <c r="J25" s="4773"/>
      <c r="K25" s="4773"/>
      <c r="L25" s="4773"/>
      <c r="M25" s="4773"/>
      <c r="N25" s="4773"/>
      <c r="O25" s="4773"/>
      <c r="P25" s="454"/>
    </row>
    <row r="26" spans="2:16" s="456" customFormat="1" ht="12" customHeight="1">
      <c r="B26" s="4867" t="s">
        <v>800</v>
      </c>
      <c r="C26" s="4867"/>
      <c r="D26" s="4867"/>
      <c r="E26" s="4867"/>
      <c r="F26" s="4867"/>
      <c r="G26" s="4867"/>
      <c r="H26" s="4867"/>
      <c r="I26" s="4867"/>
      <c r="J26" s="4867"/>
      <c r="K26" s="4867"/>
      <c r="L26" s="4867"/>
      <c r="M26" s="4867"/>
      <c r="N26" s="4867"/>
      <c r="O26" s="4867"/>
      <c r="P26" s="455"/>
    </row>
    <row r="27" spans="2:16" s="366" customFormat="1" ht="12" customHeight="1">
      <c r="B27" s="4867" t="s">
        <v>801</v>
      </c>
      <c r="C27" s="4867"/>
      <c r="D27" s="4867"/>
      <c r="E27" s="4867"/>
      <c r="F27" s="4867"/>
      <c r="G27" s="4867"/>
      <c r="H27" s="4867"/>
      <c r="I27" s="4867"/>
      <c r="J27" s="4867"/>
      <c r="K27" s="4867"/>
      <c r="L27" s="4867"/>
      <c r="M27" s="4867"/>
      <c r="N27" s="4867"/>
      <c r="O27" s="4867"/>
      <c r="P27" s="455"/>
    </row>
    <row r="28" spans="2:16" s="458" customFormat="1" ht="22.5" customHeight="1">
      <c r="B28" s="4864" t="s">
        <v>802</v>
      </c>
      <c r="C28" s="4864"/>
      <c r="D28" s="4864"/>
      <c r="E28" s="4864"/>
      <c r="F28" s="4864"/>
      <c r="G28" s="4864"/>
      <c r="H28" s="4864"/>
      <c r="I28" s="4864"/>
      <c r="J28" s="4864"/>
      <c r="K28" s="4864"/>
      <c r="L28" s="4864"/>
      <c r="M28" s="4864"/>
      <c r="N28" s="4864"/>
      <c r="O28" s="4864"/>
      <c r="P28" s="457"/>
    </row>
    <row r="29" spans="2:16" s="458" customFormat="1" ht="22.5" customHeight="1">
      <c r="B29" s="4864" t="s">
        <v>803</v>
      </c>
      <c r="C29" s="4864"/>
      <c r="D29" s="4864"/>
      <c r="E29" s="4864"/>
      <c r="F29" s="4864"/>
      <c r="G29" s="4864"/>
      <c r="H29" s="4864"/>
      <c r="I29" s="4864"/>
      <c r="J29" s="4864"/>
      <c r="K29" s="4864"/>
      <c r="L29" s="4864"/>
      <c r="M29" s="4864"/>
      <c r="N29" s="4864"/>
      <c r="O29" s="4864"/>
      <c r="P29" s="457"/>
    </row>
    <row r="30" spans="2:16" ht="4.5" customHeight="1"/>
    <row r="31" spans="2:16">
      <c r="B31" s="4662" t="s">
        <v>220</v>
      </c>
      <c r="C31" s="4662"/>
      <c r="D31" s="4662"/>
      <c r="E31" s="4662"/>
      <c r="F31" s="4662"/>
      <c r="G31" s="4662"/>
      <c r="H31" s="4662"/>
    </row>
    <row r="32" spans="2:16">
      <c r="B32" s="4728" t="s">
        <v>804</v>
      </c>
      <c r="C32" s="4728"/>
      <c r="D32" s="4728"/>
      <c r="E32" s="4728"/>
      <c r="F32" s="459"/>
      <c r="G32" s="459"/>
      <c r="H32" s="459"/>
      <c r="I32" s="459"/>
      <c r="J32" s="459"/>
      <c r="K32" s="459"/>
      <c r="L32" s="459"/>
      <c r="M32" s="459"/>
      <c r="N32" s="459"/>
      <c r="O32" s="459"/>
      <c r="P32" s="459"/>
    </row>
    <row r="33" spans="3:16">
      <c r="C33" s="459"/>
      <c r="D33" s="459"/>
      <c r="E33" s="459"/>
      <c r="F33" s="459"/>
      <c r="G33" s="459"/>
      <c r="H33" s="459"/>
      <c r="I33" s="459"/>
      <c r="J33" s="459"/>
      <c r="K33" s="459"/>
      <c r="L33" s="459"/>
      <c r="M33" s="459"/>
      <c r="N33" s="459"/>
      <c r="O33" s="459"/>
      <c r="P33" s="459"/>
    </row>
    <row r="34" spans="3:16">
      <c r="C34" s="440"/>
      <c r="D34" s="440"/>
      <c r="E34" s="440"/>
      <c r="F34" s="440"/>
      <c r="G34" s="440"/>
      <c r="H34" s="440"/>
      <c r="I34" s="440"/>
      <c r="J34" s="440"/>
      <c r="K34" s="440"/>
      <c r="L34" s="440"/>
      <c r="M34" s="440"/>
      <c r="N34" s="440"/>
      <c r="O34" s="440"/>
    </row>
  </sheetData>
  <mergeCells count="29">
    <mergeCell ref="J22:J23"/>
    <mergeCell ref="B1:O1"/>
    <mergeCell ref="B2:O2"/>
    <mergeCell ref="B4:B6"/>
    <mergeCell ref="C4:C6"/>
    <mergeCell ref="D4:I4"/>
    <mergeCell ref="J4:O4"/>
    <mergeCell ref="D5:D6"/>
    <mergeCell ref="E5:H5"/>
    <mergeCell ref="I5:I6"/>
    <mergeCell ref="J5:J6"/>
    <mergeCell ref="K5:N5"/>
    <mergeCell ref="O5:O6"/>
    <mergeCell ref="B29:O29"/>
    <mergeCell ref="B31:H31"/>
    <mergeCell ref="B32:E32"/>
    <mergeCell ref="K22:N22"/>
    <mergeCell ref="O22:O23"/>
    <mergeCell ref="B25:O25"/>
    <mergeCell ref="B26:O26"/>
    <mergeCell ref="B27:O27"/>
    <mergeCell ref="B28:O28"/>
    <mergeCell ref="B21:B23"/>
    <mergeCell ref="C21:C23"/>
    <mergeCell ref="D21:I21"/>
    <mergeCell ref="J21:O21"/>
    <mergeCell ref="D22:D23"/>
    <mergeCell ref="E22:H22"/>
    <mergeCell ref="I22:I23"/>
  </mergeCells>
  <conditionalFormatting sqref="P7:P20">
    <cfRule type="cellIs" dxfId="430" priority="1" operator="greaterThan">
      <formula>0</formula>
    </cfRule>
  </conditionalFormatting>
  <hyperlinks>
    <hyperlink ref="C4:C6" r:id="rId1" display="Total"/>
    <hyperlink ref="D4:I4" r:id="rId2" display="Interiores"/>
    <hyperlink ref="J4:O4" r:id="rId3" display="Costeiras / Transição"/>
    <hyperlink ref="B32" r:id="rId4"/>
    <hyperlink ref="I23" r:id="rId5"/>
    <hyperlink ref="O23" r:id="rId6"/>
    <hyperlink ref="C21:C23" r:id="rId7" display="Total"/>
    <hyperlink ref="D21:I21" r:id="rId8" display="Inside"/>
    <hyperlink ref="J21:O21" r:id="rId9" display="Coastal / Transition"/>
    <hyperlink ref="Q2" location="Indice!A1" display="(Voltar ao Índice)"/>
  </hyperlinks>
  <printOptions horizontalCentered="1"/>
  <pageMargins left="0.27559055118110237" right="0.27559055118110237" top="0.6692913385826772" bottom="0.47244094488188981" header="0" footer="0"/>
  <pageSetup paperSize="9" scale="86" orientation="portrait" verticalDpi="300" r:id="rId1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2"/>
  <sheetViews>
    <sheetView showGridLines="0" workbookViewId="0">
      <selection activeCell="B1" sqref="B1:K1"/>
    </sheetView>
  </sheetViews>
  <sheetFormatPr defaultColWidth="9.140625" defaultRowHeight="11.25"/>
  <cols>
    <col min="1" max="1" width="6.7109375" style="3495" customWidth="1"/>
    <col min="2" max="2" width="16.7109375" style="3495" customWidth="1"/>
    <col min="3" max="11" width="9.140625" style="3495" customWidth="1"/>
    <col min="12" max="12" width="6.7109375" style="3495" customWidth="1"/>
    <col min="13" max="13" width="14.28515625" style="3495" bestFit="1" customWidth="1"/>
    <col min="14" max="16384" width="9.140625" style="3495"/>
  </cols>
  <sheetData>
    <row r="1" spans="2:13" s="3520" customFormat="1" ht="30" customHeight="1">
      <c r="B1" s="6176" t="s">
        <v>4123</v>
      </c>
      <c r="C1" s="6176"/>
      <c r="D1" s="6176"/>
      <c r="E1" s="6176"/>
      <c r="F1" s="6176"/>
      <c r="G1" s="6176"/>
      <c r="H1" s="6176"/>
      <c r="I1" s="6176"/>
      <c r="J1" s="6176"/>
      <c r="K1" s="6176"/>
    </row>
    <row r="2" spans="2:13" s="3520" customFormat="1" ht="30" customHeight="1">
      <c r="B2" s="6176" t="s">
        <v>4124</v>
      </c>
      <c r="C2" s="6176"/>
      <c r="D2" s="6176"/>
      <c r="E2" s="6176"/>
      <c r="F2" s="6176"/>
      <c r="G2" s="6176"/>
      <c r="H2" s="6176"/>
      <c r="I2" s="6176"/>
      <c r="J2" s="6176"/>
      <c r="K2" s="6176"/>
      <c r="M2" s="2285" t="s">
        <v>979</v>
      </c>
    </row>
    <row r="3" spans="2:13" s="3521" customFormat="1" ht="12" customHeight="1">
      <c r="B3" s="3431" t="s">
        <v>590</v>
      </c>
      <c r="C3" s="3487"/>
      <c r="D3" s="3487"/>
      <c r="E3" s="3487"/>
      <c r="F3" s="3487"/>
      <c r="G3" s="3487"/>
      <c r="H3" s="3487"/>
      <c r="I3" s="3487"/>
      <c r="J3" s="3487"/>
      <c r="K3" s="3488" t="s">
        <v>591</v>
      </c>
    </row>
    <row r="4" spans="2:13" s="3490" customFormat="1" ht="25.5" customHeight="1">
      <c r="B4" s="6154"/>
      <c r="C4" s="6160" t="s">
        <v>4077</v>
      </c>
      <c r="D4" s="6181"/>
      <c r="E4" s="6149" t="s">
        <v>4078</v>
      </c>
      <c r="F4" s="6150"/>
      <c r="G4" s="6150"/>
      <c r="H4" s="6150"/>
      <c r="I4" s="6182"/>
      <c r="J4" s="6160" t="s">
        <v>4079</v>
      </c>
      <c r="K4" s="6161"/>
    </row>
    <row r="5" spans="2:13" s="3490" customFormat="1" ht="16.5" customHeight="1">
      <c r="B5" s="6155"/>
      <c r="C5" s="6166" t="s">
        <v>175</v>
      </c>
      <c r="D5" s="6166" t="s">
        <v>4080</v>
      </c>
      <c r="E5" s="6172" t="s">
        <v>4077</v>
      </c>
      <c r="F5" s="6172"/>
      <c r="G5" s="6172"/>
      <c r="H5" s="6172"/>
      <c r="I5" s="6162" t="s">
        <v>4081</v>
      </c>
      <c r="J5" s="6149" t="s">
        <v>4077</v>
      </c>
      <c r="K5" s="6150"/>
    </row>
    <row r="6" spans="2:13" s="3490" customFormat="1" ht="16.5" customHeight="1">
      <c r="B6" s="6155"/>
      <c r="C6" s="6167"/>
      <c r="D6" s="6167"/>
      <c r="E6" s="6165" t="s">
        <v>175</v>
      </c>
      <c r="F6" s="6157" t="s">
        <v>4080</v>
      </c>
      <c r="G6" s="6180"/>
      <c r="H6" s="6158"/>
      <c r="I6" s="6163"/>
      <c r="J6" s="6166" t="s">
        <v>175</v>
      </c>
      <c r="K6" s="6157" t="s">
        <v>4080</v>
      </c>
    </row>
    <row r="7" spans="2:13" s="3490" customFormat="1" ht="16.5" customHeight="1">
      <c r="B7" s="6155"/>
      <c r="C7" s="6167"/>
      <c r="D7" s="6167"/>
      <c r="E7" s="6165"/>
      <c r="F7" s="6162" t="s">
        <v>175</v>
      </c>
      <c r="G7" s="6172" t="s">
        <v>1148</v>
      </c>
      <c r="H7" s="6172"/>
      <c r="I7" s="6163"/>
      <c r="J7" s="6167"/>
      <c r="K7" s="6169"/>
    </row>
    <row r="8" spans="2:13" s="3490" customFormat="1" ht="25.5" customHeight="1">
      <c r="B8" s="6156"/>
      <c r="C8" s="6168"/>
      <c r="D8" s="6168"/>
      <c r="E8" s="6165"/>
      <c r="F8" s="6164"/>
      <c r="G8" s="3417" t="s">
        <v>4082</v>
      </c>
      <c r="H8" s="3417" t="s">
        <v>4083</v>
      </c>
      <c r="I8" s="6164"/>
      <c r="J8" s="6168"/>
      <c r="K8" s="6170"/>
    </row>
    <row r="9" spans="2:13" s="3445" customFormat="1" ht="21" customHeight="1">
      <c r="B9" s="834" t="s">
        <v>12</v>
      </c>
      <c r="C9" s="3491">
        <v>13483</v>
      </c>
      <c r="D9" s="3491">
        <v>9732</v>
      </c>
      <c r="E9" s="3491">
        <v>9929</v>
      </c>
      <c r="F9" s="3491">
        <v>7309</v>
      </c>
      <c r="G9" s="3491">
        <v>765</v>
      </c>
      <c r="H9" s="3491">
        <v>6543</v>
      </c>
      <c r="I9" s="3491">
        <v>11820</v>
      </c>
      <c r="J9" s="3491">
        <v>3554</v>
      </c>
      <c r="K9" s="3491">
        <v>2423</v>
      </c>
    </row>
    <row r="10" spans="2:13" s="3445" customFormat="1" ht="21" customHeight="1">
      <c r="B10" s="834" t="s">
        <v>230</v>
      </c>
      <c r="C10" s="3491">
        <v>12689</v>
      </c>
      <c r="D10" s="3491">
        <v>9162</v>
      </c>
      <c r="E10" s="3491">
        <v>9391</v>
      </c>
      <c r="F10" s="3491">
        <v>6924</v>
      </c>
      <c r="G10" s="3491">
        <v>731</v>
      </c>
      <c r="H10" s="3491">
        <v>6192</v>
      </c>
      <c r="I10" s="3491">
        <v>11293</v>
      </c>
      <c r="J10" s="3491">
        <v>3298</v>
      </c>
      <c r="K10" s="3491">
        <v>2238</v>
      </c>
    </row>
    <row r="11" spans="2:13" s="3446" customFormat="1" ht="21" customHeight="1">
      <c r="B11" s="837" t="s">
        <v>203</v>
      </c>
      <c r="C11" s="3491">
        <v>228</v>
      </c>
      <c r="D11" s="3491">
        <v>201</v>
      </c>
      <c r="E11" s="3491">
        <v>142</v>
      </c>
      <c r="F11" s="3491">
        <v>129</v>
      </c>
      <c r="G11" s="3491">
        <v>21</v>
      </c>
      <c r="H11" s="3491">
        <v>108</v>
      </c>
      <c r="I11" s="3491">
        <v>207</v>
      </c>
      <c r="J11" s="3491">
        <v>86</v>
      </c>
      <c r="K11" s="3491">
        <v>72</v>
      </c>
    </row>
    <row r="12" spans="2:13" s="3445" customFormat="1" ht="21" customHeight="1">
      <c r="B12" s="838" t="s">
        <v>231</v>
      </c>
      <c r="C12" s="3493">
        <v>33</v>
      </c>
      <c r="D12" s="3493">
        <v>33</v>
      </c>
      <c r="E12" s="3493">
        <v>30</v>
      </c>
      <c r="F12" s="3493">
        <v>30</v>
      </c>
      <c r="G12" s="3493">
        <v>6</v>
      </c>
      <c r="H12" s="3493">
        <v>24</v>
      </c>
      <c r="I12" s="3493">
        <v>39</v>
      </c>
      <c r="J12" s="3493">
        <v>3</v>
      </c>
      <c r="K12" s="3493">
        <v>3</v>
      </c>
    </row>
    <row r="13" spans="2:13" s="3446" customFormat="1" ht="21" customHeight="1">
      <c r="B13" s="838" t="s">
        <v>232</v>
      </c>
      <c r="C13" s="3493">
        <v>8</v>
      </c>
      <c r="D13" s="3493">
        <v>8</v>
      </c>
      <c r="E13" s="3493">
        <v>7</v>
      </c>
      <c r="F13" s="3493">
        <v>7</v>
      </c>
      <c r="G13" s="3493">
        <v>0</v>
      </c>
      <c r="H13" s="3493">
        <v>7</v>
      </c>
      <c r="I13" s="3493">
        <v>7</v>
      </c>
      <c r="J13" s="3493">
        <v>1</v>
      </c>
      <c r="K13" s="3493">
        <v>1</v>
      </c>
    </row>
    <row r="14" spans="2:13" s="3446" customFormat="1" ht="21" customHeight="1">
      <c r="B14" s="838" t="s">
        <v>233</v>
      </c>
      <c r="C14" s="3493">
        <v>82</v>
      </c>
      <c r="D14" s="3493">
        <v>73</v>
      </c>
      <c r="E14" s="3493">
        <v>38</v>
      </c>
      <c r="F14" s="3493">
        <v>35</v>
      </c>
      <c r="G14" s="3493">
        <v>8</v>
      </c>
      <c r="H14" s="3493">
        <v>27</v>
      </c>
      <c r="I14" s="3493">
        <v>88</v>
      </c>
      <c r="J14" s="3493">
        <v>44</v>
      </c>
      <c r="K14" s="3493">
        <v>38</v>
      </c>
    </row>
    <row r="15" spans="2:13" s="3445" customFormat="1" ht="21" customHeight="1">
      <c r="B15" s="838" t="s">
        <v>234</v>
      </c>
      <c r="C15" s="3493">
        <v>10</v>
      </c>
      <c r="D15" s="3493">
        <v>7</v>
      </c>
      <c r="E15" s="3493">
        <v>6</v>
      </c>
      <c r="F15" s="3493">
        <v>5</v>
      </c>
      <c r="G15" s="3493">
        <v>0</v>
      </c>
      <c r="H15" s="3493">
        <v>5</v>
      </c>
      <c r="I15" s="3493">
        <v>5</v>
      </c>
      <c r="J15" s="3493">
        <v>4</v>
      </c>
      <c r="K15" s="3493">
        <v>2</v>
      </c>
    </row>
    <row r="16" spans="2:13" s="3446" customFormat="1" ht="21" customHeight="1">
      <c r="B16" s="838" t="s">
        <v>235</v>
      </c>
      <c r="C16" s="3493">
        <v>33</v>
      </c>
      <c r="D16" s="3493">
        <v>29</v>
      </c>
      <c r="E16" s="3493">
        <v>19</v>
      </c>
      <c r="F16" s="3493">
        <v>15</v>
      </c>
      <c r="G16" s="3493">
        <v>2</v>
      </c>
      <c r="H16" s="3493">
        <v>13</v>
      </c>
      <c r="I16" s="3493">
        <v>18</v>
      </c>
      <c r="J16" s="3493">
        <v>14</v>
      </c>
      <c r="K16" s="3493">
        <v>14</v>
      </c>
    </row>
    <row r="17" spans="2:11" s="3445" customFormat="1" ht="21" customHeight="1">
      <c r="B17" s="838" t="s">
        <v>236</v>
      </c>
      <c r="C17" s="3493">
        <v>3</v>
      </c>
      <c r="D17" s="3493">
        <v>3</v>
      </c>
      <c r="E17" s="3493">
        <v>3</v>
      </c>
      <c r="F17" s="3493">
        <v>3</v>
      </c>
      <c r="G17" s="3493">
        <v>1</v>
      </c>
      <c r="H17" s="3493">
        <v>2</v>
      </c>
      <c r="I17" s="3493">
        <v>3</v>
      </c>
      <c r="J17" s="3493">
        <v>0</v>
      </c>
      <c r="K17" s="3493">
        <v>0</v>
      </c>
    </row>
    <row r="18" spans="2:11" s="3446" customFormat="1" ht="21" customHeight="1">
      <c r="B18" s="838" t="s">
        <v>237</v>
      </c>
      <c r="C18" s="3493">
        <v>9</v>
      </c>
      <c r="D18" s="3493">
        <v>8</v>
      </c>
      <c r="E18" s="3493">
        <v>9</v>
      </c>
      <c r="F18" s="3493">
        <v>8</v>
      </c>
      <c r="G18" s="3493">
        <v>0</v>
      </c>
      <c r="H18" s="3493">
        <v>8</v>
      </c>
      <c r="I18" s="3493">
        <v>8</v>
      </c>
      <c r="J18" s="3493">
        <v>0</v>
      </c>
      <c r="K18" s="3493">
        <v>0</v>
      </c>
    </row>
    <row r="19" spans="2:11" s="3446" customFormat="1" ht="21" customHeight="1">
      <c r="B19" s="838" t="s">
        <v>238</v>
      </c>
      <c r="C19" s="3493">
        <v>21</v>
      </c>
      <c r="D19" s="3493">
        <v>16</v>
      </c>
      <c r="E19" s="3493">
        <v>14</v>
      </c>
      <c r="F19" s="3493">
        <v>13</v>
      </c>
      <c r="G19" s="3493">
        <v>2</v>
      </c>
      <c r="H19" s="3493">
        <v>11</v>
      </c>
      <c r="I19" s="3493">
        <v>24</v>
      </c>
      <c r="J19" s="3493">
        <v>7</v>
      </c>
      <c r="K19" s="3493">
        <v>3</v>
      </c>
    </row>
    <row r="20" spans="2:11" s="3446" customFormat="1" ht="21" customHeight="1">
      <c r="B20" s="838" t="s">
        <v>239</v>
      </c>
      <c r="C20" s="3493">
        <v>2</v>
      </c>
      <c r="D20" s="3493">
        <v>2</v>
      </c>
      <c r="E20" s="3493">
        <v>1</v>
      </c>
      <c r="F20" s="3493">
        <v>1</v>
      </c>
      <c r="G20" s="3493">
        <v>0</v>
      </c>
      <c r="H20" s="3493">
        <v>1</v>
      </c>
      <c r="I20" s="3493">
        <v>1</v>
      </c>
      <c r="J20" s="3493">
        <v>1</v>
      </c>
      <c r="K20" s="3493">
        <v>1</v>
      </c>
    </row>
    <row r="21" spans="2:11" s="3446" customFormat="1" ht="21" customHeight="1">
      <c r="B21" s="838" t="s">
        <v>240</v>
      </c>
      <c r="C21" s="3493">
        <v>17</v>
      </c>
      <c r="D21" s="3493">
        <v>12</v>
      </c>
      <c r="E21" s="3493">
        <v>8</v>
      </c>
      <c r="F21" s="3493">
        <v>5</v>
      </c>
      <c r="G21" s="3493">
        <v>0</v>
      </c>
      <c r="H21" s="3493">
        <v>5</v>
      </c>
      <c r="I21" s="3493">
        <v>5</v>
      </c>
      <c r="J21" s="3493">
        <v>9</v>
      </c>
      <c r="K21" s="3493">
        <v>7</v>
      </c>
    </row>
    <row r="22" spans="2:11" s="3446" customFormat="1" ht="21" customHeight="1">
      <c r="B22" s="838" t="s">
        <v>151</v>
      </c>
      <c r="C22" s="3493">
        <v>10</v>
      </c>
      <c r="D22" s="3493">
        <v>10</v>
      </c>
      <c r="E22" s="3493">
        <v>7</v>
      </c>
      <c r="F22" s="3493">
        <v>7</v>
      </c>
      <c r="G22" s="3493">
        <v>2</v>
      </c>
      <c r="H22" s="3493">
        <v>5</v>
      </c>
      <c r="I22" s="3493">
        <v>9</v>
      </c>
      <c r="J22" s="3493">
        <v>3</v>
      </c>
      <c r="K22" s="3493">
        <v>3</v>
      </c>
    </row>
    <row r="23" spans="2:11" s="3490" customFormat="1" ht="25.5" customHeight="1">
      <c r="B23" s="6154"/>
      <c r="C23" s="6178" t="s">
        <v>4084</v>
      </c>
      <c r="D23" s="6179"/>
      <c r="E23" s="6159" t="s">
        <v>4085</v>
      </c>
      <c r="F23" s="6159"/>
      <c r="G23" s="6159"/>
      <c r="H23" s="6159"/>
      <c r="I23" s="6159"/>
      <c r="J23" s="6160" t="s">
        <v>4086</v>
      </c>
      <c r="K23" s="6161"/>
    </row>
    <row r="24" spans="2:11" s="3490" customFormat="1" ht="15.75" customHeight="1">
      <c r="B24" s="6155"/>
      <c r="C24" s="6166" t="s">
        <v>175</v>
      </c>
      <c r="D24" s="6166" t="s">
        <v>4087</v>
      </c>
      <c r="E24" s="6172" t="s">
        <v>4084</v>
      </c>
      <c r="F24" s="6172"/>
      <c r="G24" s="6172"/>
      <c r="H24" s="6172"/>
      <c r="I24" s="6162" t="s">
        <v>4088</v>
      </c>
      <c r="J24" s="6149" t="s">
        <v>4084</v>
      </c>
      <c r="K24" s="6150"/>
    </row>
    <row r="25" spans="2:11" s="3490" customFormat="1" ht="15.75" customHeight="1">
      <c r="B25" s="6155"/>
      <c r="C25" s="6167"/>
      <c r="D25" s="6167"/>
      <c r="E25" s="6165" t="s">
        <v>175</v>
      </c>
      <c r="F25" s="6157" t="s">
        <v>4087</v>
      </c>
      <c r="G25" s="6180"/>
      <c r="H25" s="6158"/>
      <c r="I25" s="6163"/>
      <c r="J25" s="6166" t="s">
        <v>175</v>
      </c>
      <c r="K25" s="6157" t="s">
        <v>4087</v>
      </c>
    </row>
    <row r="26" spans="2:11" s="3490" customFormat="1" ht="15.75" customHeight="1">
      <c r="B26" s="6155"/>
      <c r="C26" s="6167"/>
      <c r="D26" s="6167"/>
      <c r="E26" s="6165"/>
      <c r="F26" s="6162" t="s">
        <v>175</v>
      </c>
      <c r="G26" s="6172" t="s">
        <v>1158</v>
      </c>
      <c r="H26" s="6172"/>
      <c r="I26" s="6163"/>
      <c r="J26" s="6167"/>
      <c r="K26" s="6169"/>
    </row>
    <row r="27" spans="2:11" s="3490" customFormat="1" ht="25.5" customHeight="1">
      <c r="B27" s="6156"/>
      <c r="C27" s="6168"/>
      <c r="D27" s="6168"/>
      <c r="E27" s="6165"/>
      <c r="F27" s="6164"/>
      <c r="G27" s="3417" t="s">
        <v>4089</v>
      </c>
      <c r="H27" s="3417" t="s">
        <v>4090</v>
      </c>
      <c r="I27" s="6164"/>
      <c r="J27" s="6168"/>
      <c r="K27" s="6170"/>
    </row>
    <row r="28" spans="2:11" s="3502" customFormat="1" ht="4.5" customHeight="1">
      <c r="B28" s="3498"/>
      <c r="C28" s="3501"/>
      <c r="D28" s="3501"/>
      <c r="E28" s="3500"/>
      <c r="F28" s="3499"/>
      <c r="G28" s="3500"/>
      <c r="H28" s="3500"/>
      <c r="I28" s="3499"/>
      <c r="J28" s="3501"/>
      <c r="K28" s="3501"/>
    </row>
    <row r="29" spans="2:11" s="3503" customFormat="1" ht="12" customHeight="1">
      <c r="B29" s="6152" t="s">
        <v>164</v>
      </c>
      <c r="C29" s="4773"/>
      <c r="D29" s="4773"/>
      <c r="E29" s="4773"/>
      <c r="F29" s="4773"/>
      <c r="G29" s="4773"/>
      <c r="H29" s="4773"/>
      <c r="I29" s="4773"/>
      <c r="J29" s="4773"/>
      <c r="K29" s="4773"/>
    </row>
    <row r="30" spans="2:11" s="3517" customFormat="1" ht="12" customHeight="1">
      <c r="B30" s="6152" t="s">
        <v>4125</v>
      </c>
      <c r="C30" s="4773"/>
      <c r="D30" s="4773"/>
      <c r="E30" s="4773"/>
      <c r="F30" s="4773"/>
      <c r="G30" s="4773"/>
      <c r="H30" s="4773"/>
      <c r="I30" s="4773"/>
      <c r="J30" s="4773"/>
      <c r="K30" s="4773"/>
    </row>
    <row r="31" spans="2:11" s="3462" customFormat="1" ht="12" customHeight="1">
      <c r="B31" s="6152" t="s">
        <v>4126</v>
      </c>
      <c r="C31" s="4773"/>
      <c r="D31" s="4773"/>
      <c r="E31" s="4773"/>
      <c r="F31" s="4773"/>
      <c r="G31" s="4773"/>
      <c r="H31" s="4773"/>
      <c r="I31" s="4773"/>
      <c r="J31" s="4773"/>
      <c r="K31" s="4773"/>
    </row>
    <row r="32" spans="2:11" s="3522" customFormat="1" ht="21.75" customHeight="1">
      <c r="B32" s="6121" t="s">
        <v>4127</v>
      </c>
      <c r="C32" s="6121"/>
      <c r="D32" s="6121"/>
      <c r="E32" s="6121"/>
      <c r="F32" s="6121"/>
      <c r="G32" s="6121"/>
      <c r="H32" s="6121"/>
      <c r="I32" s="6121"/>
      <c r="J32" s="6121"/>
      <c r="K32" s="6121"/>
    </row>
    <row r="33" spans="2:11" s="3522" customFormat="1" ht="21.75" customHeight="1">
      <c r="B33" s="6121" t="s">
        <v>4128</v>
      </c>
      <c r="C33" s="6121"/>
      <c r="D33" s="6121"/>
      <c r="E33" s="6121"/>
      <c r="F33" s="6121"/>
      <c r="G33" s="6121"/>
      <c r="H33" s="6121"/>
      <c r="I33" s="6121"/>
      <c r="J33" s="6121"/>
      <c r="K33" s="6121"/>
    </row>
    <row r="34" spans="2:11" ht="4.5" customHeight="1">
      <c r="B34" s="3523"/>
      <c r="C34" s="3523"/>
      <c r="D34" s="3523"/>
      <c r="E34" s="3523"/>
      <c r="F34" s="3523"/>
      <c r="G34" s="3523"/>
      <c r="H34" s="3523"/>
      <c r="I34" s="3523"/>
      <c r="J34" s="3523"/>
      <c r="K34" s="3523"/>
    </row>
    <row r="35" spans="2:11" ht="12" customHeight="1">
      <c r="B35" s="5783" t="s">
        <v>220</v>
      </c>
      <c r="C35" s="5783"/>
      <c r="D35" s="5783"/>
      <c r="E35" s="5783"/>
      <c r="F35" s="5783"/>
      <c r="G35" s="3523"/>
      <c r="H35" s="3523"/>
      <c r="I35" s="3523"/>
      <c r="J35" s="3523"/>
      <c r="K35" s="3523"/>
    </row>
    <row r="36" spans="2:11" ht="12" customHeight="1">
      <c r="B36" s="5886" t="s">
        <v>4129</v>
      </c>
      <c r="C36" s="5886"/>
      <c r="D36" s="5886"/>
      <c r="E36" s="6177" t="s">
        <v>4130</v>
      </c>
      <c r="F36" s="6177"/>
      <c r="G36" s="6177"/>
      <c r="H36" s="6177"/>
      <c r="I36" s="3523"/>
      <c r="J36" s="3523"/>
      <c r="K36" s="3523"/>
    </row>
    <row r="37" spans="2:11" ht="12" customHeight="1">
      <c r="B37" s="5886" t="s">
        <v>4131</v>
      </c>
      <c r="C37" s="5886"/>
      <c r="D37" s="5886"/>
      <c r="E37" s="6177" t="s">
        <v>4132</v>
      </c>
      <c r="F37" s="6177"/>
      <c r="G37" s="6177"/>
      <c r="H37" s="6177"/>
      <c r="I37" s="3523"/>
      <c r="J37" s="3523"/>
      <c r="K37" s="3523"/>
    </row>
    <row r="38" spans="2:11" ht="12" customHeight="1">
      <c r="C38" s="2648"/>
      <c r="D38" s="2648"/>
      <c r="E38" s="3523"/>
      <c r="F38" s="3523"/>
      <c r="G38" s="3523"/>
      <c r="H38" s="3523"/>
      <c r="I38" s="3523"/>
      <c r="J38" s="3523"/>
      <c r="K38" s="3523"/>
    </row>
    <row r="39" spans="2:11" ht="12" customHeight="1">
      <c r="C39" s="2648"/>
      <c r="D39" s="2648"/>
      <c r="E39" s="3523"/>
      <c r="F39" s="3523"/>
      <c r="G39" s="3523"/>
      <c r="H39" s="3523"/>
      <c r="I39" s="3523"/>
      <c r="J39" s="3523"/>
      <c r="K39" s="3523"/>
    </row>
    <row r="40" spans="2:11">
      <c r="C40" s="3524"/>
      <c r="D40" s="3524"/>
      <c r="E40" s="3523"/>
      <c r="F40" s="3523"/>
      <c r="G40" s="3523"/>
      <c r="H40" s="3523"/>
      <c r="I40" s="3523"/>
      <c r="J40" s="3523"/>
      <c r="K40" s="3523"/>
    </row>
    <row r="41" spans="2:11">
      <c r="C41" s="3524"/>
      <c r="D41" s="3524"/>
      <c r="E41" s="3524"/>
      <c r="F41" s="3524"/>
      <c r="G41" s="3524"/>
      <c r="H41" s="3524"/>
      <c r="I41" s="3524"/>
      <c r="J41" s="3524"/>
      <c r="K41" s="3524"/>
    </row>
    <row r="42" spans="2:11">
      <c r="C42" s="2648"/>
      <c r="D42" s="2648"/>
      <c r="E42" s="3523"/>
      <c r="F42" s="3523"/>
      <c r="G42" s="3523"/>
      <c r="H42" s="3523"/>
      <c r="I42" s="3523"/>
      <c r="J42" s="3523"/>
      <c r="K42" s="3523"/>
    </row>
    <row r="43" spans="2:11">
      <c r="C43" s="3524"/>
      <c r="D43" s="3524"/>
      <c r="E43" s="3523"/>
      <c r="F43" s="3523"/>
      <c r="G43" s="3523"/>
      <c r="H43" s="3523"/>
      <c r="I43" s="3523"/>
      <c r="J43" s="3523"/>
      <c r="K43" s="3523"/>
    </row>
    <row r="44" spans="2:11">
      <c r="C44" s="2646"/>
      <c r="D44" s="2646"/>
      <c r="E44" s="3523"/>
      <c r="F44" s="3523"/>
      <c r="G44" s="3523"/>
      <c r="H44" s="3523"/>
      <c r="I44" s="3523"/>
      <c r="J44" s="3523"/>
      <c r="K44" s="3523"/>
    </row>
    <row r="45" spans="2:11">
      <c r="C45" s="2646"/>
      <c r="D45" s="2646"/>
      <c r="E45" s="3523"/>
      <c r="F45" s="3523"/>
      <c r="G45" s="3523"/>
      <c r="H45" s="3523"/>
      <c r="I45" s="3523"/>
      <c r="J45" s="3523"/>
      <c r="K45" s="3523"/>
    </row>
    <row r="46" spans="2:11">
      <c r="C46" s="3525"/>
      <c r="D46" s="3525"/>
      <c r="E46" s="3523"/>
      <c r="F46" s="3523"/>
      <c r="G46" s="3523"/>
      <c r="H46" s="3523"/>
      <c r="I46" s="3523"/>
      <c r="J46" s="3523"/>
      <c r="K46" s="3523"/>
    </row>
    <row r="47" spans="2:11">
      <c r="C47" s="2648"/>
      <c r="D47" s="2648"/>
      <c r="E47" s="3523"/>
      <c r="F47" s="3523"/>
      <c r="G47" s="3523"/>
      <c r="H47" s="3523"/>
      <c r="I47" s="3523"/>
      <c r="J47" s="3523"/>
      <c r="K47" s="3523"/>
    </row>
    <row r="48" spans="2:11">
      <c r="C48" s="2648"/>
      <c r="D48" s="2648"/>
      <c r="E48" s="3523"/>
      <c r="F48" s="3523"/>
      <c r="G48" s="3523"/>
      <c r="H48" s="3523"/>
      <c r="I48" s="3523"/>
      <c r="J48" s="3523"/>
      <c r="K48" s="3523"/>
    </row>
    <row r="49" spans="3:11">
      <c r="C49" s="3524"/>
      <c r="D49" s="3524"/>
      <c r="E49" s="3523"/>
      <c r="F49" s="3523"/>
      <c r="G49" s="3523"/>
      <c r="H49" s="3523"/>
      <c r="I49" s="3523"/>
      <c r="J49" s="3523"/>
      <c r="K49" s="3523"/>
    </row>
    <row r="50" spans="3:11">
      <c r="C50" s="3524"/>
      <c r="D50" s="3524"/>
      <c r="E50" s="3523"/>
      <c r="F50" s="3523"/>
      <c r="G50" s="3523"/>
      <c r="H50" s="3523"/>
      <c r="I50" s="3523"/>
      <c r="J50" s="3523"/>
      <c r="K50" s="3523"/>
    </row>
    <row r="51" spans="3:11">
      <c r="C51" s="2648"/>
      <c r="D51" s="2648"/>
      <c r="E51" s="3523"/>
      <c r="F51" s="3523"/>
      <c r="G51" s="3523"/>
      <c r="H51" s="3523"/>
      <c r="I51" s="3523"/>
      <c r="J51" s="3523"/>
      <c r="K51" s="3523"/>
    </row>
    <row r="52" spans="3:11">
      <c r="C52" s="3524"/>
      <c r="D52" s="3524"/>
      <c r="E52" s="3523"/>
      <c r="F52" s="3523"/>
      <c r="G52" s="3523"/>
      <c r="H52" s="3523"/>
      <c r="I52" s="3523"/>
      <c r="J52" s="3523"/>
      <c r="K52" s="3523"/>
    </row>
  </sheetData>
  <mergeCells count="42">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D37"/>
    <mergeCell ref="E37:H37"/>
    <mergeCell ref="B30:K30"/>
    <mergeCell ref="B31:K31"/>
    <mergeCell ref="B32:K32"/>
    <mergeCell ref="B33:K33"/>
    <mergeCell ref="B35:F35"/>
    <mergeCell ref="B36:D36"/>
    <mergeCell ref="E36:H36"/>
  </mergeCells>
  <conditionalFormatting sqref="C32:K32">
    <cfRule type="cellIs" dxfId="70" priority="4" stopIfTrue="1" operator="notEqual">
      <formula>0</formula>
    </cfRule>
  </conditionalFormatting>
  <conditionalFormatting sqref="C9:K22">
    <cfRule type="cellIs" dxfId="69" priority="3" stopIfTrue="1" operator="between">
      <formula>0.000001</formula>
      <formula>0.0005</formula>
    </cfRule>
  </conditionalFormatting>
  <conditionalFormatting sqref="C9:K22">
    <cfRule type="cellIs" dxfId="68" priority="2" operator="between">
      <formula>0.00000001</formula>
      <formula>0.49999999</formula>
    </cfRule>
  </conditionalFormatting>
  <conditionalFormatting sqref="C33:K33">
    <cfRule type="cellIs" dxfId="67" priority="1" stopIfTrue="1" operator="notEqual">
      <formula>0</formula>
    </cfRule>
  </conditionalFormatting>
  <hyperlinks>
    <hyperlink ref="B36" r:id="rId1"/>
    <hyperlink ref="B37" r:id="rId2"/>
    <hyperlink ref="E36" r:id="rId3"/>
    <hyperlink ref="E37" r:id="rId4"/>
    <hyperlink ref="E6:E8" r:id="rId5" display="Total"/>
    <hyperlink ref="F7:F8" r:id="rId6" display="Total"/>
    <hyperlink ref="J4:K4" r:id="rId7" display="Ampliações, alterações e reconstruções"/>
    <hyperlink ref="G8" r:id="rId8" display="Apartamentos"/>
    <hyperlink ref="H8" r:id="rId9"/>
    <hyperlink ref="I5:I8" r:id="rId10" display="Fogos para habitação familiar"/>
    <hyperlink ref="C23:D23" r:id="rId11" display="Buildings"/>
    <hyperlink ref="E25:E27" r:id="rId12" display="Total"/>
    <hyperlink ref="F26:F27" r:id="rId13" display="Total"/>
    <hyperlink ref="J23:K23" r:id="rId14" display="Enlargements, alterations and reconstructions"/>
    <hyperlink ref="G27" r:id="rId15"/>
    <hyperlink ref="H27" r:id="rId16" display="Row houses"/>
    <hyperlink ref="I24:I27" r:id="rId17" display="Dwellings for family housing"/>
    <hyperlink ref="C4:D4" r:id="rId18" display="Edifícios"/>
    <hyperlink ref="M2" location="Indice!A1" display="(Voltar ao Índice)"/>
  </hyperlinks>
  <printOptions horizontalCentered="1"/>
  <pageMargins left="0.27559055118110237" right="0.27559055118110237" top="0.6692913385826772" bottom="0.47244094488188981" header="0" footer="0"/>
  <pageSetup paperSize="9" scale="95" orientation="portrait" verticalDpi="300" r:id="rId19"/>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workbookViewId="0">
      <selection activeCell="B1" sqref="B1:J1"/>
    </sheetView>
  </sheetViews>
  <sheetFormatPr defaultColWidth="9.140625" defaultRowHeight="12.75" customHeight="1"/>
  <cols>
    <col min="1" max="1" width="6.7109375" style="3495" customWidth="1"/>
    <col min="2" max="2" width="16.7109375" style="3495" customWidth="1"/>
    <col min="3" max="10" width="10.140625" style="3495" customWidth="1"/>
    <col min="11" max="11" width="6.7109375" style="3495" customWidth="1"/>
    <col min="12" max="12" width="14.28515625" style="3495" bestFit="1" customWidth="1"/>
    <col min="13" max="16384" width="9.140625" style="3495"/>
  </cols>
  <sheetData>
    <row r="1" spans="2:12" s="3484" customFormat="1" ht="30" customHeight="1">
      <c r="B1" s="6176" t="s">
        <v>4133</v>
      </c>
      <c r="C1" s="6176"/>
      <c r="D1" s="6176"/>
      <c r="E1" s="6176"/>
      <c r="F1" s="6176"/>
      <c r="G1" s="6176"/>
      <c r="H1" s="6176"/>
      <c r="I1" s="6176"/>
      <c r="J1" s="6176"/>
    </row>
    <row r="2" spans="2:12" s="3484" customFormat="1" ht="30" customHeight="1">
      <c r="B2" s="6176" t="s">
        <v>4134</v>
      </c>
      <c r="C2" s="6176"/>
      <c r="D2" s="6176"/>
      <c r="E2" s="6176"/>
      <c r="F2" s="6176"/>
      <c r="G2" s="6176"/>
      <c r="H2" s="6176"/>
      <c r="I2" s="6176"/>
      <c r="J2" s="6176"/>
      <c r="L2" s="2285" t="s">
        <v>979</v>
      </c>
    </row>
    <row r="3" spans="2:12" s="3463" customFormat="1" ht="12" customHeight="1">
      <c r="B3" s="3431" t="s">
        <v>590</v>
      </c>
      <c r="C3" s="3487"/>
      <c r="D3" s="3487"/>
      <c r="E3" s="3487"/>
      <c r="F3" s="3487"/>
      <c r="G3" s="3487"/>
      <c r="H3" s="3487"/>
      <c r="I3" s="3487"/>
      <c r="J3" s="3488" t="s">
        <v>591</v>
      </c>
    </row>
    <row r="4" spans="2:12" s="3490" customFormat="1" ht="16.5" customHeight="1">
      <c r="B4" s="6154"/>
      <c r="C4" s="6162" t="s">
        <v>175</v>
      </c>
      <c r="D4" s="6174" t="s">
        <v>4102</v>
      </c>
      <c r="E4" s="6183"/>
      <c r="F4" s="6184"/>
      <c r="G4" s="6174" t="s">
        <v>4103</v>
      </c>
      <c r="H4" s="6183"/>
      <c r="I4" s="6183"/>
      <c r="J4" s="6183"/>
    </row>
    <row r="5" spans="2:12" s="3490" customFormat="1" ht="25.5" customHeight="1">
      <c r="B5" s="6156"/>
      <c r="C5" s="6164"/>
      <c r="D5" s="3512" t="s">
        <v>4104</v>
      </c>
      <c r="E5" s="3512" t="s">
        <v>4105</v>
      </c>
      <c r="F5" s="3512" t="s">
        <v>4106</v>
      </c>
      <c r="G5" s="3512" t="s">
        <v>4107</v>
      </c>
      <c r="H5" s="3512" t="s">
        <v>4108</v>
      </c>
      <c r="I5" s="3512" t="s">
        <v>4109</v>
      </c>
      <c r="J5" s="3513" t="s">
        <v>4110</v>
      </c>
    </row>
    <row r="6" spans="2:12" s="3445" customFormat="1" ht="21" customHeight="1">
      <c r="B6" s="834" t="s">
        <v>12</v>
      </c>
      <c r="C6" s="3526">
        <v>11820</v>
      </c>
      <c r="D6" s="3526">
        <v>2996</v>
      </c>
      <c r="E6" s="3526">
        <v>1145</v>
      </c>
      <c r="F6" s="3526">
        <v>7679</v>
      </c>
      <c r="G6" s="3526">
        <v>1209</v>
      </c>
      <c r="H6" s="3526">
        <v>2499</v>
      </c>
      <c r="I6" s="3526">
        <v>6012</v>
      </c>
      <c r="J6" s="3526">
        <v>2100</v>
      </c>
    </row>
    <row r="7" spans="2:12" s="3445" customFormat="1" ht="21" customHeight="1">
      <c r="B7" s="834" t="s">
        <v>230</v>
      </c>
      <c r="C7" s="3526">
        <v>11293</v>
      </c>
      <c r="D7" s="3526">
        <v>2861</v>
      </c>
      <c r="E7" s="3526">
        <v>1122</v>
      </c>
      <c r="F7" s="3526">
        <v>7310</v>
      </c>
      <c r="G7" s="3526">
        <v>1136</v>
      </c>
      <c r="H7" s="3526">
        <v>2332</v>
      </c>
      <c r="I7" s="3526">
        <v>5784</v>
      </c>
      <c r="J7" s="3526">
        <v>2041</v>
      </c>
    </row>
    <row r="8" spans="2:12" s="3446" customFormat="1" ht="21" customHeight="1">
      <c r="B8" s="837" t="s">
        <v>203</v>
      </c>
      <c r="C8" s="3526">
        <v>207</v>
      </c>
      <c r="D8" s="3526">
        <v>41</v>
      </c>
      <c r="E8" s="3526">
        <v>22</v>
      </c>
      <c r="F8" s="3526">
        <v>144</v>
      </c>
      <c r="G8" s="3526">
        <v>29</v>
      </c>
      <c r="H8" s="3526">
        <v>73</v>
      </c>
      <c r="I8" s="3526">
        <v>96</v>
      </c>
      <c r="J8" s="3526">
        <v>9</v>
      </c>
    </row>
    <row r="9" spans="2:12" s="3445" customFormat="1" ht="21" customHeight="1">
      <c r="B9" s="838" t="s">
        <v>231</v>
      </c>
      <c r="C9" s="3527">
        <v>39</v>
      </c>
      <c r="D9" s="3527">
        <v>8</v>
      </c>
      <c r="E9" s="3527">
        <v>2</v>
      </c>
      <c r="F9" s="3527">
        <v>29</v>
      </c>
      <c r="G9" s="3527">
        <v>7</v>
      </c>
      <c r="H9" s="3527">
        <v>13</v>
      </c>
      <c r="I9" s="3527">
        <v>17</v>
      </c>
      <c r="J9" s="3527">
        <v>2</v>
      </c>
    </row>
    <row r="10" spans="2:12" s="3446" customFormat="1" ht="21" customHeight="1">
      <c r="B10" s="838" t="s">
        <v>232</v>
      </c>
      <c r="C10" s="3527">
        <v>7</v>
      </c>
      <c r="D10" s="3527">
        <v>2</v>
      </c>
      <c r="E10" s="3527">
        <v>0</v>
      </c>
      <c r="F10" s="3527">
        <v>5</v>
      </c>
      <c r="G10" s="3527">
        <v>0</v>
      </c>
      <c r="H10" s="3527">
        <v>2</v>
      </c>
      <c r="I10" s="3527">
        <v>5</v>
      </c>
      <c r="J10" s="3527">
        <v>0</v>
      </c>
    </row>
    <row r="11" spans="2:12" s="3446" customFormat="1" ht="21" customHeight="1">
      <c r="B11" s="838" t="s">
        <v>233</v>
      </c>
      <c r="C11" s="3527">
        <v>88</v>
      </c>
      <c r="D11" s="3527">
        <v>9</v>
      </c>
      <c r="E11" s="3527">
        <v>20</v>
      </c>
      <c r="F11" s="3527">
        <v>59</v>
      </c>
      <c r="G11" s="3527">
        <v>15</v>
      </c>
      <c r="H11" s="3527">
        <v>32</v>
      </c>
      <c r="I11" s="3527">
        <v>39</v>
      </c>
      <c r="J11" s="3527">
        <v>2</v>
      </c>
    </row>
    <row r="12" spans="2:12" s="3445" customFormat="1" ht="21" customHeight="1">
      <c r="B12" s="838" t="s">
        <v>234</v>
      </c>
      <c r="C12" s="3527">
        <v>5</v>
      </c>
      <c r="D12" s="3527">
        <v>1</v>
      </c>
      <c r="E12" s="3527">
        <v>0</v>
      </c>
      <c r="F12" s="3527">
        <v>4</v>
      </c>
      <c r="G12" s="3527">
        <v>0</v>
      </c>
      <c r="H12" s="3527">
        <v>2</v>
      </c>
      <c r="I12" s="3527">
        <v>2</v>
      </c>
      <c r="J12" s="3527">
        <v>1</v>
      </c>
    </row>
    <row r="13" spans="2:12" s="3446" customFormat="1" ht="21" customHeight="1">
      <c r="B13" s="838" t="s">
        <v>235</v>
      </c>
      <c r="C13" s="3527">
        <v>18</v>
      </c>
      <c r="D13" s="3527">
        <v>4</v>
      </c>
      <c r="E13" s="3527">
        <v>0</v>
      </c>
      <c r="F13" s="3527">
        <v>14</v>
      </c>
      <c r="G13" s="3527">
        <v>1</v>
      </c>
      <c r="H13" s="3527">
        <v>3</v>
      </c>
      <c r="I13" s="3527">
        <v>14</v>
      </c>
      <c r="J13" s="3527">
        <v>0</v>
      </c>
    </row>
    <row r="14" spans="2:12" s="3445" customFormat="1" ht="21" customHeight="1">
      <c r="B14" s="838" t="s">
        <v>236</v>
      </c>
      <c r="C14" s="3527">
        <v>3</v>
      </c>
      <c r="D14" s="3527">
        <v>2</v>
      </c>
      <c r="E14" s="3527">
        <v>0</v>
      </c>
      <c r="F14" s="3527">
        <v>1</v>
      </c>
      <c r="G14" s="3527">
        <v>0</v>
      </c>
      <c r="H14" s="3527">
        <v>2</v>
      </c>
      <c r="I14" s="3527">
        <v>1</v>
      </c>
      <c r="J14" s="3527">
        <v>0</v>
      </c>
    </row>
    <row r="15" spans="2:12" s="3446" customFormat="1" ht="21" customHeight="1">
      <c r="B15" s="838" t="s">
        <v>237</v>
      </c>
      <c r="C15" s="3527">
        <v>8</v>
      </c>
      <c r="D15" s="3527">
        <v>7</v>
      </c>
      <c r="E15" s="3527">
        <v>0</v>
      </c>
      <c r="F15" s="3527">
        <v>1</v>
      </c>
      <c r="G15" s="3527">
        <v>2</v>
      </c>
      <c r="H15" s="3527">
        <v>2</v>
      </c>
      <c r="I15" s="3527">
        <v>3</v>
      </c>
      <c r="J15" s="3527">
        <v>1</v>
      </c>
    </row>
    <row r="16" spans="2:12" s="3446" customFormat="1" ht="21" customHeight="1">
      <c r="B16" s="838" t="s">
        <v>238</v>
      </c>
      <c r="C16" s="3527">
        <v>24</v>
      </c>
      <c r="D16" s="3527">
        <v>6</v>
      </c>
      <c r="E16" s="3527">
        <v>0</v>
      </c>
      <c r="F16" s="3527">
        <v>18</v>
      </c>
      <c r="G16" s="3527">
        <v>4</v>
      </c>
      <c r="H16" s="3527">
        <v>10</v>
      </c>
      <c r="I16" s="3527">
        <v>9</v>
      </c>
      <c r="J16" s="3527">
        <v>1</v>
      </c>
    </row>
    <row r="17" spans="2:10" s="3446" customFormat="1" ht="21" customHeight="1">
      <c r="B17" s="838" t="s">
        <v>239</v>
      </c>
      <c r="C17" s="3527">
        <v>1</v>
      </c>
      <c r="D17" s="3527">
        <v>0</v>
      </c>
      <c r="E17" s="3527">
        <v>0</v>
      </c>
      <c r="F17" s="3527">
        <v>1</v>
      </c>
      <c r="G17" s="3527">
        <v>0</v>
      </c>
      <c r="H17" s="3527">
        <v>0</v>
      </c>
      <c r="I17" s="3527">
        <v>1</v>
      </c>
      <c r="J17" s="3527">
        <v>0</v>
      </c>
    </row>
    <row r="18" spans="2:10" s="3446" customFormat="1" ht="21" customHeight="1">
      <c r="B18" s="838" t="s">
        <v>240</v>
      </c>
      <c r="C18" s="3527">
        <v>5</v>
      </c>
      <c r="D18" s="3527">
        <v>2</v>
      </c>
      <c r="E18" s="3527">
        <v>0</v>
      </c>
      <c r="F18" s="3527">
        <v>3</v>
      </c>
      <c r="G18" s="3527">
        <v>0</v>
      </c>
      <c r="H18" s="3527">
        <v>2</v>
      </c>
      <c r="I18" s="3527">
        <v>3</v>
      </c>
      <c r="J18" s="3527">
        <v>0</v>
      </c>
    </row>
    <row r="19" spans="2:10" s="3446" customFormat="1" ht="21" customHeight="1">
      <c r="B19" s="838" t="s">
        <v>151</v>
      </c>
      <c r="C19" s="3527">
        <v>9</v>
      </c>
      <c r="D19" s="3527">
        <v>0</v>
      </c>
      <c r="E19" s="3527">
        <v>0</v>
      </c>
      <c r="F19" s="3527">
        <v>9</v>
      </c>
      <c r="G19" s="3527">
        <v>0</v>
      </c>
      <c r="H19" s="3527">
        <v>5</v>
      </c>
      <c r="I19" s="3527">
        <v>2</v>
      </c>
      <c r="J19" s="3527">
        <v>2</v>
      </c>
    </row>
    <row r="20" spans="2:10" s="3490" customFormat="1" ht="16.5" customHeight="1">
      <c r="B20" s="3528"/>
      <c r="C20" s="6162" t="s">
        <v>175</v>
      </c>
      <c r="D20" s="6174" t="s">
        <v>4111</v>
      </c>
      <c r="E20" s="6183"/>
      <c r="F20" s="6185"/>
      <c r="G20" s="6186" t="s">
        <v>4112</v>
      </c>
      <c r="H20" s="6187"/>
      <c r="I20" s="6187"/>
      <c r="J20" s="6187"/>
    </row>
    <row r="21" spans="2:10" s="3490" customFormat="1" ht="25.5" customHeight="1">
      <c r="B21" s="3529"/>
      <c r="C21" s="6164"/>
      <c r="D21" s="3512" t="s">
        <v>4135</v>
      </c>
      <c r="E21" s="3512" t="s">
        <v>4114</v>
      </c>
      <c r="F21" s="3512" t="s">
        <v>4115</v>
      </c>
      <c r="G21" s="3530" t="s">
        <v>4116</v>
      </c>
      <c r="H21" s="3530" t="s">
        <v>4117</v>
      </c>
      <c r="I21" s="3530" t="s">
        <v>4118</v>
      </c>
      <c r="J21" s="3531" t="s">
        <v>4119</v>
      </c>
    </row>
    <row r="22" spans="2:10" s="3502" customFormat="1" ht="4.5" customHeight="1">
      <c r="B22" s="3532"/>
      <c r="C22" s="3499"/>
      <c r="D22" s="3516"/>
      <c r="E22" s="3516"/>
      <c r="F22" s="3516"/>
      <c r="G22" s="3533"/>
      <c r="H22" s="3533"/>
      <c r="I22" s="3533"/>
      <c r="J22" s="3533"/>
    </row>
    <row r="23" spans="2:10" s="3503" customFormat="1" ht="11.25" customHeight="1">
      <c r="B23" s="6152" t="s">
        <v>164</v>
      </c>
      <c r="C23" s="4773"/>
      <c r="D23" s="4773"/>
      <c r="E23" s="4773"/>
      <c r="F23" s="4773"/>
      <c r="G23" s="4773"/>
      <c r="H23" s="4773"/>
      <c r="I23" s="4773"/>
      <c r="J23" s="4773"/>
    </row>
    <row r="24" spans="2:10" s="3425" customFormat="1" ht="11.25" customHeight="1">
      <c r="B24" s="6151" t="s">
        <v>4125</v>
      </c>
      <c r="C24" s="6151"/>
      <c r="D24" s="6151"/>
      <c r="E24" s="6151"/>
      <c r="F24" s="6151"/>
      <c r="G24" s="6151"/>
      <c r="H24" s="6151"/>
      <c r="I24" s="6151"/>
      <c r="J24" s="6151"/>
    </row>
    <row r="25" spans="2:10" s="3426" customFormat="1" ht="11.25" customHeight="1">
      <c r="B25" s="6117" t="s">
        <v>4126</v>
      </c>
      <c r="C25" s="6117"/>
      <c r="D25" s="6117"/>
      <c r="E25" s="6117"/>
      <c r="F25" s="6117"/>
      <c r="G25" s="6117"/>
      <c r="H25" s="6117"/>
      <c r="I25" s="6117"/>
      <c r="J25" s="6117"/>
    </row>
    <row r="26" spans="2:10" s="3462" customFormat="1" ht="21" customHeight="1">
      <c r="B26" s="6121" t="s">
        <v>4136</v>
      </c>
      <c r="C26" s="6121"/>
      <c r="D26" s="6121"/>
      <c r="E26" s="6121"/>
      <c r="F26" s="6121"/>
      <c r="G26" s="6121"/>
      <c r="H26" s="6121"/>
      <c r="I26" s="6121"/>
      <c r="J26" s="6121"/>
    </row>
    <row r="27" spans="2:10" s="3522" customFormat="1" ht="21" customHeight="1">
      <c r="B27" s="6121" t="s">
        <v>4137</v>
      </c>
      <c r="C27" s="6121"/>
      <c r="D27" s="6121"/>
      <c r="E27" s="6121"/>
      <c r="F27" s="6121"/>
      <c r="G27" s="6121"/>
      <c r="H27" s="6121"/>
      <c r="I27" s="6121"/>
      <c r="J27" s="6121"/>
    </row>
    <row r="28" spans="2:10" s="3535" customFormat="1" ht="4.5" customHeight="1">
      <c r="B28" s="3534"/>
      <c r="C28" s="3534"/>
      <c r="D28" s="3534"/>
      <c r="E28" s="3534"/>
      <c r="F28" s="3534"/>
      <c r="G28" s="3534"/>
      <c r="H28" s="3534"/>
      <c r="I28" s="3534"/>
      <c r="J28" s="3534"/>
    </row>
    <row r="29" spans="2:10" ht="11.25">
      <c r="B29" s="5783" t="s">
        <v>220</v>
      </c>
      <c r="C29" s="5783"/>
      <c r="D29" s="5783"/>
      <c r="E29" s="5783"/>
      <c r="F29" s="5783"/>
      <c r="G29" s="3490"/>
      <c r="H29" s="3490"/>
      <c r="I29" s="3490"/>
      <c r="J29" s="3490"/>
    </row>
    <row r="30" spans="2:10" ht="11.25">
      <c r="B30" s="5886" t="s">
        <v>4138</v>
      </c>
      <c r="C30" s="5886"/>
      <c r="D30" s="5886"/>
      <c r="E30" s="3490"/>
      <c r="F30" s="3490"/>
      <c r="G30" s="3490"/>
      <c r="H30" s="3490"/>
      <c r="I30" s="3490"/>
      <c r="J30" s="3490"/>
    </row>
    <row r="31" spans="2:10" ht="11.25">
      <c r="B31" s="5886" t="s">
        <v>4132</v>
      </c>
      <c r="C31" s="5886"/>
      <c r="D31" s="5886"/>
      <c r="E31" s="3490"/>
      <c r="F31" s="3490"/>
      <c r="G31" s="3490"/>
      <c r="H31" s="3490"/>
      <c r="I31" s="3490"/>
      <c r="J31" s="3490"/>
    </row>
    <row r="32" spans="2:10" ht="11.25">
      <c r="B32" s="2988"/>
      <c r="C32" s="2988"/>
    </row>
  </sheetData>
  <mergeCells count="17">
    <mergeCell ref="B25:J25"/>
    <mergeCell ref="B1:J1"/>
    <mergeCell ref="B2:J2"/>
    <mergeCell ref="B4:B5"/>
    <mergeCell ref="C4:C5"/>
    <mergeCell ref="D4:F4"/>
    <mergeCell ref="G4:J4"/>
    <mergeCell ref="C20:C21"/>
    <mergeCell ref="D20:F20"/>
    <mergeCell ref="G20:J20"/>
    <mergeCell ref="B23:J23"/>
    <mergeCell ref="B24:J24"/>
    <mergeCell ref="B26:J26"/>
    <mergeCell ref="B27:J27"/>
    <mergeCell ref="B29:F29"/>
    <mergeCell ref="B30:D30"/>
    <mergeCell ref="B31:D31"/>
  </mergeCells>
  <hyperlinks>
    <hyperlink ref="B30" r:id="rId1"/>
    <hyperlink ref="B31" r:id="rId2"/>
    <hyperlink ref="C20:C21" r:id="rId3" display="Total"/>
    <hyperlink ref="D20:F20" r:id="rId4" display="Investing entity"/>
    <hyperlink ref="G20:J20" r:id="rId5" display="Typology"/>
    <hyperlink ref="C4:C5" r:id="rId6" display="Total"/>
    <hyperlink ref="G4:J4" r:id="rId7" display="Tipologia"/>
    <hyperlink ref="D4:F4" r:id="rId8" display="Entidade promotora"/>
    <hyperlink ref="L2" location="Indice!A1" display="(Voltar ao Índice)"/>
  </hyperlinks>
  <printOptions horizontalCentered="1"/>
  <pageMargins left="0.27559055118110237" right="0.27559055118110237" top="0.6692913385826772" bottom="0.47244094488188981" header="0" footer="0"/>
  <pageSetup paperSize="9" scale="96" orientation="portrait" verticalDpi="300" r:id="rId9"/>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3"/>
  <sheetViews>
    <sheetView showGridLines="0" workbookViewId="0">
      <selection activeCell="B1" sqref="B1:N1"/>
    </sheetView>
  </sheetViews>
  <sheetFormatPr defaultColWidth="9.140625" defaultRowHeight="12.75" customHeight="1"/>
  <cols>
    <col min="1" max="1" width="6.7109375" style="3495" customWidth="1"/>
    <col min="2" max="2" width="14.85546875" style="3495" customWidth="1"/>
    <col min="3" max="6" width="7.5703125" style="3495" customWidth="1"/>
    <col min="7" max="8" width="7.5703125" style="1919" customWidth="1"/>
    <col min="9" max="14" width="7.5703125" style="3495" customWidth="1"/>
    <col min="15" max="15" width="6.7109375" style="3495" customWidth="1"/>
    <col min="16" max="16" width="14.28515625" style="3495" bestFit="1" customWidth="1"/>
    <col min="17" max="16384" width="9.140625" style="3495"/>
  </cols>
  <sheetData>
    <row r="1" spans="2:25" s="3484" customFormat="1" ht="30" customHeight="1">
      <c r="B1" s="6119" t="s">
        <v>4139</v>
      </c>
      <c r="C1" s="6119"/>
      <c r="D1" s="6119"/>
      <c r="E1" s="6119"/>
      <c r="F1" s="6119"/>
      <c r="G1" s="6119"/>
      <c r="H1" s="6119"/>
      <c r="I1" s="6119"/>
      <c r="J1" s="6119"/>
      <c r="K1" s="6119"/>
      <c r="L1" s="6119"/>
      <c r="M1" s="6119"/>
      <c r="N1" s="6119"/>
    </row>
    <row r="2" spans="2:25" s="3484" customFormat="1" ht="30" customHeight="1">
      <c r="B2" s="6119" t="s">
        <v>4140</v>
      </c>
      <c r="C2" s="6119"/>
      <c r="D2" s="6119"/>
      <c r="E2" s="6119"/>
      <c r="F2" s="6119"/>
      <c r="G2" s="6119"/>
      <c r="H2" s="6119"/>
      <c r="I2" s="6119"/>
      <c r="J2" s="6119"/>
      <c r="K2" s="6119"/>
      <c r="L2" s="6119"/>
      <c r="M2" s="6119"/>
      <c r="N2" s="6119"/>
      <c r="P2" s="2285" t="s">
        <v>979</v>
      </c>
    </row>
    <row r="3" spans="2:25" s="3463" customFormat="1" ht="11.25" customHeight="1">
      <c r="B3" s="3431" t="s">
        <v>590</v>
      </c>
      <c r="C3" s="3487"/>
      <c r="D3" s="3487"/>
      <c r="E3" s="3487"/>
      <c r="F3" s="3487"/>
      <c r="G3" s="3536"/>
      <c r="H3" s="3487"/>
      <c r="I3" s="3488"/>
      <c r="L3" s="3488"/>
      <c r="M3" s="3488"/>
      <c r="N3" s="3488" t="s">
        <v>591</v>
      </c>
    </row>
    <row r="4" spans="2:25" s="3490" customFormat="1" ht="18" customHeight="1">
      <c r="B4" s="6154"/>
      <c r="C4" s="6174" t="s">
        <v>4141</v>
      </c>
      <c r="D4" s="6183"/>
      <c r="E4" s="6183"/>
      <c r="F4" s="6183"/>
      <c r="G4" s="6183"/>
      <c r="H4" s="6184"/>
      <c r="I4" s="6174" t="s">
        <v>4142</v>
      </c>
      <c r="J4" s="6183"/>
      <c r="K4" s="6183"/>
      <c r="L4" s="6183"/>
      <c r="M4" s="6183"/>
      <c r="N4" s="6183"/>
    </row>
    <row r="5" spans="2:25" s="3490" customFormat="1" ht="18" customHeight="1">
      <c r="B5" s="6156"/>
      <c r="C5" s="3537" t="s">
        <v>4143</v>
      </c>
      <c r="D5" s="3537" t="s">
        <v>4144</v>
      </c>
      <c r="E5" s="3538" t="s">
        <v>4145</v>
      </c>
      <c r="F5" s="3538" t="s">
        <v>4146</v>
      </c>
      <c r="G5" s="3538" t="s">
        <v>4147</v>
      </c>
      <c r="H5" s="3539">
        <v>2018</v>
      </c>
      <c r="I5" s="3540" t="s">
        <v>4143</v>
      </c>
      <c r="J5" s="3540" t="s">
        <v>4144</v>
      </c>
      <c r="K5" s="3539" t="s">
        <v>4145</v>
      </c>
      <c r="L5" s="3539" t="s">
        <v>4146</v>
      </c>
      <c r="M5" s="3539" t="s">
        <v>4147</v>
      </c>
      <c r="N5" s="3541">
        <v>2018</v>
      </c>
      <c r="O5" s="2620"/>
    </row>
    <row r="6" spans="2:25" s="3543" customFormat="1" ht="21" customHeight="1">
      <c r="B6" s="834" t="s">
        <v>12</v>
      </c>
      <c r="C6" s="3542">
        <v>3576444</v>
      </c>
      <c r="D6" s="3542">
        <v>3581831</v>
      </c>
      <c r="E6" s="3542">
        <v>3586516</v>
      </c>
      <c r="F6" s="3542">
        <v>3591322</v>
      </c>
      <c r="G6" s="3542">
        <v>3597059</v>
      </c>
      <c r="H6" s="3492">
        <v>3604407</v>
      </c>
      <c r="I6" s="3542">
        <v>5911467</v>
      </c>
      <c r="J6" s="3542">
        <v>5919580</v>
      </c>
      <c r="K6" s="3542">
        <v>5926474</v>
      </c>
      <c r="L6" s="3542">
        <v>5933979</v>
      </c>
      <c r="M6" s="3542">
        <v>5942641</v>
      </c>
      <c r="N6" s="3492">
        <v>5954548</v>
      </c>
      <c r="P6" s="3544"/>
      <c r="Q6" s="3544"/>
      <c r="R6" s="3544"/>
      <c r="S6" s="3544"/>
      <c r="T6" s="3544"/>
      <c r="U6" s="3544"/>
      <c r="V6" s="3544"/>
      <c r="W6" s="3544"/>
      <c r="X6" s="3544"/>
      <c r="Y6" s="3544"/>
    </row>
    <row r="7" spans="2:25" s="3543" customFormat="1" ht="21" customHeight="1">
      <c r="B7" s="834" t="s">
        <v>230</v>
      </c>
      <c r="C7" s="3542">
        <v>3383959</v>
      </c>
      <c r="D7" s="3542">
        <v>3389064</v>
      </c>
      <c r="E7" s="3542">
        <v>3393481</v>
      </c>
      <c r="F7" s="3542">
        <v>3398023</v>
      </c>
      <c r="G7" s="3542">
        <v>3403458</v>
      </c>
      <c r="H7" s="3492">
        <v>3410425</v>
      </c>
      <c r="I7" s="3542">
        <v>5670188</v>
      </c>
      <c r="J7" s="3542">
        <v>5677900</v>
      </c>
      <c r="K7" s="3542">
        <v>5684441</v>
      </c>
      <c r="L7" s="3542">
        <v>5691592</v>
      </c>
      <c r="M7" s="3542">
        <v>5699859</v>
      </c>
      <c r="N7" s="3492">
        <v>5711244</v>
      </c>
      <c r="P7" s="3544"/>
      <c r="Q7" s="3544"/>
      <c r="R7" s="3544"/>
      <c r="S7" s="3544"/>
      <c r="T7" s="3544"/>
      <c r="U7" s="3544"/>
      <c r="V7" s="3544"/>
      <c r="W7" s="3544"/>
      <c r="X7" s="3544"/>
      <c r="Y7" s="3544"/>
    </row>
    <row r="8" spans="2:25" s="3543" customFormat="1" ht="21" customHeight="1">
      <c r="B8" s="837" t="s">
        <v>203</v>
      </c>
      <c r="C8" s="3542">
        <v>92648</v>
      </c>
      <c r="D8" s="3542">
        <v>92763</v>
      </c>
      <c r="E8" s="3542">
        <v>92875</v>
      </c>
      <c r="F8" s="3542">
        <v>92955</v>
      </c>
      <c r="G8" s="3542">
        <v>93049</v>
      </c>
      <c r="H8" s="3492">
        <v>93177</v>
      </c>
      <c r="I8" s="3542">
        <v>130336</v>
      </c>
      <c r="J8" s="3542">
        <v>130540</v>
      </c>
      <c r="K8" s="3542">
        <v>130664</v>
      </c>
      <c r="L8" s="3542">
        <v>130805</v>
      </c>
      <c r="M8" s="3542">
        <v>130973</v>
      </c>
      <c r="N8" s="3492">
        <v>131179</v>
      </c>
      <c r="P8" s="3544"/>
      <c r="Q8" s="3544"/>
      <c r="R8" s="3544"/>
      <c r="S8" s="3544"/>
      <c r="T8" s="3544"/>
      <c r="U8" s="3544"/>
      <c r="V8" s="3544"/>
      <c r="W8" s="3544"/>
      <c r="X8" s="3544"/>
      <c r="Y8" s="3544"/>
    </row>
    <row r="9" spans="2:25" s="3543" customFormat="1" ht="21" customHeight="1">
      <c r="B9" s="838" t="s">
        <v>231</v>
      </c>
      <c r="C9" s="3545">
        <v>7029</v>
      </c>
      <c r="D9" s="3494">
        <v>7050</v>
      </c>
      <c r="E9" s="3494">
        <v>7066</v>
      </c>
      <c r="F9" s="3494">
        <v>7086</v>
      </c>
      <c r="G9" s="3494">
        <v>7110</v>
      </c>
      <c r="H9" s="3494">
        <v>7140</v>
      </c>
      <c r="I9" s="3545">
        <v>7342</v>
      </c>
      <c r="J9" s="3494">
        <v>7363</v>
      </c>
      <c r="K9" s="3494">
        <v>7379</v>
      </c>
      <c r="L9" s="3494">
        <v>7401</v>
      </c>
      <c r="M9" s="3494">
        <v>7426</v>
      </c>
      <c r="N9" s="3494">
        <v>7465</v>
      </c>
      <c r="P9" s="3544"/>
      <c r="Q9" s="3544"/>
      <c r="R9" s="3544"/>
      <c r="S9" s="3544"/>
      <c r="T9" s="3544"/>
      <c r="U9" s="3544"/>
      <c r="V9" s="3544"/>
      <c r="W9" s="3544"/>
      <c r="X9" s="3544"/>
      <c r="Y9" s="3544"/>
    </row>
    <row r="10" spans="2:25" s="3543" customFormat="1" ht="21" customHeight="1">
      <c r="B10" s="838" t="s">
        <v>232</v>
      </c>
      <c r="C10" s="3545">
        <v>10413</v>
      </c>
      <c r="D10" s="3494">
        <v>10426</v>
      </c>
      <c r="E10" s="3494">
        <v>10442</v>
      </c>
      <c r="F10" s="3494">
        <v>10449</v>
      </c>
      <c r="G10" s="3494">
        <v>10455</v>
      </c>
      <c r="H10" s="3494">
        <v>10462</v>
      </c>
      <c r="I10" s="3545">
        <v>13481</v>
      </c>
      <c r="J10" s="3494">
        <v>13494</v>
      </c>
      <c r="K10" s="3494">
        <v>13510</v>
      </c>
      <c r="L10" s="3494">
        <v>13521</v>
      </c>
      <c r="M10" s="3494">
        <v>13527</v>
      </c>
      <c r="N10" s="3494">
        <v>13534</v>
      </c>
      <c r="P10" s="3544"/>
      <c r="Q10" s="3544"/>
      <c r="R10" s="3544"/>
      <c r="S10" s="3544"/>
      <c r="T10" s="3544"/>
      <c r="U10" s="3544"/>
      <c r="V10" s="3544"/>
      <c r="W10" s="3544"/>
      <c r="X10" s="3544"/>
      <c r="Y10" s="3544"/>
    </row>
    <row r="11" spans="2:25" s="3546" customFormat="1" ht="21" customHeight="1">
      <c r="B11" s="838" t="s">
        <v>233</v>
      </c>
      <c r="C11" s="3545">
        <v>29386</v>
      </c>
      <c r="D11" s="3494">
        <v>29412</v>
      </c>
      <c r="E11" s="3494">
        <v>29433</v>
      </c>
      <c r="F11" s="3494">
        <v>29451</v>
      </c>
      <c r="G11" s="3494">
        <v>29471</v>
      </c>
      <c r="H11" s="3494">
        <v>29506</v>
      </c>
      <c r="I11" s="3545">
        <v>52383</v>
      </c>
      <c r="J11" s="3494">
        <v>52467</v>
      </c>
      <c r="K11" s="3494">
        <v>52489</v>
      </c>
      <c r="L11" s="3494">
        <v>52557</v>
      </c>
      <c r="M11" s="3494">
        <v>52644</v>
      </c>
      <c r="N11" s="3494">
        <v>52732</v>
      </c>
      <c r="P11" s="3544"/>
      <c r="Q11" s="3544"/>
      <c r="R11" s="3544"/>
      <c r="S11" s="3544"/>
      <c r="T11" s="3544"/>
      <c r="U11" s="3544"/>
      <c r="V11" s="3544"/>
      <c r="W11" s="3544"/>
      <c r="X11" s="3544"/>
      <c r="Y11" s="3544"/>
    </row>
    <row r="12" spans="2:25" s="3543" customFormat="1" ht="21" customHeight="1">
      <c r="B12" s="838" t="s">
        <v>234</v>
      </c>
      <c r="C12" s="3545">
        <v>8566</v>
      </c>
      <c r="D12" s="3494">
        <v>8575</v>
      </c>
      <c r="E12" s="3494">
        <v>8580</v>
      </c>
      <c r="F12" s="3494">
        <v>8584</v>
      </c>
      <c r="G12" s="3494">
        <v>8589</v>
      </c>
      <c r="H12" s="3494">
        <v>8594</v>
      </c>
      <c r="I12" s="3545">
        <v>9909</v>
      </c>
      <c r="J12" s="3494">
        <v>9918</v>
      </c>
      <c r="K12" s="3494">
        <v>9923</v>
      </c>
      <c r="L12" s="3494">
        <v>9928</v>
      </c>
      <c r="M12" s="3494">
        <v>9933</v>
      </c>
      <c r="N12" s="3494">
        <v>9938</v>
      </c>
      <c r="P12" s="3544"/>
      <c r="Q12" s="3544"/>
      <c r="R12" s="3544"/>
      <c r="S12" s="3544"/>
      <c r="T12" s="3544"/>
      <c r="U12" s="3544"/>
      <c r="V12" s="3544"/>
      <c r="W12" s="3544"/>
      <c r="X12" s="3544"/>
      <c r="Y12" s="3544"/>
    </row>
    <row r="13" spans="2:25" s="3543" customFormat="1" ht="21" customHeight="1">
      <c r="B13" s="838" t="s">
        <v>235</v>
      </c>
      <c r="C13" s="3545">
        <v>4369</v>
      </c>
      <c r="D13" s="3494">
        <v>4374</v>
      </c>
      <c r="E13" s="3494">
        <v>4386</v>
      </c>
      <c r="F13" s="3494">
        <v>4393</v>
      </c>
      <c r="G13" s="3494">
        <v>4399</v>
      </c>
      <c r="H13" s="3494">
        <v>4413</v>
      </c>
      <c r="I13" s="3545">
        <v>4737</v>
      </c>
      <c r="J13" s="3494">
        <v>4755</v>
      </c>
      <c r="K13" s="3494">
        <v>4768</v>
      </c>
      <c r="L13" s="3494">
        <v>4775</v>
      </c>
      <c r="M13" s="3494">
        <v>4783</v>
      </c>
      <c r="N13" s="3494">
        <v>4800</v>
      </c>
      <c r="P13" s="3544"/>
      <c r="Q13" s="3544"/>
      <c r="R13" s="3544"/>
      <c r="S13" s="3544"/>
      <c r="T13" s="3544"/>
      <c r="U13" s="3544"/>
      <c r="V13" s="3544"/>
      <c r="W13" s="3544"/>
      <c r="X13" s="3544"/>
      <c r="Y13" s="3544"/>
    </row>
    <row r="14" spans="2:25" s="3543" customFormat="1" ht="21" customHeight="1">
      <c r="B14" s="838" t="s">
        <v>236</v>
      </c>
      <c r="C14" s="3545">
        <v>1826</v>
      </c>
      <c r="D14" s="3494">
        <v>1826</v>
      </c>
      <c r="E14" s="3494">
        <v>1828</v>
      </c>
      <c r="F14" s="3494">
        <v>1828</v>
      </c>
      <c r="G14" s="3494">
        <v>1829</v>
      </c>
      <c r="H14" s="3494">
        <v>1832</v>
      </c>
      <c r="I14" s="3545">
        <v>1952</v>
      </c>
      <c r="J14" s="3494">
        <v>1952</v>
      </c>
      <c r="K14" s="3494">
        <v>1954</v>
      </c>
      <c r="L14" s="3494">
        <v>1954</v>
      </c>
      <c r="M14" s="3494">
        <v>1955</v>
      </c>
      <c r="N14" s="3494">
        <v>1958</v>
      </c>
      <c r="P14" s="3544"/>
      <c r="Q14" s="3544"/>
      <c r="R14" s="3544"/>
      <c r="S14" s="3544"/>
      <c r="T14" s="3544"/>
      <c r="U14" s="3544"/>
      <c r="V14" s="3544"/>
      <c r="W14" s="3544"/>
      <c r="X14" s="3544"/>
      <c r="Y14" s="3544"/>
    </row>
    <row r="15" spans="2:25" s="3543" customFormat="1" ht="21" customHeight="1">
      <c r="B15" s="838" t="s">
        <v>237</v>
      </c>
      <c r="C15" s="3545">
        <v>6133</v>
      </c>
      <c r="D15" s="3494">
        <v>6138</v>
      </c>
      <c r="E15" s="3494">
        <v>6148</v>
      </c>
      <c r="F15" s="3494">
        <v>6155</v>
      </c>
      <c r="G15" s="3494">
        <v>6163</v>
      </c>
      <c r="H15" s="3494">
        <v>6171</v>
      </c>
      <c r="I15" s="3545">
        <v>6862</v>
      </c>
      <c r="J15" s="3494">
        <v>6867</v>
      </c>
      <c r="K15" s="3494">
        <v>6877</v>
      </c>
      <c r="L15" s="3494">
        <v>6884</v>
      </c>
      <c r="M15" s="3494">
        <v>6893</v>
      </c>
      <c r="N15" s="3494">
        <v>6901</v>
      </c>
      <c r="P15" s="3544"/>
      <c r="Q15" s="3544"/>
      <c r="R15" s="3544"/>
      <c r="S15" s="3544"/>
      <c r="T15" s="3544"/>
      <c r="U15" s="3544"/>
      <c r="V15" s="3544"/>
      <c r="W15" s="3544"/>
      <c r="X15" s="3544"/>
      <c r="Y15" s="3544"/>
    </row>
    <row r="16" spans="2:25" s="3546" customFormat="1" ht="21" customHeight="1">
      <c r="B16" s="838" t="s">
        <v>238</v>
      </c>
      <c r="C16" s="3545">
        <v>12548</v>
      </c>
      <c r="D16" s="3494">
        <v>12566</v>
      </c>
      <c r="E16" s="3494">
        <v>12581</v>
      </c>
      <c r="F16" s="3494">
        <v>12595</v>
      </c>
      <c r="G16" s="3494">
        <v>12607</v>
      </c>
      <c r="H16" s="3494">
        <v>12620</v>
      </c>
      <c r="I16" s="3545">
        <v>20293</v>
      </c>
      <c r="J16" s="3494">
        <v>20329</v>
      </c>
      <c r="K16" s="3494">
        <v>20354</v>
      </c>
      <c r="L16" s="3494">
        <v>20372</v>
      </c>
      <c r="M16" s="3494">
        <v>20385</v>
      </c>
      <c r="N16" s="3494">
        <v>20409</v>
      </c>
      <c r="P16" s="3544"/>
      <c r="Q16" s="3544"/>
      <c r="R16" s="3544"/>
      <c r="S16" s="3544"/>
      <c r="T16" s="3544"/>
      <c r="U16" s="3544"/>
      <c r="V16" s="3544"/>
      <c r="W16" s="3544"/>
      <c r="X16" s="3544"/>
      <c r="Y16" s="3544"/>
    </row>
    <row r="17" spans="2:25" s="3546" customFormat="1" ht="21" customHeight="1">
      <c r="B17" s="838" t="s">
        <v>239</v>
      </c>
      <c r="C17" s="3545">
        <v>4718</v>
      </c>
      <c r="D17" s="3494">
        <v>4723</v>
      </c>
      <c r="E17" s="3494">
        <v>4727</v>
      </c>
      <c r="F17" s="3494">
        <v>4727</v>
      </c>
      <c r="G17" s="3494">
        <v>4733</v>
      </c>
      <c r="H17" s="3494">
        <v>4734</v>
      </c>
      <c r="I17" s="3545">
        <v>4878</v>
      </c>
      <c r="J17" s="3494">
        <v>4883</v>
      </c>
      <c r="K17" s="3494">
        <v>4887</v>
      </c>
      <c r="L17" s="3494">
        <v>4887</v>
      </c>
      <c r="M17" s="3494">
        <v>4893</v>
      </c>
      <c r="N17" s="3494">
        <v>4894</v>
      </c>
      <c r="P17" s="3544"/>
      <c r="Q17" s="3544"/>
      <c r="R17" s="3544"/>
      <c r="S17" s="3544"/>
      <c r="T17" s="3544"/>
      <c r="U17" s="3544"/>
      <c r="V17" s="3544"/>
      <c r="W17" s="3544"/>
      <c r="X17" s="3544"/>
      <c r="Y17" s="3544"/>
    </row>
    <row r="18" spans="2:25" s="3546" customFormat="1" ht="21" customHeight="1">
      <c r="B18" s="838" t="s">
        <v>240</v>
      </c>
      <c r="C18" s="3545">
        <v>3905</v>
      </c>
      <c r="D18" s="3494">
        <v>3914</v>
      </c>
      <c r="E18" s="3494">
        <v>3920</v>
      </c>
      <c r="F18" s="3494">
        <v>3923</v>
      </c>
      <c r="G18" s="3494">
        <v>3925</v>
      </c>
      <c r="H18" s="3494">
        <v>3930</v>
      </c>
      <c r="I18" s="3545">
        <v>3992</v>
      </c>
      <c r="J18" s="3494">
        <v>4001</v>
      </c>
      <c r="K18" s="3494">
        <v>4007</v>
      </c>
      <c r="L18" s="3494">
        <v>4010</v>
      </c>
      <c r="M18" s="3494">
        <v>4012</v>
      </c>
      <c r="N18" s="3494">
        <v>4017</v>
      </c>
      <c r="P18" s="3544"/>
      <c r="Q18" s="3544"/>
      <c r="R18" s="3544"/>
      <c r="S18" s="3544"/>
      <c r="T18" s="3544"/>
      <c r="U18" s="3544"/>
      <c r="V18" s="3544"/>
      <c r="W18" s="3544"/>
      <c r="X18" s="3544"/>
      <c r="Y18" s="3544"/>
    </row>
    <row r="19" spans="2:25" s="3546" customFormat="1" ht="21" customHeight="1">
      <c r="B19" s="838" t="s">
        <v>151</v>
      </c>
      <c r="C19" s="3545">
        <v>3755</v>
      </c>
      <c r="D19" s="3494">
        <v>3759</v>
      </c>
      <c r="E19" s="3494">
        <v>3764</v>
      </c>
      <c r="F19" s="3494">
        <v>3764</v>
      </c>
      <c r="G19" s="3494">
        <v>3768</v>
      </c>
      <c r="H19" s="3494">
        <v>3775</v>
      </c>
      <c r="I19" s="3545">
        <v>4507</v>
      </c>
      <c r="J19" s="3494">
        <v>4511</v>
      </c>
      <c r="K19" s="3494">
        <v>4516</v>
      </c>
      <c r="L19" s="3494">
        <v>4516</v>
      </c>
      <c r="M19" s="3494">
        <v>4522</v>
      </c>
      <c r="N19" s="3494">
        <v>4531</v>
      </c>
      <c r="P19" s="3544"/>
      <c r="Q19" s="3544"/>
      <c r="R19" s="3544"/>
      <c r="S19" s="3544"/>
      <c r="T19" s="3544"/>
      <c r="U19" s="3544"/>
      <c r="V19" s="3544"/>
      <c r="W19" s="3544"/>
      <c r="X19" s="3544"/>
      <c r="Y19" s="3544"/>
    </row>
    <row r="20" spans="2:25" s="3490" customFormat="1" ht="18" customHeight="1">
      <c r="B20" s="6154"/>
      <c r="C20" s="6174" t="s">
        <v>4148</v>
      </c>
      <c r="D20" s="6183"/>
      <c r="E20" s="6183"/>
      <c r="F20" s="6183"/>
      <c r="G20" s="6183"/>
      <c r="H20" s="6190"/>
      <c r="I20" s="6191" t="s">
        <v>4149</v>
      </c>
      <c r="J20" s="6183"/>
      <c r="K20" s="6183"/>
      <c r="L20" s="6183"/>
      <c r="M20" s="6183"/>
      <c r="N20" s="6183"/>
    </row>
    <row r="21" spans="2:25" s="3490" customFormat="1" ht="18" customHeight="1">
      <c r="B21" s="6156"/>
      <c r="C21" s="3537" t="s">
        <v>4143</v>
      </c>
      <c r="D21" s="3537" t="s">
        <v>4144</v>
      </c>
      <c r="E21" s="3538" t="s">
        <v>4145</v>
      </c>
      <c r="F21" s="3538" t="s">
        <v>4146</v>
      </c>
      <c r="G21" s="3538" t="s">
        <v>4147</v>
      </c>
      <c r="H21" s="3538">
        <v>2018</v>
      </c>
      <c r="I21" s="3537" t="s">
        <v>4143</v>
      </c>
      <c r="J21" s="3537" t="s">
        <v>4144</v>
      </c>
      <c r="K21" s="3538" t="s">
        <v>4145</v>
      </c>
      <c r="L21" s="3538" t="s">
        <v>4146</v>
      </c>
      <c r="M21" s="3538" t="s">
        <v>4147</v>
      </c>
      <c r="N21" s="3547">
        <v>2018</v>
      </c>
    </row>
    <row r="22" spans="2:25" s="3490" customFormat="1" ht="4.5" customHeight="1">
      <c r="B22" s="3498"/>
      <c r="C22" s="3548"/>
      <c r="D22" s="3548"/>
      <c r="E22" s="3548"/>
      <c r="F22" s="3548"/>
      <c r="G22" s="3548"/>
      <c r="H22" s="3253"/>
      <c r="I22" s="3548"/>
      <c r="J22" s="3548"/>
      <c r="K22" s="3548"/>
      <c r="L22" s="3548"/>
      <c r="M22" s="3548"/>
      <c r="N22" s="3253"/>
    </row>
    <row r="23" spans="2:25" s="3503" customFormat="1" ht="11.25" customHeight="1">
      <c r="B23" s="6188" t="s">
        <v>164</v>
      </c>
      <c r="C23" s="6188"/>
      <c r="D23" s="6188"/>
      <c r="E23" s="6188"/>
      <c r="F23" s="6188"/>
      <c r="G23" s="6188"/>
      <c r="H23" s="6188"/>
      <c r="I23" s="6188"/>
      <c r="J23" s="6188"/>
      <c r="K23" s="6188"/>
      <c r="L23" s="6188"/>
      <c r="M23" s="6188"/>
      <c r="N23" s="6188"/>
      <c r="O23" s="3549"/>
    </row>
    <row r="24" spans="2:25" s="3550" customFormat="1" ht="11.25" customHeight="1">
      <c r="B24" s="6188" t="s">
        <v>4125</v>
      </c>
      <c r="C24" s="6188"/>
      <c r="D24" s="6188"/>
      <c r="E24" s="6188"/>
      <c r="F24" s="6188"/>
      <c r="G24" s="6188"/>
      <c r="H24" s="6188"/>
      <c r="I24" s="6188"/>
      <c r="J24" s="6188"/>
      <c r="K24" s="6188"/>
      <c r="L24" s="6188"/>
    </row>
    <row r="25" spans="2:25" s="3551" customFormat="1" ht="11.25" customHeight="1">
      <c r="B25" s="6117" t="s">
        <v>4126</v>
      </c>
      <c r="C25" s="6117"/>
      <c r="D25" s="6117"/>
      <c r="E25" s="6117"/>
      <c r="F25" s="6117"/>
      <c r="G25" s="6117"/>
      <c r="H25" s="6117"/>
      <c r="I25" s="6117"/>
      <c r="J25" s="6117"/>
      <c r="K25" s="6117"/>
      <c r="L25" s="6189"/>
    </row>
    <row r="26" spans="2:25" s="3551" customFormat="1" ht="21.75" customHeight="1">
      <c r="B26" s="6188" t="s">
        <v>4150</v>
      </c>
      <c r="C26" s="6188"/>
      <c r="D26" s="6188"/>
      <c r="E26" s="6188"/>
      <c r="F26" s="6188"/>
      <c r="G26" s="6188"/>
      <c r="H26" s="6188"/>
      <c r="I26" s="6188"/>
      <c r="J26" s="6188"/>
      <c r="K26" s="6188"/>
      <c r="L26" s="6188"/>
      <c r="M26" s="6188"/>
      <c r="N26" s="6188"/>
    </row>
    <row r="27" spans="2:25" s="3551" customFormat="1" ht="21.75" customHeight="1">
      <c r="B27" s="6188" t="s">
        <v>4151</v>
      </c>
      <c r="C27" s="6188"/>
      <c r="D27" s="6188"/>
      <c r="E27" s="6188"/>
      <c r="F27" s="6188"/>
      <c r="G27" s="6188"/>
      <c r="H27" s="6188"/>
      <c r="I27" s="6188"/>
      <c r="J27" s="6188"/>
      <c r="K27" s="6188"/>
      <c r="L27" s="6188"/>
      <c r="M27" s="6188"/>
      <c r="N27" s="6188"/>
    </row>
    <row r="28" spans="2:25" ht="4.5" customHeight="1">
      <c r="B28" s="3552"/>
      <c r="C28" s="3552"/>
      <c r="D28" s="3552"/>
      <c r="E28" s="3552"/>
      <c r="F28" s="3552"/>
      <c r="G28" s="3552"/>
      <c r="H28" s="3552"/>
      <c r="I28" s="3552"/>
      <c r="J28" s="3552"/>
      <c r="K28" s="3552"/>
      <c r="L28" s="3552"/>
    </row>
    <row r="29" spans="2:25" ht="11.25">
      <c r="B29" s="5783" t="s">
        <v>220</v>
      </c>
      <c r="C29" s="5783"/>
      <c r="D29" s="5783"/>
      <c r="E29" s="5783"/>
      <c r="F29" s="5783"/>
      <c r="G29" s="5783"/>
      <c r="H29" s="5783"/>
    </row>
    <row r="30" spans="2:25" ht="11.25">
      <c r="B30" s="5886" t="s">
        <v>4152</v>
      </c>
      <c r="C30" s="5886"/>
      <c r="D30" s="5886"/>
      <c r="E30" s="5886"/>
      <c r="F30" s="2646"/>
      <c r="G30" s="3552"/>
      <c r="H30" s="3552"/>
      <c r="I30" s="3553"/>
    </row>
    <row r="31" spans="2:25" ht="11.25">
      <c r="B31" s="5886" t="s">
        <v>4153</v>
      </c>
      <c r="C31" s="5886"/>
      <c r="D31" s="5886"/>
      <c r="E31" s="5886"/>
      <c r="F31" s="2646"/>
      <c r="G31" s="3552"/>
      <c r="H31" s="3552"/>
      <c r="I31" s="3553"/>
    </row>
    <row r="32" spans="2:25" ht="11.25">
      <c r="G32" s="3552"/>
      <c r="H32" s="3552"/>
    </row>
    <row r="33" spans="7:8" ht="11.25">
      <c r="G33" s="3495"/>
      <c r="H33" s="3495"/>
    </row>
  </sheetData>
  <mergeCells count="16">
    <mergeCell ref="B20:B21"/>
    <mergeCell ref="C20:H20"/>
    <mergeCell ref="I20:N20"/>
    <mergeCell ref="B1:N1"/>
    <mergeCell ref="B2:N2"/>
    <mergeCell ref="B4:B5"/>
    <mergeCell ref="C4:H4"/>
    <mergeCell ref="I4:N4"/>
    <mergeCell ref="B30:E30"/>
    <mergeCell ref="B31:E31"/>
    <mergeCell ref="B23:N23"/>
    <mergeCell ref="B24:L24"/>
    <mergeCell ref="B25:L25"/>
    <mergeCell ref="B26:N26"/>
    <mergeCell ref="B27:N27"/>
    <mergeCell ref="B29:H29"/>
  </mergeCells>
  <hyperlinks>
    <hyperlink ref="B30" r:id="rId1"/>
    <hyperlink ref="B31" r:id="rId2"/>
    <hyperlink ref="P2" location="Indice!A1" display="(Voltar ao Índice)"/>
  </hyperlinks>
  <printOptions horizontalCentered="1"/>
  <pageMargins left="0.27559055118110237" right="0.27559055118110237" top="0.6692913385826772" bottom="0.47244094488188981" header="0" footer="0"/>
  <pageSetup paperSize="9" scale="89" orientation="portrait" verticalDpi="300" r:id="rId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4"/>
  <sheetViews>
    <sheetView showGridLines="0" workbookViewId="0">
      <selection activeCell="B1" sqref="B1:L1"/>
    </sheetView>
  </sheetViews>
  <sheetFormatPr defaultColWidth="9.140625" defaultRowHeight="11.25"/>
  <cols>
    <col min="1" max="1" width="6.7109375" style="3568" customWidth="1"/>
    <col min="2" max="2" width="16.7109375" style="3568" customWidth="1"/>
    <col min="3" max="3" width="7.5703125" style="3568" customWidth="1"/>
    <col min="4" max="4" width="8.7109375" style="3568" bestFit="1" customWidth="1"/>
    <col min="5" max="5" width="7.5703125" style="3568" customWidth="1"/>
    <col min="6" max="6" width="8.7109375" style="3568" bestFit="1" customWidth="1"/>
    <col min="7" max="7" width="7.5703125" style="3568" customWidth="1"/>
    <col min="8" max="8" width="8.7109375" style="3568" bestFit="1" customWidth="1"/>
    <col min="9" max="9" width="7.5703125" style="3568" customWidth="1"/>
    <col min="10" max="10" width="7.7109375" style="3568" customWidth="1"/>
    <col min="11" max="12" width="7.5703125" style="3568" customWidth="1"/>
    <col min="13" max="13" width="6.7109375" style="3568" customWidth="1"/>
    <col min="14" max="14" width="14.28515625" style="3568" bestFit="1" customWidth="1"/>
    <col min="15" max="16384" width="9.140625" style="3568"/>
  </cols>
  <sheetData>
    <row r="1" spans="2:14" s="3520" customFormat="1" ht="30" customHeight="1">
      <c r="B1" s="6148" t="s">
        <v>4154</v>
      </c>
      <c r="C1" s="6148"/>
      <c r="D1" s="6148"/>
      <c r="E1" s="6148"/>
      <c r="F1" s="6148"/>
      <c r="G1" s="6148"/>
      <c r="H1" s="6148"/>
      <c r="I1" s="6148"/>
      <c r="J1" s="6148"/>
      <c r="K1" s="6148"/>
      <c r="L1" s="6148"/>
    </row>
    <row r="2" spans="2:14" s="3520" customFormat="1" ht="30" customHeight="1">
      <c r="B2" s="6148" t="s">
        <v>4155</v>
      </c>
      <c r="C2" s="6148"/>
      <c r="D2" s="6148"/>
      <c r="E2" s="6148"/>
      <c r="F2" s="6148"/>
      <c r="G2" s="6148"/>
      <c r="H2" s="6148"/>
      <c r="I2" s="6148"/>
      <c r="J2" s="6148"/>
      <c r="K2" s="6148"/>
      <c r="L2" s="6148"/>
      <c r="N2" s="2285" t="s">
        <v>979</v>
      </c>
    </row>
    <row r="3" spans="2:14" s="3520" customFormat="1" ht="9" customHeight="1">
      <c r="B3" s="3554"/>
      <c r="C3" s="3554"/>
      <c r="D3" s="3554"/>
      <c r="E3" s="3554"/>
      <c r="F3" s="3554"/>
      <c r="G3" s="3554"/>
      <c r="H3" s="3554"/>
      <c r="I3" s="3554"/>
      <c r="J3" s="3554"/>
      <c r="K3" s="3554"/>
      <c r="L3" s="3554"/>
    </row>
    <row r="4" spans="2:14" s="3555" customFormat="1" ht="16.5" customHeight="1">
      <c r="B4" s="5880"/>
      <c r="C4" s="5020" t="s">
        <v>4156</v>
      </c>
      <c r="D4" s="5044"/>
      <c r="E4" s="4996" t="s">
        <v>4157</v>
      </c>
      <c r="F4" s="4997"/>
      <c r="G4" s="4997"/>
      <c r="H4" s="4997"/>
      <c r="I4" s="5020" t="s">
        <v>4158</v>
      </c>
      <c r="J4" s="5044"/>
      <c r="K4" s="5011" t="s">
        <v>4159</v>
      </c>
      <c r="L4" s="4996"/>
    </row>
    <row r="5" spans="2:14" s="3556" customFormat="1" ht="25.5" customHeight="1">
      <c r="B5" s="6114"/>
      <c r="C5" s="5021"/>
      <c r="D5" s="6194"/>
      <c r="E5" s="4996" t="s">
        <v>175</v>
      </c>
      <c r="F5" s="4997"/>
      <c r="G5" s="4996" t="s">
        <v>4068</v>
      </c>
      <c r="H5" s="4997"/>
      <c r="I5" s="5021"/>
      <c r="J5" s="6194"/>
      <c r="K5" s="5011"/>
      <c r="L5" s="4996"/>
    </row>
    <row r="6" spans="2:14" s="3556" customFormat="1" ht="25.5" customHeight="1">
      <c r="B6" s="5881"/>
      <c r="C6" s="3400" t="s">
        <v>467</v>
      </c>
      <c r="D6" s="3402" t="s">
        <v>4160</v>
      </c>
      <c r="E6" s="3400" t="s">
        <v>467</v>
      </c>
      <c r="F6" s="3400" t="s">
        <v>4160</v>
      </c>
      <c r="G6" s="3400" t="s">
        <v>467</v>
      </c>
      <c r="H6" s="3400" t="s">
        <v>4160</v>
      </c>
      <c r="I6" s="3400" t="s">
        <v>467</v>
      </c>
      <c r="J6" s="3402" t="s">
        <v>4160</v>
      </c>
      <c r="K6" s="3400" t="s">
        <v>467</v>
      </c>
      <c r="L6" s="3402" t="s">
        <v>4160</v>
      </c>
    </row>
    <row r="7" spans="2:14" s="3558" customFormat="1" ht="19.5" customHeight="1">
      <c r="B7" s="834" t="s">
        <v>12</v>
      </c>
      <c r="C7" s="3557">
        <v>242091</v>
      </c>
      <c r="D7" s="3557">
        <v>26149582</v>
      </c>
      <c r="E7" s="3557">
        <v>180792</v>
      </c>
      <c r="F7" s="3557">
        <v>24581994</v>
      </c>
      <c r="G7" s="3557">
        <v>114497</v>
      </c>
      <c r="H7" s="3557">
        <v>13862344</v>
      </c>
      <c r="I7" s="3557">
        <v>58142</v>
      </c>
      <c r="J7" s="3557">
        <v>1048715</v>
      </c>
      <c r="K7" s="3557">
        <v>3157</v>
      </c>
      <c r="L7" s="3557">
        <v>518873</v>
      </c>
      <c r="M7" s="3556"/>
    </row>
    <row r="8" spans="2:14" s="3558" customFormat="1" ht="19.5" customHeight="1">
      <c r="B8" s="834" t="s">
        <v>230</v>
      </c>
      <c r="C8" s="3557">
        <v>231288</v>
      </c>
      <c r="D8" s="3557">
        <v>25390435</v>
      </c>
      <c r="E8" s="3557">
        <v>174535</v>
      </c>
      <c r="F8" s="3557">
        <v>23887567</v>
      </c>
      <c r="G8" s="3557">
        <v>111756</v>
      </c>
      <c r="H8" s="3557">
        <v>13543237</v>
      </c>
      <c r="I8" s="3557">
        <v>53800</v>
      </c>
      <c r="J8" s="3557">
        <v>1001090</v>
      </c>
      <c r="K8" s="3557">
        <v>2953</v>
      </c>
      <c r="L8" s="3557">
        <v>501777</v>
      </c>
      <c r="M8" s="3556"/>
    </row>
    <row r="9" spans="2:14" s="3558" customFormat="1" ht="19.5" customHeight="1">
      <c r="B9" s="837" t="s">
        <v>203</v>
      </c>
      <c r="C9" s="3557">
        <v>4992</v>
      </c>
      <c r="D9" s="3557">
        <v>467946</v>
      </c>
      <c r="E9" s="3557">
        <v>3505</v>
      </c>
      <c r="F9" s="3557">
        <v>440271</v>
      </c>
      <c r="G9" s="3557">
        <v>2174</v>
      </c>
      <c r="H9" s="3557">
        <v>258183</v>
      </c>
      <c r="I9" s="3557">
        <v>1329</v>
      </c>
      <c r="J9" s="3557">
        <v>16131</v>
      </c>
      <c r="K9" s="3557">
        <v>158</v>
      </c>
      <c r="L9" s="3557">
        <v>11545</v>
      </c>
      <c r="M9" s="3556"/>
    </row>
    <row r="10" spans="2:14" s="3558" customFormat="1" ht="19.5" customHeight="1">
      <c r="B10" s="838" t="s">
        <v>231</v>
      </c>
      <c r="C10" s="2632">
        <v>561</v>
      </c>
      <c r="D10" s="2632">
        <v>28420</v>
      </c>
      <c r="E10" s="2632">
        <v>172</v>
      </c>
      <c r="F10" s="2632">
        <v>21953</v>
      </c>
      <c r="G10" s="2632">
        <v>27</v>
      </c>
      <c r="H10" s="2632">
        <v>3220</v>
      </c>
      <c r="I10" s="2632">
        <v>358</v>
      </c>
      <c r="J10" s="2632">
        <v>3823</v>
      </c>
      <c r="K10" s="2632">
        <v>31</v>
      </c>
      <c r="L10" s="2632">
        <v>2644</v>
      </c>
      <c r="M10" s="3556"/>
    </row>
    <row r="11" spans="2:14" s="3558" customFormat="1" ht="19.5" customHeight="1">
      <c r="B11" s="838" t="s">
        <v>232</v>
      </c>
      <c r="C11" s="2632">
        <v>345</v>
      </c>
      <c r="D11" s="2632">
        <v>21134</v>
      </c>
      <c r="E11" s="2632">
        <v>210</v>
      </c>
      <c r="F11" s="2632">
        <v>17813</v>
      </c>
      <c r="G11" s="2632">
        <v>129</v>
      </c>
      <c r="H11" s="2632">
        <v>10912</v>
      </c>
      <c r="I11" s="2632">
        <v>102</v>
      </c>
      <c r="J11" s="2632">
        <v>989</v>
      </c>
      <c r="K11" s="2632">
        <v>33</v>
      </c>
      <c r="L11" s="2632">
        <v>2331</v>
      </c>
      <c r="M11" s="3556"/>
    </row>
    <row r="12" spans="2:14" s="3558" customFormat="1" ht="19.5" customHeight="1">
      <c r="B12" s="838" t="s">
        <v>233</v>
      </c>
      <c r="C12" s="2632">
        <v>1839</v>
      </c>
      <c r="D12" s="2632">
        <v>270252</v>
      </c>
      <c r="E12" s="2632">
        <v>1749</v>
      </c>
      <c r="F12" s="2632">
        <v>265203</v>
      </c>
      <c r="G12" s="2632">
        <v>1248</v>
      </c>
      <c r="H12" s="2632">
        <v>171338</v>
      </c>
      <c r="I12" s="2632">
        <v>66</v>
      </c>
      <c r="J12" s="2632">
        <v>2717</v>
      </c>
      <c r="K12" s="2632">
        <v>24</v>
      </c>
      <c r="L12" s="2632">
        <v>2333</v>
      </c>
      <c r="M12" s="3556"/>
    </row>
    <row r="13" spans="2:14" s="3558" customFormat="1" ht="19.5" customHeight="1">
      <c r="B13" s="838" t="s">
        <v>234</v>
      </c>
      <c r="C13" s="2632">
        <v>217</v>
      </c>
      <c r="D13" s="2632">
        <v>13032</v>
      </c>
      <c r="E13" s="2632">
        <v>121</v>
      </c>
      <c r="F13" s="2632">
        <v>11447</v>
      </c>
      <c r="G13" s="2632">
        <v>60</v>
      </c>
      <c r="H13" s="2632">
        <v>5585</v>
      </c>
      <c r="I13" s="2632">
        <v>84</v>
      </c>
      <c r="J13" s="2632">
        <v>833</v>
      </c>
      <c r="K13" s="2632">
        <v>12</v>
      </c>
      <c r="L13" s="2632">
        <v>752</v>
      </c>
      <c r="M13" s="3556"/>
    </row>
    <row r="14" spans="2:14" s="3558" customFormat="1" ht="19.5" customHeight="1">
      <c r="B14" s="838" t="s">
        <v>235</v>
      </c>
      <c r="C14" s="2632">
        <v>209</v>
      </c>
      <c r="D14" s="2632">
        <v>10612</v>
      </c>
      <c r="E14" s="2632">
        <v>88</v>
      </c>
      <c r="F14" s="2632">
        <v>8096</v>
      </c>
      <c r="G14" s="2632">
        <v>30</v>
      </c>
      <c r="H14" s="2632">
        <v>3138</v>
      </c>
      <c r="I14" s="2632">
        <v>103</v>
      </c>
      <c r="J14" s="2632">
        <v>1522</v>
      </c>
      <c r="K14" s="2632">
        <v>18</v>
      </c>
      <c r="L14" s="2632">
        <v>994</v>
      </c>
      <c r="M14" s="3556"/>
    </row>
    <row r="15" spans="2:14" s="3558" customFormat="1" ht="19.5" customHeight="1">
      <c r="B15" s="838" t="s">
        <v>236</v>
      </c>
      <c r="C15" s="2632">
        <v>53</v>
      </c>
      <c r="D15" s="2632">
        <v>1283</v>
      </c>
      <c r="E15" s="2632">
        <v>26</v>
      </c>
      <c r="F15" s="2632">
        <v>1047</v>
      </c>
      <c r="G15" s="2632">
        <v>0</v>
      </c>
      <c r="H15" s="2632">
        <v>0</v>
      </c>
      <c r="I15" s="2632">
        <v>25</v>
      </c>
      <c r="J15" s="2632">
        <v>106</v>
      </c>
      <c r="K15" s="2632">
        <v>2</v>
      </c>
      <c r="L15" s="2632">
        <v>130</v>
      </c>
      <c r="M15" s="3556"/>
    </row>
    <row r="16" spans="2:14" s="3558" customFormat="1" ht="19.5" customHeight="1">
      <c r="B16" s="838" t="s">
        <v>237</v>
      </c>
      <c r="C16" s="2632">
        <v>407</v>
      </c>
      <c r="D16" s="2632">
        <v>13870</v>
      </c>
      <c r="E16" s="2632">
        <v>160</v>
      </c>
      <c r="F16" s="2632">
        <v>11612</v>
      </c>
      <c r="G16" s="2632">
        <v>29</v>
      </c>
      <c r="H16" s="2632">
        <v>2966</v>
      </c>
      <c r="I16" s="2632">
        <v>240</v>
      </c>
      <c r="J16" s="2632">
        <v>2068</v>
      </c>
      <c r="K16" s="2632">
        <v>7</v>
      </c>
      <c r="L16" s="2632">
        <v>190</v>
      </c>
      <c r="M16" s="3556"/>
    </row>
    <row r="17" spans="2:13" s="3558" customFormat="1" ht="19.5" customHeight="1">
      <c r="B17" s="838" t="s">
        <v>238</v>
      </c>
      <c r="C17" s="2632">
        <v>875</v>
      </c>
      <c r="D17" s="2632">
        <v>83458</v>
      </c>
      <c r="E17" s="2632">
        <v>688</v>
      </c>
      <c r="F17" s="2632">
        <v>80056</v>
      </c>
      <c r="G17" s="2632">
        <v>532</v>
      </c>
      <c r="H17" s="2632">
        <v>54003</v>
      </c>
      <c r="I17" s="2632">
        <v>170</v>
      </c>
      <c r="J17" s="2632">
        <v>1845</v>
      </c>
      <c r="K17" s="2632">
        <v>17</v>
      </c>
      <c r="L17" s="2632">
        <v>1556</v>
      </c>
      <c r="M17" s="3556"/>
    </row>
    <row r="18" spans="2:13" s="3558" customFormat="1" ht="19.5" customHeight="1">
      <c r="B18" s="838" t="s">
        <v>239</v>
      </c>
      <c r="C18" s="2632">
        <v>141</v>
      </c>
      <c r="D18" s="2632">
        <v>3567</v>
      </c>
      <c r="E18" s="2632">
        <v>39</v>
      </c>
      <c r="F18" s="2632">
        <v>2897</v>
      </c>
      <c r="G18" s="2632">
        <v>8</v>
      </c>
      <c r="H18" s="2632">
        <v>591</v>
      </c>
      <c r="I18" s="2632">
        <v>96</v>
      </c>
      <c r="J18" s="2632">
        <v>407</v>
      </c>
      <c r="K18" s="2632">
        <v>6</v>
      </c>
      <c r="L18" s="2632">
        <v>263</v>
      </c>
      <c r="M18" s="3556"/>
    </row>
    <row r="19" spans="2:13" s="3558" customFormat="1" ht="19.5" customHeight="1">
      <c r="B19" s="838" t="s">
        <v>240</v>
      </c>
      <c r="C19" s="2632">
        <v>114</v>
      </c>
      <c r="D19" s="2632">
        <v>5187</v>
      </c>
      <c r="E19" s="2632">
        <v>43</v>
      </c>
      <c r="F19" s="2632">
        <v>4573</v>
      </c>
      <c r="G19" s="2632">
        <v>7</v>
      </c>
      <c r="H19" s="2632">
        <v>634</v>
      </c>
      <c r="I19" s="2632">
        <v>64</v>
      </c>
      <c r="J19" s="2632">
        <v>292</v>
      </c>
      <c r="K19" s="2632">
        <v>7</v>
      </c>
      <c r="L19" s="2632">
        <v>322</v>
      </c>
      <c r="M19" s="3556"/>
    </row>
    <row r="20" spans="2:13" s="3558" customFormat="1" ht="19.5" customHeight="1">
      <c r="B20" s="838" t="s">
        <v>151</v>
      </c>
      <c r="C20" s="2632">
        <v>231</v>
      </c>
      <c r="D20" s="2632">
        <v>17132</v>
      </c>
      <c r="E20" s="2632">
        <v>209</v>
      </c>
      <c r="F20" s="2632">
        <v>15574</v>
      </c>
      <c r="G20" s="2632">
        <v>104</v>
      </c>
      <c r="H20" s="2632">
        <v>5796</v>
      </c>
      <c r="I20" s="2632">
        <v>21</v>
      </c>
      <c r="J20" s="2632">
        <v>1528</v>
      </c>
      <c r="K20" s="2632">
        <v>1</v>
      </c>
      <c r="L20" s="2632">
        <v>30</v>
      </c>
      <c r="M20" s="3556"/>
    </row>
    <row r="21" spans="2:13" s="3555" customFormat="1" ht="16.5" customHeight="1">
      <c r="B21" s="5880"/>
      <c r="C21" s="6132" t="s">
        <v>4161</v>
      </c>
      <c r="D21" s="6192"/>
      <c r="E21" s="5127" t="s">
        <v>4162</v>
      </c>
      <c r="F21" s="5128"/>
      <c r="G21" s="5128"/>
      <c r="H21" s="5128"/>
      <c r="I21" s="6132" t="s">
        <v>4163</v>
      </c>
      <c r="J21" s="6192"/>
      <c r="K21" s="6120" t="s">
        <v>4164</v>
      </c>
      <c r="L21" s="5127"/>
      <c r="M21" s="3556"/>
    </row>
    <row r="22" spans="2:13" s="3556" customFormat="1" ht="16.5" customHeight="1">
      <c r="B22" s="6114"/>
      <c r="C22" s="6134"/>
      <c r="D22" s="6193"/>
      <c r="E22" s="5127" t="s">
        <v>175</v>
      </c>
      <c r="F22" s="5128"/>
      <c r="G22" s="5127" t="s">
        <v>4054</v>
      </c>
      <c r="H22" s="5128"/>
      <c r="I22" s="6134"/>
      <c r="J22" s="6193"/>
      <c r="K22" s="6120"/>
      <c r="L22" s="5127"/>
    </row>
    <row r="23" spans="2:13" s="3561" customFormat="1" ht="25.5" customHeight="1">
      <c r="B23" s="5881"/>
      <c r="C23" s="3402" t="s">
        <v>482</v>
      </c>
      <c r="D23" s="3559" t="s">
        <v>2279</v>
      </c>
      <c r="E23" s="3402" t="s">
        <v>482</v>
      </c>
      <c r="F23" s="3560" t="s">
        <v>2279</v>
      </c>
      <c r="G23" s="3402" t="s">
        <v>482</v>
      </c>
      <c r="H23" s="3560" t="s">
        <v>2279</v>
      </c>
      <c r="I23" s="3402" t="s">
        <v>482</v>
      </c>
      <c r="J23" s="3559" t="s">
        <v>2279</v>
      </c>
      <c r="K23" s="3402" t="s">
        <v>482</v>
      </c>
      <c r="L23" s="3559" t="s">
        <v>2279</v>
      </c>
      <c r="M23" s="3556"/>
    </row>
    <row r="24" spans="2:13" s="3561" customFormat="1" ht="4.5" customHeight="1">
      <c r="B24" s="3420"/>
      <c r="C24" s="3457"/>
      <c r="D24" s="3562"/>
      <c r="E24" s="3457"/>
      <c r="F24" s="3562"/>
      <c r="G24" s="3457"/>
      <c r="H24" s="3562"/>
      <c r="I24" s="3457"/>
      <c r="J24" s="3562"/>
      <c r="K24" s="3457"/>
      <c r="L24" s="3562"/>
      <c r="M24" s="3556"/>
    </row>
    <row r="25" spans="2:13" s="3564" customFormat="1" ht="11.25" customHeight="1">
      <c r="B25" s="6151" t="s">
        <v>164</v>
      </c>
      <c r="C25" s="6151"/>
      <c r="D25" s="6151"/>
      <c r="E25" s="6151"/>
      <c r="F25" s="6151"/>
      <c r="G25" s="6151"/>
      <c r="H25" s="6151"/>
      <c r="I25" s="6151"/>
      <c r="J25" s="6151"/>
      <c r="K25" s="6151"/>
      <c r="L25" s="6151"/>
      <c r="M25" s="3563"/>
    </row>
    <row r="26" spans="2:13" s="3517" customFormat="1" ht="11.25" customHeight="1">
      <c r="B26" s="6151" t="s">
        <v>4165</v>
      </c>
      <c r="C26" s="6151"/>
      <c r="D26" s="6151"/>
      <c r="E26" s="6151"/>
      <c r="F26" s="6151"/>
      <c r="G26" s="6151"/>
      <c r="H26" s="6151"/>
      <c r="I26" s="6151"/>
      <c r="J26" s="6151"/>
      <c r="K26" s="6151"/>
      <c r="L26" s="6151"/>
      <c r="M26" s="3565"/>
    </row>
    <row r="27" spans="2:13" s="3462" customFormat="1" ht="11.25" customHeight="1">
      <c r="B27" s="6151" t="s">
        <v>4166</v>
      </c>
      <c r="C27" s="6151"/>
      <c r="D27" s="6151"/>
      <c r="E27" s="6151"/>
      <c r="F27" s="6151"/>
      <c r="G27" s="6151"/>
      <c r="H27" s="6151"/>
      <c r="I27" s="6151"/>
      <c r="J27" s="6151"/>
      <c r="K27" s="6151"/>
      <c r="L27" s="6151"/>
      <c r="M27" s="3566"/>
    </row>
    <row r="28" spans="2:13" s="3462" customFormat="1" ht="21.75" customHeight="1">
      <c r="B28" s="6175" t="s">
        <v>4167</v>
      </c>
      <c r="C28" s="6175"/>
      <c r="D28" s="6175"/>
      <c r="E28" s="6175"/>
      <c r="F28" s="6175"/>
      <c r="G28" s="6175"/>
      <c r="H28" s="6175"/>
      <c r="I28" s="6175"/>
      <c r="J28" s="6175"/>
      <c r="K28" s="6175"/>
      <c r="L28" s="6175"/>
      <c r="M28" s="3566"/>
    </row>
    <row r="29" spans="2:13" s="3462" customFormat="1" ht="21.75" customHeight="1">
      <c r="B29" s="6175" t="s">
        <v>4168</v>
      </c>
      <c r="C29" s="6175"/>
      <c r="D29" s="6175"/>
      <c r="E29" s="6175"/>
      <c r="F29" s="6175"/>
      <c r="G29" s="6175"/>
      <c r="H29" s="6175"/>
      <c r="I29" s="6175"/>
      <c r="J29" s="6175"/>
      <c r="K29" s="6175"/>
      <c r="L29" s="6175"/>
      <c r="M29" s="3566"/>
    </row>
    <row r="30" spans="2:13" s="3535" customFormat="1" ht="4.5" customHeight="1">
      <c r="B30" s="3518"/>
      <c r="C30" s="3567"/>
      <c r="D30" s="3567"/>
      <c r="E30" s="3567"/>
      <c r="F30" s="3567"/>
      <c r="G30" s="3567"/>
      <c r="H30" s="3567"/>
    </row>
    <row r="31" spans="2:13">
      <c r="B31" s="5783" t="s">
        <v>220</v>
      </c>
      <c r="C31" s="5783"/>
      <c r="D31" s="5783"/>
      <c r="E31" s="5783"/>
      <c r="F31" s="5783"/>
      <c r="G31" s="5783"/>
      <c r="H31" s="2648"/>
      <c r="I31" s="2648"/>
      <c r="J31" s="2648"/>
      <c r="K31" s="2648"/>
      <c r="L31" s="2648"/>
    </row>
    <row r="32" spans="2:13">
      <c r="B32" s="5886" t="s">
        <v>4169</v>
      </c>
      <c r="C32" s="5886"/>
      <c r="D32" s="5886"/>
      <c r="E32" s="3524"/>
      <c r="F32" s="3524"/>
      <c r="G32" s="3524"/>
      <c r="H32" s="3524"/>
      <c r="I32" s="3524"/>
      <c r="J32" s="3524"/>
      <c r="K32" s="3524"/>
      <c r="L32" s="3524"/>
    </row>
    <row r="33" spans="2:12">
      <c r="B33" s="5886" t="s">
        <v>4170</v>
      </c>
      <c r="C33" s="5886"/>
      <c r="D33" s="5886"/>
      <c r="E33" s="3524"/>
      <c r="F33" s="3524"/>
      <c r="G33" s="3524"/>
      <c r="H33" s="3524"/>
      <c r="I33" s="3524"/>
      <c r="J33" s="3524"/>
      <c r="K33" s="3524"/>
      <c r="L33" s="3524"/>
    </row>
    <row r="34" spans="2:12">
      <c r="B34" s="2988"/>
      <c r="C34" s="2648"/>
      <c r="D34" s="2648"/>
      <c r="E34" s="2648"/>
      <c r="F34" s="2648"/>
      <c r="G34" s="2648"/>
      <c r="H34" s="2648"/>
      <c r="I34" s="2648"/>
      <c r="J34" s="2648"/>
      <c r="K34" s="2648"/>
      <c r="L34" s="2648"/>
    </row>
  </sheetData>
  <mergeCells count="24">
    <mergeCell ref="B1:L1"/>
    <mergeCell ref="B2:L2"/>
    <mergeCell ref="B4:B6"/>
    <mergeCell ref="C4:D5"/>
    <mergeCell ref="E4:H4"/>
    <mergeCell ref="I4:J5"/>
    <mergeCell ref="K4:L5"/>
    <mergeCell ref="E5:F5"/>
    <mergeCell ref="G5:H5"/>
    <mergeCell ref="B21:B23"/>
    <mergeCell ref="C21:D22"/>
    <mergeCell ref="E21:H21"/>
    <mergeCell ref="I21:J22"/>
    <mergeCell ref="K21:L22"/>
    <mergeCell ref="E22:F22"/>
    <mergeCell ref="G22:H22"/>
    <mergeCell ref="B32:D32"/>
    <mergeCell ref="B33:D33"/>
    <mergeCell ref="B25:L25"/>
    <mergeCell ref="B26:L26"/>
    <mergeCell ref="B27:L27"/>
    <mergeCell ref="B28:L28"/>
    <mergeCell ref="B29:L29"/>
    <mergeCell ref="B31:G31"/>
  </mergeCells>
  <hyperlinks>
    <hyperlink ref="B32" r:id="rId1"/>
    <hyperlink ref="B33" r:id="rId2"/>
    <hyperlink ref="C6" r:id="rId3"/>
    <hyperlink ref="E6" r:id="rId4"/>
    <hyperlink ref="G6" r:id="rId5"/>
    <hyperlink ref="I6" r:id="rId6"/>
    <hyperlink ref="K6" r:id="rId7"/>
    <hyperlink ref="D23" r:id="rId8"/>
    <hyperlink ref="J23" r:id="rId9"/>
    <hyperlink ref="C23" r:id="rId10"/>
    <hyperlink ref="L23" r:id="rId11"/>
    <hyperlink ref="E23" r:id="rId12"/>
    <hyperlink ref="K23" r:id="rId13"/>
    <hyperlink ref="I23" r:id="rId14"/>
    <hyperlink ref="H23" r:id="rId15"/>
    <hyperlink ref="G23" r:id="rId16"/>
    <hyperlink ref="F23" r:id="rId17"/>
    <hyperlink ref="D6" r:id="rId18"/>
    <hyperlink ref="F6" r:id="rId19"/>
    <hyperlink ref="H6" r:id="rId20"/>
    <hyperlink ref="J6" r:id="rId21"/>
    <hyperlink ref="L6" r:id="rId22"/>
    <hyperlink ref="N2" location="Indice!A1" display="(Voltar ao Índice)"/>
  </hyperlinks>
  <printOptions horizontalCentered="1"/>
  <pageMargins left="0.27559055118110237" right="0.27559055118110237" top="0.6692913385826772" bottom="0.47244094488188981" header="0" footer="0"/>
  <pageSetup paperSize="9" scale="98" orientation="portrait" verticalDpi="300" r:id="rId2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7"/>
  <sheetViews>
    <sheetView showGridLines="0" workbookViewId="0">
      <pane ySplit="6" topLeftCell="A7" activePane="bottomLeft" state="frozen"/>
      <selection activeCell="B1" sqref="B1:O1"/>
      <selection pane="bottomLeft" activeCell="B1" sqref="B1:J1"/>
    </sheetView>
  </sheetViews>
  <sheetFormatPr defaultColWidth="9.140625" defaultRowHeight="11.25"/>
  <cols>
    <col min="1" max="1" width="6.7109375" style="3568" customWidth="1"/>
    <col min="2" max="2" width="21" style="3568" customWidth="1"/>
    <col min="3" max="10" width="9.140625" style="3568" customWidth="1"/>
    <col min="11" max="11" width="6.7109375" style="3568" customWidth="1"/>
    <col min="12" max="12" width="14.28515625" style="3568" bestFit="1" customWidth="1"/>
    <col min="13" max="16384" width="9.140625" style="3568"/>
  </cols>
  <sheetData>
    <row r="1" spans="2:17" s="3520" customFormat="1" ht="30" customHeight="1">
      <c r="B1" s="6148" t="s">
        <v>4171</v>
      </c>
      <c r="C1" s="6148"/>
      <c r="D1" s="6148"/>
      <c r="E1" s="6148"/>
      <c r="F1" s="6148"/>
      <c r="G1" s="6148"/>
      <c r="H1" s="6148"/>
      <c r="I1" s="6148"/>
      <c r="J1" s="6148"/>
    </row>
    <row r="2" spans="2:17" s="3520" customFormat="1" ht="30" customHeight="1">
      <c r="B2" s="6148" t="s">
        <v>4172</v>
      </c>
      <c r="C2" s="6148"/>
      <c r="D2" s="6148"/>
      <c r="E2" s="6148"/>
      <c r="F2" s="6148"/>
      <c r="G2" s="6148"/>
      <c r="H2" s="6148"/>
      <c r="I2" s="6148"/>
      <c r="J2" s="5509"/>
      <c r="K2" s="3569"/>
      <c r="L2" s="2285" t="s">
        <v>979</v>
      </c>
    </row>
    <row r="3" spans="2:17" s="3520" customFormat="1" ht="7.5" customHeight="1">
      <c r="B3" s="3554"/>
      <c r="C3" s="3554"/>
      <c r="D3" s="3554"/>
      <c r="E3" s="3554"/>
      <c r="F3" s="3554"/>
      <c r="G3" s="3554"/>
      <c r="H3" s="3554"/>
      <c r="I3" s="3554"/>
      <c r="J3" s="1856"/>
      <c r="K3" s="3569"/>
    </row>
    <row r="4" spans="2:17" s="3555" customFormat="1" ht="16.899999999999999" customHeight="1">
      <c r="B4" s="5880"/>
      <c r="C4" s="5020" t="s">
        <v>4173</v>
      </c>
      <c r="D4" s="5044"/>
      <c r="E4" s="4996" t="s">
        <v>4157</v>
      </c>
      <c r="F4" s="4997"/>
      <c r="G4" s="4997"/>
      <c r="H4" s="4997"/>
      <c r="I4" s="5020" t="s">
        <v>4158</v>
      </c>
      <c r="J4" s="5311"/>
      <c r="K4" s="3570"/>
    </row>
    <row r="5" spans="2:17" s="3556" customFormat="1" ht="25.5" customHeight="1">
      <c r="B5" s="6114"/>
      <c r="C5" s="5021"/>
      <c r="D5" s="6194"/>
      <c r="E5" s="4996" t="s">
        <v>175</v>
      </c>
      <c r="F5" s="4997"/>
      <c r="G5" s="4996" t="s">
        <v>4068</v>
      </c>
      <c r="H5" s="4997"/>
      <c r="I5" s="5021"/>
      <c r="J5" s="4827"/>
      <c r="K5" s="3571"/>
    </row>
    <row r="6" spans="2:17" s="3556" customFormat="1" ht="25.5" customHeight="1">
      <c r="B6" s="5881"/>
      <c r="C6" s="582" t="s">
        <v>467</v>
      </c>
      <c r="D6" s="582" t="s">
        <v>4160</v>
      </c>
      <c r="E6" s="582" t="s">
        <v>467</v>
      </c>
      <c r="F6" s="582" t="s">
        <v>4160</v>
      </c>
      <c r="G6" s="582" t="s">
        <v>467</v>
      </c>
      <c r="H6" s="582" t="s">
        <v>4160</v>
      </c>
      <c r="I6" s="582" t="s">
        <v>467</v>
      </c>
      <c r="J6" s="1285" t="s">
        <v>4160</v>
      </c>
      <c r="K6" s="3571"/>
    </row>
    <row r="7" spans="2:17" s="3558" customFormat="1" ht="15" customHeight="1">
      <c r="B7" s="3469" t="s">
        <v>12</v>
      </c>
      <c r="C7" s="3557">
        <v>19912</v>
      </c>
      <c r="D7" s="3491">
        <v>3408487</v>
      </c>
      <c r="E7" s="3557">
        <v>16065</v>
      </c>
      <c r="F7" s="3491">
        <v>3232234</v>
      </c>
      <c r="G7" s="3557">
        <v>9499</v>
      </c>
      <c r="H7" s="3491">
        <v>1922175</v>
      </c>
      <c r="I7" s="3557">
        <v>3221</v>
      </c>
      <c r="J7" s="3491">
        <v>57686</v>
      </c>
      <c r="L7" s="3572"/>
      <c r="M7" s="3572"/>
      <c r="N7" s="3572"/>
      <c r="O7" s="3572"/>
      <c r="P7" s="3572"/>
      <c r="Q7" s="3572"/>
    </row>
    <row r="8" spans="2:17" s="3558" customFormat="1" ht="15" customHeight="1">
      <c r="B8" s="3469" t="s">
        <v>230</v>
      </c>
      <c r="C8" s="3557">
        <v>19107</v>
      </c>
      <c r="D8" s="3491">
        <v>3323789</v>
      </c>
      <c r="E8" s="3557">
        <v>15505</v>
      </c>
      <c r="F8" s="3491">
        <v>3152421</v>
      </c>
      <c r="G8" s="3557">
        <v>9310</v>
      </c>
      <c r="H8" s="3491">
        <v>1893380</v>
      </c>
      <c r="I8" s="3557">
        <v>3000</v>
      </c>
      <c r="J8" s="3491">
        <v>55007</v>
      </c>
      <c r="L8" s="3572"/>
      <c r="M8" s="3572"/>
      <c r="N8" s="3572"/>
      <c r="O8" s="3572"/>
      <c r="P8" s="3572"/>
      <c r="Q8" s="3572"/>
    </row>
    <row r="9" spans="2:17" s="2648" customFormat="1" ht="15" customHeight="1">
      <c r="B9" s="3473" t="s">
        <v>246</v>
      </c>
      <c r="C9" s="2632">
        <v>4154</v>
      </c>
      <c r="D9" s="3493">
        <v>362810</v>
      </c>
      <c r="E9" s="2632">
        <v>3314</v>
      </c>
      <c r="F9" s="3493">
        <v>350993</v>
      </c>
      <c r="G9" s="2632">
        <v>1752</v>
      </c>
      <c r="H9" s="3493">
        <v>189236</v>
      </c>
      <c r="I9" s="2632">
        <v>805</v>
      </c>
      <c r="J9" s="3493">
        <v>8578</v>
      </c>
      <c r="L9" s="3573"/>
      <c r="M9" s="3573"/>
      <c r="N9" s="3573"/>
      <c r="O9" s="3573"/>
      <c r="P9" s="3573"/>
      <c r="Q9" s="3573"/>
    </row>
    <row r="10" spans="2:17" s="3558" customFormat="1" ht="15" customHeight="1">
      <c r="B10" s="3473" t="s">
        <v>881</v>
      </c>
      <c r="C10" s="2632">
        <v>581</v>
      </c>
      <c r="D10" s="3493">
        <v>37627</v>
      </c>
      <c r="E10" s="2632">
        <v>395</v>
      </c>
      <c r="F10" s="3493">
        <v>35372</v>
      </c>
      <c r="G10" s="2632">
        <v>179</v>
      </c>
      <c r="H10" s="3493">
        <v>15305</v>
      </c>
      <c r="I10" s="2632">
        <v>180</v>
      </c>
      <c r="J10" s="3493">
        <v>1875</v>
      </c>
      <c r="L10" s="3572"/>
      <c r="M10" s="3572"/>
      <c r="N10" s="3572"/>
      <c r="O10" s="3572"/>
      <c r="P10" s="3572"/>
      <c r="Q10" s="3572"/>
    </row>
    <row r="11" spans="2:17" s="3558" customFormat="1" ht="15" customHeight="1">
      <c r="B11" s="3473" t="s">
        <v>882</v>
      </c>
      <c r="C11" s="2632">
        <v>445</v>
      </c>
      <c r="D11" s="3493">
        <v>37918</v>
      </c>
      <c r="E11" s="2632">
        <v>389</v>
      </c>
      <c r="F11" s="3493">
        <v>36132</v>
      </c>
      <c r="G11" s="2632">
        <v>232</v>
      </c>
      <c r="H11" s="3493">
        <v>20682</v>
      </c>
      <c r="I11" s="2632">
        <v>50</v>
      </c>
      <c r="J11" s="3493">
        <v>1153</v>
      </c>
      <c r="L11" s="3572"/>
      <c r="M11" s="3572"/>
      <c r="N11" s="3572"/>
      <c r="O11" s="3572"/>
      <c r="P11" s="3572"/>
      <c r="Q11" s="3572"/>
    </row>
    <row r="12" spans="2:17" s="3558" customFormat="1" ht="15" customHeight="1">
      <c r="B12" s="3473" t="s">
        <v>883</v>
      </c>
      <c r="C12" s="2632">
        <v>321</v>
      </c>
      <c r="D12" s="3493">
        <v>21383</v>
      </c>
      <c r="E12" s="2632">
        <v>258</v>
      </c>
      <c r="F12" s="3493">
        <v>20142</v>
      </c>
      <c r="G12" s="2632">
        <v>100</v>
      </c>
      <c r="H12" s="3493">
        <v>8003</v>
      </c>
      <c r="I12" s="2632">
        <v>59</v>
      </c>
      <c r="J12" s="3493">
        <v>737</v>
      </c>
      <c r="L12" s="3572"/>
      <c r="M12" s="3572"/>
      <c r="N12" s="3572"/>
      <c r="O12" s="3572"/>
      <c r="P12" s="3572"/>
      <c r="Q12" s="3572"/>
    </row>
    <row r="13" spans="2:17" s="3558" customFormat="1" ht="15" customHeight="1">
      <c r="B13" s="3473" t="s">
        <v>1562</v>
      </c>
      <c r="C13" s="2632">
        <v>1702</v>
      </c>
      <c r="D13" s="3493">
        <v>219000</v>
      </c>
      <c r="E13" s="2632">
        <v>1643</v>
      </c>
      <c r="F13" s="3493">
        <v>218189</v>
      </c>
      <c r="G13" s="2632">
        <v>1070</v>
      </c>
      <c r="H13" s="3493">
        <v>133258</v>
      </c>
      <c r="I13" s="2632">
        <v>57</v>
      </c>
      <c r="J13" s="3493">
        <v>665</v>
      </c>
      <c r="L13" s="3572"/>
      <c r="M13" s="3572"/>
      <c r="N13" s="3572"/>
      <c r="O13" s="3572"/>
      <c r="P13" s="3572"/>
      <c r="Q13" s="3572"/>
    </row>
    <row r="14" spans="2:17" s="3558" customFormat="1" ht="15" customHeight="1">
      <c r="B14" s="3473" t="s">
        <v>885</v>
      </c>
      <c r="C14" s="2632">
        <v>241</v>
      </c>
      <c r="D14" s="3493">
        <v>7795</v>
      </c>
      <c r="E14" s="2632">
        <v>120</v>
      </c>
      <c r="F14" s="3493">
        <v>7192</v>
      </c>
      <c r="G14" s="2632">
        <v>27</v>
      </c>
      <c r="H14" s="3493">
        <v>1882</v>
      </c>
      <c r="I14" s="2632">
        <v>118</v>
      </c>
      <c r="J14" s="3493">
        <v>474</v>
      </c>
      <c r="L14" s="3572"/>
      <c r="M14" s="3572"/>
      <c r="N14" s="3572"/>
      <c r="O14" s="3572"/>
      <c r="P14" s="3572"/>
      <c r="Q14" s="3572"/>
    </row>
    <row r="15" spans="2:17" s="3558" customFormat="1" ht="15" customHeight="1">
      <c r="B15" s="3473" t="s">
        <v>886</v>
      </c>
      <c r="C15" s="2632">
        <v>314</v>
      </c>
      <c r="D15" s="3493">
        <v>21976</v>
      </c>
      <c r="E15" s="2632">
        <v>227</v>
      </c>
      <c r="F15" s="3493">
        <v>20751</v>
      </c>
      <c r="G15" s="2632">
        <v>71</v>
      </c>
      <c r="H15" s="3493">
        <v>5248</v>
      </c>
      <c r="I15" s="2632">
        <v>83</v>
      </c>
      <c r="J15" s="3493">
        <v>739</v>
      </c>
      <c r="L15" s="3572"/>
      <c r="M15" s="3572"/>
      <c r="N15" s="3572"/>
      <c r="O15" s="3572"/>
      <c r="P15" s="3572"/>
      <c r="Q15" s="3572"/>
    </row>
    <row r="16" spans="2:17" s="3558" customFormat="1" ht="15" customHeight="1">
      <c r="B16" s="3473" t="s">
        <v>887</v>
      </c>
      <c r="C16" s="2632">
        <v>378</v>
      </c>
      <c r="D16" s="3493">
        <v>11344</v>
      </c>
      <c r="E16" s="2632">
        <v>190</v>
      </c>
      <c r="F16" s="3493">
        <v>9253</v>
      </c>
      <c r="G16" s="2632">
        <v>43</v>
      </c>
      <c r="H16" s="3493">
        <v>3167</v>
      </c>
      <c r="I16" s="2632">
        <v>178</v>
      </c>
      <c r="J16" s="3493">
        <v>1132</v>
      </c>
      <c r="L16" s="3572"/>
      <c r="M16" s="3572"/>
      <c r="N16" s="3572"/>
      <c r="O16" s="3572"/>
      <c r="P16" s="3572"/>
      <c r="Q16" s="3572"/>
    </row>
    <row r="17" spans="2:17" s="3558" customFormat="1" ht="15" customHeight="1">
      <c r="B17" s="3473" t="s">
        <v>888</v>
      </c>
      <c r="C17" s="2632">
        <v>172</v>
      </c>
      <c r="D17" s="3493">
        <v>5766</v>
      </c>
      <c r="E17" s="2632">
        <v>92</v>
      </c>
      <c r="F17" s="3493">
        <v>3962</v>
      </c>
      <c r="G17" s="2632">
        <v>30</v>
      </c>
      <c r="H17" s="3493">
        <v>1691</v>
      </c>
      <c r="I17" s="2632">
        <v>80</v>
      </c>
      <c r="J17" s="3493">
        <v>1804</v>
      </c>
      <c r="L17" s="3572"/>
      <c r="M17" s="3572"/>
      <c r="N17" s="3572"/>
      <c r="O17" s="3572"/>
      <c r="P17" s="3572"/>
      <c r="Q17" s="3572"/>
    </row>
    <row r="18" spans="2:17" s="2648" customFormat="1" ht="15" customHeight="1">
      <c r="B18" s="3476" t="s">
        <v>264</v>
      </c>
      <c r="C18" s="2632">
        <v>4297</v>
      </c>
      <c r="D18" s="3493">
        <v>290497</v>
      </c>
      <c r="E18" s="2632">
        <v>2662</v>
      </c>
      <c r="F18" s="3493">
        <v>251161</v>
      </c>
      <c r="G18" s="2632">
        <v>1049</v>
      </c>
      <c r="H18" s="3493">
        <v>114499</v>
      </c>
      <c r="I18" s="2632">
        <v>1430</v>
      </c>
      <c r="J18" s="3493">
        <v>14946</v>
      </c>
      <c r="L18" s="3573"/>
      <c r="M18" s="3573"/>
      <c r="N18" s="3573"/>
      <c r="O18" s="3573"/>
      <c r="P18" s="3573"/>
      <c r="Q18" s="3573"/>
    </row>
    <row r="19" spans="2:17" s="3558" customFormat="1" ht="15" customHeight="1">
      <c r="B19" s="3473" t="s">
        <v>889</v>
      </c>
      <c r="C19" s="2632">
        <v>1075</v>
      </c>
      <c r="D19" s="3493">
        <v>145758</v>
      </c>
      <c r="E19" s="2632">
        <v>884</v>
      </c>
      <c r="F19" s="3493">
        <v>128473</v>
      </c>
      <c r="G19" s="2632">
        <v>436</v>
      </c>
      <c r="H19" s="3493">
        <v>64413</v>
      </c>
      <c r="I19" s="2632">
        <v>125</v>
      </c>
      <c r="J19" s="3493">
        <v>5289</v>
      </c>
      <c r="L19" s="3572"/>
      <c r="M19" s="3572"/>
      <c r="N19" s="3572"/>
      <c r="O19" s="3572"/>
      <c r="P19" s="3572"/>
      <c r="Q19" s="3572"/>
    </row>
    <row r="20" spans="2:17" s="3558" customFormat="1" ht="15" customHeight="1">
      <c r="B20" s="3473" t="s">
        <v>890</v>
      </c>
      <c r="C20" s="2632">
        <v>391</v>
      </c>
      <c r="D20" s="3493">
        <v>27256</v>
      </c>
      <c r="E20" s="2632">
        <v>286</v>
      </c>
      <c r="F20" s="3493">
        <v>25813</v>
      </c>
      <c r="G20" s="2632">
        <v>154</v>
      </c>
      <c r="H20" s="3493">
        <v>13953</v>
      </c>
      <c r="I20" s="2632">
        <v>99</v>
      </c>
      <c r="J20" s="3493">
        <v>1060</v>
      </c>
      <c r="L20" s="3572"/>
      <c r="M20" s="3572"/>
      <c r="N20" s="3572"/>
      <c r="O20" s="3572"/>
      <c r="P20" s="3572"/>
      <c r="Q20" s="3572"/>
    </row>
    <row r="21" spans="2:17" s="3558" customFormat="1" ht="15" customHeight="1">
      <c r="B21" s="3473" t="s">
        <v>891</v>
      </c>
      <c r="C21" s="2632">
        <v>890</v>
      </c>
      <c r="D21" s="3493">
        <v>42611</v>
      </c>
      <c r="E21" s="2632">
        <v>501</v>
      </c>
      <c r="F21" s="3493">
        <v>38616</v>
      </c>
      <c r="G21" s="2632">
        <v>187</v>
      </c>
      <c r="H21" s="3493">
        <v>15300</v>
      </c>
      <c r="I21" s="2632">
        <v>368</v>
      </c>
      <c r="J21" s="3493">
        <v>1727</v>
      </c>
      <c r="L21" s="3572"/>
      <c r="M21" s="3572"/>
      <c r="N21" s="3572"/>
      <c r="O21" s="3572"/>
      <c r="P21" s="3572"/>
      <c r="Q21" s="3572"/>
    </row>
    <row r="22" spans="2:17" s="3558" customFormat="1" ht="15" customHeight="1">
      <c r="B22" s="3473" t="s">
        <v>892</v>
      </c>
      <c r="C22" s="2632">
        <v>457</v>
      </c>
      <c r="D22" s="3493">
        <v>21491</v>
      </c>
      <c r="E22" s="2632">
        <v>250</v>
      </c>
      <c r="F22" s="3493">
        <v>18838</v>
      </c>
      <c r="G22" s="2632">
        <v>88</v>
      </c>
      <c r="H22" s="3493">
        <v>7732</v>
      </c>
      <c r="I22" s="2632">
        <v>190</v>
      </c>
      <c r="J22" s="3493">
        <v>1687</v>
      </c>
      <c r="L22" s="3572"/>
      <c r="M22" s="3572"/>
      <c r="N22" s="3572"/>
      <c r="O22" s="3572"/>
      <c r="P22" s="3572"/>
      <c r="Q22" s="3572"/>
    </row>
    <row r="23" spans="2:17" s="3558" customFormat="1" ht="15" customHeight="1">
      <c r="B23" s="3473" t="s">
        <v>893</v>
      </c>
      <c r="C23" s="2632">
        <v>460</v>
      </c>
      <c r="D23" s="3493">
        <v>17508</v>
      </c>
      <c r="E23" s="2632">
        <v>250</v>
      </c>
      <c r="F23" s="3493">
        <v>15609</v>
      </c>
      <c r="G23" s="2632">
        <v>85</v>
      </c>
      <c r="H23" s="3493">
        <v>6484</v>
      </c>
      <c r="I23" s="2632">
        <v>199</v>
      </c>
      <c r="J23" s="3493">
        <v>1016</v>
      </c>
      <c r="L23" s="3572"/>
      <c r="M23" s="3572"/>
      <c r="N23" s="3572"/>
      <c r="O23" s="3572"/>
      <c r="P23" s="3572"/>
      <c r="Q23" s="3572"/>
    </row>
    <row r="24" spans="2:17" s="3558" customFormat="1" ht="15" customHeight="1">
      <c r="B24" s="3473" t="s">
        <v>894</v>
      </c>
      <c r="C24" s="2632">
        <v>233</v>
      </c>
      <c r="D24" s="3493">
        <v>5576</v>
      </c>
      <c r="E24" s="2632">
        <v>101</v>
      </c>
      <c r="F24" s="3493">
        <v>3551</v>
      </c>
      <c r="G24" s="2632">
        <v>11</v>
      </c>
      <c r="H24" s="3493">
        <v>776</v>
      </c>
      <c r="I24" s="2632">
        <v>125</v>
      </c>
      <c r="J24" s="3493">
        <v>1242</v>
      </c>
      <c r="L24" s="3572"/>
      <c r="M24" s="3572"/>
      <c r="N24" s="3572"/>
      <c r="O24" s="3572"/>
      <c r="P24" s="3572"/>
      <c r="Q24" s="3572"/>
    </row>
    <row r="25" spans="2:17" s="3558" customFormat="1" ht="15" customHeight="1">
      <c r="B25" s="3473" t="s">
        <v>895</v>
      </c>
      <c r="C25" s="2632">
        <v>393</v>
      </c>
      <c r="D25" s="3493">
        <v>20061</v>
      </c>
      <c r="E25" s="2632">
        <v>206</v>
      </c>
      <c r="F25" s="3493">
        <v>13223</v>
      </c>
      <c r="G25" s="2632">
        <v>57</v>
      </c>
      <c r="H25" s="3493">
        <v>4237</v>
      </c>
      <c r="I25" s="2632">
        <v>125</v>
      </c>
      <c r="J25" s="3493">
        <v>1113</v>
      </c>
      <c r="L25" s="3572"/>
      <c r="M25" s="3572"/>
      <c r="N25" s="3572"/>
      <c r="O25" s="3572"/>
      <c r="P25" s="3572"/>
      <c r="Q25" s="3572"/>
    </row>
    <row r="26" spans="2:17" s="3558" customFormat="1" ht="15" customHeight="1">
      <c r="B26" s="3473" t="s">
        <v>896</v>
      </c>
      <c r="C26" s="2632">
        <v>398</v>
      </c>
      <c r="D26" s="3493">
        <v>10237</v>
      </c>
      <c r="E26" s="2632">
        <v>184</v>
      </c>
      <c r="F26" s="3493">
        <v>7039</v>
      </c>
      <c r="G26" s="2632">
        <v>31</v>
      </c>
      <c r="H26" s="3493">
        <v>1604</v>
      </c>
      <c r="I26" s="2632">
        <v>199</v>
      </c>
      <c r="J26" s="3493">
        <v>1813</v>
      </c>
      <c r="L26" s="3572"/>
      <c r="M26" s="3572"/>
      <c r="N26" s="3572"/>
      <c r="O26" s="3572"/>
      <c r="P26" s="3572"/>
      <c r="Q26" s="3572"/>
    </row>
    <row r="27" spans="2:17" s="2648" customFormat="1" ht="15" customHeight="1">
      <c r="B27" s="3473" t="s">
        <v>274</v>
      </c>
      <c r="C27" s="2632">
        <v>4178</v>
      </c>
      <c r="D27" s="3493">
        <v>1347463</v>
      </c>
      <c r="E27" s="2632">
        <v>4047</v>
      </c>
      <c r="F27" s="3493">
        <v>1333619</v>
      </c>
      <c r="G27" s="2632">
        <v>3289</v>
      </c>
      <c r="H27" s="3493">
        <v>1007062</v>
      </c>
      <c r="I27" s="2632">
        <v>116</v>
      </c>
      <c r="J27" s="3493">
        <v>9405</v>
      </c>
      <c r="L27" s="3573"/>
      <c r="M27" s="3573"/>
      <c r="N27" s="3573"/>
      <c r="O27" s="3573"/>
      <c r="P27" s="3573"/>
      <c r="Q27" s="3573"/>
    </row>
    <row r="28" spans="2:17" s="2648" customFormat="1" ht="15" customHeight="1">
      <c r="B28" s="3473" t="s">
        <v>279</v>
      </c>
      <c r="C28" s="2632">
        <v>778</v>
      </c>
      <c r="D28" s="3493">
        <v>98553</v>
      </c>
      <c r="E28" s="2632">
        <v>450</v>
      </c>
      <c r="F28" s="3493">
        <v>62302</v>
      </c>
      <c r="G28" s="2632">
        <v>126</v>
      </c>
      <c r="H28" s="3493">
        <v>20998</v>
      </c>
      <c r="I28" s="2632">
        <v>172</v>
      </c>
      <c r="J28" s="3493">
        <v>6582</v>
      </c>
      <c r="L28" s="3573"/>
      <c r="M28" s="3573"/>
      <c r="N28" s="3573"/>
      <c r="O28" s="3573"/>
      <c r="P28" s="3573"/>
      <c r="Q28" s="3573"/>
    </row>
    <row r="29" spans="2:17" s="3558" customFormat="1" ht="15" customHeight="1">
      <c r="B29" s="3473" t="s">
        <v>897</v>
      </c>
      <c r="C29" s="2632">
        <v>263</v>
      </c>
      <c r="D29" s="3493">
        <v>61284</v>
      </c>
      <c r="E29" s="2632">
        <v>153</v>
      </c>
      <c r="F29" s="3493">
        <v>41910</v>
      </c>
      <c r="G29" s="2632">
        <v>49</v>
      </c>
      <c r="H29" s="3493">
        <v>14784</v>
      </c>
      <c r="I29" s="2632">
        <v>31</v>
      </c>
      <c r="J29" s="3493">
        <v>3251</v>
      </c>
      <c r="L29" s="3572"/>
      <c r="M29" s="3572"/>
      <c r="N29" s="3572"/>
      <c r="O29" s="3572"/>
      <c r="P29" s="3572"/>
      <c r="Q29" s="3572"/>
    </row>
    <row r="30" spans="2:17" s="3558" customFormat="1" ht="15" customHeight="1">
      <c r="B30" s="3473" t="s">
        <v>898</v>
      </c>
      <c r="C30" s="2632">
        <v>100</v>
      </c>
      <c r="D30" s="3493">
        <v>5910</v>
      </c>
      <c r="E30" s="2632">
        <v>60</v>
      </c>
      <c r="F30" s="3493">
        <v>3049</v>
      </c>
      <c r="G30" s="2632">
        <v>9</v>
      </c>
      <c r="H30" s="3493">
        <v>600</v>
      </c>
      <c r="I30" s="2632">
        <v>24</v>
      </c>
      <c r="J30" s="3493">
        <v>354</v>
      </c>
      <c r="L30" s="3572"/>
      <c r="M30" s="3572"/>
      <c r="N30" s="3572"/>
      <c r="O30" s="3572"/>
      <c r="P30" s="3572"/>
      <c r="Q30" s="3572"/>
    </row>
    <row r="31" spans="2:17" s="3558" customFormat="1" ht="15" customHeight="1">
      <c r="B31" s="3473" t="s">
        <v>899</v>
      </c>
      <c r="C31" s="2632">
        <v>147</v>
      </c>
      <c r="D31" s="3493">
        <v>10176</v>
      </c>
      <c r="E31" s="2632">
        <v>97</v>
      </c>
      <c r="F31" s="3493">
        <v>7681</v>
      </c>
      <c r="G31" s="2632">
        <v>40</v>
      </c>
      <c r="H31" s="3493">
        <v>3763</v>
      </c>
      <c r="I31" s="2632">
        <v>38</v>
      </c>
      <c r="J31" s="3493">
        <v>766</v>
      </c>
      <c r="L31" s="3572"/>
      <c r="M31" s="3572"/>
      <c r="N31" s="3572"/>
      <c r="O31" s="3572"/>
      <c r="P31" s="3572"/>
      <c r="Q31" s="3572"/>
    </row>
    <row r="32" spans="2:17" s="3558" customFormat="1" ht="15" customHeight="1">
      <c r="B32" s="3473" t="s">
        <v>900</v>
      </c>
      <c r="C32" s="2632">
        <v>149</v>
      </c>
      <c r="D32" s="3493">
        <v>7794</v>
      </c>
      <c r="E32" s="2632">
        <v>72</v>
      </c>
      <c r="F32" s="3493">
        <v>3586</v>
      </c>
      <c r="G32" s="2632">
        <v>11</v>
      </c>
      <c r="H32" s="3493">
        <v>888</v>
      </c>
      <c r="I32" s="2632">
        <v>49</v>
      </c>
      <c r="J32" s="3493">
        <v>463</v>
      </c>
      <c r="L32" s="3572"/>
      <c r="M32" s="3572"/>
      <c r="N32" s="3572"/>
      <c r="O32" s="3572"/>
      <c r="P32" s="3572"/>
      <c r="Q32" s="3572"/>
    </row>
    <row r="33" spans="2:17" s="3558" customFormat="1" ht="15" customHeight="1">
      <c r="B33" s="3473" t="s">
        <v>901</v>
      </c>
      <c r="C33" s="2632">
        <v>119</v>
      </c>
      <c r="D33" s="3493">
        <v>13389</v>
      </c>
      <c r="E33" s="2632">
        <v>68</v>
      </c>
      <c r="F33" s="3493">
        <v>6075</v>
      </c>
      <c r="G33" s="2632">
        <v>17</v>
      </c>
      <c r="H33" s="3493">
        <v>963</v>
      </c>
      <c r="I33" s="2632">
        <v>30</v>
      </c>
      <c r="J33" s="3493">
        <v>1748</v>
      </c>
      <c r="L33" s="3572"/>
      <c r="M33" s="3572"/>
      <c r="N33" s="3572"/>
      <c r="O33" s="3572"/>
      <c r="P33" s="3572"/>
      <c r="Q33" s="3572"/>
    </row>
    <row r="34" spans="2:17" s="2648" customFormat="1" ht="15" customHeight="1">
      <c r="B34" s="3473" t="s">
        <v>283</v>
      </c>
      <c r="C34" s="2632">
        <v>5700</v>
      </c>
      <c r="D34" s="3493">
        <v>1224466</v>
      </c>
      <c r="E34" s="2632">
        <v>5032</v>
      </c>
      <c r="F34" s="3493">
        <v>1154347</v>
      </c>
      <c r="G34" s="2632">
        <v>3094</v>
      </c>
      <c r="H34" s="3493">
        <v>561584</v>
      </c>
      <c r="I34" s="2632">
        <v>477</v>
      </c>
      <c r="J34" s="3493">
        <v>15497</v>
      </c>
      <c r="L34" s="3573"/>
      <c r="M34" s="3573"/>
      <c r="N34" s="3573"/>
      <c r="O34" s="3573"/>
      <c r="P34" s="3573"/>
      <c r="Q34" s="3573"/>
    </row>
    <row r="35" spans="2:17" s="3558" customFormat="1" ht="15" customHeight="1">
      <c r="B35" s="3469" t="s">
        <v>193</v>
      </c>
      <c r="C35" s="3557">
        <v>322</v>
      </c>
      <c r="D35" s="3491">
        <v>22318</v>
      </c>
      <c r="E35" s="3557">
        <v>209</v>
      </c>
      <c r="F35" s="3491">
        <v>20634</v>
      </c>
      <c r="G35" s="3557">
        <v>22</v>
      </c>
      <c r="H35" s="3491">
        <v>2299</v>
      </c>
      <c r="I35" s="3557">
        <v>110</v>
      </c>
      <c r="J35" s="3491">
        <v>1148</v>
      </c>
      <c r="L35" s="3572"/>
      <c r="M35" s="3572"/>
      <c r="N35" s="3572"/>
      <c r="O35" s="3572"/>
      <c r="P35" s="3572"/>
      <c r="Q35" s="3572"/>
    </row>
    <row r="36" spans="2:17" s="3558" customFormat="1" ht="15" customHeight="1">
      <c r="B36" s="3477" t="s">
        <v>203</v>
      </c>
      <c r="C36" s="3557">
        <v>483</v>
      </c>
      <c r="D36" s="3491">
        <v>62381</v>
      </c>
      <c r="E36" s="3557">
        <v>351</v>
      </c>
      <c r="F36" s="3491">
        <v>59179</v>
      </c>
      <c r="G36" s="3557">
        <v>167</v>
      </c>
      <c r="H36" s="3491">
        <v>26496</v>
      </c>
      <c r="I36" s="3557">
        <v>111</v>
      </c>
      <c r="J36" s="3491">
        <v>1531</v>
      </c>
      <c r="L36" s="3572"/>
      <c r="M36" s="3572"/>
      <c r="N36" s="3572"/>
      <c r="O36" s="3572"/>
      <c r="P36" s="3572"/>
      <c r="Q36" s="3572"/>
    </row>
    <row r="37" spans="2:17" s="3555" customFormat="1" ht="16.5" customHeight="1">
      <c r="B37" s="6195"/>
      <c r="C37" s="6132" t="s">
        <v>4161</v>
      </c>
      <c r="D37" s="6192"/>
      <c r="E37" s="5127" t="s">
        <v>4162</v>
      </c>
      <c r="F37" s="5128"/>
      <c r="G37" s="5128"/>
      <c r="H37" s="5128"/>
      <c r="I37" s="6132" t="s">
        <v>4163</v>
      </c>
      <c r="J37" s="6192"/>
    </row>
    <row r="38" spans="2:17" s="3556" customFormat="1" ht="16.5" customHeight="1">
      <c r="B38" s="6196"/>
      <c r="C38" s="6134"/>
      <c r="D38" s="6193"/>
      <c r="E38" s="5127" t="s">
        <v>175</v>
      </c>
      <c r="F38" s="5128"/>
      <c r="G38" s="5127" t="s">
        <v>4054</v>
      </c>
      <c r="H38" s="5128"/>
      <c r="I38" s="6134"/>
      <c r="J38" s="6193"/>
    </row>
    <row r="39" spans="2:17" s="3561" customFormat="1" ht="25.5" customHeight="1">
      <c r="B39" s="6197"/>
      <c r="C39" s="582" t="s">
        <v>482</v>
      </c>
      <c r="D39" s="582" t="s">
        <v>2279</v>
      </c>
      <c r="E39" s="582" t="s">
        <v>482</v>
      </c>
      <c r="F39" s="582" t="s">
        <v>2279</v>
      </c>
      <c r="G39" s="582" t="s">
        <v>482</v>
      </c>
      <c r="H39" s="582" t="s">
        <v>2279</v>
      </c>
      <c r="I39" s="582" t="s">
        <v>482</v>
      </c>
      <c r="J39" s="583" t="s">
        <v>2279</v>
      </c>
    </row>
    <row r="40" spans="2:17" s="3575" customFormat="1" ht="4.5" customHeight="1">
      <c r="B40" s="3574"/>
      <c r="C40" s="538"/>
      <c r="D40" s="538"/>
      <c r="E40" s="538"/>
      <c r="F40" s="538"/>
      <c r="G40" s="538"/>
      <c r="H40" s="538"/>
      <c r="I40" s="538"/>
      <c r="J40" s="538"/>
    </row>
    <row r="41" spans="2:17" s="3576" customFormat="1" ht="11.25" customHeight="1">
      <c r="B41" s="6152" t="s">
        <v>164</v>
      </c>
      <c r="C41" s="6152"/>
      <c r="D41" s="6152"/>
      <c r="E41" s="6152"/>
      <c r="F41" s="6152"/>
      <c r="G41" s="6152"/>
      <c r="H41" s="6152"/>
      <c r="I41" s="6152"/>
      <c r="J41" s="6152"/>
    </row>
    <row r="42" spans="2:17" s="3462" customFormat="1" ht="11.25" customHeight="1">
      <c r="B42" s="6152" t="s">
        <v>4165</v>
      </c>
      <c r="C42" s="6152"/>
      <c r="D42" s="6152"/>
      <c r="E42" s="6152"/>
      <c r="F42" s="6152"/>
      <c r="G42" s="6152"/>
      <c r="H42" s="6152"/>
      <c r="I42" s="6152"/>
      <c r="J42" s="6152"/>
    </row>
    <row r="43" spans="2:17" s="3462" customFormat="1" ht="11.25" customHeight="1">
      <c r="B43" s="6152" t="s">
        <v>4166</v>
      </c>
      <c r="C43" s="6152"/>
      <c r="D43" s="6152"/>
      <c r="E43" s="6152"/>
      <c r="F43" s="6152"/>
      <c r="G43" s="6152"/>
      <c r="H43" s="6152"/>
      <c r="I43" s="6152"/>
      <c r="J43" s="6152"/>
    </row>
    <row r="44" spans="2:17" s="3462" customFormat="1" ht="21.75" customHeight="1">
      <c r="B44" s="6175" t="s">
        <v>4167</v>
      </c>
      <c r="C44" s="6175"/>
      <c r="D44" s="6175"/>
      <c r="E44" s="6175"/>
      <c r="F44" s="6175"/>
      <c r="G44" s="6175"/>
      <c r="H44" s="6175"/>
      <c r="I44" s="6175"/>
      <c r="J44" s="6175"/>
    </row>
    <row r="45" spans="2:17" s="3462" customFormat="1" ht="21.75" customHeight="1">
      <c r="B45" s="6175" t="s">
        <v>4168</v>
      </c>
      <c r="C45" s="6175"/>
      <c r="D45" s="6175"/>
      <c r="E45" s="6175"/>
      <c r="F45" s="6175"/>
      <c r="G45" s="6175"/>
      <c r="H45" s="6175"/>
      <c r="I45" s="6175"/>
      <c r="J45" s="6175"/>
    </row>
    <row r="46" spans="2:17" s="3535" customFormat="1">
      <c r="B46" s="3577"/>
      <c r="C46" s="3578"/>
      <c r="D46" s="3578"/>
      <c r="E46" s="3578"/>
      <c r="F46" s="3578"/>
      <c r="G46" s="3578"/>
      <c r="H46" s="3578"/>
      <c r="I46" s="3579"/>
      <c r="J46" s="3579"/>
    </row>
    <row r="47" spans="2:17">
      <c r="B47" s="3109"/>
      <c r="C47" s="514"/>
      <c r="D47" s="514"/>
      <c r="E47" s="514"/>
      <c r="F47" s="514"/>
      <c r="G47" s="514"/>
      <c r="H47" s="514"/>
      <c r="I47" s="514"/>
      <c r="J47" s="514"/>
    </row>
  </sheetData>
  <mergeCells count="19">
    <mergeCell ref="B1:J1"/>
    <mergeCell ref="B2:J2"/>
    <mergeCell ref="B4:B6"/>
    <mergeCell ref="C4:D5"/>
    <mergeCell ref="E4:H4"/>
    <mergeCell ref="I4:J5"/>
    <mergeCell ref="E5:F5"/>
    <mergeCell ref="G5:H5"/>
    <mergeCell ref="B37:B39"/>
    <mergeCell ref="C37:D38"/>
    <mergeCell ref="E37:H37"/>
    <mergeCell ref="I37:J38"/>
    <mergeCell ref="E38:F38"/>
    <mergeCell ref="G38:H38"/>
    <mergeCell ref="B41:J41"/>
    <mergeCell ref="B42:J42"/>
    <mergeCell ref="B43:J43"/>
    <mergeCell ref="B44:J44"/>
    <mergeCell ref="B45:J45"/>
  </mergeCells>
  <hyperlinks>
    <hyperlink ref="L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workbookViewId="0">
      <selection activeCell="B1" sqref="B1:L1"/>
    </sheetView>
  </sheetViews>
  <sheetFormatPr defaultColWidth="9.140625" defaultRowHeight="11.25"/>
  <cols>
    <col min="1" max="1" width="6.7109375" style="3568" customWidth="1"/>
    <col min="2" max="2" width="15.7109375" style="3568" customWidth="1"/>
    <col min="3" max="3" width="7.7109375" style="3568" customWidth="1"/>
    <col min="4" max="4" width="9.140625" style="3568" bestFit="1" customWidth="1"/>
    <col min="5" max="5" width="7.7109375" style="3568" customWidth="1"/>
    <col min="6" max="6" width="9.140625" style="3568" bestFit="1" customWidth="1"/>
    <col min="7" max="7" width="7.7109375" style="3568" customWidth="1"/>
    <col min="8" max="8" width="8.28515625" style="3568" bestFit="1" customWidth="1"/>
    <col min="9" max="12" width="7.7109375" style="3568" customWidth="1"/>
    <col min="13" max="13" width="6.7109375" style="3568" customWidth="1"/>
    <col min="14" max="14" width="14.28515625" style="3568" bestFit="1" customWidth="1"/>
    <col min="15" max="16384" width="9.140625" style="3568"/>
  </cols>
  <sheetData>
    <row r="1" spans="2:14" s="3520" customFormat="1" ht="30" customHeight="1">
      <c r="B1" s="6148" t="s">
        <v>4174</v>
      </c>
      <c r="C1" s="6148"/>
      <c r="D1" s="6148"/>
      <c r="E1" s="6148"/>
      <c r="F1" s="6148"/>
      <c r="G1" s="6148"/>
      <c r="H1" s="6148"/>
      <c r="I1" s="6148"/>
      <c r="J1" s="6148"/>
      <c r="K1" s="6148"/>
      <c r="L1" s="6148"/>
    </row>
    <row r="2" spans="2:14" s="3520" customFormat="1" ht="30" customHeight="1">
      <c r="B2" s="6148" t="s">
        <v>4175</v>
      </c>
      <c r="C2" s="6148"/>
      <c r="D2" s="6148"/>
      <c r="E2" s="6148"/>
      <c r="F2" s="6148"/>
      <c r="G2" s="6148"/>
      <c r="H2" s="6148"/>
      <c r="I2" s="6148"/>
      <c r="J2" s="6148"/>
      <c r="K2" s="6148"/>
      <c r="L2" s="6148"/>
      <c r="N2" s="2285" t="s">
        <v>979</v>
      </c>
    </row>
    <row r="3" spans="2:14" s="3520" customFormat="1" ht="7.5" customHeight="1">
      <c r="B3" s="3554"/>
      <c r="C3" s="3554"/>
      <c r="D3" s="3554"/>
      <c r="E3" s="3554"/>
      <c r="F3" s="3554"/>
      <c r="G3" s="3554"/>
      <c r="H3" s="3554"/>
      <c r="I3" s="3554"/>
      <c r="J3" s="3554"/>
      <c r="K3" s="3554"/>
      <c r="L3" s="3554"/>
    </row>
    <row r="4" spans="2:14" s="3555" customFormat="1" ht="16.5" customHeight="1">
      <c r="B4" s="5880"/>
      <c r="C4" s="5020" t="s">
        <v>4156</v>
      </c>
      <c r="D4" s="5044"/>
      <c r="E4" s="4996" t="s">
        <v>4157</v>
      </c>
      <c r="F4" s="4997"/>
      <c r="G4" s="4997"/>
      <c r="H4" s="4997"/>
      <c r="I4" s="5020" t="s">
        <v>4158</v>
      </c>
      <c r="J4" s="5044"/>
      <c r="K4" s="5011" t="s">
        <v>4159</v>
      </c>
      <c r="L4" s="4996"/>
    </row>
    <row r="5" spans="2:14" s="3556" customFormat="1" ht="25.5" customHeight="1">
      <c r="B5" s="6114"/>
      <c r="C5" s="5021"/>
      <c r="D5" s="6194"/>
      <c r="E5" s="4996" t="s">
        <v>175</v>
      </c>
      <c r="F5" s="4997"/>
      <c r="G5" s="4996" t="s">
        <v>4045</v>
      </c>
      <c r="H5" s="4997"/>
      <c r="I5" s="5021"/>
      <c r="J5" s="6194"/>
      <c r="K5" s="5011"/>
      <c r="L5" s="4996"/>
    </row>
    <row r="6" spans="2:14" s="3556" customFormat="1" ht="25.5" customHeight="1">
      <c r="B6" s="5881"/>
      <c r="C6" s="3402" t="s">
        <v>467</v>
      </c>
      <c r="D6" s="3559" t="s">
        <v>2276</v>
      </c>
      <c r="E6" s="3402" t="s">
        <v>467</v>
      </c>
      <c r="F6" s="3559" t="s">
        <v>2276</v>
      </c>
      <c r="G6" s="3402" t="s">
        <v>467</v>
      </c>
      <c r="H6" s="3559" t="s">
        <v>2276</v>
      </c>
      <c r="I6" s="3402" t="s">
        <v>467</v>
      </c>
      <c r="J6" s="3559" t="s">
        <v>2276</v>
      </c>
      <c r="K6" s="3402" t="s">
        <v>467</v>
      </c>
      <c r="L6" s="3559" t="s">
        <v>2276</v>
      </c>
    </row>
    <row r="7" spans="2:14" s="3558" customFormat="1" ht="21" customHeight="1">
      <c r="B7" s="834" t="s">
        <v>12</v>
      </c>
      <c r="C7" s="3580">
        <v>78532</v>
      </c>
      <c r="D7" s="3580">
        <v>10606071</v>
      </c>
      <c r="E7" s="3580">
        <v>74331</v>
      </c>
      <c r="F7" s="3580">
        <v>10022949</v>
      </c>
      <c r="G7" s="3580">
        <v>47759</v>
      </c>
      <c r="H7" s="3580">
        <v>5658438</v>
      </c>
      <c r="I7" s="3580">
        <v>2725</v>
      </c>
      <c r="J7" s="3580">
        <v>315983</v>
      </c>
      <c r="K7" s="3580">
        <v>1476</v>
      </c>
      <c r="L7" s="3580">
        <v>267139</v>
      </c>
      <c r="M7" s="3581"/>
    </row>
    <row r="8" spans="2:14" s="3558" customFormat="1" ht="21" customHeight="1">
      <c r="B8" s="834" t="s">
        <v>230</v>
      </c>
      <c r="C8" s="3580">
        <v>75455</v>
      </c>
      <c r="D8" s="3580">
        <v>10133466</v>
      </c>
      <c r="E8" s="3580">
        <v>71532</v>
      </c>
      <c r="F8" s="3580">
        <v>9588109</v>
      </c>
      <c r="G8" s="3580">
        <v>46710</v>
      </c>
      <c r="H8" s="3580">
        <v>5540028</v>
      </c>
      <c r="I8" s="3580">
        <v>2520</v>
      </c>
      <c r="J8" s="3580">
        <v>295461</v>
      </c>
      <c r="K8" s="3580">
        <v>1403</v>
      </c>
      <c r="L8" s="3580">
        <v>249897</v>
      </c>
      <c r="M8" s="3581"/>
    </row>
    <row r="9" spans="2:14" s="3558" customFormat="1" ht="21" customHeight="1">
      <c r="B9" s="837" t="s">
        <v>203</v>
      </c>
      <c r="C9" s="3580">
        <v>1286</v>
      </c>
      <c r="D9" s="3580">
        <v>171296</v>
      </c>
      <c r="E9" s="3580">
        <v>1188</v>
      </c>
      <c r="F9" s="3580">
        <v>163357</v>
      </c>
      <c r="G9" s="3580">
        <v>742</v>
      </c>
      <c r="H9" s="3580">
        <v>83005</v>
      </c>
      <c r="I9" s="3580">
        <v>59</v>
      </c>
      <c r="J9" s="3580">
        <v>4459</v>
      </c>
      <c r="K9" s="3580">
        <v>39</v>
      </c>
      <c r="L9" s="3580">
        <v>3479</v>
      </c>
      <c r="M9" s="3581"/>
    </row>
    <row r="10" spans="2:14" s="3558" customFormat="1" ht="21" customHeight="1">
      <c r="B10" s="838" t="s">
        <v>231</v>
      </c>
      <c r="C10" s="3582">
        <v>48</v>
      </c>
      <c r="D10" s="3582">
        <v>4520</v>
      </c>
      <c r="E10" s="3582">
        <v>33</v>
      </c>
      <c r="F10" s="3582">
        <v>3699</v>
      </c>
      <c r="G10" s="3582">
        <v>7</v>
      </c>
      <c r="H10" s="3582">
        <v>723</v>
      </c>
      <c r="I10" s="3582">
        <v>10</v>
      </c>
      <c r="J10" s="3582">
        <v>402</v>
      </c>
      <c r="K10" s="3582">
        <v>5</v>
      </c>
      <c r="L10" s="3582">
        <v>419</v>
      </c>
      <c r="M10" s="3581"/>
    </row>
    <row r="11" spans="2:14" s="3558" customFormat="1" ht="21" customHeight="1">
      <c r="B11" s="838" t="s">
        <v>232</v>
      </c>
      <c r="C11" s="3582">
        <v>98</v>
      </c>
      <c r="D11" s="3582">
        <v>8474</v>
      </c>
      <c r="E11" s="3582">
        <v>88</v>
      </c>
      <c r="F11" s="3582">
        <v>8027</v>
      </c>
      <c r="G11" s="3582">
        <v>61</v>
      </c>
      <c r="H11" s="3582">
        <v>5486</v>
      </c>
      <c r="I11" s="3582">
        <v>5</v>
      </c>
      <c r="J11" s="3582">
        <v>20</v>
      </c>
      <c r="K11" s="3582">
        <v>5</v>
      </c>
      <c r="L11" s="3582">
        <v>427</v>
      </c>
      <c r="M11" s="3581"/>
    </row>
    <row r="12" spans="2:14" s="3558" customFormat="1" ht="21" customHeight="1">
      <c r="B12" s="838" t="s">
        <v>233</v>
      </c>
      <c r="C12" s="3582">
        <v>584</v>
      </c>
      <c r="D12" s="3582">
        <v>101972</v>
      </c>
      <c r="E12" s="3582">
        <v>566</v>
      </c>
      <c r="F12" s="3582">
        <v>99641</v>
      </c>
      <c r="G12" s="3582">
        <v>361</v>
      </c>
      <c r="H12" s="3582">
        <v>45641</v>
      </c>
      <c r="I12" s="3582">
        <v>10</v>
      </c>
      <c r="J12" s="3582">
        <v>1607</v>
      </c>
      <c r="K12" s="3582">
        <v>8</v>
      </c>
      <c r="L12" s="3582">
        <v>723</v>
      </c>
      <c r="M12" s="3581"/>
    </row>
    <row r="13" spans="2:14" s="3558" customFormat="1" ht="21" customHeight="1">
      <c r="B13" s="838" t="s">
        <v>234</v>
      </c>
      <c r="C13" s="3582">
        <v>67</v>
      </c>
      <c r="D13" s="3582">
        <v>6134</v>
      </c>
      <c r="E13" s="3582">
        <v>59</v>
      </c>
      <c r="F13" s="3582">
        <v>5519</v>
      </c>
      <c r="G13" s="3582">
        <v>27</v>
      </c>
      <c r="H13" s="3582">
        <v>2418</v>
      </c>
      <c r="I13" s="3582">
        <v>4</v>
      </c>
      <c r="J13" s="3582">
        <v>260</v>
      </c>
      <c r="K13" s="3582">
        <v>4</v>
      </c>
      <c r="L13" s="3582">
        <v>355</v>
      </c>
      <c r="M13" s="3581"/>
    </row>
    <row r="14" spans="2:14" s="3558" customFormat="1" ht="21" customHeight="1">
      <c r="B14" s="838" t="s">
        <v>235</v>
      </c>
      <c r="C14" s="3582">
        <v>33</v>
      </c>
      <c r="D14" s="3582">
        <v>3667</v>
      </c>
      <c r="E14" s="3582">
        <v>24</v>
      </c>
      <c r="F14" s="3582">
        <v>2805</v>
      </c>
      <c r="G14" s="3582">
        <v>5</v>
      </c>
      <c r="H14" s="3582">
        <v>765</v>
      </c>
      <c r="I14" s="3582">
        <v>3</v>
      </c>
      <c r="J14" s="3582">
        <v>194</v>
      </c>
      <c r="K14" s="3582">
        <v>6</v>
      </c>
      <c r="L14" s="3582">
        <v>668</v>
      </c>
      <c r="M14" s="3581"/>
    </row>
    <row r="15" spans="2:14" s="3558" customFormat="1" ht="21" customHeight="1">
      <c r="B15" s="838" t="s">
        <v>236</v>
      </c>
      <c r="C15" s="3582">
        <v>8</v>
      </c>
      <c r="D15" s="3582">
        <v>663</v>
      </c>
      <c r="E15" s="3582">
        <v>8</v>
      </c>
      <c r="F15" s="3582">
        <v>663</v>
      </c>
      <c r="G15" s="3582">
        <v>0</v>
      </c>
      <c r="H15" s="3582">
        <v>0</v>
      </c>
      <c r="I15" s="3582">
        <v>0</v>
      </c>
      <c r="J15" s="3582">
        <v>0</v>
      </c>
      <c r="K15" s="3582">
        <v>0</v>
      </c>
      <c r="L15" s="3582">
        <v>0</v>
      </c>
      <c r="M15" s="3581"/>
    </row>
    <row r="16" spans="2:14" s="3558" customFormat="1" ht="21" customHeight="1">
      <c r="B16" s="838" t="s">
        <v>237</v>
      </c>
      <c r="C16" s="3582">
        <v>36</v>
      </c>
      <c r="D16" s="3582">
        <v>3747</v>
      </c>
      <c r="E16" s="3582">
        <v>32</v>
      </c>
      <c r="F16" s="3582">
        <v>3049</v>
      </c>
      <c r="G16" s="3582">
        <v>9</v>
      </c>
      <c r="H16" s="3582">
        <v>715</v>
      </c>
      <c r="I16" s="3582">
        <v>4</v>
      </c>
      <c r="J16" s="3582">
        <v>698</v>
      </c>
      <c r="K16" s="3582">
        <v>0</v>
      </c>
      <c r="L16" s="3582">
        <v>0</v>
      </c>
      <c r="M16" s="3581"/>
    </row>
    <row r="17" spans="2:13" s="3558" customFormat="1" ht="21" customHeight="1">
      <c r="B17" s="838" t="s">
        <v>238</v>
      </c>
      <c r="C17" s="3582">
        <v>337</v>
      </c>
      <c r="D17" s="3582">
        <v>34831</v>
      </c>
      <c r="E17" s="3582">
        <v>313</v>
      </c>
      <c r="F17" s="3582">
        <v>33415</v>
      </c>
      <c r="G17" s="3582">
        <v>253</v>
      </c>
      <c r="H17" s="3582">
        <v>25305</v>
      </c>
      <c r="I17" s="3582">
        <v>17</v>
      </c>
      <c r="J17" s="3582">
        <v>1018</v>
      </c>
      <c r="K17" s="3582">
        <v>7</v>
      </c>
      <c r="L17" s="3582">
        <v>399</v>
      </c>
      <c r="M17" s="3581"/>
    </row>
    <row r="18" spans="2:13" s="3558" customFormat="1" ht="21" customHeight="1">
      <c r="B18" s="838" t="s">
        <v>239</v>
      </c>
      <c r="C18" s="3582">
        <v>12</v>
      </c>
      <c r="D18" s="3582">
        <v>1161</v>
      </c>
      <c r="E18" s="3582">
        <v>10</v>
      </c>
      <c r="F18" s="3582">
        <v>792</v>
      </c>
      <c r="G18" s="3582">
        <v>1</v>
      </c>
      <c r="H18" s="3582">
        <v>106</v>
      </c>
      <c r="I18" s="3582">
        <v>1</v>
      </c>
      <c r="J18" s="3582">
        <v>209</v>
      </c>
      <c r="K18" s="3582">
        <v>1</v>
      </c>
      <c r="L18" s="3582">
        <v>160</v>
      </c>
      <c r="M18" s="3581"/>
    </row>
    <row r="19" spans="2:13" s="3558" customFormat="1" ht="21" customHeight="1">
      <c r="B19" s="838" t="s">
        <v>240</v>
      </c>
      <c r="C19" s="3582">
        <v>20</v>
      </c>
      <c r="D19" s="3582">
        <v>2248</v>
      </c>
      <c r="E19" s="3582">
        <v>15</v>
      </c>
      <c r="F19" s="3582">
        <v>1921</v>
      </c>
      <c r="G19" s="3582">
        <v>0</v>
      </c>
      <c r="H19" s="3582">
        <v>0</v>
      </c>
      <c r="I19" s="3582">
        <v>2</v>
      </c>
      <c r="J19" s="3582" t="s">
        <v>674</v>
      </c>
      <c r="K19" s="3582">
        <v>3</v>
      </c>
      <c r="L19" s="3582">
        <v>328</v>
      </c>
      <c r="M19" s="3581"/>
    </row>
    <row r="20" spans="2:13" s="3558" customFormat="1" ht="21" customHeight="1">
      <c r="B20" s="838" t="s">
        <v>151</v>
      </c>
      <c r="C20" s="3582">
        <v>43</v>
      </c>
      <c r="D20" s="3582">
        <v>3879</v>
      </c>
      <c r="E20" s="3582">
        <v>40</v>
      </c>
      <c r="F20" s="3582">
        <v>3827</v>
      </c>
      <c r="G20" s="3582">
        <v>18</v>
      </c>
      <c r="H20" s="3582">
        <v>1845</v>
      </c>
      <c r="I20" s="3582">
        <v>3</v>
      </c>
      <c r="J20" s="3582">
        <v>51</v>
      </c>
      <c r="K20" s="3582">
        <v>0</v>
      </c>
      <c r="L20" s="3582">
        <v>0</v>
      </c>
      <c r="M20" s="3581"/>
    </row>
    <row r="21" spans="2:13" s="3555" customFormat="1" ht="16.5" customHeight="1">
      <c r="B21" s="5880"/>
      <c r="C21" s="6120" t="s">
        <v>4161</v>
      </c>
      <c r="D21" s="6120"/>
      <c r="E21" s="6120" t="s">
        <v>4162</v>
      </c>
      <c r="F21" s="6120"/>
      <c r="G21" s="6120"/>
      <c r="H21" s="6120"/>
      <c r="I21" s="6120" t="s">
        <v>4163</v>
      </c>
      <c r="J21" s="6120"/>
      <c r="K21" s="6120" t="s">
        <v>4164</v>
      </c>
      <c r="L21" s="5127"/>
    </row>
    <row r="22" spans="2:13" s="3556" customFormat="1" ht="16.5" customHeight="1">
      <c r="B22" s="6114"/>
      <c r="C22" s="6120"/>
      <c r="D22" s="6120"/>
      <c r="E22" s="6120" t="s">
        <v>175</v>
      </c>
      <c r="F22" s="6120"/>
      <c r="G22" s="6120" t="s">
        <v>4054</v>
      </c>
      <c r="H22" s="6120"/>
      <c r="I22" s="6120"/>
      <c r="J22" s="6120"/>
      <c r="K22" s="6120"/>
      <c r="L22" s="5127"/>
    </row>
    <row r="23" spans="2:13" s="3556" customFormat="1" ht="25.5" customHeight="1">
      <c r="B23" s="5881"/>
      <c r="C23" s="3402" t="s">
        <v>482</v>
      </c>
      <c r="D23" s="3402" t="s">
        <v>2279</v>
      </c>
      <c r="E23" s="3402" t="s">
        <v>482</v>
      </c>
      <c r="F23" s="3402" t="s">
        <v>2279</v>
      </c>
      <c r="G23" s="3402" t="s">
        <v>482</v>
      </c>
      <c r="H23" s="3402" t="s">
        <v>2279</v>
      </c>
      <c r="I23" s="3402" t="s">
        <v>482</v>
      </c>
      <c r="J23" s="3402" t="s">
        <v>2279</v>
      </c>
      <c r="K23" s="3402" t="s">
        <v>482</v>
      </c>
      <c r="L23" s="3402" t="s">
        <v>2279</v>
      </c>
    </row>
    <row r="24" spans="2:13" s="3584" customFormat="1" ht="4.5" customHeight="1">
      <c r="B24" s="3420"/>
      <c r="C24" s="3583"/>
      <c r="D24" s="3583"/>
      <c r="E24" s="3583"/>
      <c r="F24" s="3583"/>
      <c r="G24" s="3583"/>
      <c r="H24" s="3583"/>
      <c r="I24" s="3583"/>
      <c r="J24" s="3583"/>
      <c r="K24" s="3583"/>
      <c r="L24" s="3583"/>
    </row>
    <row r="25" spans="2:13" s="3565" customFormat="1" ht="11.25" customHeight="1">
      <c r="B25" s="5873" t="s">
        <v>164</v>
      </c>
      <c r="C25" s="4773"/>
      <c r="D25" s="4773"/>
      <c r="E25" s="4773"/>
      <c r="F25" s="4773"/>
      <c r="G25" s="4773"/>
      <c r="H25" s="4773"/>
      <c r="I25" s="4773"/>
      <c r="J25" s="4773"/>
      <c r="K25" s="4773"/>
      <c r="L25" s="4773"/>
    </row>
    <row r="26" spans="2:13" s="3517" customFormat="1" ht="11.25" customHeight="1">
      <c r="B26" s="6151" t="s">
        <v>4165</v>
      </c>
      <c r="C26" s="6151"/>
      <c r="D26" s="6151"/>
      <c r="E26" s="6151"/>
      <c r="F26" s="6151"/>
      <c r="G26" s="6151"/>
      <c r="H26" s="6151"/>
      <c r="I26" s="6151"/>
      <c r="J26" s="6151"/>
      <c r="K26" s="6151"/>
      <c r="L26" s="6151"/>
      <c r="M26" s="3585"/>
    </row>
    <row r="27" spans="2:13" s="3462" customFormat="1" ht="11.25" customHeight="1">
      <c r="B27" s="6117" t="s">
        <v>4166</v>
      </c>
      <c r="C27" s="6117"/>
      <c r="D27" s="6117"/>
      <c r="E27" s="6117"/>
      <c r="F27" s="6117"/>
      <c r="G27" s="6117"/>
      <c r="H27" s="6117"/>
      <c r="I27" s="6117"/>
      <c r="J27" s="6117"/>
      <c r="K27" s="6117"/>
      <c r="L27" s="6117"/>
      <c r="M27" s="3585"/>
    </row>
    <row r="28" spans="2:13" s="3462" customFormat="1" ht="21.75" customHeight="1">
      <c r="B28" s="6175" t="s">
        <v>4176</v>
      </c>
      <c r="C28" s="6175"/>
      <c r="D28" s="6175"/>
      <c r="E28" s="6175"/>
      <c r="F28" s="6175"/>
      <c r="G28" s="6175"/>
      <c r="H28" s="6175"/>
      <c r="I28" s="6175"/>
      <c r="J28" s="6175"/>
      <c r="K28" s="6175"/>
      <c r="L28" s="6175"/>
    </row>
    <row r="29" spans="2:13" s="3462" customFormat="1" ht="21.75" customHeight="1">
      <c r="B29" s="6175" t="s">
        <v>4177</v>
      </c>
      <c r="C29" s="6175"/>
      <c r="D29" s="6175"/>
      <c r="E29" s="6175"/>
      <c r="F29" s="6175"/>
      <c r="G29" s="6175"/>
      <c r="H29" s="6175"/>
      <c r="I29" s="6175"/>
      <c r="J29" s="6175"/>
      <c r="K29" s="6175"/>
      <c r="L29" s="6175"/>
    </row>
    <row r="30" spans="2:13" ht="4.5" customHeight="1">
      <c r="C30" s="2648"/>
      <c r="D30" s="2648"/>
      <c r="E30" s="2648"/>
      <c r="F30" s="2648"/>
      <c r="G30" s="2648"/>
      <c r="H30" s="2648"/>
      <c r="I30" s="2648"/>
      <c r="J30" s="2648"/>
      <c r="K30" s="2648"/>
      <c r="L30" s="2648"/>
    </row>
    <row r="31" spans="2:13">
      <c r="B31" s="5783" t="s">
        <v>220</v>
      </c>
      <c r="C31" s="5783"/>
      <c r="D31" s="5783"/>
      <c r="E31" s="5783"/>
      <c r="F31" s="5783"/>
      <c r="G31" s="5783"/>
      <c r="H31" s="2648"/>
      <c r="I31" s="2648"/>
      <c r="J31" s="2648"/>
      <c r="K31" s="2648"/>
      <c r="L31" s="2648"/>
    </row>
    <row r="32" spans="2:13">
      <c r="B32" s="5886" t="s">
        <v>4178</v>
      </c>
      <c r="C32" s="5886"/>
      <c r="D32" s="5886"/>
      <c r="E32" s="5886"/>
      <c r="F32" s="3524"/>
      <c r="G32" s="3524"/>
      <c r="H32" s="3524"/>
      <c r="I32" s="3524"/>
      <c r="J32" s="3524"/>
      <c r="K32" s="3524"/>
      <c r="L32" s="3524"/>
    </row>
    <row r="33" spans="2:12">
      <c r="B33" s="5886" t="s">
        <v>4179</v>
      </c>
      <c r="C33" s="5886"/>
      <c r="D33" s="5886"/>
      <c r="E33" s="5886"/>
      <c r="F33" s="3524"/>
      <c r="G33" s="3524"/>
      <c r="H33" s="3524"/>
      <c r="I33" s="3524"/>
      <c r="J33" s="3524"/>
      <c r="K33" s="3524"/>
      <c r="L33" s="3524"/>
    </row>
  </sheetData>
  <mergeCells count="24">
    <mergeCell ref="B1:L1"/>
    <mergeCell ref="B2:L2"/>
    <mergeCell ref="B4:B6"/>
    <mergeCell ref="C4:D5"/>
    <mergeCell ref="E4:H4"/>
    <mergeCell ref="I4:J5"/>
    <mergeCell ref="K4:L5"/>
    <mergeCell ref="E5:F5"/>
    <mergeCell ref="G5:H5"/>
    <mergeCell ref="B21:B23"/>
    <mergeCell ref="C21:D22"/>
    <mergeCell ref="E21:H21"/>
    <mergeCell ref="I21:J22"/>
    <mergeCell ref="K21:L22"/>
    <mergeCell ref="E22:F22"/>
    <mergeCell ref="G22:H22"/>
    <mergeCell ref="B32:E32"/>
    <mergeCell ref="B33:E33"/>
    <mergeCell ref="B25:L25"/>
    <mergeCell ref="B26:L26"/>
    <mergeCell ref="B27:L27"/>
    <mergeCell ref="B28:L28"/>
    <mergeCell ref="B29:L29"/>
    <mergeCell ref="B31:G31"/>
  </mergeCells>
  <hyperlinks>
    <hyperlink ref="B33" r:id="rId1"/>
    <hyperlink ref="D6" r:id="rId2"/>
    <hyperlink ref="E6" r:id="rId3"/>
    <hyperlink ref="G6" r:id="rId4"/>
    <hyperlink ref="I6" r:id="rId5"/>
    <hyperlink ref="K6" r:id="rId6"/>
    <hyperlink ref="F6" r:id="rId7"/>
    <hyperlink ref="H6" r:id="rId8"/>
    <hyperlink ref="J6" r:id="rId9"/>
    <hyperlink ref="L6" r:id="rId10"/>
    <hyperlink ref="C6" r:id="rId11"/>
    <hyperlink ref="C23" r:id="rId12"/>
    <hyperlink ref="E23" r:id="rId13"/>
    <hyperlink ref="G23" r:id="rId14"/>
    <hyperlink ref="I23" r:id="rId15"/>
    <hyperlink ref="K23" r:id="rId16"/>
    <hyperlink ref="D23" r:id="rId17"/>
    <hyperlink ref="F23" r:id="rId18"/>
    <hyperlink ref="H23" r:id="rId19"/>
    <hyperlink ref="J23" r:id="rId20"/>
    <hyperlink ref="L23" r:id="rId21"/>
    <hyperlink ref="B32" r:id="rId22"/>
    <hyperlink ref="N2" location="Indice!A1" display="(Voltar ao Índice)"/>
  </hyperlinks>
  <printOptions horizontalCentered="1"/>
  <pageMargins left="0.27559055118110237" right="0.27559055118110237" top="0.6692913385826772" bottom="0.47244094488188981" header="0" footer="0"/>
  <pageSetup paperSize="9" scale="98" orientation="portrait" verticalDpi="300" r:id="rId2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9"/>
  <sheetViews>
    <sheetView showGridLines="0" workbookViewId="0">
      <selection activeCell="B1" sqref="B1:I1"/>
    </sheetView>
  </sheetViews>
  <sheetFormatPr defaultColWidth="8.85546875" defaultRowHeight="11.25"/>
  <cols>
    <col min="1" max="1" width="6.7109375" style="970" customWidth="1"/>
    <col min="2" max="2" width="16.7109375" style="970" customWidth="1"/>
    <col min="3" max="9" width="11.28515625" style="970" customWidth="1"/>
    <col min="10" max="10" width="6.7109375" style="970" customWidth="1"/>
    <col min="11" max="11" width="14.28515625" style="970" bestFit="1" customWidth="1"/>
    <col min="12" max="16384" width="8.85546875" style="970"/>
  </cols>
  <sheetData>
    <row r="1" spans="2:11" s="968" customFormat="1" ht="30" customHeight="1">
      <c r="B1" s="6148" t="s">
        <v>4180</v>
      </c>
      <c r="C1" s="6148"/>
      <c r="D1" s="6148"/>
      <c r="E1" s="6148"/>
      <c r="F1" s="6148"/>
      <c r="G1" s="6148"/>
      <c r="H1" s="6148"/>
      <c r="I1" s="6148"/>
      <c r="J1" s="3586"/>
    </row>
    <row r="2" spans="2:11" s="968" customFormat="1" ht="30" customHeight="1">
      <c r="B2" s="6148" t="s">
        <v>4181</v>
      </c>
      <c r="C2" s="6148"/>
      <c r="D2" s="6148"/>
      <c r="E2" s="6148"/>
      <c r="F2" s="6148"/>
      <c r="G2" s="6148"/>
      <c r="H2" s="6148"/>
      <c r="I2" s="6148"/>
      <c r="J2" s="3554"/>
      <c r="K2" s="2285" t="s">
        <v>979</v>
      </c>
    </row>
    <row r="3" spans="2:11" s="969" customFormat="1" ht="11.25" customHeight="1">
      <c r="B3" s="3587" t="s">
        <v>849</v>
      </c>
      <c r="I3" s="3588" t="s">
        <v>4182</v>
      </c>
    </row>
    <row r="4" spans="2:11" ht="18" customHeight="1">
      <c r="B4" s="5880"/>
      <c r="C4" s="6200" t="s">
        <v>4183</v>
      </c>
      <c r="D4" s="6201"/>
      <c r="E4" s="6201"/>
      <c r="F4" s="6201"/>
      <c r="G4" s="6200" t="s">
        <v>4184</v>
      </c>
      <c r="H4" s="6201"/>
      <c r="I4" s="6201"/>
      <c r="J4" s="997"/>
    </row>
    <row r="5" spans="2:11" ht="25.5" customHeight="1">
      <c r="B5" s="5881"/>
      <c r="C5" s="885" t="s">
        <v>175</v>
      </c>
      <c r="D5" s="3589" t="s">
        <v>4104</v>
      </c>
      <c r="E5" s="885" t="s">
        <v>4185</v>
      </c>
      <c r="F5" s="3590" t="s">
        <v>4186</v>
      </c>
      <c r="G5" s="885" t="s">
        <v>175</v>
      </c>
      <c r="H5" s="3590" t="s">
        <v>4104</v>
      </c>
      <c r="I5" s="3590" t="s">
        <v>4186</v>
      </c>
      <c r="J5" s="3591"/>
    </row>
    <row r="6" spans="2:11" ht="21" customHeight="1">
      <c r="B6" s="834" t="s">
        <v>12</v>
      </c>
      <c r="C6" s="3492">
        <v>8556906</v>
      </c>
      <c r="D6" s="3492">
        <v>143644</v>
      </c>
      <c r="E6" s="3492">
        <v>6202217</v>
      </c>
      <c r="F6" s="3492">
        <v>2211045</v>
      </c>
      <c r="G6" s="3492">
        <v>8160127</v>
      </c>
      <c r="H6" s="3492">
        <v>6710840</v>
      </c>
      <c r="I6" s="3492">
        <v>1449286</v>
      </c>
      <c r="J6" s="3592"/>
    </row>
    <row r="7" spans="2:11" ht="21" customHeight="1">
      <c r="B7" s="834" t="s">
        <v>230</v>
      </c>
      <c r="C7" s="3492">
        <v>8489265</v>
      </c>
      <c r="D7" s="3492">
        <v>139273</v>
      </c>
      <c r="E7" s="3492">
        <v>6147540</v>
      </c>
      <c r="F7" s="3492">
        <v>2202452</v>
      </c>
      <c r="G7" s="3492">
        <v>7839413</v>
      </c>
      <c r="H7" s="3492">
        <v>6443094</v>
      </c>
      <c r="I7" s="3492">
        <v>1396319</v>
      </c>
      <c r="J7" s="3593"/>
    </row>
    <row r="8" spans="2:11" ht="21" customHeight="1">
      <c r="B8" s="837" t="s">
        <v>203</v>
      </c>
      <c r="C8" s="3492">
        <v>9908</v>
      </c>
      <c r="D8" s="3492">
        <v>2283</v>
      </c>
      <c r="E8" s="3492">
        <v>1656</v>
      </c>
      <c r="F8" s="3492">
        <v>5969</v>
      </c>
      <c r="G8" s="3492">
        <v>144685</v>
      </c>
      <c r="H8" s="3492">
        <v>127816</v>
      </c>
      <c r="I8" s="3492">
        <v>16869</v>
      </c>
      <c r="J8" s="3594"/>
    </row>
    <row r="9" spans="2:11" ht="21" customHeight="1">
      <c r="B9" s="838" t="s">
        <v>231</v>
      </c>
      <c r="C9" s="3494">
        <v>390</v>
      </c>
      <c r="D9" s="3494">
        <v>390</v>
      </c>
      <c r="E9" s="3494" t="s">
        <v>854</v>
      </c>
      <c r="F9" s="3494" t="s">
        <v>854</v>
      </c>
      <c r="G9" s="3494">
        <v>2537</v>
      </c>
      <c r="H9" s="3494">
        <v>2467</v>
      </c>
      <c r="I9" s="3494">
        <v>70</v>
      </c>
      <c r="J9" s="3594"/>
    </row>
    <row r="10" spans="2:11" ht="21" customHeight="1">
      <c r="B10" s="838" t="s">
        <v>232</v>
      </c>
      <c r="C10" s="3494">
        <v>456</v>
      </c>
      <c r="D10" s="3494">
        <v>456</v>
      </c>
      <c r="E10" s="3494" t="s">
        <v>854</v>
      </c>
      <c r="F10" s="3494" t="s">
        <v>854</v>
      </c>
      <c r="G10" s="3494">
        <v>8827</v>
      </c>
      <c r="H10" s="3494">
        <v>8687</v>
      </c>
      <c r="I10" s="3494">
        <v>140</v>
      </c>
      <c r="J10" s="3594"/>
    </row>
    <row r="11" spans="2:11" ht="21" customHeight="1">
      <c r="B11" s="838" t="s">
        <v>233</v>
      </c>
      <c r="C11" s="3494">
        <v>7304</v>
      </c>
      <c r="D11" s="3494">
        <v>459</v>
      </c>
      <c r="E11" s="3494">
        <v>875</v>
      </c>
      <c r="F11" s="3494">
        <v>5969</v>
      </c>
      <c r="G11" s="3494">
        <v>89899</v>
      </c>
      <c r="H11" s="3494">
        <v>76412</v>
      </c>
      <c r="I11" s="3494">
        <v>13488</v>
      </c>
      <c r="J11" s="3595"/>
    </row>
    <row r="12" spans="2:11" ht="21" customHeight="1">
      <c r="B12" s="838" t="s">
        <v>234</v>
      </c>
      <c r="C12" s="3494">
        <v>608</v>
      </c>
      <c r="D12" s="3494">
        <v>66</v>
      </c>
      <c r="E12" s="3494">
        <v>542</v>
      </c>
      <c r="F12" s="3494" t="s">
        <v>854</v>
      </c>
      <c r="G12" s="3494">
        <v>6077</v>
      </c>
      <c r="H12" s="3494">
        <v>5607</v>
      </c>
      <c r="I12" s="3494">
        <v>470</v>
      </c>
      <c r="J12" s="3594"/>
    </row>
    <row r="13" spans="2:11" ht="21" customHeight="1">
      <c r="B13" s="838" t="s">
        <v>235</v>
      </c>
      <c r="C13" s="3494">
        <v>146</v>
      </c>
      <c r="D13" s="3494">
        <v>146</v>
      </c>
      <c r="E13" s="3494" t="s">
        <v>854</v>
      </c>
      <c r="F13" s="3494" t="s">
        <v>854</v>
      </c>
      <c r="G13" s="3494">
        <v>2750</v>
      </c>
      <c r="H13" s="3494">
        <v>2630</v>
      </c>
      <c r="I13" s="3494">
        <v>120</v>
      </c>
      <c r="J13" s="3594"/>
    </row>
    <row r="14" spans="2:11" ht="21" customHeight="1">
      <c r="B14" s="838" t="s">
        <v>236</v>
      </c>
      <c r="C14" s="3494" t="s">
        <v>854</v>
      </c>
      <c r="D14" s="3494" t="s">
        <v>854</v>
      </c>
      <c r="E14" s="3494" t="s">
        <v>854</v>
      </c>
      <c r="F14" s="3494" t="s">
        <v>854</v>
      </c>
      <c r="G14" s="3494">
        <v>349</v>
      </c>
      <c r="H14" s="3494">
        <v>349</v>
      </c>
      <c r="I14" s="3494" t="s">
        <v>854</v>
      </c>
      <c r="J14" s="3594"/>
    </row>
    <row r="15" spans="2:11" ht="21" customHeight="1">
      <c r="B15" s="838" t="s">
        <v>237</v>
      </c>
      <c r="C15" s="3494">
        <v>327</v>
      </c>
      <c r="D15" s="3494">
        <v>327</v>
      </c>
      <c r="E15" s="3494" t="s">
        <v>854</v>
      </c>
      <c r="F15" s="3494" t="s">
        <v>854</v>
      </c>
      <c r="G15" s="3494">
        <v>2534</v>
      </c>
      <c r="H15" s="3494">
        <v>2504</v>
      </c>
      <c r="I15" s="3494">
        <v>30</v>
      </c>
      <c r="J15" s="3594"/>
    </row>
    <row r="16" spans="2:11" ht="21" customHeight="1">
      <c r="B16" s="838" t="s">
        <v>238</v>
      </c>
      <c r="C16" s="3494">
        <v>583</v>
      </c>
      <c r="D16" s="3494">
        <v>369</v>
      </c>
      <c r="E16" s="3494">
        <v>215</v>
      </c>
      <c r="F16" s="3494" t="s">
        <v>854</v>
      </c>
      <c r="G16" s="3494">
        <v>25554</v>
      </c>
      <c r="H16" s="3494">
        <v>23512</v>
      </c>
      <c r="I16" s="3494">
        <v>2042</v>
      </c>
      <c r="J16" s="3595"/>
    </row>
    <row r="17" spans="2:10" ht="21" customHeight="1">
      <c r="B17" s="838" t="s">
        <v>239</v>
      </c>
      <c r="C17" s="3494" t="s">
        <v>854</v>
      </c>
      <c r="D17" s="3494" t="s">
        <v>854</v>
      </c>
      <c r="E17" s="3494" t="s">
        <v>854</v>
      </c>
      <c r="F17" s="3494" t="s">
        <v>854</v>
      </c>
      <c r="G17" s="3494">
        <v>1156</v>
      </c>
      <c r="H17" s="3494">
        <v>996</v>
      </c>
      <c r="I17" s="3494">
        <v>160</v>
      </c>
      <c r="J17" s="3595"/>
    </row>
    <row r="18" spans="2:10" ht="21" customHeight="1">
      <c r="B18" s="838" t="s">
        <v>240</v>
      </c>
      <c r="C18" s="3494">
        <v>70</v>
      </c>
      <c r="D18" s="3494">
        <v>70</v>
      </c>
      <c r="E18" s="3494" t="s">
        <v>854</v>
      </c>
      <c r="F18" s="3494" t="s">
        <v>854</v>
      </c>
      <c r="G18" s="3494">
        <v>2306</v>
      </c>
      <c r="H18" s="3494">
        <v>1956</v>
      </c>
      <c r="I18" s="3494">
        <v>350</v>
      </c>
      <c r="J18" s="3595"/>
    </row>
    <row r="19" spans="2:10" ht="21" customHeight="1">
      <c r="B19" s="838" t="s">
        <v>151</v>
      </c>
      <c r="C19" s="3494">
        <v>25</v>
      </c>
      <c r="D19" s="3494" t="s">
        <v>854</v>
      </c>
      <c r="E19" s="3494">
        <v>25</v>
      </c>
      <c r="F19" s="3494" t="s">
        <v>854</v>
      </c>
      <c r="G19" s="3494">
        <v>2696</v>
      </c>
      <c r="H19" s="3494">
        <v>2696</v>
      </c>
      <c r="I19" s="3494" t="s">
        <v>854</v>
      </c>
      <c r="J19" s="3595"/>
    </row>
    <row r="20" spans="2:10" ht="18" customHeight="1">
      <c r="B20" s="5880"/>
      <c r="C20" s="6199" t="s">
        <v>4187</v>
      </c>
      <c r="D20" s="6199"/>
      <c r="E20" s="6199"/>
      <c r="F20" s="3596"/>
      <c r="G20" s="6199" t="s">
        <v>4188</v>
      </c>
      <c r="H20" s="6199"/>
      <c r="I20" s="6200"/>
      <c r="J20" s="3597"/>
    </row>
    <row r="21" spans="2:10" ht="25.5" customHeight="1">
      <c r="B21" s="5881"/>
      <c r="C21" s="831" t="s">
        <v>175</v>
      </c>
      <c r="D21" s="3598" t="s">
        <v>4135</v>
      </c>
      <c r="E21" s="831" t="s">
        <v>4189</v>
      </c>
      <c r="F21" s="3599" t="s">
        <v>4190</v>
      </c>
      <c r="G21" s="831" t="s">
        <v>175</v>
      </c>
      <c r="H21" s="3599" t="s">
        <v>4135</v>
      </c>
      <c r="I21" s="3599" t="s">
        <v>4190</v>
      </c>
      <c r="J21" s="3600"/>
    </row>
    <row r="22" spans="2:10" ht="4.5" customHeight="1">
      <c r="B22" s="3420"/>
      <c r="C22" s="833"/>
      <c r="D22" s="3600"/>
      <c r="E22" s="833"/>
      <c r="F22" s="3600"/>
      <c r="G22" s="833"/>
      <c r="H22" s="3600"/>
      <c r="I22" s="3600"/>
      <c r="J22" s="3600"/>
    </row>
    <row r="23" spans="2:10" s="3601" customFormat="1" ht="12" customHeight="1">
      <c r="B23" s="6151" t="s">
        <v>164</v>
      </c>
      <c r="C23" s="6151"/>
      <c r="D23" s="6151"/>
      <c r="E23" s="6151"/>
      <c r="F23" s="6151"/>
      <c r="G23" s="6151"/>
      <c r="H23" s="6151"/>
      <c r="I23" s="6151"/>
      <c r="J23" s="3563"/>
    </row>
    <row r="24" spans="2:10" s="3601" customFormat="1" ht="12" customHeight="1">
      <c r="B24" s="6151" t="s">
        <v>4165</v>
      </c>
      <c r="C24" s="6151"/>
      <c r="D24" s="6151"/>
      <c r="E24" s="6151"/>
      <c r="F24" s="6151"/>
      <c r="G24" s="6151"/>
      <c r="H24" s="6151"/>
      <c r="I24" s="6151"/>
      <c r="J24" s="3602"/>
    </row>
    <row r="25" spans="2:10" s="2555" customFormat="1" ht="12" customHeight="1">
      <c r="B25" s="6117" t="s">
        <v>4166</v>
      </c>
      <c r="C25" s="6117"/>
      <c r="D25" s="6117"/>
      <c r="E25" s="6117"/>
      <c r="F25" s="6117"/>
      <c r="G25" s="6117"/>
      <c r="H25" s="6117"/>
      <c r="I25" s="6117"/>
      <c r="J25" s="3603"/>
    </row>
    <row r="26" spans="2:10" s="3605" customFormat="1" ht="21.75" customHeight="1">
      <c r="B26" s="6175" t="s">
        <v>4191</v>
      </c>
      <c r="C26" s="6198"/>
      <c r="D26" s="6198"/>
      <c r="E26" s="6198"/>
      <c r="F26" s="6198"/>
      <c r="G26" s="6198"/>
      <c r="H26" s="6198"/>
      <c r="I26" s="6198"/>
      <c r="J26" s="3604"/>
    </row>
    <row r="27" spans="2:10" s="2555" customFormat="1" ht="11.25" customHeight="1">
      <c r="B27" s="6153" t="s">
        <v>4192</v>
      </c>
      <c r="C27" s="6117"/>
      <c r="D27" s="6117"/>
      <c r="E27" s="6117"/>
      <c r="F27" s="6117"/>
      <c r="G27" s="6117"/>
      <c r="H27" s="6117"/>
      <c r="I27" s="6117"/>
      <c r="J27" s="3606"/>
    </row>
    <row r="28" spans="2:10">
      <c r="B28" s="3568"/>
      <c r="C28" s="3568"/>
      <c r="D28" s="3568"/>
      <c r="E28" s="3568"/>
      <c r="F28" s="3568"/>
      <c r="G28" s="3568"/>
      <c r="H28" s="3568"/>
      <c r="I28" s="3568"/>
      <c r="J28" s="2646"/>
    </row>
    <row r="29" spans="2:10">
      <c r="B29" s="3568"/>
      <c r="C29" s="3568"/>
      <c r="D29" s="3568"/>
      <c r="E29" s="3568"/>
      <c r="F29" s="3568"/>
      <c r="G29" s="3568"/>
      <c r="H29" s="3568"/>
      <c r="I29" s="3568"/>
      <c r="J29" s="3568"/>
    </row>
  </sheetData>
  <mergeCells count="13">
    <mergeCell ref="B20:B21"/>
    <mergeCell ref="C20:E20"/>
    <mergeCell ref="G20:I20"/>
    <mergeCell ref="B1:I1"/>
    <mergeCell ref="B2:I2"/>
    <mergeCell ref="B4:B5"/>
    <mergeCell ref="C4:F4"/>
    <mergeCell ref="G4:I4"/>
    <mergeCell ref="B23:I23"/>
    <mergeCell ref="B24:I24"/>
    <mergeCell ref="B25:I25"/>
    <mergeCell ref="B26:I26"/>
    <mergeCell ref="B27:I27"/>
  </mergeCells>
  <conditionalFormatting sqref="I21:J22 I5:J5 I3:J3">
    <cfRule type="cellIs" dxfId="66" priority="3" stopIfTrue="1" operator="between">
      <formula>0.0000001</formula>
      <formula>0.49999999</formula>
    </cfRule>
  </conditionalFormatting>
  <conditionalFormatting sqref="C6:I19">
    <cfRule type="cellIs" dxfId="65" priority="2" operator="between">
      <formula>0.00000001</formula>
      <formula>0.49999999</formula>
    </cfRule>
  </conditionalFormatting>
  <conditionalFormatting sqref="C6:I19">
    <cfRule type="cellIs" dxfId="64" priority="1" operator="between">
      <formula>0.000000000000000001</formula>
      <formula>0.4999999999999</formula>
    </cfRule>
  </conditionalFormatting>
  <hyperlinks>
    <hyperlink ref="C20:F20" r:id="rId1" display="Creditors"/>
    <hyperlink ref="G20:I20" r:id="rId2" display="Debtors"/>
    <hyperlink ref="C4:F4" r:id="rId3" display="Credores/as"/>
    <hyperlink ref="G4:I4" r:id="rId4" display="Devedores/as"/>
    <hyperlink ref="K2" location="Indice!A1" display="(Voltar ao Índice)"/>
  </hyperlinks>
  <printOptions horizontalCentered="1"/>
  <pageMargins left="0.27559055118110237" right="0.27559055118110237" top="0.6692913385826772" bottom="0.47244094488188981" header="0" footer="0"/>
  <pageSetup paperSize="9" scale="98" orientation="portrait" verticalDpi="300" r:id="rId5"/>
  <ignoredErrors>
    <ignoredError sqref="E9:I19 C14:D19" numberStoredAsText="1"/>
  </ignoredError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31"/>
  <sheetViews>
    <sheetView workbookViewId="0">
      <selection activeCell="B1" sqref="B1:P1"/>
    </sheetView>
  </sheetViews>
  <sheetFormatPr defaultColWidth="9.140625" defaultRowHeight="13.5" customHeight="1"/>
  <cols>
    <col min="1" max="1" width="6.7109375" style="3495" customWidth="1"/>
    <col min="2" max="2" width="14.85546875" style="3495" customWidth="1"/>
    <col min="3" max="4" width="5.42578125" style="3495" customWidth="1"/>
    <col min="5" max="6" width="7.5703125" style="3495" customWidth="1"/>
    <col min="7" max="7" width="5.7109375" style="3495" customWidth="1"/>
    <col min="8" max="9" width="7.5703125" style="3495" customWidth="1"/>
    <col min="10" max="11" width="5.42578125" style="3495" customWidth="1"/>
    <col min="12" max="13" width="7.5703125" style="3495" customWidth="1"/>
    <col min="14" max="14" width="5.42578125" style="3495" customWidth="1"/>
    <col min="15" max="16" width="7.5703125" style="3495" customWidth="1"/>
    <col min="17" max="17" width="6.7109375" style="3495" customWidth="1"/>
    <col min="18" max="18" width="14.28515625" style="3495" bestFit="1" customWidth="1"/>
    <col min="19" max="29" width="9.140625" style="3495"/>
    <col min="30" max="30" width="4.42578125" style="3495" customWidth="1"/>
    <col min="31" max="16384" width="9.140625" style="3495"/>
  </cols>
  <sheetData>
    <row r="1" spans="2:29" s="3484" customFormat="1" ht="30" customHeight="1">
      <c r="B1" s="6208" t="s">
        <v>5355</v>
      </c>
      <c r="C1" s="6208"/>
      <c r="D1" s="6208"/>
      <c r="E1" s="6208"/>
      <c r="F1" s="6208"/>
      <c r="G1" s="6208"/>
      <c r="H1" s="6208"/>
      <c r="I1" s="6208"/>
      <c r="J1" s="6208"/>
      <c r="K1" s="6208"/>
      <c r="L1" s="6208"/>
      <c r="M1" s="6208"/>
      <c r="N1" s="6208"/>
      <c r="O1" s="6208"/>
      <c r="P1" s="6208"/>
      <c r="Q1" s="4643"/>
    </row>
    <row r="2" spans="2:29" s="3484" customFormat="1" ht="30" customHeight="1">
      <c r="B2" s="6208" t="s">
        <v>5358</v>
      </c>
      <c r="C2" s="6208"/>
      <c r="D2" s="6208"/>
      <c r="E2" s="6208"/>
      <c r="F2" s="6208"/>
      <c r="G2" s="6208"/>
      <c r="H2" s="6208"/>
      <c r="I2" s="6208"/>
      <c r="J2" s="6208"/>
      <c r="K2" s="6208"/>
      <c r="L2" s="6208"/>
      <c r="M2" s="6208"/>
      <c r="N2" s="6208"/>
      <c r="O2" s="6208"/>
      <c r="P2" s="6208"/>
      <c r="Q2" s="4643"/>
      <c r="R2" s="2285" t="s">
        <v>979</v>
      </c>
    </row>
    <row r="3" spans="2:29" s="3259" customFormat="1" ht="12" customHeight="1">
      <c r="B3" s="3431" t="s">
        <v>4193</v>
      </c>
      <c r="C3" s="3607"/>
      <c r="D3" s="3607"/>
      <c r="E3" s="3607"/>
      <c r="F3" s="3607"/>
      <c r="G3" s="3607"/>
      <c r="H3" s="3607"/>
      <c r="I3" s="3608"/>
      <c r="J3" s="3607"/>
      <c r="K3" s="3607"/>
      <c r="L3" s="3607"/>
      <c r="M3" s="3607"/>
      <c r="N3" s="3607"/>
      <c r="O3" s="3607"/>
      <c r="P3" s="3488" t="s">
        <v>4194</v>
      </c>
      <c r="Q3" s="3608"/>
    </row>
    <row r="4" spans="2:29" s="3490" customFormat="1" ht="16.5" customHeight="1">
      <c r="B4" s="6699"/>
      <c r="C4" s="6700" t="s">
        <v>4195</v>
      </c>
      <c r="D4" s="6701"/>
      <c r="E4" s="6701"/>
      <c r="F4" s="6701"/>
      <c r="G4" s="6701"/>
      <c r="H4" s="6701"/>
      <c r="I4" s="6702"/>
      <c r="J4" s="6700" t="s">
        <v>4196</v>
      </c>
      <c r="K4" s="6701"/>
      <c r="L4" s="6701"/>
      <c r="M4" s="6701"/>
      <c r="N4" s="6701"/>
      <c r="O4" s="6701"/>
      <c r="P4" s="6701"/>
      <c r="Q4" s="3609"/>
    </row>
    <row r="5" spans="2:29" s="3490" customFormat="1" ht="16.5" customHeight="1">
      <c r="B5" s="6204"/>
      <c r="C5" s="6703" t="s">
        <v>175</v>
      </c>
      <c r="D5" s="6704" t="s">
        <v>4197</v>
      </c>
      <c r="E5" s="6705"/>
      <c r="F5" s="6706"/>
      <c r="G5" s="6704" t="s">
        <v>4083</v>
      </c>
      <c r="H5" s="6705"/>
      <c r="I5" s="6706"/>
      <c r="J5" s="6703" t="s">
        <v>175</v>
      </c>
      <c r="K5" s="6704" t="s">
        <v>4197</v>
      </c>
      <c r="L5" s="6705"/>
      <c r="M5" s="6706"/>
      <c r="N5" s="6704" t="s">
        <v>4083</v>
      </c>
      <c r="O5" s="6705"/>
      <c r="P5" s="6705"/>
      <c r="Q5" s="3610"/>
    </row>
    <row r="6" spans="2:29" s="3490" customFormat="1" ht="16.5" customHeight="1">
      <c r="B6" s="6204"/>
      <c r="C6" s="6206"/>
      <c r="D6" s="6707" t="s">
        <v>175</v>
      </c>
      <c r="E6" s="6705" t="s">
        <v>1148</v>
      </c>
      <c r="F6" s="6706"/>
      <c r="G6" s="6707" t="s">
        <v>175</v>
      </c>
      <c r="H6" s="6705" t="s">
        <v>1313</v>
      </c>
      <c r="I6" s="6706"/>
      <c r="J6" s="6206"/>
      <c r="K6" s="6707" t="s">
        <v>175</v>
      </c>
      <c r="L6" s="6705" t="s">
        <v>1148</v>
      </c>
      <c r="M6" s="6706"/>
      <c r="N6" s="6707" t="s">
        <v>175</v>
      </c>
      <c r="O6" s="6705" t="s">
        <v>1313</v>
      </c>
      <c r="P6" s="6705"/>
      <c r="Q6" s="3610"/>
    </row>
    <row r="7" spans="2:29" s="3490" customFormat="1" ht="16.5" customHeight="1">
      <c r="B7" s="6205"/>
      <c r="C7" s="6207"/>
      <c r="D7" s="6203"/>
      <c r="E7" s="6708" t="s">
        <v>4108</v>
      </c>
      <c r="F7" s="6709" t="s">
        <v>4109</v>
      </c>
      <c r="G7" s="6203"/>
      <c r="H7" s="6709" t="s">
        <v>4109</v>
      </c>
      <c r="I7" s="6709" t="s">
        <v>4198</v>
      </c>
      <c r="J7" s="6207"/>
      <c r="K7" s="6203"/>
      <c r="L7" s="6709" t="s">
        <v>4108</v>
      </c>
      <c r="M7" s="6709" t="s">
        <v>4109</v>
      </c>
      <c r="N7" s="6203"/>
      <c r="O7" s="6709" t="s">
        <v>4109</v>
      </c>
      <c r="P7" s="6710" t="s">
        <v>4198</v>
      </c>
      <c r="Q7" s="3533"/>
    </row>
    <row r="8" spans="2:29" s="3543" customFormat="1" ht="21" customHeight="1">
      <c r="B8" s="6711" t="s">
        <v>12</v>
      </c>
      <c r="C8" s="3611">
        <v>1192</v>
      </c>
      <c r="D8" s="3611">
        <v>1249</v>
      </c>
      <c r="E8" s="3611">
        <v>1263</v>
      </c>
      <c r="F8" s="3611">
        <v>1178</v>
      </c>
      <c r="G8" s="3611">
        <v>1095</v>
      </c>
      <c r="H8" s="3611">
        <v>1078</v>
      </c>
      <c r="I8" s="3611">
        <v>1126</v>
      </c>
      <c r="J8" s="3611">
        <v>1177</v>
      </c>
      <c r="K8" s="3611">
        <v>1231</v>
      </c>
      <c r="L8" s="3611">
        <v>1245</v>
      </c>
      <c r="M8" s="3611">
        <v>1156</v>
      </c>
      <c r="N8" s="3611">
        <v>1081</v>
      </c>
      <c r="O8" s="3611">
        <v>1065</v>
      </c>
      <c r="P8" s="3611">
        <v>1110</v>
      </c>
      <c r="Q8" s="3612"/>
      <c r="R8" s="3613"/>
      <c r="S8" s="3613"/>
      <c r="T8" s="3613"/>
      <c r="U8" s="3613"/>
      <c r="V8" s="3613"/>
      <c r="W8" s="3613"/>
      <c r="X8" s="3613"/>
      <c r="Y8" s="3613"/>
      <c r="Z8" s="3613"/>
      <c r="AA8" s="3613"/>
      <c r="AB8" s="3613"/>
      <c r="AC8" s="3613"/>
    </row>
    <row r="9" spans="2:29" s="3543" customFormat="1" ht="21" customHeight="1">
      <c r="B9" s="6711" t="s">
        <v>230</v>
      </c>
      <c r="C9" s="3611">
        <v>1193</v>
      </c>
      <c r="D9" s="3611">
        <v>1247</v>
      </c>
      <c r="E9" s="3611">
        <v>1261</v>
      </c>
      <c r="F9" s="3611">
        <v>1175</v>
      </c>
      <c r="G9" s="3611">
        <v>1096</v>
      </c>
      <c r="H9" s="3611">
        <v>1074</v>
      </c>
      <c r="I9" s="3611">
        <v>1130</v>
      </c>
      <c r="J9" s="3611">
        <v>1177</v>
      </c>
      <c r="K9" s="3611">
        <v>1229</v>
      </c>
      <c r="L9" s="3611">
        <v>1243</v>
      </c>
      <c r="M9" s="3611">
        <v>1152</v>
      </c>
      <c r="N9" s="3611">
        <v>1080</v>
      </c>
      <c r="O9" s="3611">
        <v>1060</v>
      </c>
      <c r="P9" s="3611">
        <v>1114</v>
      </c>
      <c r="Q9" s="3614"/>
      <c r="R9" s="3613"/>
      <c r="S9" s="3613"/>
      <c r="T9" s="3613"/>
      <c r="U9" s="3613"/>
      <c r="V9" s="3613"/>
      <c r="W9" s="3613"/>
      <c r="X9" s="3613"/>
      <c r="Y9" s="3613"/>
      <c r="Z9" s="3613"/>
      <c r="AA9" s="3613"/>
      <c r="AB9" s="3613"/>
      <c r="AC9" s="3613"/>
    </row>
    <row r="10" spans="2:29" s="3543" customFormat="1" ht="21" customHeight="1">
      <c r="B10" s="6712" t="s">
        <v>203</v>
      </c>
      <c r="C10" s="3611">
        <v>1316</v>
      </c>
      <c r="D10" s="3611">
        <v>1343</v>
      </c>
      <c r="E10" s="3611">
        <v>1330</v>
      </c>
      <c r="F10" s="3611">
        <v>1351</v>
      </c>
      <c r="G10" s="3611">
        <v>1281</v>
      </c>
      <c r="H10" s="3611">
        <v>1299</v>
      </c>
      <c r="I10" s="3611">
        <v>1262</v>
      </c>
      <c r="J10" s="3611">
        <v>1316</v>
      </c>
      <c r="K10" s="3611">
        <v>1322</v>
      </c>
      <c r="L10" s="3611">
        <v>1303</v>
      </c>
      <c r="M10" s="3611">
        <v>1342</v>
      </c>
      <c r="N10" s="3611">
        <v>1301</v>
      </c>
      <c r="O10" s="3611">
        <v>1328</v>
      </c>
      <c r="P10" s="3611">
        <v>1269</v>
      </c>
      <c r="Q10" s="3615"/>
      <c r="R10" s="3613"/>
      <c r="S10" s="3613"/>
      <c r="T10" s="3613"/>
      <c r="U10" s="3613"/>
      <c r="V10" s="3613"/>
      <c r="W10" s="3613"/>
      <c r="X10" s="3613"/>
      <c r="Y10" s="3613"/>
      <c r="Z10" s="3613"/>
      <c r="AA10" s="3613"/>
      <c r="AB10" s="3613"/>
      <c r="AC10" s="3613"/>
    </row>
    <row r="11" spans="2:29" s="3543" customFormat="1" ht="21" customHeight="1">
      <c r="B11" s="6713" t="s">
        <v>231</v>
      </c>
      <c r="C11" s="3616">
        <v>1253</v>
      </c>
      <c r="D11" s="3616" t="s">
        <v>1630</v>
      </c>
      <c r="E11" s="3616" t="s">
        <v>1630</v>
      </c>
      <c r="F11" s="3616" t="s">
        <v>1630</v>
      </c>
      <c r="G11" s="3616">
        <v>1284</v>
      </c>
      <c r="H11" s="3616">
        <v>1281</v>
      </c>
      <c r="I11" s="3616" t="s">
        <v>1630</v>
      </c>
      <c r="J11" s="3616">
        <v>977</v>
      </c>
      <c r="K11" s="3616" t="s">
        <v>1630</v>
      </c>
      <c r="L11" s="3616" t="s">
        <v>1630</v>
      </c>
      <c r="M11" s="3616" t="s">
        <v>1630</v>
      </c>
      <c r="N11" s="3616">
        <v>987</v>
      </c>
      <c r="O11" s="3616" t="s">
        <v>1630</v>
      </c>
      <c r="P11" s="3616" t="s">
        <v>1630</v>
      </c>
      <c r="Q11" s="3614"/>
      <c r="R11" s="3617"/>
      <c r="S11" s="3617"/>
      <c r="T11" s="3617"/>
      <c r="U11" s="3617"/>
      <c r="V11" s="3617"/>
      <c r="W11" s="3617"/>
      <c r="X11" s="3617"/>
      <c r="Y11" s="3617"/>
      <c r="Z11" s="3617"/>
      <c r="AA11" s="3617"/>
      <c r="AB11" s="3617"/>
      <c r="AC11" s="3617"/>
    </row>
    <row r="12" spans="2:29" s="3543" customFormat="1" ht="21" customHeight="1">
      <c r="B12" s="6713" t="s">
        <v>232</v>
      </c>
      <c r="C12" s="3616">
        <v>1183</v>
      </c>
      <c r="D12" s="3616">
        <v>1181</v>
      </c>
      <c r="E12" s="3616">
        <v>1196</v>
      </c>
      <c r="F12" s="3616">
        <v>1164</v>
      </c>
      <c r="G12" s="3616">
        <v>1186</v>
      </c>
      <c r="H12" s="3616">
        <v>1160</v>
      </c>
      <c r="I12" s="3616" t="s">
        <v>1630</v>
      </c>
      <c r="J12" s="3616">
        <v>1188</v>
      </c>
      <c r="K12" s="3616">
        <v>1187</v>
      </c>
      <c r="L12" s="3616">
        <v>1225</v>
      </c>
      <c r="M12" s="3616">
        <v>1131</v>
      </c>
      <c r="N12" s="3616">
        <v>1168</v>
      </c>
      <c r="O12" s="3616">
        <v>1129</v>
      </c>
      <c r="P12" s="3616" t="s">
        <v>1630</v>
      </c>
      <c r="Q12" s="3615"/>
      <c r="R12" s="3617"/>
      <c r="S12" s="3617"/>
      <c r="T12" s="3617"/>
      <c r="U12" s="3617"/>
      <c r="V12" s="3617"/>
      <c r="W12" s="3617"/>
      <c r="X12" s="3617"/>
      <c r="Y12" s="3617"/>
      <c r="Z12" s="3617"/>
      <c r="AA12" s="3617"/>
      <c r="AB12" s="3617"/>
      <c r="AC12" s="3617"/>
    </row>
    <row r="13" spans="2:29" s="3546" customFormat="1" ht="21" customHeight="1">
      <c r="B13" s="6713" t="s">
        <v>233</v>
      </c>
      <c r="C13" s="3616">
        <v>1474</v>
      </c>
      <c r="D13" s="3616">
        <v>1544</v>
      </c>
      <c r="E13" s="3616">
        <v>1572</v>
      </c>
      <c r="F13" s="3616">
        <v>1502</v>
      </c>
      <c r="G13" s="3616">
        <v>1366</v>
      </c>
      <c r="H13" s="3616">
        <v>1408</v>
      </c>
      <c r="I13" s="3616">
        <v>1302</v>
      </c>
      <c r="J13" s="3616">
        <v>1503</v>
      </c>
      <c r="K13" s="3616">
        <v>1547</v>
      </c>
      <c r="L13" s="3616">
        <v>1596</v>
      </c>
      <c r="M13" s="3616">
        <v>1487</v>
      </c>
      <c r="N13" s="3616">
        <v>1402</v>
      </c>
      <c r="O13" s="3616">
        <v>1478</v>
      </c>
      <c r="P13" s="3616">
        <v>1284</v>
      </c>
      <c r="Q13" s="3615"/>
      <c r="R13" s="3617"/>
      <c r="S13" s="3617"/>
      <c r="T13" s="3617"/>
      <c r="U13" s="3617"/>
      <c r="V13" s="3617"/>
      <c r="W13" s="3617"/>
      <c r="X13" s="3617"/>
      <c r="Y13" s="3617"/>
      <c r="Z13" s="3617"/>
      <c r="AA13" s="3617"/>
      <c r="AB13" s="3617"/>
      <c r="AC13" s="3617"/>
    </row>
    <row r="14" spans="2:29" s="3543" customFormat="1" ht="21" customHeight="1">
      <c r="B14" s="6713" t="s">
        <v>234</v>
      </c>
      <c r="C14" s="3616">
        <v>1189</v>
      </c>
      <c r="D14" s="3616">
        <v>1185</v>
      </c>
      <c r="E14" s="3616" t="s">
        <v>1630</v>
      </c>
      <c r="F14" s="3616" t="s">
        <v>1630</v>
      </c>
      <c r="G14" s="3616">
        <v>1192</v>
      </c>
      <c r="H14" s="3616">
        <v>1215</v>
      </c>
      <c r="I14" s="3616" t="s">
        <v>1630</v>
      </c>
      <c r="J14" s="3616">
        <v>1185</v>
      </c>
      <c r="K14" s="3616">
        <v>1186</v>
      </c>
      <c r="L14" s="3616" t="s">
        <v>1630</v>
      </c>
      <c r="M14" s="3616" t="s">
        <v>1630</v>
      </c>
      <c r="N14" s="3616">
        <v>1180</v>
      </c>
      <c r="O14" s="3616">
        <v>1159</v>
      </c>
      <c r="P14" s="3616" t="s">
        <v>1630</v>
      </c>
      <c r="Q14" s="3614"/>
      <c r="R14" s="3617"/>
      <c r="S14" s="3617"/>
      <c r="T14" s="3617"/>
      <c r="U14" s="3617"/>
      <c r="V14" s="3617"/>
      <c r="W14" s="3617"/>
      <c r="X14" s="3617"/>
      <c r="Y14" s="3617"/>
      <c r="Z14" s="3617"/>
      <c r="AA14" s="3617"/>
      <c r="AB14" s="3617"/>
      <c r="AC14" s="3617"/>
    </row>
    <row r="15" spans="2:29" s="3543" customFormat="1" ht="21" customHeight="1">
      <c r="B15" s="6713" t="s">
        <v>235</v>
      </c>
      <c r="C15" s="3616">
        <v>1268</v>
      </c>
      <c r="D15" s="3616">
        <v>1299</v>
      </c>
      <c r="E15" s="3616">
        <v>1287</v>
      </c>
      <c r="F15" s="3616" t="s">
        <v>1630</v>
      </c>
      <c r="G15" s="3616">
        <v>1258</v>
      </c>
      <c r="H15" s="3616">
        <v>1330</v>
      </c>
      <c r="I15" s="3616" t="s">
        <v>1630</v>
      </c>
      <c r="J15" s="3616">
        <v>1278</v>
      </c>
      <c r="K15" s="3616" t="s">
        <v>1630</v>
      </c>
      <c r="L15" s="3616" t="s">
        <v>1630</v>
      </c>
      <c r="M15" s="3616" t="s">
        <v>1630</v>
      </c>
      <c r="N15" s="3616">
        <v>1236</v>
      </c>
      <c r="O15" s="3616" t="s">
        <v>1630</v>
      </c>
      <c r="P15" s="3616" t="s">
        <v>1630</v>
      </c>
      <c r="Q15" s="3615"/>
      <c r="R15" s="3617"/>
      <c r="S15" s="3617"/>
      <c r="T15" s="3617"/>
      <c r="U15" s="3617"/>
      <c r="V15" s="3617"/>
      <c r="W15" s="3617"/>
      <c r="X15" s="3617"/>
      <c r="Y15" s="3617"/>
      <c r="Z15" s="3617"/>
      <c r="AA15" s="3617"/>
      <c r="AB15" s="3617"/>
      <c r="AC15" s="3617"/>
    </row>
    <row r="16" spans="2:29" s="3546" customFormat="1" ht="21" customHeight="1">
      <c r="B16" s="6713" t="s">
        <v>236</v>
      </c>
      <c r="C16" s="3616">
        <v>1091</v>
      </c>
      <c r="D16" s="3616" t="s">
        <v>1630</v>
      </c>
      <c r="E16" s="3616" t="s">
        <v>335</v>
      </c>
      <c r="F16" s="3616" t="s">
        <v>335</v>
      </c>
      <c r="G16" s="3616">
        <v>1098</v>
      </c>
      <c r="H16" s="3616" t="s">
        <v>1630</v>
      </c>
      <c r="I16" s="3616" t="s">
        <v>1630</v>
      </c>
      <c r="J16" s="3616" t="s">
        <v>1630</v>
      </c>
      <c r="K16" s="3616" t="s">
        <v>335</v>
      </c>
      <c r="L16" s="3616" t="s">
        <v>335</v>
      </c>
      <c r="M16" s="3616" t="s">
        <v>335</v>
      </c>
      <c r="N16" s="3616" t="s">
        <v>1630</v>
      </c>
      <c r="O16" s="3616" t="s">
        <v>1630</v>
      </c>
      <c r="P16" s="3616" t="s">
        <v>335</v>
      </c>
      <c r="Q16" s="3614"/>
      <c r="R16" s="3617"/>
      <c r="S16" s="3617"/>
      <c r="T16" s="3617"/>
      <c r="U16" s="3617"/>
      <c r="V16" s="3617"/>
      <c r="W16" s="3617"/>
      <c r="X16" s="3617"/>
      <c r="Y16" s="3617"/>
      <c r="Z16" s="3617"/>
      <c r="AA16" s="3617"/>
      <c r="AB16" s="3617"/>
      <c r="AC16" s="3617"/>
    </row>
    <row r="17" spans="2:29" s="3543" customFormat="1" ht="21" customHeight="1">
      <c r="B17" s="6713" t="s">
        <v>237</v>
      </c>
      <c r="C17" s="3616">
        <v>1144</v>
      </c>
      <c r="D17" s="3616" t="s">
        <v>1630</v>
      </c>
      <c r="E17" s="3616" t="s">
        <v>1630</v>
      </c>
      <c r="F17" s="3616" t="s">
        <v>1630</v>
      </c>
      <c r="G17" s="3616">
        <v>1155</v>
      </c>
      <c r="H17" s="3616">
        <v>1257</v>
      </c>
      <c r="I17" s="3616" t="s">
        <v>1630</v>
      </c>
      <c r="J17" s="3616">
        <v>1219</v>
      </c>
      <c r="K17" s="3616" t="s">
        <v>1630</v>
      </c>
      <c r="L17" s="3616" t="s">
        <v>1630</v>
      </c>
      <c r="M17" s="3616" t="s">
        <v>1630</v>
      </c>
      <c r="N17" s="3616">
        <v>1219</v>
      </c>
      <c r="O17" s="3616">
        <v>1301</v>
      </c>
      <c r="P17" s="3616" t="s">
        <v>1630</v>
      </c>
      <c r="Q17" s="3615"/>
      <c r="R17" s="3617"/>
      <c r="S17" s="3617"/>
      <c r="T17" s="3617"/>
      <c r="U17" s="3617"/>
      <c r="V17" s="3617"/>
      <c r="W17" s="3617"/>
      <c r="X17" s="3617"/>
      <c r="Y17" s="3617"/>
      <c r="Z17" s="3617"/>
      <c r="AA17" s="3617"/>
      <c r="AB17" s="3617"/>
      <c r="AC17" s="3617"/>
    </row>
    <row r="18" spans="2:29" s="3546" customFormat="1" ht="21" customHeight="1">
      <c r="B18" s="6713" t="s">
        <v>238</v>
      </c>
      <c r="C18" s="3616">
        <v>1194</v>
      </c>
      <c r="D18" s="3616">
        <v>1160</v>
      </c>
      <c r="E18" s="3616">
        <v>1146</v>
      </c>
      <c r="F18" s="3616">
        <v>1178</v>
      </c>
      <c r="G18" s="3616">
        <v>1278</v>
      </c>
      <c r="H18" s="3616">
        <v>1245</v>
      </c>
      <c r="I18" s="3616" t="s">
        <v>1630</v>
      </c>
      <c r="J18" s="3616">
        <v>1184</v>
      </c>
      <c r="K18" s="3616">
        <v>1163</v>
      </c>
      <c r="L18" s="3616">
        <v>1140</v>
      </c>
      <c r="M18" s="3616">
        <v>1193</v>
      </c>
      <c r="N18" s="3616">
        <v>1263</v>
      </c>
      <c r="O18" s="3616">
        <v>1256</v>
      </c>
      <c r="P18" s="3616" t="s">
        <v>1630</v>
      </c>
      <c r="Q18" s="3615"/>
      <c r="R18" s="3617"/>
      <c r="S18" s="3617"/>
      <c r="T18" s="3617"/>
      <c r="U18" s="3617"/>
      <c r="V18" s="3617"/>
      <c r="W18" s="3617"/>
      <c r="X18" s="3617"/>
      <c r="Y18" s="3617"/>
      <c r="Z18" s="3617"/>
      <c r="AA18" s="3617"/>
      <c r="AB18" s="3617"/>
      <c r="AC18" s="3617"/>
    </row>
    <row r="19" spans="2:29" s="3546" customFormat="1" ht="21" customHeight="1">
      <c r="B19" s="6713" t="s">
        <v>239</v>
      </c>
      <c r="C19" s="3616">
        <v>1091</v>
      </c>
      <c r="D19" s="3616" t="s">
        <v>1630</v>
      </c>
      <c r="E19" s="3616" t="s">
        <v>1630</v>
      </c>
      <c r="F19" s="3616" t="s">
        <v>335</v>
      </c>
      <c r="G19" s="3616">
        <v>1096</v>
      </c>
      <c r="H19" s="3616" t="s">
        <v>1630</v>
      </c>
      <c r="I19" s="3616" t="s">
        <v>1630</v>
      </c>
      <c r="J19" s="3616" t="s">
        <v>1630</v>
      </c>
      <c r="K19" s="3616" t="s">
        <v>335</v>
      </c>
      <c r="L19" s="3616" t="s">
        <v>335</v>
      </c>
      <c r="M19" s="3616" t="s">
        <v>335</v>
      </c>
      <c r="N19" s="3616" t="s">
        <v>1630</v>
      </c>
      <c r="O19" s="3616" t="s">
        <v>1630</v>
      </c>
      <c r="P19" s="3616" t="s">
        <v>1630</v>
      </c>
      <c r="Q19" s="3615"/>
      <c r="R19" s="3617"/>
      <c r="S19" s="3617"/>
      <c r="T19" s="3617"/>
      <c r="U19" s="3617"/>
      <c r="V19" s="3617"/>
      <c r="W19" s="3617"/>
      <c r="X19" s="3617"/>
      <c r="Y19" s="3617"/>
      <c r="Z19" s="3617"/>
      <c r="AA19" s="3617"/>
      <c r="AB19" s="3617"/>
      <c r="AC19" s="3617"/>
    </row>
    <row r="20" spans="2:29" s="3546" customFormat="1" ht="21" customHeight="1">
      <c r="B20" s="6713" t="s">
        <v>240</v>
      </c>
      <c r="C20" s="3616">
        <v>1135</v>
      </c>
      <c r="D20" s="3616" t="s">
        <v>335</v>
      </c>
      <c r="E20" s="3616" t="s">
        <v>335</v>
      </c>
      <c r="F20" s="3616" t="s">
        <v>335</v>
      </c>
      <c r="G20" s="3616">
        <v>1135</v>
      </c>
      <c r="H20" s="3616">
        <v>1169</v>
      </c>
      <c r="I20" s="3616" t="s">
        <v>1630</v>
      </c>
      <c r="J20" s="3616">
        <v>1139</v>
      </c>
      <c r="K20" s="3616" t="s">
        <v>335</v>
      </c>
      <c r="L20" s="3616" t="s">
        <v>335</v>
      </c>
      <c r="M20" s="3616" t="s">
        <v>335</v>
      </c>
      <c r="N20" s="3616">
        <v>1139</v>
      </c>
      <c r="O20" s="3616" t="s">
        <v>1630</v>
      </c>
      <c r="P20" s="3616" t="s">
        <v>1630</v>
      </c>
      <c r="Q20" s="3615"/>
      <c r="R20" s="3617"/>
      <c r="S20" s="3617"/>
      <c r="T20" s="3617"/>
      <c r="U20" s="3617"/>
      <c r="V20" s="3617"/>
      <c r="W20" s="3617"/>
      <c r="X20" s="3617"/>
      <c r="Y20" s="3617"/>
      <c r="Z20" s="3617"/>
      <c r="AA20" s="3617"/>
      <c r="AB20" s="3617"/>
      <c r="AC20" s="3617"/>
    </row>
    <row r="21" spans="2:29" s="3546" customFormat="1" ht="21" customHeight="1">
      <c r="B21" s="6713" t="s">
        <v>151</v>
      </c>
      <c r="C21" s="3616">
        <v>1369</v>
      </c>
      <c r="D21" s="3616">
        <v>1360</v>
      </c>
      <c r="E21" s="3616" t="s">
        <v>1630</v>
      </c>
      <c r="F21" s="3616" t="s">
        <v>1630</v>
      </c>
      <c r="G21" s="3616">
        <v>1376</v>
      </c>
      <c r="H21" s="3616">
        <v>1430</v>
      </c>
      <c r="I21" s="3616" t="s">
        <v>335</v>
      </c>
      <c r="J21" s="3616">
        <v>1382</v>
      </c>
      <c r="K21" s="3616" t="s">
        <v>1630</v>
      </c>
      <c r="L21" s="3616" t="s">
        <v>1630</v>
      </c>
      <c r="M21" s="3616" t="s">
        <v>1630</v>
      </c>
      <c r="N21" s="3616">
        <v>1407</v>
      </c>
      <c r="O21" s="3616" t="s">
        <v>1630</v>
      </c>
      <c r="P21" s="3616" t="s">
        <v>335</v>
      </c>
      <c r="Q21" s="3615"/>
      <c r="R21" s="3617"/>
      <c r="S21" s="3617"/>
      <c r="T21" s="3617"/>
      <c r="U21" s="3617"/>
      <c r="V21" s="3617"/>
      <c r="W21" s="3617"/>
      <c r="X21" s="3617"/>
      <c r="Y21" s="3617"/>
      <c r="Z21" s="3617"/>
      <c r="AA21" s="3617"/>
      <c r="AB21" s="3617"/>
      <c r="AC21" s="3617"/>
    </row>
    <row r="22" spans="2:29" s="3490" customFormat="1" ht="16.5" customHeight="1">
      <c r="B22" s="6699"/>
      <c r="C22" s="6700" t="s">
        <v>4199</v>
      </c>
      <c r="D22" s="6701"/>
      <c r="E22" s="6701"/>
      <c r="F22" s="6701"/>
      <c r="G22" s="6701"/>
      <c r="H22" s="6701"/>
      <c r="I22" s="6702"/>
      <c r="J22" s="6700" t="s">
        <v>4200</v>
      </c>
      <c r="K22" s="6701"/>
      <c r="L22" s="6701"/>
      <c r="M22" s="6701"/>
      <c r="N22" s="6701"/>
      <c r="O22" s="6701"/>
      <c r="P22" s="6701"/>
      <c r="Q22" s="3609"/>
    </row>
    <row r="23" spans="2:29" s="3490" customFormat="1" ht="16.5" customHeight="1">
      <c r="B23" s="6204"/>
      <c r="C23" s="6703" t="s">
        <v>175</v>
      </c>
      <c r="D23" s="6704" t="s">
        <v>4089</v>
      </c>
      <c r="E23" s="6705"/>
      <c r="F23" s="6706"/>
      <c r="G23" s="6704" t="s">
        <v>4201</v>
      </c>
      <c r="H23" s="6705"/>
      <c r="I23" s="6706"/>
      <c r="J23" s="6703" t="s">
        <v>175</v>
      </c>
      <c r="K23" s="6704" t="s">
        <v>4089</v>
      </c>
      <c r="L23" s="6705"/>
      <c r="M23" s="6706"/>
      <c r="N23" s="6704" t="s">
        <v>4201</v>
      </c>
      <c r="O23" s="6705"/>
      <c r="P23" s="6705"/>
      <c r="Q23" s="3610"/>
    </row>
    <row r="24" spans="2:29" s="3490" customFormat="1" ht="16.5" customHeight="1">
      <c r="B24" s="6204"/>
      <c r="C24" s="6206"/>
      <c r="D24" s="6707" t="s">
        <v>175</v>
      </c>
      <c r="E24" s="6705" t="s">
        <v>1158</v>
      </c>
      <c r="F24" s="6706"/>
      <c r="G24" s="6707" t="s">
        <v>175</v>
      </c>
      <c r="H24" s="6705" t="s">
        <v>1158</v>
      </c>
      <c r="I24" s="6706"/>
      <c r="J24" s="6206"/>
      <c r="K24" s="6707" t="s">
        <v>175</v>
      </c>
      <c r="L24" s="6705" t="s">
        <v>1158</v>
      </c>
      <c r="M24" s="6706"/>
      <c r="N24" s="6707" t="s">
        <v>175</v>
      </c>
      <c r="O24" s="6705" t="s">
        <v>1158</v>
      </c>
      <c r="P24" s="6705"/>
      <c r="Q24" s="3610"/>
    </row>
    <row r="25" spans="2:29" s="3490" customFormat="1" ht="27" customHeight="1">
      <c r="B25" s="6205"/>
      <c r="C25" s="6207"/>
      <c r="D25" s="6203"/>
      <c r="E25" s="6708" t="s">
        <v>4117</v>
      </c>
      <c r="F25" s="6709" t="s">
        <v>4118</v>
      </c>
      <c r="G25" s="6203"/>
      <c r="H25" s="6709" t="s">
        <v>4118</v>
      </c>
      <c r="I25" s="6709" t="s">
        <v>4202</v>
      </c>
      <c r="J25" s="6207"/>
      <c r="K25" s="6203"/>
      <c r="L25" s="6709" t="s">
        <v>4117</v>
      </c>
      <c r="M25" s="6709" t="s">
        <v>4118</v>
      </c>
      <c r="N25" s="6203"/>
      <c r="O25" s="6709" t="s">
        <v>4118</v>
      </c>
      <c r="P25" s="6710" t="s">
        <v>4202</v>
      </c>
      <c r="Q25" s="3533"/>
    </row>
    <row r="26" spans="2:29" s="3502" customFormat="1" ht="4.5" customHeight="1">
      <c r="B26" s="3609"/>
      <c r="C26" s="3610"/>
      <c r="D26" s="3533"/>
      <c r="E26" s="6714"/>
      <c r="F26" s="6714"/>
      <c r="G26" s="3533"/>
      <c r="H26" s="6714"/>
      <c r="I26" s="6714"/>
      <c r="J26" s="3610"/>
      <c r="K26" s="3533"/>
      <c r="L26" s="6714"/>
      <c r="M26" s="6714"/>
      <c r="N26" s="3533"/>
      <c r="O26" s="6714"/>
      <c r="P26" s="6714"/>
      <c r="Q26" s="3533"/>
    </row>
    <row r="27" spans="2:29" s="3503" customFormat="1" ht="12" customHeight="1">
      <c r="B27" s="6202" t="s">
        <v>164</v>
      </c>
      <c r="C27" s="6715"/>
      <c r="D27" s="6715"/>
      <c r="E27" s="6715"/>
      <c r="F27" s="6715"/>
      <c r="G27" s="6715"/>
      <c r="H27" s="6715"/>
      <c r="I27" s="6715"/>
      <c r="J27" s="6715"/>
      <c r="K27" s="6715"/>
      <c r="L27" s="6715"/>
      <c r="M27" s="6715"/>
      <c r="N27" s="6715"/>
      <c r="O27" s="6715"/>
      <c r="P27" s="6715"/>
      <c r="Q27" s="3618"/>
    </row>
    <row r="28" spans="2:29" s="3517" customFormat="1" ht="12" customHeight="1">
      <c r="B28" s="6151" t="s">
        <v>4203</v>
      </c>
      <c r="C28" s="6151"/>
      <c r="D28" s="6151"/>
      <c r="E28" s="6151"/>
      <c r="F28" s="6151"/>
      <c r="G28" s="6151"/>
      <c r="H28" s="6151"/>
      <c r="I28" s="6151"/>
      <c r="J28" s="6151"/>
      <c r="K28" s="6151"/>
      <c r="L28" s="6151"/>
      <c r="M28" s="6151"/>
      <c r="N28" s="6151"/>
      <c r="O28" s="6151"/>
      <c r="P28" s="6151"/>
      <c r="Q28" s="3604"/>
    </row>
    <row r="29" spans="2:29" s="3522" customFormat="1" ht="12" customHeight="1">
      <c r="B29" s="6117" t="s">
        <v>4204</v>
      </c>
      <c r="C29" s="6117"/>
      <c r="D29" s="6117"/>
      <c r="E29" s="6117"/>
      <c r="F29" s="6117"/>
      <c r="G29" s="6117"/>
      <c r="H29" s="6117"/>
      <c r="I29" s="6117"/>
      <c r="J29" s="6117"/>
      <c r="K29" s="6117"/>
      <c r="L29" s="6117"/>
      <c r="M29" s="6117"/>
      <c r="N29" s="6117"/>
      <c r="O29" s="6117"/>
      <c r="P29" s="6117"/>
    </row>
    <row r="30" spans="2:29" ht="6" customHeight="1"/>
    <row r="31" spans="2:29" ht="12" customHeight="1">
      <c r="B31" s="6716" t="s">
        <v>5359</v>
      </c>
      <c r="C31" s="6716"/>
      <c r="D31" s="6716"/>
      <c r="E31" s="6716"/>
      <c r="F31" s="6716"/>
      <c r="G31" s="6716"/>
      <c r="H31" s="6716"/>
      <c r="I31" s="6716"/>
      <c r="J31" s="6716"/>
      <c r="K31" s="6716"/>
      <c r="L31" s="6716"/>
      <c r="M31" s="6716"/>
      <c r="N31" s="6716"/>
      <c r="O31" s="6716"/>
      <c r="P31" s="6716"/>
    </row>
  </sheetData>
  <mergeCells count="40">
    <mergeCell ref="O24:P24"/>
    <mergeCell ref="B27:P27"/>
    <mergeCell ref="B28:P28"/>
    <mergeCell ref="B29:P29"/>
    <mergeCell ref="B31:P31"/>
    <mergeCell ref="E24:F24"/>
    <mergeCell ref="G24:G25"/>
    <mergeCell ref="H24:I24"/>
    <mergeCell ref="K24:K25"/>
    <mergeCell ref="L24:M24"/>
    <mergeCell ref="N24:N25"/>
    <mergeCell ref="B22:B25"/>
    <mergeCell ref="C22:I22"/>
    <mergeCell ref="J22:P22"/>
    <mergeCell ref="C23:C25"/>
    <mergeCell ref="D23:F23"/>
    <mergeCell ref="G23:I23"/>
    <mergeCell ref="J23:J25"/>
    <mergeCell ref="K23:M23"/>
    <mergeCell ref="N23:P23"/>
    <mergeCell ref="D24:D25"/>
    <mergeCell ref="N5:P5"/>
    <mergeCell ref="D6:D7"/>
    <mergeCell ref="E6:F6"/>
    <mergeCell ref="G6:G7"/>
    <mergeCell ref="H6:I6"/>
    <mergeCell ref="K6:K7"/>
    <mergeCell ref="L6:M6"/>
    <mergeCell ref="N6:N7"/>
    <mergeCell ref="O6:P6"/>
    <mergeCell ref="B1:P1"/>
    <mergeCell ref="B2:P2"/>
    <mergeCell ref="B4:B7"/>
    <mergeCell ref="C4:I4"/>
    <mergeCell ref="J4:P4"/>
    <mergeCell ref="C5:C7"/>
    <mergeCell ref="D5:F5"/>
    <mergeCell ref="G5:I5"/>
    <mergeCell ref="J5:J7"/>
    <mergeCell ref="K5:M5"/>
  </mergeCells>
  <conditionalFormatting sqref="C8:P21 R8:AC21">
    <cfRule type="cellIs" dxfId="0" priority="1" stopIfTrue="1" operator="between">
      <formula>0.0000000000000001</formula>
      <formula>9</formula>
    </cfRule>
  </conditionalFormatting>
  <hyperlinks>
    <hyperlink ref="R2" location="Indice!A1" display="(Voltar ao Índice)"/>
  </hyperlinks>
  <printOptions horizontalCentered="1"/>
  <pageMargins left="0.27559055118110237" right="0.27559055118110237" top="0.6692913385826772" bottom="0.47244094488188981" header="0" footer="0"/>
  <pageSetup paperSize="9" scale="92" orientation="portrait" verticalDpi="0"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6"/>
  <sheetViews>
    <sheetView showGridLines="0" workbookViewId="0">
      <selection activeCell="B1" sqref="B1:E1"/>
    </sheetView>
  </sheetViews>
  <sheetFormatPr defaultColWidth="9.140625" defaultRowHeight="11.25"/>
  <cols>
    <col min="1" max="1" width="6.7109375" style="3624" customWidth="1"/>
    <col min="2" max="2" width="20.7109375" style="3624" customWidth="1"/>
    <col min="3" max="3" width="22.7109375" style="3646" customWidth="1"/>
    <col min="4" max="4" width="22.7109375" style="3647" customWidth="1"/>
    <col min="5" max="5" width="22.7109375" style="3624" customWidth="1"/>
    <col min="6" max="6" width="6.7109375" style="3624" customWidth="1"/>
    <col min="7" max="7" width="14.28515625" style="3624" bestFit="1" customWidth="1"/>
    <col min="8" max="16384" width="9.140625" style="3624"/>
  </cols>
  <sheetData>
    <row r="1" spans="2:7" s="3620" customFormat="1" ht="30" customHeight="1">
      <c r="B1" s="6212" t="s">
        <v>4205</v>
      </c>
      <c r="C1" s="6212"/>
      <c r="D1" s="6212"/>
      <c r="E1" s="6212"/>
      <c r="F1" s="3619"/>
    </row>
    <row r="2" spans="2:7" s="3620" customFormat="1" ht="30" customHeight="1">
      <c r="B2" s="6212" t="s">
        <v>4206</v>
      </c>
      <c r="C2" s="6212"/>
      <c r="D2" s="6212"/>
      <c r="E2" s="6212"/>
      <c r="F2" s="3619"/>
      <c r="G2" s="2285" t="s">
        <v>979</v>
      </c>
    </row>
    <row r="3" spans="2:7" s="3622" customFormat="1" ht="7.5" customHeight="1">
      <c r="B3" s="3621"/>
      <c r="C3" s="3621"/>
      <c r="D3" s="3621"/>
      <c r="E3" s="3621"/>
      <c r="F3" s="3621"/>
    </row>
    <row r="4" spans="2:7" ht="40.5" customHeight="1">
      <c r="B4" s="6213"/>
      <c r="C4" s="3623" t="s">
        <v>4207</v>
      </c>
      <c r="D4" s="2513" t="s">
        <v>4208</v>
      </c>
      <c r="E4" s="1564" t="s">
        <v>4209</v>
      </c>
      <c r="F4" s="2251"/>
    </row>
    <row r="5" spans="2:7" ht="18" customHeight="1">
      <c r="B5" s="6214"/>
      <c r="C5" s="5242" t="s">
        <v>467</v>
      </c>
      <c r="D5" s="5664"/>
      <c r="E5" s="3625" t="s">
        <v>571</v>
      </c>
      <c r="F5" s="1199"/>
    </row>
    <row r="6" spans="2:7" s="3626" customFormat="1" ht="19.5" customHeight="1">
      <c r="B6" s="3626" t="s">
        <v>12</v>
      </c>
      <c r="C6" s="3627">
        <v>26.5</v>
      </c>
      <c r="D6" s="3627">
        <v>1.97</v>
      </c>
      <c r="E6" s="3627">
        <v>6.3</v>
      </c>
      <c r="F6" s="3628"/>
    </row>
    <row r="7" spans="2:7" s="3626" customFormat="1" ht="19.5" customHeight="1">
      <c r="B7" s="3626" t="s">
        <v>230</v>
      </c>
      <c r="C7" s="3627">
        <v>26.66</v>
      </c>
      <c r="D7" s="3627">
        <v>1.97</v>
      </c>
      <c r="E7" s="3627">
        <v>6.3</v>
      </c>
      <c r="F7" s="3628"/>
    </row>
    <row r="8" spans="2:7" s="3630" customFormat="1" ht="19.5" customHeight="1">
      <c r="B8" s="3629" t="s">
        <v>203</v>
      </c>
      <c r="C8" s="3627">
        <v>17.82</v>
      </c>
      <c r="D8" s="3627">
        <v>1.08</v>
      </c>
      <c r="E8" s="3627" t="s">
        <v>187</v>
      </c>
      <c r="F8" s="3628"/>
    </row>
    <row r="9" spans="2:7" s="3626" customFormat="1" ht="19.5" customHeight="1">
      <c r="B9" s="3631" t="s">
        <v>231</v>
      </c>
      <c r="C9" s="3632">
        <v>17.12</v>
      </c>
      <c r="D9" s="3632">
        <v>0</v>
      </c>
      <c r="E9" s="3627" t="s">
        <v>187</v>
      </c>
      <c r="F9" s="3628"/>
    </row>
    <row r="10" spans="2:7" s="3630" customFormat="1" ht="19.5" customHeight="1">
      <c r="B10" s="3631" t="s">
        <v>232</v>
      </c>
      <c r="C10" s="3632">
        <v>8.3000000000000007</v>
      </c>
      <c r="D10" s="3632">
        <v>1.01</v>
      </c>
      <c r="E10" s="3627" t="s">
        <v>187</v>
      </c>
      <c r="F10" s="3628"/>
    </row>
    <row r="11" spans="2:7" s="3630" customFormat="1" ht="19.5" customHeight="1">
      <c r="B11" s="3631" t="s">
        <v>233</v>
      </c>
      <c r="C11" s="3632">
        <v>28.2</v>
      </c>
      <c r="D11" s="3632">
        <v>0.8</v>
      </c>
      <c r="E11" s="3627" t="s">
        <v>187</v>
      </c>
      <c r="F11" s="3628"/>
    </row>
    <row r="12" spans="2:7" s="3626" customFormat="1" ht="19.5" customHeight="1">
      <c r="B12" s="3631" t="s">
        <v>234</v>
      </c>
      <c r="C12" s="3632">
        <v>7.81</v>
      </c>
      <c r="D12" s="3632">
        <v>2.04</v>
      </c>
      <c r="E12" s="3627" t="s">
        <v>187</v>
      </c>
      <c r="F12" s="3628"/>
    </row>
    <row r="13" spans="2:7" s="3630" customFormat="1" ht="19.5" customHeight="1">
      <c r="B13" s="3631" t="s">
        <v>235</v>
      </c>
      <c r="C13" s="3632">
        <v>8.5399999999999991</v>
      </c>
      <c r="D13" s="3632">
        <v>4.55</v>
      </c>
      <c r="E13" s="3627" t="s">
        <v>187</v>
      </c>
      <c r="F13" s="3628"/>
    </row>
    <row r="14" spans="2:7" s="3626" customFormat="1" ht="19.5" customHeight="1">
      <c r="B14" s="3631" t="s">
        <v>236</v>
      </c>
      <c r="C14" s="3632">
        <v>5.1100000000000003</v>
      </c>
      <c r="D14" s="3632">
        <v>0</v>
      </c>
      <c r="E14" s="3627" t="s">
        <v>187</v>
      </c>
      <c r="F14" s="3628"/>
    </row>
    <row r="15" spans="2:7" s="3630" customFormat="1" ht="19.5" customHeight="1">
      <c r="B15" s="3631" t="s">
        <v>237</v>
      </c>
      <c r="C15" s="3632">
        <v>9.67</v>
      </c>
      <c r="D15" s="3632">
        <v>0</v>
      </c>
      <c r="E15" s="3627" t="s">
        <v>187</v>
      </c>
      <c r="F15" s="3628"/>
    </row>
    <row r="16" spans="2:7" s="3630" customFormat="1" ht="19.5" customHeight="1">
      <c r="B16" s="3631" t="s">
        <v>238</v>
      </c>
      <c r="C16" s="3632">
        <v>13.79</v>
      </c>
      <c r="D16" s="3632">
        <v>1.56</v>
      </c>
      <c r="E16" s="3627" t="s">
        <v>187</v>
      </c>
      <c r="F16" s="3628"/>
    </row>
    <row r="17" spans="2:6" s="3630" customFormat="1" ht="19.5" customHeight="1">
      <c r="B17" s="3631" t="s">
        <v>239</v>
      </c>
      <c r="C17" s="3632">
        <v>7.26</v>
      </c>
      <c r="D17" s="3632">
        <v>0</v>
      </c>
      <c r="E17" s="3627" t="s">
        <v>187</v>
      </c>
      <c r="F17" s="3628"/>
    </row>
    <row r="18" spans="2:6" s="3630" customFormat="1" ht="19.5" customHeight="1">
      <c r="B18" s="3631" t="s">
        <v>240</v>
      </c>
      <c r="C18" s="3632">
        <v>11.65</v>
      </c>
      <c r="D18" s="3632">
        <v>0</v>
      </c>
      <c r="E18" s="3627" t="s">
        <v>187</v>
      </c>
      <c r="F18" s="3628"/>
    </row>
    <row r="19" spans="2:6" s="3630" customFormat="1" ht="19.5" customHeight="1">
      <c r="B19" s="3631" t="s">
        <v>151</v>
      </c>
      <c r="C19" s="3632">
        <v>6.76</v>
      </c>
      <c r="D19" s="3632">
        <v>4.17</v>
      </c>
      <c r="E19" s="3627" t="s">
        <v>187</v>
      </c>
      <c r="F19" s="3628"/>
    </row>
    <row r="20" spans="2:6" ht="30" customHeight="1">
      <c r="B20" s="6213"/>
      <c r="C20" s="3623" t="s">
        <v>4210</v>
      </c>
      <c r="D20" s="2513" t="s">
        <v>4211</v>
      </c>
      <c r="E20" s="1564" t="s">
        <v>4212</v>
      </c>
      <c r="F20" s="2251"/>
    </row>
    <row r="21" spans="2:6" ht="18" customHeight="1">
      <c r="B21" s="6214"/>
      <c r="C21" s="5242" t="s">
        <v>482</v>
      </c>
      <c r="D21" s="5664"/>
      <c r="E21" s="3625" t="s">
        <v>571</v>
      </c>
      <c r="F21" s="1199"/>
    </row>
    <row r="22" spans="2:6" s="3635" customFormat="1" ht="4.5" customHeight="1">
      <c r="B22" s="3633"/>
      <c r="C22" s="3634"/>
      <c r="D22" s="3634"/>
      <c r="E22" s="3634"/>
      <c r="F22" s="2229"/>
    </row>
    <row r="23" spans="2:6" s="3635" customFormat="1" ht="12" customHeight="1">
      <c r="B23" s="6209" t="s">
        <v>164</v>
      </c>
      <c r="C23" s="4773"/>
      <c r="D23" s="4773"/>
      <c r="E23" s="4773"/>
      <c r="F23" s="2229"/>
    </row>
    <row r="24" spans="2:6" s="3635" customFormat="1" ht="21.75" customHeight="1">
      <c r="B24" s="6210" t="s">
        <v>4213</v>
      </c>
      <c r="C24" s="6210"/>
      <c r="D24" s="6210"/>
      <c r="E24" s="6210"/>
      <c r="F24" s="3636"/>
    </row>
    <row r="25" spans="2:6" s="3635" customFormat="1" ht="21.75" customHeight="1">
      <c r="B25" s="6210" t="s">
        <v>4214</v>
      </c>
      <c r="C25" s="6210"/>
      <c r="D25" s="6210"/>
      <c r="E25" s="6210"/>
      <c r="F25" s="3636"/>
    </row>
    <row r="26" spans="2:6" s="3635" customFormat="1" ht="30.75" customHeight="1">
      <c r="B26" s="6210" t="s">
        <v>4215</v>
      </c>
      <c r="C26" s="6210"/>
      <c r="D26" s="6210"/>
      <c r="E26" s="6210"/>
      <c r="F26" s="3637"/>
    </row>
    <row r="27" spans="2:6" s="3635" customFormat="1" ht="21.75" customHeight="1">
      <c r="B27" s="6210" t="s">
        <v>4216</v>
      </c>
      <c r="C27" s="6210"/>
      <c r="D27" s="6210"/>
      <c r="E27" s="6210"/>
      <c r="F27" s="3637"/>
    </row>
    <row r="28" spans="2:6" s="3635" customFormat="1" ht="4.5" customHeight="1">
      <c r="B28" s="3636"/>
      <c r="C28" s="3636"/>
      <c r="D28" s="3636"/>
      <c r="E28" s="3636"/>
      <c r="F28" s="3637"/>
    </row>
    <row r="29" spans="2:6">
      <c r="B29" s="6211" t="s">
        <v>220</v>
      </c>
      <c r="C29" s="6211"/>
      <c r="D29" s="6211"/>
      <c r="E29" s="3638"/>
      <c r="F29" s="3639"/>
    </row>
    <row r="30" spans="2:6">
      <c r="B30" s="5871" t="s">
        <v>4217</v>
      </c>
      <c r="C30" s="5871"/>
      <c r="D30" s="3640"/>
      <c r="E30" s="3640"/>
      <c r="F30" s="3641"/>
    </row>
    <row r="31" spans="2:6">
      <c r="B31" s="5871" t="s">
        <v>4218</v>
      </c>
      <c r="C31" s="5871"/>
      <c r="D31" s="3642"/>
      <c r="E31" s="3642"/>
      <c r="F31" s="3643"/>
    </row>
    <row r="32" spans="2:6">
      <c r="B32" s="3644"/>
      <c r="C32" s="3644"/>
      <c r="D32" s="3644"/>
      <c r="E32" s="3644"/>
      <c r="F32" s="3644"/>
    </row>
    <row r="34" spans="2:9" s="3646" customFormat="1">
      <c r="B34" s="3645"/>
      <c r="D34" s="3647"/>
      <c r="E34" s="3624"/>
      <c r="F34" s="3624"/>
      <c r="G34" s="3624"/>
      <c r="H34" s="3624"/>
      <c r="I34" s="3624"/>
    </row>
    <row r="35" spans="2:9" s="3646" customFormat="1">
      <c r="B35" s="3645"/>
      <c r="D35" s="3647"/>
      <c r="E35" s="3624"/>
      <c r="F35" s="3624"/>
      <c r="G35" s="3624"/>
      <c r="H35" s="3624"/>
      <c r="I35" s="3624"/>
    </row>
    <row r="36" spans="2:9" s="3646" customFormat="1">
      <c r="B36" s="3648"/>
      <c r="D36" s="3647"/>
      <c r="E36" s="3624"/>
      <c r="F36" s="3624"/>
      <c r="G36" s="3624"/>
      <c r="H36" s="3624"/>
      <c r="I36" s="3624"/>
    </row>
  </sheetData>
  <mergeCells count="14">
    <mergeCell ref="B1:E1"/>
    <mergeCell ref="B2:E2"/>
    <mergeCell ref="B4:B5"/>
    <mergeCell ref="C5:D5"/>
    <mergeCell ref="B20:B21"/>
    <mergeCell ref="C21:D21"/>
    <mergeCell ref="B30:C30"/>
    <mergeCell ref="B31:C31"/>
    <mergeCell ref="B23:E23"/>
    <mergeCell ref="B24:E24"/>
    <mergeCell ref="B25:E25"/>
    <mergeCell ref="B26:E26"/>
    <mergeCell ref="B27:E27"/>
    <mergeCell ref="B29:D29"/>
  </mergeCells>
  <conditionalFormatting sqref="E8:E19">
    <cfRule type="cellIs" dxfId="63" priority="1" stopIfTrue="1" operator="between">
      <formula>0.00001</formula>
      <formula>0.05</formula>
    </cfRule>
  </conditionalFormatting>
  <hyperlinks>
    <hyperlink ref="C20" r:id="rId1"/>
    <hyperlink ref="C4" r:id="rId2" display="Veículos automóveis novos vendidos e registados por 1 000 habitantes"/>
    <hyperlink ref="D4" r:id="rId3"/>
    <hyperlink ref="D20" r:id="rId4"/>
    <hyperlink ref="B30" r:id="rId5"/>
    <hyperlink ref="B31" r:id="rId6"/>
    <hyperlink ref="G2" location="Indice!A1" display="(Voltar ao Índice)"/>
  </hyperlinks>
  <printOptions horizontalCentered="1"/>
  <pageMargins left="0.27559055118110237" right="0.27559055118110237" top="0.6692913385826772" bottom="0.47244094488188981" header="0" footer="0"/>
  <pageSetup paperSize="9" orientation="portrait" verticalDpi="300" r:id="rId7"/>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7"/>
  <sheetViews>
    <sheetView showGridLines="0" workbookViewId="0">
      <selection activeCell="B1" sqref="B1:I1"/>
    </sheetView>
  </sheetViews>
  <sheetFormatPr defaultColWidth="9.140625" defaultRowHeight="11.25"/>
  <cols>
    <col min="1" max="1" width="6.7109375" style="3624" customWidth="1"/>
    <col min="2" max="2" width="20.7109375" style="3624" customWidth="1"/>
    <col min="3" max="9" width="10.7109375" style="3624" customWidth="1"/>
    <col min="10" max="10" width="6.7109375" style="3624" customWidth="1"/>
    <col min="11" max="11" width="14.28515625" style="3624" bestFit="1" customWidth="1"/>
    <col min="12" max="16384" width="9.140625" style="3624"/>
  </cols>
  <sheetData>
    <row r="1" spans="2:11" s="3620" customFormat="1" ht="30" customHeight="1">
      <c r="B1" s="6212" t="s">
        <v>4219</v>
      </c>
      <c r="C1" s="6212"/>
      <c r="D1" s="6212"/>
      <c r="E1" s="6212"/>
      <c r="F1" s="6212"/>
      <c r="G1" s="6212"/>
      <c r="H1" s="6212"/>
      <c r="I1" s="6212"/>
      <c r="J1" s="3649"/>
    </row>
    <row r="2" spans="2:11" s="3620" customFormat="1" ht="30" customHeight="1">
      <c r="B2" s="6212" t="s">
        <v>4220</v>
      </c>
      <c r="C2" s="6212"/>
      <c r="D2" s="6212"/>
      <c r="E2" s="6212"/>
      <c r="F2" s="6212"/>
      <c r="G2" s="6212"/>
      <c r="H2" s="6212"/>
      <c r="I2" s="6212"/>
      <c r="J2" s="3649"/>
      <c r="K2" s="2285" t="s">
        <v>979</v>
      </c>
    </row>
    <row r="3" spans="2:11" s="3653" customFormat="1" ht="12" customHeight="1">
      <c r="B3" s="3650" t="s">
        <v>590</v>
      </c>
      <c r="C3" s="3651"/>
      <c r="D3" s="3651"/>
      <c r="E3" s="3651"/>
      <c r="F3" s="3651"/>
      <c r="G3" s="3651"/>
      <c r="H3" s="3652"/>
      <c r="I3" s="3652" t="s">
        <v>591</v>
      </c>
      <c r="J3" s="3652"/>
    </row>
    <row r="4" spans="2:11" ht="16.5" customHeight="1">
      <c r="B4" s="6217"/>
      <c r="C4" s="6219" t="s">
        <v>175</v>
      </c>
      <c r="D4" s="6221" t="s">
        <v>4221</v>
      </c>
      <c r="E4" s="6222"/>
      <c r="F4" s="6221" t="s">
        <v>4222</v>
      </c>
      <c r="G4" s="6223"/>
      <c r="H4" s="6224"/>
      <c r="I4" s="6225" t="s">
        <v>4223</v>
      </c>
      <c r="J4" s="1209"/>
    </row>
    <row r="5" spans="2:11" ht="27" customHeight="1">
      <c r="B5" s="6218"/>
      <c r="C5" s="6220"/>
      <c r="D5" s="3654" t="s">
        <v>4224</v>
      </c>
      <c r="E5" s="3655" t="s">
        <v>4225</v>
      </c>
      <c r="F5" s="3654" t="s">
        <v>4224</v>
      </c>
      <c r="G5" s="3655" t="s">
        <v>4226</v>
      </c>
      <c r="H5" s="3655" t="s">
        <v>4227</v>
      </c>
      <c r="I5" s="6226"/>
      <c r="J5" s="1289"/>
    </row>
    <row r="6" spans="2:11" s="3626" customFormat="1" ht="21" customHeight="1">
      <c r="B6" s="3626" t="s">
        <v>12</v>
      </c>
      <c r="C6" s="3656">
        <v>272308</v>
      </c>
      <c r="D6" s="3656">
        <v>224211</v>
      </c>
      <c r="E6" s="3656">
        <v>37123</v>
      </c>
      <c r="F6" s="3656">
        <v>544</v>
      </c>
      <c r="G6" s="3656">
        <v>1600</v>
      </c>
      <c r="H6" s="3656">
        <v>3204</v>
      </c>
      <c r="I6" s="3656">
        <v>5626</v>
      </c>
      <c r="J6" s="3657"/>
    </row>
    <row r="7" spans="2:11" s="3626" customFormat="1" ht="21" customHeight="1">
      <c r="B7" s="3626" t="s">
        <v>230</v>
      </c>
      <c r="C7" s="3656">
        <v>260776</v>
      </c>
      <c r="D7" s="3656">
        <v>214330</v>
      </c>
      <c r="E7" s="3656">
        <v>35756</v>
      </c>
      <c r="F7" s="3656">
        <v>519</v>
      </c>
      <c r="G7" s="3656">
        <v>1500</v>
      </c>
      <c r="H7" s="3656">
        <v>3198</v>
      </c>
      <c r="I7" s="3656">
        <v>5473</v>
      </c>
      <c r="J7" s="3657"/>
    </row>
    <row r="8" spans="2:11" s="3630" customFormat="1" ht="21" customHeight="1">
      <c r="B8" s="3629" t="s">
        <v>203</v>
      </c>
      <c r="C8" s="3658">
        <v>4525</v>
      </c>
      <c r="D8" s="3658">
        <v>4027</v>
      </c>
      <c r="E8" s="3658">
        <v>413</v>
      </c>
      <c r="F8" s="3658">
        <v>21</v>
      </c>
      <c r="G8" s="3658">
        <v>53</v>
      </c>
      <c r="H8" s="3658">
        <v>4</v>
      </c>
      <c r="I8" s="3656">
        <v>7</v>
      </c>
      <c r="J8" s="3657"/>
    </row>
    <row r="9" spans="2:11" s="3630" customFormat="1" ht="21" customHeight="1">
      <c r="B9" s="3631" t="s">
        <v>231</v>
      </c>
      <c r="C9" s="3659">
        <v>186</v>
      </c>
      <c r="D9" s="3659">
        <v>148</v>
      </c>
      <c r="E9" s="3659">
        <v>24</v>
      </c>
      <c r="F9" s="3659">
        <v>0</v>
      </c>
      <c r="G9" s="3659">
        <v>12</v>
      </c>
      <c r="H9" s="3659">
        <v>1</v>
      </c>
      <c r="I9" s="3659">
        <v>1</v>
      </c>
      <c r="J9" s="3657"/>
    </row>
    <row r="10" spans="2:11" s="3630" customFormat="1" ht="21" customHeight="1">
      <c r="B10" s="3631" t="s">
        <v>232</v>
      </c>
      <c r="C10" s="3659">
        <v>280</v>
      </c>
      <c r="D10" s="3659">
        <v>233</v>
      </c>
      <c r="E10" s="3659">
        <v>42</v>
      </c>
      <c r="F10" s="3659">
        <v>0</v>
      </c>
      <c r="G10" s="3659">
        <v>5</v>
      </c>
      <c r="H10" s="3659">
        <v>0</v>
      </c>
      <c r="I10" s="3659">
        <v>0</v>
      </c>
      <c r="J10" s="3657"/>
    </row>
    <row r="11" spans="2:11" s="3630" customFormat="1" ht="21" customHeight="1">
      <c r="B11" s="3631" t="s">
        <v>233</v>
      </c>
      <c r="C11" s="3659">
        <v>2936</v>
      </c>
      <c r="D11" s="3659">
        <v>2667</v>
      </c>
      <c r="E11" s="3659">
        <v>225</v>
      </c>
      <c r="F11" s="3659">
        <v>20</v>
      </c>
      <c r="G11" s="3659">
        <v>20</v>
      </c>
      <c r="H11" s="3659">
        <v>2</v>
      </c>
      <c r="I11" s="3659">
        <v>2</v>
      </c>
      <c r="J11" s="3657"/>
    </row>
    <row r="12" spans="2:11" s="3630" customFormat="1" ht="21" customHeight="1">
      <c r="B12" s="3631" t="s">
        <v>234</v>
      </c>
      <c r="C12" s="3659">
        <v>157</v>
      </c>
      <c r="D12" s="3659">
        <v>124</v>
      </c>
      <c r="E12" s="3659">
        <v>30</v>
      </c>
      <c r="F12" s="3659">
        <v>0</v>
      </c>
      <c r="G12" s="3659">
        <v>2</v>
      </c>
      <c r="H12" s="3659">
        <v>1</v>
      </c>
      <c r="I12" s="3659">
        <v>0</v>
      </c>
      <c r="J12" s="3657"/>
    </row>
    <row r="13" spans="2:11" s="3630" customFormat="1" ht="21" customHeight="1">
      <c r="B13" s="3631" t="s">
        <v>235</v>
      </c>
      <c r="C13" s="3659">
        <v>73</v>
      </c>
      <c r="D13" s="3659">
        <v>60</v>
      </c>
      <c r="E13" s="3659">
        <v>11</v>
      </c>
      <c r="F13" s="3659">
        <v>0</v>
      </c>
      <c r="G13" s="3659">
        <v>1</v>
      </c>
      <c r="H13" s="3659">
        <v>0</v>
      </c>
      <c r="I13" s="3659">
        <v>1</v>
      </c>
      <c r="J13" s="3657"/>
    </row>
    <row r="14" spans="2:11" s="3626" customFormat="1" ht="21" customHeight="1">
      <c r="B14" s="3631" t="s">
        <v>236</v>
      </c>
      <c r="C14" s="3659">
        <v>12</v>
      </c>
      <c r="D14" s="3659">
        <v>9</v>
      </c>
      <c r="E14" s="3659">
        <v>1</v>
      </c>
      <c r="F14" s="3659">
        <v>0</v>
      </c>
      <c r="G14" s="3659">
        <v>1</v>
      </c>
      <c r="H14" s="3659">
        <v>0</v>
      </c>
      <c r="I14" s="3659">
        <v>1</v>
      </c>
      <c r="J14" s="3657"/>
    </row>
    <row r="15" spans="2:11" s="3630" customFormat="1" ht="21" customHeight="1">
      <c r="B15" s="3631" t="s">
        <v>237</v>
      </c>
      <c r="C15" s="3659">
        <v>120</v>
      </c>
      <c r="D15" s="3659">
        <v>107</v>
      </c>
      <c r="E15" s="3659">
        <v>12</v>
      </c>
      <c r="F15" s="3659">
        <v>0</v>
      </c>
      <c r="G15" s="3659">
        <v>1</v>
      </c>
      <c r="H15" s="3659">
        <v>0</v>
      </c>
      <c r="I15" s="3659">
        <v>0</v>
      </c>
      <c r="J15" s="3657"/>
    </row>
    <row r="16" spans="2:11" s="3630" customFormat="1" ht="21" customHeight="1">
      <c r="B16" s="3631" t="s">
        <v>238</v>
      </c>
      <c r="C16" s="3659">
        <v>617</v>
      </c>
      <c r="D16" s="3659">
        <v>565</v>
      </c>
      <c r="E16" s="3659">
        <v>39</v>
      </c>
      <c r="F16" s="3659">
        <v>1</v>
      </c>
      <c r="G16" s="3659">
        <v>11</v>
      </c>
      <c r="H16" s="3659">
        <v>0</v>
      </c>
      <c r="I16" s="3659">
        <v>1</v>
      </c>
      <c r="J16" s="3657"/>
    </row>
    <row r="17" spans="2:10" s="3630" customFormat="1" ht="21" customHeight="1">
      <c r="B17" s="3631" t="s">
        <v>239</v>
      </c>
      <c r="C17" s="3659">
        <v>49</v>
      </c>
      <c r="D17" s="3659">
        <v>38</v>
      </c>
      <c r="E17" s="3659">
        <v>10</v>
      </c>
      <c r="F17" s="3659">
        <v>0</v>
      </c>
      <c r="G17" s="3659">
        <v>0</v>
      </c>
      <c r="H17" s="3659">
        <v>0</v>
      </c>
      <c r="I17" s="3659">
        <v>1</v>
      </c>
      <c r="J17" s="3657"/>
    </row>
    <row r="18" spans="2:10" s="3630" customFormat="1" ht="21" customHeight="1">
      <c r="B18" s="3631" t="s">
        <v>240</v>
      </c>
      <c r="C18" s="3659">
        <v>60</v>
      </c>
      <c r="D18" s="3659">
        <v>46</v>
      </c>
      <c r="E18" s="3659">
        <v>14</v>
      </c>
      <c r="F18" s="3659">
        <v>0</v>
      </c>
      <c r="G18" s="3659">
        <v>0</v>
      </c>
      <c r="H18" s="3659">
        <v>0</v>
      </c>
      <c r="I18" s="3659">
        <v>0</v>
      </c>
      <c r="J18" s="3657"/>
    </row>
    <row r="19" spans="2:10" s="3630" customFormat="1" ht="21" customHeight="1">
      <c r="B19" s="3631" t="s">
        <v>151</v>
      </c>
      <c r="C19" s="3659">
        <v>35</v>
      </c>
      <c r="D19" s="3659">
        <v>30</v>
      </c>
      <c r="E19" s="3659">
        <v>5</v>
      </c>
      <c r="F19" s="3659">
        <v>0</v>
      </c>
      <c r="G19" s="3659">
        <v>0</v>
      </c>
      <c r="H19" s="3659">
        <v>0</v>
      </c>
      <c r="I19" s="3659">
        <v>0</v>
      </c>
      <c r="J19" s="3657"/>
    </row>
    <row r="20" spans="2:10" ht="16.5" customHeight="1">
      <c r="B20" s="6217"/>
      <c r="C20" s="6219" t="s">
        <v>175</v>
      </c>
      <c r="D20" s="6221" t="s">
        <v>4228</v>
      </c>
      <c r="E20" s="6222"/>
      <c r="F20" s="6221" t="s">
        <v>4229</v>
      </c>
      <c r="G20" s="6223"/>
      <c r="H20" s="6224"/>
      <c r="I20" s="6225" t="s">
        <v>4230</v>
      </c>
      <c r="J20" s="3657"/>
    </row>
    <row r="21" spans="2:10" ht="27" customHeight="1">
      <c r="B21" s="6218"/>
      <c r="C21" s="6220"/>
      <c r="D21" s="3654" t="s">
        <v>4231</v>
      </c>
      <c r="E21" s="3655" t="s">
        <v>4232</v>
      </c>
      <c r="F21" s="3655" t="s">
        <v>4231</v>
      </c>
      <c r="G21" s="3655" t="s">
        <v>4233</v>
      </c>
      <c r="H21" s="3655" t="s">
        <v>4234</v>
      </c>
      <c r="I21" s="6226"/>
      <c r="J21" s="1289"/>
    </row>
    <row r="22" spans="2:10" ht="4.5" customHeight="1">
      <c r="B22" s="3660"/>
      <c r="C22" s="3661"/>
      <c r="D22" s="3501"/>
      <c r="E22" s="3662"/>
      <c r="F22" s="3662"/>
      <c r="G22" s="3662"/>
      <c r="H22" s="3662"/>
      <c r="I22" s="3663"/>
      <c r="J22" s="1289"/>
    </row>
    <row r="23" spans="2:10" s="3664" customFormat="1" ht="12" customHeight="1">
      <c r="B23" s="6215" t="s">
        <v>164</v>
      </c>
      <c r="C23" s="4773"/>
      <c r="D23" s="4773"/>
      <c r="E23" s="4773"/>
      <c r="F23" s="4773"/>
      <c r="G23" s="4773"/>
      <c r="H23" s="4773"/>
      <c r="I23" s="4773"/>
      <c r="J23" s="1291"/>
    </row>
    <row r="24" spans="2:10" s="3664" customFormat="1" ht="12" customHeight="1">
      <c r="B24" s="6215" t="s">
        <v>4235</v>
      </c>
      <c r="C24" s="6215"/>
      <c r="D24" s="6215"/>
      <c r="E24" s="6215"/>
      <c r="F24" s="6215"/>
      <c r="G24" s="6215"/>
      <c r="H24" s="6215"/>
      <c r="I24" s="6215"/>
    </row>
    <row r="25" spans="2:10" s="3664" customFormat="1" ht="12" customHeight="1">
      <c r="B25" s="6215" t="s">
        <v>4236</v>
      </c>
      <c r="C25" s="6215"/>
      <c r="D25" s="6215"/>
      <c r="E25" s="6215"/>
      <c r="F25" s="6215"/>
      <c r="G25" s="6215"/>
      <c r="H25" s="6215"/>
      <c r="I25" s="6215"/>
    </row>
    <row r="26" spans="2:10" s="3664" customFormat="1" ht="12" customHeight="1">
      <c r="B26" s="6215" t="s">
        <v>4237</v>
      </c>
      <c r="C26" s="6215"/>
      <c r="D26" s="6215"/>
      <c r="E26" s="6215"/>
      <c r="F26" s="6215"/>
      <c r="G26" s="6215"/>
      <c r="H26" s="6215"/>
      <c r="I26" s="6215"/>
      <c r="J26" s="3637"/>
    </row>
    <row r="27" spans="2:10" s="3664" customFormat="1" ht="12" customHeight="1">
      <c r="B27" s="6216" t="s">
        <v>4238</v>
      </c>
      <c r="C27" s="6216"/>
      <c r="D27" s="6216"/>
      <c r="E27" s="6216"/>
      <c r="F27" s="6216"/>
      <c r="G27" s="6216"/>
      <c r="H27" s="6216"/>
      <c r="I27" s="6216"/>
      <c r="J27" s="3637"/>
    </row>
  </sheetData>
  <mergeCells count="17">
    <mergeCell ref="B1:I1"/>
    <mergeCell ref="B2:I2"/>
    <mergeCell ref="B4:B5"/>
    <mergeCell ref="C4:C5"/>
    <mergeCell ref="D4:E4"/>
    <mergeCell ref="F4:H4"/>
    <mergeCell ref="I4:I5"/>
    <mergeCell ref="B24:I24"/>
    <mergeCell ref="B25:I25"/>
    <mergeCell ref="B26:I26"/>
    <mergeCell ref="B27:I27"/>
    <mergeCell ref="B20:B21"/>
    <mergeCell ref="C20:C21"/>
    <mergeCell ref="D20:E20"/>
    <mergeCell ref="F20:H20"/>
    <mergeCell ref="I20:I21"/>
    <mergeCell ref="B23:I23"/>
  </mergeCells>
  <hyperlinks>
    <hyperlink ref="K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7"/>
  <sheetViews>
    <sheetView showGridLines="0" workbookViewId="0">
      <selection activeCell="B1" sqref="B1:I1"/>
    </sheetView>
  </sheetViews>
  <sheetFormatPr defaultColWidth="9.140625" defaultRowHeight="11.25"/>
  <cols>
    <col min="1" max="1" width="6.7109375" style="464" customWidth="1"/>
    <col min="2" max="2" width="16.7109375" style="464" customWidth="1"/>
    <col min="3" max="9" width="11.28515625" style="464" customWidth="1"/>
    <col min="10" max="10" width="6.7109375" style="464" customWidth="1"/>
    <col min="11" max="11" width="14.28515625" style="464" bestFit="1" customWidth="1"/>
    <col min="12" max="16384" width="9.140625" style="464"/>
  </cols>
  <sheetData>
    <row r="1" spans="2:11" s="461" customFormat="1" ht="30" customHeight="1">
      <c r="B1" s="4872" t="s">
        <v>805</v>
      </c>
      <c r="C1" s="4872"/>
      <c r="D1" s="4872"/>
      <c r="E1" s="4872"/>
      <c r="F1" s="4872"/>
      <c r="G1" s="4872"/>
      <c r="H1" s="4872"/>
      <c r="I1" s="4872"/>
      <c r="J1" s="460"/>
    </row>
    <row r="2" spans="2:11" s="461" customFormat="1" ht="30" customHeight="1">
      <c r="B2" s="4872" t="s">
        <v>806</v>
      </c>
      <c r="C2" s="4872"/>
      <c r="D2" s="4872"/>
      <c r="E2" s="4872"/>
      <c r="F2" s="4872"/>
      <c r="G2" s="4872"/>
      <c r="H2" s="4872"/>
      <c r="I2" s="4872"/>
      <c r="J2" s="460"/>
      <c r="K2" s="599" t="s">
        <v>979</v>
      </c>
    </row>
    <row r="3" spans="2:11" s="463" customFormat="1" ht="12" customHeight="1">
      <c r="B3" s="441" t="s">
        <v>590</v>
      </c>
      <c r="C3" s="4873"/>
      <c r="D3" s="4873"/>
      <c r="E3" s="4873"/>
      <c r="F3" s="462"/>
      <c r="G3" s="462"/>
      <c r="H3" s="462"/>
      <c r="I3" s="444" t="s">
        <v>591</v>
      </c>
      <c r="J3" s="462"/>
    </row>
    <row r="4" spans="2:11" ht="27" customHeight="1">
      <c r="B4" s="4874"/>
      <c r="C4" s="4708" t="s">
        <v>807</v>
      </c>
      <c r="D4" s="4708"/>
      <c r="E4" s="4708"/>
      <c r="F4" s="4708" t="s">
        <v>808</v>
      </c>
      <c r="G4" s="4708"/>
      <c r="H4" s="4708"/>
      <c r="I4" s="4822" t="s">
        <v>809</v>
      </c>
      <c r="J4" s="393"/>
    </row>
    <row r="5" spans="2:11" ht="27" customHeight="1">
      <c r="B5" s="4875"/>
      <c r="C5" s="445" t="s">
        <v>175</v>
      </c>
      <c r="D5" s="445" t="s">
        <v>784</v>
      </c>
      <c r="E5" s="445" t="s">
        <v>810</v>
      </c>
      <c r="F5" s="445" t="s">
        <v>175</v>
      </c>
      <c r="G5" s="445" t="s">
        <v>784</v>
      </c>
      <c r="H5" s="445" t="s">
        <v>810</v>
      </c>
      <c r="I5" s="4822"/>
      <c r="J5" s="393"/>
    </row>
    <row r="6" spans="2:11" s="467" customFormat="1" ht="21" customHeight="1">
      <c r="B6" s="465" t="s">
        <v>12</v>
      </c>
      <c r="C6" s="466">
        <v>558</v>
      </c>
      <c r="D6" s="466">
        <v>84</v>
      </c>
      <c r="E6" s="466">
        <v>474</v>
      </c>
      <c r="F6" s="466">
        <v>215</v>
      </c>
      <c r="G6" s="466">
        <v>44</v>
      </c>
      <c r="H6" s="466">
        <v>171</v>
      </c>
      <c r="I6" s="466">
        <v>352</v>
      </c>
      <c r="J6" s="394"/>
    </row>
    <row r="7" spans="2:11" s="467" customFormat="1" ht="21" customHeight="1">
      <c r="B7" s="465" t="s">
        <v>230</v>
      </c>
      <c r="C7" s="468">
        <v>487</v>
      </c>
      <c r="D7" s="469">
        <v>84</v>
      </c>
      <c r="E7" s="469">
        <v>403</v>
      </c>
      <c r="F7" s="469">
        <v>189</v>
      </c>
      <c r="G7" s="466">
        <v>44</v>
      </c>
      <c r="H7" s="466">
        <v>145</v>
      </c>
      <c r="I7" s="470">
        <v>296</v>
      </c>
      <c r="J7" s="471"/>
    </row>
    <row r="8" spans="2:11" ht="21" customHeight="1">
      <c r="B8" s="472" t="s">
        <v>203</v>
      </c>
      <c r="C8" s="466">
        <v>27</v>
      </c>
      <c r="D8" s="466">
        <v>0</v>
      </c>
      <c r="E8" s="466">
        <v>27</v>
      </c>
      <c r="F8" s="466">
        <v>9</v>
      </c>
      <c r="G8" s="466">
        <v>0</v>
      </c>
      <c r="H8" s="466">
        <v>9</v>
      </c>
      <c r="I8" s="466">
        <v>17</v>
      </c>
      <c r="J8" s="467"/>
    </row>
    <row r="9" spans="2:11" ht="21" customHeight="1">
      <c r="B9" s="473" t="s">
        <v>231</v>
      </c>
      <c r="C9" s="474">
        <v>2</v>
      </c>
      <c r="D9" s="474">
        <v>0</v>
      </c>
      <c r="E9" s="474">
        <v>2</v>
      </c>
      <c r="F9" s="474">
        <v>0</v>
      </c>
      <c r="G9" s="474">
        <v>0</v>
      </c>
      <c r="H9" s="474">
        <v>0</v>
      </c>
      <c r="I9" s="475" t="s">
        <v>335</v>
      </c>
      <c r="J9" s="476"/>
    </row>
    <row r="10" spans="2:11" ht="21" customHeight="1">
      <c r="B10" s="473" t="s">
        <v>232</v>
      </c>
      <c r="C10" s="474">
        <v>2</v>
      </c>
      <c r="D10" s="474">
        <v>0</v>
      </c>
      <c r="E10" s="474">
        <v>2</v>
      </c>
      <c r="F10" s="474">
        <v>0</v>
      </c>
      <c r="G10" s="474">
        <v>0</v>
      </c>
      <c r="H10" s="474">
        <v>0</v>
      </c>
      <c r="I10" s="475" t="s">
        <v>335</v>
      </c>
      <c r="J10" s="476"/>
    </row>
    <row r="11" spans="2:11" ht="21" customHeight="1">
      <c r="B11" s="473" t="s">
        <v>233</v>
      </c>
      <c r="C11" s="474">
        <v>7</v>
      </c>
      <c r="D11" s="474">
        <v>0</v>
      </c>
      <c r="E11" s="474">
        <v>7</v>
      </c>
      <c r="F11" s="474">
        <v>4</v>
      </c>
      <c r="G11" s="474">
        <v>0</v>
      </c>
      <c r="H11" s="474">
        <v>4</v>
      </c>
      <c r="I11" s="475" t="s">
        <v>335</v>
      </c>
      <c r="J11" s="476"/>
    </row>
    <row r="12" spans="2:11" ht="21" customHeight="1">
      <c r="B12" s="473" t="s">
        <v>234</v>
      </c>
      <c r="C12" s="474">
        <v>2</v>
      </c>
      <c r="D12" s="474">
        <v>0</v>
      </c>
      <c r="E12" s="474">
        <v>2</v>
      </c>
      <c r="F12" s="474">
        <v>1</v>
      </c>
      <c r="G12" s="474">
        <v>0</v>
      </c>
      <c r="H12" s="474">
        <v>1</v>
      </c>
      <c r="I12" s="475" t="s">
        <v>335</v>
      </c>
      <c r="J12" s="476"/>
    </row>
    <row r="13" spans="2:11" ht="21" customHeight="1">
      <c r="B13" s="473" t="s">
        <v>235</v>
      </c>
      <c r="C13" s="474">
        <v>1</v>
      </c>
      <c r="D13" s="474">
        <v>0</v>
      </c>
      <c r="E13" s="474">
        <v>1</v>
      </c>
      <c r="F13" s="474">
        <v>0</v>
      </c>
      <c r="G13" s="474">
        <v>0</v>
      </c>
      <c r="H13" s="474">
        <v>0</v>
      </c>
      <c r="I13" s="475" t="s">
        <v>335</v>
      </c>
      <c r="J13" s="476"/>
    </row>
    <row r="14" spans="2:11" ht="21" customHeight="1">
      <c r="B14" s="473" t="s">
        <v>236</v>
      </c>
      <c r="C14" s="474">
        <v>1</v>
      </c>
      <c r="D14" s="474">
        <v>0</v>
      </c>
      <c r="E14" s="474">
        <v>1</v>
      </c>
      <c r="F14" s="474">
        <v>0</v>
      </c>
      <c r="G14" s="474">
        <v>0</v>
      </c>
      <c r="H14" s="474">
        <v>0</v>
      </c>
      <c r="I14" s="475" t="s">
        <v>335</v>
      </c>
      <c r="J14" s="476"/>
    </row>
    <row r="15" spans="2:11" ht="21" customHeight="1">
      <c r="B15" s="473" t="s">
        <v>237</v>
      </c>
      <c r="C15" s="474">
        <v>1</v>
      </c>
      <c r="D15" s="474">
        <v>0</v>
      </c>
      <c r="E15" s="474">
        <v>1</v>
      </c>
      <c r="F15" s="474">
        <v>0</v>
      </c>
      <c r="G15" s="474">
        <v>0</v>
      </c>
      <c r="H15" s="474">
        <v>0</v>
      </c>
      <c r="I15" s="475" t="s">
        <v>335</v>
      </c>
      <c r="J15" s="476"/>
    </row>
    <row r="16" spans="2:11" ht="21" customHeight="1">
      <c r="B16" s="473" t="s">
        <v>238</v>
      </c>
      <c r="C16" s="474">
        <v>6</v>
      </c>
      <c r="D16" s="474">
        <v>0</v>
      </c>
      <c r="E16" s="474">
        <v>6</v>
      </c>
      <c r="F16" s="474">
        <v>1</v>
      </c>
      <c r="G16" s="474">
        <v>0</v>
      </c>
      <c r="H16" s="474">
        <v>1</v>
      </c>
      <c r="I16" s="475" t="s">
        <v>335</v>
      </c>
      <c r="J16" s="476"/>
    </row>
    <row r="17" spans="2:10" ht="21" customHeight="1">
      <c r="B17" s="473" t="s">
        <v>239</v>
      </c>
      <c r="C17" s="474">
        <v>1</v>
      </c>
      <c r="D17" s="474">
        <v>0</v>
      </c>
      <c r="E17" s="474">
        <v>1</v>
      </c>
      <c r="F17" s="474">
        <v>1</v>
      </c>
      <c r="G17" s="474">
        <v>0</v>
      </c>
      <c r="H17" s="474">
        <v>1</v>
      </c>
      <c r="I17" s="475" t="s">
        <v>335</v>
      </c>
      <c r="J17" s="476"/>
    </row>
    <row r="18" spans="2:10" ht="21" customHeight="1">
      <c r="B18" s="473" t="s">
        <v>240</v>
      </c>
      <c r="C18" s="474">
        <v>1</v>
      </c>
      <c r="D18" s="474">
        <v>0</v>
      </c>
      <c r="E18" s="474">
        <v>1</v>
      </c>
      <c r="F18" s="474">
        <v>1</v>
      </c>
      <c r="G18" s="474">
        <v>0</v>
      </c>
      <c r="H18" s="474">
        <v>1</v>
      </c>
      <c r="I18" s="475" t="s">
        <v>335</v>
      </c>
      <c r="J18" s="476"/>
    </row>
    <row r="19" spans="2:10" ht="21" customHeight="1">
      <c r="B19" s="473" t="s">
        <v>151</v>
      </c>
      <c r="C19" s="474">
        <v>3</v>
      </c>
      <c r="D19" s="474">
        <v>0</v>
      </c>
      <c r="E19" s="474">
        <v>3</v>
      </c>
      <c r="F19" s="474">
        <v>1</v>
      </c>
      <c r="G19" s="474">
        <v>0</v>
      </c>
      <c r="H19" s="474">
        <v>1</v>
      </c>
      <c r="I19" s="475" t="s">
        <v>335</v>
      </c>
      <c r="J19" s="476"/>
    </row>
    <row r="20" spans="2:10" ht="27" customHeight="1">
      <c r="B20" s="4876"/>
      <c r="C20" s="4708" t="s">
        <v>811</v>
      </c>
      <c r="D20" s="4708"/>
      <c r="E20" s="4708"/>
      <c r="F20" s="4708" t="s">
        <v>812</v>
      </c>
      <c r="G20" s="4708"/>
      <c r="H20" s="4708"/>
      <c r="I20" s="4822" t="s">
        <v>813</v>
      </c>
      <c r="J20" s="393"/>
    </row>
    <row r="21" spans="2:10" ht="27" customHeight="1">
      <c r="B21" s="4876"/>
      <c r="C21" s="445" t="s">
        <v>175</v>
      </c>
      <c r="D21" s="445" t="s">
        <v>792</v>
      </c>
      <c r="E21" s="445" t="s">
        <v>814</v>
      </c>
      <c r="F21" s="445" t="s">
        <v>175</v>
      </c>
      <c r="G21" s="445" t="s">
        <v>792</v>
      </c>
      <c r="H21" s="445" t="s">
        <v>814</v>
      </c>
      <c r="I21" s="4822"/>
      <c r="J21" s="393"/>
    </row>
    <row r="22" spans="2:10" ht="4.5" customHeight="1">
      <c r="B22" s="477"/>
      <c r="C22" s="477"/>
      <c r="D22" s="477"/>
      <c r="E22" s="477"/>
      <c r="F22" s="477"/>
      <c r="G22" s="477"/>
      <c r="H22" s="477"/>
      <c r="I22" s="393"/>
      <c r="J22" s="393"/>
    </row>
    <row r="23" spans="2:10" s="479" customFormat="1" ht="12" customHeight="1">
      <c r="B23" s="4867" t="s">
        <v>164</v>
      </c>
      <c r="C23" s="4867"/>
      <c r="D23" s="4867"/>
      <c r="E23" s="4867"/>
      <c r="F23" s="4867"/>
      <c r="G23" s="4867"/>
      <c r="H23" s="4867"/>
      <c r="I23" s="4867"/>
      <c r="J23" s="478"/>
    </row>
    <row r="24" spans="2:10" s="456" customFormat="1" ht="12" customHeight="1">
      <c r="B24" s="4867" t="s">
        <v>815</v>
      </c>
      <c r="C24" s="4867"/>
      <c r="D24" s="4867"/>
      <c r="E24" s="4867"/>
      <c r="F24" s="4867"/>
      <c r="G24" s="4867"/>
      <c r="H24" s="4867"/>
      <c r="I24" s="4867"/>
      <c r="J24" s="478"/>
    </row>
    <row r="25" spans="2:10" s="366" customFormat="1" ht="12" customHeight="1">
      <c r="B25" s="4867" t="s">
        <v>816</v>
      </c>
      <c r="C25" s="4867"/>
      <c r="D25" s="4867"/>
      <c r="E25" s="4867"/>
      <c r="F25" s="4867"/>
      <c r="G25" s="4867"/>
      <c r="H25" s="4867"/>
      <c r="I25" s="4867"/>
      <c r="J25" s="478"/>
    </row>
    <row r="26" spans="2:10" ht="4.5" customHeight="1"/>
    <row r="27" spans="2:10">
      <c r="B27" s="4662" t="s">
        <v>220</v>
      </c>
      <c r="C27" s="4662"/>
      <c r="D27" s="4662"/>
      <c r="E27" s="4662"/>
      <c r="F27" s="4662"/>
    </row>
    <row r="28" spans="2:10">
      <c r="B28" s="4728" t="s">
        <v>817</v>
      </c>
      <c r="C28" s="4728"/>
      <c r="D28" s="4728"/>
    </row>
    <row r="29" spans="2:10">
      <c r="B29" s="4728" t="s">
        <v>818</v>
      </c>
      <c r="C29" s="4728"/>
      <c r="D29" s="4728"/>
    </row>
    <row r="30" spans="2:10">
      <c r="B30" s="4728" t="s">
        <v>819</v>
      </c>
      <c r="C30" s="4728"/>
      <c r="D30" s="4728"/>
    </row>
    <row r="32" spans="2:10">
      <c r="B32" s="4870"/>
      <c r="C32" s="4870"/>
      <c r="D32" s="4870"/>
      <c r="E32" s="4870"/>
    </row>
    <row r="33" spans="2:10">
      <c r="B33" s="4870"/>
      <c r="C33" s="4870"/>
      <c r="D33" s="4870"/>
      <c r="E33" s="4871"/>
    </row>
    <row r="36" spans="2:10">
      <c r="C36" s="480"/>
      <c r="D36" s="480"/>
      <c r="E36" s="480"/>
      <c r="F36" s="480"/>
      <c r="G36" s="480"/>
      <c r="H36" s="480"/>
      <c r="I36" s="480"/>
      <c r="J36" s="480"/>
    </row>
    <row r="37" spans="2:10">
      <c r="C37" s="480"/>
      <c r="D37" s="480"/>
      <c r="E37" s="480"/>
      <c r="F37" s="480"/>
      <c r="G37" s="480"/>
      <c r="H37" s="480"/>
      <c r="I37" s="480"/>
      <c r="J37" s="480"/>
    </row>
  </sheetData>
  <mergeCells count="20">
    <mergeCell ref="B24:I24"/>
    <mergeCell ref="B1:I1"/>
    <mergeCell ref="B2:I2"/>
    <mergeCell ref="C3:E3"/>
    <mergeCell ref="B4:B5"/>
    <mergeCell ref="C4:E4"/>
    <mergeCell ref="F4:H4"/>
    <mergeCell ref="I4:I5"/>
    <mergeCell ref="B20:B21"/>
    <mergeCell ref="C20:E20"/>
    <mergeCell ref="F20:H20"/>
    <mergeCell ref="I20:I21"/>
    <mergeCell ref="B23:I23"/>
    <mergeCell ref="B33:E33"/>
    <mergeCell ref="B25:I25"/>
    <mergeCell ref="B27:F27"/>
    <mergeCell ref="B28:D28"/>
    <mergeCell ref="B29:D29"/>
    <mergeCell ref="B30:D30"/>
    <mergeCell ref="B32:E32"/>
  </mergeCells>
  <hyperlinks>
    <hyperlink ref="B28" r:id="rId1"/>
    <hyperlink ref="B29" r:id="rId2"/>
    <hyperlink ref="C4:E4" r:id="rId3" display="Praias de banho vigiadas"/>
    <hyperlink ref="F4:H4" r:id="rId4" display="Praias acessíveis a pessoas com mobilidade reduzida"/>
    <hyperlink ref="I4:I5" r:id="rId5" display="Praias com bandeira azul"/>
    <hyperlink ref="B30" r:id="rId6"/>
    <hyperlink ref="C20:E20" r:id="rId7" display="Whatched beaches"/>
    <hyperlink ref="F20:H20" r:id="rId8" display="Beaches accessible to people with reduced mobility "/>
    <hyperlink ref="I20:I21" r:id="rId9" display="Blue Flag beaches"/>
    <hyperlink ref="K2" location="Indice!A1" display="(Voltar ao Índice)"/>
  </hyperlinks>
  <printOptions horizontalCentered="1"/>
  <pageMargins left="0.27559055118110237" right="0.27559055118110237" top="0.6692913385826772" bottom="0.47244094488188981" header="0" footer="0"/>
  <pageSetup paperSize="9" orientation="portrait" verticalDpi="300" r:id="rId1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2"/>
  <sheetViews>
    <sheetView showGridLines="0" workbookViewId="0">
      <selection activeCell="B1" sqref="B1:N1"/>
    </sheetView>
  </sheetViews>
  <sheetFormatPr defaultColWidth="9.140625" defaultRowHeight="11.25"/>
  <cols>
    <col min="1" max="1" width="6.7109375" style="3624" customWidth="1"/>
    <col min="2" max="2" width="15.28515625" style="3624" customWidth="1"/>
    <col min="3" max="3" width="6.7109375" style="3624" customWidth="1"/>
    <col min="4" max="4" width="7.5703125" style="3624" customWidth="1"/>
    <col min="5" max="5" width="7.28515625" style="3624" customWidth="1"/>
    <col min="6" max="6" width="6.28515625" style="3624" customWidth="1"/>
    <col min="7" max="7" width="7.5703125" style="3624" customWidth="1"/>
    <col min="8" max="8" width="7.28515625" style="3624" customWidth="1"/>
    <col min="9" max="9" width="6.7109375" style="3624" customWidth="1"/>
    <col min="10" max="10" width="7.5703125" style="3624" customWidth="1"/>
    <col min="11" max="11" width="7.28515625" style="3624" customWidth="1"/>
    <col min="12" max="12" width="6.140625" style="3624" customWidth="1"/>
    <col min="13" max="13" width="7.140625" style="3624" customWidth="1"/>
    <col min="14" max="14" width="6.140625" style="3624" customWidth="1"/>
    <col min="15" max="15" width="6.7109375" style="3624" customWidth="1"/>
    <col min="16" max="16" width="14.28515625" style="3624" bestFit="1" customWidth="1"/>
    <col min="17" max="16384" width="9.140625" style="3624"/>
  </cols>
  <sheetData>
    <row r="1" spans="2:16" s="3620" customFormat="1" ht="30" customHeight="1">
      <c r="B1" s="6247" t="s">
        <v>4239</v>
      </c>
      <c r="C1" s="6247"/>
      <c r="D1" s="6247"/>
      <c r="E1" s="6247"/>
      <c r="F1" s="6247"/>
      <c r="G1" s="6247"/>
      <c r="H1" s="6247"/>
      <c r="I1" s="6247"/>
      <c r="J1" s="6247"/>
      <c r="K1" s="6247"/>
      <c r="L1" s="6247"/>
      <c r="M1" s="6247"/>
      <c r="N1" s="6247"/>
    </row>
    <row r="2" spans="2:16" s="3620" customFormat="1" ht="30" customHeight="1">
      <c r="B2" s="6247" t="s">
        <v>4240</v>
      </c>
      <c r="C2" s="6247"/>
      <c r="D2" s="6247"/>
      <c r="E2" s="6247"/>
      <c r="F2" s="6247"/>
      <c r="G2" s="6247"/>
      <c r="H2" s="6247"/>
      <c r="I2" s="6247"/>
      <c r="J2" s="6247"/>
      <c r="K2" s="6247"/>
      <c r="L2" s="6247"/>
      <c r="M2" s="6247"/>
      <c r="N2" s="6247"/>
      <c r="P2" s="2285" t="s">
        <v>979</v>
      </c>
    </row>
    <row r="3" spans="2:16" s="3653" customFormat="1" ht="12" customHeight="1">
      <c r="B3" s="3665" t="s">
        <v>590</v>
      </c>
      <c r="C3" s="3666"/>
      <c r="D3" s="3666"/>
      <c r="E3" s="3666"/>
      <c r="F3" s="3666"/>
      <c r="G3" s="3666"/>
      <c r="H3" s="3666"/>
      <c r="I3" s="3667"/>
      <c r="J3" s="3666"/>
      <c r="K3" s="3666"/>
      <c r="L3" s="3666"/>
      <c r="M3" s="3666"/>
      <c r="N3" s="3668" t="s">
        <v>591</v>
      </c>
    </row>
    <row r="4" spans="2:16" ht="16.5" customHeight="1">
      <c r="B4" s="6213"/>
      <c r="C4" s="5665" t="s">
        <v>4241</v>
      </c>
      <c r="D4" s="6249"/>
      <c r="E4" s="6249"/>
      <c r="F4" s="6249"/>
      <c r="G4" s="6249"/>
      <c r="H4" s="6250"/>
      <c r="I4" s="4794" t="s">
        <v>4242</v>
      </c>
      <c r="J4" s="4798"/>
      <c r="K4" s="4798"/>
      <c r="L4" s="4798"/>
      <c r="M4" s="4798"/>
      <c r="N4" s="4798"/>
    </row>
    <row r="5" spans="2:16" ht="16.5" customHeight="1">
      <c r="B5" s="6248"/>
      <c r="C5" s="5816" t="s">
        <v>175</v>
      </c>
      <c r="D5" s="5665" t="s">
        <v>1148</v>
      </c>
      <c r="E5" s="5717"/>
      <c r="F5" s="5665" t="s">
        <v>4243</v>
      </c>
      <c r="G5" s="5666"/>
      <c r="H5" s="5717"/>
      <c r="I5" s="6252" t="s">
        <v>175</v>
      </c>
      <c r="J5" s="5236" t="s">
        <v>1313</v>
      </c>
      <c r="K5" s="5236"/>
      <c r="L5" s="6254" t="s">
        <v>4244</v>
      </c>
      <c r="M5" s="6256" t="s">
        <v>4245</v>
      </c>
      <c r="N5" s="6257" t="s">
        <v>4246</v>
      </c>
    </row>
    <row r="6" spans="2:16" ht="16.5" customHeight="1">
      <c r="B6" s="6248"/>
      <c r="C6" s="6251"/>
      <c r="D6" s="5480" t="s">
        <v>4247</v>
      </c>
      <c r="E6" s="5480" t="s">
        <v>4248</v>
      </c>
      <c r="F6" s="6259" t="s">
        <v>175</v>
      </c>
      <c r="G6" s="5236" t="s">
        <v>1148</v>
      </c>
      <c r="H6" s="5236"/>
      <c r="I6" s="6252"/>
      <c r="J6" s="4793" t="s">
        <v>4247</v>
      </c>
      <c r="K6" s="5480" t="s">
        <v>4248</v>
      </c>
      <c r="L6" s="6255"/>
      <c r="M6" s="6256"/>
      <c r="N6" s="6258"/>
    </row>
    <row r="7" spans="2:16" ht="39" customHeight="1">
      <c r="B7" s="6214"/>
      <c r="C7" s="6078"/>
      <c r="D7" s="5481"/>
      <c r="E7" s="5481"/>
      <c r="F7" s="6260"/>
      <c r="G7" s="574" t="s">
        <v>4247</v>
      </c>
      <c r="H7" s="3669" t="s">
        <v>4249</v>
      </c>
      <c r="I7" s="6253"/>
      <c r="J7" s="4793"/>
      <c r="K7" s="5481"/>
      <c r="L7" s="5810"/>
      <c r="M7" s="5831"/>
      <c r="N7" s="6078"/>
    </row>
    <row r="8" spans="2:16" ht="19.5" customHeight="1">
      <c r="B8" s="3626" t="s">
        <v>12</v>
      </c>
      <c r="C8" s="3656">
        <v>35802</v>
      </c>
      <c r="D8" s="3656">
        <v>2156</v>
      </c>
      <c r="E8" s="3656">
        <v>6574</v>
      </c>
      <c r="F8" s="3656">
        <v>638</v>
      </c>
      <c r="G8" s="3656">
        <v>51</v>
      </c>
      <c r="H8" s="3656">
        <v>206</v>
      </c>
      <c r="I8" s="3656">
        <v>46034</v>
      </c>
      <c r="J8" s="3656">
        <v>3260</v>
      </c>
      <c r="K8" s="3656">
        <v>9241</v>
      </c>
      <c r="L8" s="3656">
        <v>704</v>
      </c>
      <c r="M8" s="3656">
        <v>2209</v>
      </c>
      <c r="N8" s="3656">
        <v>43121</v>
      </c>
      <c r="O8" s="3670"/>
    </row>
    <row r="9" spans="2:16" s="3626" customFormat="1" ht="19.5" customHeight="1">
      <c r="B9" s="3626" t="s">
        <v>230</v>
      </c>
      <c r="C9" s="3656">
        <v>34235</v>
      </c>
      <c r="D9" s="3656">
        <v>2156</v>
      </c>
      <c r="E9" s="3656">
        <v>6574</v>
      </c>
      <c r="F9" s="3656">
        <v>628</v>
      </c>
      <c r="G9" s="3656">
        <v>51</v>
      </c>
      <c r="H9" s="3656">
        <v>206</v>
      </c>
      <c r="I9" s="3656">
        <v>44005</v>
      </c>
      <c r="J9" s="3656">
        <v>3260</v>
      </c>
      <c r="K9" s="3656">
        <v>9241</v>
      </c>
      <c r="L9" s="3656">
        <v>675</v>
      </c>
      <c r="M9" s="3656">
        <v>1995</v>
      </c>
      <c r="N9" s="3656">
        <v>41335</v>
      </c>
      <c r="O9" s="3670"/>
    </row>
    <row r="10" spans="2:16" ht="19.5" customHeight="1">
      <c r="B10" s="3629" t="s">
        <v>203</v>
      </c>
      <c r="C10" s="3656">
        <v>927</v>
      </c>
      <c r="D10" s="3656" t="s">
        <v>187</v>
      </c>
      <c r="E10" s="3656" t="s">
        <v>187</v>
      </c>
      <c r="F10" s="3656">
        <v>10</v>
      </c>
      <c r="G10" s="3656" t="s">
        <v>187</v>
      </c>
      <c r="H10" s="3656" t="s">
        <v>187</v>
      </c>
      <c r="I10" s="3656">
        <v>1166</v>
      </c>
      <c r="J10" s="3656" t="s">
        <v>187</v>
      </c>
      <c r="K10" s="3656" t="s">
        <v>187</v>
      </c>
      <c r="L10" s="3656">
        <v>10</v>
      </c>
      <c r="M10" s="3656">
        <v>90</v>
      </c>
      <c r="N10" s="3656">
        <v>1066</v>
      </c>
      <c r="O10" s="3670"/>
    </row>
    <row r="11" spans="2:16" ht="19.5" customHeight="1">
      <c r="B11" s="3631" t="s">
        <v>231</v>
      </c>
      <c r="C11" s="3659">
        <v>13</v>
      </c>
      <c r="D11" s="3659" t="s">
        <v>187</v>
      </c>
      <c r="E11" s="3659" t="s">
        <v>187</v>
      </c>
      <c r="F11" s="3671">
        <v>0</v>
      </c>
      <c r="G11" s="3659" t="s">
        <v>187</v>
      </c>
      <c r="H11" s="3659" t="s">
        <v>187</v>
      </c>
      <c r="I11" s="3671">
        <v>17</v>
      </c>
      <c r="J11" s="3659" t="s">
        <v>187</v>
      </c>
      <c r="K11" s="3659" t="s">
        <v>187</v>
      </c>
      <c r="L11" s="3672">
        <v>0</v>
      </c>
      <c r="M11" s="3671">
        <v>0</v>
      </c>
      <c r="N11" s="3671">
        <v>17</v>
      </c>
      <c r="O11" s="3670"/>
    </row>
    <row r="12" spans="2:16" ht="19.5" customHeight="1">
      <c r="B12" s="3631" t="s">
        <v>232</v>
      </c>
      <c r="C12" s="3659">
        <v>99</v>
      </c>
      <c r="D12" s="3659" t="s">
        <v>187</v>
      </c>
      <c r="E12" s="3659" t="s">
        <v>187</v>
      </c>
      <c r="F12" s="3671">
        <v>1</v>
      </c>
      <c r="G12" s="3659" t="s">
        <v>187</v>
      </c>
      <c r="H12" s="3659" t="s">
        <v>187</v>
      </c>
      <c r="I12" s="3671">
        <v>126</v>
      </c>
      <c r="J12" s="3659" t="s">
        <v>187</v>
      </c>
      <c r="K12" s="3659" t="s">
        <v>187</v>
      </c>
      <c r="L12" s="3672">
        <v>1</v>
      </c>
      <c r="M12" s="3671">
        <v>8</v>
      </c>
      <c r="N12" s="3671">
        <v>117</v>
      </c>
      <c r="O12" s="3670"/>
    </row>
    <row r="13" spans="2:16" ht="19.5" customHeight="1">
      <c r="B13" s="3631" t="s">
        <v>233</v>
      </c>
      <c r="C13" s="3659">
        <v>503</v>
      </c>
      <c r="D13" s="3659" t="s">
        <v>187</v>
      </c>
      <c r="E13" s="3659" t="s">
        <v>187</v>
      </c>
      <c r="F13" s="3671">
        <v>4</v>
      </c>
      <c r="G13" s="3659" t="s">
        <v>187</v>
      </c>
      <c r="H13" s="3659" t="s">
        <v>187</v>
      </c>
      <c r="I13" s="3671">
        <v>616</v>
      </c>
      <c r="J13" s="3659" t="s">
        <v>187</v>
      </c>
      <c r="K13" s="3659" t="s">
        <v>187</v>
      </c>
      <c r="L13" s="3672">
        <v>4</v>
      </c>
      <c r="M13" s="3671">
        <v>49</v>
      </c>
      <c r="N13" s="3671">
        <v>563</v>
      </c>
      <c r="O13" s="3670"/>
    </row>
    <row r="14" spans="2:16" ht="19.5" customHeight="1">
      <c r="B14" s="3631" t="s">
        <v>234</v>
      </c>
      <c r="C14" s="3659">
        <v>49</v>
      </c>
      <c r="D14" s="3659" t="s">
        <v>187</v>
      </c>
      <c r="E14" s="3659" t="s">
        <v>187</v>
      </c>
      <c r="F14" s="3671">
        <v>1</v>
      </c>
      <c r="G14" s="3659" t="s">
        <v>187</v>
      </c>
      <c r="H14" s="3659" t="s">
        <v>187</v>
      </c>
      <c r="I14" s="3671">
        <v>64</v>
      </c>
      <c r="J14" s="3659" t="s">
        <v>187</v>
      </c>
      <c r="K14" s="3659" t="s">
        <v>187</v>
      </c>
      <c r="L14" s="3672">
        <v>1</v>
      </c>
      <c r="M14" s="3671">
        <v>2</v>
      </c>
      <c r="N14" s="3671">
        <v>61</v>
      </c>
      <c r="O14" s="3670"/>
    </row>
    <row r="15" spans="2:16" ht="19.5" customHeight="1">
      <c r="B15" s="3631" t="s">
        <v>235</v>
      </c>
      <c r="C15" s="3659">
        <v>22</v>
      </c>
      <c r="D15" s="3659" t="s">
        <v>187</v>
      </c>
      <c r="E15" s="3659" t="s">
        <v>187</v>
      </c>
      <c r="F15" s="3671">
        <v>1</v>
      </c>
      <c r="G15" s="3659" t="s">
        <v>187</v>
      </c>
      <c r="H15" s="3659" t="s">
        <v>187</v>
      </c>
      <c r="I15" s="3671">
        <v>34</v>
      </c>
      <c r="J15" s="3659" t="s">
        <v>187</v>
      </c>
      <c r="K15" s="3659" t="s">
        <v>187</v>
      </c>
      <c r="L15" s="3672">
        <v>1</v>
      </c>
      <c r="M15" s="3671">
        <v>1</v>
      </c>
      <c r="N15" s="3671">
        <v>32</v>
      </c>
      <c r="O15" s="3670"/>
    </row>
    <row r="16" spans="2:16" ht="19.5" customHeight="1">
      <c r="B16" s="3631" t="s">
        <v>236</v>
      </c>
      <c r="C16" s="3659">
        <v>11</v>
      </c>
      <c r="D16" s="3659" t="s">
        <v>187</v>
      </c>
      <c r="E16" s="3659" t="s">
        <v>187</v>
      </c>
      <c r="F16" s="3671">
        <v>0</v>
      </c>
      <c r="G16" s="3659" t="s">
        <v>187</v>
      </c>
      <c r="H16" s="3659" t="s">
        <v>187</v>
      </c>
      <c r="I16" s="3671">
        <v>16</v>
      </c>
      <c r="J16" s="3659" t="s">
        <v>187</v>
      </c>
      <c r="K16" s="3659" t="s">
        <v>187</v>
      </c>
      <c r="L16" s="3672">
        <v>0</v>
      </c>
      <c r="M16" s="3671">
        <v>2</v>
      </c>
      <c r="N16" s="3671">
        <v>14</v>
      </c>
      <c r="O16" s="3670"/>
    </row>
    <row r="17" spans="2:15" ht="19.5" customHeight="1">
      <c r="B17" s="3631" t="s">
        <v>237</v>
      </c>
      <c r="C17" s="3659">
        <v>43</v>
      </c>
      <c r="D17" s="3659" t="s">
        <v>187</v>
      </c>
      <c r="E17" s="3659" t="s">
        <v>187</v>
      </c>
      <c r="F17" s="3671">
        <v>0</v>
      </c>
      <c r="G17" s="3659" t="s">
        <v>187</v>
      </c>
      <c r="H17" s="3659" t="s">
        <v>187</v>
      </c>
      <c r="I17" s="3671">
        <v>58</v>
      </c>
      <c r="J17" s="3659" t="s">
        <v>187</v>
      </c>
      <c r="K17" s="3659" t="s">
        <v>187</v>
      </c>
      <c r="L17" s="3672">
        <v>0</v>
      </c>
      <c r="M17" s="3671">
        <v>3</v>
      </c>
      <c r="N17" s="3671">
        <v>55</v>
      </c>
      <c r="O17" s="3670"/>
    </row>
    <row r="18" spans="2:15" ht="19.5" customHeight="1">
      <c r="B18" s="3631" t="s">
        <v>238</v>
      </c>
      <c r="C18" s="3659">
        <v>128</v>
      </c>
      <c r="D18" s="3659" t="s">
        <v>187</v>
      </c>
      <c r="E18" s="3659" t="s">
        <v>187</v>
      </c>
      <c r="F18" s="3671">
        <v>2</v>
      </c>
      <c r="G18" s="3659" t="s">
        <v>187</v>
      </c>
      <c r="H18" s="3659" t="s">
        <v>187</v>
      </c>
      <c r="I18" s="3671">
        <v>161</v>
      </c>
      <c r="J18" s="3659" t="s">
        <v>187</v>
      </c>
      <c r="K18" s="3659" t="s">
        <v>187</v>
      </c>
      <c r="L18" s="3672">
        <v>2</v>
      </c>
      <c r="M18" s="3671">
        <v>10</v>
      </c>
      <c r="N18" s="3671">
        <v>149</v>
      </c>
      <c r="O18" s="3670"/>
    </row>
    <row r="19" spans="2:15" ht="19.5" customHeight="1">
      <c r="B19" s="3631" t="s">
        <v>239</v>
      </c>
      <c r="C19" s="3659">
        <v>17</v>
      </c>
      <c r="D19" s="3659" t="s">
        <v>187</v>
      </c>
      <c r="E19" s="3659" t="s">
        <v>187</v>
      </c>
      <c r="F19" s="3671">
        <v>0</v>
      </c>
      <c r="G19" s="3659" t="s">
        <v>187</v>
      </c>
      <c r="H19" s="3659" t="s">
        <v>187</v>
      </c>
      <c r="I19" s="3671">
        <v>22</v>
      </c>
      <c r="J19" s="3659" t="s">
        <v>187</v>
      </c>
      <c r="K19" s="3659" t="s">
        <v>187</v>
      </c>
      <c r="L19" s="3672">
        <v>0</v>
      </c>
      <c r="M19" s="3671">
        <v>2</v>
      </c>
      <c r="N19" s="3671">
        <v>20</v>
      </c>
      <c r="O19" s="3670"/>
    </row>
    <row r="20" spans="2:15" ht="19.5" customHeight="1">
      <c r="B20" s="3631" t="s">
        <v>240</v>
      </c>
      <c r="C20" s="3659">
        <v>18</v>
      </c>
      <c r="D20" s="3659" t="s">
        <v>187</v>
      </c>
      <c r="E20" s="3659" t="s">
        <v>187</v>
      </c>
      <c r="F20" s="3671">
        <v>0</v>
      </c>
      <c r="G20" s="3659" t="s">
        <v>187</v>
      </c>
      <c r="H20" s="3659" t="s">
        <v>187</v>
      </c>
      <c r="I20" s="3671">
        <v>23</v>
      </c>
      <c r="J20" s="3659" t="s">
        <v>187</v>
      </c>
      <c r="K20" s="3659" t="s">
        <v>187</v>
      </c>
      <c r="L20" s="3672">
        <v>0</v>
      </c>
      <c r="M20" s="3671">
        <v>2</v>
      </c>
      <c r="N20" s="3671">
        <v>21</v>
      </c>
      <c r="O20" s="3670"/>
    </row>
    <row r="21" spans="2:15" ht="19.5" customHeight="1">
      <c r="B21" s="3631" t="s">
        <v>151</v>
      </c>
      <c r="C21" s="3659">
        <v>24</v>
      </c>
      <c r="D21" s="3659" t="s">
        <v>187</v>
      </c>
      <c r="E21" s="3659" t="s">
        <v>187</v>
      </c>
      <c r="F21" s="3671">
        <v>1</v>
      </c>
      <c r="G21" s="3659" t="s">
        <v>187</v>
      </c>
      <c r="H21" s="3659" t="s">
        <v>187</v>
      </c>
      <c r="I21" s="3671">
        <v>29</v>
      </c>
      <c r="J21" s="3659" t="s">
        <v>187</v>
      </c>
      <c r="K21" s="3659" t="s">
        <v>187</v>
      </c>
      <c r="L21" s="3672">
        <v>1</v>
      </c>
      <c r="M21" s="3671">
        <v>11</v>
      </c>
      <c r="N21" s="3671">
        <v>17</v>
      </c>
      <c r="O21" s="3670"/>
    </row>
    <row r="22" spans="2:15" ht="16.5" customHeight="1">
      <c r="B22" s="6217"/>
      <c r="C22" s="5275" t="s">
        <v>4250</v>
      </c>
      <c r="D22" s="6235"/>
      <c r="E22" s="6235"/>
      <c r="F22" s="6235"/>
      <c r="G22" s="6235"/>
      <c r="H22" s="6236"/>
      <c r="I22" s="5230" t="s">
        <v>4251</v>
      </c>
      <c r="J22" s="5265"/>
      <c r="K22" s="5265"/>
      <c r="L22" s="5265"/>
      <c r="M22" s="5265"/>
      <c r="N22" s="5265"/>
    </row>
    <row r="23" spans="2:15" ht="16.5" customHeight="1">
      <c r="B23" s="6234"/>
      <c r="C23" s="6063" t="s">
        <v>175</v>
      </c>
      <c r="D23" s="5275" t="s">
        <v>1158</v>
      </c>
      <c r="E23" s="6238"/>
      <c r="F23" s="5275" t="s">
        <v>4252</v>
      </c>
      <c r="G23" s="5276"/>
      <c r="H23" s="5276"/>
      <c r="I23" s="6239" t="s">
        <v>175</v>
      </c>
      <c r="J23" s="5275" t="s">
        <v>1158</v>
      </c>
      <c r="K23" s="6238"/>
      <c r="L23" s="6242" t="s">
        <v>4252</v>
      </c>
      <c r="M23" s="6242" t="s">
        <v>4253</v>
      </c>
      <c r="N23" s="6245" t="s">
        <v>4254</v>
      </c>
    </row>
    <row r="24" spans="2:15" ht="16.5" customHeight="1">
      <c r="B24" s="6234"/>
      <c r="C24" s="6237"/>
      <c r="D24" s="6232" t="s">
        <v>4255</v>
      </c>
      <c r="E24" s="6232" t="s">
        <v>4256</v>
      </c>
      <c r="F24" s="6229" t="s">
        <v>175</v>
      </c>
      <c r="G24" s="6230" t="s">
        <v>1158</v>
      </c>
      <c r="H24" s="6231"/>
      <c r="I24" s="6240"/>
      <c r="J24" s="6232" t="s">
        <v>4255</v>
      </c>
      <c r="K24" s="6232" t="s">
        <v>4256</v>
      </c>
      <c r="L24" s="6243"/>
      <c r="M24" s="6243"/>
      <c r="N24" s="6246"/>
    </row>
    <row r="25" spans="2:15" ht="39.75" customHeight="1">
      <c r="B25" s="6218"/>
      <c r="C25" s="6064"/>
      <c r="D25" s="6233"/>
      <c r="E25" s="6233"/>
      <c r="F25" s="6229"/>
      <c r="G25" s="1306" t="s">
        <v>4255</v>
      </c>
      <c r="H25" s="583" t="s">
        <v>4256</v>
      </c>
      <c r="I25" s="6241"/>
      <c r="J25" s="6233"/>
      <c r="K25" s="6233"/>
      <c r="L25" s="6244"/>
      <c r="M25" s="6244"/>
      <c r="N25" s="6064"/>
    </row>
    <row r="26" spans="2:15" ht="4.5" customHeight="1">
      <c r="B26" s="3660"/>
      <c r="C26" s="3673"/>
      <c r="D26" s="1209"/>
      <c r="E26" s="1209"/>
      <c r="F26" s="3674"/>
      <c r="G26" s="3675"/>
      <c r="H26" s="538"/>
      <c r="I26" s="3673"/>
      <c r="J26" s="1209"/>
      <c r="K26" s="1209"/>
      <c r="L26" s="3673"/>
      <c r="M26" s="3673"/>
      <c r="N26" s="3673"/>
    </row>
    <row r="27" spans="2:15" s="3635" customFormat="1" ht="12" customHeight="1">
      <c r="B27" s="6215" t="s">
        <v>164</v>
      </c>
      <c r="C27" s="4773"/>
      <c r="D27" s="4773"/>
      <c r="E27" s="4773"/>
      <c r="F27" s="4773"/>
      <c r="G27" s="4773"/>
      <c r="H27" s="4773"/>
      <c r="I27" s="4773"/>
      <c r="J27" s="4773"/>
      <c r="K27" s="4773"/>
      <c r="L27" s="4773"/>
      <c r="M27" s="4773"/>
      <c r="N27" s="4773"/>
    </row>
    <row r="28" spans="2:15" s="3635" customFormat="1" ht="12" customHeight="1">
      <c r="B28" s="6215" t="s">
        <v>4257</v>
      </c>
      <c r="C28" s="4773"/>
      <c r="D28" s="4773"/>
      <c r="E28" s="4773"/>
      <c r="F28" s="4773"/>
      <c r="G28" s="4773"/>
      <c r="H28" s="4773"/>
      <c r="I28" s="4773"/>
      <c r="J28" s="4773"/>
      <c r="K28" s="4773"/>
      <c r="L28" s="4773"/>
      <c r="M28" s="4773"/>
      <c r="N28" s="4773"/>
    </row>
    <row r="29" spans="2:15" s="3635" customFormat="1" ht="12" customHeight="1">
      <c r="B29" s="6215" t="s">
        <v>4258</v>
      </c>
      <c r="C29" s="4773"/>
      <c r="D29" s="4773"/>
      <c r="E29" s="4773"/>
      <c r="F29" s="4773"/>
      <c r="G29" s="4773"/>
      <c r="H29" s="4773"/>
      <c r="I29" s="4773"/>
      <c r="J29" s="4773"/>
      <c r="K29" s="4773"/>
      <c r="L29" s="4773"/>
      <c r="M29" s="4773"/>
      <c r="N29" s="4773"/>
    </row>
    <row r="30" spans="2:15" s="3635" customFormat="1" ht="21.75" customHeight="1">
      <c r="B30" s="6210" t="s">
        <v>4259</v>
      </c>
      <c r="C30" s="6210"/>
      <c r="D30" s="6210"/>
      <c r="E30" s="6210"/>
      <c r="F30" s="6210"/>
      <c r="G30" s="6210"/>
      <c r="H30" s="6210"/>
      <c r="I30" s="6210"/>
      <c r="J30" s="6210"/>
      <c r="K30" s="6210"/>
      <c r="L30" s="6210"/>
      <c r="M30" s="6210"/>
      <c r="N30" s="6210"/>
    </row>
    <row r="31" spans="2:15" s="3635" customFormat="1" ht="21.75" customHeight="1">
      <c r="B31" s="6210" t="s">
        <v>4260</v>
      </c>
      <c r="C31" s="6210"/>
      <c r="D31" s="6210"/>
      <c r="E31" s="6210"/>
      <c r="F31" s="6210"/>
      <c r="G31" s="6210"/>
      <c r="H31" s="6210"/>
      <c r="I31" s="6210"/>
      <c r="J31" s="6210"/>
      <c r="K31" s="6210"/>
      <c r="L31" s="6210"/>
      <c r="M31" s="6210"/>
      <c r="N31" s="6210"/>
    </row>
    <row r="32" spans="2:15" s="3635" customFormat="1" ht="4.5" customHeight="1">
      <c r="B32" s="3676"/>
      <c r="C32" s="3676"/>
      <c r="D32" s="3676"/>
      <c r="E32" s="3676"/>
      <c r="F32" s="3676"/>
      <c r="G32" s="3676"/>
      <c r="H32" s="3676"/>
      <c r="I32" s="3676"/>
      <c r="J32" s="3676"/>
      <c r="K32" s="3676"/>
      <c r="L32" s="3676"/>
      <c r="M32" s="3676"/>
      <c r="N32" s="3676"/>
    </row>
    <row r="33" spans="2:14">
      <c r="B33" s="6228" t="s">
        <v>220</v>
      </c>
      <c r="C33" s="6228"/>
      <c r="D33" s="6228"/>
      <c r="E33" s="6228"/>
      <c r="F33" s="6228"/>
      <c r="G33" s="6228"/>
      <c r="H33" s="6228"/>
      <c r="I33" s="480"/>
      <c r="J33" s="3677"/>
      <c r="K33" s="3677"/>
      <c r="L33" s="3677"/>
      <c r="M33" s="3677"/>
      <c r="N33" s="3677"/>
    </row>
    <row r="34" spans="2:14">
      <c r="B34" s="6227" t="s">
        <v>4261</v>
      </c>
      <c r="C34" s="6227"/>
      <c r="D34" s="6227"/>
      <c r="E34" s="6227"/>
      <c r="F34" s="480"/>
      <c r="G34" s="480"/>
      <c r="H34" s="480"/>
      <c r="I34" s="480"/>
    </row>
    <row r="35" spans="2:14">
      <c r="B35" s="6227" t="s">
        <v>4262</v>
      </c>
      <c r="C35" s="6227"/>
      <c r="D35" s="6227"/>
      <c r="E35" s="6227"/>
      <c r="F35" s="480"/>
      <c r="G35" s="480"/>
      <c r="H35" s="480"/>
      <c r="I35" s="480"/>
      <c r="J35" s="480"/>
      <c r="K35" s="480"/>
      <c r="L35" s="480"/>
      <c r="M35" s="480"/>
      <c r="N35" s="480"/>
    </row>
    <row r="36" spans="2:14">
      <c r="B36" s="2326"/>
      <c r="C36" s="480"/>
      <c r="D36" s="480"/>
      <c r="E36" s="480"/>
      <c r="F36" s="480"/>
      <c r="G36" s="480"/>
      <c r="H36" s="480"/>
      <c r="I36" s="480"/>
      <c r="J36" s="480"/>
      <c r="K36" s="480"/>
      <c r="L36" s="480"/>
      <c r="M36" s="480"/>
      <c r="N36" s="480"/>
    </row>
    <row r="37" spans="2:14">
      <c r="C37" s="513"/>
      <c r="D37" s="513"/>
      <c r="E37" s="513"/>
      <c r="F37" s="513"/>
      <c r="G37" s="513"/>
      <c r="H37" s="513"/>
      <c r="I37" s="513"/>
      <c r="J37" s="513"/>
      <c r="K37" s="513"/>
      <c r="L37" s="513"/>
      <c r="M37" s="513"/>
      <c r="N37" s="513"/>
    </row>
    <row r="38" spans="2:14">
      <c r="C38" s="514"/>
      <c r="D38" s="514"/>
      <c r="E38" s="514"/>
      <c r="F38" s="514"/>
      <c r="G38" s="514"/>
      <c r="H38" s="514"/>
      <c r="I38" s="514"/>
      <c r="J38" s="514"/>
      <c r="K38" s="514"/>
      <c r="L38" s="514"/>
      <c r="M38" s="514"/>
      <c r="N38" s="514"/>
    </row>
    <row r="39" spans="2:14">
      <c r="C39" s="514"/>
      <c r="D39" s="514"/>
      <c r="E39" s="514"/>
      <c r="F39" s="514"/>
      <c r="G39" s="514"/>
      <c r="H39" s="514"/>
      <c r="I39" s="514"/>
      <c r="J39" s="514"/>
      <c r="K39" s="514"/>
      <c r="L39" s="514"/>
      <c r="M39" s="514"/>
      <c r="N39" s="514"/>
    </row>
    <row r="40" spans="2:14">
      <c r="C40" s="515"/>
      <c r="D40" s="515"/>
      <c r="E40" s="515"/>
      <c r="F40" s="515"/>
      <c r="G40" s="515"/>
      <c r="H40" s="515"/>
      <c r="I40" s="515"/>
      <c r="J40" s="515"/>
      <c r="K40" s="515"/>
      <c r="L40" s="515"/>
      <c r="M40" s="515"/>
      <c r="N40" s="515"/>
    </row>
    <row r="41" spans="2:14">
      <c r="C41" s="515"/>
      <c r="D41" s="515"/>
      <c r="E41" s="515"/>
      <c r="F41" s="515"/>
      <c r="G41" s="515"/>
      <c r="H41" s="515"/>
      <c r="I41" s="515"/>
      <c r="J41" s="515"/>
      <c r="K41" s="515"/>
      <c r="L41" s="515"/>
      <c r="M41" s="515"/>
      <c r="N41" s="515"/>
    </row>
    <row r="42" spans="2:14">
      <c r="C42" s="514"/>
      <c r="D42" s="514"/>
      <c r="E42" s="514"/>
      <c r="F42" s="514"/>
      <c r="G42" s="514"/>
      <c r="H42" s="514"/>
      <c r="I42" s="514"/>
      <c r="J42" s="514"/>
      <c r="K42" s="514"/>
      <c r="L42" s="514"/>
      <c r="M42" s="514"/>
      <c r="N42" s="514"/>
    </row>
  </sheetData>
  <mergeCells count="44">
    <mergeCell ref="B1:N1"/>
    <mergeCell ref="B2:N2"/>
    <mergeCell ref="B4:B7"/>
    <mergeCell ref="C4:H4"/>
    <mergeCell ref="I4:N4"/>
    <mergeCell ref="C5:C7"/>
    <mergeCell ref="D5:E5"/>
    <mergeCell ref="F5:H5"/>
    <mergeCell ref="I5:I7"/>
    <mergeCell ref="J5:K5"/>
    <mergeCell ref="L5:L7"/>
    <mergeCell ref="M5:M7"/>
    <mergeCell ref="N5:N7"/>
    <mergeCell ref="D6:D7"/>
    <mergeCell ref="E6:E7"/>
    <mergeCell ref="F6:F7"/>
    <mergeCell ref="G6:H6"/>
    <mergeCell ref="J6:J7"/>
    <mergeCell ref="K6:K7"/>
    <mergeCell ref="B22:B25"/>
    <mergeCell ref="C22:H22"/>
    <mergeCell ref="I22:N22"/>
    <mergeCell ref="C23:C25"/>
    <mergeCell ref="D23:E23"/>
    <mergeCell ref="F23:H23"/>
    <mergeCell ref="I23:I25"/>
    <mergeCell ref="J23:K23"/>
    <mergeCell ref="L23:L25"/>
    <mergeCell ref="M23:M25"/>
    <mergeCell ref="N23:N25"/>
    <mergeCell ref="D24:D25"/>
    <mergeCell ref="E24:E25"/>
    <mergeCell ref="F24:F25"/>
    <mergeCell ref="G24:H24"/>
    <mergeCell ref="J24:J25"/>
    <mergeCell ref="K24:K25"/>
    <mergeCell ref="B34:E34"/>
    <mergeCell ref="B35:E35"/>
    <mergeCell ref="B27:N27"/>
    <mergeCell ref="B28:N28"/>
    <mergeCell ref="B29:N29"/>
    <mergeCell ref="B30:N30"/>
    <mergeCell ref="B31:N31"/>
    <mergeCell ref="B33:H33"/>
  </mergeCells>
  <conditionalFormatting sqref="D10:D21 J10:K21 G10:G21">
    <cfRule type="cellIs" dxfId="62" priority="1" stopIfTrue="1" operator="between">
      <formula>0.00001</formula>
      <formula>0.05</formula>
    </cfRule>
  </conditionalFormatting>
  <hyperlinks>
    <hyperlink ref="C5:C7" r:id="rId1" display="Total"/>
    <hyperlink ref="I5:I7" r:id="rId2" display="Total"/>
    <hyperlink ref="L5:L7" r:id="rId3" display="Mortos"/>
    <hyperlink ref="M5:M7" r:id="rId4" display="http://www.ine.pt/xurl/ind/0008640"/>
    <hyperlink ref="N5:N7" r:id="rId5" display="http://www.ine.pt/xurl/ind/0008640"/>
    <hyperlink ref="F6:F7" r:id="rId6" display="Total"/>
    <hyperlink ref="C23:C25" r:id="rId7" display="Total"/>
    <hyperlink ref="I23:I25" r:id="rId8" display="Total"/>
    <hyperlink ref="L23:L25" r:id="rId9" display="Dead victims"/>
    <hyperlink ref="M23:M25" r:id="rId10" display="Seriously injured"/>
    <hyperlink ref="N23:N25" r:id="rId11" display="Slightly injured"/>
    <hyperlink ref="F24:F25" r:id="rId12" display="Total"/>
    <hyperlink ref="B35" r:id="rId13"/>
    <hyperlink ref="B34" r:id="rId14"/>
    <hyperlink ref="P2" location="Indice!A1" display="(Voltar ao Índice)"/>
  </hyperlinks>
  <printOptions horizontalCentered="1"/>
  <pageMargins left="0.27559055118110237" right="0.27559055118110237" top="0.6692913385826772" bottom="0.47244094488188981" header="0" footer="0"/>
  <pageSetup paperSize="9" scale="95" orientation="portrait" verticalDpi="300" r:id="rId1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7"/>
  <sheetViews>
    <sheetView showGridLines="0" workbookViewId="0">
      <pane ySplit="6" topLeftCell="A7" activePane="bottomLeft" state="frozen"/>
      <selection activeCell="B1" sqref="B1:O1"/>
      <selection pane="bottomLeft" activeCell="B1" sqref="B1:J1"/>
    </sheetView>
  </sheetViews>
  <sheetFormatPr defaultColWidth="9.140625" defaultRowHeight="11.25"/>
  <cols>
    <col min="1" max="1" width="6.7109375" style="3624" customWidth="1"/>
    <col min="2" max="2" width="24.85546875" style="3624" customWidth="1"/>
    <col min="3" max="3" width="9.7109375" style="3624" customWidth="1"/>
    <col min="4" max="4" width="10.42578125" style="3624" customWidth="1"/>
    <col min="5" max="5" width="8.7109375" style="3624" customWidth="1"/>
    <col min="6" max="6" width="9.5703125" style="3624" customWidth="1"/>
    <col min="7" max="10" width="9" style="3624" customWidth="1"/>
    <col min="11" max="11" width="6.7109375" style="3624" customWidth="1"/>
    <col min="12" max="12" width="14.28515625" style="3624" bestFit="1" customWidth="1"/>
    <col min="13" max="16384" width="9.140625" style="3624"/>
  </cols>
  <sheetData>
    <row r="1" spans="2:12" s="3620" customFormat="1" ht="30" customHeight="1">
      <c r="B1" s="6247" t="s">
        <v>4263</v>
      </c>
      <c r="C1" s="6273"/>
      <c r="D1" s="6273"/>
      <c r="E1" s="6273"/>
      <c r="F1" s="6273"/>
      <c r="G1" s="6273"/>
      <c r="H1" s="6273"/>
      <c r="I1" s="6273"/>
      <c r="J1" s="6273"/>
    </row>
    <row r="2" spans="2:12" s="3620" customFormat="1" ht="30" customHeight="1">
      <c r="B2" s="6247" t="s">
        <v>4264</v>
      </c>
      <c r="C2" s="6274"/>
      <c r="D2" s="6274"/>
      <c r="E2" s="6274"/>
      <c r="F2" s="6274"/>
      <c r="G2" s="6274"/>
      <c r="H2" s="6274"/>
      <c r="I2" s="6274"/>
      <c r="J2" s="6274"/>
      <c r="L2" s="2285" t="s">
        <v>979</v>
      </c>
    </row>
    <row r="3" spans="2:12" s="3620" customFormat="1" ht="9" customHeight="1">
      <c r="B3" s="3678"/>
      <c r="C3" s="3679"/>
      <c r="D3" s="3679"/>
      <c r="E3" s="3679"/>
      <c r="F3" s="3679"/>
      <c r="G3" s="3679"/>
      <c r="H3" s="3679"/>
      <c r="I3" s="3679"/>
      <c r="J3" s="3679"/>
    </row>
    <row r="4" spans="2:12" ht="18" customHeight="1">
      <c r="B4" s="6263"/>
      <c r="C4" s="6266" t="s">
        <v>4265</v>
      </c>
      <c r="D4" s="6267"/>
      <c r="E4" s="5835" t="s">
        <v>4266</v>
      </c>
      <c r="F4" s="6270"/>
      <c r="G4" s="6275" t="s">
        <v>4267</v>
      </c>
      <c r="H4" s="6276"/>
      <c r="I4" s="5835" t="s">
        <v>4225</v>
      </c>
      <c r="J4" s="6270"/>
    </row>
    <row r="5" spans="2:12" ht="27" customHeight="1">
      <c r="B5" s="6264"/>
      <c r="C5" s="6268"/>
      <c r="D5" s="6269"/>
      <c r="E5" s="3680" t="s">
        <v>4268</v>
      </c>
      <c r="F5" s="3680" t="s">
        <v>4269</v>
      </c>
      <c r="G5" s="3623" t="s">
        <v>4270</v>
      </c>
      <c r="H5" s="3623" t="s">
        <v>4271</v>
      </c>
      <c r="I5" s="3681" t="s">
        <v>4272</v>
      </c>
      <c r="J5" s="3680" t="s">
        <v>4273</v>
      </c>
    </row>
    <row r="6" spans="2:12" s="3630" customFormat="1" ht="18" customHeight="1">
      <c r="B6" s="6265"/>
      <c r="C6" s="3266" t="s">
        <v>467</v>
      </c>
      <c r="D6" s="3266" t="s">
        <v>4274</v>
      </c>
      <c r="E6" s="5242" t="s">
        <v>467</v>
      </c>
      <c r="F6" s="5645"/>
      <c r="G6" s="5645"/>
      <c r="H6" s="5645"/>
      <c r="I6" s="5242" t="s">
        <v>3487</v>
      </c>
      <c r="J6" s="5645"/>
    </row>
    <row r="7" spans="2:12" s="3626" customFormat="1" ht="16.5" customHeight="1">
      <c r="B7" s="3626" t="s">
        <v>12</v>
      </c>
      <c r="C7" s="3658">
        <v>14120</v>
      </c>
      <c r="D7" s="3658">
        <v>237423682</v>
      </c>
      <c r="E7" s="3658">
        <v>908259</v>
      </c>
      <c r="F7" s="3658">
        <v>908326</v>
      </c>
      <c r="G7" s="3658">
        <v>992187</v>
      </c>
      <c r="H7" s="3658">
        <v>1006222</v>
      </c>
      <c r="I7" s="3658">
        <v>34837574</v>
      </c>
      <c r="J7" s="3658">
        <v>55523577</v>
      </c>
    </row>
    <row r="8" spans="2:12" s="3626" customFormat="1" ht="16.5" customHeight="1">
      <c r="B8" s="3682" t="s">
        <v>21</v>
      </c>
      <c r="C8" s="3658">
        <v>10324</v>
      </c>
      <c r="D8" s="3658">
        <v>217304063</v>
      </c>
      <c r="E8" s="3658">
        <v>5540</v>
      </c>
      <c r="F8" s="3658">
        <v>5525</v>
      </c>
      <c r="G8" s="3658">
        <v>913705</v>
      </c>
      <c r="H8" s="3658">
        <v>926505</v>
      </c>
      <c r="I8" s="3658">
        <v>34107328</v>
      </c>
      <c r="J8" s="3658">
        <v>52747363</v>
      </c>
    </row>
    <row r="9" spans="2:12" s="3626" customFormat="1" ht="16.5" customHeight="1">
      <c r="B9" s="3683" t="s">
        <v>4275</v>
      </c>
      <c r="C9" s="3671">
        <v>1124</v>
      </c>
      <c r="D9" s="3671">
        <v>8986715</v>
      </c>
      <c r="E9" s="3671">
        <v>0</v>
      </c>
      <c r="F9" s="3671">
        <v>0</v>
      </c>
      <c r="G9" s="3671">
        <v>35</v>
      </c>
      <c r="H9" s="3671">
        <v>3</v>
      </c>
      <c r="I9" s="3671">
        <v>1771883</v>
      </c>
      <c r="J9" s="3671">
        <v>3853893</v>
      </c>
    </row>
    <row r="10" spans="2:12" s="3626" customFormat="1" ht="16.5" customHeight="1">
      <c r="B10" s="3683" t="s">
        <v>4276</v>
      </c>
      <c r="C10" s="3671">
        <v>36</v>
      </c>
      <c r="D10" s="3671">
        <v>176838</v>
      </c>
      <c r="E10" s="3671">
        <v>0</v>
      </c>
      <c r="F10" s="3671">
        <v>0</v>
      </c>
      <c r="G10" s="3671">
        <v>0</v>
      </c>
      <c r="H10" s="3671">
        <v>0</v>
      </c>
      <c r="I10" s="3671">
        <v>145782</v>
      </c>
      <c r="J10" s="3671">
        <v>0</v>
      </c>
    </row>
    <row r="11" spans="2:12" s="3630" customFormat="1" ht="16.5" customHeight="1">
      <c r="B11" s="3683" t="s">
        <v>4277</v>
      </c>
      <c r="C11" s="3671">
        <v>474</v>
      </c>
      <c r="D11" s="3671">
        <v>2331321</v>
      </c>
      <c r="E11" s="3671">
        <v>0</v>
      </c>
      <c r="F11" s="3671">
        <v>0</v>
      </c>
      <c r="G11" s="3671">
        <v>5247</v>
      </c>
      <c r="H11" s="3671">
        <v>4695</v>
      </c>
      <c r="I11" s="3671">
        <v>1382103</v>
      </c>
      <c r="J11" s="3671">
        <v>598806</v>
      </c>
      <c r="K11" s="3626"/>
    </row>
    <row r="12" spans="2:12" s="3630" customFormat="1" ht="16.5" customHeight="1">
      <c r="B12" s="3683" t="s">
        <v>4278</v>
      </c>
      <c r="C12" s="3671">
        <v>2521</v>
      </c>
      <c r="D12" s="3671">
        <v>37010236</v>
      </c>
      <c r="E12" s="3671">
        <v>0</v>
      </c>
      <c r="F12" s="3671">
        <v>0</v>
      </c>
      <c r="G12" s="3671">
        <v>172071</v>
      </c>
      <c r="H12" s="3671">
        <v>198218</v>
      </c>
      <c r="I12" s="3671">
        <v>6583343</v>
      </c>
      <c r="J12" s="3671">
        <v>11065317</v>
      </c>
      <c r="K12" s="3626"/>
    </row>
    <row r="13" spans="2:12" s="3630" customFormat="1" ht="16.5" customHeight="1">
      <c r="B13" s="3683" t="s">
        <v>4279</v>
      </c>
      <c r="C13" s="3671">
        <v>2352</v>
      </c>
      <c r="D13" s="3671">
        <v>39883583</v>
      </c>
      <c r="E13" s="3671">
        <v>0</v>
      </c>
      <c r="F13" s="3671">
        <v>0</v>
      </c>
      <c r="G13" s="3671">
        <v>137838</v>
      </c>
      <c r="H13" s="3671">
        <v>139124</v>
      </c>
      <c r="I13" s="3671">
        <v>4050401</v>
      </c>
      <c r="J13" s="3671">
        <v>6343093</v>
      </c>
      <c r="K13" s="3626"/>
    </row>
    <row r="14" spans="2:12" s="3630" customFormat="1" ht="16.5" customHeight="1">
      <c r="B14" s="3683" t="s">
        <v>4280</v>
      </c>
      <c r="C14" s="3671">
        <v>98</v>
      </c>
      <c r="D14" s="3671">
        <v>259799</v>
      </c>
      <c r="E14" s="3671">
        <v>5510</v>
      </c>
      <c r="F14" s="3671">
        <v>5499</v>
      </c>
      <c r="G14" s="3671">
        <v>0</v>
      </c>
      <c r="H14" s="3671">
        <v>0</v>
      </c>
      <c r="I14" s="3671">
        <v>479</v>
      </c>
      <c r="J14" s="3671">
        <v>176</v>
      </c>
      <c r="K14" s="3626"/>
    </row>
    <row r="15" spans="2:12" s="3630" customFormat="1" ht="16.5" customHeight="1">
      <c r="B15" s="3683" t="s">
        <v>4281</v>
      </c>
      <c r="C15" s="3671">
        <v>1460</v>
      </c>
      <c r="D15" s="3671">
        <v>21063929</v>
      </c>
      <c r="E15" s="3671">
        <v>29</v>
      </c>
      <c r="F15" s="3671">
        <v>24</v>
      </c>
      <c r="G15" s="3671">
        <v>36787</v>
      </c>
      <c r="H15" s="3671">
        <v>34684</v>
      </c>
      <c r="I15" s="3671">
        <v>3168478</v>
      </c>
      <c r="J15" s="3671">
        <v>3255016</v>
      </c>
      <c r="K15" s="3626"/>
    </row>
    <row r="16" spans="2:12" s="3630" customFormat="1" ht="16.5" customHeight="1">
      <c r="B16" s="3683" t="s">
        <v>4282</v>
      </c>
      <c r="C16" s="3671">
        <v>2096</v>
      </c>
      <c r="D16" s="3671">
        <v>106702915</v>
      </c>
      <c r="E16" s="3671">
        <v>0</v>
      </c>
      <c r="F16" s="3671">
        <v>0</v>
      </c>
      <c r="G16" s="3671">
        <v>561596</v>
      </c>
      <c r="H16" s="3671">
        <v>549772</v>
      </c>
      <c r="I16" s="3671">
        <v>16749781</v>
      </c>
      <c r="J16" s="3671">
        <v>27560235</v>
      </c>
      <c r="K16" s="3626"/>
    </row>
    <row r="17" spans="2:11" s="3630" customFormat="1" ht="16.5" customHeight="1">
      <c r="B17" s="3683" t="s">
        <v>4283</v>
      </c>
      <c r="C17" s="3671">
        <v>163</v>
      </c>
      <c r="D17" s="3671">
        <v>888727</v>
      </c>
      <c r="E17" s="3671">
        <v>1</v>
      </c>
      <c r="F17" s="3671">
        <v>2</v>
      </c>
      <c r="G17" s="3671">
        <v>131</v>
      </c>
      <c r="H17" s="3671">
        <v>9</v>
      </c>
      <c r="I17" s="3671">
        <v>255078</v>
      </c>
      <c r="J17" s="3671">
        <v>70827</v>
      </c>
      <c r="K17" s="3626"/>
    </row>
    <row r="18" spans="2:11" s="3630" customFormat="1" ht="16.5" customHeight="1">
      <c r="B18" s="3682" t="s">
        <v>193</v>
      </c>
      <c r="C18" s="3658">
        <v>2556</v>
      </c>
      <c r="D18" s="3658">
        <v>12182937</v>
      </c>
      <c r="E18" s="3658">
        <v>559503</v>
      </c>
      <c r="F18" s="3658">
        <v>559503</v>
      </c>
      <c r="G18" s="3658">
        <v>44822</v>
      </c>
      <c r="H18" s="3658">
        <v>45940</v>
      </c>
      <c r="I18" s="3658">
        <v>582994</v>
      </c>
      <c r="J18" s="3658">
        <v>1753327</v>
      </c>
      <c r="K18" s="3626"/>
    </row>
    <row r="19" spans="2:11" s="3630" customFormat="1" ht="16.5" customHeight="1">
      <c r="B19" s="3683" t="s">
        <v>4284</v>
      </c>
      <c r="C19" s="3671">
        <v>253</v>
      </c>
      <c r="D19" s="3671">
        <v>526181</v>
      </c>
      <c r="E19" s="3671">
        <v>29856</v>
      </c>
      <c r="F19" s="3671">
        <v>30445</v>
      </c>
      <c r="G19" s="3671">
        <v>2873</v>
      </c>
      <c r="H19" s="3671">
        <v>3078</v>
      </c>
      <c r="I19" s="3671">
        <v>12062</v>
      </c>
      <c r="J19" s="3671">
        <v>83334</v>
      </c>
      <c r="K19" s="3626"/>
    </row>
    <row r="20" spans="2:11" s="3630" customFormat="1" ht="16.5" customHeight="1">
      <c r="B20" s="3683" t="s">
        <v>4285</v>
      </c>
      <c r="C20" s="3671">
        <v>238</v>
      </c>
      <c r="D20" s="3671">
        <v>870272</v>
      </c>
      <c r="E20" s="3671">
        <v>225487</v>
      </c>
      <c r="F20" s="3671">
        <v>223216</v>
      </c>
      <c r="G20" s="3671">
        <v>2474</v>
      </c>
      <c r="H20" s="3671">
        <v>2971</v>
      </c>
      <c r="I20" s="3671">
        <v>11941</v>
      </c>
      <c r="J20" s="3671">
        <v>82495</v>
      </c>
      <c r="K20" s="3626"/>
    </row>
    <row r="21" spans="2:11" s="3630" customFormat="1" ht="16.5" customHeight="1">
      <c r="B21" s="3683" t="s">
        <v>4286</v>
      </c>
      <c r="C21" s="3671">
        <v>45</v>
      </c>
      <c r="D21" s="3671">
        <v>252590</v>
      </c>
      <c r="E21" s="3671">
        <v>881</v>
      </c>
      <c r="F21" s="3671">
        <v>834</v>
      </c>
      <c r="G21" s="3671">
        <v>1043</v>
      </c>
      <c r="H21" s="3671">
        <v>1183</v>
      </c>
      <c r="I21" s="3671">
        <v>3856</v>
      </c>
      <c r="J21" s="3671">
        <v>21437</v>
      </c>
      <c r="K21" s="3626"/>
    </row>
    <row r="22" spans="2:11" s="3630" customFormat="1" ht="16.5" customHeight="1">
      <c r="B22" s="3683" t="s">
        <v>128</v>
      </c>
      <c r="C22" s="3671">
        <v>763</v>
      </c>
      <c r="D22" s="3671">
        <v>6935732</v>
      </c>
      <c r="E22" s="3671">
        <v>18817</v>
      </c>
      <c r="F22" s="3671">
        <v>18415</v>
      </c>
      <c r="G22" s="3671">
        <v>23597</v>
      </c>
      <c r="H22" s="3671">
        <v>23618</v>
      </c>
      <c r="I22" s="3671">
        <v>417622</v>
      </c>
      <c r="J22" s="3671">
        <v>1013920</v>
      </c>
      <c r="K22" s="3626"/>
    </row>
    <row r="23" spans="2:11" s="3630" customFormat="1" ht="16.5" customHeight="1">
      <c r="B23" s="3683" t="s">
        <v>4287</v>
      </c>
      <c r="C23" s="3671">
        <v>187</v>
      </c>
      <c r="D23" s="3671">
        <v>309139</v>
      </c>
      <c r="E23" s="3671">
        <v>0</v>
      </c>
      <c r="F23" s="3671">
        <v>0</v>
      </c>
      <c r="G23" s="3671">
        <v>843</v>
      </c>
      <c r="H23" s="3671">
        <v>868</v>
      </c>
      <c r="I23" s="3671">
        <v>5766</v>
      </c>
      <c r="J23" s="3671">
        <v>21821</v>
      </c>
      <c r="K23" s="3626"/>
    </row>
    <row r="24" spans="2:11" s="3630" customFormat="1" ht="16.5" customHeight="1">
      <c r="B24" s="3683" t="s">
        <v>4288</v>
      </c>
      <c r="C24" s="3671">
        <v>540</v>
      </c>
      <c r="D24" s="3671">
        <v>2456732</v>
      </c>
      <c r="E24" s="3671">
        <v>15401</v>
      </c>
      <c r="F24" s="3671">
        <v>16046</v>
      </c>
      <c r="G24" s="3671">
        <v>10401</v>
      </c>
      <c r="H24" s="3671">
        <v>10649</v>
      </c>
      <c r="I24" s="3671">
        <v>112928</v>
      </c>
      <c r="J24" s="3671">
        <v>426393</v>
      </c>
      <c r="K24" s="3626"/>
    </row>
    <row r="25" spans="2:11" s="3630" customFormat="1" ht="16.5" customHeight="1">
      <c r="B25" s="3683" t="s">
        <v>4289</v>
      </c>
      <c r="C25" s="3671">
        <v>340</v>
      </c>
      <c r="D25" s="3671">
        <v>597608</v>
      </c>
      <c r="E25" s="3671">
        <v>44854</v>
      </c>
      <c r="F25" s="3671">
        <v>44915</v>
      </c>
      <c r="G25" s="3671">
        <v>2525</v>
      </c>
      <c r="H25" s="3671">
        <v>2457</v>
      </c>
      <c r="I25" s="3671">
        <v>12028</v>
      </c>
      <c r="J25" s="3671">
        <v>67866</v>
      </c>
      <c r="K25" s="3626"/>
    </row>
    <row r="26" spans="2:11" s="3630" customFormat="1" ht="16.5" customHeight="1">
      <c r="B26" s="3683" t="s">
        <v>4290</v>
      </c>
      <c r="C26" s="3671">
        <v>190</v>
      </c>
      <c r="D26" s="3671">
        <v>234683</v>
      </c>
      <c r="E26" s="3671">
        <v>10481</v>
      </c>
      <c r="F26" s="3671">
        <v>10404</v>
      </c>
      <c r="G26" s="3671">
        <v>1066</v>
      </c>
      <c r="H26" s="3671">
        <v>1116</v>
      </c>
      <c r="I26" s="3671">
        <v>6791</v>
      </c>
      <c r="J26" s="3671">
        <v>36061</v>
      </c>
      <c r="K26" s="3626"/>
    </row>
    <row r="27" spans="2:11" s="3630" customFormat="1" ht="16.5" customHeight="1">
      <c r="B27" s="3683" t="s">
        <v>4291</v>
      </c>
      <c r="C27" s="3672">
        <v>0</v>
      </c>
      <c r="D27" s="3671">
        <v>0</v>
      </c>
      <c r="E27" s="3671">
        <v>213726</v>
      </c>
      <c r="F27" s="3671">
        <v>215228</v>
      </c>
      <c r="G27" s="3671">
        <v>0</v>
      </c>
      <c r="H27" s="3671">
        <v>0</v>
      </c>
      <c r="I27" s="3671">
        <v>0</v>
      </c>
      <c r="J27" s="3671">
        <v>0</v>
      </c>
      <c r="K27" s="3626"/>
    </row>
    <row r="28" spans="2:11" s="3630" customFormat="1" ht="16.5" customHeight="1">
      <c r="B28" s="3682" t="s">
        <v>203</v>
      </c>
      <c r="C28" s="3658">
        <v>1240</v>
      </c>
      <c r="D28" s="3658">
        <v>7936682</v>
      </c>
      <c r="E28" s="3658">
        <v>343216</v>
      </c>
      <c r="F28" s="3658">
        <v>343298</v>
      </c>
      <c r="G28" s="3658">
        <v>33660</v>
      </c>
      <c r="H28" s="3658">
        <v>33777</v>
      </c>
      <c r="I28" s="3658">
        <v>147252</v>
      </c>
      <c r="J28" s="3658">
        <v>1022887</v>
      </c>
      <c r="K28" s="3626"/>
    </row>
    <row r="29" spans="2:11" s="3630" customFormat="1" ht="16.5" customHeight="1">
      <c r="B29" s="3683" t="s">
        <v>4292</v>
      </c>
      <c r="C29" s="3671">
        <v>245</v>
      </c>
      <c r="D29" s="3671">
        <v>2217334</v>
      </c>
      <c r="E29" s="3671">
        <v>0</v>
      </c>
      <c r="F29" s="3671">
        <v>0</v>
      </c>
      <c r="G29" s="3671">
        <v>32716</v>
      </c>
      <c r="H29" s="3671">
        <v>32843</v>
      </c>
      <c r="I29" s="3671">
        <v>143777</v>
      </c>
      <c r="J29" s="3671">
        <v>941683</v>
      </c>
      <c r="K29" s="3626"/>
    </row>
    <row r="30" spans="2:11" s="3630" customFormat="1" ht="16.5" customHeight="1">
      <c r="B30" s="3683" t="s">
        <v>233</v>
      </c>
      <c r="C30" s="3671">
        <v>638</v>
      </c>
      <c r="D30" s="3671">
        <v>4836361</v>
      </c>
      <c r="E30" s="3671">
        <v>173122</v>
      </c>
      <c r="F30" s="3671">
        <v>176063</v>
      </c>
      <c r="G30" s="3671">
        <v>302</v>
      </c>
      <c r="H30" s="3671">
        <v>308</v>
      </c>
      <c r="I30" s="3671">
        <v>1825</v>
      </c>
      <c r="J30" s="3671">
        <v>60029</v>
      </c>
      <c r="K30" s="3626"/>
    </row>
    <row r="31" spans="2:11" s="3630" customFormat="1" ht="16.5" customHeight="1">
      <c r="B31" s="3683" t="s">
        <v>151</v>
      </c>
      <c r="C31" s="3671">
        <v>357</v>
      </c>
      <c r="D31" s="3684">
        <v>882987</v>
      </c>
      <c r="E31" s="3684">
        <v>170094</v>
      </c>
      <c r="F31" s="3684">
        <v>167235</v>
      </c>
      <c r="G31" s="3684">
        <v>642</v>
      </c>
      <c r="H31" s="3684">
        <v>626</v>
      </c>
      <c r="I31" s="3684">
        <v>1650</v>
      </c>
      <c r="J31" s="3684">
        <v>21175</v>
      </c>
      <c r="K31" s="3626"/>
    </row>
    <row r="32" spans="2:11" ht="18" customHeight="1">
      <c r="B32" s="6263"/>
      <c r="C32" s="6266" t="s">
        <v>4293</v>
      </c>
      <c r="D32" s="6267"/>
      <c r="E32" s="5835" t="s">
        <v>4294</v>
      </c>
      <c r="F32" s="6270"/>
      <c r="G32" s="5976" t="s">
        <v>4295</v>
      </c>
      <c r="H32" s="5977"/>
      <c r="I32" s="6271" t="s">
        <v>1636</v>
      </c>
      <c r="J32" s="6272"/>
    </row>
    <row r="33" spans="2:11" ht="18" customHeight="1">
      <c r="B33" s="6264"/>
      <c r="C33" s="6268"/>
      <c r="D33" s="6269"/>
      <c r="E33" s="3680" t="s">
        <v>4296</v>
      </c>
      <c r="F33" s="3680" t="s">
        <v>4297</v>
      </c>
      <c r="G33" s="3623" t="s">
        <v>4298</v>
      </c>
      <c r="H33" s="3623" t="s">
        <v>4299</v>
      </c>
      <c r="I33" s="3685" t="s">
        <v>4298</v>
      </c>
      <c r="J33" s="3680" t="s">
        <v>4299</v>
      </c>
    </row>
    <row r="34" spans="2:11" s="3630" customFormat="1" ht="18" customHeight="1">
      <c r="B34" s="6265"/>
      <c r="C34" s="3266" t="s">
        <v>482</v>
      </c>
      <c r="D34" s="3266" t="s">
        <v>4300</v>
      </c>
      <c r="E34" s="5242" t="s">
        <v>482</v>
      </c>
      <c r="F34" s="5645"/>
      <c r="G34" s="5645"/>
      <c r="H34" s="5645"/>
      <c r="I34" s="5242" t="s">
        <v>3487</v>
      </c>
      <c r="J34" s="5645"/>
    </row>
    <row r="35" spans="2:11" ht="4.5" customHeight="1">
      <c r="B35" s="3686"/>
      <c r="C35" s="3279"/>
      <c r="D35" s="3279"/>
      <c r="E35" s="3687"/>
      <c r="F35" s="3687"/>
      <c r="G35" s="3687"/>
      <c r="H35" s="3687"/>
      <c r="I35" s="3687"/>
      <c r="J35" s="3687"/>
    </row>
    <row r="36" spans="2:11" s="3664" customFormat="1" ht="12" customHeight="1">
      <c r="B36" s="6216" t="s">
        <v>164</v>
      </c>
      <c r="C36" s="6216"/>
      <c r="D36" s="6216"/>
      <c r="E36" s="6216"/>
      <c r="F36" s="6216"/>
      <c r="G36" s="6216"/>
      <c r="H36" s="6216"/>
      <c r="I36" s="6216"/>
      <c r="J36" s="6216"/>
    </row>
    <row r="37" spans="2:11" s="3664" customFormat="1" ht="12" customHeight="1">
      <c r="B37" s="6216" t="s">
        <v>4301</v>
      </c>
      <c r="C37" s="6216"/>
      <c r="D37" s="6216"/>
      <c r="E37" s="6216"/>
      <c r="F37" s="6216"/>
      <c r="G37" s="6216"/>
      <c r="H37" s="6216"/>
      <c r="I37" s="6216"/>
      <c r="J37" s="6216"/>
    </row>
    <row r="38" spans="2:11" s="3664" customFormat="1" ht="12" customHeight="1">
      <c r="B38" s="6216" t="s">
        <v>4302</v>
      </c>
      <c r="C38" s="6216"/>
      <c r="D38" s="6216"/>
      <c r="E38" s="6216"/>
      <c r="F38" s="6216"/>
      <c r="G38" s="6216"/>
      <c r="H38" s="6216"/>
      <c r="I38" s="6216"/>
      <c r="J38" s="6216"/>
    </row>
    <row r="39" spans="2:11" s="3664" customFormat="1" ht="4.5" customHeight="1">
      <c r="B39" s="3636"/>
      <c r="C39" s="3636"/>
      <c r="D39" s="3636"/>
      <c r="E39" s="3636"/>
      <c r="F39" s="3636"/>
      <c r="G39" s="3636"/>
      <c r="H39" s="3636"/>
      <c r="I39" s="3636"/>
      <c r="J39" s="3636"/>
    </row>
    <row r="40" spans="2:11" s="3630" customFormat="1" ht="12" customHeight="1">
      <c r="B40" s="6262" t="s">
        <v>220</v>
      </c>
      <c r="C40" s="6262"/>
      <c r="D40" s="6262"/>
      <c r="E40" s="6262"/>
      <c r="F40" s="3688"/>
      <c r="G40" s="3688"/>
      <c r="H40" s="3688"/>
      <c r="I40" s="3688"/>
      <c r="J40" s="3688"/>
    </row>
    <row r="41" spans="2:11" s="3630" customFormat="1" ht="12" customHeight="1">
      <c r="B41" s="6261" t="s">
        <v>4303</v>
      </c>
      <c r="C41" s="6261"/>
      <c r="D41" s="6261" t="s">
        <v>4304</v>
      </c>
      <c r="E41" s="6261"/>
      <c r="F41" s="6261"/>
      <c r="H41" s="6261" t="s">
        <v>4305</v>
      </c>
      <c r="I41" s="6261"/>
      <c r="J41" s="6261"/>
    </row>
    <row r="42" spans="2:11" ht="12" customHeight="1">
      <c r="B42" s="6261" t="s">
        <v>4306</v>
      </c>
      <c r="C42" s="6261"/>
      <c r="D42" s="6261" t="s">
        <v>4307</v>
      </c>
      <c r="E42" s="6261"/>
      <c r="F42" s="6261"/>
      <c r="H42" s="6261" t="s">
        <v>4308</v>
      </c>
      <c r="I42" s="6261"/>
      <c r="J42" s="6261"/>
    </row>
    <row r="43" spans="2:11" ht="13.9" customHeight="1">
      <c r="B43" s="3689"/>
      <c r="C43" s="3689"/>
      <c r="D43" s="3689"/>
      <c r="E43" s="3689"/>
      <c r="F43" s="3689"/>
      <c r="G43" s="3689"/>
      <c r="H43" s="3690"/>
      <c r="I43" s="3690"/>
      <c r="J43" s="3690"/>
    </row>
    <row r="44" spans="2:11">
      <c r="B44" s="3691"/>
      <c r="C44" s="3692"/>
      <c r="D44" s="3692"/>
      <c r="E44" s="3692"/>
      <c r="F44" s="3692"/>
      <c r="G44" s="3692"/>
      <c r="H44" s="3692"/>
      <c r="I44" s="3692"/>
      <c r="J44" s="3692"/>
    </row>
    <row r="45" spans="2:11">
      <c r="C45" s="3693"/>
      <c r="D45" s="3693"/>
      <c r="E45" s="3693"/>
      <c r="F45" s="3693"/>
      <c r="G45" s="3693"/>
      <c r="H45" s="3693"/>
      <c r="I45" s="3693"/>
      <c r="J45" s="3693"/>
      <c r="K45" s="3693"/>
    </row>
    <row r="46" spans="2:11">
      <c r="C46" s="3693"/>
      <c r="D46" s="3693"/>
      <c r="E46" s="3693"/>
      <c r="F46" s="3693"/>
      <c r="G46" s="3693"/>
      <c r="H46" s="3693"/>
      <c r="I46" s="3693"/>
      <c r="J46" s="3693"/>
    </row>
    <row r="47" spans="2:11">
      <c r="C47" s="3693"/>
      <c r="D47" s="3693"/>
      <c r="E47" s="3693"/>
      <c r="F47" s="3693"/>
      <c r="G47" s="3693"/>
      <c r="H47" s="3693"/>
      <c r="I47" s="3693"/>
      <c r="J47" s="3693"/>
    </row>
  </sheetData>
  <mergeCells count="26">
    <mergeCell ref="B1:J1"/>
    <mergeCell ref="B2:J2"/>
    <mergeCell ref="B4:B6"/>
    <mergeCell ref="C4:D5"/>
    <mergeCell ref="E4:F4"/>
    <mergeCell ref="G4:H4"/>
    <mergeCell ref="I4:J4"/>
    <mergeCell ref="E6:H6"/>
    <mergeCell ref="I6:J6"/>
    <mergeCell ref="B32:B34"/>
    <mergeCell ref="C32:D33"/>
    <mergeCell ref="E32:F32"/>
    <mergeCell ref="G32:H32"/>
    <mergeCell ref="I32:J32"/>
    <mergeCell ref="E34:H34"/>
    <mergeCell ref="I34:J34"/>
    <mergeCell ref="B42:C42"/>
    <mergeCell ref="D42:F42"/>
    <mergeCell ref="H42:J42"/>
    <mergeCell ref="B36:J36"/>
    <mergeCell ref="B37:J37"/>
    <mergeCell ref="B38:J38"/>
    <mergeCell ref="B40:E40"/>
    <mergeCell ref="B41:C41"/>
    <mergeCell ref="D41:F41"/>
    <mergeCell ref="H41:J41"/>
  </mergeCells>
  <conditionalFormatting sqref="C7:J31">
    <cfRule type="cellIs" dxfId="61" priority="1" operator="between">
      <formula>0.0000000000000001</formula>
      <formula>0.499999999999999</formula>
    </cfRule>
  </conditionalFormatting>
  <hyperlinks>
    <hyperlink ref="B42" r:id="rId1"/>
    <hyperlink ref="B41" r:id="rId2"/>
    <hyperlink ref="H42" r:id="rId3"/>
    <hyperlink ref="H41" r:id="rId4"/>
    <hyperlink ref="D42" r:id="rId5"/>
    <hyperlink ref="D41" r:id="rId6"/>
    <hyperlink ref="C6" r:id="rId7"/>
    <hyperlink ref="D6" r:id="rId8"/>
    <hyperlink ref="E4:F4" r:id="rId9" display="Passageiras/os (b)"/>
    <hyperlink ref="I4:J4" r:id="rId10" display="Mercadorias (d)"/>
    <hyperlink ref="G5" r:id="rId11"/>
    <hyperlink ref="H5" r:id="rId12" display="Descarregados"/>
    <hyperlink ref="C34" r:id="rId13"/>
    <hyperlink ref="D34" r:id="rId14"/>
    <hyperlink ref="E32:F32" r:id="rId15" display="Passengers (b)"/>
    <hyperlink ref="I32:J32" r:id="rId16" display="Goods (d)"/>
    <hyperlink ref="G33" r:id="rId17"/>
    <hyperlink ref="H33" r:id="rId18"/>
    <hyperlink ref="L2" location="Indice!A1" display="(Voltar ao Índice)"/>
  </hyperlinks>
  <printOptions horizontalCentered="1"/>
  <pageMargins left="0.27559055118110237" right="0.27559055118110237" top="0.6692913385826772" bottom="0.47244094488188981" header="0" footer="0"/>
  <pageSetup paperSize="9" scale="95" orientation="portrait" verticalDpi="300" r:id="rId19"/>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5"/>
  <sheetViews>
    <sheetView showGridLines="0" workbookViewId="0">
      <selection activeCell="B1" sqref="B1:N1"/>
    </sheetView>
  </sheetViews>
  <sheetFormatPr defaultColWidth="7.85546875" defaultRowHeight="11.25"/>
  <cols>
    <col min="1" max="1" width="6.7109375" style="370" customWidth="1"/>
    <col min="2" max="2" width="15.7109375" style="370" customWidth="1"/>
    <col min="3" max="5" width="6.85546875" style="370" customWidth="1"/>
    <col min="6" max="12" width="6.5703125" style="370" customWidth="1"/>
    <col min="13" max="13" width="7.140625" style="370" customWidth="1"/>
    <col min="14" max="14" width="6.5703125" style="370" customWidth="1"/>
    <col min="15" max="15" width="6.7109375" style="370" customWidth="1"/>
    <col min="16" max="16" width="14.28515625" style="370" bestFit="1" customWidth="1"/>
    <col min="17" max="16384" width="7.85546875" style="370"/>
  </cols>
  <sheetData>
    <row r="1" spans="2:18" s="3620" customFormat="1" ht="30" customHeight="1">
      <c r="B1" s="6247" t="s">
        <v>4309</v>
      </c>
      <c r="C1" s="6247"/>
      <c r="D1" s="6247"/>
      <c r="E1" s="6247"/>
      <c r="F1" s="6247"/>
      <c r="G1" s="6247"/>
      <c r="H1" s="6247"/>
      <c r="I1" s="6247"/>
      <c r="J1" s="6247"/>
      <c r="K1" s="6247"/>
      <c r="L1" s="6247"/>
      <c r="M1" s="6247"/>
      <c r="N1" s="6247"/>
      <c r="O1" s="3694"/>
    </row>
    <row r="2" spans="2:18" s="3620" customFormat="1" ht="30" customHeight="1">
      <c r="B2" s="6247" t="s">
        <v>4310</v>
      </c>
      <c r="C2" s="6247"/>
      <c r="D2" s="6247"/>
      <c r="E2" s="6247"/>
      <c r="F2" s="6247"/>
      <c r="G2" s="6247"/>
      <c r="H2" s="6247"/>
      <c r="I2" s="6247"/>
      <c r="J2" s="6247"/>
      <c r="K2" s="6247"/>
      <c r="L2" s="6247"/>
      <c r="M2" s="6247"/>
      <c r="N2" s="6247"/>
      <c r="O2" s="3694"/>
      <c r="P2" s="2285" t="s">
        <v>979</v>
      </c>
    </row>
    <row r="3" spans="2:18" s="3653" customFormat="1" ht="12" customHeight="1">
      <c r="B3" s="3665" t="s">
        <v>590</v>
      </c>
      <c r="C3" s="3665"/>
      <c r="D3" s="3666"/>
      <c r="E3" s="3666"/>
      <c r="F3" s="3666"/>
      <c r="G3" s="3666"/>
      <c r="H3" s="3666"/>
      <c r="I3" s="3666"/>
      <c r="J3" s="3666"/>
      <c r="K3" s="3668"/>
      <c r="L3" s="3666"/>
      <c r="M3" s="3668"/>
      <c r="N3" s="3668" t="s">
        <v>591</v>
      </c>
      <c r="O3" s="3695"/>
    </row>
    <row r="4" spans="2:18" ht="19.5" customHeight="1">
      <c r="B4" s="6284"/>
      <c r="C4" s="5480" t="s">
        <v>175</v>
      </c>
      <c r="D4" s="4794" t="s">
        <v>4311</v>
      </c>
      <c r="E4" s="4798"/>
      <c r="F4" s="4798"/>
      <c r="G4" s="4798"/>
      <c r="H4" s="4798"/>
      <c r="I4" s="4798"/>
      <c r="J4" s="4798"/>
      <c r="K4" s="5256"/>
      <c r="L4" s="4794" t="s">
        <v>4312</v>
      </c>
      <c r="M4" s="4798"/>
      <c r="N4" s="4798"/>
      <c r="O4" s="3696"/>
    </row>
    <row r="5" spans="2:18" ht="19.5" customHeight="1">
      <c r="B5" s="6284"/>
      <c r="C5" s="6285"/>
      <c r="D5" s="5480" t="s">
        <v>175</v>
      </c>
      <c r="E5" s="4794" t="s">
        <v>4313</v>
      </c>
      <c r="F5" s="5256"/>
      <c r="G5" s="4794" t="s">
        <v>4314</v>
      </c>
      <c r="H5" s="5256"/>
      <c r="I5" s="4809" t="s">
        <v>4315</v>
      </c>
      <c r="J5" s="5284"/>
      <c r="K5" s="5278" t="s">
        <v>4316</v>
      </c>
      <c r="L5" s="5278" t="s">
        <v>175</v>
      </c>
      <c r="M5" s="5480" t="s">
        <v>4317</v>
      </c>
      <c r="N5" s="6283" t="s">
        <v>4318</v>
      </c>
      <c r="O5" s="3696"/>
    </row>
    <row r="6" spans="2:18" ht="27" customHeight="1">
      <c r="B6" s="6284"/>
      <c r="C6" s="6286"/>
      <c r="D6" s="5481"/>
      <c r="E6" s="577" t="s">
        <v>4319</v>
      </c>
      <c r="F6" s="577" t="s">
        <v>853</v>
      </c>
      <c r="G6" s="574" t="s">
        <v>4320</v>
      </c>
      <c r="H6" s="574" t="s">
        <v>4321</v>
      </c>
      <c r="I6" s="576" t="s">
        <v>4322</v>
      </c>
      <c r="J6" s="576" t="s">
        <v>4323</v>
      </c>
      <c r="K6" s="6287"/>
      <c r="L6" s="6287"/>
      <c r="M6" s="5481"/>
      <c r="N6" s="4826"/>
      <c r="O6" s="363"/>
    </row>
    <row r="7" spans="2:18" s="3697" customFormat="1" ht="21" customHeight="1">
      <c r="B7" s="3697" t="s">
        <v>12</v>
      </c>
      <c r="C7" s="3698">
        <v>224671</v>
      </c>
      <c r="D7" s="3698">
        <v>162187</v>
      </c>
      <c r="E7" s="3698">
        <v>132099</v>
      </c>
      <c r="F7" s="3698">
        <v>11913</v>
      </c>
      <c r="G7" s="3698">
        <v>4816</v>
      </c>
      <c r="H7" s="3698">
        <v>4844</v>
      </c>
      <c r="I7" s="3698">
        <v>3672</v>
      </c>
      <c r="J7" s="3698">
        <v>3804</v>
      </c>
      <c r="K7" s="3698">
        <v>1039</v>
      </c>
      <c r="L7" s="3698">
        <v>62484</v>
      </c>
      <c r="M7" s="3698">
        <v>21270</v>
      </c>
      <c r="N7" s="3698">
        <v>41214</v>
      </c>
      <c r="O7" s="3699"/>
      <c r="P7" s="3699"/>
      <c r="Q7" s="3699"/>
      <c r="R7" s="3699"/>
    </row>
    <row r="8" spans="2:18" s="3697" customFormat="1" ht="21" customHeight="1">
      <c r="B8" s="3700" t="s">
        <v>21</v>
      </c>
      <c r="C8" s="3698">
        <v>187456</v>
      </c>
      <c r="D8" s="929">
        <v>153815</v>
      </c>
      <c r="E8" s="929">
        <v>125120</v>
      </c>
      <c r="F8" s="929">
        <v>11608</v>
      </c>
      <c r="G8" s="929">
        <v>4022</v>
      </c>
      <c r="H8" s="929">
        <v>4703</v>
      </c>
      <c r="I8" s="929">
        <v>3583</v>
      </c>
      <c r="J8" s="929">
        <v>3751</v>
      </c>
      <c r="K8" s="929">
        <v>1028</v>
      </c>
      <c r="L8" s="929">
        <v>33641</v>
      </c>
      <c r="M8" s="929">
        <v>10423</v>
      </c>
      <c r="N8" s="929">
        <v>23218</v>
      </c>
      <c r="O8" s="3699"/>
      <c r="P8" s="3699"/>
      <c r="Q8" s="3699"/>
      <c r="R8" s="3699"/>
    </row>
    <row r="9" spans="2:18" s="3705" customFormat="1" ht="21" customHeight="1">
      <c r="B9" s="3701" t="s">
        <v>6</v>
      </c>
      <c r="C9" s="3702">
        <v>47614</v>
      </c>
      <c r="D9" s="3703">
        <v>35587</v>
      </c>
      <c r="E9" s="3703">
        <v>29790</v>
      </c>
      <c r="F9" s="3703">
        <v>4369</v>
      </c>
      <c r="G9" s="3703">
        <v>493</v>
      </c>
      <c r="H9" s="3703">
        <v>226</v>
      </c>
      <c r="I9" s="3703">
        <v>223</v>
      </c>
      <c r="J9" s="3703">
        <v>408</v>
      </c>
      <c r="K9" s="3703">
        <v>78</v>
      </c>
      <c r="L9" s="931">
        <v>12027</v>
      </c>
      <c r="M9" s="3703">
        <v>2585</v>
      </c>
      <c r="N9" s="3703">
        <v>9442</v>
      </c>
      <c r="O9" s="3704"/>
      <c r="P9" s="3704"/>
      <c r="Q9" s="3704"/>
      <c r="R9" s="3704"/>
    </row>
    <row r="10" spans="2:18" s="3705" customFormat="1" ht="21" customHeight="1">
      <c r="B10" s="3701" t="s">
        <v>30</v>
      </c>
      <c r="C10" s="3702">
        <v>1495</v>
      </c>
      <c r="D10" s="3703">
        <v>1</v>
      </c>
      <c r="E10" s="3703">
        <v>0</v>
      </c>
      <c r="F10" s="3703">
        <v>0</v>
      </c>
      <c r="G10" s="3703">
        <v>1</v>
      </c>
      <c r="H10" s="3703">
        <v>0</v>
      </c>
      <c r="I10" s="3703">
        <v>0</v>
      </c>
      <c r="J10" s="3703">
        <v>0</v>
      </c>
      <c r="K10" s="3703">
        <v>0</v>
      </c>
      <c r="L10" s="3703">
        <v>1494</v>
      </c>
      <c r="M10" s="3703">
        <v>2</v>
      </c>
      <c r="N10" s="3703">
        <v>1492</v>
      </c>
      <c r="O10" s="3704"/>
      <c r="P10" s="3704"/>
      <c r="Q10" s="3704"/>
      <c r="R10" s="3704"/>
    </row>
    <row r="11" spans="2:18" s="3705" customFormat="1" ht="21" customHeight="1">
      <c r="B11" s="3701" t="s">
        <v>37</v>
      </c>
      <c r="C11" s="3702">
        <v>108650</v>
      </c>
      <c r="D11" s="3703">
        <v>91389</v>
      </c>
      <c r="E11" s="3703">
        <v>69190</v>
      </c>
      <c r="F11" s="3703">
        <v>6631</v>
      </c>
      <c r="G11" s="3703">
        <v>3505</v>
      </c>
      <c r="H11" s="3703">
        <v>4465</v>
      </c>
      <c r="I11" s="3703">
        <v>3345</v>
      </c>
      <c r="J11" s="3703">
        <v>3318</v>
      </c>
      <c r="K11" s="3703">
        <v>935</v>
      </c>
      <c r="L11" s="931">
        <v>17261</v>
      </c>
      <c r="M11" s="3703">
        <v>7818</v>
      </c>
      <c r="N11" s="3703">
        <v>9443</v>
      </c>
      <c r="O11" s="3704"/>
      <c r="P11" s="3704"/>
      <c r="Q11" s="3704"/>
      <c r="R11" s="3704"/>
    </row>
    <row r="12" spans="2:18" s="3705" customFormat="1" ht="21" customHeight="1">
      <c r="B12" s="3701" t="s">
        <v>46</v>
      </c>
      <c r="C12" s="3702">
        <v>79</v>
      </c>
      <c r="D12" s="3703">
        <v>70</v>
      </c>
      <c r="E12" s="3703">
        <v>54</v>
      </c>
      <c r="F12" s="3703">
        <v>6</v>
      </c>
      <c r="G12" s="3703">
        <v>2</v>
      </c>
      <c r="H12" s="3703">
        <v>1</v>
      </c>
      <c r="I12" s="3703">
        <v>1</v>
      </c>
      <c r="J12" s="3703">
        <v>6</v>
      </c>
      <c r="K12" s="3703">
        <v>0</v>
      </c>
      <c r="L12" s="3703">
        <v>9</v>
      </c>
      <c r="M12" s="3703">
        <v>0</v>
      </c>
      <c r="N12" s="3703">
        <v>9</v>
      </c>
      <c r="O12" s="3704"/>
      <c r="P12" s="3704"/>
      <c r="Q12" s="3704"/>
      <c r="R12" s="3704"/>
    </row>
    <row r="13" spans="2:18" s="3705" customFormat="1" ht="21" customHeight="1">
      <c r="B13" s="3701" t="s">
        <v>55</v>
      </c>
      <c r="C13" s="3702">
        <v>29618</v>
      </c>
      <c r="D13" s="3703">
        <v>26768</v>
      </c>
      <c r="E13" s="3703">
        <v>26086</v>
      </c>
      <c r="F13" s="3703">
        <v>602</v>
      </c>
      <c r="G13" s="3703">
        <v>21</v>
      </c>
      <c r="H13" s="3703">
        <v>11</v>
      </c>
      <c r="I13" s="3703">
        <v>14</v>
      </c>
      <c r="J13" s="3703">
        <v>19</v>
      </c>
      <c r="K13" s="3703">
        <v>15</v>
      </c>
      <c r="L13" s="931">
        <v>2850</v>
      </c>
      <c r="M13" s="3703">
        <v>18</v>
      </c>
      <c r="N13" s="3703">
        <v>2832</v>
      </c>
      <c r="O13" s="3704"/>
      <c r="P13" s="3704"/>
      <c r="Q13" s="3704"/>
      <c r="R13" s="3704"/>
    </row>
    <row r="14" spans="2:18" s="3697" customFormat="1" ht="21" customHeight="1">
      <c r="B14" s="3700" t="s">
        <v>62</v>
      </c>
      <c r="C14" s="3698">
        <v>23386</v>
      </c>
      <c r="D14" s="3706">
        <v>1981</v>
      </c>
      <c r="E14" s="929">
        <v>862</v>
      </c>
      <c r="F14" s="929">
        <v>51</v>
      </c>
      <c r="G14" s="929">
        <v>792</v>
      </c>
      <c r="H14" s="929">
        <v>133</v>
      </c>
      <c r="I14" s="3706">
        <v>87</v>
      </c>
      <c r="J14" s="929">
        <v>46</v>
      </c>
      <c r="K14" s="3706">
        <v>10</v>
      </c>
      <c r="L14" s="929">
        <v>21405</v>
      </c>
      <c r="M14" s="3706">
        <v>5552</v>
      </c>
      <c r="N14" s="3706">
        <v>15853</v>
      </c>
      <c r="O14" s="3699"/>
      <c r="P14" s="3699"/>
      <c r="Q14" s="3699"/>
      <c r="R14" s="3699"/>
    </row>
    <row r="15" spans="2:18" s="2458" customFormat="1" ht="21" customHeight="1">
      <c r="B15" s="3700" t="s">
        <v>141</v>
      </c>
      <c r="C15" s="3698">
        <v>13829</v>
      </c>
      <c r="D15" s="3706">
        <v>6391</v>
      </c>
      <c r="E15" s="929">
        <v>6117</v>
      </c>
      <c r="F15" s="929">
        <v>254</v>
      </c>
      <c r="G15" s="929">
        <v>2</v>
      </c>
      <c r="H15" s="929">
        <v>8</v>
      </c>
      <c r="I15" s="3706">
        <v>2</v>
      </c>
      <c r="J15" s="929">
        <v>7</v>
      </c>
      <c r="K15" s="3706">
        <v>1</v>
      </c>
      <c r="L15" s="929">
        <v>7438</v>
      </c>
      <c r="M15" s="3706">
        <v>5295</v>
      </c>
      <c r="N15" s="3706">
        <v>2143</v>
      </c>
      <c r="O15" s="3699"/>
      <c r="P15" s="3699"/>
      <c r="Q15" s="3699"/>
      <c r="R15" s="3699"/>
    </row>
    <row r="16" spans="2:18" ht="19.5" customHeight="1">
      <c r="B16" s="6278"/>
      <c r="C16" s="6279" t="s">
        <v>175</v>
      </c>
      <c r="D16" s="4795" t="s">
        <v>4324</v>
      </c>
      <c r="E16" s="4796"/>
      <c r="F16" s="4796"/>
      <c r="G16" s="4796"/>
      <c r="H16" s="4796"/>
      <c r="I16" s="4796"/>
      <c r="J16" s="4796"/>
      <c r="K16" s="4797"/>
      <c r="L16" s="4996" t="s">
        <v>4325</v>
      </c>
      <c r="M16" s="4997"/>
      <c r="N16" s="4997"/>
      <c r="O16" s="3696"/>
    </row>
    <row r="17" spans="2:15" ht="19.5" customHeight="1">
      <c r="B17" s="6278"/>
      <c r="C17" s="6280"/>
      <c r="D17" s="6279" t="s">
        <v>175</v>
      </c>
      <c r="E17" s="4795" t="s">
        <v>4326</v>
      </c>
      <c r="F17" s="4797"/>
      <c r="G17" s="4794" t="s">
        <v>4327</v>
      </c>
      <c r="H17" s="5256"/>
      <c r="I17" s="4794" t="s">
        <v>4328</v>
      </c>
      <c r="J17" s="5256"/>
      <c r="K17" s="5480" t="s">
        <v>4329</v>
      </c>
      <c r="L17" s="5480" t="s">
        <v>175</v>
      </c>
      <c r="M17" s="5480" t="s">
        <v>4330</v>
      </c>
      <c r="N17" s="6283" t="s">
        <v>4331</v>
      </c>
      <c r="O17" s="3696"/>
    </row>
    <row r="18" spans="2:15" ht="27" customHeight="1">
      <c r="B18" s="6278"/>
      <c r="C18" s="6281"/>
      <c r="D18" s="6282"/>
      <c r="E18" s="831" t="s">
        <v>4332</v>
      </c>
      <c r="F18" s="573" t="s">
        <v>857</v>
      </c>
      <c r="G18" s="574" t="s">
        <v>4333</v>
      </c>
      <c r="H18" s="574" t="s">
        <v>4334</v>
      </c>
      <c r="I18" s="576" t="s">
        <v>4322</v>
      </c>
      <c r="J18" s="574" t="s">
        <v>857</v>
      </c>
      <c r="K18" s="5481"/>
      <c r="L18" s="5481"/>
      <c r="M18" s="5481"/>
      <c r="N18" s="4826"/>
    </row>
    <row r="19" spans="2:15" s="367" customFormat="1" ht="4.5" customHeight="1">
      <c r="B19" s="3707"/>
      <c r="C19" s="3708"/>
      <c r="D19" s="3709"/>
      <c r="E19" s="847"/>
      <c r="F19" s="3709"/>
      <c r="G19" s="454"/>
      <c r="H19" s="454"/>
      <c r="I19" s="3710"/>
      <c r="J19" s="454"/>
      <c r="K19" s="454"/>
      <c r="L19" s="454"/>
      <c r="M19" s="454"/>
      <c r="N19" s="454"/>
    </row>
    <row r="20" spans="2:15" s="366" customFormat="1" ht="12" customHeight="1">
      <c r="B20" s="6277" t="s">
        <v>164</v>
      </c>
      <c r="C20" s="6277"/>
      <c r="D20" s="6277"/>
      <c r="E20" s="6277"/>
      <c r="F20" s="6277"/>
      <c r="G20" s="6277"/>
      <c r="H20" s="6277"/>
      <c r="I20" s="6277"/>
      <c r="J20" s="6277"/>
      <c r="K20" s="6277"/>
      <c r="L20" s="6277"/>
      <c r="M20" s="6277"/>
      <c r="N20" s="6277"/>
    </row>
    <row r="21" spans="2:15" s="366" customFormat="1" ht="12" customHeight="1">
      <c r="B21" s="6277" t="s">
        <v>4335</v>
      </c>
      <c r="C21" s="6277"/>
      <c r="D21" s="6277"/>
      <c r="E21" s="6277"/>
      <c r="F21" s="6277"/>
      <c r="G21" s="6277"/>
      <c r="H21" s="6277"/>
      <c r="I21" s="6277"/>
      <c r="J21" s="6277"/>
      <c r="K21" s="6277"/>
      <c r="L21" s="6277"/>
      <c r="M21" s="6277"/>
      <c r="N21" s="6277"/>
      <c r="O21" s="3711"/>
    </row>
    <row r="22" spans="2:15" s="366" customFormat="1" ht="12" customHeight="1">
      <c r="B22" s="6277" t="s">
        <v>4336</v>
      </c>
      <c r="C22" s="6277"/>
      <c r="D22" s="6277"/>
      <c r="E22" s="6277"/>
      <c r="F22" s="6277"/>
      <c r="G22" s="6277"/>
      <c r="H22" s="6277"/>
      <c r="I22" s="6277"/>
      <c r="J22" s="6277"/>
      <c r="K22" s="6277"/>
      <c r="L22" s="6277"/>
      <c r="M22" s="6277"/>
      <c r="N22" s="6277"/>
      <c r="O22" s="3712"/>
    </row>
    <row r="23" spans="2:15" s="366" customFormat="1" ht="12" customHeight="1">
      <c r="B23" s="6216" t="s">
        <v>4337</v>
      </c>
      <c r="C23" s="6216"/>
      <c r="D23" s="6216"/>
      <c r="E23" s="6216"/>
      <c r="F23" s="6216"/>
      <c r="G23" s="6216"/>
      <c r="H23" s="6216"/>
      <c r="I23" s="6216"/>
      <c r="J23" s="6216"/>
      <c r="K23" s="6216"/>
      <c r="L23" s="6216"/>
      <c r="M23" s="6216"/>
      <c r="N23" s="6216"/>
      <c r="O23" s="3713"/>
    </row>
    <row r="24" spans="2:15" s="366" customFormat="1" ht="12" customHeight="1">
      <c r="B24" s="6216" t="s">
        <v>4338</v>
      </c>
      <c r="C24" s="6216"/>
      <c r="D24" s="6216"/>
      <c r="E24" s="6216"/>
      <c r="F24" s="6216"/>
      <c r="G24" s="6216"/>
      <c r="H24" s="6216"/>
      <c r="I24" s="6216"/>
      <c r="J24" s="6216"/>
      <c r="K24" s="6216"/>
      <c r="L24" s="6216"/>
      <c r="M24" s="6216"/>
      <c r="N24" s="6216"/>
    </row>
    <row r="25" spans="2:15">
      <c r="B25" s="3643"/>
      <c r="C25" s="3643"/>
      <c r="D25" s="3643"/>
      <c r="E25" s="3643"/>
      <c r="F25" s="3643"/>
      <c r="G25" s="3643"/>
      <c r="H25" s="3643"/>
      <c r="I25" s="3643"/>
      <c r="J25" s="3643"/>
      <c r="K25" s="3643"/>
      <c r="L25" s="3643"/>
      <c r="M25" s="3643"/>
      <c r="N25" s="3643"/>
    </row>
  </sheetData>
  <mergeCells count="31">
    <mergeCell ref="B1:N1"/>
    <mergeCell ref="B2:N2"/>
    <mergeCell ref="B4:B6"/>
    <mergeCell ref="C4:C6"/>
    <mergeCell ref="D4:K4"/>
    <mergeCell ref="L4:N4"/>
    <mergeCell ref="D5:D6"/>
    <mergeCell ref="E5:F5"/>
    <mergeCell ref="G5:H5"/>
    <mergeCell ref="I5:J5"/>
    <mergeCell ref="K5:K6"/>
    <mergeCell ref="L5:L6"/>
    <mergeCell ref="M5:M6"/>
    <mergeCell ref="N5:N6"/>
    <mergeCell ref="B16:B18"/>
    <mergeCell ref="C16:C18"/>
    <mergeCell ref="D16:K16"/>
    <mergeCell ref="L16:N16"/>
    <mergeCell ref="D17:D18"/>
    <mergeCell ref="E17:F17"/>
    <mergeCell ref="N17:N18"/>
    <mergeCell ref="G17:H17"/>
    <mergeCell ref="I17:J17"/>
    <mergeCell ref="K17:K18"/>
    <mergeCell ref="L17:L18"/>
    <mergeCell ref="M17:M18"/>
    <mergeCell ref="B20:N20"/>
    <mergeCell ref="B21:N21"/>
    <mergeCell ref="B22:N22"/>
    <mergeCell ref="B23:N23"/>
    <mergeCell ref="B24:N24"/>
  </mergeCells>
  <conditionalFormatting sqref="C7:N15">
    <cfRule type="cellIs" dxfId="60" priority="1" operator="between">
      <formula>0.00000000000000001</formula>
      <formula>0.499999999999999</formula>
    </cfRule>
  </conditionalFormatting>
  <hyperlinks>
    <hyperlink ref="P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65"/>
  <sheetViews>
    <sheetView showGridLines="0" workbookViewId="0">
      <pane ySplit="5" topLeftCell="A6" activePane="bottomLeft" state="frozen"/>
      <selection activeCell="B1" sqref="B1:O1"/>
      <selection pane="bottomLeft" activeCell="B1" sqref="B1:H1"/>
    </sheetView>
  </sheetViews>
  <sheetFormatPr defaultColWidth="9.140625" defaultRowHeight="11.25"/>
  <cols>
    <col min="1" max="1" width="6.7109375" style="3717" customWidth="1"/>
    <col min="2" max="2" width="22.5703125" style="3717" customWidth="1"/>
    <col min="3" max="7" width="10" style="3717" customWidth="1"/>
    <col min="8" max="8" width="19.7109375" style="3717" customWidth="1"/>
    <col min="9" max="9" width="6.7109375" style="3717" customWidth="1"/>
    <col min="10" max="10" width="14.28515625" style="3717" bestFit="1" customWidth="1"/>
    <col min="11" max="16384" width="9.140625" style="3717"/>
  </cols>
  <sheetData>
    <row r="1" spans="2:10" s="3714" customFormat="1" ht="30" customHeight="1">
      <c r="B1" s="6291" t="s">
        <v>4339</v>
      </c>
      <c r="C1" s="6291"/>
      <c r="D1" s="6291"/>
      <c r="E1" s="6291"/>
      <c r="F1" s="6291"/>
      <c r="G1" s="6291"/>
      <c r="H1" s="6291"/>
    </row>
    <row r="2" spans="2:10" s="3714" customFormat="1" ht="30" customHeight="1">
      <c r="B2" s="6291" t="s">
        <v>4340</v>
      </c>
      <c r="C2" s="6291"/>
      <c r="D2" s="6291"/>
      <c r="E2" s="6291"/>
      <c r="F2" s="6291"/>
      <c r="G2" s="6291"/>
      <c r="H2" s="6291"/>
      <c r="J2" s="2285" t="s">
        <v>979</v>
      </c>
    </row>
    <row r="3" spans="2:10" s="3714" customFormat="1" ht="7.5" customHeight="1">
      <c r="B3" s="3715"/>
      <c r="C3" s="3715"/>
      <c r="D3" s="3715"/>
      <c r="E3" s="3715"/>
      <c r="F3" s="3715"/>
      <c r="G3" s="3715"/>
      <c r="H3" s="3715"/>
    </row>
    <row r="4" spans="2:10" ht="18" customHeight="1">
      <c r="B4" s="6292"/>
      <c r="C4" s="6294" t="s">
        <v>175</v>
      </c>
      <c r="D4" s="6294" t="s">
        <v>4341</v>
      </c>
      <c r="E4" s="6296" t="s">
        <v>4342</v>
      </c>
      <c r="F4" s="6297"/>
      <c r="G4" s="6298"/>
      <c r="H4" s="3716"/>
    </row>
    <row r="5" spans="2:10" ht="18" customHeight="1">
      <c r="B5" s="6293"/>
      <c r="C5" s="6295"/>
      <c r="D5" s="6295"/>
      <c r="E5" s="3718" t="s">
        <v>175</v>
      </c>
      <c r="F5" s="3718" t="s">
        <v>4343</v>
      </c>
      <c r="G5" s="3718" t="s">
        <v>4344</v>
      </c>
      <c r="H5" s="3719"/>
    </row>
    <row r="6" spans="2:10" s="2047" customFormat="1" ht="12.75" customHeight="1">
      <c r="B6" s="3720" t="s">
        <v>4345</v>
      </c>
      <c r="C6" s="3721"/>
      <c r="D6" s="3721"/>
      <c r="E6" s="3721"/>
      <c r="F6" s="3721"/>
      <c r="G6" s="3721"/>
      <c r="H6" s="3722" t="s">
        <v>4345</v>
      </c>
    </row>
    <row r="7" spans="2:10" s="2047" customFormat="1" ht="12.75" customHeight="1">
      <c r="B7" s="3720" t="s">
        <v>4346</v>
      </c>
      <c r="C7" s="3706">
        <v>224671</v>
      </c>
      <c r="D7" s="3706">
        <v>162187</v>
      </c>
      <c r="E7" s="3706">
        <v>62484</v>
      </c>
      <c r="F7" s="3706">
        <v>21270</v>
      </c>
      <c r="G7" s="3706">
        <v>41214</v>
      </c>
      <c r="H7" s="3723" t="s">
        <v>4347</v>
      </c>
    </row>
    <row r="8" spans="2:10" s="2047" customFormat="1" ht="9" customHeight="1">
      <c r="B8" s="3724"/>
      <c r="C8" s="3703"/>
      <c r="D8" s="3703"/>
      <c r="E8" s="3703"/>
      <c r="F8" s="3703"/>
      <c r="G8" s="3703"/>
      <c r="H8" s="3725"/>
    </row>
    <row r="9" spans="2:10" s="2047" customFormat="1" ht="12.75" customHeight="1">
      <c r="B9" s="3720" t="s">
        <v>4348</v>
      </c>
      <c r="C9" s="3706">
        <v>56286833</v>
      </c>
      <c r="D9" s="3706">
        <v>45848558</v>
      </c>
      <c r="E9" s="3706">
        <v>10438275</v>
      </c>
      <c r="F9" s="3706">
        <v>5807379</v>
      </c>
      <c r="G9" s="3706">
        <v>4630896</v>
      </c>
      <c r="H9" s="3722" t="s">
        <v>4349</v>
      </c>
    </row>
    <row r="10" spans="2:10" s="2047" customFormat="1" ht="12.75" customHeight="1">
      <c r="B10" s="3726" t="s">
        <v>4350</v>
      </c>
      <c r="C10" s="3703">
        <v>27926880</v>
      </c>
      <c r="D10" s="3703">
        <v>22775362</v>
      </c>
      <c r="E10" s="3703">
        <v>5151518</v>
      </c>
      <c r="F10" s="3703">
        <v>2875996</v>
      </c>
      <c r="G10" s="3703">
        <v>2275522</v>
      </c>
      <c r="H10" s="3727" t="s">
        <v>4296</v>
      </c>
    </row>
    <row r="11" spans="2:10" s="2047" customFormat="1" ht="12.75" customHeight="1">
      <c r="B11" s="3726" t="s">
        <v>4351</v>
      </c>
      <c r="C11" s="3703">
        <v>28056689</v>
      </c>
      <c r="D11" s="3703">
        <v>22915195</v>
      </c>
      <c r="E11" s="3703">
        <v>5141494</v>
      </c>
      <c r="F11" s="3703">
        <v>2870703</v>
      </c>
      <c r="G11" s="3703">
        <v>2270791</v>
      </c>
      <c r="H11" s="3727" t="s">
        <v>4297</v>
      </c>
    </row>
    <row r="12" spans="2:10" s="2047" customFormat="1" ht="12.75" customHeight="1">
      <c r="B12" s="3726" t="s">
        <v>4352</v>
      </c>
      <c r="C12" s="3703">
        <v>303264</v>
      </c>
      <c r="D12" s="3703">
        <v>158001</v>
      </c>
      <c r="E12" s="3703">
        <v>145263</v>
      </c>
      <c r="F12" s="3703">
        <v>60680</v>
      </c>
      <c r="G12" s="3703">
        <v>84583</v>
      </c>
      <c r="H12" s="3727" t="s">
        <v>4353</v>
      </c>
    </row>
    <row r="13" spans="2:10" s="2047" customFormat="1" ht="9" customHeight="1">
      <c r="B13" s="3728"/>
      <c r="C13" s="3703"/>
      <c r="D13" s="3703"/>
      <c r="E13" s="3703"/>
      <c r="F13" s="3703"/>
      <c r="G13" s="3703"/>
      <c r="H13" s="3729"/>
    </row>
    <row r="14" spans="2:10" s="2047" customFormat="1" ht="12.75" customHeight="1">
      <c r="B14" s="3720" t="s">
        <v>4354</v>
      </c>
      <c r="C14" s="3706">
        <v>172317.2</v>
      </c>
      <c r="D14" s="3706">
        <v>150766.5</v>
      </c>
      <c r="E14" s="3706">
        <v>21550.7</v>
      </c>
      <c r="F14" s="3706">
        <v>15169</v>
      </c>
      <c r="G14" s="3706">
        <v>6381.7000000000007</v>
      </c>
      <c r="H14" s="3722" t="s">
        <v>4355</v>
      </c>
      <c r="I14" s="3730"/>
    </row>
    <row r="15" spans="2:10" s="2047" customFormat="1" ht="12.75" customHeight="1">
      <c r="B15" s="3726" t="s">
        <v>4356</v>
      </c>
      <c r="C15" s="3703">
        <v>89488.900000000009</v>
      </c>
      <c r="D15" s="3703">
        <v>78919.799999999988</v>
      </c>
      <c r="E15" s="3703">
        <v>10569.2</v>
      </c>
      <c r="F15" s="3703">
        <v>7585.7999999999993</v>
      </c>
      <c r="G15" s="3703">
        <v>2983.4000000000005</v>
      </c>
      <c r="H15" s="3727" t="s">
        <v>4298</v>
      </c>
      <c r="I15" s="3730"/>
    </row>
    <row r="16" spans="2:10" s="2047" customFormat="1" ht="12.75" customHeight="1">
      <c r="B16" s="3726" t="s">
        <v>4357</v>
      </c>
      <c r="C16" s="3703">
        <v>82827.800000000017</v>
      </c>
      <c r="D16" s="3703">
        <v>71846.7</v>
      </c>
      <c r="E16" s="3703">
        <v>10981.5</v>
      </c>
      <c r="F16" s="3703">
        <v>7583.2</v>
      </c>
      <c r="G16" s="3703">
        <v>3398.2999999999997</v>
      </c>
      <c r="H16" s="3727" t="s">
        <v>4299</v>
      </c>
      <c r="I16" s="3730"/>
    </row>
    <row r="17" spans="2:9" s="2047" customFormat="1" ht="9" customHeight="1">
      <c r="B17" s="3728"/>
      <c r="C17" s="3703"/>
      <c r="D17" s="3703"/>
      <c r="E17" s="3703"/>
      <c r="F17" s="3703"/>
      <c r="G17" s="3703"/>
      <c r="H17" s="3729"/>
      <c r="I17" s="3730"/>
    </row>
    <row r="18" spans="2:9" s="2047" customFormat="1" ht="12.75" customHeight="1">
      <c r="B18" s="3720" t="s">
        <v>4358</v>
      </c>
      <c r="C18" s="3706">
        <v>15518</v>
      </c>
      <c r="D18" s="3706">
        <v>8619</v>
      </c>
      <c r="E18" s="3706">
        <v>6899</v>
      </c>
      <c r="F18" s="3706">
        <v>5569</v>
      </c>
      <c r="G18" s="3706">
        <v>1330</v>
      </c>
      <c r="H18" s="3722" t="s">
        <v>4359</v>
      </c>
      <c r="I18" s="3730"/>
    </row>
    <row r="19" spans="2:9" s="2047" customFormat="1" ht="12.75" customHeight="1">
      <c r="B19" s="3726" t="s">
        <v>4360</v>
      </c>
      <c r="C19" s="3703">
        <v>7822</v>
      </c>
      <c r="D19" s="3703">
        <v>4219</v>
      </c>
      <c r="E19" s="3703">
        <v>3603</v>
      </c>
      <c r="F19" s="3703">
        <v>2935</v>
      </c>
      <c r="G19" s="3703">
        <v>668</v>
      </c>
      <c r="H19" s="3727" t="s">
        <v>4298</v>
      </c>
      <c r="I19" s="3730"/>
    </row>
    <row r="20" spans="2:9" s="2047" customFormat="1" ht="12.75" customHeight="1">
      <c r="B20" s="3726" t="s">
        <v>4361</v>
      </c>
      <c r="C20" s="3703">
        <v>7696</v>
      </c>
      <c r="D20" s="3703">
        <v>4400</v>
      </c>
      <c r="E20" s="3703">
        <v>3296</v>
      </c>
      <c r="F20" s="3703">
        <v>2634</v>
      </c>
      <c r="G20" s="3703">
        <v>662</v>
      </c>
      <c r="H20" s="3727" t="s">
        <v>4299</v>
      </c>
      <c r="I20" s="3730"/>
    </row>
    <row r="21" spans="2:9" s="2047" customFormat="1" ht="9" customHeight="1">
      <c r="B21" s="3728"/>
      <c r="C21" s="3703"/>
      <c r="D21" s="3703"/>
      <c r="E21" s="3703"/>
      <c r="F21" s="3703"/>
      <c r="G21" s="3703"/>
      <c r="H21" s="3729"/>
      <c r="I21" s="3730"/>
    </row>
    <row r="22" spans="2:9" ht="12.75" customHeight="1">
      <c r="B22" s="3720" t="s">
        <v>148</v>
      </c>
      <c r="C22" s="3706"/>
      <c r="D22" s="3703"/>
      <c r="E22" s="3703"/>
      <c r="F22" s="3703"/>
      <c r="G22" s="3703"/>
      <c r="H22" s="3722" t="s">
        <v>148</v>
      </c>
      <c r="I22" s="3730"/>
    </row>
    <row r="23" spans="2:9" ht="12.75" customHeight="1">
      <c r="B23" s="3731" t="s">
        <v>4346</v>
      </c>
      <c r="C23" s="3706">
        <v>12205</v>
      </c>
      <c r="D23" s="3706">
        <v>6100</v>
      </c>
      <c r="E23" s="3706">
        <v>6105</v>
      </c>
      <c r="F23" s="3706">
        <v>5015</v>
      </c>
      <c r="G23" s="3706">
        <v>1090</v>
      </c>
      <c r="H23" s="3732" t="s">
        <v>4347</v>
      </c>
      <c r="I23" s="3730"/>
    </row>
    <row r="24" spans="2:9" ht="9" customHeight="1">
      <c r="B24" s="3728"/>
      <c r="C24" s="3706"/>
      <c r="D24" s="3703"/>
      <c r="E24" s="3703"/>
      <c r="F24" s="3703"/>
      <c r="G24" s="3703"/>
      <c r="H24" s="3725"/>
      <c r="I24" s="3730"/>
    </row>
    <row r="25" spans="2:9" ht="12.75" customHeight="1">
      <c r="B25" s="3720" t="s">
        <v>4348</v>
      </c>
      <c r="C25" s="3706">
        <v>3182480</v>
      </c>
      <c r="D25" s="3706">
        <v>1781124</v>
      </c>
      <c r="E25" s="3706">
        <v>1401356</v>
      </c>
      <c r="F25" s="3706">
        <v>1370836</v>
      </c>
      <c r="G25" s="3706">
        <v>30520</v>
      </c>
      <c r="H25" s="3722" t="s">
        <v>4349</v>
      </c>
      <c r="I25" s="3730"/>
    </row>
    <row r="26" spans="2:9" ht="12.75" customHeight="1">
      <c r="B26" s="3733" t="s">
        <v>4350</v>
      </c>
      <c r="C26" s="3703">
        <v>1587852</v>
      </c>
      <c r="D26" s="3703">
        <v>889729</v>
      </c>
      <c r="E26" s="3703">
        <v>698123</v>
      </c>
      <c r="F26" s="3703">
        <v>684334</v>
      </c>
      <c r="G26" s="3703">
        <v>13789</v>
      </c>
      <c r="H26" s="3733" t="s">
        <v>4296</v>
      </c>
      <c r="I26" s="3730"/>
    </row>
    <row r="27" spans="2:9" ht="12.75" customHeight="1">
      <c r="B27" s="3733" t="s">
        <v>4351</v>
      </c>
      <c r="C27" s="3703">
        <v>1590530</v>
      </c>
      <c r="D27" s="3703">
        <v>887406</v>
      </c>
      <c r="E27" s="3703">
        <v>703124</v>
      </c>
      <c r="F27" s="3703">
        <v>686393</v>
      </c>
      <c r="G27" s="3703">
        <v>16731</v>
      </c>
      <c r="H27" s="3733" t="s">
        <v>4297</v>
      </c>
      <c r="I27" s="3730"/>
    </row>
    <row r="28" spans="2:9" ht="12.75" customHeight="1">
      <c r="B28" s="3726" t="s">
        <v>4352</v>
      </c>
      <c r="C28" s="3703">
        <v>4098</v>
      </c>
      <c r="D28" s="3703">
        <v>3989</v>
      </c>
      <c r="E28" s="3703">
        <v>109</v>
      </c>
      <c r="F28" s="3703">
        <v>109</v>
      </c>
      <c r="G28" s="3703">
        <v>0</v>
      </c>
      <c r="H28" s="3727" t="s">
        <v>4353</v>
      </c>
      <c r="I28" s="3730"/>
    </row>
    <row r="29" spans="2:9" ht="9" customHeight="1">
      <c r="B29" s="3728"/>
      <c r="C29" s="3706"/>
      <c r="D29" s="3703"/>
      <c r="E29" s="3703"/>
      <c r="F29" s="3703"/>
      <c r="G29" s="3703"/>
      <c r="H29" s="3729"/>
      <c r="I29" s="3730"/>
    </row>
    <row r="30" spans="2:9" ht="12.75" customHeight="1">
      <c r="B30" s="3720" t="s">
        <v>4354</v>
      </c>
      <c r="C30" s="3706">
        <v>3138.9</v>
      </c>
      <c r="D30" s="3706">
        <v>30.300000000000004</v>
      </c>
      <c r="E30" s="3706">
        <v>3108.7</v>
      </c>
      <c r="F30" s="3706">
        <v>3051.5</v>
      </c>
      <c r="G30" s="3706">
        <v>57.199999999999996</v>
      </c>
      <c r="H30" s="3722" t="s">
        <v>4355</v>
      </c>
      <c r="I30" s="3730"/>
    </row>
    <row r="31" spans="2:9" ht="12.75" customHeight="1">
      <c r="B31" s="3726" t="s">
        <v>4356</v>
      </c>
      <c r="C31" s="3703">
        <v>539.5</v>
      </c>
      <c r="D31" s="3703">
        <v>8.4</v>
      </c>
      <c r="E31" s="3703">
        <v>531.19999999999993</v>
      </c>
      <c r="F31" s="3703">
        <v>488.9</v>
      </c>
      <c r="G31" s="3703">
        <v>42.3</v>
      </c>
      <c r="H31" s="3727" t="s">
        <v>4298</v>
      </c>
      <c r="I31" s="3730"/>
    </row>
    <row r="32" spans="2:9" ht="12.75" customHeight="1">
      <c r="B32" s="3726" t="s">
        <v>4357</v>
      </c>
      <c r="C32" s="3703">
        <v>2599.4</v>
      </c>
      <c r="D32" s="3703">
        <v>21.900000000000002</v>
      </c>
      <c r="E32" s="3703">
        <v>2577.5</v>
      </c>
      <c r="F32" s="3703">
        <v>2562.6</v>
      </c>
      <c r="G32" s="3703">
        <v>14.899999999999999</v>
      </c>
      <c r="H32" s="3727" t="s">
        <v>4299</v>
      </c>
      <c r="I32" s="3730"/>
    </row>
    <row r="33" spans="2:9" ht="9" customHeight="1">
      <c r="B33" s="3728"/>
      <c r="C33" s="3706"/>
      <c r="D33" s="3703"/>
      <c r="E33" s="3703"/>
      <c r="F33" s="3703"/>
      <c r="G33" s="3703"/>
      <c r="H33" s="3729"/>
      <c r="I33" s="3730"/>
    </row>
    <row r="34" spans="2:9" ht="12.75" customHeight="1">
      <c r="B34" s="3720" t="s">
        <v>4358</v>
      </c>
      <c r="C34" s="3706">
        <v>1570</v>
      </c>
      <c r="D34" s="3706" t="s">
        <v>674</v>
      </c>
      <c r="E34" s="3706">
        <v>1570</v>
      </c>
      <c r="F34" s="3706">
        <v>1530</v>
      </c>
      <c r="G34" s="3706">
        <v>40</v>
      </c>
      <c r="H34" s="3722" t="s">
        <v>4359</v>
      </c>
      <c r="I34" s="3730"/>
    </row>
    <row r="35" spans="2:9" ht="12.75" customHeight="1">
      <c r="B35" s="3726" t="s">
        <v>4360</v>
      </c>
      <c r="C35" s="3703">
        <v>437</v>
      </c>
      <c r="D35" s="3703" t="s">
        <v>674</v>
      </c>
      <c r="E35" s="3703">
        <v>437</v>
      </c>
      <c r="F35" s="3703">
        <v>408</v>
      </c>
      <c r="G35" s="3703">
        <v>29</v>
      </c>
      <c r="H35" s="3727" t="s">
        <v>4298</v>
      </c>
      <c r="I35" s="3730"/>
    </row>
    <row r="36" spans="2:9" ht="12.75" customHeight="1">
      <c r="B36" s="3726" t="s">
        <v>4361</v>
      </c>
      <c r="C36" s="3703">
        <v>1133</v>
      </c>
      <c r="D36" s="3703" t="s">
        <v>674</v>
      </c>
      <c r="E36" s="3703">
        <v>1133</v>
      </c>
      <c r="F36" s="3703">
        <v>1122</v>
      </c>
      <c r="G36" s="3703">
        <v>11</v>
      </c>
      <c r="H36" s="3727" t="s">
        <v>4299</v>
      </c>
      <c r="I36" s="3730"/>
    </row>
    <row r="37" spans="2:9" ht="9" customHeight="1">
      <c r="B37" s="3734"/>
      <c r="C37" s="3703"/>
      <c r="D37" s="3703"/>
      <c r="E37" s="3703"/>
      <c r="F37" s="3703"/>
      <c r="G37" s="3703"/>
      <c r="H37" s="3735"/>
      <c r="I37" s="3730"/>
    </row>
    <row r="38" spans="2:9" ht="12.75" customHeight="1">
      <c r="B38" s="3720" t="s">
        <v>151</v>
      </c>
      <c r="C38" s="3706"/>
      <c r="D38" s="3703"/>
      <c r="E38" s="3703"/>
      <c r="F38" s="3703"/>
      <c r="G38" s="3703"/>
      <c r="H38" s="3722" t="s">
        <v>151</v>
      </c>
      <c r="I38" s="3730"/>
    </row>
    <row r="39" spans="2:9" ht="12.75" customHeight="1">
      <c r="B39" s="3720" t="s">
        <v>4346</v>
      </c>
      <c r="C39" s="3706">
        <v>1624</v>
      </c>
      <c r="D39" s="3706">
        <v>291</v>
      </c>
      <c r="E39" s="3706">
        <v>1333</v>
      </c>
      <c r="F39" s="3706">
        <v>280</v>
      </c>
      <c r="G39" s="3706">
        <v>1053</v>
      </c>
      <c r="H39" s="3722" t="s">
        <v>4347</v>
      </c>
      <c r="I39" s="3730"/>
    </row>
    <row r="40" spans="2:9" ht="9" customHeight="1">
      <c r="B40" s="3728"/>
      <c r="C40" s="3706"/>
      <c r="D40" s="3703"/>
      <c r="E40" s="3703"/>
      <c r="F40" s="3703"/>
      <c r="G40" s="3703"/>
      <c r="H40" s="3725"/>
      <c r="I40" s="3730"/>
    </row>
    <row r="41" spans="2:9" ht="12.75" customHeight="1">
      <c r="B41" s="3720" t="s">
        <v>4348</v>
      </c>
      <c r="C41" s="3706">
        <v>167141</v>
      </c>
      <c r="D41" s="3706">
        <v>75050</v>
      </c>
      <c r="E41" s="3706">
        <v>92091</v>
      </c>
      <c r="F41" s="3706">
        <v>60426</v>
      </c>
      <c r="G41" s="3706">
        <v>31665</v>
      </c>
      <c r="H41" s="3722" t="s">
        <v>4349</v>
      </c>
      <c r="I41" s="3730"/>
    </row>
    <row r="42" spans="2:9" ht="12.75" customHeight="1">
      <c r="B42" s="3726" t="s">
        <v>4350</v>
      </c>
      <c r="C42" s="3703">
        <v>75982</v>
      </c>
      <c r="D42" s="3703">
        <v>30532</v>
      </c>
      <c r="E42" s="3703">
        <v>45450</v>
      </c>
      <c r="F42" s="3703">
        <v>28252</v>
      </c>
      <c r="G42" s="3703">
        <v>17198</v>
      </c>
      <c r="H42" s="3727" t="s">
        <v>4296</v>
      </c>
      <c r="I42" s="3730"/>
    </row>
    <row r="43" spans="2:9" ht="12.75" customHeight="1">
      <c r="B43" s="3726" t="s">
        <v>4351</v>
      </c>
      <c r="C43" s="3703">
        <v>79533</v>
      </c>
      <c r="D43" s="3703">
        <v>35580</v>
      </c>
      <c r="E43" s="3703">
        <v>43953</v>
      </c>
      <c r="F43" s="3703">
        <v>29722</v>
      </c>
      <c r="G43" s="3703">
        <v>14231</v>
      </c>
      <c r="H43" s="3727" t="s">
        <v>4297</v>
      </c>
      <c r="I43" s="3730"/>
    </row>
    <row r="44" spans="2:9" ht="12.75" customHeight="1">
      <c r="B44" s="3726" t="s">
        <v>4352</v>
      </c>
      <c r="C44" s="3703">
        <v>11626</v>
      </c>
      <c r="D44" s="3703">
        <v>8938</v>
      </c>
      <c r="E44" s="3703">
        <v>2688</v>
      </c>
      <c r="F44" s="3703">
        <v>2452</v>
      </c>
      <c r="G44" s="3703">
        <v>236</v>
      </c>
      <c r="H44" s="3727" t="s">
        <v>4353</v>
      </c>
      <c r="I44" s="3730"/>
    </row>
    <row r="45" spans="2:9" ht="9" customHeight="1">
      <c r="B45" s="3728"/>
      <c r="C45" s="3706"/>
      <c r="D45" s="3703"/>
      <c r="E45" s="3703"/>
      <c r="F45" s="3703"/>
      <c r="G45" s="3703"/>
      <c r="H45" s="3729"/>
      <c r="I45" s="3730"/>
    </row>
    <row r="46" spans="2:9" ht="12.75" customHeight="1">
      <c r="B46" s="3720" t="s">
        <v>4354</v>
      </c>
      <c r="C46" s="3706">
        <v>76.400000000000006</v>
      </c>
      <c r="D46" s="3706">
        <v>0</v>
      </c>
      <c r="E46" s="3706">
        <v>76.5</v>
      </c>
      <c r="F46" s="3706">
        <v>22.099999999999998</v>
      </c>
      <c r="G46" s="3706">
        <v>54.4</v>
      </c>
      <c r="H46" s="3722" t="s">
        <v>4355</v>
      </c>
      <c r="I46" s="3730"/>
    </row>
    <row r="47" spans="2:9" ht="12.75" customHeight="1">
      <c r="B47" s="3726" t="s">
        <v>4356</v>
      </c>
      <c r="C47" s="3703">
        <v>13.200000000000003</v>
      </c>
      <c r="D47" s="3703">
        <v>0</v>
      </c>
      <c r="E47" s="3703">
        <v>13.3</v>
      </c>
      <c r="F47" s="3703">
        <v>2.2000000000000002</v>
      </c>
      <c r="G47" s="3703">
        <v>11.100000000000001</v>
      </c>
      <c r="H47" s="3727" t="s">
        <v>4298</v>
      </c>
      <c r="I47" s="3730"/>
    </row>
    <row r="48" spans="2:9" ht="12.75" customHeight="1">
      <c r="B48" s="3726" t="s">
        <v>4357</v>
      </c>
      <c r="C48" s="3703">
        <v>63.2</v>
      </c>
      <c r="D48" s="3703">
        <v>0</v>
      </c>
      <c r="E48" s="3703">
        <v>63.199999999999996</v>
      </c>
      <c r="F48" s="3703">
        <v>19.899999999999999</v>
      </c>
      <c r="G48" s="3703">
        <v>43.3</v>
      </c>
      <c r="H48" s="3727" t="s">
        <v>4299</v>
      </c>
      <c r="I48" s="3730"/>
    </row>
    <row r="49" spans="2:9" ht="9" customHeight="1">
      <c r="B49" s="3728"/>
      <c r="C49" s="3706"/>
      <c r="D49" s="3703"/>
      <c r="E49" s="3703"/>
      <c r="F49" s="3703"/>
      <c r="G49" s="3703"/>
      <c r="H49" s="3729"/>
      <c r="I49" s="3730"/>
    </row>
    <row r="50" spans="2:9" ht="12.75" customHeight="1">
      <c r="B50" s="3720" t="s">
        <v>4358</v>
      </c>
      <c r="C50" s="3706">
        <v>49</v>
      </c>
      <c r="D50" s="3706">
        <v>0</v>
      </c>
      <c r="E50" s="3706">
        <v>49</v>
      </c>
      <c r="F50" s="3706">
        <v>10</v>
      </c>
      <c r="G50" s="3706">
        <v>39</v>
      </c>
      <c r="H50" s="3722" t="s">
        <v>4359</v>
      </c>
      <c r="I50" s="3730"/>
    </row>
    <row r="51" spans="2:9" ht="12.75" customHeight="1">
      <c r="B51" s="3726" t="s">
        <v>4360</v>
      </c>
      <c r="C51" s="3703">
        <v>12</v>
      </c>
      <c r="D51" s="3703">
        <v>0</v>
      </c>
      <c r="E51" s="3703">
        <v>12</v>
      </c>
      <c r="F51" s="3703" t="s">
        <v>674</v>
      </c>
      <c r="G51" s="3703">
        <v>12</v>
      </c>
      <c r="H51" s="3727" t="s">
        <v>4298</v>
      </c>
      <c r="I51" s="3730"/>
    </row>
    <row r="52" spans="2:9" ht="12.75" customHeight="1">
      <c r="B52" s="3726" t="s">
        <v>4361</v>
      </c>
      <c r="C52" s="3703">
        <v>37</v>
      </c>
      <c r="D52" s="3703">
        <v>0</v>
      </c>
      <c r="E52" s="3703">
        <v>37</v>
      </c>
      <c r="F52" s="3703">
        <v>10</v>
      </c>
      <c r="G52" s="3703">
        <v>27</v>
      </c>
      <c r="H52" s="3727" t="s">
        <v>4299</v>
      </c>
      <c r="I52" s="3730"/>
    </row>
    <row r="53" spans="2:9" ht="18" customHeight="1">
      <c r="B53" s="3736"/>
      <c r="C53" s="6294" t="s">
        <v>175</v>
      </c>
      <c r="D53" s="6294" t="s">
        <v>215</v>
      </c>
      <c r="E53" s="6296" t="s">
        <v>4325</v>
      </c>
      <c r="F53" s="6297"/>
      <c r="G53" s="6298"/>
      <c r="H53" s="3716"/>
    </row>
    <row r="54" spans="2:9" ht="18" customHeight="1">
      <c r="B54" s="3737"/>
      <c r="C54" s="6295"/>
      <c r="D54" s="6295"/>
      <c r="E54" s="3718" t="s">
        <v>175</v>
      </c>
      <c r="F54" s="3718" t="s">
        <v>4343</v>
      </c>
      <c r="G54" s="3718" t="s">
        <v>4344</v>
      </c>
      <c r="H54" s="3719"/>
    </row>
    <row r="55" spans="2:9" ht="4.5" customHeight="1">
      <c r="B55" s="3738"/>
      <c r="C55" s="3739"/>
      <c r="D55" s="3739"/>
      <c r="E55" s="3739"/>
      <c r="F55" s="3739"/>
      <c r="G55" s="3739"/>
      <c r="H55" s="3738"/>
    </row>
    <row r="56" spans="2:9" s="3740" customFormat="1" ht="12" customHeight="1">
      <c r="B56" s="6288" t="s">
        <v>164</v>
      </c>
      <c r="C56" s="6288"/>
      <c r="D56" s="6288"/>
      <c r="E56" s="6288"/>
      <c r="F56" s="6288"/>
      <c r="G56" s="6288"/>
      <c r="H56" s="6288"/>
    </row>
    <row r="57" spans="2:9" s="3741" customFormat="1" ht="12" customHeight="1">
      <c r="B57" s="6288" t="s">
        <v>4335</v>
      </c>
      <c r="C57" s="6288"/>
      <c r="D57" s="6288"/>
      <c r="E57" s="6288"/>
      <c r="F57" s="6288"/>
      <c r="G57" s="6288"/>
      <c r="H57" s="6288"/>
    </row>
    <row r="58" spans="2:9" s="3741" customFormat="1" ht="12" customHeight="1">
      <c r="B58" s="6288" t="s">
        <v>4336</v>
      </c>
      <c r="C58" s="6288"/>
      <c r="D58" s="6288"/>
      <c r="E58" s="6288"/>
      <c r="F58" s="6288"/>
      <c r="G58" s="6288"/>
      <c r="H58" s="6288"/>
    </row>
    <row r="59" spans="2:9" s="1401" customFormat="1" ht="12" customHeight="1">
      <c r="B59" s="6288" t="s">
        <v>4362</v>
      </c>
      <c r="C59" s="6288"/>
      <c r="D59" s="6288"/>
      <c r="E59" s="6288"/>
      <c r="F59" s="6288"/>
      <c r="G59" s="6288"/>
      <c r="H59" s="6288"/>
    </row>
    <row r="60" spans="2:9" s="1401" customFormat="1" ht="12" customHeight="1">
      <c r="B60" s="6288" t="s">
        <v>4363</v>
      </c>
      <c r="C60" s="6288"/>
      <c r="D60" s="6288"/>
      <c r="E60" s="6288"/>
      <c r="F60" s="6288"/>
      <c r="G60" s="6288"/>
      <c r="H60" s="6288"/>
    </row>
    <row r="61" spans="2:9" s="1401" customFormat="1" ht="4.5" customHeight="1">
      <c r="B61" s="3742"/>
      <c r="C61" s="3742"/>
      <c r="D61" s="3742"/>
      <c r="E61" s="3742"/>
      <c r="F61" s="3742"/>
      <c r="G61" s="3742"/>
      <c r="H61" s="3742"/>
    </row>
    <row r="62" spans="2:9" ht="12" customHeight="1">
      <c r="B62" s="6289" t="s">
        <v>220</v>
      </c>
      <c r="C62" s="6289"/>
      <c r="D62" s="6289"/>
      <c r="E62" s="6289"/>
      <c r="F62" s="3743"/>
      <c r="G62" s="3744"/>
      <c r="H62" s="3745"/>
    </row>
    <row r="63" spans="2:9" ht="12" customHeight="1">
      <c r="B63" s="6290" t="s">
        <v>4364</v>
      </c>
      <c r="C63" s="6290"/>
      <c r="D63" s="6290" t="s">
        <v>4365</v>
      </c>
      <c r="E63" s="6290"/>
      <c r="F63" s="6290"/>
      <c r="G63" s="6290" t="s">
        <v>4366</v>
      </c>
      <c r="H63" s="6290"/>
    </row>
    <row r="64" spans="2:9" ht="12" customHeight="1">
      <c r="C64" s="3746"/>
      <c r="D64" s="3746"/>
      <c r="E64" s="3747"/>
      <c r="F64" s="3747"/>
      <c r="G64" s="3747"/>
      <c r="H64" s="3745"/>
    </row>
    <row r="65" spans="3:8" ht="12" customHeight="1">
      <c r="C65" s="3746"/>
      <c r="D65" s="3746"/>
      <c r="E65" s="3747"/>
      <c r="F65" s="3747"/>
      <c r="G65" s="3747"/>
      <c r="H65" s="3745"/>
    </row>
  </sheetData>
  <mergeCells count="18">
    <mergeCell ref="B58:H58"/>
    <mergeCell ref="B1:H1"/>
    <mergeCell ref="B2:H2"/>
    <mergeCell ref="B4:B5"/>
    <mergeCell ref="C4:C5"/>
    <mergeCell ref="D4:D5"/>
    <mergeCell ref="E4:G4"/>
    <mergeCell ref="C53:C54"/>
    <mergeCell ref="D53:D54"/>
    <mergeCell ref="E53:G53"/>
    <mergeCell ref="B56:H56"/>
    <mergeCell ref="B57:H57"/>
    <mergeCell ref="B59:H59"/>
    <mergeCell ref="B60:H60"/>
    <mergeCell ref="B62:E62"/>
    <mergeCell ref="B63:C63"/>
    <mergeCell ref="D63:F63"/>
    <mergeCell ref="G63:H63"/>
  </mergeCells>
  <hyperlinks>
    <hyperlink ref="B63" r:id="rId1"/>
    <hyperlink ref="B23" r:id="rId2"/>
    <hyperlink ref="B26" r:id="rId3"/>
    <hyperlink ref="B27" r:id="rId4"/>
    <hyperlink ref="H23" r:id="rId5"/>
    <hyperlink ref="H26" r:id="rId6"/>
    <hyperlink ref="H27" r:id="rId7"/>
    <hyperlink ref="G63" r:id="rId8"/>
    <hyperlink ref="D63" r:id="rId9"/>
    <hyperlink ref="J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1"/>
  <sheetViews>
    <sheetView showGridLines="0" workbookViewId="0">
      <selection activeCell="B1" sqref="B1:H1"/>
    </sheetView>
  </sheetViews>
  <sheetFormatPr defaultColWidth="9.140625" defaultRowHeight="11.25"/>
  <cols>
    <col min="1" max="1" width="6.7109375" style="3753" customWidth="1"/>
    <col min="2" max="2" width="17.7109375" style="3753" customWidth="1"/>
    <col min="3" max="7" width="13.7109375" style="3769" customWidth="1"/>
    <col min="8" max="8" width="13.7109375" style="3770" customWidth="1"/>
    <col min="9" max="9" width="6.7109375" style="3753" customWidth="1"/>
    <col min="10" max="10" width="14.28515625" style="3753" bestFit="1" customWidth="1"/>
    <col min="11" max="16384" width="9.140625" style="3753"/>
  </cols>
  <sheetData>
    <row r="1" spans="2:10" s="3748" customFormat="1" ht="30" customHeight="1">
      <c r="B1" s="6300" t="s">
        <v>4367</v>
      </c>
      <c r="C1" s="6300"/>
      <c r="D1" s="6300"/>
      <c r="E1" s="6300"/>
      <c r="F1" s="6300"/>
      <c r="G1" s="6300"/>
      <c r="H1" s="6300"/>
    </row>
    <row r="2" spans="2:10" s="3748" customFormat="1" ht="30" customHeight="1">
      <c r="B2" s="6300" t="s">
        <v>4368</v>
      </c>
      <c r="C2" s="6300"/>
      <c r="D2" s="6300"/>
      <c r="E2" s="6300"/>
      <c r="F2" s="6300"/>
      <c r="G2" s="6300"/>
      <c r="H2" s="6300"/>
      <c r="J2" s="2285" t="s">
        <v>979</v>
      </c>
    </row>
    <row r="3" spans="2:10" s="3748" customFormat="1" ht="8.25" customHeight="1">
      <c r="B3" s="3749"/>
      <c r="C3" s="3749"/>
      <c r="D3" s="3749"/>
      <c r="E3" s="3749"/>
      <c r="F3" s="3749"/>
      <c r="G3" s="3749"/>
      <c r="H3" s="3749"/>
    </row>
    <row r="4" spans="2:10" ht="60" customHeight="1">
      <c r="B4" s="6301"/>
      <c r="C4" s="3750" t="s">
        <v>4369</v>
      </c>
      <c r="D4" s="3750" t="s">
        <v>4370</v>
      </c>
      <c r="E4" s="3750" t="s">
        <v>4371</v>
      </c>
      <c r="F4" s="3751" t="s">
        <v>4372</v>
      </c>
      <c r="G4" s="3751" t="s">
        <v>4373</v>
      </c>
      <c r="H4" s="3752" t="s">
        <v>4374</v>
      </c>
    </row>
    <row r="5" spans="2:10" ht="18" customHeight="1">
      <c r="B5" s="6302"/>
      <c r="C5" s="5066" t="s">
        <v>467</v>
      </c>
      <c r="D5" s="5067"/>
      <c r="E5" s="5067"/>
      <c r="F5" s="5067"/>
      <c r="G5" s="5068"/>
      <c r="H5" s="3754" t="s">
        <v>571</v>
      </c>
    </row>
    <row r="6" spans="2:10" ht="21" customHeight="1">
      <c r="B6" s="834" t="s">
        <v>12</v>
      </c>
      <c r="C6" s="3755">
        <v>49.31</v>
      </c>
      <c r="D6" s="3755">
        <v>35.92</v>
      </c>
      <c r="E6" s="3755">
        <v>1.78</v>
      </c>
      <c r="F6" s="3756">
        <v>5.23</v>
      </c>
      <c r="G6" s="3756">
        <v>17.940000000000001</v>
      </c>
      <c r="H6" s="3757">
        <v>36.799999999999997</v>
      </c>
    </row>
    <row r="7" spans="2:10" s="3758" customFormat="1" ht="21" customHeight="1">
      <c r="B7" s="834" t="s">
        <v>230</v>
      </c>
      <c r="C7" s="3755">
        <v>49.44</v>
      </c>
      <c r="D7" s="3755">
        <v>36.04</v>
      </c>
      <c r="E7" s="3755">
        <v>1.81</v>
      </c>
      <c r="F7" s="3756">
        <v>5.05</v>
      </c>
      <c r="G7" s="3756">
        <v>18.149999999999999</v>
      </c>
      <c r="H7" s="3757">
        <v>36.9</v>
      </c>
    </row>
    <row r="8" spans="2:10" s="3758" customFormat="1" ht="21" customHeight="1">
      <c r="B8" s="837" t="s">
        <v>203</v>
      </c>
      <c r="C8" s="3755">
        <v>47.84</v>
      </c>
      <c r="D8" s="3755">
        <v>33.71</v>
      </c>
      <c r="E8" s="3755">
        <v>0.87</v>
      </c>
      <c r="F8" s="3756">
        <v>7.48</v>
      </c>
      <c r="G8" s="3756">
        <v>13.77</v>
      </c>
      <c r="H8" s="3757">
        <v>36.1</v>
      </c>
    </row>
    <row r="9" spans="2:10" ht="21" customHeight="1">
      <c r="B9" s="838" t="s">
        <v>231</v>
      </c>
      <c r="C9" s="3759">
        <v>46.7</v>
      </c>
      <c r="D9" s="3759">
        <v>35</v>
      </c>
      <c r="E9" s="3759">
        <v>1.01</v>
      </c>
      <c r="F9" s="3760">
        <v>9.19</v>
      </c>
      <c r="G9" s="3760">
        <v>36.75</v>
      </c>
      <c r="H9" s="3761">
        <v>35.9</v>
      </c>
    </row>
    <row r="10" spans="2:10" ht="21" customHeight="1">
      <c r="B10" s="838" t="s">
        <v>232</v>
      </c>
      <c r="C10" s="3759">
        <v>32.299999999999997</v>
      </c>
      <c r="D10" s="3759">
        <v>27.01</v>
      </c>
      <c r="E10" s="3759">
        <v>0.3</v>
      </c>
      <c r="F10" s="3760">
        <v>5.92</v>
      </c>
      <c r="G10" s="3760">
        <v>11.84</v>
      </c>
      <c r="H10" s="3761">
        <v>26.8</v>
      </c>
    </row>
    <row r="11" spans="2:10" ht="21" customHeight="1">
      <c r="B11" s="838" t="s">
        <v>233</v>
      </c>
      <c r="C11" s="3759">
        <v>58.8</v>
      </c>
      <c r="D11" s="3759">
        <v>37.4</v>
      </c>
      <c r="E11" s="3759">
        <v>1.19</v>
      </c>
      <c r="F11" s="3760">
        <v>6.71</v>
      </c>
      <c r="G11" s="3760">
        <v>6.71</v>
      </c>
      <c r="H11" s="3761">
        <v>42.3</v>
      </c>
    </row>
    <row r="12" spans="2:10" ht="21" customHeight="1">
      <c r="B12" s="838" t="s">
        <v>234</v>
      </c>
      <c r="C12" s="3759">
        <v>39.340000000000003</v>
      </c>
      <c r="D12" s="3759">
        <v>31.17</v>
      </c>
      <c r="E12" s="3759">
        <v>0.59</v>
      </c>
      <c r="F12" s="3760">
        <v>4.95</v>
      </c>
      <c r="G12" s="3760">
        <v>19.82</v>
      </c>
      <c r="H12" s="3761">
        <v>30.8</v>
      </c>
    </row>
    <row r="13" spans="2:10" ht="21" customHeight="1">
      <c r="B13" s="838" t="s">
        <v>235</v>
      </c>
      <c r="C13" s="3759">
        <v>39.700000000000003</v>
      </c>
      <c r="D13" s="3759">
        <v>29.71</v>
      </c>
      <c r="E13" s="3759">
        <v>0</v>
      </c>
      <c r="F13" s="3760">
        <v>11.69</v>
      </c>
      <c r="G13" s="3760">
        <v>23.39</v>
      </c>
      <c r="H13" s="3761">
        <v>30.3</v>
      </c>
    </row>
    <row r="14" spans="2:10" ht="21" customHeight="1">
      <c r="B14" s="838" t="s">
        <v>236</v>
      </c>
      <c r="C14" s="3759">
        <v>50.64</v>
      </c>
      <c r="D14" s="3759">
        <v>33.35</v>
      </c>
      <c r="E14" s="3759">
        <v>2.54</v>
      </c>
      <c r="F14" s="3760">
        <v>42.37</v>
      </c>
      <c r="G14" s="3760">
        <v>127.12</v>
      </c>
      <c r="H14" s="3761">
        <v>33.6</v>
      </c>
    </row>
    <row r="15" spans="2:10" ht="21" customHeight="1">
      <c r="B15" s="838" t="s">
        <v>237</v>
      </c>
      <c r="C15" s="3759">
        <v>39.68</v>
      </c>
      <c r="D15" s="3759">
        <v>31.18</v>
      </c>
      <c r="E15" s="3759">
        <v>0.89</v>
      </c>
      <c r="F15" s="3760">
        <v>8.0500000000000007</v>
      </c>
      <c r="G15" s="3760">
        <v>8.0500000000000007</v>
      </c>
      <c r="H15" s="3761">
        <v>30.1</v>
      </c>
    </row>
    <row r="16" spans="2:10" ht="21" customHeight="1">
      <c r="B16" s="838" t="s">
        <v>238</v>
      </c>
      <c r="C16" s="3759">
        <v>41.77</v>
      </c>
      <c r="D16" s="3759">
        <v>33.049999999999997</v>
      </c>
      <c r="E16" s="3759">
        <v>0.52</v>
      </c>
      <c r="F16" s="3760">
        <v>4.49</v>
      </c>
      <c r="G16" s="3760">
        <v>8.9700000000000006</v>
      </c>
      <c r="H16" s="3761">
        <v>34.700000000000003</v>
      </c>
    </row>
    <row r="17" spans="2:9" ht="21" customHeight="1">
      <c r="B17" s="838" t="s">
        <v>239</v>
      </c>
      <c r="C17" s="3759">
        <v>42</v>
      </c>
      <c r="D17" s="3759">
        <v>28.4</v>
      </c>
      <c r="E17" s="3759">
        <v>2.0699999999999998</v>
      </c>
      <c r="F17" s="3760">
        <v>14.75</v>
      </c>
      <c r="G17" s="3760">
        <v>73.760000000000005</v>
      </c>
      <c r="H17" s="3761">
        <v>27</v>
      </c>
    </row>
    <row r="18" spans="2:9" ht="21" customHeight="1">
      <c r="B18" s="838" t="s">
        <v>240</v>
      </c>
      <c r="C18" s="3759">
        <v>45.28</v>
      </c>
      <c r="D18" s="3759">
        <v>32.56</v>
      </c>
      <c r="E18" s="3759">
        <v>0.78</v>
      </c>
      <c r="F18" s="3760">
        <v>19.420000000000002</v>
      </c>
      <c r="G18" s="3760">
        <v>19.420000000000002</v>
      </c>
      <c r="H18" s="3761">
        <v>31.8</v>
      </c>
    </row>
    <row r="19" spans="2:9" ht="21" customHeight="1">
      <c r="B19" s="838" t="s">
        <v>151</v>
      </c>
      <c r="C19" s="3759">
        <v>58.21</v>
      </c>
      <c r="D19" s="3759">
        <v>36.85</v>
      </c>
      <c r="E19" s="3759">
        <v>1.35</v>
      </c>
      <c r="F19" s="3760">
        <v>19.329999999999998</v>
      </c>
      <c r="G19" s="3760">
        <v>0</v>
      </c>
      <c r="H19" s="3761">
        <v>44.4</v>
      </c>
    </row>
    <row r="20" spans="2:9" ht="49.5" customHeight="1">
      <c r="B20" s="6301"/>
      <c r="C20" s="2514" t="s">
        <v>4375</v>
      </c>
      <c r="D20" s="2514" t="s">
        <v>4376</v>
      </c>
      <c r="E20" s="2514" t="s">
        <v>4377</v>
      </c>
      <c r="F20" s="955" t="s">
        <v>4378</v>
      </c>
      <c r="G20" s="3762" t="s">
        <v>4379</v>
      </c>
      <c r="H20" s="3752" t="s">
        <v>4380</v>
      </c>
    </row>
    <row r="21" spans="2:9" ht="18" customHeight="1">
      <c r="B21" s="6302"/>
      <c r="C21" s="5066" t="s">
        <v>482</v>
      </c>
      <c r="D21" s="5067"/>
      <c r="E21" s="5067"/>
      <c r="F21" s="5067"/>
      <c r="G21" s="5068"/>
      <c r="H21" s="3754" t="s">
        <v>571</v>
      </c>
    </row>
    <row r="22" spans="2:9" ht="4.5" customHeight="1">
      <c r="B22" s="3763"/>
      <c r="C22" s="953"/>
      <c r="D22" s="953"/>
      <c r="E22" s="953"/>
      <c r="F22" s="953"/>
      <c r="G22" s="953"/>
      <c r="H22" s="3764"/>
    </row>
    <row r="23" spans="2:9" s="3765" customFormat="1" ht="12" customHeight="1">
      <c r="B23" s="6299" t="s">
        <v>164</v>
      </c>
      <c r="C23" s="6299"/>
      <c r="D23" s="6299"/>
      <c r="E23" s="6299"/>
      <c r="F23" s="6299"/>
      <c r="G23" s="6299"/>
      <c r="H23" s="6299"/>
      <c r="I23" s="886"/>
    </row>
    <row r="24" spans="2:9" s="3765" customFormat="1" ht="12" customHeight="1">
      <c r="B24" s="6299" t="s">
        <v>4381</v>
      </c>
      <c r="C24" s="6299"/>
      <c r="D24" s="6299"/>
      <c r="E24" s="6299"/>
      <c r="F24" s="6299"/>
      <c r="G24" s="6299"/>
      <c r="H24" s="6299"/>
    </row>
    <row r="25" spans="2:9" s="3765" customFormat="1" ht="12" customHeight="1">
      <c r="B25" s="6299" t="s">
        <v>4382</v>
      </c>
      <c r="C25" s="6299"/>
      <c r="D25" s="6299"/>
      <c r="E25" s="6299"/>
      <c r="F25" s="6299"/>
      <c r="G25" s="6299"/>
      <c r="H25" s="6299"/>
    </row>
    <row r="26" spans="2:9" ht="4.5" customHeight="1">
      <c r="B26" s="3766"/>
      <c r="C26" s="3766"/>
      <c r="D26" s="3766"/>
      <c r="E26" s="3766"/>
      <c r="F26" s="3766"/>
      <c r="G26" s="3766"/>
      <c r="H26" s="3767"/>
    </row>
    <row r="27" spans="2:9">
      <c r="B27" s="5783" t="s">
        <v>220</v>
      </c>
      <c r="C27" s="5783"/>
      <c r="D27" s="5783"/>
      <c r="E27" s="5783"/>
      <c r="F27" s="2722"/>
      <c r="G27" s="2722"/>
      <c r="H27" s="3768"/>
    </row>
    <row r="28" spans="2:9">
      <c r="B28" s="5871" t="s">
        <v>4383</v>
      </c>
      <c r="C28" s="5871"/>
      <c r="D28" s="5871" t="s">
        <v>4384</v>
      </c>
      <c r="E28" s="5871"/>
    </row>
    <row r="29" spans="2:9">
      <c r="B29" s="5871" t="s">
        <v>4385</v>
      </c>
      <c r="C29" s="5871"/>
      <c r="D29" s="2874"/>
    </row>
    <row r="31" spans="2:9">
      <c r="B31" s="2874"/>
      <c r="D31" s="2874"/>
    </row>
  </sheetData>
  <mergeCells count="13">
    <mergeCell ref="B1:H1"/>
    <mergeCell ref="B2:H2"/>
    <mergeCell ref="B4:B5"/>
    <mergeCell ref="C5:G5"/>
    <mergeCell ref="B20:B21"/>
    <mergeCell ref="C21:G21"/>
    <mergeCell ref="B29:C29"/>
    <mergeCell ref="B23:H23"/>
    <mergeCell ref="B24:H24"/>
    <mergeCell ref="B25:H25"/>
    <mergeCell ref="B27:E27"/>
    <mergeCell ref="B28:C28"/>
    <mergeCell ref="D28:E28"/>
  </mergeCells>
  <conditionalFormatting sqref="C6:H19">
    <cfRule type="cellIs" dxfId="59" priority="1" operator="between">
      <formula>0.00000001</formula>
      <formula>0.05</formula>
    </cfRule>
  </conditionalFormatting>
  <hyperlinks>
    <hyperlink ref="B28" r:id="rId1"/>
    <hyperlink ref="B29" r:id="rId2"/>
    <hyperlink ref="C4" r:id="rId3" display="Acessos telefónicos por 100 habitantes"/>
    <hyperlink ref="D4" r:id="rId4" display="Postos telefónicos residenciais por 100 habitantes "/>
    <hyperlink ref="E4" r:id="rId5" display="Postos telefónicos públicos por 1 000 habitantes "/>
    <hyperlink ref="C20" r:id="rId6" display="Telephone accesses per 100 inhabitants "/>
    <hyperlink ref="D20" r:id="rId7" display="Residential telephones per 100 inhabitants"/>
    <hyperlink ref="E20" r:id="rId8" display="Public pay phones per 1 000 inhabitants "/>
    <hyperlink ref="D28" r:id="rId9"/>
    <hyperlink ref="J2" location="Indice!A1" display="(Voltar ao Índice)"/>
  </hyperlinks>
  <printOptions horizontalCentered="1"/>
  <pageMargins left="0.27559055118110237" right="0.27559055118110237" top="0.6692913385826772" bottom="0.47244094488188981" header="0" footer="0"/>
  <pageSetup paperSize="9" scale="94" orientation="portrait" verticalDpi="300" r:id="rId1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53"/>
  <sheetViews>
    <sheetView showGridLines="0" workbookViewId="0">
      <selection activeCell="B1" sqref="B1:E1"/>
    </sheetView>
  </sheetViews>
  <sheetFormatPr defaultColWidth="9.140625" defaultRowHeight="11.25"/>
  <cols>
    <col min="1" max="1" width="6.7109375" style="3753" customWidth="1"/>
    <col min="2" max="2" width="23.7109375" style="3753" customWidth="1"/>
    <col min="3" max="5" width="21.7109375" style="3753" customWidth="1"/>
    <col min="6" max="6" width="6.7109375" style="3753" customWidth="1"/>
    <col min="7" max="7" width="14.28515625" style="3753" bestFit="1" customWidth="1"/>
    <col min="8" max="16384" width="9.140625" style="3753"/>
  </cols>
  <sheetData>
    <row r="1" spans="2:7" s="3748" customFormat="1" ht="30" customHeight="1">
      <c r="B1" s="6304" t="s">
        <v>4386</v>
      </c>
      <c r="C1" s="6304"/>
      <c r="D1" s="6304"/>
      <c r="E1" s="6304"/>
      <c r="F1" s="3771"/>
    </row>
    <row r="2" spans="2:7" s="3748" customFormat="1" ht="30" customHeight="1">
      <c r="B2" s="6304" t="s">
        <v>4387</v>
      </c>
      <c r="C2" s="6304"/>
      <c r="D2" s="6304"/>
      <c r="E2" s="6304"/>
      <c r="F2" s="3771"/>
      <c r="G2" s="2285" t="s">
        <v>979</v>
      </c>
    </row>
    <row r="3" spans="2:7" s="3776" customFormat="1" ht="12" customHeight="1">
      <c r="B3" s="3772" t="s">
        <v>4388</v>
      </c>
      <c r="C3" s="3773"/>
      <c r="D3" s="3773"/>
      <c r="E3" s="3774" t="s">
        <v>4389</v>
      </c>
      <c r="F3" s="3775"/>
    </row>
    <row r="4" spans="2:7" s="3779" customFormat="1" ht="33" customHeight="1">
      <c r="B4" s="3777"/>
      <c r="C4" s="3778" t="s">
        <v>4390</v>
      </c>
      <c r="D4" s="2529" t="s">
        <v>4391</v>
      </c>
      <c r="E4" s="2529" t="s">
        <v>4392</v>
      </c>
      <c r="F4" s="2530"/>
    </row>
    <row r="5" spans="2:7" s="3782" customFormat="1" ht="21" customHeight="1">
      <c r="B5" s="834" t="s">
        <v>12</v>
      </c>
      <c r="C5" s="3780">
        <v>18335</v>
      </c>
      <c r="D5" s="3780">
        <v>3693526</v>
      </c>
      <c r="E5" s="3780">
        <v>1377755</v>
      </c>
      <c r="F5" s="3781"/>
    </row>
    <row r="6" spans="2:7" s="3782" customFormat="1" ht="21" customHeight="1">
      <c r="B6" s="834" t="s">
        <v>230</v>
      </c>
      <c r="C6" s="3780">
        <v>17746</v>
      </c>
      <c r="D6" s="3780">
        <v>3527014</v>
      </c>
      <c r="E6" s="3780">
        <v>1310876</v>
      </c>
      <c r="F6" s="3781"/>
    </row>
    <row r="7" spans="2:7" ht="21" customHeight="1">
      <c r="B7" s="837" t="s">
        <v>203</v>
      </c>
      <c r="C7" s="3780">
        <v>222</v>
      </c>
      <c r="D7" s="3780">
        <v>85671</v>
      </c>
      <c r="E7" s="3780">
        <v>35909</v>
      </c>
      <c r="F7" s="3781"/>
    </row>
    <row r="8" spans="2:7" ht="21" customHeight="1">
      <c r="B8" s="838" t="s">
        <v>231</v>
      </c>
      <c r="C8" s="3783">
        <v>11</v>
      </c>
      <c r="D8" s="3783">
        <v>3809</v>
      </c>
      <c r="E8" s="3783">
        <v>1273</v>
      </c>
      <c r="F8" s="3784"/>
    </row>
    <row r="9" spans="2:7" ht="21" customHeight="1">
      <c r="B9" s="838" t="s">
        <v>232</v>
      </c>
      <c r="C9" s="3783">
        <v>10</v>
      </c>
      <c r="D9" s="3783">
        <v>9128</v>
      </c>
      <c r="E9" s="3783">
        <v>1785</v>
      </c>
      <c r="F9" s="3784"/>
    </row>
    <row r="10" spans="2:7" ht="21" customHeight="1">
      <c r="B10" s="838" t="s">
        <v>233</v>
      </c>
      <c r="C10" s="3783">
        <v>124</v>
      </c>
      <c r="D10" s="3783">
        <v>39000</v>
      </c>
      <c r="E10" s="3783">
        <v>22315</v>
      </c>
      <c r="F10" s="3784"/>
    </row>
    <row r="11" spans="2:7" ht="21" customHeight="1">
      <c r="B11" s="838" t="s">
        <v>234</v>
      </c>
      <c r="C11" s="3783">
        <v>12</v>
      </c>
      <c r="D11" s="3783">
        <v>6291</v>
      </c>
      <c r="E11" s="3783">
        <v>1649</v>
      </c>
      <c r="F11" s="3784"/>
    </row>
    <row r="12" spans="2:7" ht="21" customHeight="1">
      <c r="B12" s="838" t="s">
        <v>235</v>
      </c>
      <c r="C12" s="3783">
        <v>0</v>
      </c>
      <c r="D12" s="3783">
        <v>2541</v>
      </c>
      <c r="E12" s="3783">
        <v>854</v>
      </c>
      <c r="F12" s="3784"/>
    </row>
    <row r="13" spans="2:7" ht="21" customHeight="1">
      <c r="B13" s="838" t="s">
        <v>236</v>
      </c>
      <c r="C13" s="3783">
        <v>6</v>
      </c>
      <c r="D13" s="3783">
        <v>787</v>
      </c>
      <c r="E13" s="3783">
        <v>408</v>
      </c>
      <c r="F13" s="3784"/>
    </row>
    <row r="14" spans="2:7" ht="21" customHeight="1">
      <c r="B14" s="838" t="s">
        <v>237</v>
      </c>
      <c r="C14" s="3783">
        <v>11</v>
      </c>
      <c r="D14" s="3783">
        <v>3873</v>
      </c>
      <c r="E14" s="3783">
        <v>1055</v>
      </c>
      <c r="F14" s="3784"/>
    </row>
    <row r="15" spans="2:7" ht="21" customHeight="1">
      <c r="B15" s="838" t="s">
        <v>238</v>
      </c>
      <c r="C15" s="3783">
        <v>23</v>
      </c>
      <c r="D15" s="3783">
        <v>14733</v>
      </c>
      <c r="E15" s="3783">
        <v>3888</v>
      </c>
      <c r="F15" s="3784"/>
    </row>
    <row r="16" spans="2:7" ht="21" customHeight="1">
      <c r="B16" s="838" t="s">
        <v>239</v>
      </c>
      <c r="C16" s="3783">
        <v>14</v>
      </c>
      <c r="D16" s="3783">
        <v>1925</v>
      </c>
      <c r="E16" s="3783">
        <v>922</v>
      </c>
      <c r="F16" s="3784"/>
    </row>
    <row r="17" spans="2:6" ht="21" customHeight="1">
      <c r="B17" s="838" t="s">
        <v>240</v>
      </c>
      <c r="C17" s="3783">
        <v>4</v>
      </c>
      <c r="D17" s="3783">
        <v>1677</v>
      </c>
      <c r="E17" s="3783">
        <v>655</v>
      </c>
      <c r="F17" s="3784"/>
    </row>
    <row r="18" spans="2:6" ht="21" customHeight="1">
      <c r="B18" s="838" t="s">
        <v>151</v>
      </c>
      <c r="C18" s="3783">
        <v>7</v>
      </c>
      <c r="D18" s="3783">
        <v>1907</v>
      </c>
      <c r="E18" s="3783">
        <v>1105</v>
      </c>
      <c r="F18" s="3784"/>
    </row>
    <row r="19" spans="2:6" s="3717" customFormat="1" ht="33" customHeight="1">
      <c r="B19" s="3777"/>
      <c r="C19" s="3778" t="s">
        <v>1267</v>
      </c>
      <c r="D19" s="2529" t="s">
        <v>4393</v>
      </c>
      <c r="E19" s="2529" t="s">
        <v>4394</v>
      </c>
      <c r="F19" s="2530"/>
    </row>
    <row r="20" spans="2:6" s="3717" customFormat="1" ht="4.5" customHeight="1">
      <c r="B20" s="3785"/>
      <c r="C20" s="3786"/>
      <c r="D20" s="2516"/>
      <c r="E20" s="2516"/>
      <c r="F20" s="2530"/>
    </row>
    <row r="21" spans="2:6" s="3788" customFormat="1" ht="12" customHeight="1">
      <c r="B21" s="6305" t="s">
        <v>164</v>
      </c>
      <c r="C21" s="4773"/>
      <c r="D21" s="4773"/>
      <c r="E21" s="4773"/>
      <c r="F21" s="3787"/>
    </row>
    <row r="22" spans="2:6" s="3788" customFormat="1" ht="12" customHeight="1">
      <c r="B22" s="6288" t="s">
        <v>4395</v>
      </c>
      <c r="C22" s="6288"/>
      <c r="D22" s="6288"/>
      <c r="E22" s="6288"/>
      <c r="F22" s="3789"/>
    </row>
    <row r="23" spans="2:6" s="3788" customFormat="1" ht="12" customHeight="1">
      <c r="B23" s="6288" t="s">
        <v>4396</v>
      </c>
      <c r="C23" s="6288"/>
      <c r="D23" s="6288"/>
      <c r="E23" s="6288"/>
      <c r="F23" s="3789"/>
    </row>
    <row r="24" spans="2:6" s="3788" customFormat="1" ht="31.5" customHeight="1">
      <c r="B24" s="6303" t="s">
        <v>4397</v>
      </c>
      <c r="C24" s="6303"/>
      <c r="D24" s="6303"/>
      <c r="E24" s="6303"/>
      <c r="F24" s="3790"/>
    </row>
    <row r="25" spans="2:6" s="3788" customFormat="1" ht="31.5" customHeight="1">
      <c r="B25" s="6303" t="s">
        <v>4398</v>
      </c>
      <c r="C25" s="6303"/>
      <c r="D25" s="6303"/>
      <c r="E25" s="6303"/>
      <c r="F25" s="3790"/>
    </row>
    <row r="26" spans="2:6" s="3717" customFormat="1" ht="4.5" customHeight="1">
      <c r="B26" s="3791"/>
      <c r="C26" s="3791"/>
      <c r="D26" s="3791"/>
      <c r="E26" s="3791"/>
      <c r="F26" s="3791"/>
    </row>
    <row r="27" spans="2:6" s="3717" customFormat="1" ht="12" customHeight="1">
      <c r="B27" s="5783" t="s">
        <v>220</v>
      </c>
      <c r="C27" s="5783"/>
      <c r="D27" s="5783"/>
      <c r="E27" s="3753"/>
      <c r="F27" s="3753"/>
    </row>
    <row r="28" spans="2:6" s="3717" customFormat="1" ht="12" customHeight="1">
      <c r="B28" s="5871" t="s">
        <v>4399</v>
      </c>
      <c r="C28" s="5871"/>
      <c r="D28" s="3753"/>
      <c r="E28" s="3753"/>
      <c r="F28" s="3753"/>
    </row>
    <row r="29" spans="2:6" s="3717" customFormat="1" ht="9.75" customHeight="1">
      <c r="B29" s="2874"/>
      <c r="C29" s="3753"/>
      <c r="D29" s="3753"/>
      <c r="E29" s="3753"/>
      <c r="F29" s="3753"/>
    </row>
    <row r="31" spans="2:6" s="3717" customFormat="1">
      <c r="B31" s="3753"/>
      <c r="C31" s="3792"/>
      <c r="D31" s="3753"/>
      <c r="E31" s="3753"/>
      <c r="F31" s="3753"/>
    </row>
    <row r="353" spans="5:5">
      <c r="E353" s="3793"/>
    </row>
  </sheetData>
  <mergeCells count="9">
    <mergeCell ref="B25:E25"/>
    <mergeCell ref="B27:D27"/>
    <mergeCell ref="B28:C28"/>
    <mergeCell ref="B1:E1"/>
    <mergeCell ref="B2:E2"/>
    <mergeCell ref="B21:E21"/>
    <mergeCell ref="B22:E22"/>
    <mergeCell ref="B23:E23"/>
    <mergeCell ref="B24:E24"/>
  </mergeCells>
  <hyperlinks>
    <hyperlink ref="D4" r:id="rId1"/>
    <hyperlink ref="E4" r:id="rId2"/>
    <hyperlink ref="B28" r:id="rId3"/>
    <hyperlink ref="E19" r:id="rId4" display="Non residential"/>
    <hyperlink ref="D19" r:id="rId5" display="Residential"/>
    <hyperlink ref="G2" location="Indice!A1" display="(Voltar ao Índice)"/>
  </hyperlinks>
  <printOptions horizontalCentered="1"/>
  <pageMargins left="0.27559055118110237" right="0.27559055118110237" top="0.6692913385826772" bottom="0.47244094488188981" header="0" footer="0"/>
  <pageSetup paperSize="9" orientation="portrait" verticalDpi="300" r:id="rId6"/>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1"/>
  <sheetViews>
    <sheetView showGridLines="0" workbookViewId="0">
      <selection activeCell="B1" sqref="B1:G1"/>
    </sheetView>
  </sheetViews>
  <sheetFormatPr defaultColWidth="9.140625" defaultRowHeight="11.25"/>
  <cols>
    <col min="1" max="1" width="6.7109375" style="3804" customWidth="1"/>
    <col min="2" max="2" width="20" style="3804" customWidth="1"/>
    <col min="3" max="7" width="14.140625" style="3804" customWidth="1"/>
    <col min="8" max="8" width="6.7109375" style="3804" customWidth="1"/>
    <col min="9" max="9" width="14.28515625" style="3804" bestFit="1" customWidth="1"/>
    <col min="10" max="16384" width="9.140625" style="3804"/>
  </cols>
  <sheetData>
    <row r="1" spans="2:9" s="3795" customFormat="1" ht="30" customHeight="1">
      <c r="B1" s="6317" t="s">
        <v>4400</v>
      </c>
      <c r="C1" s="6317"/>
      <c r="D1" s="6317"/>
      <c r="E1" s="6317"/>
      <c r="F1" s="6317"/>
      <c r="G1" s="6317"/>
      <c r="H1" s="3794"/>
    </row>
    <row r="2" spans="2:9" s="3795" customFormat="1" ht="30" customHeight="1">
      <c r="B2" s="6317" t="s">
        <v>4401</v>
      </c>
      <c r="C2" s="6317"/>
      <c r="D2" s="6317"/>
      <c r="E2" s="6317"/>
      <c r="F2" s="6317"/>
      <c r="G2" s="6317"/>
      <c r="H2" s="3794"/>
      <c r="I2" s="2285" t="s">
        <v>979</v>
      </c>
    </row>
    <row r="3" spans="2:9" s="3799" customFormat="1" ht="12" customHeight="1">
      <c r="B3" s="3796" t="s">
        <v>590</v>
      </c>
      <c r="C3" s="3797"/>
      <c r="D3" s="3797"/>
      <c r="E3" s="3797"/>
      <c r="F3" s="3797"/>
      <c r="G3" s="3798" t="s">
        <v>591</v>
      </c>
      <c r="H3" s="3798"/>
    </row>
    <row r="4" spans="2:9" s="3800" customFormat="1" ht="18" customHeight="1">
      <c r="B4" s="6318"/>
      <c r="C4" s="6308" t="s">
        <v>175</v>
      </c>
      <c r="D4" s="6310" t="s">
        <v>4402</v>
      </c>
      <c r="E4" s="6311"/>
      <c r="F4" s="6312"/>
      <c r="G4" s="6320" t="s">
        <v>4403</v>
      </c>
      <c r="H4" s="2548"/>
    </row>
    <row r="5" spans="2:9" s="3800" customFormat="1" ht="18" customHeight="1">
      <c r="B5" s="6319"/>
      <c r="C5" s="6309"/>
      <c r="D5" s="954" t="s">
        <v>175</v>
      </c>
      <c r="E5" s="954" t="s">
        <v>4404</v>
      </c>
      <c r="F5" s="954" t="s">
        <v>4405</v>
      </c>
      <c r="G5" s="6321"/>
      <c r="H5" s="2548"/>
    </row>
    <row r="6" spans="2:9" s="2620" customFormat="1" ht="21" customHeight="1">
      <c r="B6" s="347" t="s">
        <v>12</v>
      </c>
      <c r="C6" s="3801">
        <v>2383</v>
      </c>
      <c r="D6" s="3801">
        <v>538</v>
      </c>
      <c r="E6" s="3801">
        <v>537</v>
      </c>
      <c r="F6" s="3801">
        <v>1</v>
      </c>
      <c r="G6" s="3801">
        <v>1845</v>
      </c>
      <c r="H6" s="3802"/>
    </row>
    <row r="7" spans="2:9" s="2620" customFormat="1" ht="21" customHeight="1">
      <c r="B7" s="347" t="s">
        <v>230</v>
      </c>
      <c r="C7" s="3801">
        <v>2270</v>
      </c>
      <c r="D7" s="3801">
        <v>494</v>
      </c>
      <c r="E7" s="3801">
        <v>493</v>
      </c>
      <c r="F7" s="3801">
        <v>1</v>
      </c>
      <c r="G7" s="3801">
        <v>1776</v>
      </c>
      <c r="H7" s="3802"/>
    </row>
    <row r="8" spans="2:9" s="2620" customFormat="1" ht="21" customHeight="1">
      <c r="B8" s="355" t="s">
        <v>203</v>
      </c>
      <c r="C8" s="3801">
        <v>54</v>
      </c>
      <c r="D8" s="3801">
        <v>19</v>
      </c>
      <c r="E8" s="3801">
        <v>19</v>
      </c>
      <c r="F8" s="3801">
        <v>0</v>
      </c>
      <c r="G8" s="3801">
        <v>35</v>
      </c>
      <c r="H8" s="3802"/>
    </row>
    <row r="9" spans="2:9" s="2620" customFormat="1" ht="21" customHeight="1">
      <c r="B9" s="838" t="s">
        <v>231</v>
      </c>
      <c r="C9" s="3803">
        <v>5</v>
      </c>
      <c r="D9" s="3803">
        <v>1</v>
      </c>
      <c r="E9" s="3803">
        <v>1</v>
      </c>
      <c r="F9" s="3803">
        <v>0</v>
      </c>
      <c r="G9" s="3803">
        <v>4</v>
      </c>
      <c r="H9" s="3802"/>
    </row>
    <row r="10" spans="2:9" s="2716" customFormat="1" ht="21" customHeight="1">
      <c r="B10" s="838" t="s">
        <v>232</v>
      </c>
      <c r="C10" s="3803">
        <v>6</v>
      </c>
      <c r="D10" s="3803">
        <v>2</v>
      </c>
      <c r="E10" s="3803">
        <v>2</v>
      </c>
      <c r="F10" s="3803">
        <v>0</v>
      </c>
      <c r="G10" s="3803">
        <v>4</v>
      </c>
      <c r="H10" s="3802"/>
    </row>
    <row r="11" spans="2:9" s="2716" customFormat="1" ht="21" customHeight="1">
      <c r="B11" s="838" t="s">
        <v>233</v>
      </c>
      <c r="C11" s="3803">
        <v>14</v>
      </c>
      <c r="D11" s="3803">
        <v>7</v>
      </c>
      <c r="E11" s="3803">
        <v>7</v>
      </c>
      <c r="F11" s="3803">
        <v>0</v>
      </c>
      <c r="G11" s="3803">
        <v>7</v>
      </c>
      <c r="H11" s="3802"/>
    </row>
    <row r="12" spans="2:9" s="2620" customFormat="1" ht="21" customHeight="1">
      <c r="B12" s="838" t="s">
        <v>234</v>
      </c>
      <c r="C12" s="3803">
        <v>5</v>
      </c>
      <c r="D12" s="3803">
        <v>1</v>
      </c>
      <c r="E12" s="3803">
        <v>1</v>
      </c>
      <c r="F12" s="3803">
        <v>0</v>
      </c>
      <c r="G12" s="3803">
        <v>4</v>
      </c>
      <c r="H12" s="3802"/>
    </row>
    <row r="13" spans="2:9" s="2716" customFormat="1" ht="21" customHeight="1">
      <c r="B13" s="838" t="s">
        <v>235</v>
      </c>
      <c r="C13" s="3803">
        <v>3</v>
      </c>
      <c r="D13" s="3803">
        <v>1</v>
      </c>
      <c r="E13" s="3803">
        <v>1</v>
      </c>
      <c r="F13" s="3803">
        <v>0</v>
      </c>
      <c r="G13" s="3803">
        <v>2</v>
      </c>
      <c r="H13" s="3802"/>
    </row>
    <row r="14" spans="2:9" s="2620" customFormat="1" ht="21" customHeight="1">
      <c r="B14" s="838" t="s">
        <v>236</v>
      </c>
      <c r="C14" s="3803">
        <v>4</v>
      </c>
      <c r="D14" s="3803">
        <v>1</v>
      </c>
      <c r="E14" s="3803">
        <v>1</v>
      </c>
      <c r="F14" s="3803">
        <v>0</v>
      </c>
      <c r="G14" s="3803">
        <v>3</v>
      </c>
      <c r="H14" s="3802"/>
    </row>
    <row r="15" spans="2:9" s="2716" customFormat="1" ht="21" customHeight="1">
      <c r="B15" s="838" t="s">
        <v>237</v>
      </c>
      <c r="C15" s="3803">
        <v>2</v>
      </c>
      <c r="D15" s="3803">
        <v>1</v>
      </c>
      <c r="E15" s="3803">
        <v>1</v>
      </c>
      <c r="F15" s="3803">
        <v>0</v>
      </c>
      <c r="G15" s="3803">
        <v>1</v>
      </c>
      <c r="H15" s="3802"/>
    </row>
    <row r="16" spans="2:9" s="2716" customFormat="1" ht="21" customHeight="1">
      <c r="B16" s="838" t="s">
        <v>238</v>
      </c>
      <c r="C16" s="3803">
        <v>6</v>
      </c>
      <c r="D16" s="3803">
        <v>2</v>
      </c>
      <c r="E16" s="3803">
        <v>2</v>
      </c>
      <c r="F16" s="3803">
        <v>0</v>
      </c>
      <c r="G16" s="3803">
        <v>4</v>
      </c>
      <c r="H16" s="3802"/>
    </row>
    <row r="17" spans="2:8" s="2716" customFormat="1" ht="21" customHeight="1">
      <c r="B17" s="838" t="s">
        <v>239</v>
      </c>
      <c r="C17" s="3803">
        <v>6</v>
      </c>
      <c r="D17" s="3803">
        <v>1</v>
      </c>
      <c r="E17" s="3803">
        <v>1</v>
      </c>
      <c r="F17" s="3803">
        <v>0</v>
      </c>
      <c r="G17" s="3803">
        <v>5</v>
      </c>
      <c r="H17" s="3802"/>
    </row>
    <row r="18" spans="2:8" s="2716" customFormat="1" ht="21" customHeight="1">
      <c r="B18" s="838" t="s">
        <v>240</v>
      </c>
      <c r="C18" s="3803">
        <v>2</v>
      </c>
      <c r="D18" s="3803">
        <v>1</v>
      </c>
      <c r="E18" s="3803">
        <v>1</v>
      </c>
      <c r="F18" s="3803">
        <v>0</v>
      </c>
      <c r="G18" s="3803">
        <v>1</v>
      </c>
      <c r="H18" s="3802"/>
    </row>
    <row r="19" spans="2:8" s="2716" customFormat="1" ht="21" customHeight="1">
      <c r="B19" s="838" t="s">
        <v>151</v>
      </c>
      <c r="C19" s="3803">
        <v>1</v>
      </c>
      <c r="D19" s="3803">
        <v>1</v>
      </c>
      <c r="E19" s="3803">
        <v>1</v>
      </c>
      <c r="F19" s="3803">
        <v>0</v>
      </c>
      <c r="G19" s="3803">
        <v>0</v>
      </c>
      <c r="H19" s="3802"/>
    </row>
    <row r="20" spans="2:8" ht="18" customHeight="1">
      <c r="B20" s="6306"/>
      <c r="C20" s="6308" t="s">
        <v>175</v>
      </c>
      <c r="D20" s="6310" t="s">
        <v>4406</v>
      </c>
      <c r="E20" s="6311"/>
      <c r="F20" s="6312"/>
      <c r="G20" s="6313" t="s">
        <v>4407</v>
      </c>
      <c r="H20" s="2548"/>
    </row>
    <row r="21" spans="2:8" ht="25.5" customHeight="1">
      <c r="B21" s="6307"/>
      <c r="C21" s="6309"/>
      <c r="D21" s="954" t="s">
        <v>175</v>
      </c>
      <c r="E21" s="954" t="s">
        <v>4408</v>
      </c>
      <c r="F21" s="954" t="s">
        <v>4409</v>
      </c>
      <c r="G21" s="6314"/>
      <c r="H21" s="2548"/>
    </row>
    <row r="22" spans="2:8" ht="4.5" customHeight="1">
      <c r="B22" s="3805"/>
      <c r="C22" s="953"/>
      <c r="D22" s="953"/>
      <c r="E22" s="953"/>
      <c r="F22" s="953"/>
      <c r="G22" s="2548"/>
      <c r="H22" s="2548"/>
    </row>
    <row r="23" spans="2:8" s="3799" customFormat="1" ht="11.25" customHeight="1">
      <c r="B23" s="6315" t="s">
        <v>164</v>
      </c>
      <c r="C23" s="6315"/>
      <c r="D23" s="6315"/>
      <c r="E23" s="6315"/>
      <c r="F23" s="6315"/>
      <c r="G23" s="6315"/>
      <c r="H23" s="886"/>
    </row>
    <row r="24" spans="2:8" s="3799" customFormat="1" ht="11.25" customHeight="1">
      <c r="B24" s="6315" t="s">
        <v>4410</v>
      </c>
      <c r="C24" s="6315"/>
      <c r="D24" s="6315"/>
      <c r="E24" s="6315"/>
      <c r="F24" s="6315"/>
      <c r="G24" s="6315"/>
      <c r="H24" s="3806"/>
    </row>
    <row r="25" spans="2:8" s="3799" customFormat="1" ht="11.25" customHeight="1">
      <c r="B25" s="6315" t="s">
        <v>4411</v>
      </c>
      <c r="C25" s="6315"/>
      <c r="D25" s="6315"/>
      <c r="E25" s="6315"/>
      <c r="F25" s="6315"/>
      <c r="G25" s="6315"/>
      <c r="H25" s="3806"/>
    </row>
    <row r="26" spans="2:8" s="3765" customFormat="1" ht="11.25" customHeight="1">
      <c r="B26" s="6316" t="s">
        <v>4412</v>
      </c>
      <c r="C26" s="6316"/>
      <c r="D26" s="6316"/>
      <c r="E26" s="6316"/>
      <c r="F26" s="6316"/>
      <c r="G26" s="6316"/>
      <c r="H26" s="3807"/>
    </row>
    <row r="27" spans="2:8" s="3765" customFormat="1" ht="11.25" customHeight="1">
      <c r="B27" s="6316" t="s">
        <v>4413</v>
      </c>
      <c r="C27" s="6316"/>
      <c r="D27" s="6316"/>
      <c r="E27" s="6316"/>
      <c r="F27" s="6316"/>
      <c r="G27" s="6316"/>
      <c r="H27" s="3807"/>
    </row>
    <row r="28" spans="2:8" ht="4.5" customHeight="1">
      <c r="B28" s="3808"/>
    </row>
    <row r="29" spans="2:8">
      <c r="B29" s="5783" t="s">
        <v>220</v>
      </c>
      <c r="C29" s="5783"/>
      <c r="D29" s="5783"/>
    </row>
    <row r="30" spans="2:8">
      <c r="B30" s="5780" t="s">
        <v>4414</v>
      </c>
      <c r="C30" s="5780"/>
    </row>
    <row r="31" spans="2:8">
      <c r="B31" s="5780" t="s">
        <v>4415</v>
      </c>
      <c r="C31" s="5780"/>
    </row>
  </sheetData>
  <mergeCells count="18">
    <mergeCell ref="B1:G1"/>
    <mergeCell ref="B2:G2"/>
    <mergeCell ref="B4:B5"/>
    <mergeCell ref="C4:C5"/>
    <mergeCell ref="D4:F4"/>
    <mergeCell ref="G4:G5"/>
    <mergeCell ref="B31:C31"/>
    <mergeCell ref="B20:B21"/>
    <mergeCell ref="C20:C21"/>
    <mergeCell ref="D20:F20"/>
    <mergeCell ref="G20:G21"/>
    <mergeCell ref="B23:G23"/>
    <mergeCell ref="B24:G24"/>
    <mergeCell ref="B25:G25"/>
    <mergeCell ref="B26:G26"/>
    <mergeCell ref="B27:G27"/>
    <mergeCell ref="B29:D29"/>
    <mergeCell ref="B30:C30"/>
  </mergeCells>
  <hyperlinks>
    <hyperlink ref="G20:G21" r:id="rId1" display="Post agencies"/>
    <hyperlink ref="D20:F20" r:id="rId2" display="Post offices"/>
    <hyperlink ref="D4:F4" r:id="rId3" display="Estações de correio"/>
    <hyperlink ref="G4:G5" r:id="rId4" display="Postos de correio"/>
    <hyperlink ref="B31" r:id="rId5"/>
    <hyperlink ref="B30" r:id="rId6"/>
    <hyperlink ref="I2" location="Indice!A1" display="(Voltar ao Índice)"/>
  </hyperlinks>
  <printOptions horizontalCentered="1"/>
  <pageMargins left="0.27559055118110237" right="0.27559055118110237" top="0.6692913385826772" bottom="0.47244094488188981" header="0" footer="0"/>
  <pageSetup paperSize="9" orientation="portrait" verticalDpi="300" r:id="rId7"/>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7"/>
  <sheetViews>
    <sheetView showGridLines="0" workbookViewId="0">
      <selection activeCell="B1" sqref="B1:F1"/>
    </sheetView>
  </sheetViews>
  <sheetFormatPr defaultColWidth="9.140625" defaultRowHeight="11.25"/>
  <cols>
    <col min="1" max="1" width="6.7109375" style="3753" customWidth="1"/>
    <col min="2" max="2" width="20.7109375" style="3753" customWidth="1"/>
    <col min="3" max="6" width="16.7109375" style="3753" customWidth="1"/>
    <col min="7" max="7" width="6.7109375" style="3753" customWidth="1"/>
    <col min="8" max="8" width="14.28515625" style="3837" bestFit="1" customWidth="1"/>
    <col min="9" max="9" width="9.140625" style="3753"/>
    <col min="10" max="10" width="7.7109375" style="3753" customWidth="1"/>
    <col min="11" max="12" width="5.42578125" style="3753" customWidth="1"/>
    <col min="13" max="13" width="6" style="3753" customWidth="1"/>
    <col min="14" max="16384" width="9.140625" style="3753"/>
  </cols>
  <sheetData>
    <row r="1" spans="2:14" s="3748" customFormat="1" ht="30" customHeight="1">
      <c r="B1" s="6331" t="s">
        <v>4416</v>
      </c>
      <c r="C1" s="6331"/>
      <c r="D1" s="6331"/>
      <c r="E1" s="6331"/>
      <c r="F1" s="6331"/>
    </row>
    <row r="2" spans="2:14" s="3748" customFormat="1" ht="30" customHeight="1">
      <c r="B2" s="6331" t="s">
        <v>4417</v>
      </c>
      <c r="C2" s="6331"/>
      <c r="D2" s="6331"/>
      <c r="E2" s="6331"/>
      <c r="F2" s="6331"/>
      <c r="G2" s="3809"/>
      <c r="H2" s="2285" t="s">
        <v>979</v>
      </c>
      <c r="K2" s="3810"/>
      <c r="L2" s="3810"/>
    </row>
    <row r="3" spans="2:14" s="3776" customFormat="1" ht="12" customHeight="1">
      <c r="B3" s="3811" t="s">
        <v>590</v>
      </c>
      <c r="C3" s="3811"/>
      <c r="D3" s="3812"/>
      <c r="F3" s="3812" t="s">
        <v>591</v>
      </c>
      <c r="G3" s="3812"/>
      <c r="K3" s="3765"/>
      <c r="L3" s="3765"/>
    </row>
    <row r="4" spans="2:14" s="3814" customFormat="1" ht="18" customHeight="1">
      <c r="B4" s="6332"/>
      <c r="C4" s="6334" t="s">
        <v>4418</v>
      </c>
      <c r="D4" s="6335"/>
      <c r="E4" s="6335"/>
      <c r="F4" s="6326" t="s">
        <v>4419</v>
      </c>
      <c r="G4" s="3813"/>
      <c r="K4" s="3753"/>
      <c r="L4" s="3753"/>
    </row>
    <row r="5" spans="2:14" s="3814" customFormat="1" ht="18" customHeight="1">
      <c r="B5" s="6333"/>
      <c r="C5" s="3815" t="s">
        <v>175</v>
      </c>
      <c r="D5" s="3815" t="s">
        <v>4420</v>
      </c>
      <c r="E5" s="3816" t="s">
        <v>4421</v>
      </c>
      <c r="F5" s="6327"/>
      <c r="G5" s="3817"/>
      <c r="H5" s="3818"/>
      <c r="K5" s="3753"/>
      <c r="L5" s="3753"/>
    </row>
    <row r="6" spans="2:14" s="3782" customFormat="1" ht="21" customHeight="1">
      <c r="B6" s="834" t="s">
        <v>12</v>
      </c>
      <c r="C6" s="3819">
        <v>3783861</v>
      </c>
      <c r="D6" s="3819">
        <v>3166267</v>
      </c>
      <c r="E6" s="3819">
        <v>617594</v>
      </c>
      <c r="F6" s="3820">
        <v>3931528</v>
      </c>
      <c r="G6" s="3821"/>
      <c r="H6" s="3822"/>
      <c r="I6" s="3814"/>
      <c r="J6" s="3814"/>
      <c r="K6" s="3753"/>
      <c r="L6" s="3753"/>
      <c r="M6" s="3792"/>
      <c r="N6" s="3823"/>
    </row>
    <row r="7" spans="2:14" s="3782" customFormat="1" ht="21" customHeight="1">
      <c r="B7" s="834" t="s">
        <v>230</v>
      </c>
      <c r="C7" s="3819">
        <v>3607189</v>
      </c>
      <c r="D7" s="3819">
        <v>3018261</v>
      </c>
      <c r="E7" s="3819">
        <v>588928</v>
      </c>
      <c r="F7" s="3820">
        <v>3742221</v>
      </c>
      <c r="G7" s="3824"/>
      <c r="H7" s="3822"/>
      <c r="I7" s="3814"/>
      <c r="J7" s="3814"/>
      <c r="K7" s="3753"/>
      <c r="L7" s="3753"/>
      <c r="M7" s="3792"/>
      <c r="N7" s="3823"/>
    </row>
    <row r="8" spans="2:14" ht="21" customHeight="1">
      <c r="B8" s="837" t="s">
        <v>203</v>
      </c>
      <c r="C8" s="3780">
        <v>91651</v>
      </c>
      <c r="D8" s="3780">
        <v>76456</v>
      </c>
      <c r="E8" s="3780">
        <v>15195</v>
      </c>
      <c r="F8" s="3825">
        <v>100649</v>
      </c>
      <c r="G8" s="3824"/>
      <c r="H8" s="3822"/>
      <c r="I8" s="3814"/>
      <c r="J8" s="3814"/>
    </row>
    <row r="9" spans="2:14" ht="21" customHeight="1">
      <c r="B9" s="838" t="s">
        <v>231</v>
      </c>
      <c r="C9" s="3783">
        <v>3910</v>
      </c>
      <c r="D9" s="3783">
        <v>3062</v>
      </c>
      <c r="E9" s="3783">
        <v>848</v>
      </c>
      <c r="F9" s="3826">
        <v>2911</v>
      </c>
      <c r="G9" s="3827"/>
      <c r="H9" s="3828"/>
      <c r="I9" s="3814"/>
      <c r="J9" s="3814"/>
    </row>
    <row r="10" spans="2:14" ht="21" customHeight="1">
      <c r="B10" s="838" t="s">
        <v>232</v>
      </c>
      <c r="C10" s="3783">
        <v>9060</v>
      </c>
      <c r="D10" s="3783">
        <v>8156</v>
      </c>
      <c r="E10" s="3783">
        <v>904</v>
      </c>
      <c r="F10" s="3826">
        <v>5574</v>
      </c>
      <c r="G10" s="3827"/>
      <c r="H10" s="3828"/>
      <c r="I10" s="3814"/>
      <c r="J10" s="3814"/>
    </row>
    <row r="11" spans="2:14" ht="21" customHeight="1">
      <c r="B11" s="838" t="s">
        <v>233</v>
      </c>
      <c r="C11" s="3783">
        <v>44115</v>
      </c>
      <c r="D11" s="3783">
        <v>36025</v>
      </c>
      <c r="E11" s="3783">
        <v>8090</v>
      </c>
      <c r="F11" s="3826">
        <v>67502</v>
      </c>
      <c r="G11" s="3827"/>
      <c r="H11" s="3828"/>
      <c r="I11" s="3814"/>
      <c r="J11" s="3814"/>
    </row>
    <row r="12" spans="2:14" ht="21" customHeight="1">
      <c r="B12" s="838" t="s">
        <v>234</v>
      </c>
      <c r="C12" s="3783">
        <v>6217</v>
      </c>
      <c r="D12" s="3783">
        <v>5356</v>
      </c>
      <c r="E12" s="3783">
        <v>861</v>
      </c>
      <c r="F12" s="3826">
        <v>3702</v>
      </c>
      <c r="G12" s="3827"/>
      <c r="H12" s="3828"/>
      <c r="I12" s="3814"/>
      <c r="J12" s="3814"/>
    </row>
    <row r="13" spans="2:14" ht="21" customHeight="1">
      <c r="B13" s="838" t="s">
        <v>235</v>
      </c>
      <c r="C13" s="3783">
        <v>2595</v>
      </c>
      <c r="D13" s="3783">
        <v>2035</v>
      </c>
      <c r="E13" s="3783">
        <v>560</v>
      </c>
      <c r="F13" s="3826">
        <v>2125</v>
      </c>
      <c r="G13" s="3827"/>
      <c r="H13" s="3828"/>
      <c r="I13" s="3814"/>
      <c r="J13" s="3814"/>
    </row>
    <row r="14" spans="2:14" ht="21" customHeight="1">
      <c r="B14" s="838" t="s">
        <v>236</v>
      </c>
      <c r="C14" s="3783">
        <v>794</v>
      </c>
      <c r="D14" s="3783">
        <v>565</v>
      </c>
      <c r="E14" s="3783">
        <v>229</v>
      </c>
      <c r="F14" s="3826">
        <v>946</v>
      </c>
      <c r="G14" s="3827"/>
      <c r="H14" s="3828"/>
      <c r="I14" s="3814"/>
      <c r="J14" s="3814"/>
    </row>
    <row r="15" spans="2:14" ht="21" customHeight="1">
      <c r="B15" s="838" t="s">
        <v>237</v>
      </c>
      <c r="C15" s="3783">
        <v>3743</v>
      </c>
      <c r="D15" s="3783">
        <v>3128</v>
      </c>
      <c r="E15" s="3783">
        <v>615</v>
      </c>
      <c r="F15" s="3826">
        <v>2080</v>
      </c>
      <c r="G15" s="3827"/>
      <c r="H15" s="3828"/>
      <c r="I15" s="3814"/>
      <c r="J15" s="3814"/>
    </row>
    <row r="16" spans="2:14" ht="21" customHeight="1">
      <c r="B16" s="838" t="s">
        <v>238</v>
      </c>
      <c r="C16" s="3783">
        <v>15451</v>
      </c>
      <c r="D16" s="3783">
        <v>13707</v>
      </c>
      <c r="E16" s="3783">
        <v>1744</v>
      </c>
      <c r="F16" s="3826">
        <v>10423</v>
      </c>
      <c r="G16" s="3827"/>
      <c r="H16" s="3828"/>
      <c r="I16" s="3814"/>
      <c r="J16" s="3814"/>
    </row>
    <row r="17" spans="2:14" ht="21" customHeight="1">
      <c r="B17" s="838" t="s">
        <v>239</v>
      </c>
      <c r="C17" s="3783">
        <v>1828</v>
      </c>
      <c r="D17" s="3783">
        <v>1353</v>
      </c>
      <c r="E17" s="3783">
        <v>475</v>
      </c>
      <c r="F17" s="3826">
        <v>2331</v>
      </c>
      <c r="G17" s="3827"/>
      <c r="H17" s="3828"/>
      <c r="I17" s="3814"/>
      <c r="J17" s="3814"/>
    </row>
    <row r="18" spans="2:14" ht="21" customHeight="1">
      <c r="B18" s="838" t="s">
        <v>240</v>
      </c>
      <c r="C18" s="3783">
        <v>1640</v>
      </c>
      <c r="D18" s="3783">
        <v>1267</v>
      </c>
      <c r="E18" s="3783">
        <v>373</v>
      </c>
      <c r="F18" s="3826">
        <v>1678</v>
      </c>
      <c r="G18" s="3827"/>
      <c r="H18" s="3828"/>
      <c r="I18" s="3814"/>
      <c r="J18" s="3814"/>
    </row>
    <row r="19" spans="2:14" ht="21" customHeight="1">
      <c r="B19" s="838" t="s">
        <v>151</v>
      </c>
      <c r="C19" s="3783">
        <v>2298</v>
      </c>
      <c r="D19" s="3783">
        <v>1802</v>
      </c>
      <c r="E19" s="3783">
        <v>496</v>
      </c>
      <c r="F19" s="3826">
        <v>1377</v>
      </c>
      <c r="G19" s="3827"/>
      <c r="H19" s="3828"/>
      <c r="I19" s="3814"/>
      <c r="J19" s="3814"/>
    </row>
    <row r="20" spans="2:14" ht="18" customHeight="1">
      <c r="B20" s="6324"/>
      <c r="C20" s="3829" t="s">
        <v>175</v>
      </c>
      <c r="D20" s="3829" t="s">
        <v>3918</v>
      </c>
      <c r="E20" s="3829" t="s">
        <v>4422</v>
      </c>
      <c r="F20" s="6326" t="s">
        <v>4423</v>
      </c>
      <c r="G20" s="3817"/>
      <c r="H20" s="3830"/>
      <c r="I20" s="3814"/>
      <c r="J20" s="3814"/>
    </row>
    <row r="21" spans="2:14" ht="18" customHeight="1">
      <c r="B21" s="6325"/>
      <c r="C21" s="6328" t="s">
        <v>4424</v>
      </c>
      <c r="D21" s="6329"/>
      <c r="E21" s="6330"/>
      <c r="F21" s="6327"/>
      <c r="G21" s="3817"/>
      <c r="H21" s="953"/>
    </row>
    <row r="22" spans="2:14" ht="4.5" customHeight="1">
      <c r="B22" s="3831"/>
      <c r="C22" s="3831"/>
      <c r="D22" s="3831"/>
      <c r="E22" s="3831"/>
      <c r="F22" s="3832"/>
      <c r="G22" s="3817"/>
      <c r="H22" s="953"/>
    </row>
    <row r="23" spans="2:14" s="3765" customFormat="1" ht="12" customHeight="1">
      <c r="B23" s="6322" t="s">
        <v>164</v>
      </c>
      <c r="C23" s="6322"/>
      <c r="D23" s="6322"/>
      <c r="E23" s="6322"/>
      <c r="F23" s="6322"/>
      <c r="G23" s="3833"/>
      <c r="H23" s="2719"/>
    </row>
    <row r="24" spans="2:14" s="3834" customFormat="1" ht="12" customHeight="1">
      <c r="B24" s="6322" t="s">
        <v>4425</v>
      </c>
      <c r="C24" s="6322"/>
      <c r="D24" s="6322"/>
      <c r="E24" s="6322"/>
      <c r="F24" s="6322"/>
      <c r="I24" s="3765"/>
      <c r="J24" s="3765"/>
      <c r="K24" s="3765"/>
      <c r="L24" s="3765"/>
      <c r="M24" s="3765"/>
      <c r="N24" s="3765"/>
    </row>
    <row r="25" spans="2:14" s="3834" customFormat="1" ht="12" customHeight="1">
      <c r="B25" s="6322" t="s">
        <v>4426</v>
      </c>
      <c r="C25" s="6322"/>
      <c r="D25" s="6322"/>
      <c r="E25" s="6322"/>
      <c r="F25" s="6322"/>
      <c r="I25" s="3765"/>
      <c r="J25" s="3765"/>
      <c r="K25" s="3765"/>
      <c r="L25" s="3765"/>
      <c r="M25" s="3765"/>
      <c r="N25" s="3765"/>
    </row>
    <row r="26" spans="2:14" s="3834" customFormat="1" ht="31.5" customHeight="1">
      <c r="B26" s="6303" t="s">
        <v>4427</v>
      </c>
      <c r="C26" s="6323"/>
      <c r="D26" s="6323"/>
      <c r="E26" s="6323"/>
      <c r="F26" s="6323"/>
      <c r="G26" s="3835"/>
      <c r="H26" s="3836"/>
      <c r="I26" s="3765"/>
      <c r="J26" s="3765"/>
      <c r="K26" s="3765"/>
      <c r="L26" s="3765"/>
      <c r="M26" s="3765"/>
      <c r="N26" s="3765"/>
    </row>
    <row r="27" spans="2:14" s="3834" customFormat="1" ht="31.5" customHeight="1">
      <c r="B27" s="6303" t="s">
        <v>4428</v>
      </c>
      <c r="C27" s="6323"/>
      <c r="D27" s="6323"/>
      <c r="E27" s="6323"/>
      <c r="F27" s="6323"/>
      <c r="G27" s="3835"/>
      <c r="H27" s="3836"/>
      <c r="I27" s="3765"/>
      <c r="J27" s="3765"/>
      <c r="K27" s="3765"/>
      <c r="L27" s="3765"/>
      <c r="M27" s="3765"/>
      <c r="N27" s="3765"/>
    </row>
  </sheetData>
  <mergeCells count="13">
    <mergeCell ref="B20:B21"/>
    <mergeCell ref="F20:F21"/>
    <mergeCell ref="C21:E21"/>
    <mergeCell ref="B1:F1"/>
    <mergeCell ref="B2:F2"/>
    <mergeCell ref="B4:B5"/>
    <mergeCell ref="C4:E4"/>
    <mergeCell ref="F4:F5"/>
    <mergeCell ref="B23:F23"/>
    <mergeCell ref="B24:F24"/>
    <mergeCell ref="B25:F25"/>
    <mergeCell ref="B26:F26"/>
    <mergeCell ref="B27:F27"/>
  </mergeCells>
  <conditionalFormatting sqref="C6:F19">
    <cfRule type="cellIs" dxfId="58" priority="1" operator="between">
      <formula>0.000000000000000001</formula>
      <formula>0.499999999999999</formula>
    </cfRule>
  </conditionalFormatting>
  <hyperlinks>
    <hyperlink ref="H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5"/>
  <sheetViews>
    <sheetView showGridLines="0" workbookViewId="0">
      <selection activeCell="B1" sqref="B1:I1"/>
    </sheetView>
  </sheetViews>
  <sheetFormatPr defaultColWidth="9.140625" defaultRowHeight="11.25"/>
  <cols>
    <col min="1" max="1" width="6.7109375" style="3717" customWidth="1"/>
    <col min="2" max="2" width="16.7109375" style="3717" customWidth="1"/>
    <col min="3" max="8" width="11.7109375" style="3717" customWidth="1"/>
    <col min="9" max="9" width="11.7109375" style="3850" customWidth="1"/>
    <col min="10" max="10" width="6.7109375" style="3717" customWidth="1"/>
    <col min="11" max="11" width="14.28515625" style="3717" bestFit="1" customWidth="1"/>
    <col min="12" max="16384" width="9.140625" style="3717"/>
  </cols>
  <sheetData>
    <row r="1" spans="2:11" s="3714" customFormat="1" ht="30" customHeight="1">
      <c r="B1" s="6340" t="s">
        <v>4429</v>
      </c>
      <c r="C1" s="6340"/>
      <c r="D1" s="6340"/>
      <c r="E1" s="6340"/>
      <c r="F1" s="6340"/>
      <c r="G1" s="6340"/>
      <c r="H1" s="6340"/>
      <c r="I1" s="6340"/>
      <c r="J1" s="3715"/>
    </row>
    <row r="2" spans="2:11" s="3714" customFormat="1" ht="30" customHeight="1">
      <c r="B2" s="6340" t="s">
        <v>4430</v>
      </c>
      <c r="C2" s="6340"/>
      <c r="D2" s="6340"/>
      <c r="E2" s="6340"/>
      <c r="F2" s="6340"/>
      <c r="G2" s="6340"/>
      <c r="H2" s="6340"/>
      <c r="I2" s="6340"/>
      <c r="J2" s="3838"/>
      <c r="K2" s="2285" t="s">
        <v>979</v>
      </c>
    </row>
    <row r="3" spans="2:11" s="3714" customFormat="1" ht="8.25" customHeight="1">
      <c r="J3" s="3838"/>
    </row>
    <row r="4" spans="2:11" ht="72" customHeight="1">
      <c r="B4" s="6338"/>
      <c r="C4" s="1563" t="s">
        <v>4431</v>
      </c>
      <c r="D4" s="3623" t="s">
        <v>4432</v>
      </c>
      <c r="E4" s="1564" t="s">
        <v>4433</v>
      </c>
      <c r="F4" s="2513" t="s">
        <v>4434</v>
      </c>
      <c r="G4" s="1563" t="s">
        <v>4435</v>
      </c>
      <c r="H4" s="3623" t="s">
        <v>4436</v>
      </c>
      <c r="I4" s="3839" t="s">
        <v>4437</v>
      </c>
      <c r="J4" s="2251"/>
    </row>
    <row r="5" spans="2:11" ht="24" customHeight="1">
      <c r="B5" s="6339"/>
      <c r="C5" s="3840" t="s">
        <v>4438</v>
      </c>
      <c r="D5" s="5242" t="s">
        <v>467</v>
      </c>
      <c r="E5" s="5645"/>
      <c r="F5" s="5242" t="s">
        <v>571</v>
      </c>
      <c r="G5" s="5664"/>
      <c r="H5" s="3625" t="s">
        <v>467</v>
      </c>
      <c r="I5" s="3839" t="s">
        <v>2276</v>
      </c>
      <c r="J5" s="1199"/>
    </row>
    <row r="6" spans="2:11" s="3843" customFormat="1" ht="21" customHeight="1">
      <c r="B6" s="3841" t="s">
        <v>12</v>
      </c>
      <c r="C6" s="1320">
        <v>3.1</v>
      </c>
      <c r="D6" s="1320">
        <v>41.1</v>
      </c>
      <c r="E6" s="1320">
        <v>2.5</v>
      </c>
      <c r="F6" s="1320">
        <v>60.6</v>
      </c>
      <c r="G6" s="1320">
        <v>36.700000000000003</v>
      </c>
      <c r="H6" s="1320">
        <v>657.9</v>
      </c>
      <c r="I6" s="1320">
        <v>7.1</v>
      </c>
      <c r="J6" s="3842"/>
    </row>
    <row r="7" spans="2:11" s="3843" customFormat="1" ht="21" customHeight="1">
      <c r="B7" s="3841" t="s">
        <v>230</v>
      </c>
      <c r="C7" s="1320">
        <v>2.9</v>
      </c>
      <c r="D7" s="1320">
        <v>37.4</v>
      </c>
      <c r="E7" s="1320">
        <v>2.2999999999999998</v>
      </c>
      <c r="F7" s="1320">
        <v>59.5</v>
      </c>
      <c r="G7" s="1320">
        <v>37.299999999999997</v>
      </c>
      <c r="H7" s="1320">
        <v>584.4</v>
      </c>
      <c r="I7" s="1320">
        <v>7.2</v>
      </c>
      <c r="J7" s="3842"/>
    </row>
    <row r="8" spans="2:11" ht="21" customHeight="1">
      <c r="B8" s="3844" t="s">
        <v>203</v>
      </c>
      <c r="C8" s="1320">
        <v>5.7</v>
      </c>
      <c r="D8" s="1320">
        <v>164.6</v>
      </c>
      <c r="E8" s="1320">
        <v>6.3</v>
      </c>
      <c r="F8" s="1320">
        <v>80.599999999999994</v>
      </c>
      <c r="G8" s="1320">
        <v>30.9</v>
      </c>
      <c r="H8" s="1320">
        <v>3283.1</v>
      </c>
      <c r="I8" s="1320">
        <v>6.7</v>
      </c>
      <c r="J8" s="3842"/>
    </row>
    <row r="9" spans="2:11" ht="21" customHeight="1">
      <c r="B9" s="3845" t="s">
        <v>231</v>
      </c>
      <c r="C9" s="1329">
        <v>5.6</v>
      </c>
      <c r="D9" s="1329">
        <v>285.5</v>
      </c>
      <c r="E9" s="1329">
        <v>8.3000000000000007</v>
      </c>
      <c r="F9" s="1329">
        <v>83</v>
      </c>
      <c r="G9" s="1329">
        <v>33.200000000000003</v>
      </c>
      <c r="H9" s="1329">
        <v>4191.1000000000004</v>
      </c>
      <c r="I9" s="1329">
        <v>4</v>
      </c>
      <c r="J9" s="3846"/>
    </row>
    <row r="10" spans="2:11" ht="21" customHeight="1">
      <c r="B10" s="3845" t="s">
        <v>232</v>
      </c>
      <c r="C10" s="1329">
        <v>5.7</v>
      </c>
      <c r="D10" s="1329">
        <v>23.8</v>
      </c>
      <c r="E10" s="1329">
        <v>0.7</v>
      </c>
      <c r="F10" s="1329">
        <v>88</v>
      </c>
      <c r="G10" s="1329">
        <v>32</v>
      </c>
      <c r="H10" s="1329">
        <v>376.1</v>
      </c>
      <c r="I10" s="1329">
        <v>4.5</v>
      </c>
      <c r="J10" s="3846"/>
    </row>
    <row r="11" spans="2:11" ht="21" customHeight="1">
      <c r="B11" s="3845" t="s">
        <v>233</v>
      </c>
      <c r="C11" s="1329">
        <v>6</v>
      </c>
      <c r="D11" s="1329">
        <v>229.3</v>
      </c>
      <c r="E11" s="1329">
        <v>9.8000000000000007</v>
      </c>
      <c r="F11" s="1329">
        <v>82.1</v>
      </c>
      <c r="G11" s="1329">
        <v>28.8</v>
      </c>
      <c r="H11" s="1329">
        <v>5325.1</v>
      </c>
      <c r="I11" s="1329">
        <v>8.1</v>
      </c>
      <c r="J11" s="3846"/>
    </row>
    <row r="12" spans="2:11" ht="21" customHeight="1">
      <c r="B12" s="3845" t="s">
        <v>234</v>
      </c>
      <c r="C12" s="1329">
        <v>4.5</v>
      </c>
      <c r="D12" s="1329">
        <v>70.8</v>
      </c>
      <c r="E12" s="1329">
        <v>2.9</v>
      </c>
      <c r="F12" s="1329">
        <v>81.8</v>
      </c>
      <c r="G12" s="1329">
        <v>33.299999999999997</v>
      </c>
      <c r="H12" s="1329">
        <v>1191.5</v>
      </c>
      <c r="I12" s="1329">
        <v>4.4000000000000004</v>
      </c>
      <c r="J12" s="3846"/>
    </row>
    <row r="13" spans="2:11" ht="21" customHeight="1">
      <c r="B13" s="3845" t="s">
        <v>235</v>
      </c>
      <c r="C13" s="1329">
        <v>5.7</v>
      </c>
      <c r="D13" s="1329">
        <v>64.099999999999994</v>
      </c>
      <c r="E13" s="1329">
        <v>2.2999999999999998</v>
      </c>
      <c r="F13" s="1329">
        <v>88.3</v>
      </c>
      <c r="G13" s="1329">
        <v>30.7</v>
      </c>
      <c r="H13" s="1329">
        <v>1231.9000000000001</v>
      </c>
      <c r="I13" s="1329">
        <v>5.5</v>
      </c>
      <c r="J13" s="3846"/>
    </row>
    <row r="14" spans="2:11" ht="21" customHeight="1">
      <c r="B14" s="3845" t="s">
        <v>236</v>
      </c>
      <c r="C14" s="1329">
        <v>2.8</v>
      </c>
      <c r="D14" s="1329">
        <v>238.1</v>
      </c>
      <c r="E14" s="1329">
        <v>12.3</v>
      </c>
      <c r="F14" s="1329">
        <v>77.099999999999994</v>
      </c>
      <c r="G14" s="1329">
        <v>33.200000000000003</v>
      </c>
      <c r="H14" s="1329">
        <v>3087.2</v>
      </c>
      <c r="I14" s="1329">
        <v>3.3</v>
      </c>
      <c r="J14" s="3846"/>
    </row>
    <row r="15" spans="2:11" ht="21" customHeight="1">
      <c r="B15" s="3845" t="s">
        <v>237</v>
      </c>
      <c r="C15" s="1329">
        <v>3.6</v>
      </c>
      <c r="D15" s="1329">
        <v>39</v>
      </c>
      <c r="E15" s="1329">
        <v>1.5</v>
      </c>
      <c r="F15" s="1329">
        <v>66</v>
      </c>
      <c r="G15" s="1329">
        <v>31.6</v>
      </c>
      <c r="H15" s="1329">
        <v>451</v>
      </c>
      <c r="I15" s="1329">
        <v>2.2999999999999998</v>
      </c>
      <c r="J15" s="3846"/>
    </row>
    <row r="16" spans="2:11" ht="21" customHeight="1">
      <c r="B16" s="3845" t="s">
        <v>238</v>
      </c>
      <c r="C16" s="1329">
        <v>5.9</v>
      </c>
      <c r="D16" s="1329">
        <v>112.3</v>
      </c>
      <c r="E16" s="1329">
        <v>4.0999999999999996</v>
      </c>
      <c r="F16" s="1329">
        <v>87.1</v>
      </c>
      <c r="G16" s="1329">
        <v>30.7</v>
      </c>
      <c r="H16" s="1329">
        <v>2262.1</v>
      </c>
      <c r="I16" s="1329">
        <v>6.7</v>
      </c>
      <c r="J16" s="3846"/>
    </row>
    <row r="17" spans="2:10" ht="21" customHeight="1">
      <c r="B17" s="3845" t="s">
        <v>239</v>
      </c>
      <c r="C17" s="1329">
        <v>3.5</v>
      </c>
      <c r="D17" s="1329">
        <v>116.2</v>
      </c>
      <c r="E17" s="1329">
        <v>3.4</v>
      </c>
      <c r="F17" s="1329">
        <v>92</v>
      </c>
      <c r="G17" s="1329">
        <v>30.6</v>
      </c>
      <c r="H17" s="1329">
        <v>1152.2</v>
      </c>
      <c r="I17" s="1329">
        <v>2.4</v>
      </c>
      <c r="J17" s="3846"/>
    </row>
    <row r="18" spans="2:10" ht="21" customHeight="1">
      <c r="B18" s="3845" t="s">
        <v>240</v>
      </c>
      <c r="C18" s="1329">
        <v>5</v>
      </c>
      <c r="D18" s="1329">
        <v>187.7</v>
      </c>
      <c r="E18" s="1329">
        <v>6.7</v>
      </c>
      <c r="F18" s="1329">
        <v>80.3</v>
      </c>
      <c r="G18" s="1329">
        <v>36.1</v>
      </c>
      <c r="H18" s="1329">
        <v>2946.1</v>
      </c>
      <c r="I18" s="1329">
        <v>3.5</v>
      </c>
      <c r="J18" s="3846"/>
    </row>
    <row r="19" spans="2:10" ht="21" customHeight="1">
      <c r="B19" s="3845" t="s">
        <v>151</v>
      </c>
      <c r="C19" s="1329">
        <v>5.4</v>
      </c>
      <c r="D19" s="1329">
        <v>814.8</v>
      </c>
      <c r="E19" s="1329">
        <v>20.399999999999999</v>
      </c>
      <c r="F19" s="1329">
        <v>50.6</v>
      </c>
      <c r="G19" s="1329">
        <v>50.1</v>
      </c>
      <c r="H19" s="1329">
        <v>9561.6</v>
      </c>
      <c r="I19" s="1329">
        <v>4.0999999999999996</v>
      </c>
      <c r="J19" s="3846"/>
    </row>
    <row r="20" spans="2:10" ht="72" customHeight="1">
      <c r="B20" s="6338"/>
      <c r="C20" s="1563" t="s">
        <v>4439</v>
      </c>
      <c r="D20" s="3847" t="s">
        <v>4440</v>
      </c>
      <c r="E20" s="1564" t="s">
        <v>4441</v>
      </c>
      <c r="F20" s="2513" t="s">
        <v>4442</v>
      </c>
      <c r="G20" s="1563" t="s">
        <v>4443</v>
      </c>
      <c r="H20" s="3623" t="s">
        <v>4444</v>
      </c>
      <c r="I20" s="3839" t="s">
        <v>4445</v>
      </c>
      <c r="J20" s="2251"/>
    </row>
    <row r="21" spans="2:10" ht="24" customHeight="1">
      <c r="B21" s="6339"/>
      <c r="C21" s="3840" t="s">
        <v>4446</v>
      </c>
      <c r="D21" s="5242" t="s">
        <v>482</v>
      </c>
      <c r="E21" s="5645"/>
      <c r="F21" s="5242" t="s">
        <v>571</v>
      </c>
      <c r="G21" s="5664"/>
      <c r="H21" s="3625" t="s">
        <v>482</v>
      </c>
      <c r="I21" s="3839" t="s">
        <v>2297</v>
      </c>
      <c r="J21" s="1199"/>
    </row>
    <row r="22" spans="2:10" ht="5.25" customHeight="1">
      <c r="B22" s="3848"/>
      <c r="C22" s="3687"/>
      <c r="D22" s="3687"/>
      <c r="E22" s="3687"/>
      <c r="F22" s="3687"/>
      <c r="G22" s="3687"/>
      <c r="H22" s="3687"/>
      <c r="I22" s="3849"/>
      <c r="J22" s="1199"/>
    </row>
    <row r="23" spans="2:10" s="3788" customFormat="1" ht="12" customHeight="1">
      <c r="B23" s="6336" t="s">
        <v>164</v>
      </c>
      <c r="C23" s="4773"/>
      <c r="D23" s="4773"/>
      <c r="E23" s="4773"/>
      <c r="F23" s="4773"/>
      <c r="G23" s="4773"/>
      <c r="H23" s="4773"/>
      <c r="I23" s="4773"/>
      <c r="J23" s="2229"/>
    </row>
    <row r="24" spans="2:10" s="3788" customFormat="1" ht="12" customHeight="1">
      <c r="B24" s="6288" t="s">
        <v>4447</v>
      </c>
      <c r="C24" s="6288"/>
      <c r="D24" s="6288"/>
      <c r="E24" s="6288"/>
      <c r="F24" s="6288"/>
      <c r="G24" s="6288"/>
      <c r="H24" s="6288"/>
      <c r="I24" s="6288"/>
    </row>
    <row r="25" spans="2:10" s="3788" customFormat="1" ht="12" customHeight="1">
      <c r="B25" s="6288" t="s">
        <v>4448</v>
      </c>
      <c r="C25" s="6288"/>
      <c r="D25" s="6288"/>
      <c r="E25" s="6288"/>
      <c r="F25" s="6288"/>
      <c r="G25" s="6288"/>
      <c r="H25" s="6288"/>
      <c r="I25" s="6288"/>
    </row>
    <row r="26" spans="2:10" s="3788" customFormat="1" ht="40.5" customHeight="1">
      <c r="B26" s="6303" t="s">
        <v>4449</v>
      </c>
      <c r="C26" s="6303"/>
      <c r="D26" s="6303"/>
      <c r="E26" s="6303"/>
      <c r="F26" s="6303"/>
      <c r="G26" s="6303"/>
      <c r="H26" s="6303"/>
      <c r="I26" s="6303"/>
    </row>
    <row r="27" spans="2:10" s="3788" customFormat="1" ht="40.5" customHeight="1">
      <c r="B27" s="6303" t="s">
        <v>4450</v>
      </c>
      <c r="C27" s="6303"/>
      <c r="D27" s="6303"/>
      <c r="E27" s="6303"/>
      <c r="F27" s="6303"/>
      <c r="G27" s="6303"/>
      <c r="H27" s="6303"/>
      <c r="I27" s="6303"/>
    </row>
    <row r="28" spans="2:10" ht="4.5" customHeight="1"/>
    <row r="29" spans="2:10">
      <c r="B29" s="6337" t="s">
        <v>220</v>
      </c>
      <c r="C29" s="6337"/>
      <c r="D29" s="6337"/>
      <c r="E29" s="6337"/>
      <c r="F29" s="6337"/>
    </row>
    <row r="30" spans="2:10">
      <c r="B30" s="6227" t="s">
        <v>4451</v>
      </c>
      <c r="C30" s="6227"/>
      <c r="D30" s="6227" t="s">
        <v>4452</v>
      </c>
      <c r="E30" s="6227"/>
      <c r="F30" s="6227"/>
      <c r="G30" s="6227" t="s">
        <v>4453</v>
      </c>
      <c r="H30" s="6227"/>
      <c r="I30" s="6227"/>
    </row>
    <row r="31" spans="2:10">
      <c r="C31" s="2326"/>
      <c r="D31" s="2326"/>
      <c r="E31" s="2326"/>
    </row>
    <row r="32" spans="2:10">
      <c r="C32" s="2326"/>
      <c r="D32" s="2326"/>
      <c r="E32" s="2326"/>
    </row>
    <row r="35" spans="8:8" s="3717" customFormat="1">
      <c r="H35" s="3851"/>
    </row>
  </sheetData>
  <mergeCells count="17">
    <mergeCell ref="B20:B21"/>
    <mergeCell ref="D21:E21"/>
    <mergeCell ref="F21:G21"/>
    <mergeCell ref="B1:I1"/>
    <mergeCell ref="B2:I2"/>
    <mergeCell ref="B4:B5"/>
    <mergeCell ref="D5:E5"/>
    <mergeCell ref="F5:G5"/>
    <mergeCell ref="B30:C30"/>
    <mergeCell ref="D30:F30"/>
    <mergeCell ref="G30:I30"/>
    <mergeCell ref="B23:I23"/>
    <mergeCell ref="B24:I24"/>
    <mergeCell ref="B25:I25"/>
    <mergeCell ref="B26:I26"/>
    <mergeCell ref="B27:I27"/>
    <mergeCell ref="B29:F29"/>
  </mergeCells>
  <conditionalFormatting sqref="H17:H19 H12:H13 H15 H8:H10 I8:I19 E8:G19 E6:I7 C6:D19">
    <cfRule type="cellIs" dxfId="57" priority="1" operator="between">
      <formula>0.000001</formula>
      <formula>0.05</formula>
    </cfRule>
  </conditionalFormatting>
  <hyperlinks>
    <hyperlink ref="H4" r:id="rId1" display="Dormidas em estabelecimentos de alojamento turístico por 100 habitantes"/>
    <hyperlink ref="H20" r:id="rId2" display="Nights in Tourist Accommodation per 100 inhabitants "/>
    <hyperlink ref="D4" r:id="rId3"/>
    <hyperlink ref="D20" r:id="rId4" display="Lodging capacity per 1000 inhabitants "/>
    <hyperlink ref="D30" r:id="rId5"/>
    <hyperlink ref="B30" r:id="rId6"/>
    <hyperlink ref="F4" r:id="rId7"/>
    <hyperlink ref="F20" r:id="rId8"/>
    <hyperlink ref="K2" location="Indice!A1" display="(Voltar ao Índice)"/>
  </hyperlinks>
  <printOptions horizontalCentered="1"/>
  <pageMargins left="0.27559055118110237" right="0.27559055118110237" top="0.6692913385826772" bottom="0.47244094488188981" header="0" footer="0"/>
  <pageSetup paperSize="9" scale="95" orientation="portrait" verticalDpi="300" r:id="rId9"/>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B1" sqref="B1:J1"/>
    </sheetView>
  </sheetViews>
  <sheetFormatPr defaultColWidth="9.140625" defaultRowHeight="11.25"/>
  <cols>
    <col min="1" max="1" width="6.7109375" style="3717" customWidth="1"/>
    <col min="2" max="2" width="16.7109375" style="3717" customWidth="1"/>
    <col min="3" max="3" width="8.7109375" style="3717" customWidth="1"/>
    <col min="4" max="4" width="11" style="3865" customWidth="1"/>
    <col min="5" max="5" width="11.42578125" style="3717" customWidth="1"/>
    <col min="6" max="6" width="10.42578125" style="3717" customWidth="1"/>
    <col min="7" max="7" width="8.7109375" style="3717" customWidth="1"/>
    <col min="8" max="8" width="11" style="3717" customWidth="1"/>
    <col min="9" max="9" width="11.42578125" style="3717" customWidth="1"/>
    <col min="10" max="10" width="8.7109375" style="3717" customWidth="1"/>
    <col min="11" max="11" width="6.7109375" style="3717" customWidth="1"/>
    <col min="12" max="12" width="14.28515625" style="3717" bestFit="1" customWidth="1"/>
    <col min="13" max="16384" width="9.140625" style="3717"/>
  </cols>
  <sheetData>
    <row r="1" spans="2:12" s="3714" customFormat="1" ht="30" customHeight="1">
      <c r="B1" s="6341" t="s">
        <v>4454</v>
      </c>
      <c r="C1" s="6341"/>
      <c r="D1" s="6341"/>
      <c r="E1" s="6341"/>
      <c r="F1" s="6341"/>
      <c r="G1" s="6341"/>
      <c r="H1" s="6341"/>
      <c r="I1" s="6341"/>
      <c r="J1" s="6341"/>
    </row>
    <row r="2" spans="2:12" s="3714" customFormat="1" ht="30" customHeight="1">
      <c r="B2" s="6341" t="s">
        <v>4455</v>
      </c>
      <c r="C2" s="6341"/>
      <c r="D2" s="6341"/>
      <c r="E2" s="6341"/>
      <c r="F2" s="6341"/>
      <c r="G2" s="6341"/>
      <c r="H2" s="6341"/>
      <c r="I2" s="6341"/>
      <c r="J2" s="6341"/>
      <c r="L2" s="2285" t="s">
        <v>979</v>
      </c>
    </row>
    <row r="3" spans="2:12" s="3714" customFormat="1" ht="7.5" customHeight="1">
      <c r="B3" s="3852"/>
      <c r="C3" s="3852"/>
      <c r="D3" s="3852"/>
      <c r="E3" s="3852"/>
      <c r="F3" s="3852"/>
      <c r="G3" s="3852"/>
      <c r="H3" s="3852"/>
      <c r="I3" s="3852"/>
      <c r="J3" s="3852"/>
    </row>
    <row r="4" spans="2:12" ht="18" customHeight="1">
      <c r="B4" s="6342"/>
      <c r="C4" s="6345" t="s">
        <v>4456</v>
      </c>
      <c r="D4" s="6346"/>
      <c r="E4" s="6346"/>
      <c r="F4" s="6347"/>
      <c r="G4" s="6345" t="s">
        <v>4457</v>
      </c>
      <c r="H4" s="6346"/>
      <c r="I4" s="6346"/>
      <c r="J4" s="6346"/>
    </row>
    <row r="5" spans="2:12" ht="60" customHeight="1">
      <c r="B5" s="6343"/>
      <c r="C5" s="1563" t="s">
        <v>175</v>
      </c>
      <c r="D5" s="1563" t="s">
        <v>4458</v>
      </c>
      <c r="E5" s="1563" t="s">
        <v>4459</v>
      </c>
      <c r="F5" s="1563" t="s">
        <v>4460</v>
      </c>
      <c r="G5" s="1563" t="s">
        <v>175</v>
      </c>
      <c r="H5" s="1563" t="s">
        <v>4458</v>
      </c>
      <c r="I5" s="1563" t="s">
        <v>4459</v>
      </c>
      <c r="J5" s="1564" t="s">
        <v>4460</v>
      </c>
    </row>
    <row r="6" spans="2:12" s="1783" customFormat="1" ht="16.5" customHeight="1">
      <c r="B6" s="6344"/>
      <c r="C6" s="5238" t="s">
        <v>4438</v>
      </c>
      <c r="D6" s="5239"/>
      <c r="E6" s="5239"/>
      <c r="F6" s="4968"/>
      <c r="G6" s="6348" t="s">
        <v>571</v>
      </c>
      <c r="H6" s="6349"/>
      <c r="I6" s="6349"/>
      <c r="J6" s="6349"/>
      <c r="K6" s="3853"/>
    </row>
    <row r="7" spans="2:12" s="3855" customFormat="1" ht="21" customHeight="1">
      <c r="B7" s="3841" t="s">
        <v>12</v>
      </c>
      <c r="C7" s="1320">
        <v>2.7</v>
      </c>
      <c r="D7" s="1320">
        <v>2.8</v>
      </c>
      <c r="E7" s="1320">
        <v>2.4</v>
      </c>
      <c r="F7" s="1320">
        <v>2.1</v>
      </c>
      <c r="G7" s="1320">
        <v>47.8</v>
      </c>
      <c r="H7" s="1320">
        <v>51.9</v>
      </c>
      <c r="I7" s="1320">
        <v>37</v>
      </c>
      <c r="J7" s="1320">
        <v>24.3</v>
      </c>
      <c r="K7" s="3854"/>
    </row>
    <row r="8" spans="2:12" s="3855" customFormat="1" ht="21" customHeight="1">
      <c r="B8" s="3841" t="s">
        <v>230</v>
      </c>
      <c r="C8" s="1320">
        <v>2.5</v>
      </c>
      <c r="D8" s="1320">
        <v>2.6</v>
      </c>
      <c r="E8" s="1320">
        <v>2.2000000000000002</v>
      </c>
      <c r="F8" s="1320">
        <v>2</v>
      </c>
      <c r="G8" s="1320">
        <v>46.8</v>
      </c>
      <c r="H8" s="1320">
        <v>50.4</v>
      </c>
      <c r="I8" s="1320">
        <v>37.799999999999997</v>
      </c>
      <c r="J8" s="1320">
        <v>23.2</v>
      </c>
      <c r="K8" s="3854"/>
    </row>
    <row r="9" spans="2:12" ht="21" customHeight="1">
      <c r="B9" s="3844" t="s">
        <v>203</v>
      </c>
      <c r="C9" s="1320">
        <v>5.2</v>
      </c>
      <c r="D9" s="1320">
        <v>5.3</v>
      </c>
      <c r="E9" s="1320">
        <v>5</v>
      </c>
      <c r="F9" s="1320">
        <v>4.0999999999999996</v>
      </c>
      <c r="G9" s="1320">
        <v>58.7</v>
      </c>
      <c r="H9" s="1320">
        <v>67</v>
      </c>
      <c r="I9" s="1320">
        <v>34.700000000000003</v>
      </c>
      <c r="J9" s="1320">
        <v>42.2</v>
      </c>
      <c r="K9" s="3854"/>
    </row>
    <row r="10" spans="2:12" ht="21" customHeight="1">
      <c r="B10" s="3845" t="s">
        <v>231</v>
      </c>
      <c r="C10" s="1329">
        <v>5.0999999999999996</v>
      </c>
      <c r="D10" s="1329">
        <v>4.4000000000000004</v>
      </c>
      <c r="E10" s="1329">
        <v>6.5</v>
      </c>
      <c r="F10" s="1329">
        <v>5.5</v>
      </c>
      <c r="G10" s="1329">
        <v>45.3</v>
      </c>
      <c r="H10" s="1329">
        <v>61.9</v>
      </c>
      <c r="I10" s="1329">
        <v>30.1</v>
      </c>
      <c r="J10" s="1329">
        <v>49.4</v>
      </c>
      <c r="K10" s="3856"/>
    </row>
    <row r="11" spans="2:12" ht="21" customHeight="1">
      <c r="B11" s="3845" t="s">
        <v>232</v>
      </c>
      <c r="C11" s="1329">
        <v>5.3</v>
      </c>
      <c r="D11" s="1329" t="s">
        <v>962</v>
      </c>
      <c r="E11" s="1329" t="s">
        <v>962</v>
      </c>
      <c r="F11" s="1329">
        <v>2.6</v>
      </c>
      <c r="G11" s="1329">
        <v>43.9</v>
      </c>
      <c r="H11" s="1329" t="s">
        <v>962</v>
      </c>
      <c r="I11" s="1329" t="s">
        <v>962</v>
      </c>
      <c r="J11" s="1329">
        <v>45.8</v>
      </c>
      <c r="K11" s="3856"/>
    </row>
    <row r="12" spans="2:12" ht="21" customHeight="1">
      <c r="B12" s="3845" t="s">
        <v>233</v>
      </c>
      <c r="C12" s="1329">
        <v>5.5</v>
      </c>
      <c r="D12" s="1329">
        <v>5.6</v>
      </c>
      <c r="E12" s="1329">
        <v>4.8</v>
      </c>
      <c r="F12" s="1329">
        <v>4.5999999999999996</v>
      </c>
      <c r="G12" s="1329">
        <v>65.099999999999994</v>
      </c>
      <c r="H12" s="1329">
        <v>71.7</v>
      </c>
      <c r="I12" s="1329">
        <v>39.799999999999997</v>
      </c>
      <c r="J12" s="1329">
        <v>40.799999999999997</v>
      </c>
      <c r="K12" s="3856"/>
    </row>
    <row r="13" spans="2:12" ht="21" customHeight="1">
      <c r="B13" s="3845" t="s">
        <v>234</v>
      </c>
      <c r="C13" s="1329">
        <v>4.0999999999999996</v>
      </c>
      <c r="D13" s="1329">
        <v>4.0999999999999996</v>
      </c>
      <c r="E13" s="1329">
        <v>4.2</v>
      </c>
      <c r="F13" s="1329">
        <v>4.9000000000000004</v>
      </c>
      <c r="G13" s="1329">
        <v>46.8</v>
      </c>
      <c r="H13" s="1329">
        <v>54.1</v>
      </c>
      <c r="I13" s="1329">
        <v>22.7</v>
      </c>
      <c r="J13" s="1329">
        <v>40.200000000000003</v>
      </c>
      <c r="K13" s="3856"/>
    </row>
    <row r="14" spans="2:12" ht="21" customHeight="1">
      <c r="B14" s="3845" t="s">
        <v>235</v>
      </c>
      <c r="C14" s="1329">
        <v>5.3</v>
      </c>
      <c r="D14" s="1329">
        <v>4.9000000000000004</v>
      </c>
      <c r="E14" s="1329">
        <v>7.7</v>
      </c>
      <c r="F14" s="1329">
        <v>5.5</v>
      </c>
      <c r="G14" s="1329">
        <v>54.9</v>
      </c>
      <c r="H14" s="1329">
        <v>73.900000000000006</v>
      </c>
      <c r="I14" s="1329">
        <v>31.9</v>
      </c>
      <c r="J14" s="1329">
        <v>35.4</v>
      </c>
      <c r="K14" s="3856"/>
    </row>
    <row r="15" spans="2:12" ht="21" customHeight="1">
      <c r="B15" s="3845" t="s">
        <v>236</v>
      </c>
      <c r="C15" s="1329">
        <v>2.5</v>
      </c>
      <c r="D15" s="1329">
        <v>2.4</v>
      </c>
      <c r="E15" s="1329" t="s">
        <v>962</v>
      </c>
      <c r="F15" s="1329" t="s">
        <v>962</v>
      </c>
      <c r="G15" s="1329">
        <v>40.1</v>
      </c>
      <c r="H15" s="1329">
        <v>53.2</v>
      </c>
      <c r="I15" s="1329" t="s">
        <v>962</v>
      </c>
      <c r="J15" s="1329" t="s">
        <v>962</v>
      </c>
      <c r="K15" s="3856"/>
    </row>
    <row r="16" spans="2:12" ht="21" customHeight="1">
      <c r="B16" s="3845" t="s">
        <v>237</v>
      </c>
      <c r="C16" s="1329">
        <v>3</v>
      </c>
      <c r="D16" s="1329">
        <v>2.2999999999999998</v>
      </c>
      <c r="E16" s="1329">
        <v>6.5</v>
      </c>
      <c r="F16" s="1329">
        <v>6</v>
      </c>
      <c r="G16" s="1329">
        <v>34.6</v>
      </c>
      <c r="H16" s="1329">
        <v>37</v>
      </c>
      <c r="I16" s="1329">
        <v>30.2</v>
      </c>
      <c r="J16" s="1329">
        <v>33.4</v>
      </c>
      <c r="K16" s="3856"/>
    </row>
    <row r="17" spans="2:11" ht="21" customHeight="1">
      <c r="B17" s="3845" t="s">
        <v>238</v>
      </c>
      <c r="C17" s="1329">
        <v>5.5</v>
      </c>
      <c r="D17" s="1329">
        <v>5.5</v>
      </c>
      <c r="E17" s="1329">
        <v>5.5</v>
      </c>
      <c r="F17" s="1329">
        <v>4.2</v>
      </c>
      <c r="G17" s="1329">
        <v>57.7</v>
      </c>
      <c r="H17" s="1329">
        <v>65</v>
      </c>
      <c r="I17" s="1329">
        <v>30.7</v>
      </c>
      <c r="J17" s="1329">
        <v>26</v>
      </c>
      <c r="K17" s="3856"/>
    </row>
    <row r="18" spans="2:11" ht="21" customHeight="1">
      <c r="B18" s="3845" t="s">
        <v>239</v>
      </c>
      <c r="C18" s="1329">
        <v>3.4</v>
      </c>
      <c r="D18" s="1329" t="s">
        <v>962</v>
      </c>
      <c r="E18" s="1329">
        <v>3.4</v>
      </c>
      <c r="F18" s="1329" t="s">
        <v>962</v>
      </c>
      <c r="G18" s="1329">
        <v>29</v>
      </c>
      <c r="H18" s="1329" t="s">
        <v>962</v>
      </c>
      <c r="I18" s="1329">
        <v>15.8</v>
      </c>
      <c r="J18" s="1329" t="s">
        <v>962</v>
      </c>
      <c r="K18" s="3856"/>
    </row>
    <row r="19" spans="2:11" ht="21" customHeight="1">
      <c r="B19" s="3845" t="s">
        <v>240</v>
      </c>
      <c r="C19" s="1329">
        <v>4.4000000000000004</v>
      </c>
      <c r="D19" s="1329">
        <v>5.3</v>
      </c>
      <c r="E19" s="1329">
        <v>4.7</v>
      </c>
      <c r="F19" s="1329">
        <v>2.7</v>
      </c>
      <c r="G19" s="1329">
        <v>45.9</v>
      </c>
      <c r="H19" s="1329">
        <v>65.5</v>
      </c>
      <c r="I19" s="1329">
        <v>39</v>
      </c>
      <c r="J19" s="1329">
        <v>35.4</v>
      </c>
      <c r="K19" s="3856"/>
    </row>
    <row r="20" spans="2:11" ht="21" customHeight="1">
      <c r="B20" s="3845" t="s">
        <v>151</v>
      </c>
      <c r="C20" s="1329">
        <v>4.7</v>
      </c>
      <c r="D20" s="1329">
        <v>4.7</v>
      </c>
      <c r="E20" s="1329">
        <v>4</v>
      </c>
      <c r="F20" s="1329" t="s">
        <v>187</v>
      </c>
      <c r="G20" s="1329">
        <v>50.1</v>
      </c>
      <c r="H20" s="1329">
        <v>53.1</v>
      </c>
      <c r="I20" s="1329">
        <v>20.8</v>
      </c>
      <c r="J20" s="1329" t="s">
        <v>187</v>
      </c>
      <c r="K20" s="3856"/>
    </row>
    <row r="21" spans="2:11" ht="18" customHeight="1">
      <c r="B21" s="6342"/>
      <c r="C21" s="6345" t="s">
        <v>4461</v>
      </c>
      <c r="D21" s="6346"/>
      <c r="E21" s="6346"/>
      <c r="F21" s="6347"/>
      <c r="G21" s="6345" t="s">
        <v>4462</v>
      </c>
      <c r="H21" s="6346"/>
      <c r="I21" s="6346"/>
      <c r="J21" s="6346"/>
      <c r="K21" s="3745"/>
    </row>
    <row r="22" spans="2:11" ht="49.5" customHeight="1">
      <c r="B22" s="6343"/>
      <c r="C22" s="3857" t="s">
        <v>175</v>
      </c>
      <c r="D22" s="3857" t="s">
        <v>4463</v>
      </c>
      <c r="E22" s="1563" t="s">
        <v>4464</v>
      </c>
      <c r="F22" s="1563" t="s">
        <v>4465</v>
      </c>
      <c r="G22" s="3857" t="s">
        <v>175</v>
      </c>
      <c r="H22" s="3857" t="s">
        <v>4463</v>
      </c>
      <c r="I22" s="1563" t="s">
        <v>4464</v>
      </c>
      <c r="J22" s="1564" t="s">
        <v>4465</v>
      </c>
      <c r="K22" s="3745"/>
    </row>
    <row r="23" spans="2:11" ht="16.5" customHeight="1">
      <c r="B23" s="6344"/>
      <c r="C23" s="5238" t="s">
        <v>4446</v>
      </c>
      <c r="D23" s="5239"/>
      <c r="E23" s="5239"/>
      <c r="F23" s="4968"/>
      <c r="G23" s="6348" t="s">
        <v>571</v>
      </c>
      <c r="H23" s="6349"/>
      <c r="I23" s="6349"/>
      <c r="J23" s="6349"/>
      <c r="K23" s="3745"/>
    </row>
    <row r="24" spans="2:11" ht="5.25" customHeight="1">
      <c r="B24" s="3858"/>
      <c r="C24" s="766"/>
      <c r="D24" s="766"/>
      <c r="E24" s="766"/>
      <c r="F24" s="766"/>
      <c r="G24" s="3859"/>
      <c r="H24" s="3859"/>
      <c r="I24" s="3859"/>
      <c r="J24" s="3859"/>
      <c r="K24" s="3745"/>
    </row>
    <row r="25" spans="2:11" s="3740" customFormat="1" ht="12" customHeight="1">
      <c r="B25" s="6336" t="s">
        <v>164</v>
      </c>
      <c r="C25" s="4773"/>
      <c r="D25" s="4773"/>
      <c r="E25" s="4773"/>
      <c r="F25" s="4773"/>
      <c r="G25" s="4773"/>
      <c r="H25" s="4773"/>
      <c r="I25" s="4773"/>
      <c r="J25" s="4773"/>
    </row>
    <row r="26" spans="2:11" s="3740" customFormat="1" ht="12" customHeight="1">
      <c r="B26" s="6288" t="s">
        <v>4447</v>
      </c>
      <c r="C26" s="6288"/>
      <c r="D26" s="6288"/>
      <c r="E26" s="6288"/>
      <c r="F26" s="6288"/>
      <c r="G26" s="6288"/>
      <c r="H26" s="6288"/>
      <c r="I26" s="6288"/>
      <c r="J26" s="3742"/>
    </row>
    <row r="27" spans="2:11" s="3740" customFormat="1" ht="12" customHeight="1">
      <c r="B27" s="6288" t="s">
        <v>4448</v>
      </c>
      <c r="C27" s="6288"/>
      <c r="D27" s="6288"/>
      <c r="E27" s="6288"/>
      <c r="F27" s="6288"/>
      <c r="G27" s="6288"/>
      <c r="H27" s="6288"/>
      <c r="I27" s="6288"/>
      <c r="J27" s="3860"/>
    </row>
    <row r="28" spans="2:11" s="3788" customFormat="1" ht="40.5" customHeight="1">
      <c r="B28" s="6303" t="s">
        <v>4449</v>
      </c>
      <c r="C28" s="6303"/>
      <c r="D28" s="6303"/>
      <c r="E28" s="6303"/>
      <c r="F28" s="6303"/>
      <c r="G28" s="6303"/>
      <c r="H28" s="6303"/>
      <c r="I28" s="6303"/>
      <c r="J28" s="6303"/>
    </row>
    <row r="29" spans="2:11" s="3788" customFormat="1" ht="40.5" customHeight="1">
      <c r="B29" s="6303" t="s">
        <v>4450</v>
      </c>
      <c r="C29" s="6303"/>
      <c r="D29" s="6303"/>
      <c r="E29" s="6303"/>
      <c r="F29" s="6303"/>
      <c r="G29" s="6303"/>
      <c r="H29" s="6303"/>
      <c r="I29" s="6303"/>
      <c r="J29" s="6303"/>
    </row>
    <row r="30" spans="2:11" ht="5.25" customHeight="1">
      <c r="B30" s="3861"/>
      <c r="C30" s="3861"/>
      <c r="D30" s="3861"/>
      <c r="E30" s="3861"/>
      <c r="F30" s="3861"/>
      <c r="G30" s="3861"/>
      <c r="H30" s="3861"/>
      <c r="I30" s="3862"/>
      <c r="J30" s="3861"/>
    </row>
    <row r="31" spans="2:11">
      <c r="B31" s="6337" t="s">
        <v>220</v>
      </c>
      <c r="C31" s="6337"/>
      <c r="D31" s="6337"/>
      <c r="E31" s="6337"/>
      <c r="F31" s="6337"/>
      <c r="G31" s="6337"/>
      <c r="I31" s="3850"/>
      <c r="J31" s="815"/>
      <c r="K31" s="815"/>
    </row>
    <row r="32" spans="2:11">
      <c r="B32" s="6227" t="s">
        <v>4466</v>
      </c>
      <c r="C32" s="6227"/>
      <c r="D32" s="6227"/>
      <c r="E32" s="815"/>
      <c r="F32" s="815"/>
      <c r="G32" s="815"/>
      <c r="H32" s="815"/>
      <c r="I32" s="815"/>
      <c r="J32" s="815"/>
      <c r="K32" s="815"/>
    </row>
    <row r="33" spans="2:11">
      <c r="B33" s="6227" t="s">
        <v>4467</v>
      </c>
      <c r="C33" s="6227"/>
      <c r="D33" s="6227"/>
      <c r="E33" s="2326"/>
      <c r="F33" s="3863"/>
      <c r="G33" s="3864"/>
      <c r="H33" s="3863"/>
      <c r="I33" s="3864"/>
      <c r="J33" s="3863"/>
      <c r="K33" s="3863"/>
    </row>
    <row r="35" spans="2:11">
      <c r="D35" s="3717"/>
    </row>
  </sheetData>
  <mergeCells count="20">
    <mergeCell ref="B25:J25"/>
    <mergeCell ref="B1:J1"/>
    <mergeCell ref="B2:J2"/>
    <mergeCell ref="B4:B6"/>
    <mergeCell ref="C4:F4"/>
    <mergeCell ref="G4:J4"/>
    <mergeCell ref="C6:F6"/>
    <mergeCell ref="G6:J6"/>
    <mergeCell ref="B21:B23"/>
    <mergeCell ref="C21:F21"/>
    <mergeCell ref="G21:J21"/>
    <mergeCell ref="C23:F23"/>
    <mergeCell ref="G23:J23"/>
    <mergeCell ref="B33:D33"/>
    <mergeCell ref="B26:I26"/>
    <mergeCell ref="B27:I27"/>
    <mergeCell ref="B28:J28"/>
    <mergeCell ref="B29:J29"/>
    <mergeCell ref="B31:G31"/>
    <mergeCell ref="B32:D32"/>
  </mergeCells>
  <conditionalFormatting sqref="H18:H20 H13:H14 H16 H9:H11 E9:G20 E7:H8 C7:D20 I7:J20">
    <cfRule type="cellIs" dxfId="56" priority="1" operator="between">
      <formula>0.000001</formula>
      <formula>0.05</formula>
    </cfRule>
  </conditionalFormatting>
  <hyperlinks>
    <hyperlink ref="B32" r:id="rId1"/>
    <hyperlink ref="B33" r:id="rId2"/>
    <hyperlink ref="C4:F4" r:id="rId3" display="Estada média no estabelecimento"/>
    <hyperlink ref="G4:J4" r:id="rId4" display="Taxa líquida de ocupação-cama "/>
    <hyperlink ref="C21:F21" r:id="rId5" display="Average stay in the establishment"/>
    <hyperlink ref="G21:J21" r:id="rId6" display="Bed occupancy net rate "/>
    <hyperlink ref="L2" location="Indice!A1" display="(Voltar ao Índice)"/>
  </hyperlinks>
  <printOptions horizontalCentered="1"/>
  <pageMargins left="0.27559055118110237" right="0.27559055118110237" top="0.6692913385826772" bottom="0.47244094488188981" header="0" footer="0"/>
  <pageSetup paperSize="9" scale="96" orientation="portrait" verticalDpi="300"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workbookViewId="0">
      <selection activeCell="B1" sqref="B1:J1"/>
    </sheetView>
  </sheetViews>
  <sheetFormatPr defaultColWidth="7.85546875" defaultRowHeight="11.25"/>
  <cols>
    <col min="1" max="1" width="6.7109375" style="370" customWidth="1"/>
    <col min="2" max="2" width="16.7109375" style="370" customWidth="1"/>
    <col min="3" max="10" width="9.7109375" style="370" customWidth="1"/>
    <col min="11" max="11" width="6.7109375" style="370" customWidth="1"/>
    <col min="12" max="12" width="14.28515625" style="370" bestFit="1" customWidth="1"/>
    <col min="13" max="201" width="7.85546875" style="370"/>
    <col min="202" max="202" width="20" style="370" customWidth="1"/>
    <col min="203" max="203" width="13.28515625" style="370" customWidth="1"/>
    <col min="204" max="204" width="12.85546875" style="370" customWidth="1"/>
    <col min="205" max="205" width="12.7109375" style="370" customWidth="1"/>
    <col min="206" max="207" width="13" style="370" customWidth="1"/>
    <col min="208" max="208" width="12.28515625" style="370" customWidth="1"/>
    <col min="209" max="209" width="5.7109375" style="370" customWidth="1"/>
    <col min="210" max="457" width="7.85546875" style="370"/>
    <col min="458" max="458" width="20" style="370" customWidth="1"/>
    <col min="459" max="459" width="13.28515625" style="370" customWidth="1"/>
    <col min="460" max="460" width="12.85546875" style="370" customWidth="1"/>
    <col min="461" max="461" width="12.7109375" style="370" customWidth="1"/>
    <col min="462" max="463" width="13" style="370" customWidth="1"/>
    <col min="464" max="464" width="12.28515625" style="370" customWidth="1"/>
    <col min="465" max="465" width="5.7109375" style="370" customWidth="1"/>
    <col min="466" max="713" width="7.85546875" style="370"/>
    <col min="714" max="714" width="20" style="370" customWidth="1"/>
    <col min="715" max="715" width="13.28515625" style="370" customWidth="1"/>
    <col min="716" max="716" width="12.85546875" style="370" customWidth="1"/>
    <col min="717" max="717" width="12.7109375" style="370" customWidth="1"/>
    <col min="718" max="719" width="13" style="370" customWidth="1"/>
    <col min="720" max="720" width="12.28515625" style="370" customWidth="1"/>
    <col min="721" max="721" width="5.7109375" style="370" customWidth="1"/>
    <col min="722" max="969" width="7.85546875" style="370"/>
    <col min="970" max="970" width="20" style="370" customWidth="1"/>
    <col min="971" max="971" width="13.28515625" style="370" customWidth="1"/>
    <col min="972" max="972" width="12.85546875" style="370" customWidth="1"/>
    <col min="973" max="973" width="12.7109375" style="370" customWidth="1"/>
    <col min="974" max="975" width="13" style="370" customWidth="1"/>
    <col min="976" max="976" width="12.28515625" style="370" customWidth="1"/>
    <col min="977" max="977" width="5.7109375" style="370" customWidth="1"/>
    <col min="978" max="1225" width="7.85546875" style="370"/>
    <col min="1226" max="1226" width="20" style="370" customWidth="1"/>
    <col min="1227" max="1227" width="13.28515625" style="370" customWidth="1"/>
    <col min="1228" max="1228" width="12.85546875" style="370" customWidth="1"/>
    <col min="1229" max="1229" width="12.7109375" style="370" customWidth="1"/>
    <col min="1230" max="1231" width="13" style="370" customWidth="1"/>
    <col min="1232" max="1232" width="12.28515625" style="370" customWidth="1"/>
    <col min="1233" max="1233" width="5.7109375" style="370" customWidth="1"/>
    <col min="1234" max="1481" width="7.85546875" style="370"/>
    <col min="1482" max="1482" width="20" style="370" customWidth="1"/>
    <col min="1483" max="1483" width="13.28515625" style="370" customWidth="1"/>
    <col min="1484" max="1484" width="12.85546875" style="370" customWidth="1"/>
    <col min="1485" max="1485" width="12.7109375" style="370" customWidth="1"/>
    <col min="1486" max="1487" width="13" style="370" customWidth="1"/>
    <col min="1488" max="1488" width="12.28515625" style="370" customWidth="1"/>
    <col min="1489" max="1489" width="5.7109375" style="370" customWidth="1"/>
    <col min="1490" max="1737" width="7.85546875" style="370"/>
    <col min="1738" max="1738" width="20" style="370" customWidth="1"/>
    <col min="1739" max="1739" width="13.28515625" style="370" customWidth="1"/>
    <col min="1740" max="1740" width="12.85546875" style="370" customWidth="1"/>
    <col min="1741" max="1741" width="12.7109375" style="370" customWidth="1"/>
    <col min="1742" max="1743" width="13" style="370" customWidth="1"/>
    <col min="1744" max="1744" width="12.28515625" style="370" customWidth="1"/>
    <col min="1745" max="1745" width="5.7109375" style="370" customWidth="1"/>
    <col min="1746" max="1993" width="7.85546875" style="370"/>
    <col min="1994" max="1994" width="20" style="370" customWidth="1"/>
    <col min="1995" max="1995" width="13.28515625" style="370" customWidth="1"/>
    <col min="1996" max="1996" width="12.85546875" style="370" customWidth="1"/>
    <col min="1997" max="1997" width="12.7109375" style="370" customWidth="1"/>
    <col min="1998" max="1999" width="13" style="370" customWidth="1"/>
    <col min="2000" max="2000" width="12.28515625" style="370" customWidth="1"/>
    <col min="2001" max="2001" width="5.7109375" style="370" customWidth="1"/>
    <col min="2002" max="2249" width="7.85546875" style="370"/>
    <col min="2250" max="2250" width="20" style="370" customWidth="1"/>
    <col min="2251" max="2251" width="13.28515625" style="370" customWidth="1"/>
    <col min="2252" max="2252" width="12.85546875" style="370" customWidth="1"/>
    <col min="2253" max="2253" width="12.7109375" style="370" customWidth="1"/>
    <col min="2254" max="2255" width="13" style="370" customWidth="1"/>
    <col min="2256" max="2256" width="12.28515625" style="370" customWidth="1"/>
    <col min="2257" max="2257" width="5.7109375" style="370" customWidth="1"/>
    <col min="2258" max="2505" width="7.85546875" style="370"/>
    <col min="2506" max="2506" width="20" style="370" customWidth="1"/>
    <col min="2507" max="2507" width="13.28515625" style="370" customWidth="1"/>
    <col min="2508" max="2508" width="12.85546875" style="370" customWidth="1"/>
    <col min="2509" max="2509" width="12.7109375" style="370" customWidth="1"/>
    <col min="2510" max="2511" width="13" style="370" customWidth="1"/>
    <col min="2512" max="2512" width="12.28515625" style="370" customWidth="1"/>
    <col min="2513" max="2513" width="5.7109375" style="370" customWidth="1"/>
    <col min="2514" max="2761" width="7.85546875" style="370"/>
    <col min="2762" max="2762" width="20" style="370" customWidth="1"/>
    <col min="2763" max="2763" width="13.28515625" style="370" customWidth="1"/>
    <col min="2764" max="2764" width="12.85546875" style="370" customWidth="1"/>
    <col min="2765" max="2765" width="12.7109375" style="370" customWidth="1"/>
    <col min="2766" max="2767" width="13" style="370" customWidth="1"/>
    <col min="2768" max="2768" width="12.28515625" style="370" customWidth="1"/>
    <col min="2769" max="2769" width="5.7109375" style="370" customWidth="1"/>
    <col min="2770" max="3017" width="7.85546875" style="370"/>
    <col min="3018" max="3018" width="20" style="370" customWidth="1"/>
    <col min="3019" max="3019" width="13.28515625" style="370" customWidth="1"/>
    <col min="3020" max="3020" width="12.85546875" style="370" customWidth="1"/>
    <col min="3021" max="3021" width="12.7109375" style="370" customWidth="1"/>
    <col min="3022" max="3023" width="13" style="370" customWidth="1"/>
    <col min="3024" max="3024" width="12.28515625" style="370" customWidth="1"/>
    <col min="3025" max="3025" width="5.7109375" style="370" customWidth="1"/>
    <col min="3026" max="3273" width="7.85546875" style="370"/>
    <col min="3274" max="3274" width="20" style="370" customWidth="1"/>
    <col min="3275" max="3275" width="13.28515625" style="370" customWidth="1"/>
    <col min="3276" max="3276" width="12.85546875" style="370" customWidth="1"/>
    <col min="3277" max="3277" width="12.7109375" style="370" customWidth="1"/>
    <col min="3278" max="3279" width="13" style="370" customWidth="1"/>
    <col min="3280" max="3280" width="12.28515625" style="370" customWidth="1"/>
    <col min="3281" max="3281" width="5.7109375" style="370" customWidth="1"/>
    <col min="3282" max="3529" width="7.85546875" style="370"/>
    <col min="3530" max="3530" width="20" style="370" customWidth="1"/>
    <col min="3531" max="3531" width="13.28515625" style="370" customWidth="1"/>
    <col min="3532" max="3532" width="12.85546875" style="370" customWidth="1"/>
    <col min="3533" max="3533" width="12.7109375" style="370" customWidth="1"/>
    <col min="3534" max="3535" width="13" style="370" customWidth="1"/>
    <col min="3536" max="3536" width="12.28515625" style="370" customWidth="1"/>
    <col min="3537" max="3537" width="5.7109375" style="370" customWidth="1"/>
    <col min="3538" max="3785" width="7.85546875" style="370"/>
    <col min="3786" max="3786" width="20" style="370" customWidth="1"/>
    <col min="3787" max="3787" width="13.28515625" style="370" customWidth="1"/>
    <col min="3788" max="3788" width="12.85546875" style="370" customWidth="1"/>
    <col min="3789" max="3789" width="12.7109375" style="370" customWidth="1"/>
    <col min="3790" max="3791" width="13" style="370" customWidth="1"/>
    <col min="3792" max="3792" width="12.28515625" style="370" customWidth="1"/>
    <col min="3793" max="3793" width="5.7109375" style="370" customWidth="1"/>
    <col min="3794" max="4041" width="7.85546875" style="370"/>
    <col min="4042" max="4042" width="20" style="370" customWidth="1"/>
    <col min="4043" max="4043" width="13.28515625" style="370" customWidth="1"/>
    <col min="4044" max="4044" width="12.85546875" style="370" customWidth="1"/>
    <col min="4045" max="4045" width="12.7109375" style="370" customWidth="1"/>
    <col min="4046" max="4047" width="13" style="370" customWidth="1"/>
    <col min="4048" max="4048" width="12.28515625" style="370" customWidth="1"/>
    <col min="4049" max="4049" width="5.7109375" style="370" customWidth="1"/>
    <col min="4050" max="4297" width="7.85546875" style="370"/>
    <col min="4298" max="4298" width="20" style="370" customWidth="1"/>
    <col min="4299" max="4299" width="13.28515625" style="370" customWidth="1"/>
    <col min="4300" max="4300" width="12.85546875" style="370" customWidth="1"/>
    <col min="4301" max="4301" width="12.7109375" style="370" customWidth="1"/>
    <col min="4302" max="4303" width="13" style="370" customWidth="1"/>
    <col min="4304" max="4304" width="12.28515625" style="370" customWidth="1"/>
    <col min="4305" max="4305" width="5.7109375" style="370" customWidth="1"/>
    <col min="4306" max="4553" width="7.85546875" style="370"/>
    <col min="4554" max="4554" width="20" style="370" customWidth="1"/>
    <col min="4555" max="4555" width="13.28515625" style="370" customWidth="1"/>
    <col min="4556" max="4556" width="12.85546875" style="370" customWidth="1"/>
    <col min="4557" max="4557" width="12.7109375" style="370" customWidth="1"/>
    <col min="4558" max="4559" width="13" style="370" customWidth="1"/>
    <col min="4560" max="4560" width="12.28515625" style="370" customWidth="1"/>
    <col min="4561" max="4561" width="5.7109375" style="370" customWidth="1"/>
    <col min="4562" max="4809" width="7.85546875" style="370"/>
    <col min="4810" max="4810" width="20" style="370" customWidth="1"/>
    <col min="4811" max="4811" width="13.28515625" style="370" customWidth="1"/>
    <col min="4812" max="4812" width="12.85546875" style="370" customWidth="1"/>
    <col min="4813" max="4813" width="12.7109375" style="370" customWidth="1"/>
    <col min="4814" max="4815" width="13" style="370" customWidth="1"/>
    <col min="4816" max="4816" width="12.28515625" style="370" customWidth="1"/>
    <col min="4817" max="4817" width="5.7109375" style="370" customWidth="1"/>
    <col min="4818" max="5065" width="7.85546875" style="370"/>
    <col min="5066" max="5066" width="20" style="370" customWidth="1"/>
    <col min="5067" max="5067" width="13.28515625" style="370" customWidth="1"/>
    <col min="5068" max="5068" width="12.85546875" style="370" customWidth="1"/>
    <col min="5069" max="5069" width="12.7109375" style="370" customWidth="1"/>
    <col min="5070" max="5071" width="13" style="370" customWidth="1"/>
    <col min="5072" max="5072" width="12.28515625" style="370" customWidth="1"/>
    <col min="5073" max="5073" width="5.7109375" style="370" customWidth="1"/>
    <col min="5074" max="5321" width="7.85546875" style="370"/>
    <col min="5322" max="5322" width="20" style="370" customWidth="1"/>
    <col min="5323" max="5323" width="13.28515625" style="370" customWidth="1"/>
    <col min="5324" max="5324" width="12.85546875" style="370" customWidth="1"/>
    <col min="5325" max="5325" width="12.7109375" style="370" customWidth="1"/>
    <col min="5326" max="5327" width="13" style="370" customWidth="1"/>
    <col min="5328" max="5328" width="12.28515625" style="370" customWidth="1"/>
    <col min="5329" max="5329" width="5.7109375" style="370" customWidth="1"/>
    <col min="5330" max="5577" width="7.85546875" style="370"/>
    <col min="5578" max="5578" width="20" style="370" customWidth="1"/>
    <col min="5579" max="5579" width="13.28515625" style="370" customWidth="1"/>
    <col min="5580" max="5580" width="12.85546875" style="370" customWidth="1"/>
    <col min="5581" max="5581" width="12.7109375" style="370" customWidth="1"/>
    <col min="5582" max="5583" width="13" style="370" customWidth="1"/>
    <col min="5584" max="5584" width="12.28515625" style="370" customWidth="1"/>
    <col min="5585" max="5585" width="5.7109375" style="370" customWidth="1"/>
    <col min="5586" max="5833" width="7.85546875" style="370"/>
    <col min="5834" max="5834" width="20" style="370" customWidth="1"/>
    <col min="5835" max="5835" width="13.28515625" style="370" customWidth="1"/>
    <col min="5836" max="5836" width="12.85546875" style="370" customWidth="1"/>
    <col min="5837" max="5837" width="12.7109375" style="370" customWidth="1"/>
    <col min="5838" max="5839" width="13" style="370" customWidth="1"/>
    <col min="5840" max="5840" width="12.28515625" style="370" customWidth="1"/>
    <col min="5841" max="5841" width="5.7109375" style="370" customWidth="1"/>
    <col min="5842" max="6089" width="7.85546875" style="370"/>
    <col min="6090" max="6090" width="20" style="370" customWidth="1"/>
    <col min="6091" max="6091" width="13.28515625" style="370" customWidth="1"/>
    <col min="6092" max="6092" width="12.85546875" style="370" customWidth="1"/>
    <col min="6093" max="6093" width="12.7109375" style="370" customWidth="1"/>
    <col min="6094" max="6095" width="13" style="370" customWidth="1"/>
    <col min="6096" max="6096" width="12.28515625" style="370" customWidth="1"/>
    <col min="6097" max="6097" width="5.7109375" style="370" customWidth="1"/>
    <col min="6098" max="6345" width="7.85546875" style="370"/>
    <col min="6346" max="6346" width="20" style="370" customWidth="1"/>
    <col min="6347" max="6347" width="13.28515625" style="370" customWidth="1"/>
    <col min="6348" max="6348" width="12.85546875" style="370" customWidth="1"/>
    <col min="6349" max="6349" width="12.7109375" style="370" customWidth="1"/>
    <col min="6350" max="6351" width="13" style="370" customWidth="1"/>
    <col min="6352" max="6352" width="12.28515625" style="370" customWidth="1"/>
    <col min="6353" max="6353" width="5.7109375" style="370" customWidth="1"/>
    <col min="6354" max="6601" width="7.85546875" style="370"/>
    <col min="6602" max="6602" width="20" style="370" customWidth="1"/>
    <col min="6603" max="6603" width="13.28515625" style="370" customWidth="1"/>
    <col min="6604" max="6604" width="12.85546875" style="370" customWidth="1"/>
    <col min="6605" max="6605" width="12.7109375" style="370" customWidth="1"/>
    <col min="6606" max="6607" width="13" style="370" customWidth="1"/>
    <col min="6608" max="6608" width="12.28515625" style="370" customWidth="1"/>
    <col min="6609" max="6609" width="5.7109375" style="370" customWidth="1"/>
    <col min="6610" max="6857" width="7.85546875" style="370"/>
    <col min="6858" max="6858" width="20" style="370" customWidth="1"/>
    <col min="6859" max="6859" width="13.28515625" style="370" customWidth="1"/>
    <col min="6860" max="6860" width="12.85546875" style="370" customWidth="1"/>
    <col min="6861" max="6861" width="12.7109375" style="370" customWidth="1"/>
    <col min="6862" max="6863" width="13" style="370" customWidth="1"/>
    <col min="6864" max="6864" width="12.28515625" style="370" customWidth="1"/>
    <col min="6865" max="6865" width="5.7109375" style="370" customWidth="1"/>
    <col min="6866" max="7113" width="7.85546875" style="370"/>
    <col min="7114" max="7114" width="20" style="370" customWidth="1"/>
    <col min="7115" max="7115" width="13.28515625" style="370" customWidth="1"/>
    <col min="7116" max="7116" width="12.85546875" style="370" customWidth="1"/>
    <col min="7117" max="7117" width="12.7109375" style="370" customWidth="1"/>
    <col min="7118" max="7119" width="13" style="370" customWidth="1"/>
    <col min="7120" max="7120" width="12.28515625" style="370" customWidth="1"/>
    <col min="7121" max="7121" width="5.7109375" style="370" customWidth="1"/>
    <col min="7122" max="7369" width="7.85546875" style="370"/>
    <col min="7370" max="7370" width="20" style="370" customWidth="1"/>
    <col min="7371" max="7371" width="13.28515625" style="370" customWidth="1"/>
    <col min="7372" max="7372" width="12.85546875" style="370" customWidth="1"/>
    <col min="7373" max="7373" width="12.7109375" style="370" customWidth="1"/>
    <col min="7374" max="7375" width="13" style="370" customWidth="1"/>
    <col min="7376" max="7376" width="12.28515625" style="370" customWidth="1"/>
    <col min="7377" max="7377" width="5.7109375" style="370" customWidth="1"/>
    <col min="7378" max="7625" width="7.85546875" style="370"/>
    <col min="7626" max="7626" width="20" style="370" customWidth="1"/>
    <col min="7627" max="7627" width="13.28515625" style="370" customWidth="1"/>
    <col min="7628" max="7628" width="12.85546875" style="370" customWidth="1"/>
    <col min="7629" max="7629" width="12.7109375" style="370" customWidth="1"/>
    <col min="7630" max="7631" width="13" style="370" customWidth="1"/>
    <col min="7632" max="7632" width="12.28515625" style="370" customWidth="1"/>
    <col min="7633" max="7633" width="5.7109375" style="370" customWidth="1"/>
    <col min="7634" max="7881" width="7.85546875" style="370"/>
    <col min="7882" max="7882" width="20" style="370" customWidth="1"/>
    <col min="7883" max="7883" width="13.28515625" style="370" customWidth="1"/>
    <col min="7884" max="7884" width="12.85546875" style="370" customWidth="1"/>
    <col min="7885" max="7885" width="12.7109375" style="370" customWidth="1"/>
    <col min="7886" max="7887" width="13" style="370" customWidth="1"/>
    <col min="7888" max="7888" width="12.28515625" style="370" customWidth="1"/>
    <col min="7889" max="7889" width="5.7109375" style="370" customWidth="1"/>
    <col min="7890" max="8137" width="7.85546875" style="370"/>
    <col min="8138" max="8138" width="20" style="370" customWidth="1"/>
    <col min="8139" max="8139" width="13.28515625" style="370" customWidth="1"/>
    <col min="8140" max="8140" width="12.85546875" style="370" customWidth="1"/>
    <col min="8141" max="8141" width="12.7109375" style="370" customWidth="1"/>
    <col min="8142" max="8143" width="13" style="370" customWidth="1"/>
    <col min="8144" max="8144" width="12.28515625" style="370" customWidth="1"/>
    <col min="8145" max="8145" width="5.7109375" style="370" customWidth="1"/>
    <col min="8146" max="8393" width="7.85546875" style="370"/>
    <col min="8394" max="8394" width="20" style="370" customWidth="1"/>
    <col min="8395" max="8395" width="13.28515625" style="370" customWidth="1"/>
    <col min="8396" max="8396" width="12.85546875" style="370" customWidth="1"/>
    <col min="8397" max="8397" width="12.7109375" style="370" customWidth="1"/>
    <col min="8398" max="8399" width="13" style="370" customWidth="1"/>
    <col min="8400" max="8400" width="12.28515625" style="370" customWidth="1"/>
    <col min="8401" max="8401" width="5.7109375" style="370" customWidth="1"/>
    <col min="8402" max="8649" width="7.85546875" style="370"/>
    <col min="8650" max="8650" width="20" style="370" customWidth="1"/>
    <col min="8651" max="8651" width="13.28515625" style="370" customWidth="1"/>
    <col min="8652" max="8652" width="12.85546875" style="370" customWidth="1"/>
    <col min="8653" max="8653" width="12.7109375" style="370" customWidth="1"/>
    <col min="8654" max="8655" width="13" style="370" customWidth="1"/>
    <col min="8656" max="8656" width="12.28515625" style="370" customWidth="1"/>
    <col min="8657" max="8657" width="5.7109375" style="370" customWidth="1"/>
    <col min="8658" max="8905" width="7.85546875" style="370"/>
    <col min="8906" max="8906" width="20" style="370" customWidth="1"/>
    <col min="8907" max="8907" width="13.28515625" style="370" customWidth="1"/>
    <col min="8908" max="8908" width="12.85546875" style="370" customWidth="1"/>
    <col min="8909" max="8909" width="12.7109375" style="370" customWidth="1"/>
    <col min="8910" max="8911" width="13" style="370" customWidth="1"/>
    <col min="8912" max="8912" width="12.28515625" style="370" customWidth="1"/>
    <col min="8913" max="8913" width="5.7109375" style="370" customWidth="1"/>
    <col min="8914" max="9161" width="7.85546875" style="370"/>
    <col min="9162" max="9162" width="20" style="370" customWidth="1"/>
    <col min="9163" max="9163" width="13.28515625" style="370" customWidth="1"/>
    <col min="9164" max="9164" width="12.85546875" style="370" customWidth="1"/>
    <col min="9165" max="9165" width="12.7109375" style="370" customWidth="1"/>
    <col min="9166" max="9167" width="13" style="370" customWidth="1"/>
    <col min="9168" max="9168" width="12.28515625" style="370" customWidth="1"/>
    <col min="9169" max="9169" width="5.7109375" style="370" customWidth="1"/>
    <col min="9170" max="9417" width="7.85546875" style="370"/>
    <col min="9418" max="9418" width="20" style="370" customWidth="1"/>
    <col min="9419" max="9419" width="13.28515625" style="370" customWidth="1"/>
    <col min="9420" max="9420" width="12.85546875" style="370" customWidth="1"/>
    <col min="9421" max="9421" width="12.7109375" style="370" customWidth="1"/>
    <col min="9422" max="9423" width="13" style="370" customWidth="1"/>
    <col min="9424" max="9424" width="12.28515625" style="370" customWidth="1"/>
    <col min="9425" max="9425" width="5.7109375" style="370" customWidth="1"/>
    <col min="9426" max="9673" width="7.85546875" style="370"/>
    <col min="9674" max="9674" width="20" style="370" customWidth="1"/>
    <col min="9675" max="9675" width="13.28515625" style="370" customWidth="1"/>
    <col min="9676" max="9676" width="12.85546875" style="370" customWidth="1"/>
    <col min="9677" max="9677" width="12.7109375" style="370" customWidth="1"/>
    <col min="9678" max="9679" width="13" style="370" customWidth="1"/>
    <col min="9680" max="9680" width="12.28515625" style="370" customWidth="1"/>
    <col min="9681" max="9681" width="5.7109375" style="370" customWidth="1"/>
    <col min="9682" max="9929" width="7.85546875" style="370"/>
    <col min="9930" max="9930" width="20" style="370" customWidth="1"/>
    <col min="9931" max="9931" width="13.28515625" style="370" customWidth="1"/>
    <col min="9932" max="9932" width="12.85546875" style="370" customWidth="1"/>
    <col min="9933" max="9933" width="12.7109375" style="370" customWidth="1"/>
    <col min="9934" max="9935" width="13" style="370" customWidth="1"/>
    <col min="9936" max="9936" width="12.28515625" style="370" customWidth="1"/>
    <col min="9937" max="9937" width="5.7109375" style="370" customWidth="1"/>
    <col min="9938" max="10185" width="7.85546875" style="370"/>
    <col min="10186" max="10186" width="20" style="370" customWidth="1"/>
    <col min="10187" max="10187" width="13.28515625" style="370" customWidth="1"/>
    <col min="10188" max="10188" width="12.85546875" style="370" customWidth="1"/>
    <col min="10189" max="10189" width="12.7109375" style="370" customWidth="1"/>
    <col min="10190" max="10191" width="13" style="370" customWidth="1"/>
    <col min="10192" max="10192" width="12.28515625" style="370" customWidth="1"/>
    <col min="10193" max="10193" width="5.7109375" style="370" customWidth="1"/>
    <col min="10194" max="10441" width="7.85546875" style="370"/>
    <col min="10442" max="10442" width="20" style="370" customWidth="1"/>
    <col min="10443" max="10443" width="13.28515625" style="370" customWidth="1"/>
    <col min="10444" max="10444" width="12.85546875" style="370" customWidth="1"/>
    <col min="10445" max="10445" width="12.7109375" style="370" customWidth="1"/>
    <col min="10446" max="10447" width="13" style="370" customWidth="1"/>
    <col min="10448" max="10448" width="12.28515625" style="370" customWidth="1"/>
    <col min="10449" max="10449" width="5.7109375" style="370" customWidth="1"/>
    <col min="10450" max="10697" width="7.85546875" style="370"/>
    <col min="10698" max="10698" width="20" style="370" customWidth="1"/>
    <col min="10699" max="10699" width="13.28515625" style="370" customWidth="1"/>
    <col min="10700" max="10700" width="12.85546875" style="370" customWidth="1"/>
    <col min="10701" max="10701" width="12.7109375" style="370" customWidth="1"/>
    <col min="10702" max="10703" width="13" style="370" customWidth="1"/>
    <col min="10704" max="10704" width="12.28515625" style="370" customWidth="1"/>
    <col min="10705" max="10705" width="5.7109375" style="370" customWidth="1"/>
    <col min="10706" max="10953" width="7.85546875" style="370"/>
    <col min="10954" max="10954" width="20" style="370" customWidth="1"/>
    <col min="10955" max="10955" width="13.28515625" style="370" customWidth="1"/>
    <col min="10956" max="10956" width="12.85546875" style="370" customWidth="1"/>
    <col min="10957" max="10957" width="12.7109375" style="370" customWidth="1"/>
    <col min="10958" max="10959" width="13" style="370" customWidth="1"/>
    <col min="10960" max="10960" width="12.28515625" style="370" customWidth="1"/>
    <col min="10961" max="10961" width="5.7109375" style="370" customWidth="1"/>
    <col min="10962" max="11209" width="7.85546875" style="370"/>
    <col min="11210" max="11210" width="20" style="370" customWidth="1"/>
    <col min="11211" max="11211" width="13.28515625" style="370" customWidth="1"/>
    <col min="11212" max="11212" width="12.85546875" style="370" customWidth="1"/>
    <col min="11213" max="11213" width="12.7109375" style="370" customWidth="1"/>
    <col min="11214" max="11215" width="13" style="370" customWidth="1"/>
    <col min="11216" max="11216" width="12.28515625" style="370" customWidth="1"/>
    <col min="11217" max="11217" width="5.7109375" style="370" customWidth="1"/>
    <col min="11218" max="11465" width="7.85546875" style="370"/>
    <col min="11466" max="11466" width="20" style="370" customWidth="1"/>
    <col min="11467" max="11467" width="13.28515625" style="370" customWidth="1"/>
    <col min="11468" max="11468" width="12.85546875" style="370" customWidth="1"/>
    <col min="11469" max="11469" width="12.7109375" style="370" customWidth="1"/>
    <col min="11470" max="11471" width="13" style="370" customWidth="1"/>
    <col min="11472" max="11472" width="12.28515625" style="370" customWidth="1"/>
    <col min="11473" max="11473" width="5.7109375" style="370" customWidth="1"/>
    <col min="11474" max="11721" width="7.85546875" style="370"/>
    <col min="11722" max="11722" width="20" style="370" customWidth="1"/>
    <col min="11723" max="11723" width="13.28515625" style="370" customWidth="1"/>
    <col min="11724" max="11724" width="12.85546875" style="370" customWidth="1"/>
    <col min="11725" max="11725" width="12.7109375" style="370" customWidth="1"/>
    <col min="11726" max="11727" width="13" style="370" customWidth="1"/>
    <col min="11728" max="11728" width="12.28515625" style="370" customWidth="1"/>
    <col min="11729" max="11729" width="5.7109375" style="370" customWidth="1"/>
    <col min="11730" max="11977" width="7.85546875" style="370"/>
    <col min="11978" max="11978" width="20" style="370" customWidth="1"/>
    <col min="11979" max="11979" width="13.28515625" style="370" customWidth="1"/>
    <col min="11980" max="11980" width="12.85546875" style="370" customWidth="1"/>
    <col min="11981" max="11981" width="12.7109375" style="370" customWidth="1"/>
    <col min="11982" max="11983" width="13" style="370" customWidth="1"/>
    <col min="11984" max="11984" width="12.28515625" style="370" customWidth="1"/>
    <col min="11985" max="11985" width="5.7109375" style="370" customWidth="1"/>
    <col min="11986" max="12233" width="7.85546875" style="370"/>
    <col min="12234" max="12234" width="20" style="370" customWidth="1"/>
    <col min="12235" max="12235" width="13.28515625" style="370" customWidth="1"/>
    <col min="12236" max="12236" width="12.85546875" style="370" customWidth="1"/>
    <col min="12237" max="12237" width="12.7109375" style="370" customWidth="1"/>
    <col min="12238" max="12239" width="13" style="370" customWidth="1"/>
    <col min="12240" max="12240" width="12.28515625" style="370" customWidth="1"/>
    <col min="12241" max="12241" width="5.7109375" style="370" customWidth="1"/>
    <col min="12242" max="12489" width="7.85546875" style="370"/>
    <col min="12490" max="12490" width="20" style="370" customWidth="1"/>
    <col min="12491" max="12491" width="13.28515625" style="370" customWidth="1"/>
    <col min="12492" max="12492" width="12.85546875" style="370" customWidth="1"/>
    <col min="12493" max="12493" width="12.7109375" style="370" customWidth="1"/>
    <col min="12494" max="12495" width="13" style="370" customWidth="1"/>
    <col min="12496" max="12496" width="12.28515625" style="370" customWidth="1"/>
    <col min="12497" max="12497" width="5.7109375" style="370" customWidth="1"/>
    <col min="12498" max="12745" width="7.85546875" style="370"/>
    <col min="12746" max="12746" width="20" style="370" customWidth="1"/>
    <col min="12747" max="12747" width="13.28515625" style="370" customWidth="1"/>
    <col min="12748" max="12748" width="12.85546875" style="370" customWidth="1"/>
    <col min="12749" max="12749" width="12.7109375" style="370" customWidth="1"/>
    <col min="12750" max="12751" width="13" style="370" customWidth="1"/>
    <col min="12752" max="12752" width="12.28515625" style="370" customWidth="1"/>
    <col min="12753" max="12753" width="5.7109375" style="370" customWidth="1"/>
    <col min="12754" max="13001" width="7.85546875" style="370"/>
    <col min="13002" max="13002" width="20" style="370" customWidth="1"/>
    <col min="13003" max="13003" width="13.28515625" style="370" customWidth="1"/>
    <col min="13004" max="13004" width="12.85546875" style="370" customWidth="1"/>
    <col min="13005" max="13005" width="12.7109375" style="370" customWidth="1"/>
    <col min="13006" max="13007" width="13" style="370" customWidth="1"/>
    <col min="13008" max="13008" width="12.28515625" style="370" customWidth="1"/>
    <col min="13009" max="13009" width="5.7109375" style="370" customWidth="1"/>
    <col min="13010" max="13257" width="7.85546875" style="370"/>
    <col min="13258" max="13258" width="20" style="370" customWidth="1"/>
    <col min="13259" max="13259" width="13.28515625" style="370" customWidth="1"/>
    <col min="13260" max="13260" width="12.85546875" style="370" customWidth="1"/>
    <col min="13261" max="13261" width="12.7109375" style="370" customWidth="1"/>
    <col min="13262" max="13263" width="13" style="370" customWidth="1"/>
    <col min="13264" max="13264" width="12.28515625" style="370" customWidth="1"/>
    <col min="13265" max="13265" width="5.7109375" style="370" customWidth="1"/>
    <col min="13266" max="13513" width="7.85546875" style="370"/>
    <col min="13514" max="13514" width="20" style="370" customWidth="1"/>
    <col min="13515" max="13515" width="13.28515625" style="370" customWidth="1"/>
    <col min="13516" max="13516" width="12.85546875" style="370" customWidth="1"/>
    <col min="13517" max="13517" width="12.7109375" style="370" customWidth="1"/>
    <col min="13518" max="13519" width="13" style="370" customWidth="1"/>
    <col min="13520" max="13520" width="12.28515625" style="370" customWidth="1"/>
    <col min="13521" max="13521" width="5.7109375" style="370" customWidth="1"/>
    <col min="13522" max="13769" width="7.85546875" style="370"/>
    <col min="13770" max="13770" width="20" style="370" customWidth="1"/>
    <col min="13771" max="13771" width="13.28515625" style="370" customWidth="1"/>
    <col min="13772" max="13772" width="12.85546875" style="370" customWidth="1"/>
    <col min="13773" max="13773" width="12.7109375" style="370" customWidth="1"/>
    <col min="13774" max="13775" width="13" style="370" customWidth="1"/>
    <col min="13776" max="13776" width="12.28515625" style="370" customWidth="1"/>
    <col min="13777" max="13777" width="5.7109375" style="370" customWidth="1"/>
    <col min="13778" max="14025" width="7.85546875" style="370"/>
    <col min="14026" max="14026" width="20" style="370" customWidth="1"/>
    <col min="14027" max="14027" width="13.28515625" style="370" customWidth="1"/>
    <col min="14028" max="14028" width="12.85546875" style="370" customWidth="1"/>
    <col min="14029" max="14029" width="12.7109375" style="370" customWidth="1"/>
    <col min="14030" max="14031" width="13" style="370" customWidth="1"/>
    <col min="14032" max="14032" width="12.28515625" style="370" customWidth="1"/>
    <col min="14033" max="14033" width="5.7109375" style="370" customWidth="1"/>
    <col min="14034" max="14281" width="7.85546875" style="370"/>
    <col min="14282" max="14282" width="20" style="370" customWidth="1"/>
    <col min="14283" max="14283" width="13.28515625" style="370" customWidth="1"/>
    <col min="14284" max="14284" width="12.85546875" style="370" customWidth="1"/>
    <col min="14285" max="14285" width="12.7109375" style="370" customWidth="1"/>
    <col min="14286" max="14287" width="13" style="370" customWidth="1"/>
    <col min="14288" max="14288" width="12.28515625" style="370" customWidth="1"/>
    <col min="14289" max="14289" width="5.7109375" style="370" customWidth="1"/>
    <col min="14290" max="14537" width="7.85546875" style="370"/>
    <col min="14538" max="14538" width="20" style="370" customWidth="1"/>
    <col min="14539" max="14539" width="13.28515625" style="370" customWidth="1"/>
    <col min="14540" max="14540" width="12.85546875" style="370" customWidth="1"/>
    <col min="14541" max="14541" width="12.7109375" style="370" customWidth="1"/>
    <col min="14542" max="14543" width="13" style="370" customWidth="1"/>
    <col min="14544" max="14544" width="12.28515625" style="370" customWidth="1"/>
    <col min="14545" max="14545" width="5.7109375" style="370" customWidth="1"/>
    <col min="14546" max="14793" width="7.85546875" style="370"/>
    <col min="14794" max="14794" width="20" style="370" customWidth="1"/>
    <col min="14795" max="14795" width="13.28515625" style="370" customWidth="1"/>
    <col min="14796" max="14796" width="12.85546875" style="370" customWidth="1"/>
    <col min="14797" max="14797" width="12.7109375" style="370" customWidth="1"/>
    <col min="14798" max="14799" width="13" style="370" customWidth="1"/>
    <col min="14800" max="14800" width="12.28515625" style="370" customWidth="1"/>
    <col min="14801" max="14801" width="5.7109375" style="370" customWidth="1"/>
    <col min="14802" max="15049" width="7.85546875" style="370"/>
    <col min="15050" max="15050" width="20" style="370" customWidth="1"/>
    <col min="15051" max="15051" width="13.28515625" style="370" customWidth="1"/>
    <col min="15052" max="15052" width="12.85546875" style="370" customWidth="1"/>
    <col min="15053" max="15053" width="12.7109375" style="370" customWidth="1"/>
    <col min="15054" max="15055" width="13" style="370" customWidth="1"/>
    <col min="15056" max="15056" width="12.28515625" style="370" customWidth="1"/>
    <col min="15057" max="15057" width="5.7109375" style="370" customWidth="1"/>
    <col min="15058" max="15305" width="7.85546875" style="370"/>
    <col min="15306" max="15306" width="20" style="370" customWidth="1"/>
    <col min="15307" max="15307" width="13.28515625" style="370" customWidth="1"/>
    <col min="15308" max="15308" width="12.85546875" style="370" customWidth="1"/>
    <col min="15309" max="15309" width="12.7109375" style="370" customWidth="1"/>
    <col min="15310" max="15311" width="13" style="370" customWidth="1"/>
    <col min="15312" max="15312" width="12.28515625" style="370" customWidth="1"/>
    <col min="15313" max="15313" width="5.7109375" style="370" customWidth="1"/>
    <col min="15314" max="15561" width="7.85546875" style="370"/>
    <col min="15562" max="15562" width="20" style="370" customWidth="1"/>
    <col min="15563" max="15563" width="13.28515625" style="370" customWidth="1"/>
    <col min="15564" max="15564" width="12.85546875" style="370" customWidth="1"/>
    <col min="15565" max="15565" width="12.7109375" style="370" customWidth="1"/>
    <col min="15566" max="15567" width="13" style="370" customWidth="1"/>
    <col min="15568" max="15568" width="12.28515625" style="370" customWidth="1"/>
    <col min="15569" max="15569" width="5.7109375" style="370" customWidth="1"/>
    <col min="15570" max="15817" width="7.85546875" style="370"/>
    <col min="15818" max="15818" width="20" style="370" customWidth="1"/>
    <col min="15819" max="15819" width="13.28515625" style="370" customWidth="1"/>
    <col min="15820" max="15820" width="12.85546875" style="370" customWidth="1"/>
    <col min="15821" max="15821" width="12.7109375" style="370" customWidth="1"/>
    <col min="15822" max="15823" width="13" style="370" customWidth="1"/>
    <col min="15824" max="15824" width="12.28515625" style="370" customWidth="1"/>
    <col min="15825" max="15825" width="5.7109375" style="370" customWidth="1"/>
    <col min="15826" max="16073" width="7.85546875" style="370"/>
    <col min="16074" max="16074" width="20" style="370" customWidth="1"/>
    <col min="16075" max="16075" width="13.28515625" style="370" customWidth="1"/>
    <col min="16076" max="16076" width="12.85546875" style="370" customWidth="1"/>
    <col min="16077" max="16077" width="12.7109375" style="370" customWidth="1"/>
    <col min="16078" max="16079" width="13" style="370" customWidth="1"/>
    <col min="16080" max="16080" width="12.28515625" style="370" customWidth="1"/>
    <col min="16081" max="16081" width="5.7109375" style="370" customWidth="1"/>
    <col min="16082" max="16384" width="7.85546875" style="370"/>
  </cols>
  <sheetData>
    <row r="1" spans="2:12" s="481" customFormat="1" ht="30" customHeight="1">
      <c r="B1" s="4888" t="s">
        <v>820</v>
      </c>
      <c r="C1" s="4888"/>
      <c r="D1" s="4888"/>
      <c r="E1" s="4888"/>
      <c r="F1" s="4888"/>
      <c r="G1" s="4888"/>
      <c r="H1" s="4888"/>
      <c r="I1" s="4888"/>
      <c r="J1" s="4888"/>
    </row>
    <row r="2" spans="2:12" s="481" customFormat="1" ht="30" customHeight="1">
      <c r="B2" s="4869" t="s">
        <v>821</v>
      </c>
      <c r="C2" s="4869"/>
      <c r="D2" s="4869"/>
      <c r="E2" s="4869"/>
      <c r="F2" s="4869"/>
      <c r="G2" s="4869"/>
      <c r="H2" s="4869"/>
      <c r="I2" s="4869"/>
      <c r="J2" s="4869"/>
      <c r="L2" s="599" t="s">
        <v>979</v>
      </c>
    </row>
    <row r="3" spans="2:12" s="485" customFormat="1" ht="12" customHeight="1">
      <c r="B3" s="482" t="s">
        <v>822</v>
      </c>
      <c r="C3" s="483"/>
      <c r="D3" s="483"/>
      <c r="E3" s="483"/>
      <c r="F3" s="483"/>
      <c r="G3" s="483"/>
      <c r="H3" s="483"/>
      <c r="I3" s="483"/>
      <c r="J3" s="484" t="s">
        <v>823</v>
      </c>
    </row>
    <row r="4" spans="2:12" ht="18" customHeight="1">
      <c r="B4" s="4883"/>
      <c r="C4" s="4810" t="s">
        <v>824</v>
      </c>
      <c r="D4" s="4810"/>
      <c r="E4" s="4810"/>
      <c r="F4" s="4810" t="s">
        <v>825</v>
      </c>
      <c r="G4" s="4810"/>
      <c r="H4" s="4810"/>
      <c r="I4" s="4810"/>
      <c r="J4" s="4811"/>
    </row>
    <row r="5" spans="2:12" ht="18" customHeight="1">
      <c r="B5" s="4883"/>
      <c r="C5" s="4886" t="s">
        <v>175</v>
      </c>
      <c r="D5" s="4886" t="s">
        <v>826</v>
      </c>
      <c r="E5" s="4886"/>
      <c r="F5" s="4886" t="s">
        <v>175</v>
      </c>
      <c r="G5" s="4886" t="s">
        <v>827</v>
      </c>
      <c r="H5" s="4886"/>
      <c r="I5" s="4886"/>
      <c r="J5" s="4887"/>
    </row>
    <row r="6" spans="2:12" ht="27" customHeight="1">
      <c r="B6" s="4883"/>
      <c r="C6" s="4886"/>
      <c r="D6" s="292" t="s">
        <v>828</v>
      </c>
      <c r="E6" s="292" t="s">
        <v>829</v>
      </c>
      <c r="F6" s="4886"/>
      <c r="G6" s="292" t="s">
        <v>830</v>
      </c>
      <c r="H6" s="292" t="s">
        <v>831</v>
      </c>
      <c r="I6" s="292" t="s">
        <v>832</v>
      </c>
      <c r="J6" s="486" t="s">
        <v>833</v>
      </c>
    </row>
    <row r="7" spans="2:12" ht="21" customHeight="1">
      <c r="B7" s="347" t="s">
        <v>12</v>
      </c>
      <c r="C7" s="353">
        <v>5012383</v>
      </c>
      <c r="D7" s="353">
        <v>4081489</v>
      </c>
      <c r="E7" s="353">
        <v>930894</v>
      </c>
      <c r="F7" s="353">
        <v>4774439</v>
      </c>
      <c r="G7" s="353">
        <v>2368813</v>
      </c>
      <c r="H7" s="353">
        <v>988226</v>
      </c>
      <c r="I7" s="353">
        <v>845436</v>
      </c>
      <c r="J7" s="353">
        <v>571964</v>
      </c>
      <c r="K7" s="487"/>
    </row>
    <row r="8" spans="2:12" ht="21" customHeight="1">
      <c r="B8" s="347" t="s">
        <v>230</v>
      </c>
      <c r="C8" s="353">
        <v>4745262</v>
      </c>
      <c r="D8" s="353">
        <v>3880155</v>
      </c>
      <c r="E8" s="353">
        <v>865107</v>
      </c>
      <c r="F8" s="353">
        <v>4557437</v>
      </c>
      <c r="G8" s="353">
        <v>2304282</v>
      </c>
      <c r="H8" s="353">
        <v>859294</v>
      </c>
      <c r="I8" s="353">
        <v>834084</v>
      </c>
      <c r="J8" s="353">
        <v>559776</v>
      </c>
      <c r="K8" s="487"/>
    </row>
    <row r="9" spans="2:12" ht="21" customHeight="1">
      <c r="B9" s="355" t="s">
        <v>203</v>
      </c>
      <c r="C9" s="353">
        <v>123949</v>
      </c>
      <c r="D9" s="353">
        <v>90510</v>
      </c>
      <c r="E9" s="353">
        <v>33440</v>
      </c>
      <c r="F9" s="353">
        <v>122230</v>
      </c>
      <c r="G9" s="353">
        <v>1709</v>
      </c>
      <c r="H9" s="353">
        <v>108333</v>
      </c>
      <c r="I9" s="353">
        <v>0</v>
      </c>
      <c r="J9" s="353">
        <v>12188</v>
      </c>
      <c r="K9" s="488"/>
    </row>
    <row r="10" spans="2:12" ht="21" customHeight="1">
      <c r="B10" s="357" t="s">
        <v>231</v>
      </c>
      <c r="C10" s="358">
        <v>4191</v>
      </c>
      <c r="D10" s="358">
        <v>3740</v>
      </c>
      <c r="E10" s="358">
        <v>451</v>
      </c>
      <c r="F10" s="358">
        <v>4347</v>
      </c>
      <c r="G10" s="358">
        <v>32</v>
      </c>
      <c r="H10" s="358">
        <v>3925</v>
      </c>
      <c r="I10" s="358">
        <v>0</v>
      </c>
      <c r="J10" s="358">
        <v>390</v>
      </c>
      <c r="K10" s="489"/>
    </row>
    <row r="11" spans="2:12" ht="21" customHeight="1">
      <c r="B11" s="357" t="s">
        <v>232</v>
      </c>
      <c r="C11" s="358">
        <v>11324</v>
      </c>
      <c r="D11" s="358">
        <v>9995</v>
      </c>
      <c r="E11" s="358">
        <v>1329</v>
      </c>
      <c r="F11" s="358">
        <v>11388</v>
      </c>
      <c r="G11" s="358">
        <v>85</v>
      </c>
      <c r="H11" s="358">
        <v>10425</v>
      </c>
      <c r="I11" s="358">
        <v>0</v>
      </c>
      <c r="J11" s="358">
        <v>878</v>
      </c>
      <c r="K11" s="488"/>
    </row>
    <row r="12" spans="2:12" ht="21" customHeight="1">
      <c r="B12" s="357" t="s">
        <v>233</v>
      </c>
      <c r="C12" s="358">
        <v>63204</v>
      </c>
      <c r="D12" s="358">
        <v>41464</v>
      </c>
      <c r="E12" s="358">
        <v>21740</v>
      </c>
      <c r="F12" s="358">
        <v>62011</v>
      </c>
      <c r="G12" s="358">
        <v>1046</v>
      </c>
      <c r="H12" s="358">
        <v>54372</v>
      </c>
      <c r="I12" s="358">
        <v>0</v>
      </c>
      <c r="J12" s="358">
        <v>6592</v>
      </c>
      <c r="K12" s="488"/>
    </row>
    <row r="13" spans="2:12" ht="21" customHeight="1">
      <c r="B13" s="357" t="s">
        <v>234</v>
      </c>
      <c r="C13" s="358">
        <v>8842</v>
      </c>
      <c r="D13" s="358">
        <v>7650</v>
      </c>
      <c r="E13" s="358">
        <v>1193</v>
      </c>
      <c r="F13" s="358">
        <v>8735</v>
      </c>
      <c r="G13" s="358">
        <v>105</v>
      </c>
      <c r="H13" s="358">
        <v>8046</v>
      </c>
      <c r="I13" s="358">
        <v>0</v>
      </c>
      <c r="J13" s="358">
        <v>584</v>
      </c>
      <c r="K13" s="489"/>
    </row>
    <row r="14" spans="2:12" ht="21" customHeight="1">
      <c r="B14" s="357" t="s">
        <v>235</v>
      </c>
      <c r="C14" s="358">
        <v>3326</v>
      </c>
      <c r="D14" s="358">
        <v>3002</v>
      </c>
      <c r="E14" s="358">
        <v>324</v>
      </c>
      <c r="F14" s="358">
        <v>3415</v>
      </c>
      <c r="G14" s="358">
        <v>8</v>
      </c>
      <c r="H14" s="358">
        <v>3071</v>
      </c>
      <c r="I14" s="358">
        <v>0</v>
      </c>
      <c r="J14" s="358">
        <v>336</v>
      </c>
      <c r="K14" s="488"/>
    </row>
    <row r="15" spans="2:12" ht="21" customHeight="1">
      <c r="B15" s="357" t="s">
        <v>236</v>
      </c>
      <c r="C15" s="358">
        <v>1040</v>
      </c>
      <c r="D15" s="358">
        <v>853</v>
      </c>
      <c r="E15" s="358">
        <v>188</v>
      </c>
      <c r="F15" s="358">
        <v>1094</v>
      </c>
      <c r="G15" s="358">
        <v>30</v>
      </c>
      <c r="H15" s="358">
        <v>872</v>
      </c>
      <c r="I15" s="358">
        <v>0</v>
      </c>
      <c r="J15" s="358">
        <v>192</v>
      </c>
      <c r="K15" s="489"/>
    </row>
    <row r="16" spans="2:12" ht="21" customHeight="1">
      <c r="B16" s="357" t="s">
        <v>237</v>
      </c>
      <c r="C16" s="358">
        <v>5199</v>
      </c>
      <c r="D16" s="358">
        <v>3930</v>
      </c>
      <c r="E16" s="358">
        <v>1269</v>
      </c>
      <c r="F16" s="358">
        <v>5104</v>
      </c>
      <c r="G16" s="358">
        <v>52</v>
      </c>
      <c r="H16" s="358">
        <v>4645</v>
      </c>
      <c r="I16" s="358">
        <v>0</v>
      </c>
      <c r="J16" s="358">
        <v>407</v>
      </c>
      <c r="K16" s="488"/>
    </row>
    <row r="17" spans="2:11" ht="21" customHeight="1">
      <c r="B17" s="357" t="s">
        <v>238</v>
      </c>
      <c r="C17" s="358">
        <v>18056</v>
      </c>
      <c r="D17" s="358">
        <v>13642</v>
      </c>
      <c r="E17" s="358">
        <v>4414</v>
      </c>
      <c r="F17" s="358">
        <v>18341</v>
      </c>
      <c r="G17" s="358">
        <v>59</v>
      </c>
      <c r="H17" s="358">
        <v>16511</v>
      </c>
      <c r="I17" s="358">
        <v>0</v>
      </c>
      <c r="J17" s="358">
        <v>1771</v>
      </c>
      <c r="K17" s="488"/>
    </row>
    <row r="18" spans="2:11" ht="21" customHeight="1">
      <c r="B18" s="357" t="s">
        <v>239</v>
      </c>
      <c r="C18" s="358">
        <v>2437</v>
      </c>
      <c r="D18" s="358">
        <v>2095</v>
      </c>
      <c r="E18" s="358">
        <v>342</v>
      </c>
      <c r="F18" s="358">
        <v>2527</v>
      </c>
      <c r="G18" s="358">
        <v>28</v>
      </c>
      <c r="H18" s="358">
        <v>2179</v>
      </c>
      <c r="I18" s="358">
        <v>0</v>
      </c>
      <c r="J18" s="358">
        <v>320</v>
      </c>
      <c r="K18" s="488"/>
    </row>
    <row r="19" spans="2:11" ht="21" customHeight="1">
      <c r="B19" s="357" t="s">
        <v>240</v>
      </c>
      <c r="C19" s="358">
        <v>1813</v>
      </c>
      <c r="D19" s="358">
        <v>1532</v>
      </c>
      <c r="E19" s="358">
        <v>280</v>
      </c>
      <c r="F19" s="358">
        <v>1851</v>
      </c>
      <c r="G19" s="358">
        <v>33</v>
      </c>
      <c r="H19" s="358">
        <v>1586</v>
      </c>
      <c r="I19" s="358">
        <v>0</v>
      </c>
      <c r="J19" s="358">
        <v>232</v>
      </c>
      <c r="K19" s="488"/>
    </row>
    <row r="20" spans="2:11" ht="21" customHeight="1">
      <c r="B20" s="357" t="s">
        <v>151</v>
      </c>
      <c r="C20" s="358">
        <v>4518</v>
      </c>
      <c r="D20" s="358">
        <v>2607</v>
      </c>
      <c r="E20" s="358">
        <v>1911</v>
      </c>
      <c r="F20" s="358">
        <v>3418</v>
      </c>
      <c r="G20" s="358">
        <v>232</v>
      </c>
      <c r="H20" s="358">
        <v>2702</v>
      </c>
      <c r="I20" s="358">
        <v>0</v>
      </c>
      <c r="J20" s="358">
        <v>485</v>
      </c>
      <c r="K20" s="488"/>
    </row>
    <row r="21" spans="2:11" ht="18" customHeight="1">
      <c r="B21" s="4883"/>
      <c r="C21" s="4811" t="s">
        <v>834</v>
      </c>
      <c r="D21" s="4884"/>
      <c r="E21" s="4885"/>
      <c r="F21" s="4810" t="s">
        <v>835</v>
      </c>
      <c r="G21" s="4810"/>
      <c r="H21" s="4810"/>
      <c r="I21" s="4810"/>
      <c r="J21" s="4811"/>
    </row>
    <row r="22" spans="2:11" ht="18" customHeight="1">
      <c r="B22" s="4883"/>
      <c r="C22" s="4886" t="s">
        <v>175</v>
      </c>
      <c r="D22" s="4886" t="s">
        <v>836</v>
      </c>
      <c r="E22" s="4886"/>
      <c r="F22" s="4886" t="s">
        <v>175</v>
      </c>
      <c r="G22" s="4886" t="s">
        <v>836</v>
      </c>
      <c r="H22" s="4886"/>
      <c r="I22" s="4886"/>
      <c r="J22" s="4887"/>
    </row>
    <row r="23" spans="2:11" ht="27" customHeight="1">
      <c r="B23" s="4883"/>
      <c r="C23" s="4886"/>
      <c r="D23" s="292" t="s">
        <v>837</v>
      </c>
      <c r="E23" s="292" t="s">
        <v>838</v>
      </c>
      <c r="F23" s="4886"/>
      <c r="G23" s="292" t="s">
        <v>837</v>
      </c>
      <c r="H23" s="292" t="s">
        <v>838</v>
      </c>
      <c r="I23" s="292" t="s">
        <v>839</v>
      </c>
      <c r="J23" s="486" t="s">
        <v>840</v>
      </c>
    </row>
    <row r="24" spans="2:11" s="367" customFormat="1" ht="4.5" customHeight="1">
      <c r="B24" s="490"/>
      <c r="C24" s="491"/>
      <c r="D24" s="491"/>
      <c r="E24" s="491"/>
      <c r="F24" s="491"/>
      <c r="G24" s="491"/>
      <c r="H24" s="491"/>
      <c r="I24" s="491"/>
      <c r="J24" s="491"/>
    </row>
    <row r="25" spans="2:11" s="366" customFormat="1" ht="12" customHeight="1">
      <c r="B25" s="4877" t="s">
        <v>164</v>
      </c>
      <c r="C25" s="4773"/>
      <c r="D25" s="4773"/>
      <c r="E25" s="4773"/>
      <c r="F25" s="4773"/>
      <c r="G25" s="4773"/>
      <c r="H25" s="4773"/>
      <c r="I25" s="4773"/>
      <c r="J25" s="4773"/>
    </row>
    <row r="26" spans="2:11" s="366" customFormat="1" ht="12" customHeight="1">
      <c r="B26" s="4878" t="s">
        <v>841</v>
      </c>
      <c r="C26" s="4879"/>
      <c r="D26" s="4879"/>
      <c r="E26" s="4879"/>
      <c r="F26" s="4879"/>
      <c r="G26" s="4879"/>
      <c r="H26" s="4879"/>
      <c r="I26" s="4879"/>
      <c r="J26" s="4879"/>
      <c r="K26" s="492"/>
    </row>
    <row r="27" spans="2:11" s="366" customFormat="1" ht="12" customHeight="1">
      <c r="B27" s="4878" t="s">
        <v>842</v>
      </c>
      <c r="C27" s="4880"/>
      <c r="D27" s="4880"/>
      <c r="E27" s="4880"/>
      <c r="F27" s="4880"/>
      <c r="G27" s="4880"/>
      <c r="H27" s="4880"/>
      <c r="I27" s="4880"/>
      <c r="J27" s="4880"/>
      <c r="K27" s="493"/>
    </row>
    <row r="28" spans="2:11" s="367" customFormat="1" ht="31.5" customHeight="1">
      <c r="B28" s="4881" t="s">
        <v>843</v>
      </c>
      <c r="C28" s="4882"/>
      <c r="D28" s="4882"/>
      <c r="E28" s="4882"/>
      <c r="F28" s="4882"/>
      <c r="G28" s="4882"/>
      <c r="H28" s="4882"/>
      <c r="I28" s="4882"/>
      <c r="J28" s="4882"/>
    </row>
    <row r="29" spans="2:11" s="367" customFormat="1" ht="22.5" customHeight="1">
      <c r="B29" s="4881" t="s">
        <v>844</v>
      </c>
      <c r="C29" s="4882"/>
      <c r="D29" s="4882"/>
      <c r="E29" s="4882"/>
      <c r="F29" s="4882"/>
      <c r="G29" s="4882"/>
      <c r="H29" s="4882"/>
      <c r="I29" s="4882"/>
      <c r="J29" s="4882"/>
    </row>
    <row r="30" spans="2:11" ht="4.5" customHeight="1">
      <c r="B30" s="494"/>
    </row>
    <row r="31" spans="2:11">
      <c r="B31" s="4662" t="s">
        <v>220</v>
      </c>
      <c r="C31" s="4662"/>
      <c r="D31" s="4662"/>
      <c r="E31" s="4662"/>
      <c r="F31" s="4662"/>
    </row>
    <row r="32" spans="2:11">
      <c r="B32" s="4728" t="s">
        <v>845</v>
      </c>
      <c r="C32" s="4728"/>
      <c r="D32" s="4728"/>
      <c r="E32" s="438"/>
      <c r="H32" s="282"/>
    </row>
    <row r="33" spans="2:11">
      <c r="B33" s="4728" t="s">
        <v>846</v>
      </c>
      <c r="C33" s="4728"/>
      <c r="D33" s="4728"/>
      <c r="E33" s="438"/>
      <c r="H33" s="282"/>
    </row>
    <row r="34" spans="2:11">
      <c r="B34" s="282"/>
      <c r="C34" s="495"/>
      <c r="D34" s="495"/>
      <c r="E34" s="495"/>
      <c r="F34" s="495"/>
      <c r="G34" s="495"/>
      <c r="I34" s="495"/>
      <c r="J34" s="495"/>
      <c r="K34" s="459"/>
    </row>
    <row r="35" spans="2:11">
      <c r="B35" s="496"/>
      <c r="C35" s="497"/>
      <c r="D35" s="497"/>
      <c r="E35" s="497"/>
      <c r="F35" s="497"/>
      <c r="G35" s="497"/>
      <c r="H35" s="282"/>
      <c r="I35" s="497"/>
      <c r="J35" s="497"/>
      <c r="K35" s="497"/>
    </row>
    <row r="36" spans="2:11">
      <c r="B36" s="282"/>
    </row>
  </sheetData>
  <mergeCells count="24">
    <mergeCell ref="B1:J1"/>
    <mergeCell ref="B2:J2"/>
    <mergeCell ref="B4:B6"/>
    <mergeCell ref="C4:E4"/>
    <mergeCell ref="F4:J4"/>
    <mergeCell ref="C5:C6"/>
    <mergeCell ref="D5:E5"/>
    <mergeCell ref="F5:F6"/>
    <mergeCell ref="G5:J5"/>
    <mergeCell ref="B21:B23"/>
    <mergeCell ref="C21:E21"/>
    <mergeCell ref="F21:J21"/>
    <mergeCell ref="C22:C23"/>
    <mergeCell ref="D22:E22"/>
    <mergeCell ref="F22:F23"/>
    <mergeCell ref="G22:J22"/>
    <mergeCell ref="B32:D32"/>
    <mergeCell ref="B33:D33"/>
    <mergeCell ref="B25:J25"/>
    <mergeCell ref="B26:J26"/>
    <mergeCell ref="B27:J27"/>
    <mergeCell ref="B28:J28"/>
    <mergeCell ref="B29:J29"/>
    <mergeCell ref="B31:F31"/>
  </mergeCells>
  <hyperlinks>
    <hyperlink ref="B32" r:id="rId1"/>
    <hyperlink ref="B33" r:id="rId2"/>
    <hyperlink ref="F4:J4" r:id="rId3" display="Resíduos urbanos geridos"/>
    <hyperlink ref="C4:E4" r:id="rId4" display="Resíduos urbanos recolhidos"/>
    <hyperlink ref="F21:J21" r:id="rId5" display="Selective collection"/>
    <hyperlink ref="C21:E21" r:id="rId6" display="Indistinct collection"/>
    <hyperlink ref="L2" location="Indice!A1" display="(Voltar ao Índice)"/>
  </hyperlinks>
  <printOptions horizontalCentered="1"/>
  <pageMargins left="0.27559055118110237" right="0.27559055118110237" top="0.6692913385826772" bottom="0.47244094488188981" header="0" footer="0"/>
  <pageSetup paperSize="9" orientation="portrait" verticalDpi="300" r:id="rId7"/>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4"/>
  <sheetViews>
    <sheetView showGridLines="0" workbookViewId="0">
      <selection activeCell="B1" sqref="B1:J1"/>
    </sheetView>
  </sheetViews>
  <sheetFormatPr defaultColWidth="9.140625" defaultRowHeight="11.25"/>
  <cols>
    <col min="1" max="1" width="6.7109375" style="3717" customWidth="1"/>
    <col min="2" max="2" width="16.7109375" style="3717" customWidth="1"/>
    <col min="3" max="3" width="8.7109375" style="3717" customWidth="1"/>
    <col min="4" max="4" width="11" style="3717" customWidth="1"/>
    <col min="5" max="5" width="11.42578125" style="3717" customWidth="1"/>
    <col min="6" max="6" width="9.7109375" style="3717" customWidth="1"/>
    <col min="7" max="7" width="8.7109375" style="3717" customWidth="1"/>
    <col min="8" max="8" width="11" style="3717" customWidth="1"/>
    <col min="9" max="9" width="11.42578125" style="3717" customWidth="1"/>
    <col min="10" max="10" width="9.7109375" style="3717" customWidth="1"/>
    <col min="11" max="11" width="6.7109375" style="3717" customWidth="1"/>
    <col min="12" max="12" width="14.28515625" style="3717" bestFit="1" customWidth="1"/>
    <col min="13" max="16384" width="9.140625" style="3717"/>
  </cols>
  <sheetData>
    <row r="1" spans="2:12" s="3714" customFormat="1" ht="30" customHeight="1">
      <c r="B1" s="6350" t="s">
        <v>4468</v>
      </c>
      <c r="C1" s="6350"/>
      <c r="D1" s="6350"/>
      <c r="E1" s="6350"/>
      <c r="F1" s="6350"/>
      <c r="G1" s="6350"/>
      <c r="H1" s="6350"/>
      <c r="I1" s="6350"/>
      <c r="J1" s="6350"/>
      <c r="K1" s="3715"/>
    </row>
    <row r="2" spans="2:12" s="3714" customFormat="1" ht="30" customHeight="1">
      <c r="B2" s="6350" t="s">
        <v>4469</v>
      </c>
      <c r="C2" s="6350"/>
      <c r="D2" s="6350"/>
      <c r="E2" s="6350"/>
      <c r="F2" s="6350"/>
      <c r="G2" s="6350"/>
      <c r="H2" s="6350"/>
      <c r="I2" s="6350"/>
      <c r="J2" s="6350"/>
      <c r="K2" s="3838"/>
      <c r="L2" s="2285" t="s">
        <v>979</v>
      </c>
    </row>
    <row r="3" spans="2:12" s="3868" customFormat="1" ht="12" customHeight="1">
      <c r="B3" s="3772" t="s">
        <v>590</v>
      </c>
      <c r="C3" s="3866"/>
      <c r="D3" s="3866"/>
      <c r="E3" s="3866"/>
      <c r="F3" s="3866"/>
      <c r="G3" s="3866"/>
      <c r="H3" s="3866"/>
      <c r="I3" s="3866"/>
      <c r="J3" s="3775" t="s">
        <v>591</v>
      </c>
      <c r="K3" s="3867"/>
    </row>
    <row r="4" spans="2:12" ht="18" customHeight="1">
      <c r="B4" s="6338"/>
      <c r="C4" s="6345" t="s">
        <v>1394</v>
      </c>
      <c r="D4" s="6346"/>
      <c r="E4" s="6346"/>
      <c r="F4" s="6347"/>
      <c r="G4" s="6345" t="s">
        <v>4470</v>
      </c>
      <c r="H4" s="6346"/>
      <c r="I4" s="6346"/>
      <c r="J4" s="6346"/>
      <c r="K4" s="1199"/>
    </row>
    <row r="5" spans="2:12" ht="49.5" customHeight="1">
      <c r="B5" s="6339"/>
      <c r="C5" s="1563" t="s">
        <v>175</v>
      </c>
      <c r="D5" s="1563" t="s">
        <v>4458</v>
      </c>
      <c r="E5" s="1563" t="s">
        <v>4459</v>
      </c>
      <c r="F5" s="1563" t="s">
        <v>4460</v>
      </c>
      <c r="G5" s="1563" t="s">
        <v>175</v>
      </c>
      <c r="H5" s="1563" t="s">
        <v>4471</v>
      </c>
      <c r="I5" s="1563" t="s">
        <v>4459</v>
      </c>
      <c r="J5" s="1564" t="s">
        <v>4460</v>
      </c>
      <c r="K5" s="3853"/>
    </row>
    <row r="6" spans="2:12" s="3855" customFormat="1" ht="21" customHeight="1">
      <c r="B6" s="3869" t="s">
        <v>12</v>
      </c>
      <c r="C6" s="3870">
        <v>6868</v>
      </c>
      <c r="D6" s="3870">
        <v>1865</v>
      </c>
      <c r="E6" s="3870">
        <v>3534</v>
      </c>
      <c r="F6" s="3870">
        <v>1469</v>
      </c>
      <c r="G6" s="3870">
        <v>423152</v>
      </c>
      <c r="H6" s="3870">
        <v>321010</v>
      </c>
      <c r="I6" s="3870">
        <v>78155</v>
      </c>
      <c r="J6" s="3870">
        <v>23987</v>
      </c>
      <c r="K6" s="3854"/>
    </row>
    <row r="7" spans="2:12" s="3855" customFormat="1" ht="21" customHeight="1">
      <c r="B7" s="3869" t="s">
        <v>230</v>
      </c>
      <c r="C7" s="3870">
        <v>4963</v>
      </c>
      <c r="D7" s="3870">
        <v>1627</v>
      </c>
      <c r="E7" s="3870">
        <v>2027</v>
      </c>
      <c r="F7" s="3870">
        <v>1309</v>
      </c>
      <c r="G7" s="3870">
        <v>366426</v>
      </c>
      <c r="H7" s="3870">
        <v>279674</v>
      </c>
      <c r="I7" s="3870">
        <v>65042</v>
      </c>
      <c r="J7" s="3870">
        <v>21710</v>
      </c>
      <c r="K7" s="3854"/>
    </row>
    <row r="8" spans="2:12" ht="21" customHeight="1">
      <c r="B8" s="3871" t="s">
        <v>203</v>
      </c>
      <c r="C8" s="3870">
        <v>1542</v>
      </c>
      <c r="D8" s="3870">
        <v>141</v>
      </c>
      <c r="E8" s="3870">
        <v>1345</v>
      </c>
      <c r="F8" s="3870">
        <v>56</v>
      </c>
      <c r="G8" s="3870">
        <v>41824</v>
      </c>
      <c r="H8" s="3870">
        <v>30594</v>
      </c>
      <c r="I8" s="3870">
        <v>10170</v>
      </c>
      <c r="J8" s="3870">
        <v>1060</v>
      </c>
      <c r="K8" s="3854"/>
    </row>
    <row r="9" spans="2:12" ht="21" customHeight="1">
      <c r="B9" s="3872" t="s">
        <v>231</v>
      </c>
      <c r="C9" s="3873">
        <v>313</v>
      </c>
      <c r="D9" s="3873">
        <v>6</v>
      </c>
      <c r="E9" s="3873">
        <v>288</v>
      </c>
      <c r="F9" s="3873">
        <v>19</v>
      </c>
      <c r="G9" s="3873">
        <v>3107</v>
      </c>
      <c r="H9" s="3873">
        <v>1223</v>
      </c>
      <c r="I9" s="3873">
        <v>1600</v>
      </c>
      <c r="J9" s="3873">
        <v>284</v>
      </c>
      <c r="K9" s="3856"/>
    </row>
    <row r="10" spans="2:12" ht="21" customHeight="1">
      <c r="B10" s="3872" t="s">
        <v>232</v>
      </c>
      <c r="C10" s="3873">
        <v>17</v>
      </c>
      <c r="D10" s="3873">
        <v>2</v>
      </c>
      <c r="E10" s="3873">
        <v>12</v>
      </c>
      <c r="F10" s="3873">
        <v>3</v>
      </c>
      <c r="G10" s="3873">
        <v>805</v>
      </c>
      <c r="H10" s="3873" t="s">
        <v>962</v>
      </c>
      <c r="I10" s="3873" t="s">
        <v>962</v>
      </c>
      <c r="J10" s="3873">
        <v>79</v>
      </c>
      <c r="K10" s="3856"/>
    </row>
    <row r="11" spans="2:12" ht="21" customHeight="1">
      <c r="B11" s="3872" t="s">
        <v>233</v>
      </c>
      <c r="C11" s="3873">
        <v>724</v>
      </c>
      <c r="D11" s="3873">
        <v>78</v>
      </c>
      <c r="E11" s="3873">
        <v>644</v>
      </c>
      <c r="F11" s="3873">
        <v>2</v>
      </c>
      <c r="G11" s="3873">
        <v>23911</v>
      </c>
      <c r="H11" s="3873">
        <v>18844</v>
      </c>
      <c r="I11" s="3873">
        <v>5043</v>
      </c>
      <c r="J11" s="3873">
        <v>24</v>
      </c>
      <c r="K11" s="3856"/>
    </row>
    <row r="12" spans="2:12" ht="21" customHeight="1">
      <c r="B12" s="3872" t="s">
        <v>234</v>
      </c>
      <c r="C12" s="3873">
        <v>58</v>
      </c>
      <c r="D12" s="3873">
        <v>8</v>
      </c>
      <c r="E12" s="3873">
        <v>47</v>
      </c>
      <c r="F12" s="3873">
        <v>3</v>
      </c>
      <c r="G12" s="3873">
        <v>1428</v>
      </c>
      <c r="H12" s="3873">
        <v>1069</v>
      </c>
      <c r="I12" s="3873">
        <v>330</v>
      </c>
      <c r="J12" s="3873">
        <v>29</v>
      </c>
      <c r="K12" s="3856"/>
    </row>
    <row r="13" spans="2:12" ht="21" customHeight="1">
      <c r="B13" s="3872" t="s">
        <v>235</v>
      </c>
      <c r="C13" s="3873">
        <v>52</v>
      </c>
      <c r="D13" s="3873">
        <v>3</v>
      </c>
      <c r="E13" s="3873">
        <v>45</v>
      </c>
      <c r="F13" s="3873">
        <v>4</v>
      </c>
      <c r="G13" s="3873">
        <v>548</v>
      </c>
      <c r="H13" s="3873">
        <v>284</v>
      </c>
      <c r="I13" s="3873">
        <v>209</v>
      </c>
      <c r="J13" s="3873">
        <v>55</v>
      </c>
      <c r="K13" s="3856"/>
    </row>
    <row r="14" spans="2:12" ht="21" customHeight="1">
      <c r="B14" s="3872" t="s">
        <v>236</v>
      </c>
      <c r="C14" s="3873">
        <v>35</v>
      </c>
      <c r="D14" s="3873">
        <v>6</v>
      </c>
      <c r="E14" s="3873">
        <v>27</v>
      </c>
      <c r="F14" s="3873">
        <v>2</v>
      </c>
      <c r="G14" s="3873">
        <v>562</v>
      </c>
      <c r="H14" s="3873">
        <v>320</v>
      </c>
      <c r="I14" s="3873" t="s">
        <v>962</v>
      </c>
      <c r="J14" s="3873" t="s">
        <v>962</v>
      </c>
      <c r="K14" s="3856"/>
    </row>
    <row r="15" spans="2:12" ht="21" customHeight="1">
      <c r="B15" s="3872" t="s">
        <v>237</v>
      </c>
      <c r="C15" s="3873">
        <v>31</v>
      </c>
      <c r="D15" s="3873">
        <v>3</v>
      </c>
      <c r="E15" s="3873">
        <v>25</v>
      </c>
      <c r="F15" s="3873">
        <v>3</v>
      </c>
      <c r="G15" s="3873">
        <v>484</v>
      </c>
      <c r="H15" s="3873">
        <v>277</v>
      </c>
      <c r="I15" s="3873">
        <v>176</v>
      </c>
      <c r="J15" s="3873">
        <v>31</v>
      </c>
      <c r="K15" s="3856"/>
    </row>
    <row r="16" spans="2:12" ht="21" customHeight="1">
      <c r="B16" s="3872" t="s">
        <v>238</v>
      </c>
      <c r="C16" s="3873">
        <v>142</v>
      </c>
      <c r="D16" s="3873">
        <v>18</v>
      </c>
      <c r="E16" s="3873">
        <v>117</v>
      </c>
      <c r="F16" s="3873">
        <v>7</v>
      </c>
      <c r="G16" s="3873">
        <v>5008</v>
      </c>
      <c r="H16" s="3873">
        <v>3868</v>
      </c>
      <c r="I16" s="3873">
        <v>1041</v>
      </c>
      <c r="J16" s="3873">
        <v>99</v>
      </c>
      <c r="K16" s="3856"/>
    </row>
    <row r="17" spans="2:11" ht="21" customHeight="1">
      <c r="B17" s="3872" t="s">
        <v>239</v>
      </c>
      <c r="C17" s="3873">
        <v>43</v>
      </c>
      <c r="D17" s="3873">
        <v>1</v>
      </c>
      <c r="E17" s="3873">
        <v>35</v>
      </c>
      <c r="F17" s="3873">
        <v>7</v>
      </c>
      <c r="G17" s="3873">
        <v>788</v>
      </c>
      <c r="H17" s="3873" t="s">
        <v>962</v>
      </c>
      <c r="I17" s="3873">
        <v>463</v>
      </c>
      <c r="J17" s="3873" t="s">
        <v>962</v>
      </c>
      <c r="K17" s="3856"/>
    </row>
    <row r="18" spans="2:11" ht="21" customHeight="1">
      <c r="B18" s="3872" t="s">
        <v>240</v>
      </c>
      <c r="C18" s="3873">
        <v>55</v>
      </c>
      <c r="D18" s="3873">
        <v>2</v>
      </c>
      <c r="E18" s="3873">
        <v>47</v>
      </c>
      <c r="F18" s="3873">
        <v>6</v>
      </c>
      <c r="G18" s="3873">
        <v>967</v>
      </c>
      <c r="H18" s="3873">
        <v>276</v>
      </c>
      <c r="I18" s="3873">
        <v>474</v>
      </c>
      <c r="J18" s="3873">
        <v>217</v>
      </c>
      <c r="K18" s="3856"/>
    </row>
    <row r="19" spans="2:11" ht="21" customHeight="1">
      <c r="B19" s="3872" t="s">
        <v>151</v>
      </c>
      <c r="C19" s="3873">
        <v>72</v>
      </c>
      <c r="D19" s="3873">
        <v>14</v>
      </c>
      <c r="E19" s="3873">
        <v>58</v>
      </c>
      <c r="F19" s="3873">
        <v>0</v>
      </c>
      <c r="G19" s="3873">
        <v>4216</v>
      </c>
      <c r="H19" s="3873">
        <v>3778</v>
      </c>
      <c r="I19" s="3873">
        <v>438</v>
      </c>
      <c r="J19" s="3873">
        <v>0</v>
      </c>
      <c r="K19" s="3856"/>
    </row>
    <row r="20" spans="2:11" ht="18" customHeight="1">
      <c r="B20" s="6338"/>
      <c r="C20" s="6345" t="s">
        <v>4472</v>
      </c>
      <c r="D20" s="6346"/>
      <c r="E20" s="6346"/>
      <c r="F20" s="6347"/>
      <c r="G20" s="6345" t="s">
        <v>4473</v>
      </c>
      <c r="H20" s="6346"/>
      <c r="I20" s="6346"/>
      <c r="J20" s="6346"/>
    </row>
    <row r="21" spans="2:11" ht="45">
      <c r="B21" s="6339"/>
      <c r="C21" s="3857" t="s">
        <v>175</v>
      </c>
      <c r="D21" s="3857" t="s">
        <v>4463</v>
      </c>
      <c r="E21" s="1563" t="s">
        <v>4464</v>
      </c>
      <c r="F21" s="1563" t="s">
        <v>4465</v>
      </c>
      <c r="G21" s="3857" t="s">
        <v>175</v>
      </c>
      <c r="H21" s="3857" t="s">
        <v>4474</v>
      </c>
      <c r="I21" s="1563" t="s">
        <v>4464</v>
      </c>
      <c r="J21" s="1564" t="s">
        <v>4465</v>
      </c>
    </row>
    <row r="22" spans="2:11" ht="6" customHeight="1">
      <c r="B22" s="3848"/>
      <c r="C22" s="3874"/>
      <c r="D22" s="3874"/>
      <c r="E22" s="2260"/>
      <c r="F22" s="2260"/>
      <c r="G22" s="3874"/>
      <c r="H22" s="3874"/>
      <c r="I22" s="2260"/>
      <c r="J22" s="2260"/>
    </row>
    <row r="23" spans="2:11" s="3740" customFormat="1" ht="12" customHeight="1">
      <c r="B23" s="6336" t="s">
        <v>164</v>
      </c>
      <c r="C23" s="4685"/>
      <c r="D23" s="4685"/>
      <c r="E23" s="4685"/>
      <c r="F23" s="4685"/>
      <c r="G23" s="4685"/>
      <c r="H23" s="4685"/>
      <c r="I23" s="4685"/>
      <c r="J23" s="4685"/>
    </row>
    <row r="24" spans="2:11" s="3740" customFormat="1" ht="12" customHeight="1">
      <c r="B24" s="6288" t="s">
        <v>4447</v>
      </c>
      <c r="C24" s="6288"/>
      <c r="D24" s="6288"/>
      <c r="E24" s="6288"/>
      <c r="F24" s="6288"/>
      <c r="G24" s="6288"/>
      <c r="H24" s="6288"/>
      <c r="I24" s="6288"/>
      <c r="J24" s="3742"/>
    </row>
    <row r="25" spans="2:11" s="3740" customFormat="1" ht="12" customHeight="1">
      <c r="B25" s="6288" t="s">
        <v>4448</v>
      </c>
      <c r="C25" s="6288"/>
      <c r="D25" s="6288"/>
      <c r="E25" s="6288"/>
      <c r="F25" s="6288"/>
      <c r="G25" s="6288"/>
      <c r="H25" s="6288"/>
      <c r="I25" s="6288"/>
      <c r="J25" s="3875"/>
    </row>
    <row r="26" spans="2:11" s="3788" customFormat="1" ht="40.5" customHeight="1">
      <c r="B26" s="6303" t="s">
        <v>4449</v>
      </c>
      <c r="C26" s="6303"/>
      <c r="D26" s="6303"/>
      <c r="E26" s="6303"/>
      <c r="F26" s="6303"/>
      <c r="G26" s="6303"/>
      <c r="H26" s="6303"/>
      <c r="I26" s="6303"/>
      <c r="J26" s="6303"/>
    </row>
    <row r="27" spans="2:11" s="3788" customFormat="1" ht="40.5" customHeight="1">
      <c r="B27" s="6303" t="s">
        <v>4450</v>
      </c>
      <c r="C27" s="6303"/>
      <c r="D27" s="6303"/>
      <c r="E27" s="6303"/>
      <c r="F27" s="6303"/>
      <c r="G27" s="6303"/>
      <c r="H27" s="6303"/>
      <c r="I27" s="6303"/>
      <c r="J27" s="6303"/>
    </row>
    <row r="28" spans="2:11" ht="4.5" customHeight="1">
      <c r="I28" s="3850"/>
    </row>
    <row r="29" spans="2:11">
      <c r="B29" s="6337" t="s">
        <v>220</v>
      </c>
      <c r="C29" s="6337"/>
      <c r="D29" s="6337"/>
      <c r="E29" s="6337"/>
      <c r="F29" s="6337"/>
      <c r="I29" s="3850"/>
      <c r="J29" s="815"/>
      <c r="K29" s="815"/>
    </row>
    <row r="30" spans="2:11">
      <c r="B30" s="6227" t="s">
        <v>4475</v>
      </c>
      <c r="C30" s="6227"/>
      <c r="D30" s="6227"/>
      <c r="E30" s="815"/>
      <c r="F30" s="815"/>
      <c r="G30" s="815"/>
      <c r="H30" s="815"/>
      <c r="I30" s="815"/>
      <c r="J30" s="815"/>
      <c r="K30" s="815"/>
    </row>
    <row r="31" spans="2:11">
      <c r="B31" s="6227" t="s">
        <v>4476</v>
      </c>
      <c r="C31" s="6227"/>
      <c r="D31" s="6227"/>
      <c r="E31" s="2326"/>
      <c r="F31" s="3863"/>
      <c r="G31" s="3864"/>
      <c r="H31" s="3863"/>
      <c r="I31" s="3864"/>
      <c r="J31" s="3863"/>
      <c r="K31" s="3863"/>
    </row>
    <row r="34" spans="3:10">
      <c r="C34" s="3876"/>
      <c r="D34" s="3876"/>
      <c r="E34" s="3876"/>
      <c r="F34" s="3876"/>
      <c r="G34" s="3876"/>
      <c r="H34" s="3876"/>
      <c r="I34" s="3876"/>
      <c r="J34" s="3876"/>
    </row>
  </sheetData>
  <mergeCells count="16">
    <mergeCell ref="B20:B21"/>
    <mergeCell ref="C20:F20"/>
    <mergeCell ref="G20:J20"/>
    <mergeCell ref="B1:J1"/>
    <mergeCell ref="B2:J2"/>
    <mergeCell ref="B4:B5"/>
    <mergeCell ref="C4:F4"/>
    <mergeCell ref="G4:J4"/>
    <mergeCell ref="B30:D30"/>
    <mergeCell ref="B31:D31"/>
    <mergeCell ref="B23:J23"/>
    <mergeCell ref="B24:I24"/>
    <mergeCell ref="B25:I25"/>
    <mergeCell ref="B26:J26"/>
    <mergeCell ref="B27:J27"/>
    <mergeCell ref="B29:F29"/>
  </mergeCells>
  <conditionalFormatting sqref="F19 J19 C34:J34 E10 E14 I10 I14 C6:J7">
    <cfRule type="cellIs" dxfId="55" priority="6" stopIfTrue="1" operator="between">
      <formula>0.000001</formula>
      <formula>0.05</formula>
    </cfRule>
  </conditionalFormatting>
  <conditionalFormatting sqref="E10 E14 I10 I14">
    <cfRule type="cellIs" dxfId="54" priority="4" operator="between">
      <formula>0.0000000001</formula>
      <formula>0.04999999</formula>
    </cfRule>
    <cfRule type="cellIs" dxfId="53" priority="5" stopIfTrue="1" operator="between">
      <formula>0.000001</formula>
      <formula>0.05</formula>
    </cfRule>
  </conditionalFormatting>
  <conditionalFormatting sqref="E10 E14 I10 I14">
    <cfRule type="cellIs" dxfId="52" priority="3" stopIfTrue="1" operator="between">
      <formula>0.0000001</formula>
      <formula>0.049999</formula>
    </cfRule>
  </conditionalFormatting>
  <conditionalFormatting sqref="C34:J34 C6:J19">
    <cfRule type="cellIs" dxfId="51" priority="2" stopIfTrue="1" operator="equal">
      <formula>"§"</formula>
    </cfRule>
  </conditionalFormatting>
  <conditionalFormatting sqref="I6:I19">
    <cfRule type="containsBlanks" dxfId="50" priority="1">
      <formula>LEN(TRIM(I6))=0</formula>
    </cfRule>
  </conditionalFormatting>
  <hyperlinks>
    <hyperlink ref="B31" r:id="rId1"/>
    <hyperlink ref="B30" r:id="rId2"/>
    <hyperlink ref="C4:F4" r:id="rId3" display="Estabelecimentos"/>
    <hyperlink ref="G4:J4" r:id="rId4" display="Capacidade de alojamento"/>
    <hyperlink ref="C20:F20" r:id="rId5" display="Establishments"/>
    <hyperlink ref="G20:J20" r:id="rId6" display="Capacity on offer"/>
    <hyperlink ref="L2" location="Indice!A1" display="(Voltar ao Índice)"/>
  </hyperlinks>
  <printOptions horizontalCentered="1"/>
  <pageMargins left="0.27559055118110237" right="0.27559055118110237" top="0.6692913385826772" bottom="0.47244094488188981" header="0" footer="0"/>
  <pageSetup paperSize="9" scale="96" orientation="portrait" verticalDpi="300" r:id="rId7"/>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
  <sheetViews>
    <sheetView showGridLines="0" workbookViewId="0">
      <selection activeCell="B1" sqref="B1:N1"/>
    </sheetView>
  </sheetViews>
  <sheetFormatPr defaultColWidth="9.140625" defaultRowHeight="11.25"/>
  <cols>
    <col min="1" max="1" width="6.7109375" style="3717" customWidth="1"/>
    <col min="2" max="2" width="16.140625" style="3717" customWidth="1"/>
    <col min="3" max="4" width="8.42578125" style="3887" customWidth="1"/>
    <col min="5" max="5" width="7.5703125" style="3887" customWidth="1"/>
    <col min="6" max="6" width="6.7109375" style="3887" customWidth="1"/>
    <col min="7" max="8" width="8.42578125" style="3887" customWidth="1"/>
    <col min="9" max="10" width="7.5703125" style="3887" customWidth="1"/>
    <col min="11" max="12" width="7.5703125" style="3888" customWidth="1"/>
    <col min="13" max="13" width="6.85546875" style="3888" customWidth="1"/>
    <col min="14" max="14" width="6.7109375" style="3888" customWidth="1"/>
    <col min="15" max="15" width="6.7109375" style="3717" customWidth="1"/>
    <col min="16" max="16" width="14.28515625" style="3717" bestFit="1" customWidth="1"/>
    <col min="17" max="16384" width="9.140625" style="3717"/>
  </cols>
  <sheetData>
    <row r="1" spans="2:16" s="3714" customFormat="1" ht="30" customHeight="1">
      <c r="B1" s="6291" t="s">
        <v>4477</v>
      </c>
      <c r="C1" s="6291"/>
      <c r="D1" s="6291"/>
      <c r="E1" s="6291"/>
      <c r="F1" s="6291"/>
      <c r="G1" s="6291"/>
      <c r="H1" s="6291"/>
      <c r="I1" s="6291"/>
      <c r="J1" s="6291"/>
      <c r="K1" s="6291"/>
      <c r="L1" s="6291"/>
      <c r="M1" s="6291"/>
      <c r="N1" s="6291"/>
    </row>
    <row r="2" spans="2:16" s="3714" customFormat="1" ht="30" customHeight="1">
      <c r="B2" s="6341" t="s">
        <v>4478</v>
      </c>
      <c r="C2" s="6341"/>
      <c r="D2" s="6341"/>
      <c r="E2" s="6341"/>
      <c r="F2" s="6341"/>
      <c r="G2" s="6341"/>
      <c r="H2" s="6341"/>
      <c r="I2" s="6341"/>
      <c r="J2" s="6341"/>
      <c r="K2" s="6341"/>
      <c r="L2" s="6341"/>
      <c r="M2" s="6341"/>
      <c r="N2" s="6341"/>
      <c r="O2" s="3877"/>
      <c r="P2" s="2285" t="s">
        <v>979</v>
      </c>
    </row>
    <row r="3" spans="2:16" s="3714" customFormat="1" ht="7.5" customHeight="1">
      <c r="B3" s="3852"/>
      <c r="C3" s="3852"/>
      <c r="D3" s="3852"/>
      <c r="E3" s="3852"/>
      <c r="F3" s="3852"/>
      <c r="G3" s="3852"/>
      <c r="H3" s="3852"/>
      <c r="I3" s="3852"/>
      <c r="J3" s="3852"/>
      <c r="K3" s="3852"/>
      <c r="L3" s="3852"/>
      <c r="M3" s="3852"/>
      <c r="N3" s="3852"/>
      <c r="O3" s="3877"/>
    </row>
    <row r="4" spans="2:16" ht="18" customHeight="1">
      <c r="B4" s="6342"/>
      <c r="C4" s="6345" t="s">
        <v>4479</v>
      </c>
      <c r="D4" s="6346"/>
      <c r="E4" s="6346"/>
      <c r="F4" s="6347"/>
      <c r="G4" s="6345" t="s">
        <v>4480</v>
      </c>
      <c r="H4" s="6346"/>
      <c r="I4" s="6346"/>
      <c r="J4" s="6347"/>
      <c r="K4" s="6345" t="s">
        <v>4481</v>
      </c>
      <c r="L4" s="6346"/>
      <c r="M4" s="6346"/>
      <c r="N4" s="6346"/>
      <c r="O4" s="3878"/>
    </row>
    <row r="5" spans="2:16" ht="85.5" customHeight="1">
      <c r="B5" s="6343"/>
      <c r="C5" s="1563" t="s">
        <v>175</v>
      </c>
      <c r="D5" s="1563" t="s">
        <v>4471</v>
      </c>
      <c r="E5" s="1563" t="s">
        <v>4482</v>
      </c>
      <c r="F5" s="1563" t="s">
        <v>4483</v>
      </c>
      <c r="G5" s="1563" t="s">
        <v>175</v>
      </c>
      <c r="H5" s="1563" t="s">
        <v>4471</v>
      </c>
      <c r="I5" s="1563" t="s">
        <v>4482</v>
      </c>
      <c r="J5" s="1563" t="s">
        <v>4460</v>
      </c>
      <c r="K5" s="1563" t="s">
        <v>175</v>
      </c>
      <c r="L5" s="1563" t="s">
        <v>4458</v>
      </c>
      <c r="M5" s="1563" t="s">
        <v>4482</v>
      </c>
      <c r="N5" s="1564" t="s">
        <v>4483</v>
      </c>
      <c r="O5" s="3879"/>
    </row>
    <row r="6" spans="2:16" ht="16.5" customHeight="1">
      <c r="B6" s="6344"/>
      <c r="C6" s="5238" t="s">
        <v>467</v>
      </c>
      <c r="D6" s="5239"/>
      <c r="E6" s="5239"/>
      <c r="F6" s="5239"/>
      <c r="G6" s="5239"/>
      <c r="H6" s="5239"/>
      <c r="I6" s="5239"/>
      <c r="J6" s="5239"/>
      <c r="K6" s="6356" t="s">
        <v>2276</v>
      </c>
      <c r="L6" s="6357"/>
      <c r="M6" s="6357"/>
      <c r="N6" s="6357"/>
      <c r="O6" s="3853"/>
    </row>
    <row r="7" spans="2:16" s="3843" customFormat="1" ht="19.5" customHeight="1">
      <c r="B7" s="3841" t="s">
        <v>12</v>
      </c>
      <c r="C7" s="353">
        <v>25249904</v>
      </c>
      <c r="D7" s="353">
        <v>20450232</v>
      </c>
      <c r="E7" s="353">
        <v>3951007</v>
      </c>
      <c r="F7" s="353">
        <v>848665</v>
      </c>
      <c r="G7" s="353">
        <v>67662103</v>
      </c>
      <c r="H7" s="353">
        <v>56561305</v>
      </c>
      <c r="I7" s="353">
        <v>9310035</v>
      </c>
      <c r="J7" s="353">
        <v>1790763</v>
      </c>
      <c r="K7" s="353">
        <v>2993197</v>
      </c>
      <c r="L7" s="353">
        <v>2633189</v>
      </c>
      <c r="M7" s="353">
        <v>277424</v>
      </c>
      <c r="N7" s="353">
        <v>82584</v>
      </c>
      <c r="O7" s="3854"/>
    </row>
    <row r="8" spans="2:16" s="3843" customFormat="1" ht="19.5" customHeight="1">
      <c r="B8" s="3841" t="s">
        <v>230</v>
      </c>
      <c r="C8" s="353">
        <v>22926413</v>
      </c>
      <c r="D8" s="353">
        <v>18503592</v>
      </c>
      <c r="E8" s="353">
        <v>3635657</v>
      </c>
      <c r="F8" s="353">
        <v>787164</v>
      </c>
      <c r="G8" s="353">
        <v>57192011</v>
      </c>
      <c r="H8" s="353">
        <v>47742488</v>
      </c>
      <c r="I8" s="353">
        <v>7897596</v>
      </c>
      <c r="J8" s="353">
        <v>1551927</v>
      </c>
      <c r="K8" s="353">
        <v>2633225</v>
      </c>
      <c r="L8" s="353">
        <v>2304892</v>
      </c>
      <c r="M8" s="353">
        <v>254597</v>
      </c>
      <c r="N8" s="353">
        <v>73736</v>
      </c>
      <c r="O8" s="3854"/>
    </row>
    <row r="9" spans="2:16" s="3843" customFormat="1" ht="19.5" customHeight="1">
      <c r="B9" s="3844" t="s">
        <v>203</v>
      </c>
      <c r="C9" s="353">
        <v>1605458</v>
      </c>
      <c r="D9" s="353">
        <v>1336781</v>
      </c>
      <c r="E9" s="353">
        <v>231189</v>
      </c>
      <c r="F9" s="353">
        <v>37488</v>
      </c>
      <c r="G9" s="353">
        <v>8344266</v>
      </c>
      <c r="H9" s="353">
        <v>7029468</v>
      </c>
      <c r="I9" s="353">
        <v>1161936</v>
      </c>
      <c r="J9" s="353">
        <v>152862</v>
      </c>
      <c r="K9" s="353">
        <v>279187</v>
      </c>
      <c r="L9" s="353">
        <v>257774</v>
      </c>
      <c r="M9" s="353">
        <v>15877</v>
      </c>
      <c r="N9" s="353">
        <v>5536</v>
      </c>
      <c r="O9" s="3854"/>
    </row>
    <row r="10" spans="2:16" s="3843" customFormat="1" ht="19.5" customHeight="1">
      <c r="B10" s="3845" t="s">
        <v>231</v>
      </c>
      <c r="C10" s="3873">
        <v>90125</v>
      </c>
      <c r="D10" s="3873">
        <v>58980</v>
      </c>
      <c r="E10" s="3873">
        <v>22308</v>
      </c>
      <c r="F10" s="3873">
        <v>8837</v>
      </c>
      <c r="G10" s="3873">
        <v>456121</v>
      </c>
      <c r="H10" s="3873">
        <v>261680</v>
      </c>
      <c r="I10" s="3873">
        <v>146007</v>
      </c>
      <c r="J10" s="3873">
        <v>48434</v>
      </c>
      <c r="K10" s="3873">
        <v>12542</v>
      </c>
      <c r="L10" s="3873">
        <v>9959</v>
      </c>
      <c r="M10" s="3873">
        <v>609</v>
      </c>
      <c r="N10" s="3873">
        <v>1973</v>
      </c>
      <c r="O10" s="3856"/>
    </row>
    <row r="11" spans="2:16" s="3843" customFormat="1" ht="19.5" customHeight="1">
      <c r="B11" s="3845" t="s">
        <v>232</v>
      </c>
      <c r="C11" s="3873">
        <v>24100</v>
      </c>
      <c r="D11" s="3873" t="s">
        <v>962</v>
      </c>
      <c r="E11" s="3873" t="s">
        <v>962</v>
      </c>
      <c r="F11" s="3873">
        <v>4814</v>
      </c>
      <c r="G11" s="3873">
        <v>127084</v>
      </c>
      <c r="H11" s="3873" t="s">
        <v>962</v>
      </c>
      <c r="I11" s="3873" t="s">
        <v>962</v>
      </c>
      <c r="J11" s="3873">
        <v>12701</v>
      </c>
      <c r="K11" s="3873">
        <v>3609</v>
      </c>
      <c r="L11" s="3873" t="s">
        <v>962</v>
      </c>
      <c r="M11" s="3873" t="s">
        <v>962</v>
      </c>
      <c r="N11" s="3873">
        <v>715</v>
      </c>
      <c r="O11" s="3856"/>
    </row>
    <row r="12" spans="2:16" s="3843" customFormat="1" ht="19.5" customHeight="1">
      <c r="B12" s="3845" t="s">
        <v>233</v>
      </c>
      <c r="C12" s="3873">
        <v>1018775</v>
      </c>
      <c r="D12" s="3873">
        <v>873692</v>
      </c>
      <c r="E12" s="3873">
        <v>144153</v>
      </c>
      <c r="F12" s="3873">
        <v>930</v>
      </c>
      <c r="G12" s="3873">
        <v>5553308</v>
      </c>
      <c r="H12" s="3873">
        <v>4850666</v>
      </c>
      <c r="I12" s="3873">
        <v>698328</v>
      </c>
      <c r="J12" s="3873">
        <v>4314</v>
      </c>
      <c r="K12" s="3873">
        <v>194714</v>
      </c>
      <c r="L12" s="3873">
        <v>184342</v>
      </c>
      <c r="M12" s="3873">
        <v>10271</v>
      </c>
      <c r="N12" s="3873">
        <v>102</v>
      </c>
      <c r="O12" s="3856"/>
    </row>
    <row r="13" spans="2:16" s="3843" customFormat="1" ht="19.5" customHeight="1">
      <c r="B13" s="3845" t="s">
        <v>234</v>
      </c>
      <c r="C13" s="3873">
        <v>58551</v>
      </c>
      <c r="D13" s="3873">
        <v>51619</v>
      </c>
      <c r="E13" s="3873">
        <v>6177</v>
      </c>
      <c r="F13" s="3873">
        <v>755</v>
      </c>
      <c r="G13" s="3873">
        <v>240479</v>
      </c>
      <c r="H13" s="3873">
        <v>210818</v>
      </c>
      <c r="I13" s="3873">
        <v>25966</v>
      </c>
      <c r="J13" s="3873">
        <v>3695</v>
      </c>
      <c r="K13" s="3873">
        <v>6252</v>
      </c>
      <c r="L13" s="3873">
        <v>5984</v>
      </c>
      <c r="M13" s="3873">
        <v>176</v>
      </c>
      <c r="N13" s="3873">
        <v>91</v>
      </c>
      <c r="O13" s="3856"/>
    </row>
    <row r="14" spans="2:16" s="3843" customFormat="1" ht="19.5" customHeight="1">
      <c r="B14" s="3845" t="s">
        <v>235</v>
      </c>
      <c r="C14" s="3873">
        <v>19820</v>
      </c>
      <c r="D14" s="3873">
        <v>15735</v>
      </c>
      <c r="E14" s="3873">
        <v>2858</v>
      </c>
      <c r="F14" s="3873">
        <v>1227</v>
      </c>
      <c r="G14" s="3873">
        <v>105343</v>
      </c>
      <c r="H14" s="3873">
        <v>76601</v>
      </c>
      <c r="I14" s="3873">
        <v>21961</v>
      </c>
      <c r="J14" s="3873">
        <v>6781</v>
      </c>
      <c r="K14" s="3873">
        <v>3041</v>
      </c>
      <c r="L14" s="3873">
        <v>2863</v>
      </c>
      <c r="M14" s="3873">
        <v>0</v>
      </c>
      <c r="N14" s="3873">
        <v>178</v>
      </c>
      <c r="O14" s="3856"/>
    </row>
    <row r="15" spans="2:16" s="3843" customFormat="1" ht="19.5" customHeight="1">
      <c r="B15" s="3845" t="s">
        <v>236</v>
      </c>
      <c r="C15" s="3873">
        <v>29045</v>
      </c>
      <c r="D15" s="3873">
        <v>24229</v>
      </c>
      <c r="E15" s="3873" t="s">
        <v>962</v>
      </c>
      <c r="F15" s="3873" t="s">
        <v>962</v>
      </c>
      <c r="G15" s="3873">
        <v>72857</v>
      </c>
      <c r="H15" s="3873">
        <v>57630</v>
      </c>
      <c r="I15" s="3873" t="s">
        <v>962</v>
      </c>
      <c r="J15" s="3873" t="s">
        <v>962</v>
      </c>
      <c r="K15" s="3873">
        <v>1858</v>
      </c>
      <c r="L15" s="3873">
        <v>1741</v>
      </c>
      <c r="M15" s="3873" t="s">
        <v>962</v>
      </c>
      <c r="N15" s="3873" t="s">
        <v>962</v>
      </c>
      <c r="O15" s="3856"/>
    </row>
    <row r="16" spans="2:16" s="3843" customFormat="1" ht="19.5" customHeight="1">
      <c r="B16" s="3845" t="s">
        <v>237</v>
      </c>
      <c r="C16" s="3873">
        <v>18800</v>
      </c>
      <c r="D16" s="3873">
        <v>15814</v>
      </c>
      <c r="E16" s="3873">
        <v>2357</v>
      </c>
      <c r="F16" s="3873">
        <v>629</v>
      </c>
      <c r="G16" s="3873">
        <v>56008</v>
      </c>
      <c r="H16" s="3873">
        <v>36965</v>
      </c>
      <c r="I16" s="3873">
        <v>15269</v>
      </c>
      <c r="J16" s="3873">
        <v>3774</v>
      </c>
      <c r="K16" s="3873">
        <v>1090</v>
      </c>
      <c r="L16" s="3873">
        <v>685</v>
      </c>
      <c r="M16" s="3873">
        <v>256</v>
      </c>
      <c r="N16" s="3873">
        <v>148</v>
      </c>
      <c r="O16" s="3856"/>
    </row>
    <row r="17" spans="2:15" s="3843" customFormat="1" ht="19.5" customHeight="1">
      <c r="B17" s="3845" t="s">
        <v>238</v>
      </c>
      <c r="C17" s="3873">
        <v>183408</v>
      </c>
      <c r="D17" s="3873">
        <v>162484</v>
      </c>
      <c r="E17" s="3873">
        <v>18960</v>
      </c>
      <c r="F17" s="3873">
        <v>1964</v>
      </c>
      <c r="G17" s="3873">
        <v>1008453</v>
      </c>
      <c r="H17" s="3873">
        <v>896321</v>
      </c>
      <c r="I17" s="3873">
        <v>103916</v>
      </c>
      <c r="J17" s="3873">
        <v>8216</v>
      </c>
      <c r="K17" s="3873">
        <v>33382</v>
      </c>
      <c r="L17" s="3873">
        <v>31042</v>
      </c>
      <c r="M17" s="3873">
        <v>2102</v>
      </c>
      <c r="N17" s="3873">
        <v>239</v>
      </c>
      <c r="O17" s="3856"/>
    </row>
    <row r="18" spans="2:15" s="3843" customFormat="1" ht="19.5" customHeight="1">
      <c r="B18" s="3845" t="s">
        <v>239</v>
      </c>
      <c r="C18" s="3873">
        <v>23207</v>
      </c>
      <c r="D18" s="3873" t="s">
        <v>962</v>
      </c>
      <c r="E18" s="3873">
        <v>6988</v>
      </c>
      <c r="F18" s="3873" t="s">
        <v>962</v>
      </c>
      <c r="G18" s="3873">
        <v>78109</v>
      </c>
      <c r="H18" s="3873" t="s">
        <v>962</v>
      </c>
      <c r="I18" s="3873">
        <v>23524</v>
      </c>
      <c r="J18" s="3873" t="s">
        <v>962</v>
      </c>
      <c r="K18" s="3873">
        <v>1917</v>
      </c>
      <c r="L18" s="3873" t="s">
        <v>962</v>
      </c>
      <c r="M18" s="3873">
        <v>371</v>
      </c>
      <c r="N18" s="3873" t="s">
        <v>962</v>
      </c>
      <c r="O18" s="3856"/>
    </row>
    <row r="19" spans="2:15" s="3843" customFormat="1" ht="19.5" customHeight="1">
      <c r="B19" s="3845" t="s">
        <v>240</v>
      </c>
      <c r="C19" s="3873">
        <v>34310</v>
      </c>
      <c r="D19" s="3873">
        <v>11703</v>
      </c>
      <c r="E19" s="3873">
        <v>14081</v>
      </c>
      <c r="F19" s="3873">
        <v>8526</v>
      </c>
      <c r="G19" s="3873">
        <v>151738</v>
      </c>
      <c r="H19" s="3873">
        <v>62048</v>
      </c>
      <c r="I19" s="3873">
        <v>66718</v>
      </c>
      <c r="J19" s="3873">
        <v>22972</v>
      </c>
      <c r="K19" s="3873">
        <v>3396</v>
      </c>
      <c r="L19" s="3873">
        <v>1507</v>
      </c>
      <c r="M19" s="3873">
        <v>1163</v>
      </c>
      <c r="N19" s="3873">
        <v>726</v>
      </c>
      <c r="O19" s="3856"/>
    </row>
    <row r="20" spans="2:15" s="3843" customFormat="1" ht="19.5" customHeight="1">
      <c r="B20" s="3845" t="s">
        <v>151</v>
      </c>
      <c r="C20" s="3873">
        <v>105317</v>
      </c>
      <c r="D20" s="3873">
        <v>100579</v>
      </c>
      <c r="E20" s="3873">
        <v>4738</v>
      </c>
      <c r="F20" s="3873">
        <v>0</v>
      </c>
      <c r="G20" s="3873">
        <v>494766</v>
      </c>
      <c r="H20" s="3873">
        <v>475673</v>
      </c>
      <c r="I20" s="3873">
        <v>19093</v>
      </c>
      <c r="J20" s="3873">
        <v>0</v>
      </c>
      <c r="K20" s="3873">
        <v>17386</v>
      </c>
      <c r="L20" s="3873">
        <v>17215</v>
      </c>
      <c r="M20" s="3873">
        <v>171</v>
      </c>
      <c r="N20" s="3873">
        <v>0</v>
      </c>
      <c r="O20" s="3856"/>
    </row>
    <row r="21" spans="2:15" ht="18" customHeight="1">
      <c r="B21" s="6342"/>
      <c r="C21" s="6257" t="s">
        <v>4484</v>
      </c>
      <c r="D21" s="6351"/>
      <c r="E21" s="6351"/>
      <c r="F21" s="6352"/>
      <c r="G21" s="6345" t="s">
        <v>4485</v>
      </c>
      <c r="H21" s="6346"/>
      <c r="I21" s="6346"/>
      <c r="J21" s="6347"/>
      <c r="K21" s="5988" t="s">
        <v>4486</v>
      </c>
      <c r="L21" s="5989"/>
      <c r="M21" s="5989"/>
      <c r="N21" s="5989"/>
    </row>
    <row r="22" spans="2:15" ht="60" customHeight="1">
      <c r="B22" s="6343"/>
      <c r="C22" s="1563" t="s">
        <v>175</v>
      </c>
      <c r="D22" s="3857" t="s">
        <v>4487</v>
      </c>
      <c r="E22" s="1563" t="s">
        <v>4488</v>
      </c>
      <c r="F22" s="1563" t="s">
        <v>4465</v>
      </c>
      <c r="G22" s="1563" t="s">
        <v>175</v>
      </c>
      <c r="H22" s="3857" t="s">
        <v>4487</v>
      </c>
      <c r="I22" s="1563" t="s">
        <v>4488</v>
      </c>
      <c r="J22" s="1563" t="s">
        <v>4465</v>
      </c>
      <c r="K22" s="1563" t="s">
        <v>175</v>
      </c>
      <c r="L22" s="3857" t="s">
        <v>4487</v>
      </c>
      <c r="M22" s="1563" t="s">
        <v>4488</v>
      </c>
      <c r="N22" s="1564" t="s">
        <v>4465</v>
      </c>
    </row>
    <row r="23" spans="2:15" ht="16.5" customHeight="1">
      <c r="B23" s="6344"/>
      <c r="C23" s="5238" t="s">
        <v>482</v>
      </c>
      <c r="D23" s="5239"/>
      <c r="E23" s="5239"/>
      <c r="F23" s="5239"/>
      <c r="G23" s="5239"/>
      <c r="H23" s="5239"/>
      <c r="I23" s="5239"/>
      <c r="J23" s="4968"/>
      <c r="K23" s="6353" t="s">
        <v>2279</v>
      </c>
      <c r="L23" s="6354"/>
      <c r="M23" s="6354"/>
      <c r="N23" s="6355"/>
    </row>
    <row r="24" spans="2:15" ht="4.5" customHeight="1">
      <c r="B24" s="3880"/>
      <c r="C24" s="766"/>
      <c r="D24" s="766"/>
      <c r="E24" s="766"/>
      <c r="F24" s="766"/>
      <c r="G24" s="766"/>
      <c r="H24" s="766"/>
      <c r="I24" s="766"/>
      <c r="J24" s="766"/>
      <c r="K24" s="3881"/>
      <c r="L24" s="3881"/>
      <c r="M24" s="3881"/>
      <c r="N24" s="3881"/>
    </row>
    <row r="25" spans="2:15" s="3740" customFormat="1" ht="12" customHeight="1">
      <c r="B25" s="6336" t="s">
        <v>164</v>
      </c>
      <c r="C25" s="4773"/>
      <c r="D25" s="4773"/>
      <c r="E25" s="4773"/>
      <c r="F25" s="4773"/>
      <c r="G25" s="4773"/>
      <c r="H25" s="4773"/>
      <c r="I25" s="4773"/>
      <c r="J25" s="4773"/>
      <c r="K25" s="4773"/>
      <c r="L25" s="4773"/>
      <c r="M25" s="4773"/>
      <c r="N25" s="4773"/>
    </row>
    <row r="26" spans="2:15" s="3740" customFormat="1" ht="12" customHeight="1">
      <c r="B26" s="6288" t="s">
        <v>4447</v>
      </c>
      <c r="C26" s="6288"/>
      <c r="D26" s="6288"/>
      <c r="E26" s="6288"/>
      <c r="F26" s="6288"/>
      <c r="G26" s="6288"/>
      <c r="H26" s="6288"/>
      <c r="I26" s="6288"/>
      <c r="J26" s="3742"/>
      <c r="K26" s="3742"/>
      <c r="L26" s="3742"/>
      <c r="M26" s="3742"/>
      <c r="N26" s="3742"/>
    </row>
    <row r="27" spans="2:15" s="3740" customFormat="1" ht="12" customHeight="1">
      <c r="B27" s="6288" t="s">
        <v>4448</v>
      </c>
      <c r="C27" s="6288"/>
      <c r="D27" s="6288"/>
      <c r="E27" s="6288"/>
      <c r="F27" s="6288"/>
      <c r="G27" s="6288"/>
      <c r="H27" s="6288"/>
      <c r="I27" s="6288"/>
      <c r="J27" s="3860"/>
      <c r="K27" s="3860"/>
      <c r="L27" s="3860"/>
      <c r="M27" s="3860"/>
      <c r="N27" s="3860"/>
    </row>
    <row r="28" spans="2:15" s="3788" customFormat="1" ht="31.5" customHeight="1">
      <c r="B28" s="6303" t="s">
        <v>4449</v>
      </c>
      <c r="C28" s="6303"/>
      <c r="D28" s="6303"/>
      <c r="E28" s="6303"/>
      <c r="F28" s="6303"/>
      <c r="G28" s="6303"/>
      <c r="H28" s="6303"/>
      <c r="I28" s="6303"/>
      <c r="J28" s="6303"/>
      <c r="K28" s="6303"/>
      <c r="L28" s="6303"/>
      <c r="M28" s="6303"/>
      <c r="N28" s="6303"/>
    </row>
    <row r="29" spans="2:15" s="3788" customFormat="1" ht="31.5" customHeight="1">
      <c r="B29" s="6303" t="s">
        <v>4450</v>
      </c>
      <c r="C29" s="6303"/>
      <c r="D29" s="6303"/>
      <c r="E29" s="6303"/>
      <c r="F29" s="6303"/>
      <c r="G29" s="6303"/>
      <c r="H29" s="6303"/>
      <c r="I29" s="6303"/>
      <c r="J29" s="6303"/>
      <c r="K29" s="6303"/>
      <c r="L29" s="6303"/>
      <c r="M29" s="6303"/>
      <c r="N29" s="6303"/>
    </row>
    <row r="30" spans="2:15" ht="4.5" customHeight="1">
      <c r="B30" s="3861"/>
      <c r="C30" s="3861"/>
      <c r="D30" s="3861"/>
      <c r="E30" s="3861"/>
      <c r="F30" s="3861"/>
      <c r="G30" s="3861"/>
      <c r="H30" s="3861"/>
      <c r="I30" s="3862"/>
      <c r="J30" s="3861"/>
      <c r="K30" s="3882"/>
      <c r="L30" s="3882"/>
      <c r="M30" s="3882"/>
      <c r="N30" s="3882"/>
    </row>
    <row r="31" spans="2:15">
      <c r="B31" s="4662" t="s">
        <v>220</v>
      </c>
      <c r="C31" s="4662"/>
      <c r="D31" s="4662"/>
      <c r="E31" s="4662"/>
      <c r="F31" s="4662"/>
      <c r="G31" s="4662"/>
      <c r="H31" s="3883"/>
      <c r="I31" s="3883"/>
      <c r="J31" s="3883"/>
      <c r="K31" s="3883"/>
      <c r="L31" s="3883"/>
      <c r="M31" s="3884"/>
      <c r="N31" s="3884"/>
    </row>
    <row r="32" spans="2:15">
      <c r="B32" s="6227" t="s">
        <v>4489</v>
      </c>
      <c r="C32" s="6227"/>
      <c r="D32" s="6227"/>
      <c r="E32" s="6227" t="s">
        <v>4490</v>
      </c>
      <c r="F32" s="6227"/>
      <c r="G32" s="6227"/>
      <c r="H32" s="6227"/>
      <c r="I32" s="6227" t="s">
        <v>4491</v>
      </c>
      <c r="J32" s="6227"/>
      <c r="K32" s="6227"/>
      <c r="L32" s="6227"/>
      <c r="M32" s="3885"/>
      <c r="N32" s="3885"/>
    </row>
    <row r="33" spans="3:14">
      <c r="C33" s="3885"/>
      <c r="D33" s="3885"/>
      <c r="E33" s="3886"/>
      <c r="F33" s="3885"/>
      <c r="G33" s="3885"/>
      <c r="H33" s="3885"/>
      <c r="I33" s="3885"/>
      <c r="J33" s="3885"/>
      <c r="K33" s="3885"/>
      <c r="L33" s="3885"/>
      <c r="M33" s="3885"/>
      <c r="N33" s="3885"/>
    </row>
  </sheetData>
  <mergeCells count="23">
    <mergeCell ref="B1:N1"/>
    <mergeCell ref="B2:N2"/>
    <mergeCell ref="B4:B6"/>
    <mergeCell ref="C4:F4"/>
    <mergeCell ref="G4:J4"/>
    <mergeCell ref="K4:N4"/>
    <mergeCell ref="C6:J6"/>
    <mergeCell ref="K6:N6"/>
    <mergeCell ref="B21:B23"/>
    <mergeCell ref="C21:F21"/>
    <mergeCell ref="G21:J21"/>
    <mergeCell ref="K21:N21"/>
    <mergeCell ref="C23:J23"/>
    <mergeCell ref="K23:N23"/>
    <mergeCell ref="B32:D32"/>
    <mergeCell ref="E32:H32"/>
    <mergeCell ref="I32:L32"/>
    <mergeCell ref="B25:N25"/>
    <mergeCell ref="B26:I26"/>
    <mergeCell ref="B27:I27"/>
    <mergeCell ref="B28:N28"/>
    <mergeCell ref="B29:N29"/>
    <mergeCell ref="B31:G31"/>
  </mergeCells>
  <conditionalFormatting sqref="E11 E15 I11 I15 C7:N8">
    <cfRule type="cellIs" dxfId="49" priority="6" stopIfTrue="1" operator="between">
      <formula>0.000001</formula>
      <formula>0.05</formula>
    </cfRule>
  </conditionalFormatting>
  <conditionalFormatting sqref="E11 E15 I11 I15">
    <cfRule type="cellIs" dxfId="48" priority="4" operator="between">
      <formula>0.0000000001</formula>
      <formula>0.04999999</formula>
    </cfRule>
    <cfRule type="cellIs" dxfId="47" priority="5" stopIfTrue="1" operator="between">
      <formula>0.000001</formula>
      <formula>0.05</formula>
    </cfRule>
  </conditionalFormatting>
  <conditionalFormatting sqref="C7:N20">
    <cfRule type="cellIs" dxfId="46" priority="3" stopIfTrue="1" operator="equal">
      <formula>"§"</formula>
    </cfRule>
  </conditionalFormatting>
  <conditionalFormatting sqref="M7:M20 I7:I20">
    <cfRule type="containsBlanks" dxfId="45" priority="2">
      <formula>LEN(TRIM(I7))=0</formula>
    </cfRule>
  </conditionalFormatting>
  <conditionalFormatting sqref="E11 E15 I11 I15">
    <cfRule type="cellIs" dxfId="44" priority="1" stopIfTrue="1" operator="between">
      <formula>0.0000001</formula>
      <formula>0.049999</formula>
    </cfRule>
  </conditionalFormatting>
  <hyperlinks>
    <hyperlink ref="E32" r:id="rId1"/>
    <hyperlink ref="I32" r:id="rId2"/>
    <hyperlink ref="C4:F4" r:id="rId3" display="Hóspedes"/>
    <hyperlink ref="C21:F21" r:id="rId4" display="Guests"/>
    <hyperlink ref="G4:J4" r:id="rId5" display="Dormidas"/>
    <hyperlink ref="G21:J21" r:id="rId6" display="Nights"/>
    <hyperlink ref="K4:N4" r:id="rId7" display="Proveitos de aposento"/>
    <hyperlink ref="K21:N21" r:id="rId8" display="Revenue from accommodation"/>
    <hyperlink ref="P2" location="Indice!A1" display="(Voltar ao Índice)"/>
  </hyperlinks>
  <printOptions horizontalCentered="1"/>
  <pageMargins left="0.27559055118110237" right="0.27559055118110237" top="0.6692913385826772" bottom="0.47244094488188981" header="0" footer="0"/>
  <pageSetup paperSize="9" scale="87" orientation="portrait" verticalDpi="300" r:id="rId9"/>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1" sqref="B1:N1"/>
    </sheetView>
  </sheetViews>
  <sheetFormatPr defaultColWidth="9.140625" defaultRowHeight="11.25"/>
  <cols>
    <col min="1" max="1" width="6.7109375" style="3717" customWidth="1"/>
    <col min="2" max="2" width="15.85546875" style="3717" customWidth="1"/>
    <col min="3" max="3" width="8.42578125" style="3717" customWidth="1"/>
    <col min="4" max="4" width="7.5703125" style="3717" customWidth="1"/>
    <col min="5" max="6" width="8.42578125" style="3717" customWidth="1"/>
    <col min="7" max="10" width="7.5703125" style="3717" customWidth="1"/>
    <col min="11" max="11" width="6.7109375" style="3717" customWidth="1"/>
    <col min="12" max="12" width="7.5703125" style="3717" customWidth="1"/>
    <col min="13" max="13" width="6.7109375" style="3717" customWidth="1"/>
    <col min="14" max="14" width="7.28515625" style="3717" customWidth="1"/>
    <col min="15" max="15" width="6.7109375" style="3717" customWidth="1"/>
    <col min="16" max="16" width="14.28515625" style="3717" bestFit="1" customWidth="1"/>
    <col min="17" max="16384" width="9.140625" style="3717"/>
  </cols>
  <sheetData>
    <row r="1" spans="2:16" s="3714" customFormat="1" ht="30" customHeight="1">
      <c r="B1" s="6291" t="s">
        <v>4492</v>
      </c>
      <c r="C1" s="6291"/>
      <c r="D1" s="6291"/>
      <c r="E1" s="6291"/>
      <c r="F1" s="6291"/>
      <c r="G1" s="6291"/>
      <c r="H1" s="6291"/>
      <c r="I1" s="6291"/>
      <c r="J1" s="6291"/>
      <c r="K1" s="6291"/>
      <c r="L1" s="6291"/>
      <c r="M1" s="6291"/>
      <c r="N1" s="6291"/>
      <c r="O1" s="3852"/>
    </row>
    <row r="2" spans="2:16" s="3714" customFormat="1" ht="30" customHeight="1">
      <c r="B2" s="6291" t="s">
        <v>4493</v>
      </c>
      <c r="C2" s="6291"/>
      <c r="D2" s="6291"/>
      <c r="E2" s="6291"/>
      <c r="F2" s="6291"/>
      <c r="G2" s="6291"/>
      <c r="H2" s="6291"/>
      <c r="I2" s="6291"/>
      <c r="J2" s="6291"/>
      <c r="K2" s="6291"/>
      <c r="L2" s="6291"/>
      <c r="M2" s="6291"/>
      <c r="N2" s="6291"/>
      <c r="O2" s="3852"/>
      <c r="P2" s="2285" t="s">
        <v>979</v>
      </c>
    </row>
    <row r="3" spans="2:16" s="3868" customFormat="1" ht="11.25" customHeight="1">
      <c r="B3" s="3772" t="s">
        <v>590</v>
      </c>
      <c r="C3" s="3773"/>
      <c r="D3" s="3773"/>
      <c r="E3" s="3773"/>
      <c r="F3" s="3773"/>
      <c r="G3" s="3773"/>
      <c r="H3" s="3773"/>
      <c r="I3" s="3773"/>
      <c r="J3" s="3775"/>
      <c r="K3" s="3775"/>
      <c r="L3" s="3775"/>
      <c r="M3" s="3775"/>
      <c r="N3" s="3775" t="s">
        <v>591</v>
      </c>
      <c r="O3" s="3775"/>
    </row>
    <row r="4" spans="2:16" ht="16.5" customHeight="1">
      <c r="B4" s="6363"/>
      <c r="C4" s="6254" t="s">
        <v>175</v>
      </c>
      <c r="D4" s="6367" t="s">
        <v>12</v>
      </c>
      <c r="E4" s="6367" t="s">
        <v>4494</v>
      </c>
      <c r="F4" s="6370" t="s">
        <v>4495</v>
      </c>
      <c r="G4" s="6371"/>
      <c r="H4" s="6371"/>
      <c r="I4" s="6371"/>
      <c r="J4" s="6372"/>
      <c r="K4" s="6367" t="s">
        <v>4315</v>
      </c>
      <c r="L4" s="6367" t="s">
        <v>4314</v>
      </c>
      <c r="M4" s="6367" t="s">
        <v>4496</v>
      </c>
      <c r="N4" s="6358" t="s">
        <v>4497</v>
      </c>
      <c r="O4" s="363"/>
    </row>
    <row r="5" spans="2:16" ht="16.5" customHeight="1">
      <c r="B5" s="6364"/>
      <c r="C5" s="6255"/>
      <c r="D5" s="6368"/>
      <c r="E5" s="6368"/>
      <c r="F5" s="6361" t="s">
        <v>175</v>
      </c>
      <c r="G5" s="5238" t="s">
        <v>4498</v>
      </c>
      <c r="H5" s="5239"/>
      <c r="I5" s="5239"/>
      <c r="J5" s="4968"/>
      <c r="K5" s="6368"/>
      <c r="L5" s="6368"/>
      <c r="M5" s="6368"/>
      <c r="N5" s="6359"/>
      <c r="O5" s="363"/>
    </row>
    <row r="6" spans="2:16" ht="27" customHeight="1">
      <c r="B6" s="6365"/>
      <c r="C6" s="6366"/>
      <c r="D6" s="6369"/>
      <c r="E6" s="6369"/>
      <c r="F6" s="6362"/>
      <c r="G6" s="574" t="s">
        <v>3208</v>
      </c>
      <c r="H6" s="574" t="s">
        <v>3226</v>
      </c>
      <c r="I6" s="574" t="s">
        <v>3232</v>
      </c>
      <c r="J6" s="574" t="s">
        <v>4499</v>
      </c>
      <c r="K6" s="6369"/>
      <c r="L6" s="6369"/>
      <c r="M6" s="6369"/>
      <c r="N6" s="6360"/>
      <c r="O6" s="3889"/>
    </row>
    <row r="7" spans="2:16" s="3843" customFormat="1" ht="19.5" customHeight="1">
      <c r="B7" s="3841" t="s">
        <v>12</v>
      </c>
      <c r="C7" s="353">
        <v>25249904</v>
      </c>
      <c r="D7" s="353">
        <v>9941747</v>
      </c>
      <c r="E7" s="353">
        <v>11296849</v>
      </c>
      <c r="F7" s="353">
        <v>10602067</v>
      </c>
      <c r="G7" s="353">
        <v>1602066</v>
      </c>
      <c r="H7" s="353">
        <v>2069645</v>
      </c>
      <c r="I7" s="353">
        <v>1641912</v>
      </c>
      <c r="J7" s="353">
        <v>2042867</v>
      </c>
      <c r="K7" s="353">
        <v>195954</v>
      </c>
      <c r="L7" s="353">
        <v>2648454</v>
      </c>
      <c r="M7" s="353">
        <v>993201</v>
      </c>
      <c r="N7" s="353">
        <v>173699</v>
      </c>
      <c r="O7" s="3890"/>
    </row>
    <row r="8" spans="2:16" s="3843" customFormat="1" ht="19.5" customHeight="1">
      <c r="B8" s="3841" t="s">
        <v>230</v>
      </c>
      <c r="C8" s="353">
        <v>22926413</v>
      </c>
      <c r="D8" s="353">
        <v>9276122</v>
      </c>
      <c r="E8" s="353">
        <v>9778686</v>
      </c>
      <c r="F8" s="353">
        <v>9168756</v>
      </c>
      <c r="G8" s="353">
        <v>1196839</v>
      </c>
      <c r="H8" s="353">
        <v>1991400</v>
      </c>
      <c r="I8" s="353">
        <v>1440616</v>
      </c>
      <c r="J8" s="353">
        <v>1705845</v>
      </c>
      <c r="K8" s="353">
        <v>191570</v>
      </c>
      <c r="L8" s="353">
        <v>2531915</v>
      </c>
      <c r="M8" s="353">
        <v>978325</v>
      </c>
      <c r="N8" s="353">
        <v>169795</v>
      </c>
      <c r="O8" s="3890"/>
    </row>
    <row r="9" spans="2:16" s="3843" customFormat="1" ht="19.5" customHeight="1">
      <c r="B9" s="3844" t="s">
        <v>203</v>
      </c>
      <c r="C9" s="353">
        <v>1605458</v>
      </c>
      <c r="D9" s="353">
        <v>311077</v>
      </c>
      <c r="E9" s="353">
        <v>1244219</v>
      </c>
      <c r="F9" s="353">
        <v>1179445</v>
      </c>
      <c r="G9" s="353">
        <v>329497</v>
      </c>
      <c r="H9" s="353">
        <v>41945</v>
      </c>
      <c r="I9" s="353">
        <v>171675</v>
      </c>
      <c r="J9" s="353">
        <v>317146</v>
      </c>
      <c r="K9" s="353">
        <v>2786</v>
      </c>
      <c r="L9" s="353">
        <v>35449</v>
      </c>
      <c r="M9" s="353">
        <v>9057</v>
      </c>
      <c r="N9" s="353">
        <v>2870</v>
      </c>
      <c r="O9" s="3890"/>
    </row>
    <row r="10" spans="2:16" s="3843" customFormat="1" ht="19.5" customHeight="1">
      <c r="B10" s="3845" t="s">
        <v>231</v>
      </c>
      <c r="C10" s="3873">
        <v>90125</v>
      </c>
      <c r="D10" s="3873">
        <v>15290</v>
      </c>
      <c r="E10" s="3873">
        <v>72626</v>
      </c>
      <c r="F10" s="3873">
        <v>68625</v>
      </c>
      <c r="G10" s="3873">
        <v>27815</v>
      </c>
      <c r="H10" s="3873">
        <v>1519</v>
      </c>
      <c r="I10" s="3873">
        <v>14387</v>
      </c>
      <c r="J10" s="3873">
        <v>11331</v>
      </c>
      <c r="K10" s="3873">
        <v>156</v>
      </c>
      <c r="L10" s="3873">
        <v>1346</v>
      </c>
      <c r="M10" s="3873">
        <v>502</v>
      </c>
      <c r="N10" s="3873">
        <v>205</v>
      </c>
      <c r="O10" s="3890"/>
    </row>
    <row r="11" spans="2:16" s="3843" customFormat="1" ht="19.5" customHeight="1">
      <c r="B11" s="3845" t="s">
        <v>232</v>
      </c>
      <c r="C11" s="3873">
        <v>24100</v>
      </c>
      <c r="D11" s="3873">
        <v>2891</v>
      </c>
      <c r="E11" s="3873">
        <v>20908</v>
      </c>
      <c r="F11" s="3873">
        <v>20436</v>
      </c>
      <c r="G11" s="3873">
        <v>4608</v>
      </c>
      <c r="H11" s="3873">
        <v>472</v>
      </c>
      <c r="I11" s="3873">
        <v>4021</v>
      </c>
      <c r="J11" s="3873">
        <v>8213</v>
      </c>
      <c r="K11" s="3873">
        <v>8</v>
      </c>
      <c r="L11" s="3873">
        <v>189</v>
      </c>
      <c r="M11" s="3873">
        <v>93</v>
      </c>
      <c r="N11" s="3873">
        <v>11</v>
      </c>
      <c r="O11" s="3890"/>
    </row>
    <row r="12" spans="2:16" s="3843" customFormat="1" ht="19.5" customHeight="1">
      <c r="B12" s="3845" t="s">
        <v>233</v>
      </c>
      <c r="C12" s="3873">
        <v>1018775</v>
      </c>
      <c r="D12" s="3873">
        <v>182632</v>
      </c>
      <c r="E12" s="3873">
        <v>797215</v>
      </c>
      <c r="F12" s="3873">
        <v>753461</v>
      </c>
      <c r="G12" s="3873">
        <v>174966</v>
      </c>
      <c r="H12" s="3873">
        <v>32083</v>
      </c>
      <c r="I12" s="3873">
        <v>90653</v>
      </c>
      <c r="J12" s="3873">
        <v>250562</v>
      </c>
      <c r="K12" s="3873">
        <v>2072</v>
      </c>
      <c r="L12" s="3873">
        <v>28087</v>
      </c>
      <c r="M12" s="3873">
        <v>6700</v>
      </c>
      <c r="N12" s="3873">
        <v>2069</v>
      </c>
      <c r="O12" s="3890"/>
    </row>
    <row r="13" spans="2:16" s="3843" customFormat="1" ht="19.5" customHeight="1">
      <c r="B13" s="3845" t="s">
        <v>234</v>
      </c>
      <c r="C13" s="3873">
        <v>58551</v>
      </c>
      <c r="D13" s="3873">
        <v>10670</v>
      </c>
      <c r="E13" s="3873">
        <v>46632</v>
      </c>
      <c r="F13" s="3873">
        <v>44314</v>
      </c>
      <c r="G13" s="3873">
        <v>12362</v>
      </c>
      <c r="H13" s="3873">
        <v>1527</v>
      </c>
      <c r="I13" s="3873">
        <v>15137</v>
      </c>
      <c r="J13" s="3873">
        <v>4400</v>
      </c>
      <c r="K13" s="3873">
        <v>62</v>
      </c>
      <c r="L13" s="3873">
        <v>851</v>
      </c>
      <c r="M13" s="3873">
        <v>279</v>
      </c>
      <c r="N13" s="3873">
        <v>57</v>
      </c>
      <c r="O13" s="3890"/>
    </row>
    <row r="14" spans="2:16" s="3843" customFormat="1" ht="19.5" customHeight="1">
      <c r="B14" s="3845" t="s">
        <v>235</v>
      </c>
      <c r="C14" s="3873">
        <v>19820</v>
      </c>
      <c r="D14" s="3873">
        <v>2317</v>
      </c>
      <c r="E14" s="3873">
        <v>17053</v>
      </c>
      <c r="F14" s="3873">
        <v>15973</v>
      </c>
      <c r="G14" s="3873">
        <v>8136</v>
      </c>
      <c r="H14" s="3873">
        <v>187</v>
      </c>
      <c r="I14" s="3873">
        <v>2091</v>
      </c>
      <c r="J14" s="3873">
        <v>1587</v>
      </c>
      <c r="K14" s="3873">
        <v>20</v>
      </c>
      <c r="L14" s="3873">
        <v>338</v>
      </c>
      <c r="M14" s="3873">
        <v>51</v>
      </c>
      <c r="N14" s="3873">
        <v>41</v>
      </c>
      <c r="O14" s="3890"/>
    </row>
    <row r="15" spans="2:16" s="3843" customFormat="1" ht="19.5" customHeight="1">
      <c r="B15" s="3845" t="s">
        <v>236</v>
      </c>
      <c r="C15" s="3873">
        <v>29045</v>
      </c>
      <c r="D15" s="3873">
        <v>6652</v>
      </c>
      <c r="E15" s="3873">
        <v>21566</v>
      </c>
      <c r="F15" s="3873">
        <v>19493</v>
      </c>
      <c r="G15" s="3873">
        <v>4760</v>
      </c>
      <c r="H15" s="3873">
        <v>595</v>
      </c>
      <c r="I15" s="3873">
        <v>7139</v>
      </c>
      <c r="J15" s="3873">
        <v>1186</v>
      </c>
      <c r="K15" s="3873">
        <v>25</v>
      </c>
      <c r="L15" s="3873">
        <v>581</v>
      </c>
      <c r="M15" s="3873">
        <v>166</v>
      </c>
      <c r="N15" s="3873">
        <v>55</v>
      </c>
      <c r="O15" s="3890"/>
    </row>
    <row r="16" spans="2:16" s="3843" customFormat="1" ht="19.5" customHeight="1">
      <c r="B16" s="3845" t="s">
        <v>237</v>
      </c>
      <c r="C16" s="3873">
        <v>18800</v>
      </c>
      <c r="D16" s="3873">
        <v>6390</v>
      </c>
      <c r="E16" s="3873">
        <v>12069</v>
      </c>
      <c r="F16" s="3873">
        <v>11379</v>
      </c>
      <c r="G16" s="3873">
        <v>3158</v>
      </c>
      <c r="H16" s="3873">
        <v>351</v>
      </c>
      <c r="I16" s="3873">
        <v>3671</v>
      </c>
      <c r="J16" s="3873">
        <v>1400</v>
      </c>
      <c r="K16" s="3873">
        <v>15</v>
      </c>
      <c r="L16" s="3873">
        <v>272</v>
      </c>
      <c r="M16" s="3873">
        <v>19</v>
      </c>
      <c r="N16" s="3873">
        <v>35</v>
      </c>
      <c r="O16" s="3890"/>
    </row>
    <row r="17" spans="2:15" s="3843" customFormat="1" ht="19.5" customHeight="1">
      <c r="B17" s="3845" t="s">
        <v>238</v>
      </c>
      <c r="C17" s="3873">
        <v>183408</v>
      </c>
      <c r="D17" s="3873">
        <v>23597</v>
      </c>
      <c r="E17" s="3873">
        <v>155899</v>
      </c>
      <c r="F17" s="3873">
        <v>149116</v>
      </c>
      <c r="G17" s="3873">
        <v>68923</v>
      </c>
      <c r="H17" s="3873">
        <v>3166</v>
      </c>
      <c r="I17" s="3873">
        <v>17240</v>
      </c>
      <c r="J17" s="3873">
        <v>19592</v>
      </c>
      <c r="K17" s="3873">
        <v>292</v>
      </c>
      <c r="L17" s="3873">
        <v>2412</v>
      </c>
      <c r="M17" s="3873">
        <v>1015</v>
      </c>
      <c r="N17" s="3873">
        <v>193</v>
      </c>
      <c r="O17" s="3890"/>
    </row>
    <row r="18" spans="2:15" s="3843" customFormat="1" ht="19.5" customHeight="1">
      <c r="B18" s="3845" t="s">
        <v>239</v>
      </c>
      <c r="C18" s="3873">
        <v>23207</v>
      </c>
      <c r="D18" s="3873">
        <v>1846</v>
      </c>
      <c r="E18" s="3873">
        <v>20879</v>
      </c>
      <c r="F18" s="3873">
        <v>20023</v>
      </c>
      <c r="G18" s="3873">
        <v>6602</v>
      </c>
      <c r="H18" s="3873">
        <v>629</v>
      </c>
      <c r="I18" s="3873">
        <v>6507</v>
      </c>
      <c r="J18" s="3873">
        <v>968</v>
      </c>
      <c r="K18" s="3873">
        <v>10</v>
      </c>
      <c r="L18" s="3873">
        <v>351</v>
      </c>
      <c r="M18" s="3873">
        <v>86</v>
      </c>
      <c r="N18" s="3873">
        <v>35</v>
      </c>
      <c r="O18" s="3890"/>
    </row>
    <row r="19" spans="2:15" s="3843" customFormat="1" ht="19.5" customHeight="1">
      <c r="B19" s="3845" t="s">
        <v>240</v>
      </c>
      <c r="C19" s="3873">
        <v>34310</v>
      </c>
      <c r="D19" s="3873">
        <v>6748</v>
      </c>
      <c r="E19" s="3873">
        <v>26978</v>
      </c>
      <c r="F19" s="3873">
        <v>25642</v>
      </c>
      <c r="G19" s="3873">
        <v>6199</v>
      </c>
      <c r="H19" s="3873">
        <v>465</v>
      </c>
      <c r="I19" s="3873">
        <v>8581</v>
      </c>
      <c r="J19" s="3873">
        <v>1620</v>
      </c>
      <c r="K19" s="3873">
        <v>18</v>
      </c>
      <c r="L19" s="3873">
        <v>387</v>
      </c>
      <c r="M19" s="3873">
        <v>75</v>
      </c>
      <c r="N19" s="3873">
        <v>104</v>
      </c>
      <c r="O19" s="3890"/>
    </row>
    <row r="20" spans="2:15" s="3843" customFormat="1" ht="19.5" customHeight="1">
      <c r="B20" s="3845" t="s">
        <v>151</v>
      </c>
      <c r="C20" s="3873">
        <v>105317</v>
      </c>
      <c r="D20" s="3873">
        <v>52044</v>
      </c>
      <c r="E20" s="3873">
        <v>52394</v>
      </c>
      <c r="F20" s="3873">
        <v>50983</v>
      </c>
      <c r="G20" s="3873">
        <v>11968</v>
      </c>
      <c r="H20" s="3873">
        <v>951</v>
      </c>
      <c r="I20" s="3873">
        <v>2248</v>
      </c>
      <c r="J20" s="3873">
        <v>16287</v>
      </c>
      <c r="K20" s="3873">
        <v>108</v>
      </c>
      <c r="L20" s="3873">
        <v>635</v>
      </c>
      <c r="M20" s="3873">
        <v>71</v>
      </c>
      <c r="N20" s="3873">
        <v>65</v>
      </c>
      <c r="O20" s="3890"/>
    </row>
    <row r="21" spans="2:15" ht="16.5" customHeight="1">
      <c r="B21" s="6363"/>
      <c r="C21" s="6254" t="s">
        <v>175</v>
      </c>
      <c r="D21" s="6367" t="s">
        <v>12</v>
      </c>
      <c r="E21" s="6367" t="s">
        <v>4500</v>
      </c>
      <c r="F21" s="6370" t="s">
        <v>4501</v>
      </c>
      <c r="G21" s="6371"/>
      <c r="H21" s="6371"/>
      <c r="I21" s="6371"/>
      <c r="J21" s="6372"/>
      <c r="K21" s="6367" t="s">
        <v>4328</v>
      </c>
      <c r="L21" s="6367" t="s">
        <v>4327</v>
      </c>
      <c r="M21" s="6367" t="s">
        <v>4502</v>
      </c>
      <c r="N21" s="6358" t="s">
        <v>4503</v>
      </c>
      <c r="O21" s="3890"/>
    </row>
    <row r="22" spans="2:15" ht="16.5" customHeight="1">
      <c r="B22" s="6364"/>
      <c r="C22" s="6255"/>
      <c r="D22" s="6368"/>
      <c r="E22" s="6368"/>
      <c r="F22" s="6361" t="s">
        <v>175</v>
      </c>
      <c r="G22" s="5238" t="s">
        <v>1158</v>
      </c>
      <c r="H22" s="5239"/>
      <c r="I22" s="5239"/>
      <c r="J22" s="4968"/>
      <c r="K22" s="6368"/>
      <c r="L22" s="6368"/>
      <c r="M22" s="6368"/>
      <c r="N22" s="6359"/>
      <c r="O22" s="3890"/>
    </row>
    <row r="23" spans="2:15" ht="27" customHeight="1">
      <c r="B23" s="6365"/>
      <c r="C23" s="6366"/>
      <c r="D23" s="6369"/>
      <c r="E23" s="6369"/>
      <c r="F23" s="6362"/>
      <c r="G23" s="574" t="s">
        <v>3209</v>
      </c>
      <c r="H23" s="574" t="s">
        <v>3227</v>
      </c>
      <c r="I23" s="574" t="s">
        <v>3233</v>
      </c>
      <c r="J23" s="574" t="s">
        <v>4504</v>
      </c>
      <c r="K23" s="6369"/>
      <c r="L23" s="6369"/>
      <c r="M23" s="6369"/>
      <c r="N23" s="6360"/>
      <c r="O23" s="3890"/>
    </row>
    <row r="24" spans="2:15" ht="4.5" customHeight="1">
      <c r="B24" s="3848"/>
      <c r="C24" s="3891"/>
      <c r="D24" s="2251"/>
      <c r="E24" s="2251"/>
      <c r="F24" s="1199"/>
      <c r="G24" s="1596"/>
      <c r="H24" s="1596"/>
      <c r="I24" s="1596"/>
      <c r="J24" s="1596"/>
      <c r="K24" s="2251"/>
      <c r="L24" s="2251"/>
      <c r="M24" s="2251"/>
      <c r="N24" s="2251"/>
      <c r="O24" s="3890"/>
    </row>
    <row r="25" spans="2:15" s="3740" customFormat="1" ht="12" customHeight="1">
      <c r="B25" s="6336" t="s">
        <v>164</v>
      </c>
      <c r="C25" s="4773"/>
      <c r="D25" s="4773"/>
      <c r="E25" s="4773"/>
      <c r="F25" s="4773"/>
      <c r="G25" s="4773"/>
      <c r="H25" s="4773"/>
      <c r="I25" s="4773"/>
      <c r="J25" s="4773"/>
      <c r="K25" s="4773"/>
      <c r="L25" s="4773"/>
      <c r="M25" s="4773"/>
      <c r="N25" s="4773"/>
      <c r="O25" s="3892"/>
    </row>
    <row r="26" spans="2:15" s="3740" customFormat="1" ht="12" customHeight="1">
      <c r="B26" s="6288" t="s">
        <v>4447</v>
      </c>
      <c r="C26" s="6288"/>
      <c r="D26" s="6288"/>
      <c r="E26" s="6288"/>
      <c r="F26" s="6288"/>
      <c r="G26" s="6288"/>
      <c r="H26" s="6288"/>
      <c r="I26" s="6288"/>
      <c r="J26" s="3742"/>
      <c r="K26" s="3742"/>
      <c r="L26" s="3742"/>
      <c r="M26" s="3742"/>
      <c r="N26" s="3742"/>
    </row>
    <row r="27" spans="2:15" s="3740" customFormat="1" ht="12" customHeight="1">
      <c r="B27" s="6288" t="s">
        <v>4448</v>
      </c>
      <c r="C27" s="6288"/>
      <c r="D27" s="6288"/>
      <c r="E27" s="6288"/>
      <c r="F27" s="6288"/>
      <c r="G27" s="6288"/>
      <c r="H27" s="6288"/>
      <c r="I27" s="6288"/>
      <c r="J27" s="3860"/>
      <c r="K27" s="3860"/>
      <c r="L27" s="3860"/>
      <c r="M27" s="3860"/>
      <c r="N27" s="3860"/>
    </row>
    <row r="28" spans="2:15" s="3788" customFormat="1" ht="31.5" customHeight="1">
      <c r="B28" s="6303" t="s">
        <v>4449</v>
      </c>
      <c r="C28" s="6303"/>
      <c r="D28" s="6303"/>
      <c r="E28" s="6303"/>
      <c r="F28" s="6303"/>
      <c r="G28" s="6303"/>
      <c r="H28" s="6303"/>
      <c r="I28" s="6303"/>
      <c r="J28" s="6303"/>
      <c r="K28" s="6303"/>
      <c r="L28" s="6303"/>
      <c r="M28" s="6303"/>
      <c r="N28" s="6303"/>
      <c r="O28" s="3893"/>
    </row>
    <row r="29" spans="2:15" s="3788" customFormat="1" ht="31.5" customHeight="1">
      <c r="B29" s="6303" t="s">
        <v>4450</v>
      </c>
      <c r="C29" s="6303"/>
      <c r="D29" s="6303"/>
      <c r="E29" s="6303"/>
      <c r="F29" s="6303"/>
      <c r="G29" s="6303"/>
      <c r="H29" s="6303"/>
      <c r="I29" s="6303"/>
      <c r="J29" s="6303"/>
      <c r="K29" s="6303"/>
      <c r="L29" s="6303"/>
      <c r="M29" s="6303"/>
      <c r="N29" s="6303"/>
    </row>
    <row r="30" spans="2:15" ht="4.5" customHeight="1">
      <c r="B30" s="3861"/>
      <c r="C30" s="3861"/>
      <c r="D30" s="3861"/>
      <c r="E30" s="3861"/>
      <c r="F30" s="3861"/>
      <c r="G30" s="3861"/>
      <c r="H30" s="3861"/>
      <c r="I30" s="3862"/>
      <c r="J30" s="3861"/>
      <c r="K30" s="3882"/>
      <c r="L30" s="3882"/>
      <c r="M30" s="3882"/>
      <c r="N30" s="3882"/>
    </row>
    <row r="31" spans="2:15">
      <c r="B31" s="4662" t="s">
        <v>220</v>
      </c>
      <c r="C31" s="4662"/>
      <c r="D31" s="4662"/>
      <c r="E31" s="4662"/>
      <c r="F31" s="4662"/>
      <c r="G31" s="815"/>
      <c r="H31" s="815"/>
      <c r="I31" s="815"/>
      <c r="J31" s="815"/>
      <c r="K31" s="815"/>
      <c r="L31" s="815"/>
      <c r="M31" s="3894"/>
      <c r="N31" s="3894"/>
      <c r="O31" s="3895"/>
    </row>
    <row r="32" spans="2:15">
      <c r="B32" s="6227" t="s">
        <v>4489</v>
      </c>
      <c r="C32" s="6227"/>
      <c r="D32" s="6227"/>
      <c r="E32" s="2326"/>
      <c r="F32" s="3863"/>
      <c r="G32" s="3864"/>
      <c r="H32" s="3863"/>
      <c r="I32" s="3864"/>
      <c r="J32" s="3863"/>
      <c r="K32" s="3864"/>
      <c r="L32" s="3863"/>
      <c r="M32" s="3885"/>
      <c r="N32" s="3885"/>
      <c r="O32" s="3865"/>
    </row>
  </sheetData>
  <mergeCells count="31">
    <mergeCell ref="B1:N1"/>
    <mergeCell ref="B2:N2"/>
    <mergeCell ref="B4:B6"/>
    <mergeCell ref="C4:C6"/>
    <mergeCell ref="D4:D6"/>
    <mergeCell ref="E4:E6"/>
    <mergeCell ref="F4:J4"/>
    <mergeCell ref="K4:K6"/>
    <mergeCell ref="L4:L6"/>
    <mergeCell ref="M4:M6"/>
    <mergeCell ref="B26:I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27:I27"/>
    <mergeCell ref="B28:N28"/>
    <mergeCell ref="B29:N29"/>
    <mergeCell ref="B31:F31"/>
    <mergeCell ref="B32:D32"/>
  </mergeCells>
  <conditionalFormatting sqref="E11 E15 I11 I15 C7:N8">
    <cfRule type="cellIs" dxfId="43" priority="7" stopIfTrue="1" operator="between">
      <formula>0.000001</formula>
      <formula>0.05</formula>
    </cfRule>
  </conditionalFormatting>
  <conditionalFormatting sqref="E11 E15 I11 I15">
    <cfRule type="cellIs" dxfId="42" priority="5" operator="between">
      <formula>0.0000000001</formula>
      <formula>0.04999999</formula>
    </cfRule>
    <cfRule type="cellIs" dxfId="41" priority="6" stopIfTrue="1" operator="between">
      <formula>0.000001</formula>
      <formula>0.05</formula>
    </cfRule>
  </conditionalFormatting>
  <conditionalFormatting sqref="C7:N20">
    <cfRule type="cellIs" dxfId="40" priority="4" stopIfTrue="1" operator="equal">
      <formula>"§"</formula>
    </cfRule>
  </conditionalFormatting>
  <conditionalFormatting sqref="C7:N20">
    <cfRule type="containsBlanks" dxfId="39" priority="3" stopIfTrue="1">
      <formula>LEN(TRIM(C7))=0</formula>
    </cfRule>
  </conditionalFormatting>
  <conditionalFormatting sqref="E11 E15 I11 I15">
    <cfRule type="cellIs" dxfId="38" priority="2" stopIfTrue="1" operator="between">
      <formula>0.0000001</formula>
      <formula>0.049999</formula>
    </cfRule>
  </conditionalFormatting>
  <conditionalFormatting sqref="M7:M20 I7:I20">
    <cfRule type="containsBlanks" dxfId="37" priority="1">
      <formula>LEN(TRIM(I7))=0</formula>
    </cfRule>
  </conditionalFormatting>
  <hyperlinks>
    <hyperlink ref="C4:C6" r:id="rId1" display="Total"/>
    <hyperlink ref="C21:C23" r:id="rId2" display="Total"/>
    <hyperlink ref="P2" location="Indice!A1" display="(Voltar ao Índice)"/>
  </hyperlinks>
  <printOptions horizontalCentered="1"/>
  <pageMargins left="0.27559055118110237" right="0.27559055118110237" top="0.6692913385826772" bottom="0.47244094488188981" header="0" footer="0"/>
  <pageSetup paperSize="9" scale="87" orientation="portrait" verticalDpi="300" r:id="rId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
  <sheetViews>
    <sheetView showGridLines="0" workbookViewId="0">
      <selection activeCell="B1" sqref="B1:N1"/>
    </sheetView>
  </sheetViews>
  <sheetFormatPr defaultColWidth="9.140625" defaultRowHeight="11.25"/>
  <cols>
    <col min="1" max="1" width="6.7109375" style="3717" customWidth="1"/>
    <col min="2" max="2" width="15.7109375" style="3717" customWidth="1"/>
    <col min="3" max="6" width="8.42578125" style="3717" customWidth="1"/>
    <col min="7" max="10" width="7.5703125" style="3717" customWidth="1"/>
    <col min="11" max="11" width="6.7109375" style="3717" customWidth="1"/>
    <col min="12" max="13" width="7.5703125" style="3717" customWidth="1"/>
    <col min="14" max="14" width="7.28515625" style="3717" customWidth="1"/>
    <col min="15" max="15" width="6.7109375" style="3717" customWidth="1"/>
    <col min="16" max="16" width="14.28515625" style="3717" bestFit="1" customWidth="1"/>
    <col min="17" max="16384" width="9.140625" style="3717"/>
  </cols>
  <sheetData>
    <row r="1" spans="2:16" s="3714" customFormat="1" ht="30" customHeight="1">
      <c r="B1" s="6291" t="s">
        <v>4505</v>
      </c>
      <c r="C1" s="6291"/>
      <c r="D1" s="6291"/>
      <c r="E1" s="6291"/>
      <c r="F1" s="6291"/>
      <c r="G1" s="6291"/>
      <c r="H1" s="6291"/>
      <c r="I1" s="6291"/>
      <c r="J1" s="6291"/>
      <c r="K1" s="6291"/>
      <c r="L1" s="6291"/>
      <c r="M1" s="6291"/>
      <c r="N1" s="6291"/>
      <c r="O1" s="3852"/>
    </row>
    <row r="2" spans="2:16" s="3714" customFormat="1" ht="30" customHeight="1">
      <c r="B2" s="6291" t="s">
        <v>4506</v>
      </c>
      <c r="C2" s="6291"/>
      <c r="D2" s="6291"/>
      <c r="E2" s="6291"/>
      <c r="F2" s="6291"/>
      <c r="G2" s="6291"/>
      <c r="H2" s="6291"/>
      <c r="I2" s="6291"/>
      <c r="J2" s="6291"/>
      <c r="K2" s="6291"/>
      <c r="L2" s="6291"/>
      <c r="M2" s="6291"/>
      <c r="N2" s="6291"/>
      <c r="O2" s="3852"/>
      <c r="P2" s="2285" t="s">
        <v>979</v>
      </c>
    </row>
    <row r="3" spans="2:16" s="3868" customFormat="1" ht="12" customHeight="1">
      <c r="B3" s="3772" t="s">
        <v>590</v>
      </c>
      <c r="C3" s="3773"/>
      <c r="D3" s="3773"/>
      <c r="E3" s="3773"/>
      <c r="F3" s="3773"/>
      <c r="G3" s="3773"/>
      <c r="H3" s="3773"/>
      <c r="I3" s="3773"/>
      <c r="J3" s="3775"/>
      <c r="K3" s="3775"/>
      <c r="L3" s="3775"/>
      <c r="M3" s="3775"/>
      <c r="N3" s="3775" t="s">
        <v>591</v>
      </c>
      <c r="O3" s="3775"/>
    </row>
    <row r="4" spans="2:16" ht="16.5" customHeight="1">
      <c r="B4" s="6363"/>
      <c r="C4" s="6254" t="s">
        <v>175</v>
      </c>
      <c r="D4" s="6367" t="s">
        <v>12</v>
      </c>
      <c r="E4" s="6367" t="s">
        <v>4494</v>
      </c>
      <c r="F4" s="6370" t="s">
        <v>4495</v>
      </c>
      <c r="G4" s="6371"/>
      <c r="H4" s="6371"/>
      <c r="I4" s="6371"/>
      <c r="J4" s="6372"/>
      <c r="K4" s="6367" t="s">
        <v>4315</v>
      </c>
      <c r="L4" s="6367" t="s">
        <v>4314</v>
      </c>
      <c r="M4" s="6367" t="s">
        <v>4496</v>
      </c>
      <c r="N4" s="6358" t="s">
        <v>4497</v>
      </c>
      <c r="O4" s="363"/>
    </row>
    <row r="5" spans="2:16" ht="16.5" customHeight="1">
      <c r="B5" s="6364"/>
      <c r="C5" s="6255"/>
      <c r="D5" s="6368"/>
      <c r="E5" s="6368"/>
      <c r="F5" s="6361" t="s">
        <v>175</v>
      </c>
      <c r="G5" s="5238" t="s">
        <v>4498</v>
      </c>
      <c r="H5" s="5239"/>
      <c r="I5" s="5239"/>
      <c r="J5" s="4968"/>
      <c r="K5" s="6368"/>
      <c r="L5" s="6368"/>
      <c r="M5" s="6368"/>
      <c r="N5" s="6359"/>
      <c r="O5" s="363"/>
    </row>
    <row r="6" spans="2:16" ht="27" customHeight="1">
      <c r="B6" s="6365"/>
      <c r="C6" s="6366"/>
      <c r="D6" s="6369"/>
      <c r="E6" s="6369"/>
      <c r="F6" s="6362"/>
      <c r="G6" s="574" t="s">
        <v>3208</v>
      </c>
      <c r="H6" s="574" t="s">
        <v>3226</v>
      </c>
      <c r="I6" s="574" t="s">
        <v>3232</v>
      </c>
      <c r="J6" s="574" t="s">
        <v>4499</v>
      </c>
      <c r="K6" s="6369"/>
      <c r="L6" s="6369"/>
      <c r="M6" s="6369"/>
      <c r="N6" s="6360"/>
      <c r="O6" s="3889"/>
    </row>
    <row r="7" spans="2:16" s="3843" customFormat="1" ht="19.5" customHeight="1">
      <c r="B7" s="3841" t="s">
        <v>12</v>
      </c>
      <c r="C7" s="353">
        <v>67662103</v>
      </c>
      <c r="D7" s="353">
        <v>19889676</v>
      </c>
      <c r="E7" s="353">
        <v>38806350</v>
      </c>
      <c r="F7" s="353">
        <v>36696225</v>
      </c>
      <c r="G7" s="353">
        <v>6450168</v>
      </c>
      <c r="H7" s="353">
        <v>4881685</v>
      </c>
      <c r="I7" s="353">
        <v>4701779</v>
      </c>
      <c r="J7" s="353">
        <v>9329749</v>
      </c>
      <c r="K7" s="353">
        <v>546234</v>
      </c>
      <c r="L7" s="353">
        <v>6215186</v>
      </c>
      <c r="M7" s="353">
        <v>1824725</v>
      </c>
      <c r="N7" s="353">
        <v>379932</v>
      </c>
      <c r="O7" s="3890"/>
    </row>
    <row r="8" spans="2:16" s="3843" customFormat="1" ht="19.5" customHeight="1">
      <c r="B8" s="3841" t="s">
        <v>230</v>
      </c>
      <c r="C8" s="353">
        <v>57192011</v>
      </c>
      <c r="D8" s="353">
        <v>18056442</v>
      </c>
      <c r="E8" s="353">
        <v>30641846</v>
      </c>
      <c r="F8" s="353">
        <v>28949757</v>
      </c>
      <c r="G8" s="353">
        <v>4077683</v>
      </c>
      <c r="H8" s="353">
        <v>4554469</v>
      </c>
      <c r="I8" s="353">
        <v>3829803</v>
      </c>
      <c r="J8" s="353">
        <v>7296807</v>
      </c>
      <c r="K8" s="353">
        <v>531815</v>
      </c>
      <c r="L8" s="353">
        <v>5820010</v>
      </c>
      <c r="M8" s="353">
        <v>1778855</v>
      </c>
      <c r="N8" s="353">
        <v>363043</v>
      </c>
      <c r="O8" s="3890"/>
    </row>
    <row r="9" spans="2:16" s="3843" customFormat="1" ht="19.5" customHeight="1">
      <c r="B9" s="3844" t="s">
        <v>203</v>
      </c>
      <c r="C9" s="353">
        <v>8344266</v>
      </c>
      <c r="D9" s="353">
        <v>937453</v>
      </c>
      <c r="E9" s="353">
        <v>7209032</v>
      </c>
      <c r="F9" s="353">
        <v>6852324</v>
      </c>
      <c r="G9" s="353">
        <v>2086699</v>
      </c>
      <c r="H9" s="353">
        <v>193984</v>
      </c>
      <c r="I9" s="353">
        <v>789088</v>
      </c>
      <c r="J9" s="353">
        <v>1967828</v>
      </c>
      <c r="K9" s="353">
        <v>10748</v>
      </c>
      <c r="L9" s="353">
        <v>142074</v>
      </c>
      <c r="M9" s="353">
        <v>31262</v>
      </c>
      <c r="N9" s="353">
        <v>13697</v>
      </c>
      <c r="O9" s="3890"/>
    </row>
    <row r="10" spans="2:16" s="3843" customFormat="1" ht="19.5" customHeight="1">
      <c r="B10" s="3845" t="s">
        <v>231</v>
      </c>
      <c r="C10" s="3873">
        <v>456121</v>
      </c>
      <c r="D10" s="3873">
        <v>33946</v>
      </c>
      <c r="E10" s="3873">
        <v>412161</v>
      </c>
      <c r="F10" s="3873">
        <v>392201</v>
      </c>
      <c r="G10" s="3873">
        <v>185146</v>
      </c>
      <c r="H10" s="3873">
        <v>7074</v>
      </c>
      <c r="I10" s="3873">
        <v>61680</v>
      </c>
      <c r="J10" s="3873">
        <v>63430</v>
      </c>
      <c r="K10" s="3873">
        <v>753</v>
      </c>
      <c r="L10" s="3873">
        <v>6216</v>
      </c>
      <c r="M10" s="3873">
        <v>1848</v>
      </c>
      <c r="N10" s="3873">
        <v>1197</v>
      </c>
      <c r="O10" s="3890"/>
    </row>
    <row r="11" spans="2:16" s="3843" customFormat="1" ht="19.5" customHeight="1">
      <c r="B11" s="3845" t="s">
        <v>232</v>
      </c>
      <c r="C11" s="3873">
        <v>127084</v>
      </c>
      <c r="D11" s="3873">
        <v>5391</v>
      </c>
      <c r="E11" s="3873">
        <v>120420</v>
      </c>
      <c r="F11" s="3873">
        <v>118173</v>
      </c>
      <c r="G11" s="3873">
        <v>25918</v>
      </c>
      <c r="H11" s="3873">
        <v>2487</v>
      </c>
      <c r="I11" s="3873">
        <v>19838</v>
      </c>
      <c r="J11" s="3873">
        <v>54607</v>
      </c>
      <c r="K11" s="3873">
        <v>27</v>
      </c>
      <c r="L11" s="3873">
        <v>868</v>
      </c>
      <c r="M11" s="3873">
        <v>335</v>
      </c>
      <c r="N11" s="3873">
        <v>43</v>
      </c>
      <c r="O11" s="3890"/>
    </row>
    <row r="12" spans="2:16" s="3843" customFormat="1" ht="19.5" customHeight="1">
      <c r="B12" s="3845" t="s">
        <v>233</v>
      </c>
      <c r="C12" s="3873">
        <v>5553308</v>
      </c>
      <c r="D12" s="3873">
        <v>558213</v>
      </c>
      <c r="E12" s="3873">
        <v>4837891</v>
      </c>
      <c r="F12" s="3873">
        <v>4572657</v>
      </c>
      <c r="G12" s="3873">
        <v>1138122</v>
      </c>
      <c r="H12" s="3873">
        <v>154891</v>
      </c>
      <c r="I12" s="3873">
        <v>471492</v>
      </c>
      <c r="J12" s="3873">
        <v>1589969</v>
      </c>
      <c r="K12" s="3873">
        <v>8038</v>
      </c>
      <c r="L12" s="3873">
        <v>115808</v>
      </c>
      <c r="M12" s="3873">
        <v>23512</v>
      </c>
      <c r="N12" s="3873">
        <v>9846</v>
      </c>
      <c r="O12" s="3890"/>
    </row>
    <row r="13" spans="2:16" s="3843" customFormat="1" ht="19.5" customHeight="1">
      <c r="B13" s="3845" t="s">
        <v>234</v>
      </c>
      <c r="C13" s="3873">
        <v>240479</v>
      </c>
      <c r="D13" s="3873">
        <v>24656</v>
      </c>
      <c r="E13" s="3873">
        <v>211842</v>
      </c>
      <c r="F13" s="3873">
        <v>202439</v>
      </c>
      <c r="G13" s="3873">
        <v>64036</v>
      </c>
      <c r="H13" s="3873">
        <v>6449</v>
      </c>
      <c r="I13" s="3873">
        <v>63448</v>
      </c>
      <c r="J13" s="3873">
        <v>18920</v>
      </c>
      <c r="K13" s="3873">
        <v>255</v>
      </c>
      <c r="L13" s="3873">
        <v>2729</v>
      </c>
      <c r="M13" s="3873">
        <v>765</v>
      </c>
      <c r="N13" s="3873">
        <v>232</v>
      </c>
      <c r="O13" s="3890"/>
    </row>
    <row r="14" spans="2:16" s="3843" customFormat="1" ht="19.5" customHeight="1">
      <c r="B14" s="3845" t="s">
        <v>235</v>
      </c>
      <c r="C14" s="3873">
        <v>105343</v>
      </c>
      <c r="D14" s="3873">
        <v>5208</v>
      </c>
      <c r="E14" s="3873">
        <v>98259</v>
      </c>
      <c r="F14" s="3873">
        <v>92773</v>
      </c>
      <c r="G14" s="3873">
        <v>53274</v>
      </c>
      <c r="H14" s="3873">
        <v>784</v>
      </c>
      <c r="I14" s="3873">
        <v>9271</v>
      </c>
      <c r="J14" s="3873">
        <v>7885</v>
      </c>
      <c r="K14" s="3873">
        <v>115</v>
      </c>
      <c r="L14" s="3873">
        <v>1395</v>
      </c>
      <c r="M14" s="3873">
        <v>192</v>
      </c>
      <c r="N14" s="3873">
        <v>174</v>
      </c>
      <c r="O14" s="3890"/>
    </row>
    <row r="15" spans="2:16" s="3843" customFormat="1" ht="19.5" customHeight="1">
      <c r="B15" s="3845" t="s">
        <v>236</v>
      </c>
      <c r="C15" s="3873">
        <v>72857</v>
      </c>
      <c r="D15" s="3873">
        <v>11115</v>
      </c>
      <c r="E15" s="3873">
        <v>59631</v>
      </c>
      <c r="F15" s="3873">
        <v>54517</v>
      </c>
      <c r="G15" s="3873">
        <v>17586</v>
      </c>
      <c r="H15" s="3873">
        <v>1688</v>
      </c>
      <c r="I15" s="3873">
        <v>14615</v>
      </c>
      <c r="J15" s="3873">
        <v>3127</v>
      </c>
      <c r="K15" s="3873">
        <v>89</v>
      </c>
      <c r="L15" s="3873">
        <v>1530</v>
      </c>
      <c r="M15" s="3873">
        <v>332</v>
      </c>
      <c r="N15" s="3873">
        <v>160</v>
      </c>
      <c r="O15" s="3890"/>
    </row>
    <row r="16" spans="2:16" s="3843" customFormat="1" ht="19.5" customHeight="1">
      <c r="B16" s="3845" t="s">
        <v>237</v>
      </c>
      <c r="C16" s="3873">
        <v>56008</v>
      </c>
      <c r="D16" s="3873">
        <v>11787</v>
      </c>
      <c r="E16" s="3873">
        <v>42871</v>
      </c>
      <c r="F16" s="3873">
        <v>40331</v>
      </c>
      <c r="G16" s="3873">
        <v>14261</v>
      </c>
      <c r="H16" s="3873">
        <v>1518</v>
      </c>
      <c r="I16" s="3873">
        <v>9605</v>
      </c>
      <c r="J16" s="3873">
        <v>5049</v>
      </c>
      <c r="K16" s="3873">
        <v>70</v>
      </c>
      <c r="L16" s="3873">
        <v>896</v>
      </c>
      <c r="M16" s="3873">
        <v>47</v>
      </c>
      <c r="N16" s="3873">
        <v>337</v>
      </c>
      <c r="O16" s="3890"/>
    </row>
    <row r="17" spans="2:15" s="3843" customFormat="1" ht="19.5" customHeight="1">
      <c r="B17" s="3845" t="s">
        <v>238</v>
      </c>
      <c r="C17" s="3873">
        <v>1008453</v>
      </c>
      <c r="D17" s="3873">
        <v>63202</v>
      </c>
      <c r="E17" s="3873">
        <v>930961</v>
      </c>
      <c r="F17" s="3873">
        <v>897074</v>
      </c>
      <c r="G17" s="3873">
        <v>460489</v>
      </c>
      <c r="H17" s="3873">
        <v>12175</v>
      </c>
      <c r="I17" s="3873">
        <v>79054</v>
      </c>
      <c r="J17" s="3873">
        <v>109348</v>
      </c>
      <c r="K17" s="3873">
        <v>1041</v>
      </c>
      <c r="L17" s="3873">
        <v>8650</v>
      </c>
      <c r="M17" s="3873">
        <v>3575</v>
      </c>
      <c r="N17" s="3873">
        <v>1024</v>
      </c>
      <c r="O17" s="3890"/>
    </row>
    <row r="18" spans="2:15" s="3843" customFormat="1" ht="19.5" customHeight="1">
      <c r="B18" s="3845" t="s">
        <v>239</v>
      </c>
      <c r="C18" s="3873">
        <v>78109</v>
      </c>
      <c r="D18" s="3873">
        <v>4208</v>
      </c>
      <c r="E18" s="3873">
        <v>72700</v>
      </c>
      <c r="F18" s="3873">
        <v>70235</v>
      </c>
      <c r="G18" s="3873">
        <v>32491</v>
      </c>
      <c r="H18" s="3873">
        <v>1907</v>
      </c>
      <c r="I18" s="3873">
        <v>15998</v>
      </c>
      <c r="J18" s="3873">
        <v>2410</v>
      </c>
      <c r="K18" s="3873">
        <v>32</v>
      </c>
      <c r="L18" s="3873">
        <v>877</v>
      </c>
      <c r="M18" s="3873">
        <v>203</v>
      </c>
      <c r="N18" s="3873">
        <v>89</v>
      </c>
      <c r="O18" s="3890"/>
    </row>
    <row r="19" spans="2:15" s="3843" customFormat="1" ht="19.5" customHeight="1">
      <c r="B19" s="3845" t="s">
        <v>240</v>
      </c>
      <c r="C19" s="3873">
        <v>151738</v>
      </c>
      <c r="D19" s="3873">
        <v>14277</v>
      </c>
      <c r="E19" s="3873">
        <v>135567</v>
      </c>
      <c r="F19" s="3873">
        <v>131214</v>
      </c>
      <c r="G19" s="3873">
        <v>33682</v>
      </c>
      <c r="H19" s="3873">
        <v>1892</v>
      </c>
      <c r="I19" s="3873">
        <v>39011</v>
      </c>
      <c r="J19" s="3873">
        <v>9920</v>
      </c>
      <c r="K19" s="3873">
        <v>53</v>
      </c>
      <c r="L19" s="3873">
        <v>1323</v>
      </c>
      <c r="M19" s="3873">
        <v>188</v>
      </c>
      <c r="N19" s="3873">
        <v>330</v>
      </c>
      <c r="O19" s="3890"/>
    </row>
    <row r="20" spans="2:15" s="3843" customFormat="1" ht="19.5" customHeight="1">
      <c r="B20" s="3845" t="s">
        <v>151</v>
      </c>
      <c r="C20" s="3873">
        <v>494766</v>
      </c>
      <c r="D20" s="3873">
        <v>205450</v>
      </c>
      <c r="E20" s="3873">
        <v>286729</v>
      </c>
      <c r="F20" s="3873">
        <v>280710</v>
      </c>
      <c r="G20" s="3873">
        <v>61694</v>
      </c>
      <c r="H20" s="3873">
        <v>3119</v>
      </c>
      <c r="I20" s="3873">
        <v>5076</v>
      </c>
      <c r="J20" s="3873">
        <v>103163</v>
      </c>
      <c r="K20" s="3873">
        <v>275</v>
      </c>
      <c r="L20" s="3873">
        <v>1782</v>
      </c>
      <c r="M20" s="3873">
        <v>265</v>
      </c>
      <c r="N20" s="3873">
        <v>265</v>
      </c>
      <c r="O20" s="3890"/>
    </row>
    <row r="21" spans="2:15" ht="16.5" customHeight="1">
      <c r="B21" s="6363"/>
      <c r="C21" s="6254" t="s">
        <v>175</v>
      </c>
      <c r="D21" s="6367" t="s">
        <v>12</v>
      </c>
      <c r="E21" s="6367" t="s">
        <v>4500</v>
      </c>
      <c r="F21" s="6370" t="s">
        <v>4501</v>
      </c>
      <c r="G21" s="6371"/>
      <c r="H21" s="6371"/>
      <c r="I21" s="6371"/>
      <c r="J21" s="6372"/>
      <c r="K21" s="6367" t="s">
        <v>4328</v>
      </c>
      <c r="L21" s="6367" t="s">
        <v>4327</v>
      </c>
      <c r="M21" s="6367" t="s">
        <v>4502</v>
      </c>
      <c r="N21" s="6358" t="s">
        <v>4503</v>
      </c>
      <c r="O21" s="3890"/>
    </row>
    <row r="22" spans="2:15" ht="16.5" customHeight="1">
      <c r="B22" s="6364"/>
      <c r="C22" s="6255"/>
      <c r="D22" s="6368"/>
      <c r="E22" s="6368"/>
      <c r="F22" s="6361" t="s">
        <v>175</v>
      </c>
      <c r="G22" s="5238" t="s">
        <v>1158</v>
      </c>
      <c r="H22" s="5239"/>
      <c r="I22" s="5239"/>
      <c r="J22" s="4968"/>
      <c r="K22" s="6368"/>
      <c r="L22" s="6368"/>
      <c r="M22" s="6368"/>
      <c r="N22" s="6359"/>
      <c r="O22" s="3890"/>
    </row>
    <row r="23" spans="2:15" ht="27" customHeight="1">
      <c r="B23" s="6365"/>
      <c r="C23" s="6366"/>
      <c r="D23" s="6369"/>
      <c r="E23" s="6369"/>
      <c r="F23" s="6362"/>
      <c r="G23" s="574" t="s">
        <v>3209</v>
      </c>
      <c r="H23" s="574" t="s">
        <v>3227</v>
      </c>
      <c r="I23" s="574" t="s">
        <v>3233</v>
      </c>
      <c r="J23" s="574" t="s">
        <v>4504</v>
      </c>
      <c r="K23" s="6369"/>
      <c r="L23" s="6369"/>
      <c r="M23" s="6369"/>
      <c r="N23" s="6360"/>
      <c r="O23" s="3890"/>
    </row>
    <row r="24" spans="2:15" ht="4.5" customHeight="1">
      <c r="B24" s="3848"/>
      <c r="C24" s="3891"/>
      <c r="D24" s="2251"/>
      <c r="E24" s="2251"/>
      <c r="F24" s="1199"/>
      <c r="G24" s="1596"/>
      <c r="H24" s="1596"/>
      <c r="I24" s="1596"/>
      <c r="J24" s="1596"/>
      <c r="K24" s="2251"/>
      <c r="L24" s="2251"/>
      <c r="M24" s="2251"/>
      <c r="N24" s="2251"/>
      <c r="O24" s="3890"/>
    </row>
    <row r="25" spans="2:15" s="3740" customFormat="1" ht="12" customHeight="1">
      <c r="B25" s="6336" t="s">
        <v>164</v>
      </c>
      <c r="C25" s="4773"/>
      <c r="D25" s="4773"/>
      <c r="E25" s="4773"/>
      <c r="F25" s="4773"/>
      <c r="G25" s="4773"/>
      <c r="H25" s="4773"/>
      <c r="I25" s="4773"/>
      <c r="J25" s="4773"/>
      <c r="K25" s="4773"/>
      <c r="L25" s="4773"/>
      <c r="M25" s="4773"/>
      <c r="N25" s="4773"/>
      <c r="O25" s="3892"/>
    </row>
    <row r="26" spans="2:15" s="3740" customFormat="1" ht="12" customHeight="1">
      <c r="B26" s="6288" t="s">
        <v>4447</v>
      </c>
      <c r="C26" s="6288"/>
      <c r="D26" s="6288"/>
      <c r="E26" s="6288"/>
      <c r="F26" s="6288"/>
      <c r="G26" s="6288"/>
      <c r="H26" s="6288"/>
      <c r="I26" s="6288"/>
      <c r="J26" s="3742"/>
      <c r="K26" s="3742"/>
      <c r="L26" s="3742"/>
      <c r="M26" s="3742"/>
      <c r="N26" s="3742"/>
    </row>
    <row r="27" spans="2:15" s="3740" customFormat="1" ht="12" customHeight="1">
      <c r="B27" s="6288" t="s">
        <v>4448</v>
      </c>
      <c r="C27" s="6288"/>
      <c r="D27" s="6288"/>
      <c r="E27" s="6288"/>
      <c r="F27" s="6288"/>
      <c r="G27" s="6288"/>
      <c r="H27" s="6288"/>
      <c r="I27" s="6288"/>
      <c r="J27" s="3860"/>
      <c r="K27" s="3860"/>
      <c r="L27" s="3860"/>
      <c r="M27" s="3860"/>
      <c r="N27" s="3860"/>
    </row>
    <row r="28" spans="2:15" s="3740" customFormat="1" ht="31.5" customHeight="1">
      <c r="B28" s="6303" t="s">
        <v>4449</v>
      </c>
      <c r="C28" s="6303"/>
      <c r="D28" s="6303"/>
      <c r="E28" s="6303"/>
      <c r="F28" s="6303"/>
      <c r="G28" s="6303"/>
      <c r="H28" s="6303"/>
      <c r="I28" s="6303"/>
      <c r="J28" s="6303"/>
      <c r="K28" s="6303"/>
      <c r="L28" s="6303"/>
      <c r="M28" s="6303"/>
      <c r="N28" s="6303"/>
      <c r="O28" s="3896"/>
    </row>
    <row r="29" spans="2:15" s="3740" customFormat="1" ht="31.5" customHeight="1">
      <c r="B29" s="6303" t="s">
        <v>4450</v>
      </c>
      <c r="C29" s="6303"/>
      <c r="D29" s="6303"/>
      <c r="E29" s="6303"/>
      <c r="F29" s="6303"/>
      <c r="G29" s="6303"/>
      <c r="H29" s="6303"/>
      <c r="I29" s="6303"/>
      <c r="J29" s="6303"/>
      <c r="K29" s="6303"/>
      <c r="L29" s="6303"/>
      <c r="M29" s="6303"/>
      <c r="N29" s="6303"/>
    </row>
    <row r="30" spans="2:15" ht="4.5" customHeight="1"/>
    <row r="31" spans="2:15">
      <c r="B31" s="4662" t="s">
        <v>220</v>
      </c>
      <c r="C31" s="4662"/>
      <c r="D31" s="4662"/>
      <c r="E31" s="4662"/>
      <c r="F31" s="4662"/>
      <c r="G31" s="815"/>
      <c r="H31" s="815"/>
      <c r="I31" s="815"/>
      <c r="J31" s="815"/>
      <c r="K31" s="815"/>
      <c r="L31" s="815"/>
      <c r="M31" s="3894"/>
      <c r="N31" s="3894"/>
      <c r="O31" s="3895"/>
    </row>
    <row r="32" spans="2:15">
      <c r="B32" s="6227" t="s">
        <v>4490</v>
      </c>
      <c r="C32" s="6227"/>
      <c r="D32" s="6227"/>
      <c r="E32" s="2326"/>
      <c r="F32" s="3863"/>
      <c r="G32" s="3864"/>
      <c r="H32" s="3863"/>
      <c r="I32" s="3864"/>
      <c r="J32" s="3863"/>
      <c r="K32" s="3864"/>
      <c r="L32" s="3863"/>
      <c r="M32" s="3885"/>
      <c r="N32" s="3885"/>
      <c r="O32" s="3865"/>
    </row>
    <row r="34" spans="3:14">
      <c r="C34" s="3897"/>
      <c r="D34" s="3897"/>
      <c r="E34" s="3897"/>
      <c r="F34" s="3897"/>
      <c r="G34" s="3897"/>
      <c r="H34" s="3897"/>
      <c r="I34" s="3897"/>
      <c r="J34" s="3897"/>
      <c r="K34" s="3897"/>
      <c r="L34" s="3897"/>
      <c r="M34" s="3897"/>
      <c r="N34" s="3897"/>
    </row>
  </sheetData>
  <mergeCells count="31">
    <mergeCell ref="B1:N1"/>
    <mergeCell ref="B2:N2"/>
    <mergeCell ref="B4:B6"/>
    <mergeCell ref="C4:C6"/>
    <mergeCell ref="D4:D6"/>
    <mergeCell ref="E4:E6"/>
    <mergeCell ref="F4:J4"/>
    <mergeCell ref="K4:K6"/>
    <mergeCell ref="L4:L6"/>
    <mergeCell ref="M4:M6"/>
    <mergeCell ref="B26:I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27:I27"/>
    <mergeCell ref="B28:N28"/>
    <mergeCell ref="B29:N29"/>
    <mergeCell ref="B31:F31"/>
    <mergeCell ref="B32:D32"/>
  </mergeCells>
  <conditionalFormatting sqref="E11 E15 I11 I15 C7:N8">
    <cfRule type="cellIs" dxfId="36" priority="7" stopIfTrue="1" operator="between">
      <formula>0.000001</formula>
      <formula>0.05</formula>
    </cfRule>
  </conditionalFormatting>
  <conditionalFormatting sqref="E11 E15 I11 I15">
    <cfRule type="cellIs" dxfId="35" priority="5" operator="between">
      <formula>0.0000000001</formula>
      <formula>0.04999999</formula>
    </cfRule>
    <cfRule type="cellIs" dxfId="34" priority="6" stopIfTrue="1" operator="between">
      <formula>0.000001</formula>
      <formula>0.05</formula>
    </cfRule>
  </conditionalFormatting>
  <conditionalFormatting sqref="C7:N20">
    <cfRule type="cellIs" dxfId="33" priority="4" stopIfTrue="1" operator="equal">
      <formula>"§"</formula>
    </cfRule>
  </conditionalFormatting>
  <conditionalFormatting sqref="E11 E15 I11 I15">
    <cfRule type="cellIs" dxfId="32" priority="3" stopIfTrue="1" operator="between">
      <formula>0.0000001</formula>
      <formula>0.049999</formula>
    </cfRule>
  </conditionalFormatting>
  <conditionalFormatting sqref="C7:N20">
    <cfRule type="containsBlanks" dxfId="31" priority="2" stopIfTrue="1">
      <formula>LEN(TRIM(C7))=0</formula>
    </cfRule>
  </conditionalFormatting>
  <conditionalFormatting sqref="M7:M20 I7:I20">
    <cfRule type="containsBlanks" dxfId="30" priority="1">
      <formula>LEN(TRIM(I7))=0</formula>
    </cfRule>
  </conditionalFormatting>
  <hyperlinks>
    <hyperlink ref="C21:C23" r:id="rId1" display="Total"/>
    <hyperlink ref="C4:C6" r:id="rId2" display="Total"/>
    <hyperlink ref="P2" location="Indice!A1" display="(Voltar ao Índice)"/>
  </hyperlinks>
  <printOptions horizontalCentered="1"/>
  <pageMargins left="0.27559055118110237" right="0.27559055118110237" top="0.6692913385826772" bottom="0.47244094488188981" header="0" footer="0"/>
  <pageSetup paperSize="9" scale="86" orientation="portrait" verticalDpi="300" r:id="rId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9"/>
  <sheetViews>
    <sheetView showGridLines="0" workbookViewId="0">
      <selection activeCell="B1" sqref="B1:K1"/>
    </sheetView>
  </sheetViews>
  <sheetFormatPr defaultColWidth="7.85546875" defaultRowHeight="11.25"/>
  <cols>
    <col min="1" max="1" width="6.7109375" style="370" customWidth="1"/>
    <col min="2" max="2" width="15.7109375" style="370" customWidth="1"/>
    <col min="3" max="3" width="11.28515625" style="370" customWidth="1"/>
    <col min="4" max="4" width="8.28515625" style="370" customWidth="1"/>
    <col min="5" max="5" width="7.42578125" style="370" customWidth="1"/>
    <col min="6" max="6" width="7.42578125" style="2600" customWidth="1"/>
    <col min="7" max="7" width="8.5703125" style="3931" customWidth="1"/>
    <col min="8" max="8" width="9" style="3931" customWidth="1"/>
    <col min="9" max="9" width="8.42578125" style="370" customWidth="1"/>
    <col min="10" max="10" width="9.42578125" style="370" customWidth="1"/>
    <col min="11" max="11" width="9.7109375" style="370" customWidth="1"/>
    <col min="12" max="12" width="6.7109375" style="370" customWidth="1"/>
    <col min="13" max="13" width="14.28515625" style="370" bestFit="1" customWidth="1"/>
    <col min="14" max="16384" width="7.85546875" style="370"/>
  </cols>
  <sheetData>
    <row r="1" spans="2:13" s="388" customFormat="1" ht="30" customHeight="1">
      <c r="B1" s="5795" t="s">
        <v>4507</v>
      </c>
      <c r="C1" s="5795"/>
      <c r="D1" s="5795"/>
      <c r="E1" s="5795"/>
      <c r="F1" s="5795"/>
      <c r="G1" s="5795"/>
      <c r="H1" s="5795"/>
      <c r="I1" s="5795"/>
      <c r="J1" s="5795"/>
      <c r="K1" s="5795"/>
    </row>
    <row r="2" spans="2:13" s="388" customFormat="1" ht="30" customHeight="1">
      <c r="B2" s="5795" t="s">
        <v>4508</v>
      </c>
      <c r="C2" s="5795"/>
      <c r="D2" s="5795"/>
      <c r="E2" s="5795"/>
      <c r="F2" s="5795"/>
      <c r="G2" s="5795"/>
      <c r="H2" s="5795"/>
      <c r="I2" s="5795"/>
      <c r="J2" s="5795"/>
      <c r="K2" s="5795"/>
      <c r="M2" s="2285" t="s">
        <v>979</v>
      </c>
    </row>
    <row r="3" spans="2:13" s="388" customFormat="1" ht="9" customHeight="1">
      <c r="B3" s="2526"/>
      <c r="C3" s="2526"/>
      <c r="D3" s="2526"/>
      <c r="E3" s="2526"/>
      <c r="F3" s="2526"/>
      <c r="G3" s="2526"/>
      <c r="H3" s="2526"/>
      <c r="I3" s="2526"/>
      <c r="J3" s="2526"/>
      <c r="K3" s="2526"/>
    </row>
    <row r="4" spans="2:13" s="3622" customFormat="1" ht="16.5" customHeight="1">
      <c r="B4" s="5765"/>
      <c r="C4" s="5831" t="s">
        <v>4509</v>
      </c>
      <c r="D4" s="5831" t="s">
        <v>4510</v>
      </c>
      <c r="E4" s="5831" t="s">
        <v>4511</v>
      </c>
      <c r="F4" s="5831" t="s">
        <v>4512</v>
      </c>
      <c r="G4" s="5809" t="s">
        <v>4513</v>
      </c>
      <c r="H4" s="6377" t="s">
        <v>4514</v>
      </c>
      <c r="I4" s="6377"/>
      <c r="J4" s="6377"/>
      <c r="K4" s="6378"/>
    </row>
    <row r="5" spans="2:13" s="390" customFormat="1" ht="90" customHeight="1">
      <c r="B5" s="6376"/>
      <c r="C5" s="5831"/>
      <c r="D5" s="5831"/>
      <c r="E5" s="5831"/>
      <c r="F5" s="5831"/>
      <c r="G5" s="5810"/>
      <c r="H5" s="2385" t="s">
        <v>4515</v>
      </c>
      <c r="I5" s="2385" t="s">
        <v>4516</v>
      </c>
      <c r="J5" s="2385" t="s">
        <v>4517</v>
      </c>
      <c r="K5" s="2425" t="s">
        <v>4518</v>
      </c>
    </row>
    <row r="6" spans="2:13" s="390" customFormat="1" ht="16.5" customHeight="1">
      <c r="B6" s="6376"/>
      <c r="C6" s="2504" t="s">
        <v>467</v>
      </c>
      <c r="D6" s="5236" t="s">
        <v>571</v>
      </c>
      <c r="E6" s="5236"/>
      <c r="F6" s="5665" t="s">
        <v>672</v>
      </c>
      <c r="G6" s="5666"/>
      <c r="H6" s="5236" t="s">
        <v>467</v>
      </c>
      <c r="I6" s="5236"/>
      <c r="J6" s="6379" t="s">
        <v>672</v>
      </c>
      <c r="K6" s="6380"/>
    </row>
    <row r="7" spans="2:13" s="2551" customFormat="1" ht="16.5" customHeight="1">
      <c r="B7" s="5766"/>
      <c r="C7" s="6381">
        <v>2018</v>
      </c>
      <c r="D7" s="6382"/>
      <c r="E7" s="6382"/>
      <c r="F7" s="6383"/>
      <c r="G7" s="3898">
        <v>2017</v>
      </c>
      <c r="H7" s="6384">
        <v>2018</v>
      </c>
      <c r="I7" s="6384"/>
      <c r="J7" s="6384"/>
      <c r="K7" s="6381"/>
    </row>
    <row r="8" spans="2:13" s="2620" customFormat="1" ht="19.5" customHeight="1">
      <c r="B8" s="3899" t="s">
        <v>12</v>
      </c>
      <c r="C8" s="2451">
        <v>4.5999999999999996</v>
      </c>
      <c r="D8" s="392">
        <v>2.8</v>
      </c>
      <c r="E8" s="392">
        <v>35.97</v>
      </c>
      <c r="F8" s="3900">
        <v>8242</v>
      </c>
      <c r="G8" s="3901">
        <v>773</v>
      </c>
      <c r="H8" s="3902">
        <v>11.3</v>
      </c>
      <c r="I8" s="3903">
        <v>88</v>
      </c>
      <c r="J8" s="3903">
        <v>2672</v>
      </c>
      <c r="K8" s="3903">
        <v>4223</v>
      </c>
    </row>
    <row r="9" spans="2:13" s="2620" customFormat="1" ht="19.5" customHeight="1">
      <c r="B9" s="834" t="s">
        <v>230</v>
      </c>
      <c r="C9" s="3904">
        <v>4.5</v>
      </c>
      <c r="D9" s="3905">
        <v>2.66</v>
      </c>
      <c r="E9" s="3905">
        <v>35.409999999999997</v>
      </c>
      <c r="F9" s="3900">
        <v>8300</v>
      </c>
      <c r="G9" s="3906">
        <v>802</v>
      </c>
      <c r="H9" s="3907">
        <v>11.2</v>
      </c>
      <c r="I9" s="3908">
        <v>88</v>
      </c>
      <c r="J9" s="3908">
        <v>2688</v>
      </c>
      <c r="K9" s="3908">
        <v>4234</v>
      </c>
    </row>
    <row r="10" spans="2:13" s="2716" customFormat="1" ht="19.5" customHeight="1">
      <c r="B10" s="837" t="s">
        <v>203</v>
      </c>
      <c r="C10" s="3909">
        <v>4.2</v>
      </c>
      <c r="D10" s="3910">
        <v>8.3000000000000007</v>
      </c>
      <c r="E10" s="3910">
        <v>59.93</v>
      </c>
      <c r="F10" s="3911">
        <v>6433</v>
      </c>
      <c r="G10" s="3906">
        <v>267</v>
      </c>
      <c r="H10" s="3907">
        <v>11.3</v>
      </c>
      <c r="I10" s="3908">
        <v>79</v>
      </c>
      <c r="J10" s="3908">
        <v>2441</v>
      </c>
      <c r="K10" s="3908">
        <v>3770</v>
      </c>
    </row>
    <row r="11" spans="2:13" s="2716" customFormat="1" ht="19.5" customHeight="1">
      <c r="B11" s="838" t="s">
        <v>231</v>
      </c>
      <c r="C11" s="3912">
        <v>7.4</v>
      </c>
      <c r="D11" s="3913">
        <v>15.03</v>
      </c>
      <c r="E11" s="3913">
        <v>75.81</v>
      </c>
      <c r="F11" s="3914">
        <v>4965</v>
      </c>
      <c r="G11" s="3915">
        <v>0</v>
      </c>
      <c r="H11" s="3916">
        <v>9.1999999999999993</v>
      </c>
      <c r="I11" s="3917">
        <v>45</v>
      </c>
      <c r="J11" s="3917">
        <v>1697</v>
      </c>
      <c r="K11" s="3917">
        <v>2144</v>
      </c>
    </row>
    <row r="12" spans="2:13" s="2716" customFormat="1" ht="19.5" customHeight="1">
      <c r="B12" s="838" t="s">
        <v>232</v>
      </c>
      <c r="C12" s="3912">
        <v>2.1</v>
      </c>
      <c r="D12" s="3913">
        <v>11.86</v>
      </c>
      <c r="E12" s="3913">
        <v>74.25</v>
      </c>
      <c r="F12" s="3914">
        <v>2708</v>
      </c>
      <c r="G12" s="3915">
        <v>0</v>
      </c>
      <c r="H12" s="3916">
        <v>5</v>
      </c>
      <c r="I12" s="3917">
        <v>34</v>
      </c>
      <c r="J12" s="3917">
        <v>1164</v>
      </c>
      <c r="K12" s="3917">
        <v>978</v>
      </c>
    </row>
    <row r="13" spans="2:13" s="2716" customFormat="1" ht="19.5" customHeight="1">
      <c r="B13" s="838" t="s">
        <v>233</v>
      </c>
      <c r="C13" s="3912">
        <v>5.4</v>
      </c>
      <c r="D13" s="3913">
        <v>5.82</v>
      </c>
      <c r="E13" s="3913">
        <v>53.76</v>
      </c>
      <c r="F13" s="3914">
        <v>10095</v>
      </c>
      <c r="G13" s="3915">
        <v>650</v>
      </c>
      <c r="H13" s="3916">
        <v>14.9</v>
      </c>
      <c r="I13" s="3917">
        <v>116</v>
      </c>
      <c r="J13" s="3917">
        <v>3438</v>
      </c>
      <c r="K13" s="3917">
        <v>6485</v>
      </c>
    </row>
    <row r="14" spans="2:13" s="2716" customFormat="1" ht="19.5" customHeight="1">
      <c r="B14" s="838" t="s">
        <v>234</v>
      </c>
      <c r="C14" s="3912">
        <v>3</v>
      </c>
      <c r="D14" s="3913">
        <v>9.93</v>
      </c>
      <c r="E14" s="3913">
        <v>80.260000000000005</v>
      </c>
      <c r="F14" s="3914">
        <v>4460</v>
      </c>
      <c r="G14" s="3915">
        <v>0</v>
      </c>
      <c r="H14" s="3916">
        <v>11.4</v>
      </c>
      <c r="I14" s="3917">
        <v>72</v>
      </c>
      <c r="J14" s="3917">
        <v>2343</v>
      </c>
      <c r="K14" s="3917">
        <v>2317</v>
      </c>
    </row>
    <row r="15" spans="2:13" s="2716" customFormat="1" ht="19.5" customHeight="1">
      <c r="B15" s="838" t="s">
        <v>235</v>
      </c>
      <c r="C15" s="3912">
        <v>4.7</v>
      </c>
      <c r="D15" s="3913">
        <v>19.88</v>
      </c>
      <c r="E15" s="3913">
        <v>75.83</v>
      </c>
      <c r="F15" s="3914">
        <v>1903</v>
      </c>
      <c r="G15" s="3915">
        <v>0</v>
      </c>
      <c r="H15" s="3916">
        <v>8.1999999999999993</v>
      </c>
      <c r="I15" s="3917">
        <v>47</v>
      </c>
      <c r="J15" s="3917">
        <v>1758</v>
      </c>
      <c r="K15" s="3917">
        <v>1145</v>
      </c>
    </row>
    <row r="16" spans="2:13" s="2620" customFormat="1" ht="19.5" customHeight="1">
      <c r="B16" s="838" t="s">
        <v>236</v>
      </c>
      <c r="C16" s="3912">
        <v>8.5</v>
      </c>
      <c r="D16" s="3913" t="s">
        <v>1630</v>
      </c>
      <c r="E16" s="3913" t="s">
        <v>1630</v>
      </c>
      <c r="F16" s="3918" t="s">
        <v>1630</v>
      </c>
      <c r="G16" s="3915">
        <v>0</v>
      </c>
      <c r="H16" s="3916">
        <v>21.3</v>
      </c>
      <c r="I16" s="3917">
        <v>51</v>
      </c>
      <c r="J16" s="3917">
        <v>1713</v>
      </c>
      <c r="K16" s="3917">
        <v>1977</v>
      </c>
    </row>
    <row r="17" spans="2:11" s="2716" customFormat="1" ht="19.5" customHeight="1">
      <c r="B17" s="838" t="s">
        <v>237</v>
      </c>
      <c r="C17" s="3912">
        <v>4.8</v>
      </c>
      <c r="D17" s="3913">
        <v>11.31</v>
      </c>
      <c r="E17" s="3913">
        <v>75.34</v>
      </c>
      <c r="F17" s="3914">
        <v>8209</v>
      </c>
      <c r="G17" s="3915">
        <v>0</v>
      </c>
      <c r="H17" s="3916">
        <v>10.5</v>
      </c>
      <c r="I17" s="3917">
        <v>58</v>
      </c>
      <c r="J17" s="3917">
        <v>2013</v>
      </c>
      <c r="K17" s="3917">
        <v>1809</v>
      </c>
    </row>
    <row r="18" spans="2:11" s="2716" customFormat="1" ht="19.5" customHeight="1">
      <c r="B18" s="838" t="s">
        <v>238</v>
      </c>
      <c r="C18" s="3912">
        <v>1.8</v>
      </c>
      <c r="D18" s="3913">
        <v>7.17</v>
      </c>
      <c r="E18" s="3913">
        <v>75.069999999999993</v>
      </c>
      <c r="F18" s="3914">
        <v>2929</v>
      </c>
      <c r="G18" s="3915">
        <v>0</v>
      </c>
      <c r="H18" s="3916">
        <v>7.2</v>
      </c>
      <c r="I18" s="3917">
        <v>57</v>
      </c>
      <c r="J18" s="3917">
        <v>1717</v>
      </c>
      <c r="K18" s="3917">
        <v>2345</v>
      </c>
    </row>
    <row r="19" spans="2:11" s="2716" customFormat="1" ht="19.5" customHeight="1">
      <c r="B19" s="838" t="s">
        <v>239</v>
      </c>
      <c r="C19" s="3912">
        <v>4.4000000000000004</v>
      </c>
      <c r="D19" s="3913" t="s">
        <v>1630</v>
      </c>
      <c r="E19" s="3913" t="s">
        <v>1630</v>
      </c>
      <c r="F19" s="3918" t="s">
        <v>1630</v>
      </c>
      <c r="G19" s="3915">
        <v>0</v>
      </c>
      <c r="H19" s="3916">
        <v>13.3</v>
      </c>
      <c r="I19" s="3917">
        <v>42</v>
      </c>
      <c r="J19" s="3917">
        <v>1416</v>
      </c>
      <c r="K19" s="3917">
        <v>1766</v>
      </c>
    </row>
    <row r="20" spans="2:11" s="2716" customFormat="1" ht="19.5" customHeight="1">
      <c r="B20" s="838" t="s">
        <v>240</v>
      </c>
      <c r="C20" s="3912">
        <v>5.8</v>
      </c>
      <c r="D20" s="3913">
        <v>22.16</v>
      </c>
      <c r="E20" s="3913">
        <v>78</v>
      </c>
      <c r="F20" s="3914">
        <v>5379</v>
      </c>
      <c r="G20" s="3915">
        <v>0</v>
      </c>
      <c r="H20" s="3916">
        <v>15.5</v>
      </c>
      <c r="I20" s="3917">
        <v>57</v>
      </c>
      <c r="J20" s="3917">
        <v>1964</v>
      </c>
      <c r="K20" s="3917">
        <v>1686</v>
      </c>
    </row>
    <row r="21" spans="2:11" s="2716" customFormat="1" ht="19.5" customHeight="1">
      <c r="B21" s="838" t="s">
        <v>151</v>
      </c>
      <c r="C21" s="3912">
        <v>7.7</v>
      </c>
      <c r="D21" s="3913">
        <v>2.0099999999999998</v>
      </c>
      <c r="E21" s="3913">
        <v>66.53</v>
      </c>
      <c r="F21" s="3914">
        <v>7251</v>
      </c>
      <c r="G21" s="3915">
        <v>0</v>
      </c>
      <c r="H21" s="3916">
        <v>13.5</v>
      </c>
      <c r="I21" s="3917">
        <v>110</v>
      </c>
      <c r="J21" s="3917">
        <v>3141</v>
      </c>
      <c r="K21" s="3917">
        <v>3144</v>
      </c>
    </row>
    <row r="22" spans="2:11" s="3622" customFormat="1" ht="16.5" customHeight="1">
      <c r="B22" s="6388"/>
      <c r="C22" s="6391" t="s">
        <v>4519</v>
      </c>
      <c r="D22" s="6391" t="s">
        <v>4520</v>
      </c>
      <c r="E22" s="6391" t="s">
        <v>4521</v>
      </c>
      <c r="F22" s="6391" t="s">
        <v>4522</v>
      </c>
      <c r="G22" s="6391" t="s">
        <v>4523</v>
      </c>
      <c r="H22" s="6393" t="s">
        <v>4524</v>
      </c>
      <c r="I22" s="6393"/>
      <c r="J22" s="6393"/>
      <c r="K22" s="6394"/>
    </row>
    <row r="23" spans="2:11" s="390" customFormat="1" ht="72" customHeight="1">
      <c r="B23" s="6389"/>
      <c r="C23" s="6391"/>
      <c r="D23" s="6391"/>
      <c r="E23" s="6391"/>
      <c r="F23" s="6391"/>
      <c r="G23" s="6391"/>
      <c r="H23" s="3919" t="s">
        <v>4525</v>
      </c>
      <c r="I23" s="3919" t="s">
        <v>4526</v>
      </c>
      <c r="J23" s="3919" t="s">
        <v>4527</v>
      </c>
      <c r="K23" s="3920" t="s">
        <v>4528</v>
      </c>
    </row>
    <row r="24" spans="2:11" s="390" customFormat="1" ht="16.5" customHeight="1">
      <c r="B24" s="6389"/>
      <c r="C24" s="3921" t="s">
        <v>482</v>
      </c>
      <c r="D24" s="6395" t="s">
        <v>571</v>
      </c>
      <c r="E24" s="6395"/>
      <c r="F24" s="6395" t="s">
        <v>672</v>
      </c>
      <c r="G24" s="6395"/>
      <c r="H24" s="6395" t="s">
        <v>482</v>
      </c>
      <c r="I24" s="6395"/>
      <c r="J24" s="6373" t="s">
        <v>672</v>
      </c>
      <c r="K24" s="6374"/>
    </row>
    <row r="25" spans="2:11" s="2551" customFormat="1" ht="16.5" customHeight="1">
      <c r="B25" s="6390"/>
      <c r="C25" s="6386">
        <v>2018</v>
      </c>
      <c r="D25" s="6392"/>
      <c r="E25" s="6392"/>
      <c r="F25" s="6392"/>
      <c r="G25" s="2528">
        <v>2017</v>
      </c>
      <c r="H25" s="6385">
        <v>2018</v>
      </c>
      <c r="I25" s="6385"/>
      <c r="J25" s="6385"/>
      <c r="K25" s="6386"/>
    </row>
    <row r="26" spans="2:11" s="2551" customFormat="1" ht="4.5" customHeight="1">
      <c r="B26" s="2442"/>
      <c r="C26" s="3922"/>
      <c r="D26" s="3922"/>
      <c r="E26" s="3922"/>
      <c r="F26" s="3922"/>
      <c r="G26" s="3922"/>
      <c r="H26" s="3922"/>
      <c r="I26" s="3922"/>
      <c r="J26" s="3922"/>
      <c r="K26" s="3922"/>
    </row>
    <row r="27" spans="2:11" s="3923" customFormat="1" ht="12" customHeight="1">
      <c r="B27" s="6387" t="s">
        <v>164</v>
      </c>
      <c r="C27" s="4773"/>
      <c r="D27" s="4773"/>
      <c r="E27" s="4773"/>
      <c r="F27" s="4773"/>
      <c r="G27" s="4773"/>
      <c r="H27" s="4773"/>
      <c r="I27" s="4773"/>
      <c r="J27" s="4773"/>
      <c r="K27" s="4773"/>
    </row>
    <row r="28" spans="2:11" s="366" customFormat="1" ht="12" customHeight="1">
      <c r="B28" s="6375" t="s">
        <v>4529</v>
      </c>
      <c r="C28" s="6375"/>
      <c r="D28" s="6375"/>
      <c r="E28" s="6375"/>
      <c r="F28" s="6375"/>
      <c r="G28" s="6375"/>
      <c r="H28" s="6375"/>
      <c r="I28" s="6375"/>
      <c r="J28" s="6375"/>
      <c r="K28" s="6375"/>
    </row>
    <row r="29" spans="2:11" s="366" customFormat="1" ht="12" customHeight="1">
      <c r="B29" s="6375" t="s">
        <v>4530</v>
      </c>
      <c r="C29" s="6375"/>
      <c r="D29" s="6375"/>
      <c r="E29" s="6375"/>
      <c r="F29" s="6375"/>
      <c r="G29" s="6375"/>
      <c r="H29" s="6375"/>
      <c r="I29" s="6375"/>
      <c r="J29" s="6375"/>
      <c r="K29" s="6375"/>
    </row>
    <row r="30" spans="2:11" s="2629" customFormat="1" ht="4.5" customHeight="1">
      <c r="B30" s="3924"/>
      <c r="C30" s="3925"/>
      <c r="D30" s="3925"/>
      <c r="E30" s="3925"/>
      <c r="F30" s="3925"/>
      <c r="G30" s="3926"/>
      <c r="H30" s="3926"/>
      <c r="I30" s="3925"/>
      <c r="J30" s="3925"/>
      <c r="K30" s="3927"/>
    </row>
    <row r="31" spans="2:11" s="2629" customFormat="1">
      <c r="B31" s="5783" t="s">
        <v>220</v>
      </c>
      <c r="C31" s="5783"/>
      <c r="D31" s="5783"/>
      <c r="E31" s="5783"/>
      <c r="F31" s="5783"/>
      <c r="G31" s="3928"/>
      <c r="H31" s="3928"/>
      <c r="K31" s="3929"/>
    </row>
    <row r="32" spans="2:11" s="2629" customFormat="1" ht="11.25" customHeight="1">
      <c r="B32" s="5780" t="s">
        <v>4531</v>
      </c>
      <c r="C32" s="5780"/>
      <c r="D32" s="5780"/>
      <c r="E32" s="5780" t="s">
        <v>4532</v>
      </c>
      <c r="F32" s="5780"/>
      <c r="G32" s="5780"/>
      <c r="H32" s="5780"/>
      <c r="I32" s="5780" t="s">
        <v>4533</v>
      </c>
      <c r="J32" s="5780"/>
      <c r="K32" s="5780"/>
    </row>
    <row r="33" spans="2:11" s="2629" customFormat="1" ht="11.25" customHeight="1">
      <c r="B33" s="5780" t="s">
        <v>4534</v>
      </c>
      <c r="C33" s="5780"/>
      <c r="D33" s="5780"/>
      <c r="E33" s="5780" t="s">
        <v>4535</v>
      </c>
      <c r="F33" s="5780"/>
      <c r="G33" s="5780"/>
      <c r="H33" s="5780"/>
      <c r="I33" s="5780" t="s">
        <v>4536</v>
      </c>
      <c r="J33" s="5780"/>
      <c r="K33" s="5780"/>
    </row>
    <row r="34" spans="2:11" s="2629" customFormat="1" ht="11.25" customHeight="1">
      <c r="B34" s="5780" t="s">
        <v>4537</v>
      </c>
      <c r="C34" s="5780"/>
      <c r="D34" s="5780"/>
      <c r="E34" s="5780" t="s">
        <v>4538</v>
      </c>
      <c r="F34" s="5780"/>
      <c r="G34" s="5780"/>
      <c r="H34" s="5780"/>
      <c r="I34" s="5780" t="s">
        <v>4539</v>
      </c>
      <c r="J34" s="5780"/>
      <c r="K34" s="5780"/>
    </row>
    <row r="35" spans="2:11" s="2629" customFormat="1">
      <c r="B35" s="2779"/>
      <c r="D35" s="2779"/>
      <c r="F35" s="2645"/>
      <c r="G35" s="3928"/>
      <c r="H35" s="3930"/>
      <c r="K35" s="3929"/>
    </row>
    <row r="36" spans="2:11">
      <c r="B36" s="2433"/>
      <c r="K36" s="2478"/>
    </row>
    <row r="37" spans="2:11">
      <c r="B37" s="2433"/>
      <c r="F37" s="370"/>
      <c r="G37" s="370"/>
      <c r="H37" s="370"/>
    </row>
    <row r="38" spans="2:11">
      <c r="B38" s="2433"/>
    </row>
    <row r="39" spans="2:11">
      <c r="B39" s="2433"/>
    </row>
  </sheetData>
  <mergeCells count="41">
    <mergeCell ref="G22:G23"/>
    <mergeCell ref="H22:K22"/>
    <mergeCell ref="D24:E24"/>
    <mergeCell ref="F24:G24"/>
    <mergeCell ref="H24:I24"/>
    <mergeCell ref="C22:C23"/>
    <mergeCell ref="D22:D23"/>
    <mergeCell ref="E22:E23"/>
    <mergeCell ref="F22:F23"/>
    <mergeCell ref="C25:F25"/>
    <mergeCell ref="B1:K1"/>
    <mergeCell ref="B2:K2"/>
    <mergeCell ref="B4:B7"/>
    <mergeCell ref="C4:C5"/>
    <mergeCell ref="D4:D5"/>
    <mergeCell ref="E4:E5"/>
    <mergeCell ref="F4:F5"/>
    <mergeCell ref="G4:G5"/>
    <mergeCell ref="H4:K4"/>
    <mergeCell ref="D6:E6"/>
    <mergeCell ref="F6:G6"/>
    <mergeCell ref="H6:I6"/>
    <mergeCell ref="J6:K6"/>
    <mergeCell ref="C7:F7"/>
    <mergeCell ref="H7:K7"/>
    <mergeCell ref="J24:K24"/>
    <mergeCell ref="B29:K29"/>
    <mergeCell ref="B34:D34"/>
    <mergeCell ref="E34:H34"/>
    <mergeCell ref="I34:K34"/>
    <mergeCell ref="B32:D32"/>
    <mergeCell ref="E32:H32"/>
    <mergeCell ref="I32:K32"/>
    <mergeCell ref="B33:D33"/>
    <mergeCell ref="E33:H33"/>
    <mergeCell ref="I33:K33"/>
    <mergeCell ref="B31:F31"/>
    <mergeCell ref="H25:K25"/>
    <mergeCell ref="B27:K27"/>
    <mergeCell ref="B28:K28"/>
    <mergeCell ref="B22:B25"/>
  </mergeCells>
  <hyperlinks>
    <hyperlink ref="C4:C5" r:id="rId1" display="Estabelecimentos de bancos, caixas económicas e caixas de crédito agrícola mútuo por 10 000 habitantes"/>
    <hyperlink ref="D4:D5" r:id="rId2" display="Taxa de depósitos de emigrantes"/>
    <hyperlink ref="E4:E5" r:id="rId3" display="Taxa de crédito à habitação "/>
    <hyperlink ref="F4:F5" r:id="rId4" display="Crédito à habitação por habitante"/>
    <hyperlink ref="H5" r:id="rId5" display="http://www.ine.pt/xurl/ind/0008413"/>
    <hyperlink ref="I5" r:id="rId6"/>
    <hyperlink ref="J5" r:id="rId7" display="Levantamentos nacionais por habitante"/>
    <hyperlink ref="K5" r:id="rId8"/>
    <hyperlink ref="G4:G5" r:id="rId9" display="Prémios brutos emitidos pelas empresas de seguros, por habitante"/>
    <hyperlink ref="C22:C23" r:id="rId10" display="Banks and saving banks per 10 000 inhabitants"/>
    <hyperlink ref="D22:D23" r:id="rId11" display="Rate on emigrant deposits"/>
    <hyperlink ref="E22:E23" r:id="rId12" display="Rate on housing credit "/>
    <hyperlink ref="F22:F23" r:id="rId13" display="Housing credit per inhabitant"/>
    <hyperlink ref="H23" r:id="rId14" display="http://www.ine.pt/xurl/ind/0008413"/>
    <hyperlink ref="I23" r:id="rId15"/>
    <hyperlink ref="J23" r:id="rId16"/>
    <hyperlink ref="K23" r:id="rId17"/>
    <hyperlink ref="G22:G23" r:id="rId18" display="Gross premiums issued by insurance enterprises per inhabitant"/>
    <hyperlink ref="B32" r:id="rId19"/>
    <hyperlink ref="B33" r:id="rId20"/>
    <hyperlink ref="B34" r:id="rId21"/>
    <hyperlink ref="E33" r:id="rId22"/>
    <hyperlink ref="E34" r:id="rId23"/>
    <hyperlink ref="I32" r:id="rId24"/>
    <hyperlink ref="E32" r:id="rId25"/>
    <hyperlink ref="I34" r:id="rId26"/>
    <hyperlink ref="I33" r:id="rId27"/>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28"/>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4"/>
  <sheetViews>
    <sheetView showGridLines="0" workbookViewId="0">
      <selection activeCell="B1" sqref="B1:K1"/>
    </sheetView>
  </sheetViews>
  <sheetFormatPr defaultColWidth="7.85546875" defaultRowHeight="11.25"/>
  <cols>
    <col min="1" max="1" width="6.7109375" style="2629" customWidth="1"/>
    <col min="2" max="2" width="15.7109375" style="2629" customWidth="1"/>
    <col min="3" max="3" width="11" style="2629" customWidth="1"/>
    <col min="4" max="5" width="8.7109375" style="2629" customWidth="1"/>
    <col min="6" max="6" width="11" style="2629" customWidth="1"/>
    <col min="7" max="8" width="8.7109375" style="2629" customWidth="1"/>
    <col min="9" max="9" width="11" style="2629" customWidth="1"/>
    <col min="10" max="10" width="7.28515625" style="2629" customWidth="1"/>
    <col min="11" max="11" width="8.140625" style="2629" customWidth="1"/>
    <col min="12" max="12" width="6.7109375" style="2629" customWidth="1"/>
    <col min="13" max="13" width="14.28515625" style="2629" bestFit="1" customWidth="1"/>
    <col min="14" max="16384" width="7.85546875" style="2629"/>
  </cols>
  <sheetData>
    <row r="1" spans="2:13" s="2610" customFormat="1" ht="30" customHeight="1">
      <c r="B1" s="5795" t="s">
        <v>4540</v>
      </c>
      <c r="C1" s="5795"/>
      <c r="D1" s="5795"/>
      <c r="E1" s="5795"/>
      <c r="F1" s="5795"/>
      <c r="G1" s="5795"/>
      <c r="H1" s="5795"/>
      <c r="I1" s="5795"/>
      <c r="J1" s="5795"/>
      <c r="K1" s="5795"/>
    </row>
    <row r="2" spans="2:13" s="2610" customFormat="1" ht="30" customHeight="1">
      <c r="B2" s="5795" t="s">
        <v>4541</v>
      </c>
      <c r="C2" s="5795"/>
      <c r="D2" s="5795"/>
      <c r="E2" s="5795"/>
      <c r="F2" s="5795"/>
      <c r="G2" s="5795"/>
      <c r="H2" s="5795"/>
      <c r="I2" s="5795"/>
      <c r="J2" s="5795"/>
      <c r="K2" s="5795"/>
      <c r="M2" s="2285" t="s">
        <v>979</v>
      </c>
    </row>
    <row r="3" spans="2:13" s="2551" customFormat="1" ht="9" customHeight="1">
      <c r="B3" s="3932"/>
      <c r="C3" s="3932"/>
      <c r="D3" s="3932"/>
      <c r="E3" s="3932"/>
      <c r="F3" s="3932"/>
      <c r="G3" s="3932"/>
      <c r="H3" s="3932"/>
      <c r="I3" s="3932"/>
      <c r="J3" s="3932"/>
      <c r="K3" s="3932"/>
    </row>
    <row r="4" spans="2:13" s="2551" customFormat="1" ht="27" customHeight="1">
      <c r="B4" s="6400"/>
      <c r="C4" s="6399" t="s">
        <v>4542</v>
      </c>
      <c r="D4" s="6399"/>
      <c r="E4" s="6399"/>
      <c r="F4" s="6399"/>
      <c r="G4" s="6399"/>
      <c r="H4" s="6399"/>
      <c r="I4" s="6399" t="s">
        <v>4543</v>
      </c>
      <c r="J4" s="6399"/>
      <c r="K4" s="6396"/>
    </row>
    <row r="5" spans="2:13" s="2551" customFormat="1" ht="16.5" customHeight="1">
      <c r="B5" s="6401"/>
      <c r="C5" s="6399" t="s">
        <v>4544</v>
      </c>
      <c r="D5" s="6399"/>
      <c r="E5" s="6399"/>
      <c r="F5" s="6399" t="s">
        <v>4545</v>
      </c>
      <c r="G5" s="6399"/>
      <c r="H5" s="6399"/>
      <c r="I5" s="6399"/>
      <c r="J5" s="6399"/>
      <c r="K5" s="6396"/>
    </row>
    <row r="6" spans="2:13" s="2551" customFormat="1" ht="39.75" customHeight="1">
      <c r="B6" s="6401"/>
      <c r="C6" s="2512" t="s">
        <v>4546</v>
      </c>
      <c r="D6" s="2512" t="s">
        <v>1793</v>
      </c>
      <c r="E6" s="2512" t="s">
        <v>4547</v>
      </c>
      <c r="F6" s="2512" t="s">
        <v>4546</v>
      </c>
      <c r="G6" s="2512" t="s">
        <v>1793</v>
      </c>
      <c r="H6" s="2512" t="s">
        <v>4547</v>
      </c>
      <c r="I6" s="2512" t="s">
        <v>4546</v>
      </c>
      <c r="J6" s="2512" t="s">
        <v>1793</v>
      </c>
      <c r="K6" s="2529" t="s">
        <v>4547</v>
      </c>
    </row>
    <row r="7" spans="2:13" s="2551" customFormat="1" ht="25.5" customHeight="1">
      <c r="B7" s="6401"/>
      <c r="C7" s="6399" t="s">
        <v>467</v>
      </c>
      <c r="D7" s="6399"/>
      <c r="E7" s="2546" t="s">
        <v>2276</v>
      </c>
      <c r="F7" s="6399" t="s">
        <v>467</v>
      </c>
      <c r="G7" s="6399"/>
      <c r="H7" s="2546" t="s">
        <v>2276</v>
      </c>
      <c r="I7" s="6399" t="s">
        <v>467</v>
      </c>
      <c r="J7" s="6399"/>
      <c r="K7" s="2549" t="s">
        <v>2276</v>
      </c>
    </row>
    <row r="8" spans="2:13" s="2551" customFormat="1" ht="16.5" customHeight="1">
      <c r="B8" s="6402"/>
      <c r="C8" s="6396">
        <v>2018</v>
      </c>
      <c r="D8" s="6397"/>
      <c r="E8" s="6397"/>
      <c r="F8" s="6397"/>
      <c r="G8" s="6397"/>
      <c r="H8" s="6398"/>
      <c r="I8" s="6399">
        <v>2017</v>
      </c>
      <c r="J8" s="6399"/>
      <c r="K8" s="6396"/>
    </row>
    <row r="9" spans="2:13" s="2620" customFormat="1" ht="21" customHeight="1">
      <c r="B9" s="834" t="s">
        <v>12</v>
      </c>
      <c r="C9" s="3933">
        <v>3985</v>
      </c>
      <c r="D9" s="3933">
        <v>45287</v>
      </c>
      <c r="E9" s="3934">
        <v>2361608</v>
      </c>
      <c r="F9" s="3935">
        <v>712</v>
      </c>
      <c r="G9" s="3934">
        <v>4131</v>
      </c>
      <c r="H9" s="3934">
        <v>192292</v>
      </c>
      <c r="I9" s="3936">
        <v>561</v>
      </c>
      <c r="J9" s="3936">
        <v>9937</v>
      </c>
      <c r="K9" s="3936">
        <v>543245</v>
      </c>
    </row>
    <row r="10" spans="2:13" s="2620" customFormat="1" ht="21" customHeight="1">
      <c r="B10" s="834" t="s">
        <v>230</v>
      </c>
      <c r="C10" s="3933">
        <v>3756</v>
      </c>
      <c r="D10" s="3933">
        <v>44088</v>
      </c>
      <c r="E10" s="3934">
        <v>2312135</v>
      </c>
      <c r="F10" s="3934">
        <v>692</v>
      </c>
      <c r="G10" s="3934">
        <v>4008</v>
      </c>
      <c r="H10" s="3934">
        <v>186595</v>
      </c>
      <c r="I10" s="3936">
        <v>527</v>
      </c>
      <c r="J10" s="3936">
        <v>9792</v>
      </c>
      <c r="K10" s="3936">
        <v>537724</v>
      </c>
    </row>
    <row r="11" spans="2:13" ht="21" customHeight="1">
      <c r="B11" s="837" t="s">
        <v>203</v>
      </c>
      <c r="C11" s="3933">
        <v>106</v>
      </c>
      <c r="D11" s="3933" t="s">
        <v>1630</v>
      </c>
      <c r="E11" s="3934" t="s">
        <v>1630</v>
      </c>
      <c r="F11" s="3934">
        <v>1</v>
      </c>
      <c r="G11" s="3937" t="s">
        <v>1630</v>
      </c>
      <c r="H11" s="3934" t="s">
        <v>1630</v>
      </c>
      <c r="I11" s="3936">
        <v>13</v>
      </c>
      <c r="J11" s="3936">
        <v>50</v>
      </c>
      <c r="K11" s="3936">
        <v>2052</v>
      </c>
    </row>
    <row r="12" spans="2:13" ht="21" customHeight="1">
      <c r="B12" s="838" t="s">
        <v>231</v>
      </c>
      <c r="C12" s="3938">
        <v>8</v>
      </c>
      <c r="D12" s="3938">
        <v>30</v>
      </c>
      <c r="E12" s="3939">
        <v>1091</v>
      </c>
      <c r="F12" s="3939">
        <v>0</v>
      </c>
      <c r="G12" s="3937">
        <v>0</v>
      </c>
      <c r="H12" s="3939">
        <v>0</v>
      </c>
      <c r="I12" s="3940">
        <v>0</v>
      </c>
      <c r="J12" s="3940">
        <v>0</v>
      </c>
      <c r="K12" s="3940">
        <v>0</v>
      </c>
    </row>
    <row r="13" spans="2:13" ht="21" customHeight="1">
      <c r="B13" s="838" t="s">
        <v>232</v>
      </c>
      <c r="C13" s="3938">
        <v>7</v>
      </c>
      <c r="D13" s="3938">
        <v>34</v>
      </c>
      <c r="E13" s="3939">
        <v>1292</v>
      </c>
      <c r="F13" s="3939">
        <v>0</v>
      </c>
      <c r="G13" s="3937">
        <v>0</v>
      </c>
      <c r="H13" s="3939">
        <v>0</v>
      </c>
      <c r="I13" s="3940">
        <v>0</v>
      </c>
      <c r="J13" s="3940">
        <v>0</v>
      </c>
      <c r="K13" s="3940">
        <v>0</v>
      </c>
    </row>
    <row r="14" spans="2:13" ht="21" customHeight="1">
      <c r="B14" s="838" t="s">
        <v>233</v>
      </c>
      <c r="C14" s="3938">
        <v>55</v>
      </c>
      <c r="D14" s="3938" t="s">
        <v>1630</v>
      </c>
      <c r="E14" s="3937" t="s">
        <v>1630</v>
      </c>
      <c r="F14" s="3939">
        <v>1</v>
      </c>
      <c r="G14" s="3937" t="s">
        <v>1630</v>
      </c>
      <c r="H14" s="3939" t="s">
        <v>1630</v>
      </c>
      <c r="I14" s="3940">
        <v>13</v>
      </c>
      <c r="J14" s="3940">
        <v>50</v>
      </c>
      <c r="K14" s="3940">
        <v>2052</v>
      </c>
    </row>
    <row r="15" spans="2:13" ht="21" customHeight="1">
      <c r="B15" s="838" t="s">
        <v>234</v>
      </c>
      <c r="C15" s="3938">
        <v>6</v>
      </c>
      <c r="D15" s="3938">
        <v>30</v>
      </c>
      <c r="E15" s="3939">
        <v>1218</v>
      </c>
      <c r="F15" s="3939">
        <v>0</v>
      </c>
      <c r="G15" s="3937">
        <v>0</v>
      </c>
      <c r="H15" s="3939">
        <v>0</v>
      </c>
      <c r="I15" s="3940">
        <v>0</v>
      </c>
      <c r="J15" s="3940">
        <v>0</v>
      </c>
      <c r="K15" s="3940">
        <v>0</v>
      </c>
    </row>
    <row r="16" spans="2:13" ht="21" customHeight="1">
      <c r="B16" s="838" t="s">
        <v>235</v>
      </c>
      <c r="C16" s="3938">
        <v>4</v>
      </c>
      <c r="D16" s="3938">
        <v>11</v>
      </c>
      <c r="E16" s="3939">
        <v>502</v>
      </c>
      <c r="F16" s="3939">
        <v>0</v>
      </c>
      <c r="G16" s="3937">
        <v>0</v>
      </c>
      <c r="H16" s="3939">
        <v>0</v>
      </c>
      <c r="I16" s="3940">
        <v>0</v>
      </c>
      <c r="J16" s="3940">
        <v>0</v>
      </c>
      <c r="K16" s="3940">
        <v>0</v>
      </c>
    </row>
    <row r="17" spans="2:11" ht="21" customHeight="1">
      <c r="B17" s="838" t="s">
        <v>236</v>
      </c>
      <c r="C17" s="3938">
        <v>2</v>
      </c>
      <c r="D17" s="3938" t="s">
        <v>1630</v>
      </c>
      <c r="E17" s="3937" t="s">
        <v>1630</v>
      </c>
      <c r="F17" s="3939">
        <v>0</v>
      </c>
      <c r="G17" s="3937">
        <v>0</v>
      </c>
      <c r="H17" s="3939">
        <v>0</v>
      </c>
      <c r="I17" s="3940">
        <v>0</v>
      </c>
      <c r="J17" s="3940">
        <v>0</v>
      </c>
      <c r="K17" s="3940">
        <v>0</v>
      </c>
    </row>
    <row r="18" spans="2:11" ht="21" customHeight="1">
      <c r="B18" s="838" t="s">
        <v>237</v>
      </c>
      <c r="C18" s="3938">
        <v>6</v>
      </c>
      <c r="D18" s="3938">
        <v>40</v>
      </c>
      <c r="E18" s="3939">
        <v>1499</v>
      </c>
      <c r="F18" s="3939">
        <v>0</v>
      </c>
      <c r="G18" s="3937">
        <v>0</v>
      </c>
      <c r="H18" s="3939">
        <v>0</v>
      </c>
      <c r="I18" s="3940">
        <v>0</v>
      </c>
      <c r="J18" s="3940">
        <v>0</v>
      </c>
      <c r="K18" s="3940">
        <v>0</v>
      </c>
    </row>
    <row r="19" spans="2:11" ht="21" customHeight="1">
      <c r="B19" s="838" t="s">
        <v>238</v>
      </c>
      <c r="C19" s="3938">
        <v>8</v>
      </c>
      <c r="D19" s="3938">
        <v>34</v>
      </c>
      <c r="E19" s="3939">
        <v>1334</v>
      </c>
      <c r="F19" s="3939">
        <v>0</v>
      </c>
      <c r="G19" s="3937">
        <v>0</v>
      </c>
      <c r="H19" s="3939">
        <v>0</v>
      </c>
      <c r="I19" s="3940">
        <v>0</v>
      </c>
      <c r="J19" s="3940">
        <v>0</v>
      </c>
      <c r="K19" s="3940">
        <v>0</v>
      </c>
    </row>
    <row r="20" spans="2:11" ht="21" customHeight="1">
      <c r="B20" s="838" t="s">
        <v>239</v>
      </c>
      <c r="C20" s="3938">
        <v>3</v>
      </c>
      <c r="D20" s="3938" t="s">
        <v>1630</v>
      </c>
      <c r="E20" s="3937" t="s">
        <v>1630</v>
      </c>
      <c r="F20" s="3939">
        <v>0</v>
      </c>
      <c r="G20" s="3937">
        <v>0</v>
      </c>
      <c r="H20" s="3939">
        <v>0</v>
      </c>
      <c r="I20" s="3940">
        <v>0</v>
      </c>
      <c r="J20" s="3940">
        <v>0</v>
      </c>
      <c r="K20" s="3940">
        <v>0</v>
      </c>
    </row>
    <row r="21" spans="2:11" ht="21" customHeight="1">
      <c r="B21" s="838" t="s">
        <v>240</v>
      </c>
      <c r="C21" s="3938">
        <v>3</v>
      </c>
      <c r="D21" s="3938">
        <v>12</v>
      </c>
      <c r="E21" s="3939">
        <v>533</v>
      </c>
      <c r="F21" s="3939">
        <v>0</v>
      </c>
      <c r="G21" s="3937">
        <v>0</v>
      </c>
      <c r="H21" s="3939">
        <v>0</v>
      </c>
      <c r="I21" s="3940">
        <v>0</v>
      </c>
      <c r="J21" s="3940">
        <v>0</v>
      </c>
      <c r="K21" s="3940">
        <v>0</v>
      </c>
    </row>
    <row r="22" spans="2:11" ht="21" customHeight="1">
      <c r="B22" s="838" t="s">
        <v>151</v>
      </c>
      <c r="C22" s="3938">
        <v>4</v>
      </c>
      <c r="D22" s="3938">
        <v>11</v>
      </c>
      <c r="E22" s="3939">
        <v>512</v>
      </c>
      <c r="F22" s="3939">
        <v>0</v>
      </c>
      <c r="G22" s="3937">
        <v>0</v>
      </c>
      <c r="H22" s="3939">
        <v>0</v>
      </c>
      <c r="I22" s="3940">
        <v>0</v>
      </c>
      <c r="J22" s="3940">
        <v>0</v>
      </c>
      <c r="K22" s="3940">
        <v>0</v>
      </c>
    </row>
    <row r="23" spans="2:11" ht="27" customHeight="1">
      <c r="B23" s="6400"/>
      <c r="C23" s="6403" t="s">
        <v>4548</v>
      </c>
      <c r="D23" s="6403"/>
      <c r="E23" s="6403"/>
      <c r="F23" s="6403"/>
      <c r="G23" s="6403"/>
      <c r="H23" s="6403"/>
      <c r="I23" s="6403" t="s">
        <v>4549</v>
      </c>
      <c r="J23" s="6403"/>
      <c r="K23" s="6404"/>
    </row>
    <row r="24" spans="2:11" ht="16.5" customHeight="1">
      <c r="B24" s="6401"/>
      <c r="C24" s="6399" t="s">
        <v>4550</v>
      </c>
      <c r="D24" s="6399"/>
      <c r="E24" s="6399"/>
      <c r="F24" s="6399" t="s">
        <v>4551</v>
      </c>
      <c r="G24" s="6399"/>
      <c r="H24" s="6399"/>
      <c r="I24" s="6403"/>
      <c r="J24" s="6403"/>
      <c r="K24" s="6404"/>
    </row>
    <row r="25" spans="2:11" ht="28.5" customHeight="1">
      <c r="B25" s="6401"/>
      <c r="C25" s="2512" t="s">
        <v>4472</v>
      </c>
      <c r="D25" s="2512" t="s">
        <v>3046</v>
      </c>
      <c r="E25" s="2512" t="s">
        <v>4552</v>
      </c>
      <c r="F25" s="2512" t="s">
        <v>4472</v>
      </c>
      <c r="G25" s="2512" t="s">
        <v>3046</v>
      </c>
      <c r="H25" s="2512" t="s">
        <v>4552</v>
      </c>
      <c r="I25" s="2512" t="s">
        <v>4472</v>
      </c>
      <c r="J25" s="2512" t="s">
        <v>3046</v>
      </c>
      <c r="K25" s="2529" t="s">
        <v>4552</v>
      </c>
    </row>
    <row r="26" spans="2:11" ht="25.5" customHeight="1">
      <c r="B26" s="6401"/>
      <c r="C26" s="6399" t="s">
        <v>482</v>
      </c>
      <c r="D26" s="6399"/>
      <c r="E26" s="2546" t="s">
        <v>2279</v>
      </c>
      <c r="F26" s="6399" t="s">
        <v>482</v>
      </c>
      <c r="G26" s="6399"/>
      <c r="H26" s="2546" t="s">
        <v>2279</v>
      </c>
      <c r="I26" s="6399" t="s">
        <v>482</v>
      </c>
      <c r="J26" s="6399"/>
      <c r="K26" s="2549" t="s">
        <v>2279</v>
      </c>
    </row>
    <row r="27" spans="2:11" s="2551" customFormat="1" ht="16.5" customHeight="1">
      <c r="B27" s="6402"/>
      <c r="C27" s="6396">
        <v>2018</v>
      </c>
      <c r="D27" s="6397"/>
      <c r="E27" s="6397"/>
      <c r="F27" s="6397"/>
      <c r="G27" s="6397"/>
      <c r="H27" s="6398"/>
      <c r="I27" s="6399">
        <v>2017</v>
      </c>
      <c r="J27" s="6399"/>
      <c r="K27" s="6396"/>
    </row>
    <row r="28" spans="2:11" s="2551" customFormat="1" ht="4.5" customHeight="1">
      <c r="B28" s="2550"/>
      <c r="C28" s="2553"/>
      <c r="D28" s="2553"/>
      <c r="E28" s="2553"/>
      <c r="F28" s="2553"/>
      <c r="G28" s="2553"/>
      <c r="H28" s="2553"/>
      <c r="I28" s="2553"/>
      <c r="J28" s="2553"/>
      <c r="K28" s="2553"/>
    </row>
    <row r="29" spans="2:11" s="3923" customFormat="1" ht="12" customHeight="1">
      <c r="B29" s="6405" t="s">
        <v>164</v>
      </c>
      <c r="C29" s="6405"/>
      <c r="D29" s="6405"/>
      <c r="E29" s="6405"/>
      <c r="F29" s="6405"/>
      <c r="G29" s="6405"/>
      <c r="H29" s="6405"/>
      <c r="I29" s="6405"/>
      <c r="J29" s="6405"/>
      <c r="K29" s="6405"/>
    </row>
    <row r="30" spans="2:11" s="2637" customFormat="1" ht="12" customHeight="1">
      <c r="B30" s="6405" t="s">
        <v>4529</v>
      </c>
      <c r="C30" s="6405"/>
      <c r="D30" s="6405"/>
      <c r="E30" s="6405"/>
      <c r="F30" s="6405"/>
      <c r="G30" s="6405"/>
      <c r="H30" s="6405"/>
      <c r="I30" s="6405"/>
      <c r="J30" s="6405"/>
      <c r="K30" s="6405"/>
    </row>
    <row r="31" spans="2:11" s="2637" customFormat="1" ht="12" customHeight="1">
      <c r="B31" s="6405" t="s">
        <v>4530</v>
      </c>
      <c r="C31" s="6405"/>
      <c r="D31" s="6405"/>
      <c r="E31" s="6405"/>
      <c r="F31" s="6405"/>
      <c r="G31" s="6405"/>
      <c r="H31" s="6405"/>
      <c r="I31" s="6405"/>
      <c r="J31" s="6405"/>
      <c r="K31" s="6405"/>
    </row>
    <row r="32" spans="2:11" s="2637" customFormat="1" ht="12" customHeight="1">
      <c r="B32" s="5850" t="s">
        <v>4553</v>
      </c>
      <c r="C32" s="5850"/>
      <c r="D32" s="5850"/>
      <c r="E32" s="5850"/>
      <c r="F32" s="5850"/>
      <c r="G32" s="5850"/>
      <c r="H32" s="5850"/>
      <c r="I32" s="5850"/>
      <c r="J32" s="5850"/>
      <c r="K32" s="5850"/>
    </row>
    <row r="33" spans="2:11" s="2637" customFormat="1" ht="12" customHeight="1">
      <c r="B33" s="5850" t="s">
        <v>4554</v>
      </c>
      <c r="C33" s="5850"/>
      <c r="D33" s="5850"/>
      <c r="E33" s="5850"/>
      <c r="F33" s="5850"/>
      <c r="G33" s="5850"/>
      <c r="H33" s="5850"/>
      <c r="I33" s="5850"/>
      <c r="J33" s="5850"/>
      <c r="K33" s="5850"/>
    </row>
    <row r="34" spans="2:11" ht="4.5" customHeight="1">
      <c r="B34" s="3941"/>
      <c r="C34" s="3941"/>
      <c r="D34" s="3941"/>
      <c r="E34" s="3941"/>
      <c r="F34" s="3941"/>
      <c r="G34" s="3941"/>
      <c r="H34" s="3941"/>
      <c r="I34" s="3941"/>
      <c r="J34" s="3941"/>
      <c r="K34" s="3941"/>
    </row>
    <row r="35" spans="2:11" s="3929" customFormat="1" ht="12" customHeight="1">
      <c r="B35" s="5783" t="s">
        <v>220</v>
      </c>
      <c r="C35" s="5783"/>
      <c r="D35" s="5783"/>
      <c r="E35" s="5783"/>
      <c r="F35" s="5783"/>
      <c r="G35" s="5783"/>
    </row>
    <row r="36" spans="2:11" ht="12" customHeight="1">
      <c r="B36" s="5780" t="s">
        <v>4555</v>
      </c>
      <c r="C36" s="5780"/>
      <c r="D36" s="5780"/>
      <c r="E36" s="5780" t="s">
        <v>4556</v>
      </c>
      <c r="F36" s="5780"/>
      <c r="G36" s="5780"/>
      <c r="H36" s="5780"/>
      <c r="I36" s="5780" t="s">
        <v>4557</v>
      </c>
      <c r="J36" s="5780"/>
      <c r="K36" s="5780"/>
    </row>
    <row r="37" spans="2:11" ht="12" customHeight="1">
      <c r="B37" s="5780" t="s">
        <v>4558</v>
      </c>
      <c r="C37" s="5780"/>
      <c r="D37" s="5780"/>
      <c r="E37" s="5780" t="s">
        <v>4559</v>
      </c>
      <c r="F37" s="5780"/>
      <c r="G37" s="5780"/>
      <c r="H37" s="5780"/>
      <c r="I37" s="5780" t="s">
        <v>4560</v>
      </c>
      <c r="J37" s="5780"/>
      <c r="K37" s="5780"/>
    </row>
    <row r="38" spans="2:11" ht="12" customHeight="1">
      <c r="B38" s="5780" t="s">
        <v>4561</v>
      </c>
      <c r="C38" s="5780"/>
      <c r="D38" s="5780"/>
      <c r="E38" s="5780" t="s">
        <v>4562</v>
      </c>
      <c r="F38" s="5780"/>
      <c r="G38" s="5780"/>
      <c r="H38" s="5780"/>
      <c r="I38" s="5780" t="s">
        <v>4563</v>
      </c>
      <c r="J38" s="5780"/>
      <c r="K38" s="5780"/>
    </row>
    <row r="39" spans="2:11">
      <c r="B39" s="2779"/>
      <c r="D39" s="2779"/>
      <c r="G39" s="2779"/>
    </row>
    <row r="40" spans="2:11">
      <c r="B40" s="3924"/>
      <c r="C40" s="3941"/>
      <c r="D40" s="3941"/>
      <c r="E40" s="3941"/>
      <c r="F40" s="3941"/>
      <c r="G40" s="3941"/>
      <c r="H40" s="3941"/>
      <c r="I40" s="3941"/>
      <c r="J40" s="3941"/>
      <c r="K40" s="3941"/>
    </row>
    <row r="41" spans="2:11">
      <c r="B41" s="3924"/>
      <c r="C41" s="3942"/>
      <c r="D41" s="3942"/>
      <c r="E41" s="3942"/>
      <c r="F41" s="3942"/>
      <c r="G41" s="3942"/>
      <c r="H41" s="3942"/>
      <c r="I41" s="3942"/>
      <c r="J41" s="3942"/>
      <c r="K41" s="3942"/>
    </row>
    <row r="44" spans="2:11">
      <c r="B44" s="2779"/>
      <c r="D44" s="2779"/>
      <c r="G44" s="2779"/>
    </row>
    <row r="46" spans="2:11">
      <c r="B46" s="2779"/>
      <c r="D46" s="2779"/>
      <c r="G46" s="2779"/>
      <c r="H46" s="2646"/>
    </row>
    <row r="47" spans="2:11">
      <c r="B47" s="2779"/>
      <c r="D47" s="2779"/>
      <c r="G47" s="2779"/>
      <c r="H47" s="2646"/>
    </row>
    <row r="48" spans="2:11">
      <c r="B48" s="2779"/>
      <c r="D48" s="2779"/>
      <c r="G48" s="2779"/>
      <c r="H48" s="3525"/>
    </row>
    <row r="49" spans="2:8">
      <c r="B49" s="3943"/>
      <c r="C49" s="2648"/>
      <c r="D49" s="2648"/>
      <c r="E49" s="2648"/>
      <c r="F49" s="2648"/>
      <c r="G49" s="2648"/>
      <c r="H49" s="2648"/>
    </row>
    <row r="50" spans="2:8">
      <c r="B50" s="3929"/>
      <c r="C50" s="2648"/>
      <c r="D50" s="2648"/>
      <c r="E50" s="2648"/>
      <c r="F50" s="2648"/>
      <c r="G50" s="2648"/>
      <c r="H50" s="2648"/>
    </row>
    <row r="51" spans="2:8">
      <c r="B51" s="3929"/>
      <c r="C51" s="3524"/>
      <c r="D51" s="3524"/>
      <c r="E51" s="3524"/>
      <c r="F51" s="3524"/>
      <c r="G51" s="3524"/>
      <c r="H51" s="3524"/>
    </row>
    <row r="52" spans="2:8">
      <c r="C52" s="3524"/>
      <c r="D52" s="3524"/>
      <c r="E52" s="3524"/>
      <c r="F52" s="3524"/>
      <c r="G52" s="3524"/>
      <c r="H52" s="3524"/>
    </row>
    <row r="53" spans="2:8">
      <c r="C53" s="2648"/>
      <c r="D53" s="2648"/>
      <c r="E53" s="2648"/>
      <c r="F53" s="2648"/>
      <c r="G53" s="2648"/>
      <c r="H53" s="2648"/>
    </row>
    <row r="54" spans="2:8">
      <c r="C54" s="3524"/>
      <c r="D54" s="3524"/>
      <c r="E54" s="3524"/>
      <c r="F54" s="3524"/>
      <c r="G54" s="3524"/>
      <c r="H54" s="3524"/>
    </row>
  </sheetData>
  <mergeCells count="37">
    <mergeCell ref="B1:K1"/>
    <mergeCell ref="B2:K2"/>
    <mergeCell ref="B4:B8"/>
    <mergeCell ref="C4:H4"/>
    <mergeCell ref="I4:K5"/>
    <mergeCell ref="C5:E5"/>
    <mergeCell ref="F5:H5"/>
    <mergeCell ref="C7:D7"/>
    <mergeCell ref="F7:G7"/>
    <mergeCell ref="I7:J7"/>
    <mergeCell ref="B32:K32"/>
    <mergeCell ref="C8:H8"/>
    <mergeCell ref="I8:K8"/>
    <mergeCell ref="B23:B27"/>
    <mergeCell ref="C23:H23"/>
    <mergeCell ref="I23:K24"/>
    <mergeCell ref="C24:E24"/>
    <mergeCell ref="F24:H24"/>
    <mergeCell ref="C26:D26"/>
    <mergeCell ref="F26:G26"/>
    <mergeCell ref="I26:J26"/>
    <mergeCell ref="C27:H27"/>
    <mergeCell ref="I27:K27"/>
    <mergeCell ref="B29:K29"/>
    <mergeCell ref="B30:K30"/>
    <mergeCell ref="B31:K31"/>
    <mergeCell ref="B38:D38"/>
    <mergeCell ref="E38:H38"/>
    <mergeCell ref="I38:K38"/>
    <mergeCell ref="B33:K33"/>
    <mergeCell ref="B35:G35"/>
    <mergeCell ref="B36:D36"/>
    <mergeCell ref="E36:H36"/>
    <mergeCell ref="I36:K36"/>
    <mergeCell ref="B37:D37"/>
    <mergeCell ref="E37:H37"/>
    <mergeCell ref="I37:K37"/>
  </mergeCells>
  <conditionalFormatting sqref="F12:F13 E21:E22 E15:F16 E18:E19 E11:E13 D11:D22 H11:H22 D9:E10 G9:H10 J9:K22">
    <cfRule type="cellIs" dxfId="29" priority="3" stopIfTrue="1" operator="between">
      <formula>0.0001</formula>
      <formula>0.05</formula>
    </cfRule>
  </conditionalFormatting>
  <conditionalFormatting sqref="E21:E22 E15:E16 E18:E19 H11:H22 F10:F22 E9:E13 G9:H10 I9:K22">
    <cfRule type="cellIs" dxfId="28" priority="2" operator="between">
      <formula>0.00000001</formula>
      <formula>0.5</formula>
    </cfRule>
  </conditionalFormatting>
  <conditionalFormatting sqref="D15:F16 D13:F13">
    <cfRule type="cellIs" dxfId="27" priority="1" operator="between">
      <formula>0.000000001</formula>
      <formula>0.005</formula>
    </cfRule>
  </conditionalFormatting>
  <hyperlinks>
    <hyperlink ref="B37" r:id="rId1"/>
    <hyperlink ref="B38" r:id="rId2"/>
    <hyperlink ref="E36" r:id="rId3"/>
    <hyperlink ref="E37" r:id="rId4"/>
    <hyperlink ref="B36" r:id="rId5"/>
    <hyperlink ref="E38" r:id="rId6"/>
    <hyperlink ref="C6" r:id="rId7" display="Estabelecimentos"/>
    <hyperlink ref="D6" r:id="rId8"/>
    <hyperlink ref="E6" r:id="rId9"/>
    <hyperlink ref="F6" r:id="rId10" display="Estabelecimentos"/>
    <hyperlink ref="G6" r:id="rId11"/>
    <hyperlink ref="H6" r:id="rId12"/>
    <hyperlink ref="C25" r:id="rId13"/>
    <hyperlink ref="D25" r:id="rId14"/>
    <hyperlink ref="E25" r:id="rId15"/>
    <hyperlink ref="F25" r:id="rId16"/>
    <hyperlink ref="G25" r:id="rId17"/>
    <hyperlink ref="H25" r:id="rId18"/>
    <hyperlink ref="I6" r:id="rId19" display="Estabelecimentos"/>
    <hyperlink ref="J6" r:id="rId20"/>
    <hyperlink ref="K6" r:id="rId21"/>
    <hyperlink ref="I25" r:id="rId22"/>
    <hyperlink ref="J25" r:id="rId23"/>
    <hyperlink ref="K25" r:id="rId24"/>
    <hyperlink ref="I36" r:id="rId25"/>
    <hyperlink ref="I37" r:id="rId26"/>
    <hyperlink ref="I38" r:id="rId27"/>
    <hyperlink ref="M2" location="Indice!A1" display="(Voltar ao Índice)"/>
  </hyperlinks>
  <printOptions horizontalCentered="1"/>
  <pageMargins left="0.27559055118110237" right="0.27559055118110237" top="0.6692913385826772" bottom="0.47244094488188981" header="0" footer="0"/>
  <pageSetup paperSize="9" scale="95" orientation="portrait" verticalDpi="300" r:id="rId28"/>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8"/>
  <sheetViews>
    <sheetView showGridLines="0" workbookViewId="0">
      <selection activeCell="B1" sqref="B1:L1"/>
    </sheetView>
  </sheetViews>
  <sheetFormatPr defaultColWidth="7.85546875" defaultRowHeight="11.25"/>
  <cols>
    <col min="1" max="1" width="6.7109375" style="2629" customWidth="1"/>
    <col min="2" max="2" width="15.7109375" style="2629" customWidth="1"/>
    <col min="3" max="4" width="8" style="2629" customWidth="1"/>
    <col min="5" max="5" width="9.7109375" style="3960" customWidth="1"/>
    <col min="6" max="6" width="9.28515625" style="2629" customWidth="1"/>
    <col min="7" max="7" width="8.28515625" style="2629" customWidth="1"/>
    <col min="8" max="8" width="7.5703125" style="2629" customWidth="1"/>
    <col min="9" max="10" width="9.28515625" style="2629" customWidth="1"/>
    <col min="11" max="11" width="8.42578125" style="2629" customWidth="1"/>
    <col min="12" max="12" width="8.5703125" style="2629" customWidth="1"/>
    <col min="13" max="13" width="6.7109375" style="2629" customWidth="1"/>
    <col min="14" max="14" width="14.28515625" style="2629" bestFit="1" customWidth="1"/>
    <col min="15" max="16384" width="7.85546875" style="2629"/>
  </cols>
  <sheetData>
    <row r="1" spans="2:14" s="2610" customFormat="1" ht="30" customHeight="1">
      <c r="B1" s="6425" t="s">
        <v>4564</v>
      </c>
      <c r="C1" s="6425"/>
      <c r="D1" s="6425"/>
      <c r="E1" s="6425"/>
      <c r="F1" s="6425"/>
      <c r="G1" s="6425"/>
      <c r="H1" s="6425"/>
      <c r="I1" s="6425"/>
      <c r="J1" s="6425"/>
      <c r="K1" s="6425"/>
      <c r="L1" s="6425"/>
    </row>
    <row r="2" spans="2:14" s="2610" customFormat="1" ht="30" customHeight="1">
      <c r="B2" s="6425" t="s">
        <v>4565</v>
      </c>
      <c r="C2" s="6425"/>
      <c r="D2" s="6425"/>
      <c r="E2" s="6425"/>
      <c r="F2" s="6425"/>
      <c r="G2" s="6425"/>
      <c r="H2" s="6425"/>
      <c r="I2" s="6425"/>
      <c r="J2" s="6425"/>
      <c r="K2" s="6425"/>
      <c r="L2" s="6425"/>
      <c r="N2" s="2285" t="s">
        <v>979</v>
      </c>
    </row>
    <row r="3" spans="2:14" s="3923" customFormat="1" ht="12" customHeight="1">
      <c r="B3" s="3944" t="s">
        <v>849</v>
      </c>
      <c r="C3" s="3945"/>
      <c r="D3" s="3945"/>
      <c r="E3" s="3946"/>
      <c r="F3" s="3945"/>
      <c r="G3" s="3945"/>
      <c r="H3" s="3945"/>
      <c r="I3" s="3945"/>
      <c r="J3" s="3947"/>
      <c r="K3" s="3947"/>
      <c r="L3" s="3948" t="s">
        <v>850</v>
      </c>
    </row>
    <row r="4" spans="2:14" ht="25.5" customHeight="1">
      <c r="B4" s="6426"/>
      <c r="C4" s="6410" t="s">
        <v>4542</v>
      </c>
      <c r="D4" s="5859"/>
      <c r="E4" s="5859"/>
      <c r="F4" s="5859"/>
      <c r="G4" s="5859"/>
      <c r="H4" s="5859"/>
      <c r="I4" s="5859"/>
      <c r="J4" s="5859"/>
      <c r="K4" s="5859"/>
      <c r="L4" s="3949" t="s">
        <v>4543</v>
      </c>
    </row>
    <row r="5" spans="2:14" ht="16.5" customHeight="1">
      <c r="B5" s="6427"/>
      <c r="C5" s="5883" t="s">
        <v>4566</v>
      </c>
      <c r="D5" s="5878" t="s">
        <v>4567</v>
      </c>
      <c r="E5" s="6429" t="s">
        <v>4568</v>
      </c>
      <c r="F5" s="6430" t="s">
        <v>4569</v>
      </c>
      <c r="G5" s="6430"/>
      <c r="H5" s="6430"/>
      <c r="I5" s="5011" t="s">
        <v>4570</v>
      </c>
      <c r="J5" s="5011"/>
      <c r="K5" s="5011"/>
      <c r="L5" s="5879" t="s">
        <v>4571</v>
      </c>
    </row>
    <row r="6" spans="2:14" ht="16.5" customHeight="1">
      <c r="B6" s="6427"/>
      <c r="C6" s="5883"/>
      <c r="D6" s="5878"/>
      <c r="E6" s="6429"/>
      <c r="F6" s="6430" t="s">
        <v>4572</v>
      </c>
      <c r="G6" s="6430"/>
      <c r="H6" s="6431" t="s">
        <v>4573</v>
      </c>
      <c r="I6" s="6431" t="s">
        <v>175</v>
      </c>
      <c r="J6" s="5011" t="s">
        <v>4574</v>
      </c>
      <c r="K6" s="5011"/>
      <c r="L6" s="5879"/>
    </row>
    <row r="7" spans="2:14" ht="27" customHeight="1">
      <c r="B7" s="6427"/>
      <c r="C7" s="5883"/>
      <c r="D7" s="5878"/>
      <c r="E7" s="6429"/>
      <c r="F7" s="2512" t="s">
        <v>175</v>
      </c>
      <c r="G7" s="3950" t="s">
        <v>4575</v>
      </c>
      <c r="H7" s="6431"/>
      <c r="I7" s="6431"/>
      <c r="J7" s="2512" t="s">
        <v>175</v>
      </c>
      <c r="K7" s="2512" t="s">
        <v>4576</v>
      </c>
      <c r="L7" s="5879"/>
    </row>
    <row r="8" spans="2:14" ht="16.5" customHeight="1">
      <c r="B8" s="6428"/>
      <c r="C8" s="4996">
        <v>2018</v>
      </c>
      <c r="D8" s="4997"/>
      <c r="E8" s="4997"/>
      <c r="F8" s="4997"/>
      <c r="G8" s="4997"/>
      <c r="H8" s="4997"/>
      <c r="I8" s="4997"/>
      <c r="J8" s="4997"/>
      <c r="K8" s="5012"/>
      <c r="L8" s="3951">
        <v>2017</v>
      </c>
    </row>
    <row r="9" spans="2:14" s="2620" customFormat="1" ht="19.5" customHeight="1">
      <c r="B9" s="834" t="s">
        <v>12</v>
      </c>
      <c r="C9" s="3952">
        <v>2194016</v>
      </c>
      <c r="D9" s="3952">
        <v>6969581</v>
      </c>
      <c r="E9" s="3953">
        <v>2935282</v>
      </c>
      <c r="F9" s="3934">
        <v>222992596</v>
      </c>
      <c r="G9" s="3934">
        <v>6238720</v>
      </c>
      <c r="H9" s="3934">
        <v>532054</v>
      </c>
      <c r="I9" s="3936">
        <v>256664623</v>
      </c>
      <c r="J9" s="3936">
        <v>235624714</v>
      </c>
      <c r="K9" s="3936">
        <v>84757525</v>
      </c>
      <c r="L9" s="297">
        <v>7966161</v>
      </c>
    </row>
    <row r="10" spans="2:14" s="2620" customFormat="1" ht="19.5" customHeight="1">
      <c r="B10" s="834" t="s">
        <v>230</v>
      </c>
      <c r="C10" s="3933">
        <v>2163319</v>
      </c>
      <c r="D10" s="3933">
        <v>6843027</v>
      </c>
      <c r="E10" s="3933">
        <v>2880069</v>
      </c>
      <c r="F10" s="3933">
        <v>214819215</v>
      </c>
      <c r="G10" s="3933">
        <v>5724901</v>
      </c>
      <c r="H10" s="3933">
        <v>513239</v>
      </c>
      <c r="I10" s="3933">
        <v>250145669</v>
      </c>
      <c r="J10" s="3933">
        <v>229403322</v>
      </c>
      <c r="K10" s="3933">
        <v>81222303</v>
      </c>
      <c r="L10" s="3954">
        <v>7860024</v>
      </c>
    </row>
    <row r="11" spans="2:14" s="2716" customFormat="1" ht="19.5" customHeight="1">
      <c r="B11" s="837" t="s">
        <v>203</v>
      </c>
      <c r="C11" s="3933">
        <v>17020</v>
      </c>
      <c r="D11" s="3933">
        <v>49698</v>
      </c>
      <c r="E11" s="3953">
        <v>26973</v>
      </c>
      <c r="F11" s="3934">
        <v>5111563</v>
      </c>
      <c r="G11" s="3934">
        <v>424419</v>
      </c>
      <c r="H11" s="3934">
        <v>10734</v>
      </c>
      <c r="I11" s="3936">
        <v>2744421</v>
      </c>
      <c r="J11" s="3936">
        <v>2728174</v>
      </c>
      <c r="K11" s="3936">
        <v>1634976</v>
      </c>
      <c r="L11" s="297">
        <v>68028</v>
      </c>
    </row>
    <row r="12" spans="2:14" s="2620" customFormat="1" ht="19.5" customHeight="1">
      <c r="B12" s="838" t="s">
        <v>231</v>
      </c>
      <c r="C12" s="3938">
        <v>1126</v>
      </c>
      <c r="D12" s="3938">
        <v>1181</v>
      </c>
      <c r="E12" s="3955">
        <v>1040</v>
      </c>
      <c r="F12" s="3939">
        <v>313088</v>
      </c>
      <c r="G12" s="3939">
        <v>47055</v>
      </c>
      <c r="H12" s="3939">
        <v>664</v>
      </c>
      <c r="I12" s="3940">
        <v>71277</v>
      </c>
      <c r="J12" s="3940">
        <v>71277</v>
      </c>
      <c r="K12" s="3940">
        <v>54035</v>
      </c>
      <c r="L12" s="303">
        <v>0</v>
      </c>
    </row>
    <row r="13" spans="2:14" s="2716" customFormat="1" ht="19.5" customHeight="1">
      <c r="B13" s="838" t="s">
        <v>232</v>
      </c>
      <c r="C13" s="3938">
        <v>800</v>
      </c>
      <c r="D13" s="3938">
        <v>2018</v>
      </c>
      <c r="E13" s="3955">
        <v>1435</v>
      </c>
      <c r="F13" s="3939">
        <v>250835</v>
      </c>
      <c r="G13" s="3939">
        <v>29760</v>
      </c>
      <c r="H13" s="3939">
        <v>348</v>
      </c>
      <c r="I13" s="3940">
        <v>123229</v>
      </c>
      <c r="J13" s="3940">
        <v>123226</v>
      </c>
      <c r="K13" s="3940">
        <v>91496</v>
      </c>
      <c r="L13" s="303">
        <v>0</v>
      </c>
    </row>
    <row r="14" spans="2:14" s="2716" customFormat="1" ht="19.5" customHeight="1">
      <c r="B14" s="838" t="s">
        <v>233</v>
      </c>
      <c r="C14" s="3938">
        <v>10391</v>
      </c>
      <c r="D14" s="3938">
        <v>36199</v>
      </c>
      <c r="E14" s="3955">
        <v>18322</v>
      </c>
      <c r="F14" s="3939">
        <v>3196365</v>
      </c>
      <c r="G14" s="3939">
        <v>186111</v>
      </c>
      <c r="H14" s="3939">
        <v>6986</v>
      </c>
      <c r="I14" s="3940">
        <v>1974270</v>
      </c>
      <c r="J14" s="3940">
        <v>1958027</v>
      </c>
      <c r="K14" s="3940">
        <v>1052715</v>
      </c>
      <c r="L14" s="303">
        <v>68028</v>
      </c>
    </row>
    <row r="15" spans="2:14" s="2620" customFormat="1" ht="19.5" customHeight="1">
      <c r="B15" s="838" t="s">
        <v>234</v>
      </c>
      <c r="C15" s="3938">
        <v>673</v>
      </c>
      <c r="D15" s="3938">
        <v>1823</v>
      </c>
      <c r="E15" s="3955">
        <v>1298</v>
      </c>
      <c r="F15" s="3939">
        <v>236771</v>
      </c>
      <c r="G15" s="3939">
        <v>23510</v>
      </c>
      <c r="H15" s="3939">
        <v>397</v>
      </c>
      <c r="I15" s="3940">
        <v>112159</v>
      </c>
      <c r="J15" s="3940">
        <v>112159</v>
      </c>
      <c r="K15" s="3940">
        <v>90024</v>
      </c>
      <c r="L15" s="303">
        <v>0</v>
      </c>
    </row>
    <row r="16" spans="2:14" s="2716" customFormat="1" ht="19.5" customHeight="1">
      <c r="B16" s="838" t="s">
        <v>235</v>
      </c>
      <c r="C16" s="3938">
        <v>176</v>
      </c>
      <c r="D16" s="3938">
        <v>437</v>
      </c>
      <c r="E16" s="3955">
        <v>315</v>
      </c>
      <c r="F16" s="3939">
        <v>67991</v>
      </c>
      <c r="G16" s="3939">
        <v>13516</v>
      </c>
      <c r="H16" s="3939">
        <v>53</v>
      </c>
      <c r="I16" s="3940">
        <v>21462</v>
      </c>
      <c r="J16" s="3940">
        <v>21462</v>
      </c>
      <c r="K16" s="3940">
        <v>16276</v>
      </c>
      <c r="L16" s="303">
        <v>0</v>
      </c>
    </row>
    <row r="17" spans="2:12" s="2620" customFormat="1" ht="19.5" customHeight="1">
      <c r="B17" s="838" t="s">
        <v>236</v>
      </c>
      <c r="C17" s="3938" t="s">
        <v>1630</v>
      </c>
      <c r="D17" s="3938" t="s">
        <v>1630</v>
      </c>
      <c r="E17" s="3938" t="s">
        <v>1630</v>
      </c>
      <c r="F17" s="3939" t="s">
        <v>1630</v>
      </c>
      <c r="G17" s="3939" t="s">
        <v>1630</v>
      </c>
      <c r="H17" s="3939" t="s">
        <v>1630</v>
      </c>
      <c r="I17" s="3940" t="s">
        <v>1630</v>
      </c>
      <c r="J17" s="3940" t="s">
        <v>1630</v>
      </c>
      <c r="K17" s="3940" t="s">
        <v>1630</v>
      </c>
      <c r="L17" s="303">
        <v>0</v>
      </c>
    </row>
    <row r="18" spans="2:12" s="2716" customFormat="1" ht="19.5" customHeight="1">
      <c r="B18" s="838" t="s">
        <v>237</v>
      </c>
      <c r="C18" s="3938">
        <v>2136</v>
      </c>
      <c r="D18" s="3938">
        <v>2152</v>
      </c>
      <c r="E18" s="3955">
        <v>1831</v>
      </c>
      <c r="F18" s="3939">
        <v>513958</v>
      </c>
      <c r="G18" s="3939">
        <v>58141</v>
      </c>
      <c r="H18" s="3939">
        <v>1208</v>
      </c>
      <c r="I18" s="3940">
        <v>135334</v>
      </c>
      <c r="J18" s="3940">
        <v>135334</v>
      </c>
      <c r="K18" s="3940">
        <v>101954</v>
      </c>
      <c r="L18" s="303">
        <v>0</v>
      </c>
    </row>
    <row r="19" spans="2:12" s="2716" customFormat="1" ht="19.5" customHeight="1">
      <c r="B19" s="838" t="s">
        <v>238</v>
      </c>
      <c r="C19" s="3938">
        <v>586</v>
      </c>
      <c r="D19" s="3938">
        <v>2290</v>
      </c>
      <c r="E19" s="3955">
        <v>1402</v>
      </c>
      <c r="F19" s="3939">
        <v>201883</v>
      </c>
      <c r="G19" s="3939">
        <v>14480</v>
      </c>
      <c r="H19" s="3939">
        <v>409</v>
      </c>
      <c r="I19" s="3940">
        <v>173944</v>
      </c>
      <c r="J19" s="3940">
        <v>173944</v>
      </c>
      <c r="K19" s="3940">
        <v>130581</v>
      </c>
      <c r="L19" s="303">
        <v>0</v>
      </c>
    </row>
    <row r="20" spans="2:12" s="2716" customFormat="1" ht="19.5" customHeight="1">
      <c r="B20" s="838" t="s">
        <v>239</v>
      </c>
      <c r="C20" s="3938" t="s">
        <v>1630</v>
      </c>
      <c r="D20" s="3938" t="s">
        <v>1630</v>
      </c>
      <c r="E20" s="3938" t="s">
        <v>1630</v>
      </c>
      <c r="F20" s="3939" t="s">
        <v>1630</v>
      </c>
      <c r="G20" s="3939" t="s">
        <v>1630</v>
      </c>
      <c r="H20" s="3939" t="s">
        <v>1630</v>
      </c>
      <c r="I20" s="3940" t="s">
        <v>1630</v>
      </c>
      <c r="J20" s="3940" t="s">
        <v>1630</v>
      </c>
      <c r="K20" s="3940" t="s">
        <v>1630</v>
      </c>
      <c r="L20" s="303">
        <v>0</v>
      </c>
    </row>
    <row r="21" spans="2:12" s="2716" customFormat="1" ht="19.5" customHeight="1">
      <c r="B21" s="838" t="s">
        <v>240</v>
      </c>
      <c r="C21" s="3938">
        <v>439</v>
      </c>
      <c r="D21" s="3938">
        <v>673</v>
      </c>
      <c r="E21" s="3955">
        <v>398</v>
      </c>
      <c r="F21" s="3939">
        <v>138818</v>
      </c>
      <c r="G21" s="3939">
        <v>30759</v>
      </c>
      <c r="H21" s="3939">
        <v>214</v>
      </c>
      <c r="I21" s="3940">
        <v>35517</v>
      </c>
      <c r="J21" s="3940">
        <v>35517</v>
      </c>
      <c r="K21" s="3940">
        <v>27703</v>
      </c>
      <c r="L21" s="303">
        <v>0</v>
      </c>
    </row>
    <row r="22" spans="2:12" s="2716" customFormat="1" ht="19.5" customHeight="1">
      <c r="B22" s="838" t="s">
        <v>151</v>
      </c>
      <c r="C22" s="3938">
        <v>180</v>
      </c>
      <c r="D22" s="3938">
        <v>2062</v>
      </c>
      <c r="E22" s="3955">
        <v>387</v>
      </c>
      <c r="F22" s="3939">
        <v>43928</v>
      </c>
      <c r="G22" s="3939">
        <v>882</v>
      </c>
      <c r="H22" s="3939">
        <v>105</v>
      </c>
      <c r="I22" s="3940">
        <v>56397</v>
      </c>
      <c r="J22" s="3940">
        <v>56396</v>
      </c>
      <c r="K22" s="3940">
        <v>37520</v>
      </c>
      <c r="L22" s="303">
        <v>0</v>
      </c>
    </row>
    <row r="23" spans="2:12" ht="25.5" customHeight="1">
      <c r="B23" s="6407"/>
      <c r="C23" s="6115" t="s">
        <v>4577</v>
      </c>
      <c r="D23" s="6116"/>
      <c r="E23" s="6116"/>
      <c r="F23" s="6116"/>
      <c r="G23" s="6116"/>
      <c r="H23" s="6116"/>
      <c r="I23" s="6116"/>
      <c r="J23" s="6116"/>
      <c r="K23" s="6410"/>
      <c r="L23" s="3949" t="s">
        <v>4549</v>
      </c>
    </row>
    <row r="24" spans="2:12" ht="16.5" customHeight="1">
      <c r="B24" s="6408"/>
      <c r="C24" s="6411" t="s">
        <v>4578</v>
      </c>
      <c r="D24" s="6411" t="s">
        <v>4579</v>
      </c>
      <c r="E24" s="6414" t="s">
        <v>4580</v>
      </c>
      <c r="F24" s="6417" t="s">
        <v>4581</v>
      </c>
      <c r="G24" s="6418"/>
      <c r="H24" s="6419"/>
      <c r="I24" s="4996" t="s">
        <v>4582</v>
      </c>
      <c r="J24" s="4997"/>
      <c r="K24" s="5012"/>
      <c r="L24" s="6420" t="s">
        <v>4583</v>
      </c>
    </row>
    <row r="25" spans="2:12" ht="16.5" customHeight="1">
      <c r="B25" s="6408"/>
      <c r="C25" s="6412"/>
      <c r="D25" s="6412"/>
      <c r="E25" s="6415"/>
      <c r="F25" s="6417" t="s">
        <v>4584</v>
      </c>
      <c r="G25" s="6419"/>
      <c r="H25" s="6423" t="s">
        <v>4585</v>
      </c>
      <c r="I25" s="6423" t="s">
        <v>175</v>
      </c>
      <c r="J25" s="4996" t="s">
        <v>4586</v>
      </c>
      <c r="K25" s="5012"/>
      <c r="L25" s="6421"/>
    </row>
    <row r="26" spans="2:12" ht="27" customHeight="1">
      <c r="B26" s="6408"/>
      <c r="C26" s="6413"/>
      <c r="D26" s="6413"/>
      <c r="E26" s="6416"/>
      <c r="F26" s="2512" t="s">
        <v>175</v>
      </c>
      <c r="G26" s="3950" t="s">
        <v>4587</v>
      </c>
      <c r="H26" s="6424"/>
      <c r="I26" s="6424"/>
      <c r="J26" s="2512" t="s">
        <v>175</v>
      </c>
      <c r="K26" s="2512" t="s">
        <v>4588</v>
      </c>
      <c r="L26" s="6422"/>
    </row>
    <row r="27" spans="2:12" ht="16.5" customHeight="1">
      <c r="B27" s="6409"/>
      <c r="C27" s="4996">
        <v>2018</v>
      </c>
      <c r="D27" s="4997"/>
      <c r="E27" s="4997"/>
      <c r="F27" s="4997"/>
      <c r="G27" s="4997"/>
      <c r="H27" s="4997"/>
      <c r="I27" s="4997"/>
      <c r="J27" s="4997"/>
      <c r="K27" s="5012"/>
      <c r="L27" s="3956">
        <v>2017</v>
      </c>
    </row>
    <row r="28" spans="2:12" ht="5.25" customHeight="1">
      <c r="B28" s="3957"/>
      <c r="C28" s="3421"/>
      <c r="D28" s="3421"/>
      <c r="E28" s="3421"/>
      <c r="F28" s="3421"/>
      <c r="G28" s="3421"/>
      <c r="H28" s="3421"/>
      <c r="I28" s="3421"/>
      <c r="J28" s="3421"/>
      <c r="K28" s="3421"/>
      <c r="L28" s="3421"/>
    </row>
    <row r="29" spans="2:12" s="2637" customFormat="1" ht="12" customHeight="1">
      <c r="B29" s="6406" t="s">
        <v>164</v>
      </c>
      <c r="C29" s="4773"/>
      <c r="D29" s="4773"/>
      <c r="E29" s="4773"/>
      <c r="F29" s="4773"/>
      <c r="G29" s="4773"/>
      <c r="H29" s="4773"/>
      <c r="I29" s="4773"/>
      <c r="J29" s="4773"/>
      <c r="K29" s="4773"/>
      <c r="L29" s="4773"/>
    </row>
    <row r="30" spans="2:12" s="2637" customFormat="1" ht="12" customHeight="1">
      <c r="B30" s="5850" t="s">
        <v>4529</v>
      </c>
      <c r="C30" s="5850"/>
      <c r="D30" s="5850"/>
      <c r="E30" s="5850"/>
      <c r="F30" s="5850"/>
      <c r="G30" s="5850"/>
      <c r="H30" s="5850"/>
      <c r="I30" s="5850"/>
      <c r="J30" s="5850"/>
      <c r="K30" s="5850"/>
      <c r="L30" s="5850"/>
    </row>
    <row r="31" spans="2:12" s="2637" customFormat="1" ht="12" customHeight="1">
      <c r="B31" s="5850" t="s">
        <v>4530</v>
      </c>
      <c r="C31" s="5850"/>
      <c r="D31" s="5850"/>
      <c r="E31" s="5850"/>
      <c r="F31" s="5850"/>
      <c r="G31" s="5850"/>
      <c r="H31" s="5850"/>
      <c r="I31" s="5850"/>
      <c r="J31" s="5850"/>
      <c r="K31" s="5850"/>
      <c r="L31" s="5850"/>
    </row>
    <row r="32" spans="2:12" s="3958" customFormat="1" ht="40.5" customHeight="1">
      <c r="B32" s="5787" t="s">
        <v>4589</v>
      </c>
      <c r="C32" s="5787"/>
      <c r="D32" s="5787"/>
      <c r="E32" s="5787"/>
      <c r="F32" s="5787"/>
      <c r="G32" s="5787"/>
      <c r="H32" s="5787"/>
      <c r="I32" s="5787"/>
      <c r="J32" s="5787"/>
      <c r="K32" s="5787"/>
      <c r="L32" s="5787"/>
    </row>
    <row r="33" spans="2:12" s="3958" customFormat="1" ht="40.5" customHeight="1">
      <c r="B33" s="5787" t="s">
        <v>4590</v>
      </c>
      <c r="C33" s="5787"/>
      <c r="D33" s="5787"/>
      <c r="E33" s="5787"/>
      <c r="F33" s="5787"/>
      <c r="G33" s="5787"/>
      <c r="H33" s="5787"/>
      <c r="I33" s="5787"/>
      <c r="J33" s="5787"/>
      <c r="K33" s="5787"/>
      <c r="L33" s="5787"/>
    </row>
    <row r="34" spans="2:12" ht="4.5" customHeight="1">
      <c r="B34" s="3924"/>
      <c r="C34" s="3941"/>
      <c r="D34" s="3941"/>
      <c r="E34" s="3959"/>
      <c r="F34" s="3941"/>
      <c r="G34" s="3941"/>
      <c r="H34" s="3941"/>
      <c r="I34" s="3941"/>
      <c r="J34" s="3941"/>
      <c r="K34" s="3941"/>
      <c r="L34" s="3941"/>
    </row>
    <row r="35" spans="2:12">
      <c r="B35" s="5783" t="s">
        <v>220</v>
      </c>
      <c r="C35" s="5783"/>
      <c r="D35" s="5783"/>
      <c r="E35" s="5783"/>
      <c r="F35" s="5783"/>
      <c r="G35" s="5783"/>
    </row>
    <row r="36" spans="2:12">
      <c r="B36" s="5780" t="s">
        <v>4591</v>
      </c>
      <c r="C36" s="5780"/>
      <c r="D36" s="5780"/>
      <c r="E36" s="5780" t="s">
        <v>4592</v>
      </c>
      <c r="F36" s="5780"/>
      <c r="G36" s="5780"/>
      <c r="H36" s="5780"/>
    </row>
    <row r="37" spans="2:12">
      <c r="B37" s="5780" t="s">
        <v>4593</v>
      </c>
      <c r="C37" s="5780"/>
      <c r="D37" s="5780"/>
      <c r="E37" s="5780" t="s">
        <v>4594</v>
      </c>
      <c r="F37" s="5780"/>
      <c r="G37" s="5780"/>
      <c r="H37" s="5780"/>
    </row>
    <row r="38" spans="2:12">
      <c r="B38" s="5780" t="s">
        <v>4595</v>
      </c>
      <c r="C38" s="5780"/>
      <c r="D38" s="5780"/>
      <c r="G38" s="2779"/>
    </row>
  </sheetData>
  <mergeCells count="39">
    <mergeCell ref="E37:H37"/>
    <mergeCell ref="B1:L1"/>
    <mergeCell ref="B2:L2"/>
    <mergeCell ref="B4:B8"/>
    <mergeCell ref="C4:K4"/>
    <mergeCell ref="C5:C7"/>
    <mergeCell ref="D5:D7"/>
    <mergeCell ref="E5:E7"/>
    <mergeCell ref="F5:H5"/>
    <mergeCell ref="I5:K5"/>
    <mergeCell ref="L5:L7"/>
    <mergeCell ref="F6:G6"/>
    <mergeCell ref="H6:H7"/>
    <mergeCell ref="I6:I7"/>
    <mergeCell ref="J6:K6"/>
    <mergeCell ref="C8:K8"/>
    <mergeCell ref="F24:H24"/>
    <mergeCell ref="I24:K24"/>
    <mergeCell ref="L24:L26"/>
    <mergeCell ref="F25:G25"/>
    <mergeCell ref="H25:H26"/>
    <mergeCell ref="I25:I26"/>
    <mergeCell ref="J25:K25"/>
    <mergeCell ref="B38:D38"/>
    <mergeCell ref="C27:K27"/>
    <mergeCell ref="B29:L29"/>
    <mergeCell ref="B30:L30"/>
    <mergeCell ref="B31:L31"/>
    <mergeCell ref="B32:L32"/>
    <mergeCell ref="B33:L33"/>
    <mergeCell ref="B23:B27"/>
    <mergeCell ref="C23:K23"/>
    <mergeCell ref="C24:C26"/>
    <mergeCell ref="D24:D26"/>
    <mergeCell ref="E24:E26"/>
    <mergeCell ref="B35:G35"/>
    <mergeCell ref="B36:D36"/>
    <mergeCell ref="E36:H36"/>
    <mergeCell ref="B37:D37"/>
  </mergeCells>
  <conditionalFormatting sqref="C9:L22">
    <cfRule type="cellIs" dxfId="26" priority="5" stopIfTrue="1" operator="between">
      <formula>0.001</formula>
      <formula>0.5</formula>
    </cfRule>
  </conditionalFormatting>
  <conditionalFormatting sqref="C9:L22">
    <cfRule type="cellIs" priority="4" operator="between">
      <formula>0.00000001</formula>
      <formula>0.45555</formula>
    </cfRule>
  </conditionalFormatting>
  <conditionalFormatting sqref="J11:L22 C11:H22 C9:L10">
    <cfRule type="cellIs" dxfId="25" priority="3" stopIfTrue="1" operator="between">
      <formula>0.0001</formula>
      <formula>0.05</formula>
    </cfRule>
  </conditionalFormatting>
  <conditionalFormatting sqref="E9:L22">
    <cfRule type="cellIs" dxfId="24" priority="2" operator="between">
      <formula>0.00000001</formula>
      <formula>0.5</formula>
    </cfRule>
  </conditionalFormatting>
  <conditionalFormatting sqref="C15:F16 C13:F13">
    <cfRule type="cellIs" dxfId="23" priority="1" operator="between">
      <formula>0.000000001</formula>
      <formula>0.005</formula>
    </cfRule>
  </conditionalFormatting>
  <hyperlinks>
    <hyperlink ref="B37" r:id="rId1"/>
    <hyperlink ref="B38" r:id="rId2"/>
    <hyperlink ref="E37" r:id="rId3"/>
    <hyperlink ref="B36" r:id="rId4"/>
    <hyperlink ref="E36" r:id="rId5"/>
    <hyperlink ref="C5:C7" r:id="rId6" display="Juros e custos equiparados"/>
    <hyperlink ref="D5:D7" r:id="rId7" display="Juros e proveitos equiparados"/>
    <hyperlink ref="F6:G6" r:id="rId8" display="Depósitos"/>
    <hyperlink ref="H6:H7" r:id="rId9" display="Juros de depósitos"/>
    <hyperlink ref="I5:K5" r:id="rId10" display="Crédito concedido"/>
    <hyperlink ref="L5:L7" r:id="rId11" display="Prémios brutos emitidos"/>
    <hyperlink ref="F7" r:id="rId12"/>
    <hyperlink ref="G7" r:id="rId13"/>
    <hyperlink ref="I6:I7" r:id="rId14" display="Total"/>
    <hyperlink ref="J7" r:id="rId15"/>
    <hyperlink ref="K7" r:id="rId16"/>
    <hyperlink ref="C24:C26" r:id="rId17" display="Interests and similar costs"/>
    <hyperlink ref="D24:D26" r:id="rId18" display="Interests and similar profits"/>
    <hyperlink ref="F25:G25" r:id="rId19" display="Deposits"/>
    <hyperlink ref="H25:H26" r:id="rId20" display="Deposit interests"/>
    <hyperlink ref="I24:K24" r:id="rId21" display="Credit conceded"/>
    <hyperlink ref="L24:L26" r:id="rId22" display="Gross premiums issued"/>
    <hyperlink ref="F26" r:id="rId23"/>
    <hyperlink ref="G26" r:id="rId24"/>
    <hyperlink ref="I25:I26" r:id="rId25" display="Total"/>
    <hyperlink ref="J26" r:id="rId26"/>
    <hyperlink ref="K26" r:id="rId27" display="For housing"/>
    <hyperlink ref="N2" location="Indice!A1" display="(Voltar ao Índice)"/>
  </hyperlinks>
  <printOptions horizontalCentered="1"/>
  <pageMargins left="0.27559055118110237" right="0.27559055118110237" top="0.6692913385826772" bottom="0.47244094488188981" header="0" footer="0"/>
  <pageSetup paperSize="9" scale="92" orientation="portrait" verticalDpi="300" r:id="rId28"/>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38"/>
  <sheetViews>
    <sheetView showGridLines="0" workbookViewId="0">
      <selection activeCell="B1" sqref="B1:N1"/>
    </sheetView>
  </sheetViews>
  <sheetFormatPr defaultColWidth="7.85546875" defaultRowHeight="11.25"/>
  <cols>
    <col min="1" max="1" width="6.7109375" style="2629" customWidth="1"/>
    <col min="2" max="2" width="15.140625" style="2629" customWidth="1"/>
    <col min="3" max="3" width="7.28515625" style="2629" customWidth="1"/>
    <col min="4" max="4" width="7.140625" style="2629" customWidth="1"/>
    <col min="5" max="5" width="9" style="2629" customWidth="1"/>
    <col min="6" max="6" width="10" style="2629" customWidth="1"/>
    <col min="7" max="7" width="7.140625" style="2629" customWidth="1"/>
    <col min="8" max="8" width="8.85546875" style="2629" customWidth="1"/>
    <col min="9" max="9" width="7.140625" style="2629" customWidth="1"/>
    <col min="10" max="10" width="8" style="2629" customWidth="1"/>
    <col min="11" max="11" width="7.140625" style="2629" customWidth="1"/>
    <col min="12" max="12" width="8.140625" style="2629" customWidth="1"/>
    <col min="13" max="13" width="7.140625" style="2629" customWidth="1"/>
    <col min="14" max="14" width="8" style="3983" customWidth="1"/>
    <col min="15" max="15" width="6.7109375" style="2629" customWidth="1"/>
    <col min="16" max="16" width="14.28515625" style="2629" bestFit="1" customWidth="1"/>
    <col min="17" max="16384" width="7.85546875" style="2629"/>
  </cols>
  <sheetData>
    <row r="1" spans="2:29" s="2610" customFormat="1" ht="30" customHeight="1">
      <c r="B1" s="6425" t="s">
        <v>4596</v>
      </c>
      <c r="C1" s="6425"/>
      <c r="D1" s="6425"/>
      <c r="E1" s="6425"/>
      <c r="F1" s="6425"/>
      <c r="G1" s="6425"/>
      <c r="H1" s="6425"/>
      <c r="I1" s="6425"/>
      <c r="J1" s="6425"/>
      <c r="K1" s="6425"/>
      <c r="L1" s="6425"/>
      <c r="M1" s="6425"/>
      <c r="N1" s="6425"/>
    </row>
    <row r="2" spans="2:29" s="2610" customFormat="1" ht="30" customHeight="1">
      <c r="B2" s="6425" t="s">
        <v>4597</v>
      </c>
      <c r="C2" s="6425"/>
      <c r="D2" s="6425"/>
      <c r="E2" s="6425"/>
      <c r="F2" s="6425"/>
      <c r="G2" s="6425"/>
      <c r="H2" s="6425"/>
      <c r="I2" s="6425"/>
      <c r="J2" s="6425"/>
      <c r="K2" s="6425"/>
      <c r="L2" s="6425"/>
      <c r="M2" s="6425"/>
      <c r="N2" s="6425"/>
      <c r="P2" s="2285" t="s">
        <v>979</v>
      </c>
    </row>
    <row r="3" spans="2:29" s="2610" customFormat="1" ht="7.5" customHeight="1">
      <c r="B3" s="3961"/>
      <c r="C3" s="3961"/>
      <c r="D3" s="3961"/>
      <c r="E3" s="3961"/>
      <c r="F3" s="3961"/>
      <c r="G3" s="3961"/>
      <c r="H3" s="3961"/>
      <c r="I3" s="3961"/>
      <c r="J3" s="3961"/>
      <c r="K3" s="3961"/>
      <c r="L3" s="3961"/>
      <c r="M3" s="3961"/>
      <c r="N3" s="3961"/>
    </row>
    <row r="4" spans="2:29" s="2551" customFormat="1" ht="16.5" customHeight="1">
      <c r="B4" s="6440"/>
      <c r="C4" s="5878" t="s">
        <v>4598</v>
      </c>
      <c r="D4" s="6441" t="s">
        <v>4599</v>
      </c>
      <c r="E4" s="6441"/>
      <c r="F4" s="6441"/>
      <c r="G4" s="6441"/>
      <c r="H4" s="6441"/>
      <c r="I4" s="6441"/>
      <c r="J4" s="6441"/>
      <c r="K4" s="6441"/>
      <c r="L4" s="6441"/>
      <c r="M4" s="6441"/>
      <c r="N4" s="6442"/>
    </row>
    <row r="5" spans="2:29" s="2551" customFormat="1" ht="16.5" customHeight="1">
      <c r="B5" s="6440"/>
      <c r="C5" s="5878"/>
      <c r="D5" s="5011" t="s">
        <v>175</v>
      </c>
      <c r="E5" s="5011"/>
      <c r="F5" s="6441" t="s">
        <v>1313</v>
      </c>
      <c r="G5" s="6441"/>
      <c r="H5" s="6441"/>
      <c r="I5" s="6441"/>
      <c r="J5" s="6441"/>
      <c r="K5" s="6441"/>
      <c r="L5" s="6441"/>
      <c r="M5" s="6441"/>
      <c r="N5" s="6442"/>
    </row>
    <row r="6" spans="2:29" ht="16.5" customHeight="1">
      <c r="B6" s="6440"/>
      <c r="C6" s="5878"/>
      <c r="D6" s="5011"/>
      <c r="E6" s="5011"/>
      <c r="F6" s="5011" t="s">
        <v>4600</v>
      </c>
      <c r="G6" s="5011" t="s">
        <v>4601</v>
      </c>
      <c r="H6" s="5011"/>
      <c r="I6" s="5011"/>
      <c r="J6" s="5011"/>
      <c r="K6" s="6443" t="s">
        <v>4602</v>
      </c>
      <c r="L6" s="6443"/>
      <c r="M6" s="6443"/>
      <c r="N6" s="6444"/>
    </row>
    <row r="7" spans="2:29" ht="25.5" customHeight="1">
      <c r="B7" s="6440"/>
      <c r="C7" s="5878"/>
      <c r="D7" s="5011"/>
      <c r="E7" s="5011"/>
      <c r="F7" s="5011"/>
      <c r="G7" s="6430" t="s">
        <v>4603</v>
      </c>
      <c r="H7" s="6430"/>
      <c r="I7" s="6430" t="s">
        <v>4604</v>
      </c>
      <c r="J7" s="6430"/>
      <c r="K7" s="6443" t="s">
        <v>175</v>
      </c>
      <c r="L7" s="6443"/>
      <c r="M7" s="6385" t="s">
        <v>4605</v>
      </c>
      <c r="N7" s="6386"/>
    </row>
    <row r="8" spans="2:29" ht="25.5" customHeight="1">
      <c r="B8" s="6440"/>
      <c r="C8" s="955" t="s">
        <v>467</v>
      </c>
      <c r="D8" s="3962" t="s">
        <v>4606</v>
      </c>
      <c r="E8" s="3963" t="s">
        <v>2276</v>
      </c>
      <c r="F8" s="3962" t="s">
        <v>4606</v>
      </c>
      <c r="G8" s="863" t="s">
        <v>4606</v>
      </c>
      <c r="H8" s="3963" t="s">
        <v>2276</v>
      </c>
      <c r="I8" s="863" t="s">
        <v>4606</v>
      </c>
      <c r="J8" s="3963" t="s">
        <v>2276</v>
      </c>
      <c r="K8" s="863" t="s">
        <v>4606</v>
      </c>
      <c r="L8" s="3963" t="s">
        <v>2276</v>
      </c>
      <c r="M8" s="863" t="s">
        <v>4606</v>
      </c>
      <c r="N8" s="3964" t="s">
        <v>2276</v>
      </c>
    </row>
    <row r="9" spans="2:29" s="2620" customFormat="1" ht="19.5" customHeight="1">
      <c r="B9" s="3469" t="s">
        <v>12</v>
      </c>
      <c r="C9" s="3965">
        <v>11570</v>
      </c>
      <c r="D9" s="3965">
        <v>901790</v>
      </c>
      <c r="E9" s="3965">
        <v>69034988</v>
      </c>
      <c r="F9" s="3965">
        <v>263989</v>
      </c>
      <c r="G9" s="3965">
        <v>418883</v>
      </c>
      <c r="H9" s="3966">
        <v>27502062</v>
      </c>
      <c r="I9" s="3967">
        <v>18069</v>
      </c>
      <c r="J9" s="3967">
        <v>2057448</v>
      </c>
      <c r="K9" s="3967">
        <v>67719</v>
      </c>
      <c r="L9" s="3967">
        <v>5589822</v>
      </c>
      <c r="M9" s="3967">
        <v>67719</v>
      </c>
      <c r="N9" s="3967">
        <v>5589822</v>
      </c>
      <c r="O9" s="3968"/>
      <c r="P9" s="3968"/>
      <c r="Q9" s="3968"/>
      <c r="R9" s="3968"/>
      <c r="S9" s="3968"/>
      <c r="T9" s="3968"/>
      <c r="U9" s="3968"/>
      <c r="V9" s="3968"/>
      <c r="W9" s="3968"/>
      <c r="X9" s="3968"/>
      <c r="Y9" s="3968"/>
      <c r="Z9" s="3968"/>
      <c r="AA9" s="3968"/>
      <c r="AB9" s="3968"/>
      <c r="AC9" s="3968"/>
    </row>
    <row r="10" spans="2:29" s="2620" customFormat="1" ht="19.5" customHeight="1">
      <c r="B10" s="3469" t="s">
        <v>230</v>
      </c>
      <c r="C10" s="3965">
        <v>10907</v>
      </c>
      <c r="D10" s="3965">
        <v>860730</v>
      </c>
      <c r="E10" s="3965">
        <v>66447491</v>
      </c>
      <c r="F10" s="3965">
        <v>250631</v>
      </c>
      <c r="G10" s="3965">
        <v>399362</v>
      </c>
      <c r="H10" s="3966">
        <v>26321843</v>
      </c>
      <c r="I10" s="3967">
        <v>17228</v>
      </c>
      <c r="J10" s="3967">
        <v>1955374</v>
      </c>
      <c r="K10" s="3967">
        <v>65123</v>
      </c>
      <c r="L10" s="3967">
        <v>5393311</v>
      </c>
      <c r="M10" s="3967">
        <v>65123</v>
      </c>
      <c r="N10" s="3967">
        <v>5393311</v>
      </c>
      <c r="O10" s="3968"/>
      <c r="P10" s="3968"/>
      <c r="Q10" s="3968"/>
      <c r="R10" s="3968"/>
      <c r="S10" s="3968"/>
      <c r="T10" s="3968"/>
      <c r="U10" s="3968"/>
      <c r="V10" s="3968"/>
      <c r="W10" s="3968"/>
      <c r="X10" s="3968"/>
      <c r="Y10" s="3968"/>
    </row>
    <row r="11" spans="2:29" s="2620" customFormat="1" ht="19.5" customHeight="1">
      <c r="B11" s="3469" t="s">
        <v>203</v>
      </c>
      <c r="C11" s="3967">
        <v>286</v>
      </c>
      <c r="D11" s="3967">
        <v>20162</v>
      </c>
      <c r="E11" s="3967">
        <v>1317082</v>
      </c>
      <c r="F11" s="3967">
        <v>6015</v>
      </c>
      <c r="G11" s="3967">
        <v>10065</v>
      </c>
      <c r="H11" s="3967">
        <v>620865</v>
      </c>
      <c r="I11" s="3967">
        <v>489</v>
      </c>
      <c r="J11" s="3967">
        <v>58477</v>
      </c>
      <c r="K11" s="3967">
        <v>1388</v>
      </c>
      <c r="L11" s="3967">
        <v>104825</v>
      </c>
      <c r="M11" s="3967">
        <v>1388</v>
      </c>
      <c r="N11" s="3967">
        <v>104825</v>
      </c>
      <c r="O11" s="3968"/>
      <c r="P11" s="3968"/>
      <c r="Q11" s="3968"/>
      <c r="R11" s="3968"/>
      <c r="S11" s="3968"/>
      <c r="T11" s="3968"/>
      <c r="U11" s="3968"/>
      <c r="V11" s="3968"/>
      <c r="W11" s="3968"/>
      <c r="X11" s="3968"/>
      <c r="Y11" s="3968"/>
    </row>
    <row r="12" spans="2:29" s="2620" customFormat="1" ht="19.5" customHeight="1">
      <c r="B12" s="3969" t="s">
        <v>231</v>
      </c>
      <c r="C12" s="3970">
        <v>10</v>
      </c>
      <c r="D12" s="3970">
        <v>488</v>
      </c>
      <c r="E12" s="3970">
        <v>39787</v>
      </c>
      <c r="F12" s="3970">
        <v>130</v>
      </c>
      <c r="G12" s="3970">
        <v>232</v>
      </c>
      <c r="H12" s="3970">
        <v>18497</v>
      </c>
      <c r="I12" s="3970">
        <v>21</v>
      </c>
      <c r="J12" s="3970">
        <v>2885</v>
      </c>
      <c r="K12" s="3970">
        <v>46</v>
      </c>
      <c r="L12" s="3970">
        <v>2795</v>
      </c>
      <c r="M12" s="3970">
        <v>46</v>
      </c>
      <c r="N12" s="3970">
        <v>2795</v>
      </c>
      <c r="O12" s="3968"/>
      <c r="P12" s="3968"/>
      <c r="Q12" s="3968"/>
      <c r="R12" s="3968"/>
      <c r="S12" s="3968"/>
      <c r="T12" s="3968"/>
      <c r="U12" s="3968"/>
      <c r="V12" s="3968"/>
      <c r="W12" s="3968"/>
      <c r="X12" s="3968"/>
      <c r="Y12" s="3968"/>
    </row>
    <row r="13" spans="2:29" s="2716" customFormat="1" ht="19.5" customHeight="1">
      <c r="B13" s="3969" t="s">
        <v>232</v>
      </c>
      <c r="C13" s="3970">
        <v>17</v>
      </c>
      <c r="D13" s="3970">
        <v>1164</v>
      </c>
      <c r="E13" s="3970">
        <v>71577</v>
      </c>
      <c r="F13" s="3970">
        <v>381</v>
      </c>
      <c r="G13" s="3970">
        <v>576</v>
      </c>
      <c r="H13" s="3970">
        <v>39409</v>
      </c>
      <c r="I13" s="3970">
        <v>21</v>
      </c>
      <c r="J13" s="3970">
        <v>2337</v>
      </c>
      <c r="K13" s="3970">
        <v>79</v>
      </c>
      <c r="L13" s="3970">
        <v>6204</v>
      </c>
      <c r="M13" s="3970">
        <v>79</v>
      </c>
      <c r="N13" s="3970">
        <v>6204</v>
      </c>
      <c r="O13" s="3968"/>
      <c r="P13" s="3968"/>
      <c r="Q13" s="3968"/>
      <c r="R13" s="3968"/>
      <c r="S13" s="3968"/>
      <c r="T13" s="3968"/>
      <c r="U13" s="3968"/>
      <c r="V13" s="3968"/>
      <c r="W13" s="3968"/>
      <c r="X13" s="3968"/>
      <c r="Y13" s="3968"/>
    </row>
    <row r="14" spans="2:29" s="2716" customFormat="1" ht="19.5" customHeight="1">
      <c r="B14" s="3969" t="s">
        <v>233</v>
      </c>
      <c r="C14" s="3970">
        <v>155</v>
      </c>
      <c r="D14" s="3970">
        <v>12117</v>
      </c>
      <c r="E14" s="3970">
        <v>796237</v>
      </c>
      <c r="F14" s="3970">
        <v>3683</v>
      </c>
      <c r="G14" s="3970">
        <v>5991</v>
      </c>
      <c r="H14" s="3970">
        <v>359055</v>
      </c>
      <c r="I14" s="3970">
        <v>294</v>
      </c>
      <c r="J14" s="3970">
        <v>34874</v>
      </c>
      <c r="K14" s="3970">
        <v>787</v>
      </c>
      <c r="L14" s="3970">
        <v>62714</v>
      </c>
      <c r="M14" s="3970">
        <v>787</v>
      </c>
      <c r="N14" s="3970">
        <v>62714</v>
      </c>
      <c r="O14" s="3968"/>
      <c r="P14" s="3968"/>
      <c r="Q14" s="3968"/>
      <c r="R14" s="3968"/>
      <c r="S14" s="3968"/>
      <c r="T14" s="3968"/>
      <c r="U14" s="3968"/>
      <c r="V14" s="3968"/>
      <c r="W14" s="3968"/>
      <c r="X14" s="3968"/>
      <c r="Y14" s="3968"/>
    </row>
    <row r="15" spans="2:29" s="2620" customFormat="1" ht="19.5" customHeight="1">
      <c r="B15" s="3969" t="s">
        <v>234</v>
      </c>
      <c r="C15" s="3970">
        <v>23</v>
      </c>
      <c r="D15" s="3970">
        <v>1453</v>
      </c>
      <c r="E15" s="3970">
        <v>91105</v>
      </c>
      <c r="F15" s="3970">
        <v>419</v>
      </c>
      <c r="G15" s="3970">
        <v>756</v>
      </c>
      <c r="H15" s="3970">
        <v>47488</v>
      </c>
      <c r="I15" s="3970">
        <v>27</v>
      </c>
      <c r="J15" s="3970">
        <v>3144</v>
      </c>
      <c r="K15" s="3970">
        <v>105</v>
      </c>
      <c r="L15" s="3970">
        <v>6990</v>
      </c>
      <c r="M15" s="3970">
        <v>105</v>
      </c>
      <c r="N15" s="3970">
        <v>6990</v>
      </c>
      <c r="O15" s="3968"/>
      <c r="P15" s="3968"/>
      <c r="Q15" s="3968"/>
      <c r="R15" s="3968"/>
      <c r="S15" s="3968"/>
      <c r="T15" s="3968"/>
      <c r="U15" s="3968"/>
      <c r="V15" s="3968"/>
      <c r="W15" s="3968"/>
      <c r="X15" s="3968"/>
      <c r="Y15" s="3968"/>
    </row>
    <row r="16" spans="2:29" s="2716" customFormat="1" ht="19.5" customHeight="1">
      <c r="B16" s="3969" t="s">
        <v>235</v>
      </c>
      <c r="C16" s="3970">
        <v>7</v>
      </c>
      <c r="D16" s="3970">
        <v>400</v>
      </c>
      <c r="E16" s="3970">
        <v>29621</v>
      </c>
      <c r="F16" s="3970">
        <v>105</v>
      </c>
      <c r="G16" s="3970">
        <v>209</v>
      </c>
      <c r="H16" s="3970">
        <v>15046</v>
      </c>
      <c r="I16" s="3970">
        <v>13</v>
      </c>
      <c r="J16" s="3970">
        <v>1717</v>
      </c>
      <c r="K16" s="3970">
        <v>32</v>
      </c>
      <c r="L16" s="3970">
        <v>1994</v>
      </c>
      <c r="M16" s="3970">
        <v>32</v>
      </c>
      <c r="N16" s="3970">
        <v>1994</v>
      </c>
      <c r="O16" s="3968"/>
      <c r="P16" s="3968"/>
      <c r="Q16" s="3968"/>
      <c r="R16" s="3968"/>
      <c r="S16" s="3968"/>
      <c r="T16" s="3968"/>
      <c r="U16" s="3968"/>
      <c r="V16" s="3968"/>
      <c r="W16" s="3968"/>
      <c r="X16" s="3968"/>
      <c r="Y16" s="3968"/>
    </row>
    <row r="17" spans="2:25" s="2620" customFormat="1" ht="19.5" customHeight="1">
      <c r="B17" s="3969" t="s">
        <v>236</v>
      </c>
      <c r="C17" s="3971">
        <v>5</v>
      </c>
      <c r="D17" s="3971">
        <v>122</v>
      </c>
      <c r="E17" s="3971">
        <v>7822</v>
      </c>
      <c r="F17" s="3971">
        <v>33</v>
      </c>
      <c r="G17" s="3971">
        <v>58</v>
      </c>
      <c r="H17" s="3971">
        <v>4060</v>
      </c>
      <c r="I17" s="3971">
        <v>7</v>
      </c>
      <c r="J17" s="3971">
        <v>871</v>
      </c>
      <c r="K17" s="3971">
        <v>11</v>
      </c>
      <c r="L17" s="3971">
        <v>665</v>
      </c>
      <c r="M17" s="3971">
        <v>11</v>
      </c>
      <c r="N17" s="3971">
        <v>665</v>
      </c>
      <c r="O17" s="3968"/>
      <c r="P17" s="3968"/>
      <c r="Q17" s="3968"/>
      <c r="R17" s="3968"/>
      <c r="S17" s="3968"/>
      <c r="T17" s="3968"/>
      <c r="U17" s="3968"/>
      <c r="V17" s="3968"/>
      <c r="W17" s="3968"/>
      <c r="X17" s="3968"/>
      <c r="Y17" s="3968"/>
    </row>
    <row r="18" spans="2:25" s="2716" customFormat="1" ht="19.5" customHeight="1">
      <c r="B18" s="3969" t="s">
        <v>237</v>
      </c>
      <c r="C18" s="3971">
        <v>13</v>
      </c>
      <c r="D18" s="3971">
        <v>720</v>
      </c>
      <c r="E18" s="3971">
        <v>46191</v>
      </c>
      <c r="F18" s="3971">
        <v>219</v>
      </c>
      <c r="G18" s="3971">
        <v>359</v>
      </c>
      <c r="H18" s="3971">
        <v>25021</v>
      </c>
      <c r="I18" s="3971">
        <v>18</v>
      </c>
      <c r="J18" s="3971">
        <v>2281</v>
      </c>
      <c r="K18" s="3971">
        <v>52</v>
      </c>
      <c r="L18" s="3971">
        <v>3113</v>
      </c>
      <c r="M18" s="3971">
        <v>52</v>
      </c>
      <c r="N18" s="3971">
        <v>3113</v>
      </c>
      <c r="O18" s="3968"/>
      <c r="P18" s="3968"/>
      <c r="Q18" s="3968"/>
      <c r="R18" s="3968"/>
      <c r="S18" s="3968"/>
      <c r="T18" s="3968"/>
      <c r="U18" s="3968"/>
      <c r="V18" s="3968"/>
      <c r="W18" s="3968"/>
      <c r="X18" s="3968"/>
      <c r="Y18" s="3968"/>
    </row>
    <row r="19" spans="2:25" s="2716" customFormat="1" ht="19.5" customHeight="1">
      <c r="B19" s="3969" t="s">
        <v>238</v>
      </c>
      <c r="C19" s="3971">
        <v>32</v>
      </c>
      <c r="D19" s="3971">
        <v>2548</v>
      </c>
      <c r="E19" s="3971">
        <v>157684</v>
      </c>
      <c r="F19" s="3971">
        <v>738</v>
      </c>
      <c r="G19" s="3971">
        <v>1300</v>
      </c>
      <c r="H19" s="3971">
        <v>76285</v>
      </c>
      <c r="I19" s="3971">
        <v>49</v>
      </c>
      <c r="J19" s="3971">
        <v>5747</v>
      </c>
      <c r="K19" s="3971">
        <v>196</v>
      </c>
      <c r="L19" s="3971">
        <v>14673</v>
      </c>
      <c r="M19" s="3971">
        <v>196</v>
      </c>
      <c r="N19" s="3971">
        <v>14673</v>
      </c>
      <c r="O19" s="3968"/>
      <c r="P19" s="3968"/>
      <c r="Q19" s="3968"/>
      <c r="R19" s="3968"/>
      <c r="S19" s="3968"/>
      <c r="T19" s="3968"/>
      <c r="U19" s="3968"/>
      <c r="V19" s="3968"/>
      <c r="W19" s="3968"/>
      <c r="X19" s="3968"/>
      <c r="Y19" s="3968"/>
    </row>
    <row r="20" spans="2:25" s="2716" customFormat="1" ht="19.5" customHeight="1">
      <c r="B20" s="3969" t="s">
        <v>239</v>
      </c>
      <c r="C20" s="3971">
        <v>9</v>
      </c>
      <c r="D20" s="3971">
        <v>286</v>
      </c>
      <c r="E20" s="3971">
        <v>17816</v>
      </c>
      <c r="F20" s="3971">
        <v>78</v>
      </c>
      <c r="G20" s="3971">
        <v>142</v>
      </c>
      <c r="H20" s="3971">
        <v>9643</v>
      </c>
      <c r="I20" s="3971">
        <v>12</v>
      </c>
      <c r="J20" s="3971">
        <v>1486</v>
      </c>
      <c r="K20" s="3971">
        <v>22</v>
      </c>
      <c r="L20" s="3971">
        <v>1309</v>
      </c>
      <c r="M20" s="3971">
        <v>22</v>
      </c>
      <c r="N20" s="3971">
        <v>1309</v>
      </c>
      <c r="O20" s="3968"/>
      <c r="P20" s="3968"/>
      <c r="Q20" s="3968"/>
      <c r="R20" s="3968"/>
      <c r="S20" s="3968"/>
      <c r="T20" s="3968"/>
      <c r="U20" s="3968"/>
      <c r="V20" s="3968"/>
      <c r="W20" s="3968"/>
      <c r="X20" s="3968"/>
      <c r="Y20" s="3968"/>
    </row>
    <row r="21" spans="2:25" s="2716" customFormat="1" ht="19.5" customHeight="1">
      <c r="B21" s="3969" t="s">
        <v>240</v>
      </c>
      <c r="C21" s="3971">
        <v>8</v>
      </c>
      <c r="D21" s="3971">
        <v>293</v>
      </c>
      <c r="E21" s="3971">
        <v>19867</v>
      </c>
      <c r="F21" s="3971">
        <v>74</v>
      </c>
      <c r="G21" s="3971">
        <v>155</v>
      </c>
      <c r="H21" s="3971">
        <v>10115</v>
      </c>
      <c r="I21" s="3971">
        <v>11</v>
      </c>
      <c r="J21" s="3971">
        <v>1327</v>
      </c>
      <c r="K21" s="3971">
        <v>21</v>
      </c>
      <c r="L21" s="3971">
        <v>1371</v>
      </c>
      <c r="M21" s="3971">
        <v>21</v>
      </c>
      <c r="N21" s="3971">
        <v>1371</v>
      </c>
      <c r="O21" s="3968"/>
      <c r="P21" s="3968"/>
      <c r="Q21" s="3968"/>
      <c r="R21" s="3968"/>
      <c r="S21" s="3968"/>
      <c r="T21" s="3968"/>
      <c r="U21" s="3968"/>
      <c r="V21" s="3968"/>
      <c r="W21" s="3968"/>
      <c r="X21" s="3968"/>
      <c r="Y21" s="3968"/>
    </row>
    <row r="22" spans="2:25" s="2716" customFormat="1" ht="19.5" customHeight="1">
      <c r="B22" s="3969" t="s">
        <v>151</v>
      </c>
      <c r="C22" s="3971">
        <v>7</v>
      </c>
      <c r="D22" s="3971">
        <v>571</v>
      </c>
      <c r="E22" s="3971">
        <v>39375</v>
      </c>
      <c r="F22" s="3971">
        <v>155</v>
      </c>
      <c r="G22" s="3971">
        <v>287</v>
      </c>
      <c r="H22" s="3971">
        <v>16247</v>
      </c>
      <c r="I22" s="3971">
        <v>14</v>
      </c>
      <c r="J22" s="3971">
        <v>1808</v>
      </c>
      <c r="K22" s="3971">
        <v>36</v>
      </c>
      <c r="L22" s="3971">
        <v>2995</v>
      </c>
      <c r="M22" s="3971">
        <v>36</v>
      </c>
      <c r="N22" s="3971">
        <v>2995</v>
      </c>
      <c r="O22" s="3968"/>
      <c r="P22" s="3968"/>
      <c r="Q22" s="3968"/>
      <c r="R22" s="3968"/>
      <c r="S22" s="3968"/>
      <c r="T22" s="3968"/>
      <c r="U22" s="3968"/>
      <c r="V22" s="3968"/>
      <c r="W22" s="3968"/>
      <c r="X22" s="3968"/>
      <c r="Y22" s="3968"/>
    </row>
    <row r="23" spans="2:25" s="2618" customFormat="1" ht="16.5" customHeight="1">
      <c r="B23" s="6433"/>
      <c r="C23" s="6411" t="s">
        <v>4607</v>
      </c>
      <c r="D23" s="6434" t="s">
        <v>4608</v>
      </c>
      <c r="E23" s="6434"/>
      <c r="F23" s="6434"/>
      <c r="G23" s="6434"/>
      <c r="H23" s="6434"/>
      <c r="I23" s="6434"/>
      <c r="J23" s="6434"/>
      <c r="K23" s="6434"/>
      <c r="L23" s="6434"/>
      <c r="M23" s="6434"/>
      <c r="N23" s="6435"/>
    </row>
    <row r="24" spans="2:25" s="2618" customFormat="1" ht="16.5" customHeight="1">
      <c r="B24" s="6433"/>
      <c r="C24" s="6412"/>
      <c r="D24" s="4987" t="s">
        <v>175</v>
      </c>
      <c r="E24" s="4987"/>
      <c r="F24" s="6434" t="s">
        <v>1158</v>
      </c>
      <c r="G24" s="6434"/>
      <c r="H24" s="6434"/>
      <c r="I24" s="6434"/>
      <c r="J24" s="6434"/>
      <c r="K24" s="6434"/>
      <c r="L24" s="6434"/>
      <c r="M24" s="6434"/>
      <c r="N24" s="6435"/>
    </row>
    <row r="25" spans="2:25" s="2618" customFormat="1" ht="8.25" customHeight="1">
      <c r="B25" s="6433"/>
      <c r="C25" s="6412"/>
      <c r="D25" s="4987"/>
      <c r="E25" s="4987"/>
      <c r="F25" s="4987" t="s">
        <v>4609</v>
      </c>
      <c r="G25" s="4987" t="s">
        <v>4610</v>
      </c>
      <c r="H25" s="4987"/>
      <c r="I25" s="4987"/>
      <c r="J25" s="4987"/>
      <c r="K25" s="6436" t="s">
        <v>4611</v>
      </c>
      <c r="L25" s="6436"/>
      <c r="M25" s="6436"/>
      <c r="N25" s="6437"/>
    </row>
    <row r="26" spans="2:25" s="2618" customFormat="1" ht="8.25" customHeight="1">
      <c r="B26" s="6433"/>
      <c r="C26" s="6412"/>
      <c r="D26" s="4987"/>
      <c r="E26" s="4987"/>
      <c r="F26" s="4987"/>
      <c r="G26" s="4987"/>
      <c r="H26" s="4987"/>
      <c r="I26" s="4987"/>
      <c r="J26" s="4987"/>
      <c r="K26" s="6436"/>
      <c r="L26" s="6436"/>
      <c r="M26" s="6436"/>
      <c r="N26" s="6437"/>
    </row>
    <row r="27" spans="2:25" s="2618" customFormat="1" ht="16.5" customHeight="1">
      <c r="B27" s="6433"/>
      <c r="C27" s="6413"/>
      <c r="D27" s="4987"/>
      <c r="E27" s="4987"/>
      <c r="F27" s="4987"/>
      <c r="G27" s="6429" t="s">
        <v>4612</v>
      </c>
      <c r="H27" s="6429"/>
      <c r="I27" s="6429" t="s">
        <v>215</v>
      </c>
      <c r="J27" s="6429"/>
      <c r="K27" s="6436" t="s">
        <v>175</v>
      </c>
      <c r="L27" s="6436"/>
      <c r="M27" s="6438" t="s">
        <v>4613</v>
      </c>
      <c r="N27" s="6439"/>
    </row>
    <row r="28" spans="2:25" ht="25.5" customHeight="1">
      <c r="B28" s="6433"/>
      <c r="C28" s="3972" t="s">
        <v>482</v>
      </c>
      <c r="D28" s="842" t="s">
        <v>4614</v>
      </c>
      <c r="E28" s="3973" t="s">
        <v>2279</v>
      </c>
      <c r="F28" s="842" t="s">
        <v>4614</v>
      </c>
      <c r="G28" s="842" t="s">
        <v>4614</v>
      </c>
      <c r="H28" s="3973" t="s">
        <v>2279</v>
      </c>
      <c r="I28" s="842" t="s">
        <v>4614</v>
      </c>
      <c r="J28" s="3973" t="s">
        <v>2279</v>
      </c>
      <c r="K28" s="842" t="s">
        <v>4614</v>
      </c>
      <c r="L28" s="3973" t="s">
        <v>2279</v>
      </c>
      <c r="M28" s="842" t="s">
        <v>4614</v>
      </c>
      <c r="N28" s="3974" t="s">
        <v>2279</v>
      </c>
    </row>
    <row r="29" spans="2:25" ht="4.5" customHeight="1">
      <c r="B29" s="3975"/>
      <c r="C29" s="3976"/>
      <c r="D29" s="3977"/>
      <c r="E29" s="3978"/>
      <c r="F29" s="3977"/>
      <c r="G29" s="3977"/>
      <c r="H29" s="3978"/>
      <c r="I29" s="3977"/>
      <c r="J29" s="3978"/>
      <c r="K29" s="3977"/>
      <c r="L29" s="3978"/>
      <c r="M29" s="3977"/>
      <c r="N29" s="3979"/>
    </row>
    <row r="30" spans="2:25" s="2637" customFormat="1" ht="12" customHeight="1">
      <c r="B30" s="6432" t="s">
        <v>164</v>
      </c>
      <c r="C30" s="4685"/>
      <c r="D30" s="4685"/>
      <c r="E30" s="4685"/>
      <c r="F30" s="4685"/>
      <c r="G30" s="4685"/>
      <c r="H30" s="4685"/>
      <c r="I30" s="4685"/>
      <c r="J30" s="4685"/>
      <c r="K30" s="4685"/>
      <c r="L30" s="4685"/>
      <c r="M30" s="4685"/>
      <c r="N30" s="4685"/>
    </row>
    <row r="31" spans="2:25" s="2637" customFormat="1" ht="12" customHeight="1">
      <c r="B31" s="2868" t="s">
        <v>4615</v>
      </c>
      <c r="C31" s="2868"/>
      <c r="D31" s="2868"/>
      <c r="E31" s="2868"/>
      <c r="F31" s="2868"/>
      <c r="G31" s="2868"/>
      <c r="H31" s="2868"/>
      <c r="I31" s="2868"/>
      <c r="J31" s="2868"/>
      <c r="K31" s="2868"/>
      <c r="L31" s="2868"/>
      <c r="M31" s="2868"/>
      <c r="N31" s="3980"/>
    </row>
    <row r="32" spans="2:25" s="2637" customFormat="1" ht="12" customHeight="1">
      <c r="B32" s="2868" t="s">
        <v>4616</v>
      </c>
      <c r="C32" s="2868"/>
      <c r="D32" s="2868"/>
      <c r="E32" s="2868"/>
      <c r="F32" s="2868"/>
      <c r="G32" s="2868"/>
      <c r="H32" s="2868"/>
      <c r="I32" s="2868"/>
      <c r="J32" s="2868"/>
      <c r="K32" s="2868"/>
      <c r="L32" s="2868"/>
      <c r="M32" s="2868"/>
      <c r="N32" s="3980"/>
    </row>
    <row r="33" spans="2:14" s="3958" customFormat="1" ht="21" customHeight="1">
      <c r="B33" s="5787" t="s">
        <v>4617</v>
      </c>
      <c r="C33" s="5787"/>
      <c r="D33" s="5787"/>
      <c r="E33" s="5787"/>
      <c r="F33" s="5787"/>
      <c r="G33" s="5787"/>
      <c r="H33" s="5787"/>
      <c r="I33" s="5787"/>
      <c r="J33" s="5787"/>
      <c r="K33" s="5787"/>
      <c r="L33" s="5787"/>
      <c r="M33" s="5787"/>
      <c r="N33" s="5787"/>
    </row>
    <row r="34" spans="2:14" s="3958" customFormat="1" ht="21" customHeight="1">
      <c r="B34" s="5787" t="s">
        <v>4618</v>
      </c>
      <c r="C34" s="5787"/>
      <c r="D34" s="5787"/>
      <c r="E34" s="5787"/>
      <c r="F34" s="5787"/>
      <c r="G34" s="5787"/>
      <c r="H34" s="5787"/>
      <c r="I34" s="5787"/>
      <c r="J34" s="5787"/>
      <c r="K34" s="5787"/>
      <c r="L34" s="5787"/>
      <c r="M34" s="5787"/>
      <c r="N34" s="5787"/>
    </row>
    <row r="35" spans="2:14" ht="4.5" customHeight="1">
      <c r="B35" s="3981"/>
      <c r="C35" s="3981"/>
      <c r="D35" s="3981"/>
      <c r="E35" s="3981"/>
      <c r="F35" s="3981"/>
      <c r="G35" s="3981"/>
      <c r="H35" s="3981"/>
      <c r="I35" s="3981"/>
      <c r="J35" s="3981"/>
      <c r="K35" s="3981"/>
      <c r="L35" s="3981"/>
      <c r="M35" s="3981"/>
      <c r="N35" s="3982"/>
    </row>
    <row r="36" spans="2:14">
      <c r="B36" s="5783" t="s">
        <v>220</v>
      </c>
      <c r="C36" s="5783"/>
      <c r="D36" s="5783"/>
      <c r="E36" s="5783"/>
      <c r="F36" s="5783"/>
      <c r="G36" s="5783"/>
    </row>
    <row r="37" spans="2:14">
      <c r="B37" s="5780" t="s">
        <v>4619</v>
      </c>
      <c r="C37" s="5780"/>
      <c r="D37" s="5780"/>
      <c r="E37" s="5780"/>
      <c r="F37" s="3984"/>
      <c r="G37" s="3984"/>
      <c r="H37" s="3984"/>
      <c r="I37" s="3984"/>
      <c r="J37" s="3984"/>
      <c r="K37" s="3984"/>
      <c r="L37" s="3984"/>
      <c r="M37" s="3984"/>
      <c r="N37" s="3985"/>
    </row>
    <row r="38" spans="2:14">
      <c r="B38" s="2779"/>
      <c r="C38" s="3984"/>
      <c r="D38" s="3984"/>
      <c r="E38" s="3984"/>
      <c r="F38" s="3984"/>
      <c r="G38" s="3984"/>
      <c r="H38" s="3984"/>
      <c r="I38" s="3984"/>
      <c r="J38" s="3984"/>
      <c r="K38" s="3984"/>
      <c r="L38" s="3984"/>
      <c r="M38" s="3984"/>
      <c r="N38" s="3985"/>
    </row>
  </sheetData>
  <mergeCells count="31">
    <mergeCell ref="B1:N1"/>
    <mergeCell ref="B2:N2"/>
    <mergeCell ref="B4:B8"/>
    <mergeCell ref="C4:C7"/>
    <mergeCell ref="D4:N4"/>
    <mergeCell ref="D5:E7"/>
    <mergeCell ref="F5:N5"/>
    <mergeCell ref="F6:F7"/>
    <mergeCell ref="G6:J6"/>
    <mergeCell ref="K6:N6"/>
    <mergeCell ref="G7:H7"/>
    <mergeCell ref="I7:J7"/>
    <mergeCell ref="K7:L7"/>
    <mergeCell ref="M7:N7"/>
    <mergeCell ref="B23:B28"/>
    <mergeCell ref="C23:C27"/>
    <mergeCell ref="D23:N23"/>
    <mergeCell ref="D24:E27"/>
    <mergeCell ref="F24:N24"/>
    <mergeCell ref="F25:F27"/>
    <mergeCell ref="G25:J26"/>
    <mergeCell ref="K25:N26"/>
    <mergeCell ref="G27:H27"/>
    <mergeCell ref="I27:J27"/>
    <mergeCell ref="K27:L27"/>
    <mergeCell ref="M27:N27"/>
    <mergeCell ref="B30:N30"/>
    <mergeCell ref="B33:N33"/>
    <mergeCell ref="B34:N34"/>
    <mergeCell ref="B36:G36"/>
    <mergeCell ref="B37:E37"/>
  </mergeCells>
  <conditionalFormatting sqref="C9:N22">
    <cfRule type="cellIs" dxfId="22" priority="2" operator="between">
      <formula>0.0000001</formula>
      <formula>0.49</formula>
    </cfRule>
  </conditionalFormatting>
  <conditionalFormatting sqref="C9:N22">
    <cfRule type="cellIs" dxfId="21" priority="1" operator="equal">
      <formula>0</formula>
    </cfRule>
  </conditionalFormatting>
  <hyperlinks>
    <hyperlink ref="C4:C7" r:id="rId1" display="Terminais de caixa automático Multibanco"/>
    <hyperlink ref="B37" r:id="rId2"/>
    <hyperlink ref="C23:C27" r:id="rId3" display="ATM"/>
    <hyperlink ref="P2" location="Indice!A1" display="(Voltar ao Índice)"/>
  </hyperlinks>
  <printOptions horizontalCentered="1"/>
  <pageMargins left="0.27559055118110237" right="0.27559055118110237" top="0.6692913385826772" bottom="0.47244094488188981" header="0" footer="0"/>
  <pageSetup paperSize="9" scale="85" orientation="portrait" verticalDpi="300"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workbookViewId="0">
      <selection activeCell="B1" sqref="B1:K1"/>
    </sheetView>
  </sheetViews>
  <sheetFormatPr defaultColWidth="7.85546875" defaultRowHeight="11.25"/>
  <cols>
    <col min="1" max="1" width="6.7109375" style="2629" customWidth="1"/>
    <col min="2" max="2" width="15.42578125" style="2629" customWidth="1"/>
    <col min="3" max="3" width="8.7109375" style="2629" customWidth="1"/>
    <col min="4" max="11" width="9.7109375" style="2629" customWidth="1"/>
    <col min="12" max="12" width="6.7109375" style="2629" customWidth="1"/>
    <col min="13" max="13" width="14.28515625" style="2629" bestFit="1" customWidth="1"/>
    <col min="14" max="16384" width="7.85546875" style="2629"/>
  </cols>
  <sheetData>
    <row r="1" spans="2:13" s="2610" customFormat="1" ht="30" customHeight="1">
      <c r="B1" s="6425" t="s">
        <v>4620</v>
      </c>
      <c r="C1" s="6425"/>
      <c r="D1" s="6425"/>
      <c r="E1" s="6425"/>
      <c r="F1" s="6425"/>
      <c r="G1" s="6425"/>
      <c r="H1" s="6425"/>
      <c r="I1" s="6425"/>
      <c r="J1" s="6425"/>
      <c r="K1" s="6425"/>
    </row>
    <row r="2" spans="2:13" s="2610" customFormat="1" ht="30" customHeight="1">
      <c r="B2" s="6425" t="s">
        <v>4621</v>
      </c>
      <c r="C2" s="6425"/>
      <c r="D2" s="6425"/>
      <c r="E2" s="6425"/>
      <c r="F2" s="6425"/>
      <c r="G2" s="6425"/>
      <c r="H2" s="6425"/>
      <c r="I2" s="6425"/>
      <c r="J2" s="6425"/>
      <c r="K2" s="6425"/>
      <c r="M2" s="2285" t="s">
        <v>979</v>
      </c>
    </row>
    <row r="3" spans="2:13" s="2610" customFormat="1" ht="7.5" customHeight="1">
      <c r="B3" s="3961"/>
      <c r="C3" s="3961"/>
      <c r="D3" s="3961"/>
      <c r="E3" s="3961"/>
      <c r="F3" s="3961"/>
      <c r="G3" s="3961"/>
      <c r="H3" s="3961"/>
      <c r="I3" s="3961"/>
      <c r="J3" s="3961"/>
      <c r="K3" s="3961"/>
    </row>
    <row r="4" spans="2:13" s="2551" customFormat="1" ht="16.5" customHeight="1">
      <c r="B4" s="6440"/>
      <c r="C4" s="6448" t="s">
        <v>4622</v>
      </c>
      <c r="D4" s="6441" t="s">
        <v>4599</v>
      </c>
      <c r="E4" s="6441"/>
      <c r="F4" s="6441"/>
      <c r="G4" s="6441"/>
      <c r="H4" s="6441"/>
      <c r="I4" s="6441"/>
      <c r="J4" s="6441"/>
      <c r="K4" s="6442"/>
    </row>
    <row r="5" spans="2:13" ht="16.5" customHeight="1">
      <c r="B5" s="6440"/>
      <c r="C5" s="6448"/>
      <c r="D5" s="6141" t="s">
        <v>175</v>
      </c>
      <c r="E5" s="5125"/>
      <c r="F5" s="4996" t="s">
        <v>4623</v>
      </c>
      <c r="G5" s="4997"/>
      <c r="H5" s="4997"/>
      <c r="I5" s="4997"/>
      <c r="J5" s="4997"/>
      <c r="K5" s="4997"/>
    </row>
    <row r="6" spans="2:13" ht="16.5" customHeight="1">
      <c r="B6" s="6440"/>
      <c r="C6" s="6448"/>
      <c r="D6" s="5021"/>
      <c r="E6" s="5126"/>
      <c r="F6" s="6417" t="s">
        <v>175</v>
      </c>
      <c r="G6" s="6418"/>
      <c r="H6" s="6430" t="s">
        <v>4603</v>
      </c>
      <c r="I6" s="6430"/>
      <c r="J6" s="6430" t="s">
        <v>4604</v>
      </c>
      <c r="K6" s="6417"/>
    </row>
    <row r="7" spans="2:13" ht="25.5" customHeight="1">
      <c r="B7" s="6440"/>
      <c r="C7" s="954" t="s">
        <v>467</v>
      </c>
      <c r="D7" s="863" t="s">
        <v>4606</v>
      </c>
      <c r="E7" s="3963" t="s">
        <v>2276</v>
      </c>
      <c r="F7" s="2529" t="s">
        <v>4606</v>
      </c>
      <c r="G7" s="3986" t="s">
        <v>2276</v>
      </c>
      <c r="H7" s="863" t="s">
        <v>4606</v>
      </c>
      <c r="I7" s="3963" t="s">
        <v>2276</v>
      </c>
      <c r="J7" s="863" t="s">
        <v>4606</v>
      </c>
      <c r="K7" s="3987" t="s">
        <v>2276</v>
      </c>
    </row>
    <row r="8" spans="2:13" s="2620" customFormat="1" ht="19.5" customHeight="1">
      <c r="B8" s="3469" t="s">
        <v>12</v>
      </c>
      <c r="C8" s="3967">
        <v>344207</v>
      </c>
      <c r="D8" s="3967">
        <v>1169990</v>
      </c>
      <c r="E8" s="3967">
        <v>45703057</v>
      </c>
      <c r="F8" s="3967">
        <v>1140601</v>
      </c>
      <c r="G8" s="3967">
        <v>43463070</v>
      </c>
      <c r="H8" s="3967">
        <v>1044798</v>
      </c>
      <c r="I8" s="3967">
        <v>37889071</v>
      </c>
      <c r="J8" s="3967">
        <v>95804</v>
      </c>
      <c r="K8" s="3967">
        <v>5573999</v>
      </c>
    </row>
    <row r="9" spans="2:13" s="2620" customFormat="1" ht="19.5" customHeight="1">
      <c r="B9" s="3469" t="s">
        <v>230</v>
      </c>
      <c r="C9" s="3967">
        <v>327339</v>
      </c>
      <c r="D9" s="3967">
        <v>1116674</v>
      </c>
      <c r="E9" s="3967">
        <v>43574735</v>
      </c>
      <c r="F9" s="3967">
        <v>1088360</v>
      </c>
      <c r="G9" s="3967">
        <v>41463681</v>
      </c>
      <c r="H9" s="3967">
        <v>997253</v>
      </c>
      <c r="I9" s="3967">
        <v>36192118</v>
      </c>
      <c r="J9" s="3967">
        <v>91107</v>
      </c>
      <c r="K9" s="3967">
        <v>5271564</v>
      </c>
    </row>
    <row r="10" spans="2:13" ht="19.5" customHeight="1">
      <c r="B10" s="3469" t="s">
        <v>203</v>
      </c>
      <c r="C10" s="3988">
        <v>7684</v>
      </c>
      <c r="D10" s="3988">
        <v>23636</v>
      </c>
      <c r="E10" s="3988">
        <v>1007658</v>
      </c>
      <c r="F10" s="3988">
        <v>23410</v>
      </c>
      <c r="G10" s="3988">
        <v>958915</v>
      </c>
      <c r="H10" s="3988">
        <v>20152</v>
      </c>
      <c r="I10" s="3988">
        <v>754275</v>
      </c>
      <c r="J10" s="3988">
        <v>3258</v>
      </c>
      <c r="K10" s="3988">
        <v>204640</v>
      </c>
    </row>
    <row r="11" spans="2:13" ht="19.5" customHeight="1">
      <c r="B11" s="3969" t="s">
        <v>231</v>
      </c>
      <c r="C11" s="3989">
        <v>201</v>
      </c>
      <c r="D11" s="3989">
        <v>437</v>
      </c>
      <c r="E11" s="3989">
        <v>23757</v>
      </c>
      <c r="F11" s="3970">
        <v>432</v>
      </c>
      <c r="G11" s="3970">
        <v>23371</v>
      </c>
      <c r="H11" s="3989">
        <v>327</v>
      </c>
      <c r="I11" s="3989">
        <v>15678</v>
      </c>
      <c r="J11" s="3989">
        <v>105</v>
      </c>
      <c r="K11" s="3989">
        <v>7692</v>
      </c>
    </row>
    <row r="12" spans="2:13" ht="19.5" customHeight="1">
      <c r="B12" s="3969" t="s">
        <v>232</v>
      </c>
      <c r="C12" s="3989">
        <v>332</v>
      </c>
      <c r="D12" s="3989">
        <v>799</v>
      </c>
      <c r="E12" s="3989">
        <v>34729</v>
      </c>
      <c r="F12" s="3970">
        <v>790</v>
      </c>
      <c r="G12" s="3970">
        <v>33113</v>
      </c>
      <c r="H12" s="3989">
        <v>700</v>
      </c>
      <c r="I12" s="3989">
        <v>27488</v>
      </c>
      <c r="J12" s="3989">
        <v>90</v>
      </c>
      <c r="K12" s="3989">
        <v>5625</v>
      </c>
    </row>
    <row r="13" spans="2:13" ht="19.5" customHeight="1">
      <c r="B13" s="3969" t="s">
        <v>233</v>
      </c>
      <c r="C13" s="3989">
        <v>5077</v>
      </c>
      <c r="D13" s="3989">
        <v>16638</v>
      </c>
      <c r="E13" s="3989">
        <v>696949</v>
      </c>
      <c r="F13" s="3970">
        <v>16504</v>
      </c>
      <c r="G13" s="3970">
        <v>677349</v>
      </c>
      <c r="H13" s="3989">
        <v>14199</v>
      </c>
      <c r="I13" s="3989">
        <v>527465</v>
      </c>
      <c r="J13" s="3989">
        <v>2305</v>
      </c>
      <c r="K13" s="3989">
        <v>149883</v>
      </c>
    </row>
    <row r="14" spans="2:13" ht="19.5" customHeight="1">
      <c r="B14" s="3969" t="s">
        <v>234</v>
      </c>
      <c r="C14" s="3989">
        <v>365</v>
      </c>
      <c r="D14" s="3989">
        <v>1205</v>
      </c>
      <c r="E14" s="3989">
        <v>47514</v>
      </c>
      <c r="F14" s="3970">
        <v>1197</v>
      </c>
      <c r="G14" s="3970">
        <v>46973</v>
      </c>
      <c r="H14" s="3989">
        <v>1085</v>
      </c>
      <c r="I14" s="3989">
        <v>40077</v>
      </c>
      <c r="J14" s="3989">
        <v>112</v>
      </c>
      <c r="K14" s="3989">
        <v>6895</v>
      </c>
    </row>
    <row r="15" spans="2:13" ht="19.5" customHeight="1">
      <c r="B15" s="3969" t="s">
        <v>235</v>
      </c>
      <c r="C15" s="3989">
        <v>103</v>
      </c>
      <c r="D15" s="3989">
        <v>220</v>
      </c>
      <c r="E15" s="3989">
        <v>10189</v>
      </c>
      <c r="F15" s="3970">
        <v>218</v>
      </c>
      <c r="G15" s="3970">
        <v>9798</v>
      </c>
      <c r="H15" s="3989">
        <v>181</v>
      </c>
      <c r="I15" s="3989">
        <v>6928</v>
      </c>
      <c r="J15" s="3989">
        <v>36</v>
      </c>
      <c r="K15" s="3989">
        <v>2871</v>
      </c>
    </row>
    <row r="16" spans="2:13" ht="19.5" customHeight="1">
      <c r="B16" s="3969" t="s">
        <v>236</v>
      </c>
      <c r="C16" s="3989">
        <v>59</v>
      </c>
      <c r="D16" s="3989">
        <v>105</v>
      </c>
      <c r="E16" s="3989">
        <v>4775</v>
      </c>
      <c r="F16" s="3970">
        <v>102</v>
      </c>
      <c r="G16" s="3970">
        <v>4686</v>
      </c>
      <c r="H16" s="3989">
        <v>50</v>
      </c>
      <c r="I16" s="3989">
        <v>1971</v>
      </c>
      <c r="J16" s="3989">
        <v>52</v>
      </c>
      <c r="K16" s="3989">
        <v>2715</v>
      </c>
    </row>
    <row r="17" spans="2:11" ht="19.5" customHeight="1">
      <c r="B17" s="3969" t="s">
        <v>237</v>
      </c>
      <c r="C17" s="3989">
        <v>290</v>
      </c>
      <c r="D17" s="3989">
        <v>599</v>
      </c>
      <c r="E17" s="3989">
        <v>22914</v>
      </c>
      <c r="F17" s="3970">
        <v>591</v>
      </c>
      <c r="G17" s="3970">
        <v>22485</v>
      </c>
      <c r="H17" s="3989">
        <v>529</v>
      </c>
      <c r="I17" s="3989">
        <v>19520</v>
      </c>
      <c r="J17" s="3989">
        <v>62</v>
      </c>
      <c r="K17" s="3989">
        <v>2965</v>
      </c>
    </row>
    <row r="18" spans="2:11" ht="19.5" customHeight="1">
      <c r="B18" s="3969" t="s">
        <v>238</v>
      </c>
      <c r="C18" s="3989">
        <v>762</v>
      </c>
      <c r="D18" s="3989">
        <v>2749</v>
      </c>
      <c r="E18" s="3989">
        <v>129112</v>
      </c>
      <c r="F18" s="3970">
        <v>2704</v>
      </c>
      <c r="G18" s="3970">
        <v>104171</v>
      </c>
      <c r="H18" s="3989">
        <v>2350</v>
      </c>
      <c r="I18" s="3989">
        <v>85722</v>
      </c>
      <c r="J18" s="3989">
        <v>354</v>
      </c>
      <c r="K18" s="3989">
        <v>18449</v>
      </c>
    </row>
    <row r="19" spans="2:11" ht="19.5" customHeight="1">
      <c r="B19" s="3969" t="s">
        <v>239</v>
      </c>
      <c r="C19" s="3989">
        <v>115</v>
      </c>
      <c r="D19" s="3989">
        <v>288</v>
      </c>
      <c r="E19" s="3989">
        <v>12180</v>
      </c>
      <c r="F19" s="3970">
        <v>286</v>
      </c>
      <c r="G19" s="3970">
        <v>12022</v>
      </c>
      <c r="H19" s="3989">
        <v>238</v>
      </c>
      <c r="I19" s="3989">
        <v>9534</v>
      </c>
      <c r="J19" s="3989">
        <v>49</v>
      </c>
      <c r="K19" s="3989">
        <v>2488</v>
      </c>
    </row>
    <row r="20" spans="2:11" ht="19.5" customHeight="1">
      <c r="B20" s="3969" t="s">
        <v>240</v>
      </c>
      <c r="C20" s="3989">
        <v>106</v>
      </c>
      <c r="D20" s="3989">
        <v>197</v>
      </c>
      <c r="E20" s="3989">
        <v>9081</v>
      </c>
      <c r="F20" s="3970">
        <v>193</v>
      </c>
      <c r="G20" s="3970">
        <v>8684</v>
      </c>
      <c r="H20" s="3989">
        <v>143</v>
      </c>
      <c r="I20" s="3989">
        <v>6246</v>
      </c>
      <c r="J20" s="3989">
        <v>50</v>
      </c>
      <c r="K20" s="3989">
        <v>2438</v>
      </c>
    </row>
    <row r="21" spans="2:11" ht="19.5" customHeight="1">
      <c r="B21" s="3969" t="s">
        <v>151</v>
      </c>
      <c r="C21" s="3989">
        <v>274</v>
      </c>
      <c r="D21" s="3989">
        <v>398</v>
      </c>
      <c r="E21" s="3989">
        <v>16458</v>
      </c>
      <c r="F21" s="3970">
        <v>393</v>
      </c>
      <c r="G21" s="3970">
        <v>16263</v>
      </c>
      <c r="H21" s="3989">
        <v>351</v>
      </c>
      <c r="I21" s="3989">
        <v>13645</v>
      </c>
      <c r="J21" s="3989">
        <v>43</v>
      </c>
      <c r="K21" s="3989">
        <v>2618</v>
      </c>
    </row>
    <row r="22" spans="2:11" ht="16.5" customHeight="1">
      <c r="B22" s="6446"/>
      <c r="C22" s="6447" t="s">
        <v>4624</v>
      </c>
      <c r="D22" s="6441" t="s">
        <v>4608</v>
      </c>
      <c r="E22" s="6441"/>
      <c r="F22" s="6441"/>
      <c r="G22" s="6441"/>
      <c r="H22" s="6441"/>
      <c r="I22" s="6441"/>
      <c r="J22" s="6441"/>
      <c r="K22" s="6442"/>
    </row>
    <row r="23" spans="2:11" ht="16.5" customHeight="1">
      <c r="B23" s="6446"/>
      <c r="C23" s="6447"/>
      <c r="D23" s="5011" t="s">
        <v>175</v>
      </c>
      <c r="E23" s="5011"/>
      <c r="F23" s="6115" t="s">
        <v>4625</v>
      </c>
      <c r="G23" s="6116"/>
      <c r="H23" s="6116"/>
      <c r="I23" s="6116"/>
      <c r="J23" s="6116"/>
      <c r="K23" s="6116"/>
    </row>
    <row r="24" spans="2:11" ht="16.5" customHeight="1">
      <c r="B24" s="6446"/>
      <c r="C24" s="6447"/>
      <c r="D24" s="5011"/>
      <c r="E24" s="5011"/>
      <c r="F24" s="4996" t="s">
        <v>175</v>
      </c>
      <c r="G24" s="4997"/>
      <c r="H24" s="6430" t="s">
        <v>4612</v>
      </c>
      <c r="I24" s="6430"/>
      <c r="J24" s="6430" t="s">
        <v>215</v>
      </c>
      <c r="K24" s="6417"/>
    </row>
    <row r="25" spans="2:11" ht="25.5" customHeight="1">
      <c r="B25" s="6446"/>
      <c r="C25" s="954" t="s">
        <v>482</v>
      </c>
      <c r="D25" s="863" t="s">
        <v>4614</v>
      </c>
      <c r="E25" s="3963" t="s">
        <v>2279</v>
      </c>
      <c r="F25" s="2529" t="s">
        <v>4614</v>
      </c>
      <c r="G25" s="2529" t="s">
        <v>2279</v>
      </c>
      <c r="H25" s="863" t="s">
        <v>4614</v>
      </c>
      <c r="I25" s="3963" t="s">
        <v>2279</v>
      </c>
      <c r="J25" s="863" t="s">
        <v>4614</v>
      </c>
      <c r="K25" s="3987" t="s">
        <v>2279</v>
      </c>
    </row>
    <row r="26" spans="2:11" ht="4.5" customHeight="1">
      <c r="B26" s="3990"/>
      <c r="C26" s="2718"/>
      <c r="D26" s="3421"/>
      <c r="E26" s="3991"/>
      <c r="F26" s="2516"/>
      <c r="G26" s="2516"/>
      <c r="H26" s="3421"/>
      <c r="I26" s="3991"/>
      <c r="J26" s="3421"/>
      <c r="K26" s="3991"/>
    </row>
    <row r="27" spans="2:11" s="2637" customFormat="1" ht="12" customHeight="1">
      <c r="B27" s="6405" t="s">
        <v>164</v>
      </c>
      <c r="C27" s="4773"/>
      <c r="D27" s="4773"/>
      <c r="E27" s="4773"/>
      <c r="F27" s="4773"/>
      <c r="G27" s="4773"/>
      <c r="H27" s="4773"/>
      <c r="I27" s="4773"/>
      <c r="J27" s="4773"/>
      <c r="K27" s="4773"/>
    </row>
    <row r="28" spans="2:11" s="2637" customFormat="1" ht="12" customHeight="1">
      <c r="B28" s="5850" t="s">
        <v>4615</v>
      </c>
      <c r="C28" s="5850"/>
      <c r="D28" s="5850"/>
      <c r="E28" s="5850"/>
      <c r="F28" s="5850"/>
      <c r="G28" s="5850"/>
      <c r="H28" s="5850"/>
      <c r="I28" s="5850"/>
      <c r="J28" s="5850"/>
      <c r="K28" s="5850"/>
    </row>
    <row r="29" spans="2:11" s="2637" customFormat="1" ht="12" customHeight="1">
      <c r="B29" s="5850" t="s">
        <v>4616</v>
      </c>
      <c r="C29" s="5850"/>
      <c r="D29" s="5850"/>
      <c r="E29" s="5850"/>
      <c r="F29" s="5850"/>
      <c r="G29" s="5850"/>
      <c r="H29" s="5850"/>
      <c r="I29" s="5850"/>
      <c r="J29" s="5850"/>
      <c r="K29" s="5850"/>
    </row>
    <row r="30" spans="2:11" s="3958" customFormat="1" ht="21" customHeight="1">
      <c r="B30" s="6445" t="s">
        <v>4626</v>
      </c>
      <c r="C30" s="6445"/>
      <c r="D30" s="6445"/>
      <c r="E30" s="6445"/>
      <c r="F30" s="6445"/>
      <c r="G30" s="6445"/>
      <c r="H30" s="6445"/>
      <c r="I30" s="6445"/>
      <c r="J30" s="6445"/>
      <c r="K30" s="6445"/>
    </row>
    <row r="31" spans="2:11" s="3958" customFormat="1" ht="21" customHeight="1">
      <c r="B31" s="6445" t="s">
        <v>4627</v>
      </c>
      <c r="C31" s="6445"/>
      <c r="D31" s="6445"/>
      <c r="E31" s="6445"/>
      <c r="F31" s="6445"/>
      <c r="G31" s="6445"/>
      <c r="H31" s="6445"/>
      <c r="I31" s="6445"/>
      <c r="J31" s="6445"/>
      <c r="K31" s="6445"/>
    </row>
    <row r="32" spans="2:11" ht="4.5" customHeight="1">
      <c r="B32" s="3992"/>
      <c r="C32" s="3992"/>
      <c r="D32" s="3992"/>
      <c r="E32" s="3992"/>
      <c r="F32" s="3992"/>
      <c r="G32" s="3992"/>
      <c r="H32" s="3992"/>
      <c r="I32" s="3992"/>
      <c r="J32" s="3992"/>
      <c r="K32" s="3992"/>
    </row>
    <row r="33" spans="2:11">
      <c r="B33" s="5783" t="s">
        <v>220</v>
      </c>
      <c r="C33" s="5783"/>
      <c r="D33" s="5783"/>
      <c r="E33" s="5783"/>
      <c r="F33" s="5783"/>
      <c r="G33" s="5783"/>
      <c r="H33" s="3929"/>
      <c r="I33" s="3929"/>
      <c r="J33" s="3929"/>
      <c r="K33" s="3929"/>
    </row>
    <row r="34" spans="2:11">
      <c r="B34" s="5780" t="s">
        <v>4628</v>
      </c>
      <c r="C34" s="5780"/>
      <c r="D34" s="5780"/>
      <c r="E34" s="3929"/>
      <c r="F34" s="3929"/>
      <c r="G34" s="3929"/>
      <c r="H34" s="3929"/>
      <c r="I34" s="3929"/>
      <c r="J34" s="3929"/>
      <c r="K34" s="3929"/>
    </row>
    <row r="35" spans="2:11">
      <c r="B35" s="5780" t="s">
        <v>4629</v>
      </c>
      <c r="C35" s="5780"/>
      <c r="D35" s="5780"/>
      <c r="E35" s="3929"/>
      <c r="F35" s="3929"/>
      <c r="G35" s="3929"/>
      <c r="H35" s="3929"/>
      <c r="I35" s="3929"/>
      <c r="J35" s="3929"/>
      <c r="K35" s="3929"/>
    </row>
    <row r="36" spans="2:11">
      <c r="B36" s="3993"/>
      <c r="C36" s="3929"/>
      <c r="D36" s="3929"/>
      <c r="E36" s="3929"/>
      <c r="F36" s="3929"/>
      <c r="G36" s="3929"/>
      <c r="H36" s="3929"/>
      <c r="I36" s="3929"/>
      <c r="J36" s="3929"/>
      <c r="K36" s="3929"/>
    </row>
  </sheetData>
  <mergeCells count="26">
    <mergeCell ref="B1:K1"/>
    <mergeCell ref="B2:K2"/>
    <mergeCell ref="B4:B7"/>
    <mergeCell ref="C4:C6"/>
    <mergeCell ref="D4:K4"/>
    <mergeCell ref="D5:E6"/>
    <mergeCell ref="F5:K5"/>
    <mergeCell ref="F6:G6"/>
    <mergeCell ref="H6:I6"/>
    <mergeCell ref="J6:K6"/>
    <mergeCell ref="B22:B25"/>
    <mergeCell ref="C22:C24"/>
    <mergeCell ref="D22:K22"/>
    <mergeCell ref="D23:E24"/>
    <mergeCell ref="F23:K23"/>
    <mergeCell ref="F24:G24"/>
    <mergeCell ref="H24:I24"/>
    <mergeCell ref="J24:K24"/>
    <mergeCell ref="B34:D34"/>
    <mergeCell ref="B35:D35"/>
    <mergeCell ref="B27:K27"/>
    <mergeCell ref="B28:K28"/>
    <mergeCell ref="B29:K29"/>
    <mergeCell ref="B30:K30"/>
    <mergeCell ref="B31:K31"/>
    <mergeCell ref="B33:G33"/>
  </mergeCells>
  <conditionalFormatting sqref="C8:C9">
    <cfRule type="cellIs" dxfId="20" priority="3" operator="between">
      <formula>0.00000000000001</formula>
      <formula>0.45</formula>
    </cfRule>
  </conditionalFormatting>
  <conditionalFormatting sqref="C8:K21">
    <cfRule type="cellIs" dxfId="19" priority="2" operator="between">
      <formula>0.00000001</formula>
      <formula>0.49</formula>
    </cfRule>
  </conditionalFormatting>
  <conditionalFormatting sqref="C8:K21">
    <cfRule type="cellIs" dxfId="18" priority="1" operator="equal">
      <formula>0</formula>
    </cfRule>
  </conditionalFormatting>
  <hyperlinks>
    <hyperlink ref="B34" r:id="rId1"/>
    <hyperlink ref="B35" r:id="rId2"/>
    <hyperlink ref="F25" r:id="rId3"/>
    <hyperlink ref="G25" r:id="rId4"/>
    <hyperlink ref="G7" r:id="rId5"/>
    <hyperlink ref="F7" r:id="rId6"/>
    <hyperlink ref="M2" location="Indice!A1" display="(Voltar ao Índice)"/>
  </hyperlinks>
  <printOptions horizontalCentered="1"/>
  <pageMargins left="0.27559055118110237" right="0.27559055118110237" top="0.6692913385826772" bottom="0.47244094488188981" header="0" footer="0"/>
  <pageSetup paperSize="9" scale="92" orientation="portrait" verticalDpi="300" r:id="rId7"/>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4"/>
  <sheetViews>
    <sheetView showGridLines="0" workbookViewId="0">
      <selection activeCell="B1" sqref="B1:E1"/>
    </sheetView>
  </sheetViews>
  <sheetFormatPr defaultColWidth="9.140625" defaultRowHeight="11.25"/>
  <cols>
    <col min="1" max="1" width="6.7109375" style="4016" customWidth="1"/>
    <col min="2" max="2" width="16.7109375" style="4016" customWidth="1"/>
    <col min="3" max="5" width="25.7109375" style="4016" customWidth="1"/>
    <col min="6" max="6" width="6.7109375" style="4016" customWidth="1"/>
    <col min="7" max="7" width="14.28515625" style="4016" bestFit="1" customWidth="1"/>
    <col min="8" max="8" width="9.140625" style="4016"/>
    <col min="9" max="11" width="9.140625" style="4016" customWidth="1"/>
    <col min="12" max="16384" width="9.140625" style="4016"/>
  </cols>
  <sheetData>
    <row r="1" spans="2:17" s="3994" customFormat="1" ht="30" customHeight="1">
      <c r="B1" s="6455" t="s">
        <v>4630</v>
      </c>
      <c r="C1" s="6455"/>
      <c r="D1" s="6455"/>
      <c r="E1" s="6455"/>
    </row>
    <row r="2" spans="2:17" s="3994" customFormat="1" ht="30" customHeight="1">
      <c r="B2" s="6456" t="s">
        <v>4631</v>
      </c>
      <c r="C2" s="6456"/>
      <c r="D2" s="6456"/>
      <c r="E2" s="6456"/>
      <c r="G2" s="2285" t="s">
        <v>979</v>
      </c>
    </row>
    <row r="3" spans="2:17" s="3994" customFormat="1" ht="9" customHeight="1">
      <c r="B3" s="3995"/>
      <c r="C3" s="3995"/>
      <c r="D3" s="3995"/>
      <c r="E3" s="3996"/>
    </row>
    <row r="4" spans="2:17" s="1769" customFormat="1" ht="27" customHeight="1">
      <c r="B4" s="6457"/>
      <c r="C4" s="3997" t="s">
        <v>4632</v>
      </c>
      <c r="D4" s="3997" t="s">
        <v>4633</v>
      </c>
      <c r="E4" s="3998" t="s">
        <v>4634</v>
      </c>
    </row>
    <row r="5" spans="2:17" s="1769" customFormat="1" ht="18" customHeight="1">
      <c r="B5" s="6458"/>
      <c r="C5" s="6459" t="s">
        <v>2276</v>
      </c>
      <c r="D5" s="6460"/>
      <c r="E5" s="3999" t="s">
        <v>571</v>
      </c>
    </row>
    <row r="6" spans="2:17" s="4004" customFormat="1" ht="21" customHeight="1">
      <c r="B6" s="4000" t="s">
        <v>12</v>
      </c>
      <c r="C6" s="4001">
        <v>41.9</v>
      </c>
      <c r="D6" s="4001">
        <v>15.7</v>
      </c>
      <c r="E6" s="4001">
        <v>41.3</v>
      </c>
      <c r="F6" s="4002"/>
      <c r="G6" s="4002"/>
      <c r="H6" s="4002"/>
      <c r="I6" s="4002"/>
      <c r="J6" s="4002"/>
      <c r="K6" s="4003"/>
      <c r="L6" s="4003"/>
      <c r="M6" s="4003"/>
      <c r="N6" s="4002"/>
      <c r="O6" s="4002"/>
      <c r="P6" s="4002"/>
      <c r="Q6" s="4002"/>
    </row>
    <row r="7" spans="2:17" s="4006" customFormat="1" ht="21" customHeight="1">
      <c r="B7" s="4005" t="s">
        <v>21</v>
      </c>
      <c r="C7" s="4001">
        <v>42</v>
      </c>
      <c r="D7" s="4001">
        <v>15.7</v>
      </c>
      <c r="E7" s="4001">
        <v>41.3</v>
      </c>
      <c r="F7" s="4002"/>
      <c r="G7" s="4002"/>
      <c r="H7" s="4002"/>
      <c r="I7" s="4002"/>
      <c r="J7" s="4002"/>
      <c r="K7" s="4003"/>
      <c r="L7" s="4003"/>
      <c r="M7" s="4003"/>
      <c r="N7" s="4002"/>
      <c r="O7" s="4002"/>
      <c r="P7" s="4002"/>
      <c r="Q7" s="4002"/>
    </row>
    <row r="8" spans="2:17" s="4009" customFormat="1" ht="21" customHeight="1">
      <c r="B8" s="4007" t="s">
        <v>6</v>
      </c>
      <c r="C8" s="4008">
        <v>37.9</v>
      </c>
      <c r="D8" s="4008">
        <v>13.6</v>
      </c>
      <c r="E8" s="4008">
        <v>40.1</v>
      </c>
      <c r="F8" s="4002"/>
      <c r="G8" s="4002"/>
      <c r="H8" s="4002"/>
      <c r="I8" s="4002"/>
      <c r="J8" s="4002"/>
      <c r="K8" s="4003"/>
      <c r="L8" s="4003"/>
      <c r="M8" s="4003"/>
      <c r="N8" s="4002"/>
      <c r="O8" s="4002"/>
      <c r="P8" s="4002"/>
      <c r="Q8" s="4002"/>
    </row>
    <row r="9" spans="2:17" s="4009" customFormat="1" ht="21" customHeight="1">
      <c r="B9" s="4007" t="s">
        <v>30</v>
      </c>
      <c r="C9" s="4008">
        <v>31.6</v>
      </c>
      <c r="D9" s="4008">
        <v>10.9</v>
      </c>
      <c r="E9" s="4008">
        <v>41.7</v>
      </c>
      <c r="F9" s="4002"/>
      <c r="G9" s="4002"/>
      <c r="H9" s="4002"/>
      <c r="I9" s="4002"/>
      <c r="J9" s="4002"/>
      <c r="K9" s="4003"/>
      <c r="L9" s="4003"/>
      <c r="M9" s="4003"/>
      <c r="N9" s="4002"/>
      <c r="O9" s="4002"/>
      <c r="P9" s="4002"/>
      <c r="Q9" s="4002"/>
    </row>
    <row r="10" spans="2:17" s="4009" customFormat="1" ht="21" customHeight="1">
      <c r="B10" s="4007" t="s">
        <v>190</v>
      </c>
      <c r="C10" s="4008">
        <v>47.8</v>
      </c>
      <c r="D10" s="4008">
        <v>18.2</v>
      </c>
      <c r="E10" s="4008">
        <v>41.9</v>
      </c>
      <c r="F10" s="4002"/>
      <c r="G10" s="4002"/>
      <c r="H10" s="4002"/>
      <c r="I10" s="4002"/>
      <c r="J10" s="4002"/>
      <c r="K10" s="4003"/>
      <c r="L10" s="4003"/>
      <c r="M10" s="4003"/>
      <c r="N10" s="4002"/>
      <c r="O10" s="4002"/>
      <c r="P10" s="4002"/>
      <c r="Q10" s="4002"/>
    </row>
    <row r="11" spans="2:17" s="4009" customFormat="1" ht="21" customHeight="1">
      <c r="B11" s="4007" t="s">
        <v>46</v>
      </c>
      <c r="C11" s="4008">
        <v>24.1</v>
      </c>
      <c r="D11" s="4008">
        <v>10.199999999999999</v>
      </c>
      <c r="E11" s="4008">
        <v>37.299999999999997</v>
      </c>
      <c r="F11" s="4002"/>
      <c r="G11" s="4002"/>
      <c r="H11" s="4002"/>
      <c r="I11" s="4002"/>
      <c r="J11" s="4002"/>
      <c r="K11" s="4003"/>
      <c r="L11" s="4003"/>
      <c r="M11" s="4003"/>
      <c r="N11" s="4002"/>
      <c r="O11" s="4002"/>
      <c r="P11" s="4002"/>
      <c r="Q11" s="4002"/>
    </row>
    <row r="12" spans="2:17" s="4009" customFormat="1" ht="21" customHeight="1">
      <c r="B12" s="4007" t="s">
        <v>55</v>
      </c>
      <c r="C12" s="4008">
        <v>20.399999999999999</v>
      </c>
      <c r="D12" s="4008">
        <v>8</v>
      </c>
      <c r="E12" s="4008">
        <v>42.5</v>
      </c>
      <c r="F12" s="4002"/>
      <c r="G12" s="4002"/>
      <c r="H12" s="4002"/>
      <c r="I12" s="4002"/>
      <c r="J12" s="4002"/>
      <c r="K12" s="4003"/>
      <c r="L12" s="4003"/>
      <c r="M12" s="4003"/>
      <c r="N12" s="4002"/>
      <c r="O12" s="4002"/>
      <c r="P12" s="4002"/>
      <c r="Q12" s="4002"/>
    </row>
    <row r="13" spans="2:17" s="4006" customFormat="1" ht="21" customHeight="1">
      <c r="B13" s="4005" t="s">
        <v>62</v>
      </c>
      <c r="C13" s="4001">
        <v>27.9</v>
      </c>
      <c r="D13" s="4001">
        <v>9.4</v>
      </c>
      <c r="E13" s="4001">
        <v>38.299999999999997</v>
      </c>
      <c r="F13" s="4002"/>
      <c r="G13" s="4002"/>
      <c r="H13" s="4002"/>
      <c r="I13" s="4002"/>
      <c r="J13" s="4002"/>
      <c r="K13" s="4003"/>
      <c r="L13" s="4003"/>
      <c r="M13" s="4003"/>
      <c r="N13" s="4002"/>
      <c r="O13" s="4002"/>
      <c r="P13" s="4002"/>
      <c r="Q13" s="4002"/>
    </row>
    <row r="14" spans="2:17" s="4006" customFormat="1" ht="21" customHeight="1">
      <c r="B14" s="4005" t="s">
        <v>141</v>
      </c>
      <c r="C14" s="4001">
        <v>45.7</v>
      </c>
      <c r="D14" s="4001">
        <v>14.3</v>
      </c>
      <c r="E14" s="4001">
        <v>38.200000000000003</v>
      </c>
      <c r="F14" s="4002"/>
      <c r="G14" s="4002"/>
      <c r="H14" s="4002"/>
      <c r="I14" s="4002"/>
      <c r="J14" s="4002"/>
      <c r="K14" s="4003"/>
      <c r="L14" s="4003"/>
      <c r="M14" s="4003"/>
      <c r="N14" s="4002"/>
      <c r="O14" s="4002"/>
      <c r="P14" s="4002"/>
      <c r="Q14" s="4002"/>
    </row>
    <row r="15" spans="2:17" s="1769" customFormat="1" ht="27" customHeight="1">
      <c r="B15" s="6457"/>
      <c r="C15" s="3997" t="s">
        <v>4635</v>
      </c>
      <c r="D15" s="3997" t="s">
        <v>4636</v>
      </c>
      <c r="E15" s="3998" t="s">
        <v>4637</v>
      </c>
    </row>
    <row r="16" spans="2:17" s="1769" customFormat="1" ht="18" customHeight="1">
      <c r="B16" s="6458"/>
      <c r="C16" s="6459" t="s">
        <v>2279</v>
      </c>
      <c r="D16" s="6460"/>
      <c r="E16" s="3999" t="s">
        <v>571</v>
      </c>
    </row>
    <row r="17" spans="2:10" s="1769" customFormat="1" ht="5.25" customHeight="1">
      <c r="B17" s="4010"/>
      <c r="C17" s="4011"/>
      <c r="D17" s="4011"/>
      <c r="E17" s="4011"/>
    </row>
    <row r="18" spans="2:10" s="4012" customFormat="1" ht="12" customHeight="1">
      <c r="B18" s="6449" t="s">
        <v>164</v>
      </c>
      <c r="C18" s="6449"/>
      <c r="D18" s="6449"/>
      <c r="E18" s="6449"/>
    </row>
    <row r="19" spans="2:10" s="4013" customFormat="1" ht="12" customHeight="1">
      <c r="B19" s="6450" t="s">
        <v>4638</v>
      </c>
      <c r="C19" s="6450"/>
      <c r="D19" s="6450"/>
      <c r="E19" s="6450"/>
    </row>
    <row r="20" spans="2:10" s="4013" customFormat="1" ht="12" customHeight="1">
      <c r="B20" s="6451" t="s">
        <v>4639</v>
      </c>
      <c r="C20" s="6452"/>
      <c r="D20" s="6452"/>
      <c r="E20" s="6453"/>
    </row>
    <row r="21" spans="2:10" s="4013" customFormat="1" ht="31.5" customHeight="1">
      <c r="B21" s="6454" t="s">
        <v>4640</v>
      </c>
      <c r="C21" s="6454"/>
      <c r="D21" s="6454"/>
      <c r="E21" s="6454"/>
      <c r="H21" s="4014"/>
      <c r="I21" s="4014"/>
      <c r="J21" s="4014"/>
    </row>
    <row r="22" spans="2:10" s="4013" customFormat="1" ht="31.5" customHeight="1">
      <c r="B22" s="6454" t="s">
        <v>4641</v>
      </c>
      <c r="C22" s="6454"/>
      <c r="D22" s="6454"/>
      <c r="E22" s="6454"/>
    </row>
    <row r="24" spans="2:10">
      <c r="B24" s="4015"/>
      <c r="C24" s="4015"/>
      <c r="D24" s="4015"/>
      <c r="E24" s="4015"/>
    </row>
  </sheetData>
  <mergeCells count="11">
    <mergeCell ref="B1:E1"/>
    <mergeCell ref="B2:E2"/>
    <mergeCell ref="B4:B5"/>
    <mergeCell ref="C5:D5"/>
    <mergeCell ref="B15:B16"/>
    <mergeCell ref="C16:D16"/>
    <mergeCell ref="B18:E18"/>
    <mergeCell ref="B19:E19"/>
    <mergeCell ref="B20:E20"/>
    <mergeCell ref="B21:E21"/>
    <mergeCell ref="B22:E22"/>
  </mergeCells>
  <hyperlinks>
    <hyperlink ref="G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3"/>
  <sheetViews>
    <sheetView showGridLines="0" workbookViewId="0">
      <selection activeCell="B1" sqref="B1:J1"/>
    </sheetView>
  </sheetViews>
  <sheetFormatPr defaultColWidth="9.140625" defaultRowHeight="11.25"/>
  <cols>
    <col min="1" max="1" width="6.7109375" style="356" customWidth="1"/>
    <col min="2" max="2" width="16.7109375" style="356" customWidth="1"/>
    <col min="3" max="3" width="9.5703125" style="512" customWidth="1"/>
    <col min="4" max="4" width="9.5703125" style="356" customWidth="1"/>
    <col min="5" max="5" width="10.7109375" style="356" customWidth="1"/>
    <col min="6" max="8" width="9.5703125" style="356" customWidth="1"/>
    <col min="9" max="9" width="10.7109375" style="356" customWidth="1"/>
    <col min="10" max="10" width="9.5703125" style="356" customWidth="1"/>
    <col min="11" max="11" width="6.7109375" style="356" customWidth="1"/>
    <col min="12" max="12" width="14.28515625" style="356" bestFit="1" customWidth="1"/>
    <col min="13" max="16384" width="9.140625" style="356"/>
  </cols>
  <sheetData>
    <row r="1" spans="2:12" s="376" customFormat="1" ht="30" customHeight="1">
      <c r="B1" s="4812" t="s">
        <v>847</v>
      </c>
      <c r="C1" s="4812"/>
      <c r="D1" s="4812"/>
      <c r="E1" s="4812"/>
      <c r="F1" s="4812"/>
      <c r="G1" s="4812"/>
      <c r="H1" s="4812"/>
      <c r="I1" s="4812"/>
      <c r="J1" s="4812"/>
    </row>
    <row r="2" spans="2:12" s="376" customFormat="1" ht="30" customHeight="1">
      <c r="B2" s="4812" t="s">
        <v>848</v>
      </c>
      <c r="C2" s="4812"/>
      <c r="D2" s="4812"/>
      <c r="E2" s="4812"/>
      <c r="F2" s="4812"/>
      <c r="G2" s="4812"/>
      <c r="H2" s="4812"/>
      <c r="I2" s="4812"/>
      <c r="J2" s="4812"/>
      <c r="L2" s="599" t="s">
        <v>979</v>
      </c>
    </row>
    <row r="3" spans="2:12" s="502" customFormat="1" ht="12" customHeight="1">
      <c r="B3" s="498" t="s">
        <v>849</v>
      </c>
      <c r="C3" s="499"/>
      <c r="D3" s="500"/>
      <c r="E3" s="500"/>
      <c r="F3" s="500"/>
      <c r="G3" s="500"/>
      <c r="H3" s="500"/>
      <c r="I3" s="500"/>
      <c r="J3" s="501" t="s">
        <v>850</v>
      </c>
    </row>
    <row r="4" spans="2:12" s="378" customFormat="1" ht="18" customHeight="1">
      <c r="B4" s="4889"/>
      <c r="C4" s="4810" t="s">
        <v>851</v>
      </c>
      <c r="D4" s="4810"/>
      <c r="E4" s="4810"/>
      <c r="F4" s="4810"/>
      <c r="G4" s="4810" t="s">
        <v>852</v>
      </c>
      <c r="H4" s="4810"/>
      <c r="I4" s="4810"/>
      <c r="J4" s="4811"/>
    </row>
    <row r="5" spans="2:12" s="344" customFormat="1" ht="40.5" customHeight="1">
      <c r="B5" s="4889"/>
      <c r="C5" s="292" t="s">
        <v>175</v>
      </c>
      <c r="D5" s="292" t="s">
        <v>670</v>
      </c>
      <c r="E5" s="292" t="s">
        <v>671</v>
      </c>
      <c r="F5" s="292" t="s">
        <v>853</v>
      </c>
      <c r="G5" s="292" t="s">
        <v>175</v>
      </c>
      <c r="H5" s="292" t="s">
        <v>670</v>
      </c>
      <c r="I5" s="292" t="s">
        <v>671</v>
      </c>
      <c r="J5" s="486" t="s">
        <v>853</v>
      </c>
    </row>
    <row r="6" spans="2:12" s="379" customFormat="1" ht="21" customHeight="1">
      <c r="B6" s="347" t="s">
        <v>12</v>
      </c>
      <c r="C6" s="348">
        <v>288970</v>
      </c>
      <c r="D6" s="348">
        <v>270738</v>
      </c>
      <c r="E6" s="348">
        <v>15419</v>
      </c>
      <c r="F6" s="348">
        <v>2813</v>
      </c>
      <c r="G6" s="348">
        <v>627843</v>
      </c>
      <c r="H6" s="348">
        <v>431642</v>
      </c>
      <c r="I6" s="348">
        <v>176288</v>
      </c>
      <c r="J6" s="348">
        <v>19913</v>
      </c>
      <c r="K6" s="503"/>
    </row>
    <row r="7" spans="2:12" s="379" customFormat="1" ht="21" customHeight="1">
      <c r="B7" s="347" t="s">
        <v>230</v>
      </c>
      <c r="C7" s="349">
        <v>271074</v>
      </c>
      <c r="D7" s="353">
        <v>254237</v>
      </c>
      <c r="E7" s="353">
        <v>14076</v>
      </c>
      <c r="F7" s="353">
        <v>2761</v>
      </c>
      <c r="G7" s="353">
        <v>594009</v>
      </c>
      <c r="H7" s="353">
        <v>408042</v>
      </c>
      <c r="I7" s="353">
        <v>166600</v>
      </c>
      <c r="J7" s="353">
        <v>19367</v>
      </c>
      <c r="K7" s="503"/>
    </row>
    <row r="8" spans="2:12" s="504" customFormat="1" ht="21" customHeight="1">
      <c r="B8" s="355" t="s">
        <v>203</v>
      </c>
      <c r="C8" s="349">
        <v>12056</v>
      </c>
      <c r="D8" s="349">
        <v>10710</v>
      </c>
      <c r="E8" s="349">
        <v>1342</v>
      </c>
      <c r="F8" s="349">
        <v>4</v>
      </c>
      <c r="G8" s="349">
        <v>22909</v>
      </c>
      <c r="H8" s="349">
        <v>14377</v>
      </c>
      <c r="I8" s="349">
        <v>8307</v>
      </c>
      <c r="J8" s="349">
        <v>225</v>
      </c>
      <c r="K8" s="503"/>
    </row>
    <row r="9" spans="2:12" s="504" customFormat="1" ht="21" customHeight="1">
      <c r="B9" s="357" t="s">
        <v>231</v>
      </c>
      <c r="C9" s="505">
        <v>371</v>
      </c>
      <c r="D9" s="505">
        <v>371</v>
      </c>
      <c r="E9" s="505" t="s">
        <v>854</v>
      </c>
      <c r="F9" s="505">
        <v>0</v>
      </c>
      <c r="G9" s="505">
        <v>1035</v>
      </c>
      <c r="H9" s="505">
        <v>843</v>
      </c>
      <c r="I9" s="505">
        <v>192</v>
      </c>
      <c r="J9" s="505">
        <v>0</v>
      </c>
      <c r="K9" s="503"/>
    </row>
    <row r="10" spans="2:12" s="504" customFormat="1" ht="21" customHeight="1">
      <c r="B10" s="357" t="s">
        <v>232</v>
      </c>
      <c r="C10" s="505">
        <v>3</v>
      </c>
      <c r="D10" s="505">
        <v>2</v>
      </c>
      <c r="E10" s="505" t="s">
        <v>854</v>
      </c>
      <c r="F10" s="505">
        <v>1</v>
      </c>
      <c r="G10" s="505">
        <v>1101</v>
      </c>
      <c r="H10" s="505">
        <v>843</v>
      </c>
      <c r="I10" s="505">
        <v>238</v>
      </c>
      <c r="J10" s="505">
        <v>20</v>
      </c>
      <c r="K10" s="503"/>
    </row>
    <row r="11" spans="2:12" s="504" customFormat="1" ht="21" customHeight="1">
      <c r="B11" s="357" t="s">
        <v>233</v>
      </c>
      <c r="C11" s="505">
        <v>10919</v>
      </c>
      <c r="D11" s="505">
        <v>9789</v>
      </c>
      <c r="E11" s="505">
        <v>1130</v>
      </c>
      <c r="F11" s="505">
        <v>0</v>
      </c>
      <c r="G11" s="505">
        <v>13948</v>
      </c>
      <c r="H11" s="505">
        <v>8921</v>
      </c>
      <c r="I11" s="505">
        <v>5026</v>
      </c>
      <c r="J11" s="505">
        <v>1</v>
      </c>
      <c r="K11" s="503"/>
    </row>
    <row r="12" spans="2:12" s="504" customFormat="1" ht="21" customHeight="1">
      <c r="B12" s="357" t="s">
        <v>234</v>
      </c>
      <c r="C12" s="505">
        <v>77</v>
      </c>
      <c r="D12" s="505" t="s">
        <v>854</v>
      </c>
      <c r="E12" s="505">
        <v>77</v>
      </c>
      <c r="F12" s="505">
        <v>0</v>
      </c>
      <c r="G12" s="505">
        <v>865</v>
      </c>
      <c r="H12" s="505">
        <v>194</v>
      </c>
      <c r="I12" s="505">
        <v>643</v>
      </c>
      <c r="J12" s="505">
        <v>28</v>
      </c>
      <c r="K12" s="503"/>
    </row>
    <row r="13" spans="2:12" s="504" customFormat="1" ht="21" customHeight="1">
      <c r="B13" s="357" t="s">
        <v>235</v>
      </c>
      <c r="C13" s="505">
        <v>265</v>
      </c>
      <c r="D13" s="505">
        <v>262</v>
      </c>
      <c r="E13" s="505" t="s">
        <v>854</v>
      </c>
      <c r="F13" s="505">
        <v>3</v>
      </c>
      <c r="G13" s="505">
        <v>655</v>
      </c>
      <c r="H13" s="505">
        <v>367</v>
      </c>
      <c r="I13" s="505">
        <v>144</v>
      </c>
      <c r="J13" s="505">
        <v>144</v>
      </c>
      <c r="K13" s="503"/>
    </row>
    <row r="14" spans="2:12" s="379" customFormat="1" ht="21" customHeight="1">
      <c r="B14" s="357" t="s">
        <v>236</v>
      </c>
      <c r="C14" s="505">
        <v>44</v>
      </c>
      <c r="D14" s="505">
        <v>43</v>
      </c>
      <c r="E14" s="505" t="s">
        <v>854</v>
      </c>
      <c r="F14" s="505">
        <v>1</v>
      </c>
      <c r="G14" s="505">
        <v>298</v>
      </c>
      <c r="H14" s="505">
        <v>178</v>
      </c>
      <c r="I14" s="505">
        <v>120</v>
      </c>
      <c r="J14" s="505">
        <v>0</v>
      </c>
      <c r="K14" s="503"/>
    </row>
    <row r="15" spans="2:12" s="504" customFormat="1" ht="21" customHeight="1">
      <c r="B15" s="357" t="s">
        <v>237</v>
      </c>
      <c r="C15" s="505" t="s">
        <v>854</v>
      </c>
      <c r="D15" s="505" t="s">
        <v>854</v>
      </c>
      <c r="E15" s="505" t="s">
        <v>854</v>
      </c>
      <c r="F15" s="505">
        <v>0</v>
      </c>
      <c r="G15" s="505">
        <v>471</v>
      </c>
      <c r="H15" s="505">
        <v>297</v>
      </c>
      <c r="I15" s="505">
        <v>174</v>
      </c>
      <c r="J15" s="505">
        <v>0</v>
      </c>
      <c r="K15" s="503"/>
    </row>
    <row r="16" spans="2:12" s="504" customFormat="1" ht="21" customHeight="1">
      <c r="B16" s="357" t="s">
        <v>238</v>
      </c>
      <c r="C16" s="505">
        <v>275</v>
      </c>
      <c r="D16" s="505">
        <v>140</v>
      </c>
      <c r="E16" s="505">
        <v>135</v>
      </c>
      <c r="F16" s="505">
        <v>0</v>
      </c>
      <c r="G16" s="505">
        <v>3427</v>
      </c>
      <c r="H16" s="505">
        <v>2122</v>
      </c>
      <c r="I16" s="505">
        <v>1305</v>
      </c>
      <c r="J16" s="505">
        <v>0</v>
      </c>
      <c r="K16" s="503"/>
    </row>
    <row r="17" spans="2:11" s="504" customFormat="1" ht="21" customHeight="1">
      <c r="B17" s="357" t="s">
        <v>239</v>
      </c>
      <c r="C17" s="505">
        <v>0</v>
      </c>
      <c r="D17" s="505">
        <v>0</v>
      </c>
      <c r="E17" s="505">
        <v>0</v>
      </c>
      <c r="F17" s="505">
        <v>0</v>
      </c>
      <c r="G17" s="505">
        <v>180</v>
      </c>
      <c r="H17" s="505">
        <v>0</v>
      </c>
      <c r="I17" s="505">
        <v>180</v>
      </c>
      <c r="J17" s="505">
        <v>0</v>
      </c>
      <c r="K17" s="503"/>
    </row>
    <row r="18" spans="2:11" s="504" customFormat="1" ht="21" customHeight="1">
      <c r="B18" s="357" t="s">
        <v>240</v>
      </c>
      <c r="C18" s="505">
        <v>98</v>
      </c>
      <c r="D18" s="505">
        <v>98</v>
      </c>
      <c r="E18" s="505" t="s">
        <v>854</v>
      </c>
      <c r="F18" s="505">
        <v>0</v>
      </c>
      <c r="G18" s="505">
        <v>649</v>
      </c>
      <c r="H18" s="505">
        <v>470</v>
      </c>
      <c r="I18" s="505">
        <v>178</v>
      </c>
      <c r="J18" s="505">
        <v>1</v>
      </c>
      <c r="K18" s="503"/>
    </row>
    <row r="19" spans="2:11" s="504" customFormat="1" ht="21" customHeight="1">
      <c r="B19" s="357" t="s">
        <v>151</v>
      </c>
      <c r="C19" s="505">
        <v>5</v>
      </c>
      <c r="D19" s="505">
        <v>5</v>
      </c>
      <c r="E19" s="505" t="s">
        <v>854</v>
      </c>
      <c r="F19" s="505">
        <v>0</v>
      </c>
      <c r="G19" s="505">
        <v>280</v>
      </c>
      <c r="H19" s="505">
        <v>140</v>
      </c>
      <c r="I19" s="505">
        <v>105</v>
      </c>
      <c r="J19" s="505">
        <v>35</v>
      </c>
      <c r="K19" s="503"/>
    </row>
    <row r="20" spans="2:11" s="506" customFormat="1" ht="18" customHeight="1">
      <c r="B20" s="4889"/>
      <c r="C20" s="4810" t="s">
        <v>855</v>
      </c>
      <c r="D20" s="4810"/>
      <c r="E20" s="4810"/>
      <c r="F20" s="4810"/>
      <c r="G20" s="4810" t="s">
        <v>856</v>
      </c>
      <c r="H20" s="4810"/>
      <c r="I20" s="4810"/>
      <c r="J20" s="4811"/>
    </row>
    <row r="21" spans="2:11" ht="48" customHeight="1">
      <c r="B21" s="4889"/>
      <c r="C21" s="292" t="s">
        <v>175</v>
      </c>
      <c r="D21" s="292" t="s">
        <v>681</v>
      </c>
      <c r="E21" s="292" t="s">
        <v>682</v>
      </c>
      <c r="F21" s="292" t="s">
        <v>857</v>
      </c>
      <c r="G21" s="292" t="s">
        <v>175</v>
      </c>
      <c r="H21" s="292" t="s">
        <v>681</v>
      </c>
      <c r="I21" s="292" t="s">
        <v>682</v>
      </c>
      <c r="J21" s="486" t="s">
        <v>857</v>
      </c>
    </row>
    <row r="22" spans="2:11" ht="4.5" customHeight="1">
      <c r="B22" s="507"/>
      <c r="C22" s="508"/>
      <c r="D22" s="508"/>
      <c r="E22" s="508"/>
      <c r="F22" s="508"/>
      <c r="G22" s="508"/>
      <c r="H22" s="508"/>
      <c r="I22" s="508"/>
      <c r="J22" s="508"/>
    </row>
    <row r="23" spans="2:11" s="365" customFormat="1" ht="12" customHeight="1">
      <c r="B23" s="4800" t="s">
        <v>164</v>
      </c>
      <c r="C23" s="4800"/>
      <c r="D23" s="4800"/>
      <c r="E23" s="4800"/>
      <c r="F23" s="4800"/>
      <c r="G23" s="4800"/>
      <c r="H23" s="4800"/>
      <c r="I23" s="4800"/>
      <c r="J23" s="4800"/>
      <c r="K23" s="509"/>
    </row>
    <row r="24" spans="2:11" s="510" customFormat="1" ht="12" customHeight="1">
      <c r="B24" s="4800" t="s">
        <v>858</v>
      </c>
      <c r="C24" s="4800"/>
      <c r="D24" s="4800"/>
      <c r="E24" s="4800"/>
      <c r="F24" s="4800"/>
      <c r="G24" s="4800"/>
      <c r="H24" s="4800"/>
      <c r="I24" s="4800"/>
      <c r="J24" s="4800"/>
    </row>
    <row r="25" spans="2:11" s="510" customFormat="1" ht="12" customHeight="1">
      <c r="B25" s="4800" t="s">
        <v>859</v>
      </c>
      <c r="C25" s="4800"/>
      <c r="D25" s="4800"/>
      <c r="E25" s="4800"/>
      <c r="F25" s="4800"/>
      <c r="G25" s="4800"/>
      <c r="H25" s="4800"/>
      <c r="I25" s="4800"/>
      <c r="J25" s="4800"/>
    </row>
    <row r="26" spans="2:11" s="511" customFormat="1" ht="22.5" customHeight="1">
      <c r="B26" s="4807" t="s">
        <v>860</v>
      </c>
      <c r="C26" s="4807"/>
      <c r="D26" s="4807"/>
      <c r="E26" s="4807"/>
      <c r="F26" s="4807"/>
      <c r="G26" s="4807"/>
      <c r="H26" s="4807"/>
      <c r="I26" s="4807"/>
      <c r="J26" s="4807"/>
    </row>
    <row r="27" spans="2:11" s="511" customFormat="1" ht="22.5" customHeight="1">
      <c r="B27" s="4807" t="s">
        <v>861</v>
      </c>
      <c r="C27" s="4807"/>
      <c r="D27" s="4807"/>
      <c r="E27" s="4807"/>
      <c r="F27" s="4807"/>
      <c r="G27" s="4807"/>
      <c r="H27" s="4807"/>
      <c r="I27" s="4807"/>
      <c r="J27" s="4807"/>
    </row>
    <row r="28" spans="2:11" ht="4.5" customHeight="1"/>
    <row r="29" spans="2:11" ht="12" customHeight="1">
      <c r="B29" s="4662" t="s">
        <v>220</v>
      </c>
      <c r="C29" s="4662"/>
      <c r="D29" s="4662"/>
      <c r="E29" s="4662"/>
      <c r="F29" s="4662"/>
    </row>
    <row r="30" spans="2:11" ht="12" customHeight="1">
      <c r="B30" s="4728" t="s">
        <v>862</v>
      </c>
      <c r="C30" s="4728"/>
      <c r="D30" s="4728"/>
    </row>
    <row r="31" spans="2:11" ht="12" customHeight="1">
      <c r="B31" s="4728" t="s">
        <v>863</v>
      </c>
      <c r="C31" s="4728"/>
      <c r="D31" s="4728"/>
    </row>
    <row r="32" spans="2:11" s="506" customFormat="1" ht="12.75" customHeight="1">
      <c r="B32" s="368"/>
      <c r="C32" s="480"/>
      <c r="D32" s="480"/>
      <c r="E32" s="480"/>
      <c r="F32" s="480"/>
      <c r="G32" s="480"/>
      <c r="H32" s="480"/>
      <c r="I32" s="480"/>
      <c r="J32" s="480"/>
    </row>
    <row r="33" spans="3:10">
      <c r="C33" s="480"/>
      <c r="D33" s="480"/>
      <c r="E33" s="480"/>
      <c r="F33" s="480"/>
      <c r="G33" s="480"/>
      <c r="H33" s="480"/>
      <c r="I33" s="480"/>
      <c r="J33" s="480"/>
    </row>
    <row r="34" spans="3:10">
      <c r="C34" s="513"/>
      <c r="D34" s="513"/>
      <c r="E34" s="513"/>
      <c r="F34" s="513"/>
      <c r="G34" s="513"/>
      <c r="H34" s="513"/>
      <c r="I34" s="513"/>
      <c r="J34" s="513"/>
    </row>
    <row r="35" spans="3:10">
      <c r="C35" s="514"/>
      <c r="D35" s="514"/>
      <c r="E35" s="514"/>
      <c r="F35" s="514"/>
      <c r="G35" s="514"/>
      <c r="H35" s="514"/>
      <c r="I35" s="514"/>
      <c r="J35" s="514"/>
    </row>
    <row r="36" spans="3:10">
      <c r="C36" s="480"/>
      <c r="D36" s="480"/>
      <c r="E36" s="480"/>
      <c r="F36" s="480"/>
      <c r="G36" s="480"/>
      <c r="H36" s="480"/>
      <c r="I36" s="480"/>
      <c r="J36" s="480"/>
    </row>
    <row r="37" spans="3:10">
      <c r="C37" s="513"/>
      <c r="D37" s="513"/>
      <c r="E37" s="513"/>
      <c r="F37" s="513"/>
      <c r="G37" s="513"/>
      <c r="H37" s="513"/>
      <c r="I37" s="513"/>
      <c r="J37" s="513"/>
    </row>
    <row r="38" spans="3:10">
      <c r="C38" s="514"/>
      <c r="D38" s="514"/>
      <c r="E38" s="514"/>
      <c r="F38" s="514"/>
      <c r="G38" s="514"/>
      <c r="H38" s="514"/>
      <c r="I38" s="514"/>
      <c r="J38" s="514"/>
    </row>
    <row r="39" spans="3:10">
      <c r="C39" s="514"/>
      <c r="D39" s="514"/>
      <c r="E39" s="514"/>
      <c r="F39" s="514"/>
      <c r="G39" s="514"/>
      <c r="H39" s="514"/>
      <c r="I39" s="514"/>
      <c r="J39" s="514"/>
    </row>
    <row r="40" spans="3:10">
      <c r="C40" s="515"/>
      <c r="D40" s="515"/>
      <c r="E40" s="515"/>
      <c r="F40" s="515"/>
      <c r="G40" s="515"/>
      <c r="H40" s="515"/>
      <c r="I40" s="515"/>
      <c r="J40" s="515"/>
    </row>
    <row r="41" spans="3:10">
      <c r="C41" s="515"/>
      <c r="D41" s="515"/>
      <c r="E41" s="515"/>
      <c r="F41" s="515"/>
      <c r="G41" s="515"/>
      <c r="H41" s="515"/>
      <c r="I41" s="515"/>
      <c r="J41" s="515"/>
    </row>
    <row r="42" spans="3:10">
      <c r="C42" s="514"/>
      <c r="D42" s="514"/>
      <c r="E42" s="514"/>
      <c r="F42" s="514"/>
      <c r="G42" s="514"/>
      <c r="H42" s="514"/>
      <c r="I42" s="514"/>
      <c r="J42" s="514"/>
    </row>
    <row r="43" spans="3:10">
      <c r="C43" s="515"/>
      <c r="D43" s="515"/>
      <c r="E43" s="515"/>
      <c r="F43" s="515"/>
      <c r="G43" s="515"/>
      <c r="H43" s="515"/>
      <c r="I43" s="515"/>
      <c r="J43" s="515"/>
    </row>
    <row r="45" spans="3:10">
      <c r="C45" s="480"/>
      <c r="D45" s="480"/>
      <c r="E45" s="480"/>
      <c r="F45" s="480"/>
      <c r="G45" s="480"/>
      <c r="H45" s="480"/>
      <c r="I45" s="480"/>
      <c r="J45" s="480"/>
    </row>
    <row r="46" spans="3:10">
      <c r="C46" s="480"/>
      <c r="D46" s="480"/>
      <c r="E46" s="480"/>
      <c r="F46" s="480"/>
      <c r="G46" s="480"/>
      <c r="H46" s="480"/>
      <c r="I46" s="480"/>
      <c r="J46" s="480"/>
    </row>
    <row r="47" spans="3:10">
      <c r="C47" s="513"/>
      <c r="D47" s="513"/>
      <c r="E47" s="513"/>
      <c r="F47" s="513"/>
      <c r="G47" s="513"/>
      <c r="H47" s="513"/>
      <c r="I47" s="513"/>
      <c r="J47" s="513"/>
    </row>
    <row r="48" spans="3:10">
      <c r="C48" s="514"/>
      <c r="D48" s="514"/>
      <c r="E48" s="514"/>
      <c r="F48" s="514"/>
      <c r="G48" s="514"/>
      <c r="H48" s="514"/>
      <c r="I48" s="514"/>
      <c r="J48" s="514"/>
    </row>
    <row r="49" spans="3:10">
      <c r="C49" s="514"/>
      <c r="D49" s="514"/>
      <c r="E49" s="514"/>
      <c r="F49" s="514"/>
      <c r="G49" s="514"/>
      <c r="H49" s="514"/>
      <c r="I49" s="514"/>
      <c r="J49" s="514"/>
    </row>
    <row r="50" spans="3:10">
      <c r="C50" s="515"/>
      <c r="D50" s="515"/>
      <c r="E50" s="515"/>
      <c r="F50" s="515"/>
      <c r="G50" s="515"/>
      <c r="H50" s="515"/>
      <c r="I50" s="515"/>
      <c r="J50" s="515"/>
    </row>
    <row r="51" spans="3:10">
      <c r="C51" s="515"/>
      <c r="D51" s="515"/>
      <c r="E51" s="515"/>
      <c r="F51" s="515"/>
      <c r="G51" s="515"/>
      <c r="H51" s="515"/>
      <c r="I51" s="515"/>
      <c r="J51" s="515"/>
    </row>
    <row r="52" spans="3:10">
      <c r="C52" s="514"/>
      <c r="D52" s="514"/>
      <c r="E52" s="514"/>
      <c r="F52" s="514"/>
      <c r="G52" s="514"/>
      <c r="H52" s="514"/>
      <c r="I52" s="514"/>
      <c r="J52" s="514"/>
    </row>
    <row r="53" spans="3:10">
      <c r="C53" s="515"/>
      <c r="D53" s="515"/>
      <c r="E53" s="515"/>
      <c r="F53" s="515"/>
      <c r="G53" s="515"/>
      <c r="H53" s="515"/>
      <c r="I53" s="515"/>
      <c r="J53" s="515"/>
    </row>
  </sheetData>
  <mergeCells count="16">
    <mergeCell ref="B20:B21"/>
    <mergeCell ref="C20:F20"/>
    <mergeCell ref="G20:J20"/>
    <mergeCell ref="B1:J1"/>
    <mergeCell ref="B2:J2"/>
    <mergeCell ref="B4:B5"/>
    <mergeCell ref="C4:F4"/>
    <mergeCell ref="G4:J4"/>
    <mergeCell ref="B30:D30"/>
    <mergeCell ref="B31:D31"/>
    <mergeCell ref="B23:J23"/>
    <mergeCell ref="B24:J24"/>
    <mergeCell ref="B25:J25"/>
    <mergeCell ref="B26:J26"/>
    <mergeCell ref="B27:J27"/>
    <mergeCell ref="B29:F29"/>
  </mergeCells>
  <hyperlinks>
    <hyperlink ref="C4:F4" r:id="rId1" display="Receitas"/>
    <hyperlink ref="G4:J4" r:id="rId2" display="Despesas"/>
    <hyperlink ref="B31" r:id="rId3"/>
    <hyperlink ref="B30" r:id="rId4"/>
    <hyperlink ref="C20:F20" r:id="rId5" display="Receipts"/>
    <hyperlink ref="G20:J20" r:id="rId6" display="Expenditure"/>
    <hyperlink ref="L2" location="Indice!A1" display="(Voltar ao Índice)"/>
  </hyperlinks>
  <printOptions horizontalCentered="1"/>
  <pageMargins left="0.27559055118110237" right="0.27559055118110237" top="0.6692913385826772" bottom="0.47244094488188981" header="0" footer="0"/>
  <pageSetup paperSize="9" orientation="portrait" verticalDpi="300" r:id="rId7"/>
  <ignoredErrors>
    <ignoredError sqref="E9:E19 C15 D12:D16" numberStoredAsText="1"/>
  </ignoredError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5"/>
  <sheetViews>
    <sheetView showGridLines="0" workbookViewId="0">
      <selection activeCell="B1" sqref="B1:K1"/>
    </sheetView>
  </sheetViews>
  <sheetFormatPr defaultColWidth="9.140625" defaultRowHeight="12.75"/>
  <cols>
    <col min="1" max="1" width="6.7109375" style="2497" customWidth="1"/>
    <col min="2" max="2" width="16.7109375" style="2497" customWidth="1"/>
    <col min="3" max="11" width="10.140625" style="2497" customWidth="1"/>
    <col min="12" max="12" width="6.7109375" style="2497" customWidth="1"/>
    <col min="13" max="13" width="14.28515625" style="2497" bestFit="1" customWidth="1"/>
    <col min="14" max="15" width="11.7109375" style="2497" bestFit="1" customWidth="1"/>
    <col min="16" max="16" width="12.28515625" style="2497" bestFit="1" customWidth="1"/>
    <col min="17" max="17" width="12.7109375" style="2497" bestFit="1" customWidth="1"/>
    <col min="18" max="19" width="11.7109375" style="2497" bestFit="1" customWidth="1"/>
    <col min="20" max="20" width="12.28515625" style="2497" bestFit="1" customWidth="1"/>
    <col min="21" max="21" width="11.7109375" style="2497" bestFit="1" customWidth="1"/>
    <col min="22" max="22" width="4.140625" style="2497" customWidth="1"/>
    <col min="23" max="23" width="3.7109375" style="2497" customWidth="1"/>
    <col min="24" max="24" width="3.42578125" style="2497" customWidth="1"/>
    <col min="25" max="25" width="3.7109375" style="2497" customWidth="1"/>
    <col min="26" max="26" width="5.42578125" style="2497" customWidth="1"/>
    <col min="27" max="27" width="4.140625" style="2497" customWidth="1"/>
    <col min="28" max="28" width="4.7109375" style="2497" customWidth="1"/>
    <col min="29" max="29" width="3.7109375" style="2497" customWidth="1"/>
    <col min="30" max="30" width="5.42578125" style="2497" customWidth="1"/>
    <col min="31" max="16384" width="9.140625" style="2497"/>
  </cols>
  <sheetData>
    <row r="1" spans="2:24" ht="30" customHeight="1">
      <c r="B1" s="6456" t="s">
        <v>4642</v>
      </c>
      <c r="C1" s="6456"/>
      <c r="D1" s="6456"/>
      <c r="E1" s="6456"/>
      <c r="F1" s="6456"/>
      <c r="G1" s="6456"/>
      <c r="H1" s="6456"/>
      <c r="I1" s="6456"/>
      <c r="J1" s="6456"/>
      <c r="K1" s="6456"/>
    </row>
    <row r="2" spans="2:24" ht="30" customHeight="1">
      <c r="B2" s="6456" t="s">
        <v>4643</v>
      </c>
      <c r="C2" s="6456"/>
      <c r="D2" s="6456"/>
      <c r="E2" s="6456"/>
      <c r="F2" s="6456"/>
      <c r="G2" s="6456"/>
      <c r="H2" s="6456"/>
      <c r="I2" s="6456"/>
      <c r="J2" s="6456"/>
      <c r="K2" s="6456"/>
      <c r="M2" s="2285" t="s">
        <v>979</v>
      </c>
    </row>
    <row r="3" spans="2:24" s="4020" customFormat="1" ht="12" customHeight="1">
      <c r="B3" s="4017" t="s">
        <v>849</v>
      </c>
      <c r="C3" s="4018"/>
      <c r="D3" s="4018"/>
      <c r="E3" s="4018"/>
      <c r="F3" s="4018"/>
      <c r="G3" s="4019"/>
      <c r="H3" s="4018"/>
      <c r="I3" s="4018"/>
      <c r="J3" s="6462" t="s">
        <v>850</v>
      </c>
      <c r="K3" s="6462"/>
    </row>
    <row r="4" spans="2:24" ht="62.25" customHeight="1">
      <c r="B4" s="4021"/>
      <c r="C4" s="3998" t="s">
        <v>175</v>
      </c>
      <c r="D4" s="4022" t="s">
        <v>4644</v>
      </c>
      <c r="E4" s="4022" t="s">
        <v>4645</v>
      </c>
      <c r="F4" s="4022" t="s">
        <v>4646</v>
      </c>
      <c r="G4" s="4022" t="s">
        <v>4647</v>
      </c>
      <c r="H4" s="4022" t="s">
        <v>4648</v>
      </c>
      <c r="I4" s="4022" t="s">
        <v>4649</v>
      </c>
      <c r="J4" s="4022" t="s">
        <v>4650</v>
      </c>
      <c r="K4" s="3998" t="s">
        <v>4651</v>
      </c>
    </row>
    <row r="5" spans="2:24" s="4027" customFormat="1" ht="21" customHeight="1">
      <c r="B5" s="4000" t="s">
        <v>12</v>
      </c>
      <c r="C5" s="4023">
        <v>16716100</v>
      </c>
      <c r="D5" s="4023">
        <v>4814028</v>
      </c>
      <c r="E5" s="4023">
        <v>4524306</v>
      </c>
      <c r="F5" s="4023">
        <v>68942</v>
      </c>
      <c r="G5" s="4023">
        <v>2348961</v>
      </c>
      <c r="H5" s="4023">
        <v>1569139</v>
      </c>
      <c r="I5" s="4023">
        <v>1621474</v>
      </c>
      <c r="J5" s="4023">
        <v>357374</v>
      </c>
      <c r="K5" s="4023">
        <v>1411876</v>
      </c>
      <c r="L5" s="4024"/>
      <c r="M5" s="4025"/>
      <c r="N5" s="4025"/>
      <c r="O5" s="4025"/>
      <c r="P5" s="4025"/>
      <c r="Q5" s="4025"/>
      <c r="R5" s="4025"/>
      <c r="S5" s="4025"/>
      <c r="T5" s="4025"/>
      <c r="U5" s="4025"/>
      <c r="V5" s="4025"/>
      <c r="W5" s="4026"/>
      <c r="X5" s="4026"/>
    </row>
    <row r="6" spans="2:24" s="4027" customFormat="1" ht="21" customHeight="1">
      <c r="B6" s="4005" t="s">
        <v>21</v>
      </c>
      <c r="C6" s="4023">
        <v>16437204</v>
      </c>
      <c r="D6" s="4023">
        <v>4731538</v>
      </c>
      <c r="E6" s="4023">
        <v>4437778</v>
      </c>
      <c r="F6" s="4023">
        <v>68384</v>
      </c>
      <c r="G6" s="4023">
        <v>2288131</v>
      </c>
      <c r="H6" s="4023">
        <v>1555306</v>
      </c>
      <c r="I6" s="4023">
        <v>1616326</v>
      </c>
      <c r="J6" s="4023">
        <v>351595</v>
      </c>
      <c r="K6" s="4023">
        <v>1388146</v>
      </c>
      <c r="L6" s="4024"/>
      <c r="M6" s="4025"/>
      <c r="N6" s="4025"/>
      <c r="O6" s="4025"/>
      <c r="P6" s="4025"/>
      <c r="Q6" s="4025"/>
      <c r="R6" s="4025"/>
      <c r="S6" s="4025"/>
      <c r="T6" s="4025"/>
      <c r="U6" s="4025"/>
      <c r="V6" s="4025"/>
      <c r="W6" s="4026"/>
      <c r="X6" s="4026"/>
    </row>
    <row r="7" spans="2:24" s="4027" customFormat="1" ht="21" customHeight="1">
      <c r="B7" s="4007" t="s">
        <v>6</v>
      </c>
      <c r="C7" s="4028">
        <v>3469431</v>
      </c>
      <c r="D7" s="4028">
        <v>971032</v>
      </c>
      <c r="E7" s="4028">
        <v>823615</v>
      </c>
      <c r="F7" s="4028">
        <v>4578</v>
      </c>
      <c r="G7" s="4028">
        <v>798852</v>
      </c>
      <c r="H7" s="4028">
        <v>190088</v>
      </c>
      <c r="I7" s="4028">
        <v>271657</v>
      </c>
      <c r="J7" s="4028">
        <v>121310</v>
      </c>
      <c r="K7" s="4028">
        <v>288299</v>
      </c>
      <c r="L7" s="4024"/>
      <c r="M7" s="4025"/>
      <c r="N7" s="4025"/>
      <c r="O7" s="4025"/>
      <c r="P7" s="4025"/>
      <c r="Q7" s="4025"/>
      <c r="R7" s="4025"/>
      <c r="S7" s="4025"/>
      <c r="T7" s="4025"/>
      <c r="U7" s="4025"/>
      <c r="V7" s="4025"/>
      <c r="W7" s="4026"/>
      <c r="X7" s="4026"/>
    </row>
    <row r="8" spans="2:24" s="4027" customFormat="1" ht="21" customHeight="1">
      <c r="B8" s="4007" t="s">
        <v>30</v>
      </c>
      <c r="C8" s="4028">
        <v>1381262</v>
      </c>
      <c r="D8" s="4028">
        <v>434319</v>
      </c>
      <c r="E8" s="4028">
        <v>362098</v>
      </c>
      <c r="F8" s="4028">
        <v>1881</v>
      </c>
      <c r="G8" s="4028">
        <v>276325</v>
      </c>
      <c r="H8" s="4028">
        <v>53961</v>
      </c>
      <c r="I8" s="4028">
        <v>57935</v>
      </c>
      <c r="J8" s="4028">
        <v>57999</v>
      </c>
      <c r="K8" s="4028">
        <v>136744</v>
      </c>
      <c r="L8" s="4024"/>
      <c r="M8" s="4025"/>
      <c r="N8" s="4025"/>
      <c r="O8" s="4025"/>
      <c r="P8" s="4025"/>
      <c r="Q8" s="4025"/>
      <c r="R8" s="4025"/>
      <c r="S8" s="4025"/>
      <c r="T8" s="4025"/>
      <c r="U8" s="4025"/>
      <c r="V8" s="4025"/>
      <c r="W8" s="4026"/>
      <c r="X8" s="4026"/>
    </row>
    <row r="9" spans="2:24" s="4027" customFormat="1" ht="21" customHeight="1">
      <c r="B9" s="4007" t="s">
        <v>37</v>
      </c>
      <c r="C9" s="4028">
        <v>11024060</v>
      </c>
      <c r="D9" s="4028">
        <v>3254387</v>
      </c>
      <c r="E9" s="4028">
        <v>3063384</v>
      </c>
      <c r="F9" s="4028">
        <v>60507</v>
      </c>
      <c r="G9" s="4028">
        <v>1109818</v>
      </c>
      <c r="H9" s="4028">
        <v>1284029</v>
      </c>
      <c r="I9" s="4028">
        <v>1207236</v>
      </c>
      <c r="J9" s="4028">
        <v>150503</v>
      </c>
      <c r="K9" s="4028">
        <v>894196</v>
      </c>
      <c r="L9" s="4024"/>
      <c r="M9" s="4025"/>
      <c r="N9" s="4025"/>
      <c r="O9" s="4025"/>
      <c r="P9" s="4025"/>
      <c r="Q9" s="4025"/>
      <c r="R9" s="4025"/>
      <c r="S9" s="4025"/>
      <c r="T9" s="4025"/>
      <c r="U9" s="4025"/>
      <c r="V9" s="4025"/>
      <c r="W9" s="4026"/>
      <c r="X9" s="4026"/>
    </row>
    <row r="10" spans="2:24" s="4027" customFormat="1" ht="21" customHeight="1">
      <c r="B10" s="4007" t="s">
        <v>46</v>
      </c>
      <c r="C10" s="4028">
        <v>263659</v>
      </c>
      <c r="D10" s="4028">
        <v>41760</v>
      </c>
      <c r="E10" s="4028">
        <v>86725</v>
      </c>
      <c r="F10" s="4028" t="s">
        <v>1630</v>
      </c>
      <c r="G10" s="4028">
        <v>48146</v>
      </c>
      <c r="H10" s="4028" t="s">
        <v>1630</v>
      </c>
      <c r="I10" s="4028">
        <v>33640</v>
      </c>
      <c r="J10" s="4028">
        <v>17969</v>
      </c>
      <c r="K10" s="4028">
        <v>25330</v>
      </c>
      <c r="L10" s="4024"/>
      <c r="M10" s="4025"/>
      <c r="N10" s="4025"/>
      <c r="O10" s="4025"/>
      <c r="P10" s="4025"/>
      <c r="Q10" s="4025"/>
      <c r="R10" s="4025"/>
      <c r="S10" s="4025"/>
      <c r="T10" s="4025"/>
      <c r="U10" s="4025"/>
      <c r="V10" s="4025"/>
      <c r="W10" s="4026"/>
      <c r="X10" s="4026"/>
    </row>
    <row r="11" spans="2:24" s="4027" customFormat="1" ht="21" customHeight="1">
      <c r="B11" s="4007" t="s">
        <v>55</v>
      </c>
      <c r="C11" s="4028">
        <v>298792</v>
      </c>
      <c r="D11" s="4028">
        <v>30040</v>
      </c>
      <c r="E11" s="4028">
        <v>101956</v>
      </c>
      <c r="F11" s="4028" t="s">
        <v>1630</v>
      </c>
      <c r="G11" s="4028">
        <v>54990</v>
      </c>
      <c r="H11" s="4028" t="s">
        <v>1630</v>
      </c>
      <c r="I11" s="4028">
        <v>45858</v>
      </c>
      <c r="J11" s="4028">
        <v>3814</v>
      </c>
      <c r="K11" s="4028">
        <v>43577</v>
      </c>
      <c r="L11" s="4024"/>
      <c r="M11" s="4025"/>
      <c r="N11" s="4025"/>
      <c r="O11" s="4025"/>
      <c r="P11" s="4025"/>
      <c r="Q11" s="4025"/>
      <c r="R11" s="4025"/>
      <c r="S11" s="4025"/>
      <c r="T11" s="4025"/>
      <c r="U11" s="4025"/>
      <c r="V11" s="4025"/>
      <c r="W11" s="4026"/>
      <c r="X11" s="4026"/>
    </row>
    <row r="12" spans="2:24" s="4006" customFormat="1" ht="21" customHeight="1">
      <c r="B12" s="4005" t="s">
        <v>62</v>
      </c>
      <c r="C12" s="4023">
        <v>81776</v>
      </c>
      <c r="D12" s="4023" t="s">
        <v>1630</v>
      </c>
      <c r="E12" s="4023">
        <v>34029</v>
      </c>
      <c r="F12" s="4023">
        <v>63</v>
      </c>
      <c r="G12" s="4023">
        <v>25863</v>
      </c>
      <c r="H12" s="4023" t="s">
        <v>1630</v>
      </c>
      <c r="I12" s="4023">
        <v>0</v>
      </c>
      <c r="J12" s="4023">
        <v>2480</v>
      </c>
      <c r="K12" s="4023">
        <v>10680</v>
      </c>
      <c r="L12" s="4024"/>
      <c r="M12" s="4025"/>
      <c r="N12" s="4025"/>
      <c r="O12" s="4025"/>
      <c r="P12" s="4025"/>
      <c r="Q12" s="4025"/>
      <c r="R12" s="4025"/>
      <c r="S12" s="4025"/>
      <c r="T12" s="4025"/>
      <c r="U12" s="4025"/>
      <c r="V12" s="4025"/>
      <c r="W12" s="4026"/>
      <c r="X12" s="4026"/>
    </row>
    <row r="13" spans="2:24" s="4006" customFormat="1" ht="21" customHeight="1">
      <c r="B13" s="4005" t="s">
        <v>141</v>
      </c>
      <c r="C13" s="4023">
        <v>197120</v>
      </c>
      <c r="D13" s="4023" t="s">
        <v>1630</v>
      </c>
      <c r="E13" s="4023">
        <v>52499</v>
      </c>
      <c r="F13" s="4023">
        <v>495</v>
      </c>
      <c r="G13" s="4023">
        <v>34967</v>
      </c>
      <c r="H13" s="4023" t="s">
        <v>1630</v>
      </c>
      <c r="I13" s="4023">
        <v>5148</v>
      </c>
      <c r="J13" s="4023">
        <v>3299</v>
      </c>
      <c r="K13" s="4023">
        <v>13050</v>
      </c>
      <c r="L13" s="4024"/>
      <c r="M13" s="4025"/>
      <c r="N13" s="4025"/>
      <c r="O13" s="4025"/>
      <c r="P13" s="4025"/>
      <c r="Q13" s="4025"/>
      <c r="R13" s="4025"/>
      <c r="S13" s="4025"/>
      <c r="T13" s="4025"/>
      <c r="U13" s="4025"/>
      <c r="V13" s="4025"/>
      <c r="W13" s="4026"/>
      <c r="X13" s="4026"/>
    </row>
    <row r="14" spans="2:24" ht="72" customHeight="1">
      <c r="B14" s="4029"/>
      <c r="C14" s="4030" t="s">
        <v>175</v>
      </c>
      <c r="D14" s="4031" t="s">
        <v>4652</v>
      </c>
      <c r="E14" s="4031" t="s">
        <v>4653</v>
      </c>
      <c r="F14" s="4031" t="s">
        <v>4654</v>
      </c>
      <c r="G14" s="4031" t="s">
        <v>4655</v>
      </c>
      <c r="H14" s="4031" t="s">
        <v>4656</v>
      </c>
      <c r="I14" s="4031" t="s">
        <v>4657</v>
      </c>
      <c r="J14" s="4031" t="s">
        <v>4658</v>
      </c>
      <c r="K14" s="4030" t="s">
        <v>4659</v>
      </c>
    </row>
    <row r="15" spans="2:24" s="4033" customFormat="1" ht="5.25" customHeight="1">
      <c r="B15" s="4032"/>
      <c r="C15" s="4032"/>
      <c r="D15" s="4032"/>
      <c r="E15" s="4032"/>
      <c r="F15" s="4032"/>
      <c r="G15" s="4032"/>
      <c r="H15" s="4032"/>
      <c r="I15" s="4032"/>
      <c r="J15" s="4032"/>
      <c r="K15" s="4032"/>
    </row>
    <row r="16" spans="2:24" ht="12" customHeight="1">
      <c r="B16" s="6463" t="s">
        <v>164</v>
      </c>
      <c r="C16" s="6463"/>
      <c r="D16" s="6463"/>
      <c r="E16" s="6463"/>
      <c r="F16" s="6463"/>
      <c r="G16" s="6463"/>
      <c r="H16" s="6463"/>
      <c r="I16" s="6463"/>
      <c r="J16" s="6463"/>
      <c r="K16" s="6463"/>
    </row>
    <row r="17" spans="2:11" s="4013" customFormat="1" ht="12" customHeight="1">
      <c r="B17" s="6464" t="s">
        <v>4638</v>
      </c>
      <c r="C17" s="6464"/>
      <c r="D17" s="6464"/>
      <c r="E17" s="6464"/>
      <c r="F17" s="6464"/>
      <c r="G17" s="6464"/>
      <c r="H17" s="6464"/>
      <c r="I17" s="6464"/>
      <c r="J17" s="6464"/>
      <c r="K17" s="6464"/>
    </row>
    <row r="18" spans="2:11" s="4013" customFormat="1" ht="12" customHeight="1">
      <c r="B18" s="6464" t="s">
        <v>4639</v>
      </c>
      <c r="C18" s="6464"/>
      <c r="D18" s="6464"/>
      <c r="E18" s="6464"/>
      <c r="F18" s="6464"/>
      <c r="G18" s="6464"/>
      <c r="H18" s="6464"/>
      <c r="I18" s="6464"/>
      <c r="J18" s="6464"/>
      <c r="K18" s="6464"/>
    </row>
    <row r="19" spans="2:11" s="4016" customFormat="1" ht="31.5" customHeight="1">
      <c r="B19" s="6454" t="s">
        <v>4640</v>
      </c>
      <c r="C19" s="6454"/>
      <c r="D19" s="6454"/>
      <c r="E19" s="6454"/>
      <c r="F19" s="6454"/>
      <c r="G19" s="6454"/>
      <c r="H19" s="6454"/>
      <c r="I19" s="6454"/>
      <c r="J19" s="6454"/>
      <c r="K19" s="6461"/>
    </row>
    <row r="20" spans="2:11" s="4016" customFormat="1" ht="31.5" customHeight="1">
      <c r="B20" s="6454" t="s">
        <v>4641</v>
      </c>
      <c r="C20" s="6454"/>
      <c r="D20" s="6454"/>
      <c r="E20" s="6454"/>
      <c r="F20" s="6454"/>
      <c r="G20" s="6454"/>
      <c r="H20" s="6454"/>
      <c r="I20" s="6454"/>
      <c r="J20" s="6454"/>
      <c r="K20" s="6461"/>
    </row>
    <row r="24" spans="2:11">
      <c r="C24" s="4034"/>
      <c r="D24" s="4034"/>
    </row>
    <row r="25" spans="2:11">
      <c r="C25" s="4034"/>
      <c r="D25" s="4034"/>
    </row>
  </sheetData>
  <mergeCells count="8">
    <mergeCell ref="B19:K19"/>
    <mergeCell ref="B20:K20"/>
    <mergeCell ref="B1:K1"/>
    <mergeCell ref="B2:K2"/>
    <mergeCell ref="J3:K3"/>
    <mergeCell ref="B16:K16"/>
    <mergeCell ref="B17:K17"/>
    <mergeCell ref="B18:K18"/>
  </mergeCells>
  <hyperlinks>
    <hyperlink ref="M2" location="Indice!A1" display="(Voltar ao Índice)"/>
  </hyperlinks>
  <printOptions horizontalCentered="1"/>
  <pageMargins left="0.27559055118110237" right="0.27559055118110237" top="0.6692913385826772" bottom="0.47244094488188981" header="0" footer="0"/>
  <pageSetup paperSize="9" scale="87" orientation="portrait" verticalDpi="300"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4"/>
  <sheetViews>
    <sheetView showGridLines="0" workbookViewId="0">
      <selection activeCell="B1" sqref="B1:M1"/>
    </sheetView>
  </sheetViews>
  <sheetFormatPr defaultColWidth="9.140625" defaultRowHeight="11.25"/>
  <cols>
    <col min="1" max="1" width="6.7109375" style="4016" customWidth="1"/>
    <col min="2" max="2" width="16.7109375" style="4016" customWidth="1"/>
    <col min="3" max="5" width="6.5703125" style="4016" customWidth="1"/>
    <col min="6" max="6" width="9.140625" style="4016" customWidth="1"/>
    <col min="7" max="7" width="10.140625" style="4016" customWidth="1"/>
    <col min="8" max="9" width="9.7109375" style="4016" customWidth="1"/>
    <col min="10" max="10" width="8.7109375" style="4016" customWidth="1"/>
    <col min="11" max="11" width="8.85546875" style="4016" customWidth="1"/>
    <col min="12" max="12" width="8.7109375" style="4016" customWidth="1"/>
    <col min="13" max="13" width="8.28515625" style="4016" customWidth="1"/>
    <col min="14" max="14" width="6.7109375" style="4016" customWidth="1"/>
    <col min="15" max="15" width="14.28515625" style="4016" bestFit="1" customWidth="1"/>
    <col min="16" max="24" width="8.5703125" style="4016" customWidth="1"/>
    <col min="25" max="38" width="3.28515625" style="4016" customWidth="1"/>
    <col min="39" max="16384" width="9.140625" style="4016"/>
  </cols>
  <sheetData>
    <row r="1" spans="2:16" s="1767" customFormat="1" ht="30" customHeight="1">
      <c r="B1" s="6478" t="s">
        <v>4660</v>
      </c>
      <c r="C1" s="6478"/>
      <c r="D1" s="6478"/>
      <c r="E1" s="6478"/>
      <c r="F1" s="6478"/>
      <c r="G1" s="6478"/>
      <c r="H1" s="6478"/>
      <c r="I1" s="6478"/>
      <c r="J1" s="6478"/>
      <c r="K1" s="6478"/>
      <c r="L1" s="6478"/>
      <c r="M1" s="6478"/>
    </row>
    <row r="2" spans="2:16" s="1767" customFormat="1" ht="30" customHeight="1">
      <c r="B2" s="6478" t="s">
        <v>4661</v>
      </c>
      <c r="C2" s="6478"/>
      <c r="D2" s="6478"/>
      <c r="E2" s="6478"/>
      <c r="F2" s="6478"/>
      <c r="G2" s="6478"/>
      <c r="H2" s="6478"/>
      <c r="I2" s="6478"/>
      <c r="J2" s="6478"/>
      <c r="K2" s="6478"/>
      <c r="L2" s="6478"/>
      <c r="M2" s="6478"/>
      <c r="O2" s="2285" t="s">
        <v>979</v>
      </c>
    </row>
    <row r="3" spans="2:16" s="1768" customFormat="1" ht="12" customHeight="1">
      <c r="B3" s="4017" t="s">
        <v>4662</v>
      </c>
      <c r="C3" s="4017"/>
      <c r="D3" s="4017"/>
      <c r="E3" s="4017"/>
      <c r="F3" s="4017"/>
      <c r="J3" s="4017"/>
      <c r="K3" s="4017"/>
      <c r="M3" s="4019" t="s">
        <v>591</v>
      </c>
    </row>
    <row r="4" spans="2:16" s="1769" customFormat="1" ht="35.25" customHeight="1">
      <c r="B4" s="6457"/>
      <c r="C4" s="6471" t="s">
        <v>175</v>
      </c>
      <c r="D4" s="6477"/>
      <c r="E4" s="6457"/>
      <c r="F4" s="6467" t="s">
        <v>4644</v>
      </c>
      <c r="G4" s="6467" t="s">
        <v>4645</v>
      </c>
      <c r="H4" s="6467" t="s">
        <v>4646</v>
      </c>
      <c r="I4" s="6467" t="s">
        <v>4647</v>
      </c>
      <c r="J4" s="6467" t="s">
        <v>4648</v>
      </c>
      <c r="K4" s="6467" t="s">
        <v>4649</v>
      </c>
      <c r="L4" s="6467" t="s">
        <v>4650</v>
      </c>
      <c r="M4" s="6471" t="s">
        <v>4651</v>
      </c>
    </row>
    <row r="5" spans="2:16" s="1769" customFormat="1" ht="35.25" customHeight="1">
      <c r="B5" s="6458"/>
      <c r="C5" s="4022" t="s">
        <v>1096</v>
      </c>
      <c r="D5" s="4022" t="s">
        <v>870</v>
      </c>
      <c r="E5" s="4022" t="s">
        <v>871</v>
      </c>
      <c r="F5" s="6468"/>
      <c r="G5" s="6468"/>
      <c r="H5" s="6468"/>
      <c r="I5" s="6468"/>
      <c r="J5" s="6468"/>
      <c r="K5" s="6468"/>
      <c r="L5" s="6468"/>
      <c r="M5" s="6472"/>
    </row>
    <row r="6" spans="2:16" s="4004" customFormat="1" ht="21" customHeight="1">
      <c r="B6" s="4000" t="s">
        <v>12</v>
      </c>
      <c r="C6" s="4035">
        <v>398861</v>
      </c>
      <c r="D6" s="4035">
        <v>234241</v>
      </c>
      <c r="E6" s="4035">
        <v>164620</v>
      </c>
      <c r="F6" s="4035">
        <v>68365</v>
      </c>
      <c r="G6" s="4035">
        <v>106776</v>
      </c>
      <c r="H6" s="4035">
        <v>1234</v>
      </c>
      <c r="I6" s="4035">
        <v>48853</v>
      </c>
      <c r="J6" s="4035">
        <v>12475</v>
      </c>
      <c r="K6" s="4035">
        <v>120155</v>
      </c>
      <c r="L6" s="4035">
        <v>5742</v>
      </c>
      <c r="M6" s="4035">
        <v>35261</v>
      </c>
      <c r="N6" s="4036"/>
      <c r="O6" s="4036"/>
      <c r="P6" s="4036"/>
    </row>
    <row r="7" spans="2:16" s="4006" customFormat="1" ht="21" customHeight="1">
      <c r="B7" s="4005" t="s">
        <v>21</v>
      </c>
      <c r="C7" s="4035">
        <v>391617</v>
      </c>
      <c r="D7" s="4035">
        <v>229769</v>
      </c>
      <c r="E7" s="4035">
        <v>161848</v>
      </c>
      <c r="F7" s="4035">
        <v>67128</v>
      </c>
      <c r="G7" s="4035">
        <v>103951</v>
      </c>
      <c r="H7" s="4035">
        <v>1220</v>
      </c>
      <c r="I7" s="4035">
        <v>47157</v>
      </c>
      <c r="J7" s="4035">
        <v>12239</v>
      </c>
      <c r="K7" s="4035">
        <v>119900</v>
      </c>
      <c r="L7" s="4035">
        <v>5650</v>
      </c>
      <c r="M7" s="4035">
        <v>34372</v>
      </c>
      <c r="N7" s="4036"/>
      <c r="O7" s="4036"/>
    </row>
    <row r="8" spans="2:16" s="4009" customFormat="1" ht="21" customHeight="1">
      <c r="B8" s="4007" t="s">
        <v>6</v>
      </c>
      <c r="C8" s="4037">
        <v>91456</v>
      </c>
      <c r="D8" s="4037">
        <v>54802</v>
      </c>
      <c r="E8" s="4037">
        <v>36654</v>
      </c>
      <c r="F8" s="4037">
        <v>15994</v>
      </c>
      <c r="G8" s="4037">
        <v>26987</v>
      </c>
      <c r="H8" s="4037">
        <v>171</v>
      </c>
      <c r="I8" s="4037">
        <v>15636</v>
      </c>
      <c r="J8" s="4037">
        <v>3149</v>
      </c>
      <c r="K8" s="4037">
        <v>15795</v>
      </c>
      <c r="L8" s="4037">
        <v>1876</v>
      </c>
      <c r="M8" s="4037">
        <v>11848</v>
      </c>
      <c r="N8" s="4036"/>
      <c r="O8" s="4036"/>
    </row>
    <row r="9" spans="2:16" s="4009" customFormat="1" ht="21" customHeight="1">
      <c r="B9" s="4007" t="s">
        <v>30</v>
      </c>
      <c r="C9" s="4037">
        <v>43731</v>
      </c>
      <c r="D9" s="4037">
        <v>25486</v>
      </c>
      <c r="E9" s="4037">
        <v>18245</v>
      </c>
      <c r="F9" s="4037">
        <v>7579</v>
      </c>
      <c r="G9" s="4037">
        <v>14734</v>
      </c>
      <c r="H9" s="4037">
        <v>46</v>
      </c>
      <c r="I9" s="4037">
        <v>8550</v>
      </c>
      <c r="J9" s="4037">
        <v>1209</v>
      </c>
      <c r="K9" s="4037">
        <v>4528</v>
      </c>
      <c r="L9" s="4037">
        <v>1090</v>
      </c>
      <c r="M9" s="4037">
        <v>5995</v>
      </c>
      <c r="N9" s="4036"/>
      <c r="O9" s="4036"/>
    </row>
    <row r="10" spans="2:16" s="4009" customFormat="1" ht="21" customHeight="1">
      <c r="B10" s="4007" t="s">
        <v>37</v>
      </c>
      <c r="C10" s="4037">
        <v>230819</v>
      </c>
      <c r="D10" s="4037">
        <v>134187</v>
      </c>
      <c r="E10" s="4037">
        <v>96632</v>
      </c>
      <c r="F10" s="4037">
        <v>41658</v>
      </c>
      <c r="G10" s="4037">
        <v>54799</v>
      </c>
      <c r="H10" s="4037">
        <v>973</v>
      </c>
      <c r="I10" s="4037">
        <v>19134</v>
      </c>
      <c r="J10" s="4037">
        <v>7182</v>
      </c>
      <c r="K10" s="4037">
        <v>90936</v>
      </c>
      <c r="L10" s="4037">
        <v>2283</v>
      </c>
      <c r="M10" s="4037">
        <v>13854</v>
      </c>
      <c r="N10" s="4036"/>
      <c r="O10" s="4036"/>
    </row>
    <row r="11" spans="2:16" s="4009" customFormat="1" ht="21" customHeight="1">
      <c r="B11" s="4007" t="s">
        <v>46</v>
      </c>
      <c r="C11" s="4037">
        <v>10938</v>
      </c>
      <c r="D11" s="4037">
        <v>6859</v>
      </c>
      <c r="E11" s="4037">
        <v>4079</v>
      </c>
      <c r="F11" s="4037">
        <v>1109</v>
      </c>
      <c r="G11" s="4037">
        <v>3963</v>
      </c>
      <c r="H11" s="4037" t="s">
        <v>1630</v>
      </c>
      <c r="I11" s="4037">
        <v>1842</v>
      </c>
      <c r="J11" s="4037" t="s">
        <v>1630</v>
      </c>
      <c r="K11" s="4037">
        <v>2152</v>
      </c>
      <c r="L11" s="4037">
        <v>298</v>
      </c>
      <c r="M11" s="4037">
        <v>1306</v>
      </c>
      <c r="N11" s="4036"/>
      <c r="O11" s="4036"/>
    </row>
    <row r="12" spans="2:16" s="4009" customFormat="1" ht="21" customHeight="1">
      <c r="B12" s="4007" t="s">
        <v>55</v>
      </c>
      <c r="C12" s="4037">
        <v>14673</v>
      </c>
      <c r="D12" s="4037">
        <v>8435</v>
      </c>
      <c r="E12" s="4037">
        <v>6238</v>
      </c>
      <c r="F12" s="4037">
        <v>788</v>
      </c>
      <c r="G12" s="4037">
        <v>3468</v>
      </c>
      <c r="H12" s="4037" t="s">
        <v>1630</v>
      </c>
      <c r="I12" s="4037">
        <v>1995</v>
      </c>
      <c r="J12" s="4037" t="s">
        <v>1630</v>
      </c>
      <c r="K12" s="4037">
        <v>6489</v>
      </c>
      <c r="L12" s="4037">
        <v>103</v>
      </c>
      <c r="M12" s="4037">
        <v>1369</v>
      </c>
      <c r="N12" s="4036"/>
      <c r="O12" s="4036"/>
    </row>
    <row r="13" spans="2:16" s="4006" customFormat="1" ht="21" customHeight="1">
      <c r="B13" s="4005" t="s">
        <v>62</v>
      </c>
      <c r="C13" s="4035">
        <v>2931</v>
      </c>
      <c r="D13" s="4035">
        <v>1808</v>
      </c>
      <c r="E13" s="4035">
        <v>1123</v>
      </c>
      <c r="F13" s="4035" t="s">
        <v>1630</v>
      </c>
      <c r="G13" s="4035">
        <v>1253</v>
      </c>
      <c r="H13" s="4035">
        <v>6</v>
      </c>
      <c r="I13" s="4035">
        <v>926</v>
      </c>
      <c r="J13" s="4035" t="s">
        <v>1630</v>
      </c>
      <c r="K13" s="4035">
        <v>0</v>
      </c>
      <c r="L13" s="4035">
        <v>52</v>
      </c>
      <c r="M13" s="4035">
        <v>324</v>
      </c>
      <c r="N13" s="4036"/>
      <c r="O13" s="4036"/>
    </row>
    <row r="14" spans="2:16" s="4006" customFormat="1" ht="21" customHeight="1">
      <c r="B14" s="4005" t="s">
        <v>141</v>
      </c>
      <c r="C14" s="4035">
        <v>4313</v>
      </c>
      <c r="D14" s="4035">
        <v>2664</v>
      </c>
      <c r="E14" s="4035">
        <v>1649</v>
      </c>
      <c r="F14" s="4035" t="s">
        <v>1630</v>
      </c>
      <c r="G14" s="4035">
        <v>1572</v>
      </c>
      <c r="H14" s="4035">
        <v>8</v>
      </c>
      <c r="I14" s="4035">
        <v>770</v>
      </c>
      <c r="J14" s="4035" t="s">
        <v>1630</v>
      </c>
      <c r="K14" s="4035">
        <v>255</v>
      </c>
      <c r="L14" s="4035">
        <v>40</v>
      </c>
      <c r="M14" s="4035">
        <v>565</v>
      </c>
      <c r="N14" s="4036"/>
      <c r="O14" s="4036"/>
    </row>
    <row r="15" spans="2:16" s="1769" customFormat="1" ht="36" customHeight="1">
      <c r="B15" s="6457"/>
      <c r="C15" s="6471" t="s">
        <v>175</v>
      </c>
      <c r="D15" s="6477"/>
      <c r="E15" s="6457"/>
      <c r="F15" s="6465" t="s">
        <v>4652</v>
      </c>
      <c r="G15" s="6465" t="s">
        <v>4653</v>
      </c>
      <c r="H15" s="6465" t="s">
        <v>4654</v>
      </c>
      <c r="I15" s="6465" t="s">
        <v>4655</v>
      </c>
      <c r="J15" s="6467" t="s">
        <v>4663</v>
      </c>
      <c r="K15" s="6467" t="s">
        <v>4657</v>
      </c>
      <c r="L15" s="6467" t="s">
        <v>4658</v>
      </c>
      <c r="M15" s="6471" t="s">
        <v>4659</v>
      </c>
    </row>
    <row r="16" spans="2:16" s="1769" customFormat="1" ht="36" customHeight="1">
      <c r="B16" s="6458"/>
      <c r="C16" s="4022" t="s">
        <v>1099</v>
      </c>
      <c r="D16" s="4022" t="s">
        <v>871</v>
      </c>
      <c r="E16" s="4022" t="s">
        <v>906</v>
      </c>
      <c r="F16" s="6466"/>
      <c r="G16" s="6466"/>
      <c r="H16" s="6466"/>
      <c r="I16" s="6466"/>
      <c r="J16" s="6468"/>
      <c r="K16" s="6468"/>
      <c r="L16" s="6468"/>
      <c r="M16" s="6472"/>
    </row>
    <row r="17" spans="2:13" s="1769" customFormat="1" ht="5.25" customHeight="1">
      <c r="B17" s="4010"/>
      <c r="C17" s="4011"/>
      <c r="D17" s="4011"/>
      <c r="E17" s="4011"/>
      <c r="F17" s="4038"/>
      <c r="G17" s="4038"/>
      <c r="H17" s="4038"/>
      <c r="I17" s="4038"/>
      <c r="J17" s="4010"/>
      <c r="K17" s="4010"/>
      <c r="L17" s="4010"/>
      <c r="M17" s="4010"/>
    </row>
    <row r="18" spans="2:13" s="4012" customFormat="1" ht="12" customHeight="1">
      <c r="B18" s="6473" t="s">
        <v>164</v>
      </c>
      <c r="C18" s="6473"/>
      <c r="D18" s="6473"/>
      <c r="E18" s="6473"/>
      <c r="F18" s="6473"/>
      <c r="G18" s="6473"/>
      <c r="H18" s="6473"/>
      <c r="I18" s="6473"/>
      <c r="J18" s="6473"/>
      <c r="K18" s="6473"/>
      <c r="L18" s="6473"/>
      <c r="M18" s="6473"/>
    </row>
    <row r="19" spans="2:13" s="4039" customFormat="1" ht="12" customHeight="1">
      <c r="B19" s="6474" t="s">
        <v>4638</v>
      </c>
      <c r="C19" s="6475"/>
      <c r="D19" s="6475"/>
      <c r="E19" s="6475"/>
      <c r="F19" s="6475"/>
      <c r="G19" s="6475"/>
      <c r="H19" s="6475"/>
      <c r="I19" s="6475"/>
      <c r="J19" s="6475"/>
      <c r="K19" s="6475"/>
      <c r="L19" s="6475"/>
      <c r="M19" s="6476"/>
    </row>
    <row r="20" spans="2:13" s="4039" customFormat="1" ht="12" customHeight="1">
      <c r="B20" s="6474" t="s">
        <v>4639</v>
      </c>
      <c r="C20" s="6475"/>
      <c r="D20" s="6475"/>
      <c r="E20" s="6475"/>
      <c r="F20" s="6475"/>
      <c r="G20" s="6475"/>
      <c r="H20" s="6475"/>
      <c r="I20" s="6475"/>
      <c r="J20" s="6475"/>
      <c r="K20" s="6475"/>
      <c r="L20" s="6475"/>
      <c r="M20" s="6476"/>
    </row>
    <row r="21" spans="2:13" s="4013" customFormat="1" ht="21" customHeight="1">
      <c r="B21" s="6469" t="s">
        <v>4640</v>
      </c>
      <c r="C21" s="6469"/>
      <c r="D21" s="6469"/>
      <c r="E21" s="6469"/>
      <c r="F21" s="6469"/>
      <c r="G21" s="6469"/>
      <c r="H21" s="6469"/>
      <c r="I21" s="6469"/>
      <c r="J21" s="6469"/>
      <c r="K21" s="6469"/>
      <c r="L21" s="6469"/>
      <c r="M21" s="6470"/>
    </row>
    <row r="22" spans="2:13" s="4013" customFormat="1" ht="21" customHeight="1">
      <c r="B22" s="6469" t="s">
        <v>4641</v>
      </c>
      <c r="C22" s="6469"/>
      <c r="D22" s="6469"/>
      <c r="E22" s="6469"/>
      <c r="F22" s="6469"/>
      <c r="G22" s="6469"/>
      <c r="H22" s="6469"/>
      <c r="I22" s="6469"/>
      <c r="J22" s="6469"/>
      <c r="K22" s="6469"/>
      <c r="L22" s="6469"/>
      <c r="M22" s="6470"/>
    </row>
    <row r="24" spans="2:13">
      <c r="B24" s="4015"/>
      <c r="C24" s="4040"/>
      <c r="D24" s="4040"/>
      <c r="E24" s="4040"/>
      <c r="F24" s="4040"/>
      <c r="G24" s="4040"/>
      <c r="H24" s="4040"/>
      <c r="I24" s="4040"/>
      <c r="J24" s="4040"/>
      <c r="K24" s="4040"/>
      <c r="L24" s="4040"/>
      <c r="M24" s="4040"/>
    </row>
  </sheetData>
  <mergeCells count="27">
    <mergeCell ref="B1:M1"/>
    <mergeCell ref="B2:M2"/>
    <mergeCell ref="B4:B5"/>
    <mergeCell ref="C4:E4"/>
    <mergeCell ref="F4:F5"/>
    <mergeCell ref="G4:G5"/>
    <mergeCell ref="H4:H5"/>
    <mergeCell ref="I4:I5"/>
    <mergeCell ref="J4:J5"/>
    <mergeCell ref="K4:K5"/>
    <mergeCell ref="L4:L5"/>
    <mergeCell ref="M4:M5"/>
    <mergeCell ref="I15:I16"/>
    <mergeCell ref="J15:J16"/>
    <mergeCell ref="K15:K16"/>
    <mergeCell ref="B22:M22"/>
    <mergeCell ref="L15:L16"/>
    <mergeCell ref="M15:M16"/>
    <mergeCell ref="B18:M18"/>
    <mergeCell ref="B19:M19"/>
    <mergeCell ref="B20:M20"/>
    <mergeCell ref="B21:M21"/>
    <mergeCell ref="B15:B16"/>
    <mergeCell ref="C15:E15"/>
    <mergeCell ref="F15:F16"/>
    <mergeCell ref="G15:G16"/>
    <mergeCell ref="H15:H16"/>
  </mergeCells>
  <hyperlinks>
    <hyperlink ref="O2" location="Indice!A1" display="(Voltar ao Índice)"/>
  </hyperlinks>
  <printOptions horizontalCentered="1"/>
  <pageMargins left="0.27559055118110237" right="0.27559055118110237" top="0.6692913385826772" bottom="0.47244094488188981" header="0" footer="0"/>
  <pageSetup paperSize="9" scale="86" orientation="portrait" verticalDpi="300"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3"/>
  <sheetViews>
    <sheetView showGridLines="0" workbookViewId="0">
      <pane ySplit="7" topLeftCell="A8" activePane="bottomLeft" state="frozen"/>
      <selection activeCell="B1" sqref="B1:O1"/>
      <selection pane="bottomLeft" activeCell="B1" sqref="B1:L1"/>
    </sheetView>
  </sheetViews>
  <sheetFormatPr defaultColWidth="9.140625" defaultRowHeight="11.25"/>
  <cols>
    <col min="1" max="1" width="6.7109375" style="1233" customWidth="1"/>
    <col min="2" max="2" width="20.7109375" style="1233" customWidth="1"/>
    <col min="3" max="4" width="8.7109375" style="1233" customWidth="1"/>
    <col min="5" max="5" width="6.7109375" style="1233" customWidth="1"/>
    <col min="6" max="6" width="7.42578125" style="1233" customWidth="1"/>
    <col min="7" max="7" width="8.140625" style="1233" customWidth="1"/>
    <col min="8" max="8" width="7.7109375" style="1233" customWidth="1"/>
    <col min="9" max="9" width="9.42578125" style="1233" customWidth="1"/>
    <col min="10" max="10" width="8.85546875" style="1233" customWidth="1"/>
    <col min="11" max="11" width="10.85546875" style="1233" customWidth="1"/>
    <col min="12" max="12" width="12" style="1233" customWidth="1"/>
    <col min="13" max="13" width="6.7109375" style="1233" customWidth="1"/>
    <col min="14" max="14" width="14.28515625" style="1233" bestFit="1" customWidth="1"/>
    <col min="15" max="15" width="7.5703125" style="1233" customWidth="1"/>
    <col min="16" max="20" width="9.140625" style="4049"/>
    <col min="21" max="21" width="9.140625" style="4050"/>
    <col min="22" max="22" width="9.140625" style="4049"/>
    <col min="23" max="23" width="9.140625" style="4050"/>
    <col min="24" max="24" width="9.140625" style="4049"/>
    <col min="25" max="16384" width="9.140625" style="1233"/>
  </cols>
  <sheetData>
    <row r="1" spans="2:26" s="4041" customFormat="1" ht="30" customHeight="1">
      <c r="B1" s="5294" t="s">
        <v>4664</v>
      </c>
      <c r="C1" s="5294"/>
      <c r="D1" s="5294"/>
      <c r="E1" s="5294"/>
      <c r="F1" s="5294"/>
      <c r="G1" s="5294"/>
      <c r="H1" s="5294"/>
      <c r="I1" s="5294"/>
      <c r="J1" s="5294"/>
      <c r="K1" s="5294"/>
      <c r="L1" s="5294"/>
      <c r="N1" s="4042"/>
      <c r="O1" s="4042"/>
      <c r="P1" s="4043"/>
      <c r="Q1" s="4043"/>
      <c r="R1" s="4043"/>
      <c r="S1" s="4043"/>
      <c r="T1" s="4043"/>
      <c r="U1" s="4044"/>
      <c r="V1" s="4043"/>
      <c r="W1" s="4044"/>
      <c r="X1" s="4043"/>
    </row>
    <row r="2" spans="2:26" s="4045" customFormat="1" ht="30" customHeight="1">
      <c r="B2" s="5294" t="s">
        <v>4665</v>
      </c>
      <c r="C2" s="5294"/>
      <c r="D2" s="5294"/>
      <c r="E2" s="5294"/>
      <c r="F2" s="5294"/>
      <c r="G2" s="5294"/>
      <c r="H2" s="5294"/>
      <c r="I2" s="5294"/>
      <c r="J2" s="5294"/>
      <c r="K2" s="5294"/>
      <c r="L2" s="5294"/>
      <c r="N2" s="2285" t="s">
        <v>979</v>
      </c>
      <c r="P2" s="4046"/>
      <c r="Q2" s="4046"/>
      <c r="R2" s="4046"/>
      <c r="S2" s="4046"/>
      <c r="T2" s="4046"/>
      <c r="U2" s="4047"/>
      <c r="V2" s="4046"/>
      <c r="W2" s="4047"/>
      <c r="X2" s="4046"/>
    </row>
    <row r="3" spans="2:26" s="4045" customFormat="1" ht="10.5" customHeight="1">
      <c r="B3" s="4048"/>
      <c r="C3" s="4048"/>
      <c r="D3" s="4048"/>
      <c r="E3" s="4048"/>
      <c r="F3" s="4048"/>
      <c r="G3" s="4048"/>
      <c r="H3" s="4048"/>
      <c r="I3" s="4048"/>
      <c r="J3" s="4048"/>
      <c r="K3" s="4048"/>
      <c r="L3" s="4048"/>
      <c r="P3" s="4046"/>
      <c r="Q3" s="4046"/>
      <c r="R3" s="4046"/>
      <c r="S3" s="4046"/>
      <c r="T3" s="4046"/>
      <c r="U3" s="4047"/>
      <c r="V3" s="4046"/>
      <c r="W3" s="4047"/>
      <c r="X3" s="4046"/>
    </row>
    <row r="4" spans="2:26" ht="25.5" customHeight="1">
      <c r="B4" s="6489"/>
      <c r="C4" s="5908" t="s">
        <v>4666</v>
      </c>
      <c r="D4" s="5299" t="s">
        <v>4667</v>
      </c>
      <c r="E4" s="6490"/>
      <c r="F4" s="6490"/>
      <c r="G4" s="6491"/>
      <c r="H4" s="5900" t="s">
        <v>4668</v>
      </c>
      <c r="I4" s="5900" t="s">
        <v>4669</v>
      </c>
      <c r="J4" s="4808" t="s">
        <v>4670</v>
      </c>
      <c r="K4" s="5900" t="s">
        <v>4671</v>
      </c>
      <c r="L4" s="5962" t="s">
        <v>4672</v>
      </c>
    </row>
    <row r="5" spans="2:26" ht="71.25" customHeight="1">
      <c r="B5" s="6489"/>
      <c r="C5" s="5908"/>
      <c r="D5" s="574" t="s">
        <v>3017</v>
      </c>
      <c r="E5" s="574" t="s">
        <v>4673</v>
      </c>
      <c r="F5" s="574" t="s">
        <v>4674</v>
      </c>
      <c r="G5" s="574" t="s">
        <v>4675</v>
      </c>
      <c r="H5" s="5900"/>
      <c r="I5" s="5900"/>
      <c r="J5" s="4808"/>
      <c r="K5" s="5900"/>
      <c r="L5" s="5962"/>
    </row>
    <row r="6" spans="2:26" ht="25.5" customHeight="1">
      <c r="B6" s="6489"/>
      <c r="C6" s="4793" t="s">
        <v>571</v>
      </c>
      <c r="D6" s="4793"/>
      <c r="E6" s="4793"/>
      <c r="F6" s="4793"/>
      <c r="G6" s="4793"/>
      <c r="H6" s="574" t="s">
        <v>978</v>
      </c>
      <c r="I6" s="574" t="s">
        <v>571</v>
      </c>
      <c r="J6" s="574" t="s">
        <v>2276</v>
      </c>
      <c r="K6" s="4793" t="s">
        <v>467</v>
      </c>
      <c r="L6" s="4794"/>
    </row>
    <row r="7" spans="2:26" ht="16.5" customHeight="1">
      <c r="B7" s="6489"/>
      <c r="C7" s="4793">
        <v>2017</v>
      </c>
      <c r="D7" s="4793"/>
      <c r="E7" s="4793"/>
      <c r="F7" s="4793"/>
      <c r="G7" s="4793"/>
      <c r="H7" s="4793"/>
      <c r="I7" s="4793"/>
      <c r="J7" s="4793"/>
      <c r="K7" s="4793" t="s">
        <v>1242</v>
      </c>
      <c r="L7" s="4794"/>
      <c r="M7" s="1835"/>
      <c r="N7" s="4051"/>
      <c r="O7" s="4052"/>
    </row>
    <row r="8" spans="2:26" s="1950" customFormat="1" ht="13.5" customHeight="1">
      <c r="B8" s="2653" t="s">
        <v>12</v>
      </c>
      <c r="C8" s="4053">
        <v>1.32</v>
      </c>
      <c r="D8" s="4054">
        <v>50.4</v>
      </c>
      <c r="E8" s="4054">
        <v>5.5</v>
      </c>
      <c r="F8" s="4054">
        <v>42.5</v>
      </c>
      <c r="G8" s="4054">
        <v>1.6</v>
      </c>
      <c r="H8" s="4055">
        <v>10.5</v>
      </c>
      <c r="I8" s="4056">
        <v>0.86</v>
      </c>
      <c r="J8" s="4054">
        <v>627</v>
      </c>
      <c r="K8" s="4057">
        <v>0.79</v>
      </c>
      <c r="L8" s="4058">
        <v>20.5</v>
      </c>
      <c r="M8" s="4054"/>
      <c r="N8" s="2653"/>
      <c r="O8" s="4059"/>
      <c r="P8" s="4060"/>
      <c r="Q8" s="4060"/>
      <c r="R8" s="4060"/>
      <c r="S8" s="4060"/>
      <c r="T8" s="4060"/>
      <c r="U8" s="4061"/>
      <c r="V8" s="4060"/>
      <c r="W8" s="4061"/>
      <c r="X8" s="4060"/>
      <c r="Y8" s="4062"/>
      <c r="Z8" s="4062"/>
    </row>
    <row r="9" spans="2:26" s="2890" customFormat="1" ht="13.5" customHeight="1">
      <c r="B9" s="2653" t="s">
        <v>230</v>
      </c>
      <c r="C9" s="4053">
        <v>1.37</v>
      </c>
      <c r="D9" s="4054">
        <v>50.8</v>
      </c>
      <c r="E9" s="4054">
        <v>5.3</v>
      </c>
      <c r="F9" s="4054">
        <v>42.4</v>
      </c>
      <c r="G9" s="4054">
        <v>1.6</v>
      </c>
      <c r="H9" s="4055">
        <v>10.9</v>
      </c>
      <c r="I9" s="4056">
        <v>0.89</v>
      </c>
      <c r="J9" s="4054">
        <v>634.5</v>
      </c>
      <c r="K9" s="4057">
        <v>0.83</v>
      </c>
      <c r="L9" s="4058">
        <v>21.6</v>
      </c>
      <c r="M9" s="4054"/>
      <c r="N9" s="2653"/>
      <c r="O9" s="4059"/>
      <c r="P9" s="4060"/>
      <c r="Q9" s="4060"/>
      <c r="R9" s="4060"/>
      <c r="S9" s="4060"/>
      <c r="T9" s="4060"/>
      <c r="U9" s="4061"/>
      <c r="V9" s="4060"/>
      <c r="W9" s="4061"/>
      <c r="X9" s="4060"/>
    </row>
    <row r="10" spans="2:26" s="2896" customFormat="1" ht="13.5" customHeight="1">
      <c r="B10" s="4063" t="s">
        <v>246</v>
      </c>
      <c r="C10" s="4064">
        <v>1.5</v>
      </c>
      <c r="D10" s="4065">
        <v>53.8</v>
      </c>
      <c r="E10" s="4065">
        <v>5.2</v>
      </c>
      <c r="F10" s="4065">
        <v>40.5</v>
      </c>
      <c r="G10" s="4065">
        <v>0.5</v>
      </c>
      <c r="H10" s="4066">
        <v>10.1</v>
      </c>
      <c r="I10" s="4067">
        <v>0.83</v>
      </c>
      <c r="J10" s="4065">
        <v>565.20000000000005</v>
      </c>
      <c r="K10" s="4068">
        <v>0.74</v>
      </c>
      <c r="L10" s="4069">
        <v>19.600000000000001</v>
      </c>
      <c r="M10" s="4065"/>
      <c r="N10" s="4063"/>
      <c r="O10" s="4070"/>
      <c r="P10" s="4071"/>
      <c r="Q10" s="4071"/>
      <c r="R10" s="4071"/>
      <c r="S10" s="4071"/>
      <c r="T10" s="4071"/>
      <c r="U10" s="4072"/>
      <c r="V10" s="4071"/>
      <c r="W10" s="4072"/>
      <c r="X10" s="4071"/>
    </row>
    <row r="11" spans="2:26" s="2896" customFormat="1" ht="13.5" customHeight="1">
      <c r="B11" s="4063" t="s">
        <v>881</v>
      </c>
      <c r="C11" s="4064">
        <v>0.54</v>
      </c>
      <c r="D11" s="4065">
        <v>82</v>
      </c>
      <c r="E11" s="4065">
        <v>2.1</v>
      </c>
      <c r="F11" s="4065">
        <v>15.9</v>
      </c>
      <c r="G11" s="4065">
        <v>0</v>
      </c>
      <c r="H11" s="4066" t="s">
        <v>335</v>
      </c>
      <c r="I11" s="4073" t="s">
        <v>335</v>
      </c>
      <c r="J11" s="4065">
        <v>371.8</v>
      </c>
      <c r="K11" s="4074" t="s">
        <v>187</v>
      </c>
      <c r="L11" s="4069">
        <v>10</v>
      </c>
      <c r="M11" s="4075"/>
      <c r="N11" s="4063"/>
      <c r="O11" s="4059"/>
      <c r="P11" s="4060"/>
      <c r="Q11" s="4060"/>
      <c r="R11" s="4060"/>
      <c r="S11" s="4060"/>
      <c r="T11" s="4060"/>
      <c r="U11" s="4061"/>
      <c r="V11" s="4060"/>
      <c r="W11" s="4061"/>
      <c r="X11" s="4060"/>
    </row>
    <row r="12" spans="2:26" s="2896" customFormat="1" ht="13.5" customHeight="1">
      <c r="B12" s="4063" t="s">
        <v>882</v>
      </c>
      <c r="C12" s="4064">
        <v>1.61</v>
      </c>
      <c r="D12" s="4065">
        <v>30.7</v>
      </c>
      <c r="E12" s="4065">
        <v>11.9</v>
      </c>
      <c r="F12" s="4065">
        <v>56.7</v>
      </c>
      <c r="G12" s="4065">
        <v>0.7</v>
      </c>
      <c r="H12" s="4066" t="s">
        <v>335</v>
      </c>
      <c r="I12" s="4073" t="s">
        <v>335</v>
      </c>
      <c r="J12" s="4065">
        <v>536.20000000000005</v>
      </c>
      <c r="K12" s="4068">
        <v>2.11</v>
      </c>
      <c r="L12" s="4069">
        <v>43.4</v>
      </c>
      <c r="M12" s="4075"/>
      <c r="N12" s="4076"/>
      <c r="O12" s="4059"/>
      <c r="P12" s="4060"/>
      <c r="Q12" s="4060"/>
      <c r="R12" s="4060"/>
      <c r="S12" s="4060"/>
      <c r="T12" s="4060"/>
      <c r="U12" s="4061"/>
      <c r="V12" s="4060"/>
      <c r="W12" s="4061"/>
      <c r="X12" s="4060"/>
    </row>
    <row r="13" spans="2:26" s="2896" customFormat="1" ht="13.5" customHeight="1">
      <c r="B13" s="4063" t="s">
        <v>883</v>
      </c>
      <c r="C13" s="4064">
        <v>0.96</v>
      </c>
      <c r="D13" s="4065">
        <v>54.6</v>
      </c>
      <c r="E13" s="4065">
        <v>1.7</v>
      </c>
      <c r="F13" s="4065">
        <v>43.7</v>
      </c>
      <c r="G13" s="4065">
        <v>0</v>
      </c>
      <c r="H13" s="4066" t="s">
        <v>335</v>
      </c>
      <c r="I13" s="4073" t="s">
        <v>335</v>
      </c>
      <c r="J13" s="4065">
        <v>340.1</v>
      </c>
      <c r="K13" s="4068">
        <v>0.02</v>
      </c>
      <c r="L13" s="4069">
        <v>1.5</v>
      </c>
      <c r="M13" s="4075"/>
      <c r="N13" s="4076"/>
      <c r="O13" s="4059"/>
      <c r="P13" s="4060"/>
      <c r="Q13" s="4060"/>
      <c r="R13" s="4060"/>
      <c r="S13" s="4060"/>
      <c r="T13" s="4060"/>
      <c r="U13" s="4061"/>
      <c r="V13" s="4060"/>
      <c r="W13" s="4061"/>
      <c r="X13" s="4060"/>
    </row>
    <row r="14" spans="2:26" s="2896" customFormat="1" ht="13.5" customHeight="1">
      <c r="B14" s="4063" t="s">
        <v>1562</v>
      </c>
      <c r="C14" s="4064">
        <v>2.04</v>
      </c>
      <c r="D14" s="4065">
        <v>58.8</v>
      </c>
      <c r="E14" s="4065">
        <v>4.8</v>
      </c>
      <c r="F14" s="4065">
        <v>35.799999999999997</v>
      </c>
      <c r="G14" s="4065">
        <v>0.5</v>
      </c>
      <c r="H14" s="4066" t="s">
        <v>335</v>
      </c>
      <c r="I14" s="4073" t="s">
        <v>335</v>
      </c>
      <c r="J14" s="4065">
        <v>640</v>
      </c>
      <c r="K14" s="4068">
        <v>0.96</v>
      </c>
      <c r="L14" s="4069">
        <v>24.8</v>
      </c>
      <c r="M14" s="4075"/>
      <c r="N14" s="4076"/>
      <c r="O14" s="4059"/>
      <c r="P14" s="4060"/>
      <c r="Q14" s="4060"/>
      <c r="R14" s="4060"/>
      <c r="S14" s="4060"/>
      <c r="T14" s="4060"/>
      <c r="U14" s="4061"/>
      <c r="V14" s="4060"/>
      <c r="W14" s="4061"/>
      <c r="X14" s="4060"/>
    </row>
    <row r="15" spans="2:26" s="2896" customFormat="1" ht="13.5" customHeight="1">
      <c r="B15" s="4063" t="s">
        <v>885</v>
      </c>
      <c r="C15" s="4064">
        <v>0.17</v>
      </c>
      <c r="D15" s="4065">
        <v>89.3</v>
      </c>
      <c r="E15" s="4065">
        <v>0</v>
      </c>
      <c r="F15" s="4065">
        <v>10.7</v>
      </c>
      <c r="G15" s="4065">
        <v>0</v>
      </c>
      <c r="H15" s="4066" t="s">
        <v>335</v>
      </c>
      <c r="I15" s="4073" t="s">
        <v>335</v>
      </c>
      <c r="J15" s="4065">
        <v>359</v>
      </c>
      <c r="K15" s="4074" t="s">
        <v>187</v>
      </c>
      <c r="L15" s="4074" t="s">
        <v>187</v>
      </c>
      <c r="M15" s="4075"/>
      <c r="N15" s="4076"/>
      <c r="O15" s="4059"/>
      <c r="P15" s="4060"/>
      <c r="Q15" s="4060"/>
      <c r="R15" s="4060"/>
      <c r="S15" s="4060"/>
      <c r="T15" s="4060"/>
      <c r="U15" s="4061"/>
      <c r="V15" s="4060"/>
      <c r="W15" s="4061"/>
      <c r="X15" s="4060"/>
    </row>
    <row r="16" spans="2:26" s="2896" customFormat="1" ht="13.5" customHeight="1">
      <c r="B16" s="4063" t="s">
        <v>886</v>
      </c>
      <c r="C16" s="4064">
        <v>0.1</v>
      </c>
      <c r="D16" s="4065">
        <v>78.7</v>
      </c>
      <c r="E16" s="4065">
        <v>3.1</v>
      </c>
      <c r="F16" s="4065">
        <v>18.3</v>
      </c>
      <c r="G16" s="4065">
        <v>0</v>
      </c>
      <c r="H16" s="4066" t="s">
        <v>335</v>
      </c>
      <c r="I16" s="4073" t="s">
        <v>335</v>
      </c>
      <c r="J16" s="4065">
        <v>110.4</v>
      </c>
      <c r="K16" s="4074" t="s">
        <v>187</v>
      </c>
      <c r="L16" s="4069">
        <v>2.1</v>
      </c>
      <c r="M16" s="4075"/>
      <c r="N16" s="4076"/>
      <c r="O16" s="4059"/>
      <c r="P16" s="4060"/>
      <c r="Q16" s="4060"/>
      <c r="R16" s="4060"/>
      <c r="S16" s="4060"/>
      <c r="T16" s="4060"/>
      <c r="U16" s="4061"/>
      <c r="V16" s="4060"/>
      <c r="W16" s="4061"/>
      <c r="X16" s="4060"/>
    </row>
    <row r="17" spans="2:24" s="2896" customFormat="1" ht="13.5" customHeight="1">
      <c r="B17" s="4063" t="s">
        <v>887</v>
      </c>
      <c r="C17" s="4064">
        <v>0.84</v>
      </c>
      <c r="D17" s="4065">
        <v>6.3</v>
      </c>
      <c r="E17" s="4065">
        <v>0.9</v>
      </c>
      <c r="F17" s="4065">
        <v>92.8</v>
      </c>
      <c r="G17" s="4065">
        <v>0</v>
      </c>
      <c r="H17" s="4066" t="s">
        <v>335</v>
      </c>
      <c r="I17" s="4073" t="s">
        <v>335</v>
      </c>
      <c r="J17" s="4065">
        <v>569.5</v>
      </c>
      <c r="K17" s="4068">
        <v>0.62</v>
      </c>
      <c r="L17" s="4069">
        <v>19.3</v>
      </c>
      <c r="M17" s="4075"/>
      <c r="N17" s="4076"/>
      <c r="O17" s="4059"/>
      <c r="P17" s="4060"/>
      <c r="Q17" s="4060"/>
      <c r="R17" s="4060"/>
      <c r="S17" s="4060"/>
      <c r="T17" s="4060"/>
      <c r="U17" s="4061"/>
      <c r="V17" s="4060"/>
      <c r="W17" s="4061"/>
      <c r="X17" s="4060"/>
    </row>
    <row r="18" spans="2:24" s="2896" customFormat="1" ht="13.5" customHeight="1">
      <c r="B18" s="4063" t="s">
        <v>888</v>
      </c>
      <c r="C18" s="4064">
        <v>0.76</v>
      </c>
      <c r="D18" s="4065">
        <v>6.7</v>
      </c>
      <c r="E18" s="4065">
        <v>0</v>
      </c>
      <c r="F18" s="4065">
        <v>93.3</v>
      </c>
      <c r="G18" s="4065">
        <v>0</v>
      </c>
      <c r="H18" s="4066" t="s">
        <v>335</v>
      </c>
      <c r="I18" s="4073" t="s">
        <v>335</v>
      </c>
      <c r="J18" s="4065">
        <v>702.7</v>
      </c>
      <c r="K18" s="4074" t="s">
        <v>187</v>
      </c>
      <c r="L18" s="4069">
        <v>33.200000000000003</v>
      </c>
      <c r="M18" s="4075"/>
      <c r="N18" s="4076"/>
      <c r="O18" s="4059"/>
      <c r="P18" s="4060"/>
      <c r="Q18" s="4060"/>
      <c r="R18" s="4060"/>
      <c r="S18" s="4060"/>
      <c r="T18" s="4060"/>
      <c r="U18" s="4061"/>
      <c r="V18" s="4060"/>
      <c r="W18" s="4061"/>
      <c r="X18" s="4060"/>
    </row>
    <row r="19" spans="2:24" s="2896" customFormat="1" ht="13.5" customHeight="1">
      <c r="B19" s="4077" t="s">
        <v>264</v>
      </c>
      <c r="C19" s="4064">
        <v>1.32</v>
      </c>
      <c r="D19" s="4065">
        <v>52.9</v>
      </c>
      <c r="E19" s="4065">
        <v>2.1</v>
      </c>
      <c r="F19" s="4065">
        <v>44.5</v>
      </c>
      <c r="G19" s="4065">
        <v>0.5</v>
      </c>
      <c r="H19" s="4066">
        <v>9.6</v>
      </c>
      <c r="I19" s="4067">
        <v>0.78</v>
      </c>
      <c r="J19" s="4065">
        <v>434.3</v>
      </c>
      <c r="K19" s="4068">
        <v>0.87</v>
      </c>
      <c r="L19" s="4069">
        <v>22.9</v>
      </c>
      <c r="M19" s="4065"/>
      <c r="N19" s="4076"/>
      <c r="O19" s="4070"/>
      <c r="P19" s="4071"/>
      <c r="Q19" s="4071"/>
      <c r="R19" s="4071"/>
      <c r="S19" s="4071"/>
      <c r="T19" s="4071"/>
      <c r="U19" s="4072"/>
      <c r="V19" s="4071"/>
      <c r="W19" s="4072"/>
      <c r="X19" s="4071"/>
    </row>
    <row r="20" spans="2:24" s="2896" customFormat="1" ht="13.5" customHeight="1">
      <c r="B20" s="4063" t="s">
        <v>889</v>
      </c>
      <c r="C20" s="4064">
        <v>1.1599999999999999</v>
      </c>
      <c r="D20" s="4065">
        <v>96.7</v>
      </c>
      <c r="E20" s="4065">
        <v>0.2</v>
      </c>
      <c r="F20" s="4065">
        <v>3</v>
      </c>
      <c r="G20" s="4065">
        <v>0</v>
      </c>
      <c r="H20" s="4066" t="s">
        <v>335</v>
      </c>
      <c r="I20" s="4073" t="s">
        <v>335</v>
      </c>
      <c r="J20" s="4065">
        <v>577.6</v>
      </c>
      <c r="K20" s="4074" t="s">
        <v>187</v>
      </c>
      <c r="L20" s="4069">
        <v>1.7</v>
      </c>
      <c r="M20" s="4075"/>
      <c r="N20" s="4076"/>
      <c r="O20" s="4059"/>
      <c r="P20" s="4060"/>
      <c r="Q20" s="4060"/>
      <c r="R20" s="4060"/>
      <c r="S20" s="4060"/>
      <c r="T20" s="4060"/>
      <c r="U20" s="4061"/>
      <c r="V20" s="4060"/>
      <c r="W20" s="4061"/>
      <c r="X20" s="4060"/>
    </row>
    <row r="21" spans="2:24" s="2896" customFormat="1" ht="13.5" customHeight="1">
      <c r="B21" s="4063" t="s">
        <v>890</v>
      </c>
      <c r="C21" s="4064">
        <v>2.2400000000000002</v>
      </c>
      <c r="D21" s="4065">
        <v>55.5</v>
      </c>
      <c r="E21" s="4065">
        <v>0.5</v>
      </c>
      <c r="F21" s="4065">
        <v>44</v>
      </c>
      <c r="G21" s="4065">
        <v>0</v>
      </c>
      <c r="H21" s="4066" t="s">
        <v>335</v>
      </c>
      <c r="I21" s="4073" t="s">
        <v>335</v>
      </c>
      <c r="J21" s="4065">
        <v>477</v>
      </c>
      <c r="K21" s="4068">
        <v>2.57</v>
      </c>
      <c r="L21" s="4069">
        <v>40.4</v>
      </c>
      <c r="M21" s="4075"/>
      <c r="N21" s="4076"/>
      <c r="O21" s="4059"/>
      <c r="P21" s="4060"/>
      <c r="Q21" s="4060"/>
      <c r="R21" s="4060"/>
      <c r="S21" s="4060"/>
      <c r="T21" s="4060"/>
      <c r="U21" s="4061"/>
      <c r="V21" s="4060"/>
      <c r="W21" s="4061"/>
      <c r="X21" s="4060"/>
    </row>
    <row r="22" spans="2:24" s="2896" customFormat="1" ht="13.5" customHeight="1">
      <c r="B22" s="4063" t="s">
        <v>891</v>
      </c>
      <c r="C22" s="4064">
        <v>2.2000000000000002</v>
      </c>
      <c r="D22" s="4065">
        <v>28</v>
      </c>
      <c r="E22" s="4065">
        <v>4.5999999999999996</v>
      </c>
      <c r="F22" s="4065">
        <v>65.900000000000006</v>
      </c>
      <c r="G22" s="4065">
        <v>1.4</v>
      </c>
      <c r="H22" s="4066" t="s">
        <v>335</v>
      </c>
      <c r="I22" s="4073" t="s">
        <v>335</v>
      </c>
      <c r="J22" s="4065">
        <v>563.79999999999995</v>
      </c>
      <c r="K22" s="4068">
        <v>1.97</v>
      </c>
      <c r="L22" s="4069">
        <v>48.5</v>
      </c>
      <c r="M22" s="4075"/>
      <c r="N22" s="4076"/>
      <c r="O22" s="4059"/>
      <c r="P22" s="4060"/>
      <c r="Q22" s="4060"/>
      <c r="R22" s="4060"/>
      <c r="S22" s="4060"/>
      <c r="T22" s="4060"/>
      <c r="U22" s="4061"/>
      <c r="V22" s="4060"/>
      <c r="W22" s="4061"/>
      <c r="X22" s="4060"/>
    </row>
    <row r="23" spans="2:24" s="2896" customFormat="1" ht="13.5" customHeight="1">
      <c r="B23" s="4063" t="s">
        <v>892</v>
      </c>
      <c r="C23" s="4064">
        <v>0.61</v>
      </c>
      <c r="D23" s="4065">
        <v>69.8</v>
      </c>
      <c r="E23" s="4065">
        <v>1.7</v>
      </c>
      <c r="F23" s="4065">
        <v>28.5</v>
      </c>
      <c r="G23" s="4065">
        <v>0</v>
      </c>
      <c r="H23" s="4066" t="s">
        <v>335</v>
      </c>
      <c r="I23" s="4073" t="s">
        <v>335</v>
      </c>
      <c r="J23" s="4065">
        <v>180</v>
      </c>
      <c r="K23" s="4074" t="s">
        <v>187</v>
      </c>
      <c r="L23" s="4069">
        <v>17.600000000000001</v>
      </c>
      <c r="M23" s="4075"/>
      <c r="N23" s="4076"/>
      <c r="O23" s="4059"/>
      <c r="P23" s="4060"/>
      <c r="Q23" s="4060"/>
      <c r="R23" s="4060"/>
      <c r="S23" s="4060"/>
      <c r="T23" s="4060"/>
      <c r="U23" s="4061"/>
      <c r="V23" s="4060"/>
      <c r="W23" s="4061"/>
      <c r="X23" s="4060"/>
    </row>
    <row r="24" spans="2:24" s="2896" customFormat="1" ht="13.5" customHeight="1">
      <c r="B24" s="4063" t="s">
        <v>893</v>
      </c>
      <c r="C24" s="4064">
        <v>0.5</v>
      </c>
      <c r="D24" s="4065">
        <v>64.400000000000006</v>
      </c>
      <c r="E24" s="4065">
        <v>1.5</v>
      </c>
      <c r="F24" s="4065">
        <v>34.1</v>
      </c>
      <c r="G24" s="4065">
        <v>0</v>
      </c>
      <c r="H24" s="4066" t="s">
        <v>335</v>
      </c>
      <c r="I24" s="4073" t="s">
        <v>335</v>
      </c>
      <c r="J24" s="4065">
        <v>287.89999999999998</v>
      </c>
      <c r="K24" s="4074" t="s">
        <v>187</v>
      </c>
      <c r="L24" s="4069">
        <v>7.5</v>
      </c>
      <c r="M24" s="4075"/>
      <c r="N24" s="4076"/>
      <c r="O24" s="4059"/>
      <c r="P24" s="4060"/>
      <c r="Q24" s="4060"/>
      <c r="R24" s="4060"/>
      <c r="S24" s="4060"/>
      <c r="T24" s="4060"/>
      <c r="U24" s="4061"/>
      <c r="V24" s="4060"/>
      <c r="W24" s="4061"/>
      <c r="X24" s="4060"/>
    </row>
    <row r="25" spans="2:24" s="2896" customFormat="1" ht="13.5" customHeight="1">
      <c r="B25" s="4063" t="s">
        <v>894</v>
      </c>
      <c r="C25" s="4064">
        <v>0.68</v>
      </c>
      <c r="D25" s="4065">
        <v>56.3</v>
      </c>
      <c r="E25" s="4065">
        <v>3.6</v>
      </c>
      <c r="F25" s="4065">
        <v>40.1</v>
      </c>
      <c r="G25" s="4065">
        <v>0</v>
      </c>
      <c r="H25" s="4066" t="s">
        <v>335</v>
      </c>
      <c r="I25" s="4073" t="s">
        <v>335</v>
      </c>
      <c r="J25" s="4065">
        <v>339.2</v>
      </c>
      <c r="K25" s="4074" t="s">
        <v>187</v>
      </c>
      <c r="L25" s="4069">
        <v>18.100000000000001</v>
      </c>
      <c r="M25" s="4075"/>
      <c r="N25" s="4076"/>
      <c r="O25" s="4059"/>
      <c r="P25" s="4060"/>
      <c r="Q25" s="4060"/>
      <c r="R25" s="4060"/>
      <c r="S25" s="4060"/>
      <c r="T25" s="4060"/>
      <c r="U25" s="4061"/>
      <c r="V25" s="4060"/>
      <c r="W25" s="4061"/>
      <c r="X25" s="4060"/>
    </row>
    <row r="26" spans="2:24" s="2896" customFormat="1" ht="13.5" customHeight="1">
      <c r="B26" s="4063" t="s">
        <v>895</v>
      </c>
      <c r="C26" s="4064">
        <v>0.34</v>
      </c>
      <c r="D26" s="4065">
        <v>80.5</v>
      </c>
      <c r="E26" s="4065">
        <v>0</v>
      </c>
      <c r="F26" s="4065">
        <v>19.5</v>
      </c>
      <c r="G26" s="4065">
        <v>0</v>
      </c>
      <c r="H26" s="4066" t="s">
        <v>335</v>
      </c>
      <c r="I26" s="4073" t="s">
        <v>335</v>
      </c>
      <c r="J26" s="4065">
        <v>263.5</v>
      </c>
      <c r="K26" s="4074" t="s">
        <v>187</v>
      </c>
      <c r="L26" s="4069">
        <v>4.4000000000000004</v>
      </c>
      <c r="M26" s="4075"/>
      <c r="N26" s="4076"/>
      <c r="O26" s="4059"/>
      <c r="P26" s="4060"/>
      <c r="Q26" s="4060"/>
      <c r="R26" s="4060"/>
      <c r="S26" s="4060"/>
      <c r="T26" s="4060"/>
      <c r="U26" s="4061"/>
      <c r="V26" s="4060"/>
      <c r="W26" s="4061"/>
      <c r="X26" s="4060"/>
    </row>
    <row r="27" spans="2:24" s="2896" customFormat="1" ht="13.5" customHeight="1">
      <c r="B27" s="4063" t="s">
        <v>896</v>
      </c>
      <c r="C27" s="4064">
        <v>1.06</v>
      </c>
      <c r="D27" s="4065">
        <v>46.2</v>
      </c>
      <c r="E27" s="4065">
        <v>1.1000000000000001</v>
      </c>
      <c r="F27" s="4065">
        <v>52.8</v>
      </c>
      <c r="G27" s="4065">
        <v>0</v>
      </c>
      <c r="H27" s="4066" t="s">
        <v>335</v>
      </c>
      <c r="I27" s="4073" t="s">
        <v>335</v>
      </c>
      <c r="J27" s="4065">
        <v>415.9</v>
      </c>
      <c r="K27" s="4068">
        <v>0.8</v>
      </c>
      <c r="L27" s="4069">
        <v>29.3</v>
      </c>
      <c r="M27" s="4075"/>
      <c r="N27" s="4076"/>
      <c r="O27" s="4059"/>
      <c r="P27" s="4060"/>
      <c r="Q27" s="4060"/>
      <c r="R27" s="4060"/>
      <c r="S27" s="4060"/>
      <c r="T27" s="4060"/>
      <c r="U27" s="4061"/>
      <c r="V27" s="4060"/>
      <c r="W27" s="4061"/>
      <c r="X27" s="4060"/>
    </row>
    <row r="28" spans="2:24" s="2896" customFormat="1" ht="13.5" customHeight="1">
      <c r="B28" s="2303" t="s">
        <v>274</v>
      </c>
      <c r="C28" s="4064">
        <v>1.57</v>
      </c>
      <c r="D28" s="4065">
        <v>48</v>
      </c>
      <c r="E28" s="4065">
        <v>7.2</v>
      </c>
      <c r="F28" s="4065">
        <v>41.8</v>
      </c>
      <c r="G28" s="4065">
        <v>3</v>
      </c>
      <c r="H28" s="4066">
        <v>16</v>
      </c>
      <c r="I28" s="4067">
        <v>1.31</v>
      </c>
      <c r="J28" s="4065">
        <v>993.6</v>
      </c>
      <c r="K28" s="4068">
        <v>1.1599999999999999</v>
      </c>
      <c r="L28" s="4069">
        <v>28.8</v>
      </c>
      <c r="M28" s="4065"/>
      <c r="N28" s="4076"/>
      <c r="O28" s="4070"/>
      <c r="P28" s="4071"/>
      <c r="Q28" s="4071"/>
      <c r="R28" s="4071"/>
      <c r="S28" s="4071"/>
      <c r="T28" s="4071"/>
      <c r="U28" s="4072"/>
      <c r="V28" s="4071"/>
      <c r="W28" s="4072"/>
      <c r="X28" s="4071"/>
    </row>
    <row r="29" spans="2:24" s="2896" customFormat="1" ht="13.5" customHeight="1">
      <c r="B29" s="4063" t="s">
        <v>279</v>
      </c>
      <c r="C29" s="4064">
        <v>0.56000000000000005</v>
      </c>
      <c r="D29" s="4065">
        <v>54.4</v>
      </c>
      <c r="E29" s="4065">
        <v>0.2</v>
      </c>
      <c r="F29" s="4065">
        <v>45.4</v>
      </c>
      <c r="G29" s="4065">
        <v>0.1</v>
      </c>
      <c r="H29" s="4066">
        <v>4.2</v>
      </c>
      <c r="I29" s="4067">
        <v>0.35</v>
      </c>
      <c r="J29" s="4065">
        <v>375.8</v>
      </c>
      <c r="K29" s="4068">
        <v>0.18</v>
      </c>
      <c r="L29" s="4069">
        <v>7</v>
      </c>
      <c r="M29" s="4065"/>
      <c r="N29" s="4076"/>
      <c r="O29" s="4070"/>
      <c r="P29" s="4071"/>
      <c r="Q29" s="4071"/>
      <c r="R29" s="4071"/>
      <c r="S29" s="4071"/>
      <c r="T29" s="4071"/>
      <c r="U29" s="4072"/>
      <c r="V29" s="4071"/>
      <c r="W29" s="4072"/>
      <c r="X29" s="4071"/>
    </row>
    <row r="30" spans="2:24" s="2896" customFormat="1" ht="13.5" customHeight="1">
      <c r="B30" s="4063" t="s">
        <v>897</v>
      </c>
      <c r="C30" s="4064">
        <v>0.1</v>
      </c>
      <c r="D30" s="4065">
        <v>94</v>
      </c>
      <c r="E30" s="4065">
        <v>0</v>
      </c>
      <c r="F30" s="4065">
        <v>6</v>
      </c>
      <c r="G30" s="4065">
        <v>0</v>
      </c>
      <c r="H30" s="4066" t="s">
        <v>335</v>
      </c>
      <c r="I30" s="4073" t="s">
        <v>335</v>
      </c>
      <c r="J30" s="4065">
        <v>151.69999999999999</v>
      </c>
      <c r="K30" s="4074" t="s">
        <v>187</v>
      </c>
      <c r="L30" s="4069">
        <v>0.3</v>
      </c>
      <c r="M30" s="4075"/>
      <c r="N30" s="4076"/>
      <c r="O30" s="4078"/>
      <c r="P30" s="4060"/>
      <c r="Q30" s="4060"/>
      <c r="R30" s="4060"/>
      <c r="S30" s="4060"/>
      <c r="T30" s="4060"/>
      <c r="U30" s="4061"/>
      <c r="V30" s="4060"/>
      <c r="W30" s="4061"/>
      <c r="X30" s="4060"/>
    </row>
    <row r="31" spans="2:24" s="2896" customFormat="1" ht="13.5" customHeight="1">
      <c r="B31" s="4063" t="s">
        <v>898</v>
      </c>
      <c r="C31" s="4064">
        <v>0.47</v>
      </c>
      <c r="D31" s="4065">
        <v>77.7</v>
      </c>
      <c r="E31" s="4065">
        <v>0.1</v>
      </c>
      <c r="F31" s="4065">
        <v>22.2</v>
      </c>
      <c r="G31" s="4065">
        <v>0</v>
      </c>
      <c r="H31" s="4066" t="s">
        <v>335</v>
      </c>
      <c r="I31" s="4073" t="s">
        <v>335</v>
      </c>
      <c r="J31" s="4065">
        <v>451.6</v>
      </c>
      <c r="K31" s="4074" t="s">
        <v>187</v>
      </c>
      <c r="L31" s="4069">
        <v>5.9</v>
      </c>
      <c r="M31" s="4075"/>
      <c r="N31" s="4076"/>
      <c r="O31" s="4059"/>
      <c r="P31" s="4060"/>
      <c r="Q31" s="4060"/>
      <c r="R31" s="4060"/>
      <c r="S31" s="4060"/>
      <c r="T31" s="4060"/>
      <c r="U31" s="4061"/>
      <c r="V31" s="4060"/>
      <c r="W31" s="4061"/>
      <c r="X31" s="4060"/>
    </row>
    <row r="32" spans="2:24" s="2890" customFormat="1" ht="13.5" customHeight="1">
      <c r="B32" s="4063" t="s">
        <v>899</v>
      </c>
      <c r="C32" s="4064">
        <v>0.5</v>
      </c>
      <c r="D32" s="4065">
        <v>84</v>
      </c>
      <c r="E32" s="4065">
        <v>0.5</v>
      </c>
      <c r="F32" s="4065">
        <v>15.5</v>
      </c>
      <c r="G32" s="4065">
        <v>0</v>
      </c>
      <c r="H32" s="4066" t="s">
        <v>335</v>
      </c>
      <c r="I32" s="4073" t="s">
        <v>335</v>
      </c>
      <c r="J32" s="4065">
        <v>269</v>
      </c>
      <c r="K32" s="4074" t="s">
        <v>187</v>
      </c>
      <c r="L32" s="4069">
        <v>2.9</v>
      </c>
      <c r="M32" s="4079"/>
      <c r="N32" s="4076"/>
      <c r="O32" s="4059"/>
      <c r="P32" s="4060"/>
      <c r="Q32" s="4060"/>
      <c r="R32" s="4060"/>
      <c r="S32" s="4060"/>
      <c r="T32" s="4060"/>
      <c r="U32" s="4061"/>
      <c r="V32" s="4060"/>
      <c r="W32" s="4061"/>
      <c r="X32" s="4060"/>
    </row>
    <row r="33" spans="2:24" s="2896" customFormat="1" ht="13.5" customHeight="1">
      <c r="B33" s="4063" t="s">
        <v>900</v>
      </c>
      <c r="C33" s="4064">
        <v>0.4</v>
      </c>
      <c r="D33" s="4065">
        <v>60.5</v>
      </c>
      <c r="E33" s="4065">
        <v>0.3</v>
      </c>
      <c r="F33" s="4065">
        <v>38.6</v>
      </c>
      <c r="G33" s="4065">
        <v>0.6</v>
      </c>
      <c r="H33" s="4066" t="s">
        <v>335</v>
      </c>
      <c r="I33" s="4073" t="s">
        <v>335</v>
      </c>
      <c r="J33" s="4065">
        <v>332.5</v>
      </c>
      <c r="K33" s="4074" t="s">
        <v>187</v>
      </c>
      <c r="L33" s="4069">
        <v>3.7</v>
      </c>
      <c r="M33" s="4075"/>
      <c r="N33" s="4076"/>
      <c r="O33" s="4059"/>
      <c r="P33" s="4060"/>
      <c r="Q33" s="4060"/>
      <c r="R33" s="4060"/>
      <c r="S33" s="4060"/>
      <c r="T33" s="4060"/>
      <c r="U33" s="4061"/>
      <c r="V33" s="4060"/>
      <c r="W33" s="4061"/>
      <c r="X33" s="4060"/>
    </row>
    <row r="34" spans="2:24" s="2896" customFormat="1" ht="13.5" customHeight="1">
      <c r="B34" s="4063" t="s">
        <v>901</v>
      </c>
      <c r="C34" s="4064">
        <v>1.26</v>
      </c>
      <c r="D34" s="4065">
        <v>25.4</v>
      </c>
      <c r="E34" s="4065">
        <v>0</v>
      </c>
      <c r="F34" s="4065">
        <v>74.599999999999994</v>
      </c>
      <c r="G34" s="4065">
        <v>0</v>
      </c>
      <c r="H34" s="4066" t="s">
        <v>335</v>
      </c>
      <c r="I34" s="4073" t="s">
        <v>335</v>
      </c>
      <c r="J34" s="4065">
        <v>553.9</v>
      </c>
      <c r="K34" s="4068">
        <v>0.83</v>
      </c>
      <c r="L34" s="4069">
        <v>20.5</v>
      </c>
      <c r="M34" s="4075"/>
      <c r="N34" s="4076"/>
      <c r="O34" s="4059"/>
      <c r="P34" s="4060"/>
      <c r="Q34" s="4060"/>
      <c r="R34" s="4060"/>
      <c r="S34" s="4060"/>
      <c r="T34" s="4060"/>
      <c r="U34" s="4061"/>
      <c r="V34" s="4060"/>
      <c r="W34" s="4061"/>
      <c r="X34" s="4060"/>
    </row>
    <row r="35" spans="2:24" s="2896" customFormat="1" ht="13.5" customHeight="1">
      <c r="B35" s="4063" t="s">
        <v>283</v>
      </c>
      <c r="C35" s="4064">
        <v>0.3</v>
      </c>
      <c r="D35" s="4065">
        <v>17.8</v>
      </c>
      <c r="E35" s="4065">
        <v>3.5</v>
      </c>
      <c r="F35" s="4065">
        <v>78.7</v>
      </c>
      <c r="G35" s="4065">
        <v>0</v>
      </c>
      <c r="H35" s="4066">
        <v>3.2</v>
      </c>
      <c r="I35" s="4067">
        <v>0.27</v>
      </c>
      <c r="J35" s="4065">
        <v>359.5</v>
      </c>
      <c r="K35" s="4068">
        <v>0.15</v>
      </c>
      <c r="L35" s="4069">
        <v>8.6999999999999993</v>
      </c>
      <c r="M35" s="4065"/>
      <c r="N35" s="4076"/>
      <c r="O35" s="4070"/>
      <c r="P35" s="4071"/>
      <c r="Q35" s="4071"/>
      <c r="R35" s="4071"/>
      <c r="S35" s="4071"/>
      <c r="T35" s="4071"/>
      <c r="U35" s="4072"/>
      <c r="V35" s="4071"/>
      <c r="W35" s="4072"/>
      <c r="X35" s="4071"/>
    </row>
    <row r="36" spans="2:24" s="2890" customFormat="1" ht="13.5" customHeight="1">
      <c r="B36" s="2653" t="s">
        <v>193</v>
      </c>
      <c r="C36" s="4053">
        <v>0.3</v>
      </c>
      <c r="D36" s="4054">
        <v>13.2</v>
      </c>
      <c r="E36" s="4054">
        <v>11.6</v>
      </c>
      <c r="F36" s="4054">
        <v>74.7</v>
      </c>
      <c r="G36" s="4054">
        <v>0.6</v>
      </c>
      <c r="H36" s="4055">
        <v>2.9</v>
      </c>
      <c r="I36" s="4056">
        <v>0.21</v>
      </c>
      <c r="J36" s="4054">
        <v>244.5</v>
      </c>
      <c r="K36" s="4057">
        <v>0.31</v>
      </c>
      <c r="L36" s="4058">
        <v>3.2</v>
      </c>
      <c r="M36" s="4054"/>
      <c r="N36" s="4080"/>
      <c r="O36" s="4059"/>
      <c r="P36" s="4060"/>
      <c r="Q36" s="4060"/>
      <c r="R36" s="4060"/>
      <c r="S36" s="4060"/>
      <c r="T36" s="4060"/>
      <c r="U36" s="4061"/>
      <c r="V36" s="4060"/>
      <c r="W36" s="4061"/>
      <c r="X36" s="4060"/>
    </row>
    <row r="37" spans="2:24" s="2890" customFormat="1" ht="13.5" customHeight="1">
      <c r="B37" s="4081" t="s">
        <v>203</v>
      </c>
      <c r="C37" s="4053">
        <v>0.35</v>
      </c>
      <c r="D37" s="4054">
        <v>27.3</v>
      </c>
      <c r="E37" s="4054">
        <v>26.1</v>
      </c>
      <c r="F37" s="4054">
        <v>45.6</v>
      </c>
      <c r="G37" s="4054">
        <v>1</v>
      </c>
      <c r="H37" s="4055">
        <v>3.2</v>
      </c>
      <c r="I37" s="4056">
        <v>0.25</v>
      </c>
      <c r="J37" s="4054">
        <v>380.1</v>
      </c>
      <c r="K37" s="4057">
        <v>0.16</v>
      </c>
      <c r="L37" s="4058">
        <v>4.3</v>
      </c>
      <c r="M37" s="4054"/>
      <c r="N37" s="4080"/>
      <c r="O37" s="4059"/>
      <c r="P37" s="4060"/>
      <c r="Q37" s="4060"/>
      <c r="R37" s="4060"/>
      <c r="S37" s="4060"/>
      <c r="T37" s="4060"/>
      <c r="U37" s="4061"/>
      <c r="V37" s="4060"/>
      <c r="W37" s="4061"/>
      <c r="X37" s="4060"/>
    </row>
    <row r="38" spans="2:24" ht="27" customHeight="1">
      <c r="B38" s="6485"/>
      <c r="C38" s="5908" t="s">
        <v>4676</v>
      </c>
      <c r="D38" s="4887" t="s">
        <v>4677</v>
      </c>
      <c r="E38" s="6486"/>
      <c r="F38" s="6486"/>
      <c r="G38" s="6487"/>
      <c r="H38" s="6488" t="s">
        <v>4678</v>
      </c>
      <c r="I38" s="5900" t="s">
        <v>4679</v>
      </c>
      <c r="J38" s="6480" t="s">
        <v>4680</v>
      </c>
      <c r="K38" s="5900" t="s">
        <v>4681</v>
      </c>
      <c r="L38" s="5962" t="s">
        <v>4682</v>
      </c>
    </row>
    <row r="39" spans="2:24" ht="39" customHeight="1">
      <c r="B39" s="6485"/>
      <c r="C39" s="5908"/>
      <c r="D39" s="576" t="s">
        <v>4683</v>
      </c>
      <c r="E39" s="576" t="s">
        <v>4684</v>
      </c>
      <c r="F39" s="1791" t="s">
        <v>4685</v>
      </c>
      <c r="G39" s="1791" t="s">
        <v>4686</v>
      </c>
      <c r="H39" s="6488"/>
      <c r="I39" s="5900"/>
      <c r="J39" s="6480"/>
      <c r="K39" s="5900"/>
      <c r="L39" s="5962"/>
    </row>
    <row r="40" spans="2:24" ht="25.5" customHeight="1">
      <c r="B40" s="6485"/>
      <c r="C40" s="4793" t="s">
        <v>571</v>
      </c>
      <c r="D40" s="4793"/>
      <c r="E40" s="4793"/>
      <c r="F40" s="4793"/>
      <c r="G40" s="4793"/>
      <c r="H40" s="574" t="s">
        <v>978</v>
      </c>
      <c r="I40" s="574" t="s">
        <v>571</v>
      </c>
      <c r="J40" s="574" t="s">
        <v>2279</v>
      </c>
      <c r="K40" s="4793" t="s">
        <v>482</v>
      </c>
      <c r="L40" s="4794"/>
      <c r="M40" s="4082"/>
      <c r="N40" s="4082"/>
    </row>
    <row r="41" spans="2:24" s="1951" customFormat="1" ht="16.5" customHeight="1">
      <c r="B41" s="6485"/>
      <c r="C41" s="4793">
        <v>2017</v>
      </c>
      <c r="D41" s="4793"/>
      <c r="E41" s="4793"/>
      <c r="F41" s="4793"/>
      <c r="G41" s="4793"/>
      <c r="H41" s="4793"/>
      <c r="I41" s="4793"/>
      <c r="J41" s="4793"/>
      <c r="K41" s="4793" t="s">
        <v>1242</v>
      </c>
      <c r="L41" s="4794"/>
      <c r="M41" s="1233"/>
      <c r="N41" s="1233"/>
      <c r="P41" s="4083"/>
      <c r="Q41" s="4083"/>
      <c r="R41" s="4083"/>
      <c r="S41" s="4083"/>
      <c r="T41" s="4083"/>
      <c r="U41" s="4084"/>
      <c r="V41" s="4083"/>
      <c r="W41" s="4084"/>
      <c r="X41" s="4083"/>
    </row>
    <row r="42" spans="2:24" s="4086" customFormat="1" ht="4.5" customHeight="1">
      <c r="B42" s="4085"/>
      <c r="C42" s="631"/>
      <c r="D42" s="631"/>
      <c r="E42" s="631"/>
      <c r="F42" s="631"/>
      <c r="G42" s="631"/>
      <c r="H42" s="631"/>
      <c r="I42" s="631"/>
      <c r="J42" s="631"/>
      <c r="K42" s="631"/>
      <c r="L42" s="631"/>
      <c r="M42" s="1253"/>
      <c r="N42" s="1253"/>
      <c r="P42" s="4087"/>
      <c r="Q42" s="4087"/>
      <c r="R42" s="4087"/>
      <c r="S42" s="4087"/>
      <c r="T42" s="4087"/>
      <c r="U42" s="4088"/>
      <c r="V42" s="4087"/>
      <c r="W42" s="4088"/>
      <c r="X42" s="4087"/>
    </row>
    <row r="43" spans="2:24" s="4086" customFormat="1" ht="12" customHeight="1">
      <c r="B43" s="6482" t="s">
        <v>2703</v>
      </c>
      <c r="C43" s="6482"/>
      <c r="D43" s="6482"/>
      <c r="E43" s="6482"/>
      <c r="F43" s="6482"/>
      <c r="G43" s="6482"/>
      <c r="H43" s="6482"/>
      <c r="I43" s="6482"/>
      <c r="J43" s="6482"/>
      <c r="K43" s="6482"/>
      <c r="L43" s="6482"/>
      <c r="M43" s="1253"/>
      <c r="N43" s="1253"/>
      <c r="P43" s="4087"/>
      <c r="Q43" s="4087"/>
      <c r="R43" s="4087"/>
      <c r="S43" s="4087"/>
      <c r="T43" s="4087"/>
      <c r="U43" s="4088"/>
      <c r="V43" s="4087"/>
      <c r="W43" s="4088"/>
      <c r="X43" s="4087"/>
    </row>
    <row r="44" spans="2:24" s="4090" customFormat="1" ht="12" customHeight="1">
      <c r="B44" s="6483" t="s">
        <v>4687</v>
      </c>
      <c r="C44" s="6483"/>
      <c r="D44" s="6483"/>
      <c r="E44" s="6483"/>
      <c r="F44" s="6483"/>
      <c r="G44" s="6483"/>
      <c r="H44" s="6483"/>
      <c r="I44" s="6483"/>
      <c r="J44" s="6483"/>
      <c r="K44" s="6483"/>
      <c r="L44" s="6483"/>
      <c r="M44" s="4089"/>
      <c r="N44" s="4089"/>
      <c r="P44" s="4091"/>
      <c r="Q44" s="4091"/>
      <c r="R44" s="4091"/>
      <c r="S44" s="4091"/>
      <c r="T44" s="4091"/>
      <c r="U44" s="4092"/>
      <c r="V44" s="4091"/>
      <c r="W44" s="4092"/>
      <c r="X44" s="4091"/>
    </row>
    <row r="45" spans="2:24" s="4089" customFormat="1" ht="12" customHeight="1">
      <c r="B45" s="6483" t="s">
        <v>4688</v>
      </c>
      <c r="C45" s="6483"/>
      <c r="D45" s="6483"/>
      <c r="E45" s="6483"/>
      <c r="F45" s="6483"/>
      <c r="G45" s="6483"/>
      <c r="H45" s="6483"/>
      <c r="I45" s="6483"/>
      <c r="J45" s="6483"/>
      <c r="K45" s="6483"/>
      <c r="L45" s="6483"/>
      <c r="M45" s="1253"/>
      <c r="N45" s="1253"/>
      <c r="P45" s="4093"/>
      <c r="Q45" s="4093"/>
      <c r="R45" s="4093"/>
      <c r="S45" s="4093"/>
      <c r="T45" s="4093"/>
      <c r="U45" s="4094"/>
      <c r="V45" s="4093"/>
      <c r="W45" s="4094"/>
      <c r="X45" s="4093"/>
    </row>
    <row r="46" spans="2:24" s="1253" customFormat="1" ht="76.5" customHeight="1">
      <c r="B46" s="6484" t="s">
        <v>4689</v>
      </c>
      <c r="C46" s="6484"/>
      <c r="D46" s="6484"/>
      <c r="E46" s="6484"/>
      <c r="F46" s="6484"/>
      <c r="G46" s="6484"/>
      <c r="H46" s="6484"/>
      <c r="I46" s="6484"/>
      <c r="J46" s="6484"/>
      <c r="K46" s="6484"/>
      <c r="L46" s="6484"/>
      <c r="P46" s="4095"/>
      <c r="Q46" s="4095"/>
      <c r="R46" s="4095"/>
      <c r="S46" s="4095"/>
      <c r="T46" s="4095"/>
      <c r="U46" s="4096"/>
      <c r="V46" s="4095"/>
      <c r="W46" s="4096"/>
      <c r="X46" s="4095"/>
    </row>
    <row r="47" spans="2:24" s="1253" customFormat="1" ht="67.5" customHeight="1">
      <c r="B47" s="6484" t="s">
        <v>4690</v>
      </c>
      <c r="C47" s="6484"/>
      <c r="D47" s="6484"/>
      <c r="E47" s="6484"/>
      <c r="F47" s="6484"/>
      <c r="G47" s="6484"/>
      <c r="H47" s="6484"/>
      <c r="I47" s="6484"/>
      <c r="J47" s="6484"/>
      <c r="K47" s="6484"/>
      <c r="L47" s="6484"/>
      <c r="P47" s="4095"/>
      <c r="Q47" s="4095"/>
      <c r="R47" s="4095"/>
      <c r="S47" s="4095"/>
      <c r="T47" s="4095"/>
      <c r="U47" s="4096"/>
      <c r="V47" s="4095"/>
      <c r="W47" s="4096"/>
      <c r="X47" s="4095"/>
    </row>
    <row r="48" spans="2:24" ht="4.5" customHeight="1">
      <c r="B48" s="4097"/>
      <c r="C48" s="4097"/>
      <c r="D48" s="4097"/>
      <c r="E48" s="4097"/>
      <c r="F48" s="4097"/>
      <c r="G48" s="4097"/>
      <c r="H48" s="4097"/>
      <c r="I48" s="4097"/>
      <c r="J48" s="4097"/>
      <c r="K48" s="4097"/>
      <c r="L48" s="4097"/>
    </row>
    <row r="49" spans="2:24" s="2985" customFormat="1" ht="11.25" customHeight="1">
      <c r="B49" s="6481" t="s">
        <v>220</v>
      </c>
      <c r="C49" s="6481"/>
      <c r="D49" s="6481"/>
      <c r="E49" s="6481"/>
      <c r="F49" s="6481"/>
      <c r="G49" s="4098"/>
      <c r="H49" s="4098"/>
      <c r="I49" s="4098"/>
      <c r="J49" s="4098"/>
      <c r="K49" s="4098"/>
      <c r="L49" s="3083"/>
      <c r="M49" s="3132"/>
      <c r="P49" s="4099"/>
      <c r="Q49" s="4099"/>
      <c r="R49" s="4099"/>
      <c r="S49" s="4099"/>
      <c r="T49" s="4099"/>
      <c r="U49" s="4100"/>
      <c r="V49" s="4099"/>
      <c r="W49" s="4100"/>
      <c r="X49" s="4099"/>
    </row>
    <row r="50" spans="2:24" ht="11.25" customHeight="1">
      <c r="B50" s="6479" t="s">
        <v>4691</v>
      </c>
      <c r="C50" s="6479"/>
      <c r="D50" s="6479" t="s">
        <v>4692</v>
      </c>
      <c r="E50" s="6479"/>
      <c r="F50" s="6479"/>
      <c r="G50" s="6479"/>
      <c r="H50" s="5963" t="s">
        <v>4693</v>
      </c>
      <c r="I50" s="5963"/>
      <c r="J50" s="5963"/>
    </row>
    <row r="51" spans="2:24" ht="11.25" customHeight="1">
      <c r="B51" s="6479" t="s">
        <v>4694</v>
      </c>
      <c r="C51" s="6479"/>
      <c r="D51" s="6479" t="s">
        <v>4695</v>
      </c>
      <c r="E51" s="6479"/>
      <c r="F51" s="6479"/>
      <c r="G51" s="6479"/>
      <c r="H51" s="4101"/>
      <c r="I51" s="4101"/>
      <c r="J51" s="4101"/>
      <c r="K51" s="4101"/>
      <c r="L51" s="4101"/>
    </row>
    <row r="52" spans="2:24" ht="12" customHeight="1">
      <c r="B52" s="4102"/>
      <c r="C52" s="4103"/>
      <c r="D52" s="4104"/>
      <c r="E52" s="4105"/>
      <c r="F52" s="4105"/>
      <c r="G52" s="4101"/>
      <c r="H52" s="4101"/>
      <c r="I52" s="4101"/>
      <c r="J52" s="4101"/>
      <c r="K52" s="4101"/>
      <c r="L52" s="4101"/>
    </row>
    <row r="53" spans="2:24">
      <c r="B53" s="4102"/>
    </row>
  </sheetData>
  <mergeCells count="37">
    <mergeCell ref="H38:H39"/>
    <mergeCell ref="I38:I39"/>
    <mergeCell ref="B1:L1"/>
    <mergeCell ref="B2:L2"/>
    <mergeCell ref="B4:B7"/>
    <mergeCell ref="C4:C5"/>
    <mergeCell ref="D4:G4"/>
    <mergeCell ref="H4:H5"/>
    <mergeCell ref="I4:I5"/>
    <mergeCell ref="J4:J5"/>
    <mergeCell ref="K4:K5"/>
    <mergeCell ref="L4:L5"/>
    <mergeCell ref="C6:G6"/>
    <mergeCell ref="K6:L6"/>
    <mergeCell ref="C7:J7"/>
    <mergeCell ref="K7:L7"/>
    <mergeCell ref="J38:J39"/>
    <mergeCell ref="B49:F49"/>
    <mergeCell ref="K38:K39"/>
    <mergeCell ref="L38:L39"/>
    <mergeCell ref="C40:G40"/>
    <mergeCell ref="K40:L40"/>
    <mergeCell ref="C41:J41"/>
    <mergeCell ref="K41:L41"/>
    <mergeCell ref="B43:L43"/>
    <mergeCell ref="B44:L44"/>
    <mergeCell ref="B45:L45"/>
    <mergeCell ref="B46:L46"/>
    <mergeCell ref="B47:L47"/>
    <mergeCell ref="B38:B41"/>
    <mergeCell ref="C38:C39"/>
    <mergeCell ref="D38:G38"/>
    <mergeCell ref="B50:C50"/>
    <mergeCell ref="D50:G50"/>
    <mergeCell ref="H50:J50"/>
    <mergeCell ref="B51:C51"/>
    <mergeCell ref="D51:G51"/>
  </mergeCells>
  <hyperlinks>
    <hyperlink ref="H4:H5" r:id="rId1" display="Pessoal (ETI) em I&amp;D na população ativa"/>
    <hyperlink ref="H38:H39" r:id="rId2" display="R&amp;D personnel (FTE) in active population"/>
    <hyperlink ref="I4:I5" r:id="rId3" display="Investigadores/as (ETI) em I&amp;D na população ativa"/>
    <hyperlink ref="I38:I39" r:id="rId4" display="R&amp;D researchers (FTE) in active population"/>
    <hyperlink ref="C4:C5" r:id="rId5" display="Despesa em I&amp;D no PIB"/>
    <hyperlink ref="C38:C39" r:id="rId6" display="GERD as percentage of GDP"/>
    <hyperlink ref="K38:K39" r:id="rId7" display="http://www.ine.pt/xurl/ind/0009324"/>
    <hyperlink ref="L4:L5" r:id="rId8" display="Diplomadas/os do ensino superior em áreas científicas e tecnológicas por mil habitantes"/>
    <hyperlink ref="L38:L39" r:id="rId9" display="http://www.ine.pt/xurl/ind/0009273"/>
    <hyperlink ref="B50" r:id="rId10"/>
    <hyperlink ref="B51" r:id="rId11"/>
    <hyperlink ref="K4:K5" r:id="rId12" display="Doutoradas/os do ensino superior em áreas científicas e tecnológicas por mil habitantes"/>
    <hyperlink ref="H50" r:id="rId13" display="http://www.ine.pt/xurl/ind/0002788"/>
    <hyperlink ref="D51" r:id="rId14"/>
    <hyperlink ref="D50" r:id="rId15" display="http://www.ine.pt/xurl/ind/0008979"/>
    <hyperlink ref="N2" location="Indice!A1" display="(Voltar ao Índice)"/>
  </hyperlinks>
  <printOptions horizontalCentered="1"/>
  <pageMargins left="0.27559055118110237" right="0.27559055118110237" top="0.6692913385826772" bottom="0.47244094488188981" header="0" footer="0"/>
  <pageSetup paperSize="9" scale="83" orientation="portrait" verticalDpi="300" r:id="rId16"/>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workbookViewId="0">
      <pane ySplit="6" topLeftCell="A7" activePane="bottomLeft" state="frozen"/>
      <selection activeCell="B1" sqref="B1:O1"/>
      <selection pane="bottomLeft" activeCell="B1" sqref="B1:H1"/>
    </sheetView>
  </sheetViews>
  <sheetFormatPr defaultColWidth="9.140625" defaultRowHeight="12.75"/>
  <cols>
    <col min="1" max="1" width="6.7109375" style="4107" customWidth="1"/>
    <col min="2" max="2" width="20.7109375" style="1927" customWidth="1"/>
    <col min="3" max="3" width="10.7109375" style="1927" customWidth="1"/>
    <col min="4" max="7" width="12.7109375" style="1927" customWidth="1"/>
    <col min="8" max="8" width="14.85546875" style="1927" customWidth="1"/>
    <col min="9" max="9" width="6.7109375" style="4107" customWidth="1"/>
    <col min="10" max="10" width="14.28515625" style="4107" bestFit="1" customWidth="1"/>
    <col min="11" max="16384" width="9.140625" style="4107"/>
  </cols>
  <sheetData>
    <row r="1" spans="2:11" ht="30" customHeight="1">
      <c r="B1" s="6497" t="s">
        <v>4696</v>
      </c>
      <c r="C1" s="6497"/>
      <c r="D1" s="6497"/>
      <c r="E1" s="6497"/>
      <c r="F1" s="6497"/>
      <c r="G1" s="6497"/>
      <c r="H1" s="6497"/>
      <c r="I1" s="4106"/>
      <c r="J1" s="4106"/>
    </row>
    <row r="2" spans="2:11" ht="30" customHeight="1">
      <c r="B2" s="6497" t="s">
        <v>4697</v>
      </c>
      <c r="C2" s="6497"/>
      <c r="D2" s="6497"/>
      <c r="E2" s="6497"/>
      <c r="F2" s="6497"/>
      <c r="G2" s="6497"/>
      <c r="H2" s="6497"/>
      <c r="J2" s="2285" t="s">
        <v>979</v>
      </c>
    </row>
    <row r="3" spans="2:11" s="4112" customFormat="1" ht="12" customHeight="1">
      <c r="B3" s="4108" t="s">
        <v>590</v>
      </c>
      <c r="C3" s="4109"/>
      <c r="D3" s="4110"/>
      <c r="E3" s="4110"/>
      <c r="F3" s="4110"/>
      <c r="G3" s="4110"/>
      <c r="H3" s="4111" t="s">
        <v>591</v>
      </c>
    </row>
    <row r="4" spans="2:11" s="4113" customFormat="1" ht="18" customHeight="1">
      <c r="B4" s="6498"/>
      <c r="C4" s="4808" t="s">
        <v>4698</v>
      </c>
      <c r="D4" s="5914" t="s">
        <v>4699</v>
      </c>
      <c r="E4" s="5914"/>
      <c r="F4" s="5914"/>
      <c r="G4" s="5914"/>
      <c r="H4" s="5915"/>
    </row>
    <row r="5" spans="2:11" s="4113" customFormat="1" ht="18" customHeight="1">
      <c r="B5" s="6499"/>
      <c r="C5" s="4808"/>
      <c r="D5" s="4793" t="s">
        <v>175</v>
      </c>
      <c r="E5" s="4793" t="s">
        <v>4700</v>
      </c>
      <c r="F5" s="4793"/>
      <c r="G5" s="4793"/>
      <c r="H5" s="4794"/>
    </row>
    <row r="6" spans="2:11" s="4113" customFormat="1" ht="27" customHeight="1">
      <c r="B6" s="6500"/>
      <c r="C6" s="4808"/>
      <c r="D6" s="4793"/>
      <c r="E6" s="574" t="s">
        <v>3017</v>
      </c>
      <c r="F6" s="574" t="s">
        <v>4673</v>
      </c>
      <c r="G6" s="574" t="s">
        <v>4674</v>
      </c>
      <c r="H6" s="575" t="s">
        <v>4701</v>
      </c>
      <c r="I6" s="1835"/>
      <c r="J6" s="4051"/>
      <c r="K6" s="4052"/>
    </row>
    <row r="7" spans="2:11" s="4114" customFormat="1" ht="15.75" customHeight="1">
      <c r="B7" s="2653" t="s">
        <v>12</v>
      </c>
      <c r="C7" s="1270">
        <v>4123</v>
      </c>
      <c r="D7" s="1520">
        <v>54994.8</v>
      </c>
      <c r="E7" s="1520">
        <v>22022.3</v>
      </c>
      <c r="F7" s="1520">
        <v>2211.6</v>
      </c>
      <c r="G7" s="1520">
        <v>30077.9</v>
      </c>
      <c r="H7" s="1520">
        <v>683</v>
      </c>
      <c r="J7" s="2653"/>
      <c r="K7" s="4059"/>
    </row>
    <row r="8" spans="2:11" s="3063" customFormat="1" ht="15.75" customHeight="1">
      <c r="B8" s="2653" t="s">
        <v>230</v>
      </c>
      <c r="C8" s="1270">
        <v>4028</v>
      </c>
      <c r="D8" s="1520">
        <v>54216.1</v>
      </c>
      <c r="E8" s="1520">
        <v>21870.1</v>
      </c>
      <c r="F8" s="1520">
        <v>2078.6</v>
      </c>
      <c r="G8" s="1520">
        <v>29594.9</v>
      </c>
      <c r="H8" s="1520">
        <v>672.4</v>
      </c>
      <c r="J8" s="2653"/>
      <c r="K8" s="4059"/>
    </row>
    <row r="9" spans="2:11" s="3064" customFormat="1" ht="15.75" customHeight="1">
      <c r="B9" s="4063" t="s">
        <v>246</v>
      </c>
      <c r="C9" s="1273">
        <v>1527</v>
      </c>
      <c r="D9" s="1527">
        <v>18503.599999999999</v>
      </c>
      <c r="E9" s="1527">
        <v>8216.7000000000007</v>
      </c>
      <c r="F9" s="1527">
        <v>579.9</v>
      </c>
      <c r="G9" s="1527">
        <v>9628.2000000000007</v>
      </c>
      <c r="H9" s="1527">
        <v>78.8</v>
      </c>
      <c r="J9" s="4063"/>
      <c r="K9" s="4070"/>
    </row>
    <row r="10" spans="2:11" s="3064" customFormat="1" ht="15.75" customHeight="1">
      <c r="B10" s="4063" t="s">
        <v>881</v>
      </c>
      <c r="C10" s="1273">
        <v>49</v>
      </c>
      <c r="D10" s="1527">
        <v>318.3</v>
      </c>
      <c r="E10" s="1527">
        <v>261.3</v>
      </c>
      <c r="F10" s="1527">
        <v>5.6</v>
      </c>
      <c r="G10" s="1527">
        <v>51.4</v>
      </c>
      <c r="H10" s="1527">
        <v>0</v>
      </c>
      <c r="J10" s="4063"/>
      <c r="K10" s="4059"/>
    </row>
    <row r="11" spans="2:11" s="3064" customFormat="1" ht="15.75" customHeight="1">
      <c r="B11" s="4063" t="s">
        <v>882</v>
      </c>
      <c r="C11" s="1273">
        <v>193</v>
      </c>
      <c r="D11" s="1527">
        <v>2812.5</v>
      </c>
      <c r="E11" s="1527">
        <v>940.6</v>
      </c>
      <c r="F11" s="1527">
        <v>105</v>
      </c>
      <c r="G11" s="1527">
        <v>1758.1</v>
      </c>
      <c r="H11" s="1527">
        <v>8.8000000000000007</v>
      </c>
      <c r="J11" s="4076"/>
      <c r="K11" s="4059"/>
    </row>
    <row r="12" spans="2:11" s="3064" customFormat="1" ht="15.75" customHeight="1">
      <c r="B12" s="4063" t="s">
        <v>883</v>
      </c>
      <c r="C12" s="1273">
        <v>184</v>
      </c>
      <c r="D12" s="1527">
        <v>1654.9</v>
      </c>
      <c r="E12" s="1527">
        <v>872</v>
      </c>
      <c r="F12" s="1527">
        <v>12.7</v>
      </c>
      <c r="G12" s="1527">
        <v>770.2</v>
      </c>
      <c r="H12" s="1527">
        <v>0</v>
      </c>
      <c r="J12" s="4076"/>
      <c r="K12" s="4059"/>
    </row>
    <row r="13" spans="2:11" s="3064" customFormat="1" ht="15.75" customHeight="1">
      <c r="B13" s="4063" t="s">
        <v>1562</v>
      </c>
      <c r="C13" s="1273">
        <v>999</v>
      </c>
      <c r="D13" s="1527">
        <v>12764.1</v>
      </c>
      <c r="E13" s="1527">
        <v>5927.2</v>
      </c>
      <c r="F13" s="1527">
        <v>452.2</v>
      </c>
      <c r="G13" s="1527">
        <v>6314.7</v>
      </c>
      <c r="H13" s="1527">
        <v>70</v>
      </c>
      <c r="J13" s="4076"/>
      <c r="K13" s="4059"/>
    </row>
    <row r="14" spans="2:11" s="3064" customFormat="1" ht="15.75" customHeight="1">
      <c r="B14" s="4063" t="s">
        <v>885</v>
      </c>
      <c r="C14" s="1273">
        <v>5</v>
      </c>
      <c r="D14" s="1527">
        <v>16.8</v>
      </c>
      <c r="E14" s="1527">
        <v>13.2</v>
      </c>
      <c r="F14" s="1527">
        <v>0</v>
      </c>
      <c r="G14" s="1527">
        <v>3.6</v>
      </c>
      <c r="H14" s="1527">
        <v>0</v>
      </c>
      <c r="J14" s="4076"/>
      <c r="K14" s="4059"/>
    </row>
    <row r="15" spans="2:11" s="3064" customFormat="1" ht="15.75" customHeight="1">
      <c r="B15" s="4063" t="s">
        <v>886</v>
      </c>
      <c r="C15" s="1273">
        <v>43</v>
      </c>
      <c r="D15" s="1527">
        <v>156.80000000000001</v>
      </c>
      <c r="E15" s="1527">
        <v>134</v>
      </c>
      <c r="F15" s="1527">
        <v>0</v>
      </c>
      <c r="G15" s="1527">
        <v>22.8</v>
      </c>
      <c r="H15" s="1527">
        <v>0</v>
      </c>
      <c r="J15" s="4076"/>
      <c r="K15" s="4059"/>
    </row>
    <row r="16" spans="2:11" s="3064" customFormat="1" ht="15.75" customHeight="1">
      <c r="B16" s="4063" t="s">
        <v>887</v>
      </c>
      <c r="C16" s="1273">
        <v>38</v>
      </c>
      <c r="D16" s="1527">
        <v>535.1</v>
      </c>
      <c r="E16" s="1527">
        <v>46.4</v>
      </c>
      <c r="F16" s="1527">
        <v>1.5</v>
      </c>
      <c r="G16" s="1527">
        <v>487.2</v>
      </c>
      <c r="H16" s="1527">
        <v>0</v>
      </c>
      <c r="J16" s="4076"/>
      <c r="K16" s="4059"/>
    </row>
    <row r="17" spans="2:11" s="3064" customFormat="1" ht="15.75" customHeight="1">
      <c r="B17" s="4063" t="s">
        <v>888</v>
      </c>
      <c r="C17" s="1273">
        <v>16</v>
      </c>
      <c r="D17" s="1527">
        <v>245.1</v>
      </c>
      <c r="E17" s="1527">
        <v>22.1</v>
      </c>
      <c r="F17" s="1527">
        <v>3</v>
      </c>
      <c r="G17" s="1527">
        <v>220</v>
      </c>
      <c r="H17" s="1527">
        <v>0</v>
      </c>
      <c r="J17" s="4076"/>
      <c r="K17" s="4059"/>
    </row>
    <row r="18" spans="2:11" s="3064" customFormat="1" ht="15.75" customHeight="1">
      <c r="B18" s="4077" t="s">
        <v>264</v>
      </c>
      <c r="C18" s="1273">
        <v>1118</v>
      </c>
      <c r="D18" s="1527">
        <v>11015.4</v>
      </c>
      <c r="E18" s="1527">
        <v>5090.8999999999996</v>
      </c>
      <c r="F18" s="1527">
        <v>145</v>
      </c>
      <c r="G18" s="1527">
        <v>5755.4</v>
      </c>
      <c r="H18" s="1527">
        <v>24.1</v>
      </c>
      <c r="J18" s="4076"/>
      <c r="K18" s="4070"/>
    </row>
    <row r="19" spans="2:11" s="3064" customFormat="1" ht="15.75" customHeight="1">
      <c r="B19" s="4063" t="s">
        <v>889</v>
      </c>
      <c r="C19" s="1273">
        <v>111</v>
      </c>
      <c r="D19" s="1527">
        <v>838.4</v>
      </c>
      <c r="E19" s="1527">
        <v>795.7</v>
      </c>
      <c r="F19" s="1527">
        <v>3.4</v>
      </c>
      <c r="G19" s="1527">
        <v>39.299999999999997</v>
      </c>
      <c r="H19" s="1527">
        <v>0.1</v>
      </c>
      <c r="J19" s="4076"/>
      <c r="K19" s="4059"/>
    </row>
    <row r="20" spans="2:11" s="3064" customFormat="1" ht="15.75" customHeight="1">
      <c r="B20" s="4063" t="s">
        <v>890</v>
      </c>
      <c r="C20" s="1273">
        <v>319</v>
      </c>
      <c r="D20" s="1527">
        <v>3696.1</v>
      </c>
      <c r="E20" s="1527">
        <v>1983.3</v>
      </c>
      <c r="F20" s="1527">
        <v>12.9</v>
      </c>
      <c r="G20" s="1527">
        <v>1699.9</v>
      </c>
      <c r="H20" s="1527">
        <v>0</v>
      </c>
      <c r="J20" s="4076"/>
      <c r="K20" s="4059"/>
    </row>
    <row r="21" spans="2:11" s="3064" customFormat="1" ht="15.75" customHeight="1">
      <c r="B21" s="4063" t="s">
        <v>891</v>
      </c>
      <c r="C21" s="1273">
        <v>295</v>
      </c>
      <c r="D21" s="1527">
        <v>4372.8999999999996</v>
      </c>
      <c r="E21" s="1527">
        <v>1149.4000000000001</v>
      </c>
      <c r="F21" s="1527">
        <v>111.9</v>
      </c>
      <c r="G21" s="1527">
        <v>3087.7</v>
      </c>
      <c r="H21" s="1527">
        <v>24</v>
      </c>
      <c r="J21" s="4076"/>
      <c r="K21" s="4059"/>
    </row>
    <row r="22" spans="2:11" s="3064" customFormat="1" ht="15.75" customHeight="1">
      <c r="B22" s="4063" t="s">
        <v>892</v>
      </c>
      <c r="C22" s="1273">
        <v>183</v>
      </c>
      <c r="D22" s="1527">
        <v>761.3</v>
      </c>
      <c r="E22" s="1527">
        <v>532.1</v>
      </c>
      <c r="F22" s="1527">
        <v>5.7</v>
      </c>
      <c r="G22" s="1527">
        <v>223.5</v>
      </c>
      <c r="H22" s="1527">
        <v>0</v>
      </c>
      <c r="J22" s="4076"/>
      <c r="K22" s="4059"/>
    </row>
    <row r="23" spans="2:11" s="3064" customFormat="1" ht="15.75" customHeight="1">
      <c r="B23" s="4063" t="s">
        <v>893</v>
      </c>
      <c r="C23" s="1273">
        <v>63</v>
      </c>
      <c r="D23" s="1527">
        <v>327.3</v>
      </c>
      <c r="E23" s="1527">
        <v>191.4</v>
      </c>
      <c r="F23" s="1527">
        <v>3.4</v>
      </c>
      <c r="G23" s="1527">
        <v>132.5</v>
      </c>
      <c r="H23" s="1527">
        <v>0</v>
      </c>
      <c r="J23" s="4076"/>
      <c r="K23" s="4059"/>
    </row>
    <row r="24" spans="2:11" s="3064" customFormat="1" ht="15.75" customHeight="1">
      <c r="B24" s="4063" t="s">
        <v>894</v>
      </c>
      <c r="C24" s="1273">
        <v>28</v>
      </c>
      <c r="D24" s="1527">
        <v>162.19999999999999</v>
      </c>
      <c r="E24" s="1527">
        <v>81.400000000000006</v>
      </c>
      <c r="F24" s="1527">
        <v>4.9000000000000004</v>
      </c>
      <c r="G24" s="1527">
        <v>75.900000000000006</v>
      </c>
      <c r="H24" s="1527">
        <v>0</v>
      </c>
      <c r="J24" s="4076"/>
      <c r="K24" s="4059"/>
    </row>
    <row r="25" spans="2:11" s="3064" customFormat="1" ht="15.75" customHeight="1">
      <c r="B25" s="4063" t="s">
        <v>895</v>
      </c>
      <c r="C25" s="1273">
        <v>47</v>
      </c>
      <c r="D25" s="1527">
        <v>225.8</v>
      </c>
      <c r="E25" s="1527">
        <v>184.5</v>
      </c>
      <c r="F25" s="1527">
        <v>0</v>
      </c>
      <c r="G25" s="1527">
        <v>41.3</v>
      </c>
      <c r="H25" s="1527">
        <v>0</v>
      </c>
      <c r="J25" s="4076"/>
      <c r="K25" s="4059"/>
    </row>
    <row r="26" spans="2:11" s="3064" customFormat="1" ht="15.75" customHeight="1">
      <c r="B26" s="4063" t="s">
        <v>896</v>
      </c>
      <c r="C26" s="1273">
        <v>72</v>
      </c>
      <c r="D26" s="1527">
        <v>631.4</v>
      </c>
      <c r="E26" s="1527">
        <v>173.3</v>
      </c>
      <c r="F26" s="1527">
        <v>2.9</v>
      </c>
      <c r="G26" s="1527">
        <v>455.2</v>
      </c>
      <c r="H26" s="1527">
        <v>0</v>
      </c>
      <c r="J26" s="4076"/>
      <c r="K26" s="4059"/>
    </row>
    <row r="27" spans="2:11" s="3064" customFormat="1" ht="15.75" customHeight="1">
      <c r="B27" s="2303" t="s">
        <v>274</v>
      </c>
      <c r="C27" s="1273">
        <v>1115</v>
      </c>
      <c r="D27" s="1527">
        <v>22516.5</v>
      </c>
      <c r="E27" s="1527">
        <v>7740.4</v>
      </c>
      <c r="F27" s="1527">
        <v>1342</v>
      </c>
      <c r="G27" s="1527">
        <v>12866.4</v>
      </c>
      <c r="H27" s="1527">
        <v>567.70000000000005</v>
      </c>
      <c r="J27" s="4076"/>
      <c r="K27" s="4070"/>
    </row>
    <row r="28" spans="2:11" s="3064" customFormat="1" ht="15.75" customHeight="1">
      <c r="B28" s="4063" t="s">
        <v>279</v>
      </c>
      <c r="C28" s="1273">
        <v>192</v>
      </c>
      <c r="D28" s="1527">
        <v>1449.4</v>
      </c>
      <c r="E28" s="1527">
        <v>713.4</v>
      </c>
      <c r="F28" s="1527">
        <v>2.1</v>
      </c>
      <c r="G28" s="1527">
        <v>732.2</v>
      </c>
      <c r="H28" s="1527">
        <v>1.8</v>
      </c>
      <c r="J28" s="4076"/>
      <c r="K28" s="4070"/>
    </row>
    <row r="29" spans="2:11" s="3064" customFormat="1" ht="15.75" customHeight="1">
      <c r="B29" s="4063" t="s">
        <v>897</v>
      </c>
      <c r="C29" s="1273">
        <v>17</v>
      </c>
      <c r="D29" s="1527">
        <v>47.9</v>
      </c>
      <c r="E29" s="1527">
        <v>45.4</v>
      </c>
      <c r="F29" s="1527">
        <v>0</v>
      </c>
      <c r="G29" s="1527">
        <v>2.5</v>
      </c>
      <c r="H29" s="1527">
        <v>0</v>
      </c>
      <c r="J29" s="4076"/>
      <c r="K29" s="4078"/>
    </row>
    <row r="30" spans="2:11" s="3064" customFormat="1" ht="15.75" customHeight="1">
      <c r="B30" s="4063" t="s">
        <v>898</v>
      </c>
      <c r="C30" s="1273">
        <v>23</v>
      </c>
      <c r="D30" s="1527">
        <v>206</v>
      </c>
      <c r="E30" s="1527">
        <v>169.7</v>
      </c>
      <c r="F30" s="1527">
        <v>0.3</v>
      </c>
      <c r="G30" s="1527">
        <v>36</v>
      </c>
      <c r="H30" s="1527">
        <v>0</v>
      </c>
      <c r="J30" s="4076"/>
      <c r="K30" s="4059"/>
    </row>
    <row r="31" spans="2:11" s="3063" customFormat="1" ht="15.75" customHeight="1">
      <c r="B31" s="4063" t="s">
        <v>899</v>
      </c>
      <c r="C31" s="1273">
        <v>73</v>
      </c>
      <c r="D31" s="1527">
        <v>328.1</v>
      </c>
      <c r="E31" s="1527">
        <v>276</v>
      </c>
      <c r="F31" s="1527">
        <v>1.1000000000000001</v>
      </c>
      <c r="G31" s="1527">
        <v>51</v>
      </c>
      <c r="H31" s="1527">
        <v>0</v>
      </c>
      <c r="J31" s="4076"/>
      <c r="K31" s="4059"/>
    </row>
    <row r="32" spans="2:11" s="3064" customFormat="1" ht="15.75" customHeight="1">
      <c r="B32" s="4063" t="s">
        <v>900</v>
      </c>
      <c r="C32" s="1273">
        <v>19</v>
      </c>
      <c r="D32" s="1527">
        <v>111.1</v>
      </c>
      <c r="E32" s="1527">
        <v>58.6</v>
      </c>
      <c r="F32" s="1527">
        <v>0.1</v>
      </c>
      <c r="G32" s="1527">
        <v>50.7</v>
      </c>
      <c r="H32" s="1527">
        <v>1.8</v>
      </c>
      <c r="J32" s="4076"/>
      <c r="K32" s="4059"/>
    </row>
    <row r="33" spans="2:11" s="3064" customFormat="1" ht="15.75" customHeight="1">
      <c r="B33" s="4063" t="s">
        <v>901</v>
      </c>
      <c r="C33" s="1273">
        <v>60</v>
      </c>
      <c r="D33" s="1527">
        <v>756.3</v>
      </c>
      <c r="E33" s="1527">
        <v>163.80000000000001</v>
      </c>
      <c r="F33" s="1527">
        <v>0.6</v>
      </c>
      <c r="G33" s="1527">
        <v>591.9</v>
      </c>
      <c r="H33" s="1527">
        <v>0</v>
      </c>
      <c r="J33" s="4076"/>
      <c r="K33" s="4059"/>
    </row>
    <row r="34" spans="2:11" s="3064" customFormat="1" ht="15.75" customHeight="1">
      <c r="B34" s="4063" t="s">
        <v>283</v>
      </c>
      <c r="C34" s="1273">
        <v>76</v>
      </c>
      <c r="D34" s="1527">
        <v>731.2</v>
      </c>
      <c r="E34" s="1527">
        <v>108.8</v>
      </c>
      <c r="F34" s="1527">
        <v>9.6</v>
      </c>
      <c r="G34" s="1527">
        <v>612.9</v>
      </c>
      <c r="H34" s="1527">
        <v>0</v>
      </c>
      <c r="J34" s="4076"/>
      <c r="K34" s="4070"/>
    </row>
    <row r="35" spans="2:11" s="3063" customFormat="1" ht="15.75" customHeight="1">
      <c r="B35" s="2653" t="s">
        <v>193</v>
      </c>
      <c r="C35" s="1270">
        <v>51</v>
      </c>
      <c r="D35" s="1520">
        <v>352.7</v>
      </c>
      <c r="E35" s="1520">
        <v>57.5</v>
      </c>
      <c r="F35" s="1520">
        <v>21.4</v>
      </c>
      <c r="G35" s="1520">
        <v>269.8</v>
      </c>
      <c r="H35" s="1520">
        <v>4</v>
      </c>
      <c r="J35" s="4080"/>
      <c r="K35" s="4059"/>
    </row>
    <row r="36" spans="2:11" s="3063" customFormat="1" ht="15.75" customHeight="1">
      <c r="B36" s="4081" t="s">
        <v>203</v>
      </c>
      <c r="C36" s="1270">
        <v>44</v>
      </c>
      <c r="D36" s="1520">
        <v>426.1</v>
      </c>
      <c r="E36" s="1520">
        <v>94.8</v>
      </c>
      <c r="F36" s="1520">
        <v>111.6</v>
      </c>
      <c r="G36" s="1520">
        <v>213.1</v>
      </c>
      <c r="H36" s="1520">
        <v>6.6</v>
      </c>
      <c r="J36" s="4080"/>
      <c r="K36" s="4059"/>
    </row>
    <row r="37" spans="2:11" s="3064" customFormat="1" ht="18" customHeight="1">
      <c r="B37" s="6493"/>
      <c r="C37" s="6494" t="s">
        <v>4702</v>
      </c>
      <c r="D37" s="5935" t="s">
        <v>4703</v>
      </c>
      <c r="E37" s="5935"/>
      <c r="F37" s="5935"/>
      <c r="G37" s="5935"/>
      <c r="H37" s="5936"/>
    </row>
    <row r="38" spans="2:11" s="3064" customFormat="1" ht="18" customHeight="1">
      <c r="B38" s="6493"/>
      <c r="C38" s="6494"/>
      <c r="D38" s="6494" t="s">
        <v>175</v>
      </c>
      <c r="E38" s="6494" t="s">
        <v>4704</v>
      </c>
      <c r="F38" s="6494"/>
      <c r="G38" s="6494"/>
      <c r="H38" s="6495"/>
    </row>
    <row r="39" spans="2:11" s="3063" customFormat="1" ht="27" customHeight="1">
      <c r="B39" s="6493"/>
      <c r="C39" s="6494"/>
      <c r="D39" s="6494"/>
      <c r="E39" s="4115" t="s">
        <v>3045</v>
      </c>
      <c r="F39" s="577" t="s">
        <v>4684</v>
      </c>
      <c r="G39" s="4115" t="s">
        <v>2022</v>
      </c>
      <c r="H39" s="4116" t="s">
        <v>4705</v>
      </c>
    </row>
    <row r="40" spans="2:11" s="3063" customFormat="1" ht="4.5" customHeight="1">
      <c r="B40" s="4117"/>
      <c r="C40" s="4118"/>
      <c r="D40" s="4118"/>
      <c r="E40" s="4118"/>
      <c r="F40" s="384"/>
      <c r="G40" s="4118"/>
      <c r="H40" s="4118"/>
    </row>
    <row r="41" spans="2:11" s="4119" customFormat="1" ht="12" customHeight="1">
      <c r="B41" s="6496" t="s">
        <v>164</v>
      </c>
      <c r="C41" s="6496"/>
      <c r="D41" s="6496"/>
      <c r="E41" s="6496"/>
      <c r="F41" s="6496"/>
      <c r="G41" s="6496"/>
      <c r="H41" s="6496"/>
    </row>
    <row r="42" spans="2:11" s="4120" customFormat="1" ht="22.5" customHeight="1">
      <c r="B42" s="6496" t="s">
        <v>4706</v>
      </c>
      <c r="C42" s="6496"/>
      <c r="D42" s="6496"/>
      <c r="E42" s="6496"/>
      <c r="F42" s="6496"/>
      <c r="G42" s="6496"/>
      <c r="H42" s="6496"/>
    </row>
    <row r="43" spans="2:11" s="4120" customFormat="1" ht="12" customHeight="1">
      <c r="B43" s="6496" t="s">
        <v>4707</v>
      </c>
      <c r="C43" s="6496"/>
      <c r="D43" s="6496"/>
      <c r="E43" s="6496"/>
      <c r="F43" s="6496"/>
      <c r="G43" s="6496"/>
      <c r="H43" s="6496"/>
    </row>
    <row r="44" spans="2:11" s="4120" customFormat="1" ht="40.5" customHeight="1">
      <c r="B44" s="6496" t="s">
        <v>4708</v>
      </c>
      <c r="C44" s="6496"/>
      <c r="D44" s="6496"/>
      <c r="E44" s="6496"/>
      <c r="F44" s="6496"/>
      <c r="G44" s="6496"/>
      <c r="H44" s="6496"/>
    </row>
    <row r="45" spans="2:11" s="4120" customFormat="1" ht="31.5" customHeight="1">
      <c r="B45" s="6496" t="s">
        <v>4709</v>
      </c>
      <c r="C45" s="6496"/>
      <c r="D45" s="6496"/>
      <c r="E45" s="6496"/>
      <c r="F45" s="6496"/>
      <c r="G45" s="6496"/>
      <c r="H45" s="6496"/>
    </row>
    <row r="46" spans="2:11" s="4120" customFormat="1" ht="4.5" customHeight="1">
      <c r="B46" s="4121"/>
      <c r="C46" s="4121"/>
      <c r="D46" s="4121"/>
      <c r="E46" s="4121"/>
      <c r="F46" s="4121"/>
      <c r="G46" s="4121"/>
      <c r="H46" s="4121"/>
    </row>
    <row r="47" spans="2:11" s="3064" customFormat="1" ht="12" customHeight="1">
      <c r="B47" s="6481" t="s">
        <v>220</v>
      </c>
      <c r="C47" s="6481"/>
      <c r="D47" s="6481"/>
      <c r="E47" s="6481"/>
      <c r="F47" s="6481"/>
      <c r="G47" s="4122"/>
      <c r="H47" s="4122"/>
    </row>
    <row r="48" spans="2:11" s="3064" customFormat="1" ht="12" customHeight="1">
      <c r="B48" s="6492" t="s">
        <v>4710</v>
      </c>
      <c r="C48" s="6492"/>
      <c r="D48" s="4122"/>
      <c r="E48" s="4122"/>
      <c r="F48" s="4122"/>
      <c r="G48" s="4122"/>
      <c r="H48" s="4122"/>
    </row>
    <row r="49" spans="2:8" s="3064" customFormat="1" ht="15" customHeight="1">
      <c r="B49" s="4121"/>
      <c r="C49" s="4121"/>
      <c r="D49" s="4121"/>
      <c r="E49" s="4121"/>
      <c r="F49" s="4121"/>
      <c r="G49" s="4121"/>
      <c r="H49" s="4121"/>
    </row>
  </sheetData>
  <mergeCells count="19">
    <mergeCell ref="B1:H1"/>
    <mergeCell ref="B2:H2"/>
    <mergeCell ref="B4:B6"/>
    <mergeCell ref="C4:C6"/>
    <mergeCell ref="D4:H4"/>
    <mergeCell ref="D5:D6"/>
    <mergeCell ref="E5:H5"/>
    <mergeCell ref="B48:C48"/>
    <mergeCell ref="B37:B39"/>
    <mergeCell ref="C37:C39"/>
    <mergeCell ref="D37:H37"/>
    <mergeCell ref="D38:D39"/>
    <mergeCell ref="E38:H38"/>
    <mergeCell ref="B41:H41"/>
    <mergeCell ref="B42:H42"/>
    <mergeCell ref="B43:H43"/>
    <mergeCell ref="B44:H44"/>
    <mergeCell ref="B45:H45"/>
    <mergeCell ref="B47:F47"/>
  </mergeCells>
  <conditionalFormatting sqref="E7:H36">
    <cfRule type="cellIs" dxfId="17" priority="1" operator="between">
      <formula>0.00001</formula>
      <formula>0.049</formula>
    </cfRule>
  </conditionalFormatting>
  <hyperlinks>
    <hyperlink ref="B48" r:id="rId1"/>
    <hyperlink ref="D4:H4" r:id="rId2" display="Pessoal em I&amp;D (ETI)"/>
    <hyperlink ref="D37:H37" r:id="rId3" display="R&amp;D personnel (FTE)"/>
    <hyperlink ref="J2" location="Indice!A1" display="(Voltar ao Índice)"/>
  </hyperlinks>
  <printOptions horizontalCentered="1"/>
  <pageMargins left="0.27559055118110237" right="0.27559055118110237" top="0.6692913385826772" bottom="0.47244094488188981" header="0" footer="0"/>
  <pageSetup paperSize="9" scale="94" orientation="portrait" verticalDpi="300" r:id="rId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0"/>
  <sheetViews>
    <sheetView showGridLines="0" workbookViewId="0">
      <pane ySplit="6" topLeftCell="A7" activePane="bottomLeft" state="frozen"/>
      <selection activeCell="B1" sqref="B1:O1"/>
      <selection pane="bottomLeft" activeCell="B1" sqref="B1:L1"/>
    </sheetView>
  </sheetViews>
  <sheetFormatPr defaultColWidth="9.140625" defaultRowHeight="11.25"/>
  <cols>
    <col min="1" max="1" width="6.7109375" style="1927" customWidth="1"/>
    <col min="2" max="2" width="16.7109375" style="1927" customWidth="1"/>
    <col min="3" max="4" width="9.5703125" style="4161" bestFit="1" customWidth="1"/>
    <col min="5" max="5" width="8.7109375" style="4161" bestFit="1" customWidth="1"/>
    <col min="6" max="6" width="9.5703125" style="4161" bestFit="1" customWidth="1"/>
    <col min="7" max="7" width="8.5703125" style="4161" customWidth="1"/>
    <col min="8" max="9" width="9.5703125" style="4161" bestFit="1" customWidth="1"/>
    <col min="10" max="10" width="8.7109375" style="4161" bestFit="1" customWidth="1"/>
    <col min="11" max="11" width="8.5703125" style="4161" customWidth="1"/>
    <col min="12" max="12" width="8.7109375" style="4161" customWidth="1"/>
    <col min="13" max="13" width="6.7109375" style="4132" customWidth="1"/>
    <col min="14" max="14" width="14.28515625" style="4132" bestFit="1" customWidth="1"/>
    <col min="15" max="22" width="9.140625" style="4132"/>
    <col min="23" max="16384" width="9.140625" style="1927"/>
  </cols>
  <sheetData>
    <row r="1" spans="2:29" s="4124" customFormat="1" ht="30" customHeight="1">
      <c r="B1" s="5294" t="s">
        <v>4711</v>
      </c>
      <c r="C1" s="5294"/>
      <c r="D1" s="5294"/>
      <c r="E1" s="5294"/>
      <c r="F1" s="5294"/>
      <c r="G1" s="5294"/>
      <c r="H1" s="5294"/>
      <c r="I1" s="5294"/>
      <c r="J1" s="5294"/>
      <c r="K1" s="5294"/>
      <c r="L1" s="5294"/>
      <c r="M1" s="4123"/>
      <c r="N1" s="4123"/>
      <c r="O1" s="4123"/>
      <c r="P1" s="4123"/>
      <c r="Q1" s="4123"/>
      <c r="R1" s="4123"/>
      <c r="S1" s="4123"/>
      <c r="T1" s="4123"/>
      <c r="U1" s="4123"/>
      <c r="V1" s="4123"/>
    </row>
    <row r="2" spans="2:29" s="4126" customFormat="1" ht="30" customHeight="1">
      <c r="B2" s="5294" t="s">
        <v>4712</v>
      </c>
      <c r="C2" s="5294"/>
      <c r="D2" s="5294"/>
      <c r="E2" s="5294"/>
      <c r="F2" s="5294"/>
      <c r="G2" s="5294"/>
      <c r="H2" s="5294"/>
      <c r="I2" s="5294"/>
      <c r="J2" s="5294"/>
      <c r="K2" s="5294"/>
      <c r="L2" s="5294"/>
      <c r="M2" s="4125"/>
      <c r="N2" s="2285" t="s">
        <v>979</v>
      </c>
      <c r="O2" s="4125"/>
      <c r="P2" s="4125"/>
      <c r="Q2" s="4125"/>
      <c r="R2" s="4125"/>
      <c r="S2" s="4125"/>
      <c r="T2" s="4125"/>
      <c r="U2" s="4125"/>
      <c r="V2" s="4125"/>
    </row>
    <row r="3" spans="2:29" s="4130" customFormat="1" ht="12" customHeight="1">
      <c r="B3" s="4127" t="s">
        <v>849</v>
      </c>
      <c r="C3" s="4128"/>
      <c r="D3" s="4128"/>
      <c r="E3" s="4128"/>
      <c r="F3" s="4128"/>
      <c r="G3" s="4128"/>
      <c r="H3" s="4128"/>
      <c r="I3" s="4128"/>
      <c r="J3" s="4128"/>
      <c r="K3" s="6508" t="s">
        <v>4713</v>
      </c>
      <c r="L3" s="6508"/>
      <c r="M3" s="4129"/>
      <c r="N3" s="4129"/>
      <c r="O3" s="4129"/>
      <c r="P3" s="4129"/>
      <c r="Q3" s="4129"/>
      <c r="R3" s="4129"/>
      <c r="S3" s="4129"/>
      <c r="T3" s="4129"/>
      <c r="U3" s="4129"/>
      <c r="V3" s="4129"/>
    </row>
    <row r="4" spans="2:29" ht="18" customHeight="1">
      <c r="B4" s="6509"/>
      <c r="C4" s="6510" t="s">
        <v>4714</v>
      </c>
      <c r="D4" s="6510"/>
      <c r="E4" s="6510"/>
      <c r="F4" s="6510"/>
      <c r="G4" s="6510"/>
      <c r="H4" s="6510"/>
      <c r="I4" s="6510"/>
      <c r="J4" s="6510"/>
      <c r="K4" s="6510"/>
      <c r="L4" s="6511"/>
      <c r="M4" s="4131"/>
    </row>
    <row r="5" spans="2:29" ht="18" customHeight="1">
      <c r="B5" s="6509"/>
      <c r="C5" s="6512" t="s">
        <v>175</v>
      </c>
      <c r="D5" s="6506" t="s">
        <v>4700</v>
      </c>
      <c r="E5" s="6506"/>
      <c r="F5" s="6506"/>
      <c r="G5" s="6506"/>
      <c r="H5" s="6513" t="s">
        <v>4715</v>
      </c>
      <c r="I5" s="6513"/>
      <c r="J5" s="6513"/>
      <c r="K5" s="6513"/>
      <c r="L5" s="6514"/>
    </row>
    <row r="6" spans="2:29" ht="51" customHeight="1">
      <c r="B6" s="6509"/>
      <c r="C6" s="6512"/>
      <c r="D6" s="4133" t="s">
        <v>3017</v>
      </c>
      <c r="E6" s="4133" t="s">
        <v>4673</v>
      </c>
      <c r="F6" s="4133" t="s">
        <v>4674</v>
      </c>
      <c r="G6" s="4133" t="s">
        <v>4701</v>
      </c>
      <c r="H6" s="4134" t="s">
        <v>3017</v>
      </c>
      <c r="I6" s="4134" t="s">
        <v>4673</v>
      </c>
      <c r="J6" s="4134" t="s">
        <v>4674</v>
      </c>
      <c r="K6" s="4134" t="s">
        <v>4701</v>
      </c>
      <c r="L6" s="4135" t="s">
        <v>4716</v>
      </c>
    </row>
    <row r="7" spans="2:29" s="1923" customFormat="1" ht="16.5" customHeight="1">
      <c r="B7" s="2653" t="s">
        <v>12</v>
      </c>
      <c r="C7" s="4136">
        <v>2585099.5</v>
      </c>
      <c r="D7" s="4136">
        <v>1303484</v>
      </c>
      <c r="E7" s="4136">
        <v>141743.4</v>
      </c>
      <c r="F7" s="4136">
        <v>1099649.3</v>
      </c>
      <c r="G7" s="4136">
        <v>40222.9</v>
      </c>
      <c r="H7" s="4137">
        <v>1202422.8</v>
      </c>
      <c r="I7" s="4137">
        <v>1060925</v>
      </c>
      <c r="J7" s="4137">
        <v>101068.2</v>
      </c>
      <c r="K7" s="4137">
        <v>31557.9</v>
      </c>
      <c r="L7" s="4137">
        <v>189125.7</v>
      </c>
      <c r="M7" s="4138"/>
      <c r="N7" s="4138"/>
      <c r="O7" s="4138"/>
      <c r="P7" s="4138"/>
      <c r="Q7" s="4138"/>
      <c r="R7" s="4138"/>
      <c r="S7" s="4138"/>
      <c r="T7" s="4138"/>
      <c r="U7" s="4138"/>
      <c r="V7" s="4138"/>
      <c r="W7" s="4139"/>
      <c r="X7" s="4139"/>
      <c r="Y7" s="4139"/>
      <c r="Z7" s="4139"/>
      <c r="AA7" s="4139"/>
      <c r="AB7" s="4139"/>
      <c r="AC7" s="4139"/>
    </row>
    <row r="8" spans="2:29" s="3063" customFormat="1" ht="16.5" customHeight="1">
      <c r="B8" s="2653" t="s">
        <v>230</v>
      </c>
      <c r="C8" s="4136">
        <v>2555907.7000000002</v>
      </c>
      <c r="D8" s="4136">
        <v>1297265.1000000001</v>
      </c>
      <c r="E8" s="4136">
        <v>135941.9</v>
      </c>
      <c r="F8" s="4136">
        <v>1082715.6000000001</v>
      </c>
      <c r="G8" s="4136">
        <v>39985.199999999997</v>
      </c>
      <c r="H8" s="4137">
        <v>1196828.6000000001</v>
      </c>
      <c r="I8" s="4137">
        <v>1042070.8</v>
      </c>
      <c r="J8" s="4137">
        <v>99706.1</v>
      </c>
      <c r="K8" s="4137">
        <v>31055</v>
      </c>
      <c r="L8" s="4137">
        <v>186247.2</v>
      </c>
      <c r="M8" s="4138"/>
      <c r="N8" s="4138"/>
      <c r="O8" s="4138"/>
      <c r="P8" s="4138"/>
      <c r="Q8" s="4138"/>
      <c r="R8" s="4138"/>
      <c r="S8" s="4138"/>
      <c r="T8" s="4138"/>
      <c r="U8" s="4138"/>
      <c r="V8" s="4138"/>
    </row>
    <row r="9" spans="2:29" s="3064" customFormat="1" ht="16.5" customHeight="1">
      <c r="B9" s="4063" t="s">
        <v>246</v>
      </c>
      <c r="C9" s="4140">
        <v>863023.3</v>
      </c>
      <c r="D9" s="4140">
        <v>464548.6</v>
      </c>
      <c r="E9" s="4140">
        <v>45104.5</v>
      </c>
      <c r="F9" s="4140">
        <v>349189.7</v>
      </c>
      <c r="G9" s="4140">
        <v>4180.6000000000004</v>
      </c>
      <c r="H9" s="4141">
        <v>431677.4</v>
      </c>
      <c r="I9" s="4141">
        <v>336795.2</v>
      </c>
      <c r="J9" s="4141">
        <v>40911.800000000003</v>
      </c>
      <c r="K9" s="4141">
        <v>2275.3000000000002</v>
      </c>
      <c r="L9" s="4141">
        <v>51363.7</v>
      </c>
      <c r="M9" s="4142"/>
      <c r="N9" s="4142"/>
      <c r="O9" s="4142"/>
      <c r="P9" s="4142"/>
      <c r="Q9" s="4142"/>
      <c r="R9" s="4142"/>
      <c r="S9" s="4142"/>
      <c r="T9" s="4142"/>
      <c r="U9" s="4142"/>
      <c r="V9" s="4142"/>
    </row>
    <row r="10" spans="2:29" s="3064" customFormat="1" ht="16.5" customHeight="1">
      <c r="B10" s="4063" t="s">
        <v>881</v>
      </c>
      <c r="C10" s="4140">
        <v>18217.099999999999</v>
      </c>
      <c r="D10" s="4140">
        <v>14936.7</v>
      </c>
      <c r="E10" s="4140">
        <v>383.9</v>
      </c>
      <c r="F10" s="4140">
        <v>2896.5</v>
      </c>
      <c r="G10" s="4140">
        <v>0</v>
      </c>
      <c r="H10" s="4141">
        <v>14269.6</v>
      </c>
      <c r="I10" s="4141">
        <v>3258.4</v>
      </c>
      <c r="J10" s="4141">
        <v>243.1</v>
      </c>
      <c r="K10" s="4141">
        <v>51.9</v>
      </c>
      <c r="L10" s="4141">
        <v>394.2</v>
      </c>
      <c r="M10" s="4138"/>
      <c r="N10" s="4138"/>
      <c r="O10" s="4138"/>
      <c r="P10" s="4138"/>
      <c r="Q10" s="4138"/>
      <c r="R10" s="4138"/>
      <c r="S10" s="4138"/>
      <c r="T10" s="4138"/>
      <c r="U10" s="4138"/>
      <c r="V10" s="4138"/>
    </row>
    <row r="11" spans="2:29" s="3064" customFormat="1" ht="16.5" customHeight="1">
      <c r="B11" s="4063" t="s">
        <v>882</v>
      </c>
      <c r="C11" s="4140">
        <v>103481.7</v>
      </c>
      <c r="D11" s="4140">
        <v>31754.400000000001</v>
      </c>
      <c r="E11" s="4140">
        <v>12349.8</v>
      </c>
      <c r="F11" s="4140">
        <v>58702.400000000001</v>
      </c>
      <c r="G11" s="4140">
        <v>675.2</v>
      </c>
      <c r="H11" s="4141">
        <v>30206.7</v>
      </c>
      <c r="I11" s="4141">
        <v>58216.3</v>
      </c>
      <c r="J11" s="4141">
        <v>2713.8</v>
      </c>
      <c r="K11" s="4141">
        <v>196.4</v>
      </c>
      <c r="L11" s="4141">
        <v>12148.6</v>
      </c>
      <c r="M11" s="4138"/>
      <c r="N11" s="4138"/>
      <c r="O11" s="4138"/>
      <c r="P11" s="4138"/>
      <c r="Q11" s="4138"/>
      <c r="R11" s="4138"/>
      <c r="S11" s="4138"/>
      <c r="T11" s="4138"/>
      <c r="U11" s="4138"/>
      <c r="V11" s="4138"/>
    </row>
    <row r="12" spans="2:29" s="3064" customFormat="1" ht="16.5" customHeight="1">
      <c r="B12" s="4063" t="s">
        <v>883</v>
      </c>
      <c r="C12" s="4140">
        <v>62575.9</v>
      </c>
      <c r="D12" s="4140">
        <v>34159.4</v>
      </c>
      <c r="E12" s="4140">
        <v>1086.3</v>
      </c>
      <c r="F12" s="4140">
        <v>27330.2</v>
      </c>
      <c r="G12" s="4140">
        <v>0</v>
      </c>
      <c r="H12" s="4141">
        <v>30664.2</v>
      </c>
      <c r="I12" s="4141">
        <v>26205.599999999999</v>
      </c>
      <c r="J12" s="4141">
        <v>1236.9000000000001</v>
      </c>
      <c r="K12" s="4141">
        <v>121.8</v>
      </c>
      <c r="L12" s="4141">
        <v>4347.3999999999996</v>
      </c>
      <c r="M12" s="4138"/>
      <c r="N12" s="4138"/>
      <c r="O12" s="4138"/>
      <c r="P12" s="4138"/>
      <c r="Q12" s="4138"/>
      <c r="R12" s="4138"/>
      <c r="S12" s="4138"/>
      <c r="T12" s="4138"/>
      <c r="U12" s="4138"/>
      <c r="V12" s="4138"/>
    </row>
    <row r="13" spans="2:29" s="3064" customFormat="1" ht="16.5" customHeight="1">
      <c r="B13" s="4063" t="s">
        <v>1562</v>
      </c>
      <c r="C13" s="4140">
        <v>639319.5</v>
      </c>
      <c r="D13" s="4140">
        <v>376128</v>
      </c>
      <c r="E13" s="4140">
        <v>30932.799999999999</v>
      </c>
      <c r="F13" s="4140">
        <v>228753.3</v>
      </c>
      <c r="G13" s="4140">
        <v>3505.5</v>
      </c>
      <c r="H13" s="4141">
        <v>349095.3</v>
      </c>
      <c r="I13" s="4141">
        <v>218874.8</v>
      </c>
      <c r="J13" s="4141">
        <v>35847.4</v>
      </c>
      <c r="K13" s="4141">
        <v>1887.4</v>
      </c>
      <c r="L13" s="4141">
        <v>33614.699999999997</v>
      </c>
      <c r="M13" s="4138"/>
      <c r="N13" s="4138"/>
      <c r="O13" s="4138"/>
      <c r="P13" s="4138"/>
      <c r="Q13" s="4138"/>
      <c r="R13" s="4138"/>
      <c r="S13" s="4138"/>
      <c r="T13" s="4138"/>
      <c r="U13" s="4138"/>
      <c r="V13" s="4138"/>
    </row>
    <row r="14" spans="2:29" s="3064" customFormat="1" ht="16.5" customHeight="1">
      <c r="B14" s="4063" t="s">
        <v>885</v>
      </c>
      <c r="C14" s="4140">
        <v>1795.2</v>
      </c>
      <c r="D14" s="4140">
        <v>1602.7</v>
      </c>
      <c r="E14" s="4140">
        <v>0</v>
      </c>
      <c r="F14" s="4140">
        <v>192.6</v>
      </c>
      <c r="G14" s="4140">
        <v>0</v>
      </c>
      <c r="H14" s="4141">
        <v>1602.7</v>
      </c>
      <c r="I14" s="4141">
        <v>0</v>
      </c>
      <c r="J14" s="4141">
        <v>192.6</v>
      </c>
      <c r="K14" s="4141">
        <v>0</v>
      </c>
      <c r="L14" s="4141">
        <v>0</v>
      </c>
      <c r="M14" s="4138"/>
      <c r="N14" s="4138"/>
      <c r="O14" s="4138"/>
      <c r="P14" s="4138"/>
      <c r="Q14" s="4138"/>
      <c r="R14" s="4138"/>
      <c r="S14" s="4138"/>
      <c r="T14" s="4138"/>
      <c r="U14" s="4138"/>
      <c r="V14" s="4138"/>
    </row>
    <row r="15" spans="2:29" s="3064" customFormat="1" ht="16.5" customHeight="1">
      <c r="B15" s="4063" t="s">
        <v>886</v>
      </c>
      <c r="C15" s="4140">
        <v>4748.8999999999996</v>
      </c>
      <c r="D15" s="4140">
        <v>3853.9</v>
      </c>
      <c r="E15" s="4140">
        <v>0</v>
      </c>
      <c r="F15" s="4140">
        <v>895</v>
      </c>
      <c r="G15" s="4140">
        <v>0</v>
      </c>
      <c r="H15" s="4141">
        <v>3762.2</v>
      </c>
      <c r="I15" s="4141">
        <v>801.1</v>
      </c>
      <c r="J15" s="4141">
        <v>178.3</v>
      </c>
      <c r="K15" s="4141">
        <v>0</v>
      </c>
      <c r="L15" s="4141">
        <v>7.4</v>
      </c>
      <c r="M15" s="4138"/>
      <c r="N15" s="4138"/>
      <c r="O15" s="4138"/>
      <c r="P15" s="4138"/>
      <c r="Q15" s="4138"/>
      <c r="R15" s="4138"/>
      <c r="S15" s="4138"/>
      <c r="T15" s="4138"/>
      <c r="U15" s="4138"/>
      <c r="V15" s="4138"/>
    </row>
    <row r="16" spans="2:29" s="3064" customFormat="1" ht="16.5" customHeight="1">
      <c r="B16" s="4063" t="s">
        <v>887</v>
      </c>
      <c r="C16" s="4140">
        <v>21642.3</v>
      </c>
      <c r="D16" s="4140">
        <v>1366.8</v>
      </c>
      <c r="E16" s="4140">
        <v>200.6</v>
      </c>
      <c r="F16" s="4140">
        <v>20074.900000000001</v>
      </c>
      <c r="G16" s="4140">
        <v>0</v>
      </c>
      <c r="H16" s="4141">
        <v>1352.3</v>
      </c>
      <c r="I16" s="4141">
        <v>19135.599999999999</v>
      </c>
      <c r="J16" s="4141">
        <v>371.3</v>
      </c>
      <c r="K16" s="4141">
        <v>17.8</v>
      </c>
      <c r="L16" s="4141">
        <v>765.3</v>
      </c>
      <c r="M16" s="4138"/>
      <c r="N16" s="4138"/>
      <c r="O16" s="4138"/>
      <c r="P16" s="4138"/>
      <c r="Q16" s="4138"/>
      <c r="R16" s="4138"/>
      <c r="S16" s="4138"/>
      <c r="T16" s="4138"/>
      <c r="U16" s="4138"/>
      <c r="V16" s="4138"/>
    </row>
    <row r="17" spans="2:22" s="3064" customFormat="1" ht="16.5" customHeight="1">
      <c r="B17" s="4063" t="s">
        <v>888</v>
      </c>
      <c r="C17" s="4140">
        <v>11242.7</v>
      </c>
      <c r="D17" s="4140">
        <v>746.8</v>
      </c>
      <c r="E17" s="4140">
        <v>151.1</v>
      </c>
      <c r="F17" s="4140">
        <v>10344.700000000001</v>
      </c>
      <c r="G17" s="4140">
        <v>0</v>
      </c>
      <c r="H17" s="4141">
        <v>724.4</v>
      </c>
      <c r="I17" s="4141">
        <v>10303.5</v>
      </c>
      <c r="J17" s="4141">
        <v>128.5</v>
      </c>
      <c r="K17" s="4141">
        <v>0</v>
      </c>
      <c r="L17" s="4141">
        <v>86.3</v>
      </c>
      <c r="M17" s="4138"/>
      <c r="N17" s="4138"/>
      <c r="O17" s="4138"/>
      <c r="P17" s="4138"/>
      <c r="Q17" s="4138"/>
      <c r="R17" s="4138"/>
      <c r="S17" s="4138"/>
      <c r="T17" s="4138"/>
      <c r="U17" s="4138"/>
      <c r="V17" s="4138"/>
    </row>
    <row r="18" spans="2:22" s="3064" customFormat="1" ht="16.5" customHeight="1">
      <c r="B18" s="4077" t="s">
        <v>264</v>
      </c>
      <c r="C18" s="4140">
        <v>485501.8</v>
      </c>
      <c r="D18" s="4140">
        <v>256774.2</v>
      </c>
      <c r="E18" s="4140">
        <v>10150.9</v>
      </c>
      <c r="F18" s="4140">
        <v>216150.2</v>
      </c>
      <c r="G18" s="4140">
        <v>2426.4</v>
      </c>
      <c r="H18" s="4141">
        <v>228100.2</v>
      </c>
      <c r="I18" s="4141">
        <v>218415.1</v>
      </c>
      <c r="J18" s="4141">
        <v>8730.9</v>
      </c>
      <c r="K18" s="4141">
        <v>927.7</v>
      </c>
      <c r="L18" s="4141">
        <v>29327.9</v>
      </c>
      <c r="M18" s="4143"/>
      <c r="N18" s="4143"/>
      <c r="O18" s="4143"/>
      <c r="P18" s="4143"/>
      <c r="Q18" s="4143"/>
      <c r="R18" s="4143"/>
      <c r="S18" s="4143"/>
      <c r="T18" s="4143"/>
      <c r="U18" s="4143"/>
      <c r="V18" s="4143"/>
    </row>
    <row r="19" spans="2:22" s="3064" customFormat="1" ht="16.5" customHeight="1">
      <c r="B19" s="4063" t="s">
        <v>889</v>
      </c>
      <c r="C19" s="4140">
        <v>64111.5</v>
      </c>
      <c r="D19" s="4140">
        <v>62014.6</v>
      </c>
      <c r="E19" s="4140">
        <v>153.4</v>
      </c>
      <c r="F19" s="4140">
        <v>1917.7</v>
      </c>
      <c r="G19" s="4140">
        <v>25.8</v>
      </c>
      <c r="H19" s="4141">
        <v>60105.2</v>
      </c>
      <c r="I19" s="4141">
        <v>3006.6</v>
      </c>
      <c r="J19" s="4141">
        <v>267.5</v>
      </c>
      <c r="K19" s="4141">
        <v>25.8</v>
      </c>
      <c r="L19" s="4141">
        <v>706.4</v>
      </c>
      <c r="M19" s="4138"/>
      <c r="N19" s="4138"/>
      <c r="O19" s="4138"/>
      <c r="P19" s="4138"/>
      <c r="Q19" s="4138"/>
      <c r="R19" s="4138"/>
      <c r="S19" s="4138"/>
      <c r="T19" s="4138"/>
      <c r="U19" s="4138"/>
      <c r="V19" s="4138"/>
    </row>
    <row r="20" spans="2:22" s="3064" customFormat="1" ht="16.5" customHeight="1">
      <c r="B20" s="4063" t="s">
        <v>890</v>
      </c>
      <c r="C20" s="4140">
        <v>152154.6</v>
      </c>
      <c r="D20" s="4140">
        <v>84434.9</v>
      </c>
      <c r="E20" s="4140">
        <v>793.2</v>
      </c>
      <c r="F20" s="4140">
        <v>66926.399999999994</v>
      </c>
      <c r="G20" s="4140">
        <v>0</v>
      </c>
      <c r="H20" s="4141">
        <v>74016.800000000003</v>
      </c>
      <c r="I20" s="4141">
        <v>66033.899999999994</v>
      </c>
      <c r="J20" s="4141">
        <v>1454</v>
      </c>
      <c r="K20" s="4141">
        <v>123.7</v>
      </c>
      <c r="L20" s="4141">
        <v>10526.2</v>
      </c>
      <c r="M20" s="4138"/>
      <c r="N20" s="4138"/>
      <c r="O20" s="4138"/>
      <c r="P20" s="4138"/>
      <c r="Q20" s="4138"/>
      <c r="R20" s="4138"/>
      <c r="S20" s="4138"/>
      <c r="T20" s="4138"/>
      <c r="U20" s="4138"/>
      <c r="V20" s="4138"/>
    </row>
    <row r="21" spans="2:22" s="3064" customFormat="1" ht="16.5" customHeight="1">
      <c r="B21" s="4063" t="s">
        <v>891</v>
      </c>
      <c r="C21" s="4140">
        <v>166326.79999999999</v>
      </c>
      <c r="D21" s="4140">
        <v>46507.6</v>
      </c>
      <c r="E21" s="4140">
        <v>7729.1</v>
      </c>
      <c r="F21" s="4140">
        <v>109689.5</v>
      </c>
      <c r="G21" s="4140">
        <v>2400.6</v>
      </c>
      <c r="H21" s="4141">
        <v>37557.199999999997</v>
      </c>
      <c r="I21" s="4141">
        <v>111031.1</v>
      </c>
      <c r="J21" s="4141">
        <v>2870.9</v>
      </c>
      <c r="K21" s="4141">
        <v>638.70000000000005</v>
      </c>
      <c r="L21" s="4141">
        <v>14228.9</v>
      </c>
      <c r="M21" s="4138"/>
      <c r="N21" s="4138"/>
      <c r="O21" s="4138"/>
      <c r="P21" s="4138"/>
      <c r="Q21" s="4138"/>
      <c r="R21" s="4138"/>
      <c r="S21" s="4138"/>
      <c r="T21" s="4138"/>
      <c r="U21" s="4138"/>
      <c r="V21" s="4138"/>
    </row>
    <row r="22" spans="2:22" s="3064" customFormat="1" ht="16.5" customHeight="1">
      <c r="B22" s="4063" t="s">
        <v>892</v>
      </c>
      <c r="C22" s="4140">
        <v>32938.9</v>
      </c>
      <c r="D22" s="4140">
        <v>23000.3</v>
      </c>
      <c r="E22" s="4140">
        <v>544.9</v>
      </c>
      <c r="F22" s="4140">
        <v>9393.7999999999993</v>
      </c>
      <c r="G22" s="4140">
        <v>0</v>
      </c>
      <c r="H22" s="4141">
        <v>19044.8</v>
      </c>
      <c r="I22" s="4141">
        <v>12184.7</v>
      </c>
      <c r="J22" s="4141">
        <v>776.8</v>
      </c>
      <c r="K22" s="4141">
        <v>1.8</v>
      </c>
      <c r="L22" s="4141">
        <v>930.8</v>
      </c>
      <c r="M22" s="4138"/>
      <c r="N22" s="4138"/>
      <c r="O22" s="4138"/>
      <c r="P22" s="4138"/>
      <c r="Q22" s="4138"/>
      <c r="R22" s="4138"/>
      <c r="S22" s="4138"/>
      <c r="T22" s="4138"/>
      <c r="U22" s="4138"/>
      <c r="V22" s="4138"/>
    </row>
    <row r="23" spans="2:22" s="3064" customFormat="1" ht="16.5" customHeight="1">
      <c r="B23" s="4063" t="s">
        <v>893</v>
      </c>
      <c r="C23" s="4140">
        <v>18138</v>
      </c>
      <c r="D23" s="4140">
        <v>11678.9</v>
      </c>
      <c r="E23" s="4140">
        <v>270.60000000000002</v>
      </c>
      <c r="F23" s="4140">
        <v>6188.5</v>
      </c>
      <c r="G23" s="4140">
        <v>0</v>
      </c>
      <c r="H23" s="4141">
        <v>10118.5</v>
      </c>
      <c r="I23" s="4141">
        <v>4760.7</v>
      </c>
      <c r="J23" s="4141">
        <v>2304</v>
      </c>
      <c r="K23" s="4141">
        <v>123.1</v>
      </c>
      <c r="L23" s="4141">
        <v>831.7</v>
      </c>
      <c r="M23" s="4138"/>
      <c r="N23" s="4138"/>
      <c r="O23" s="4138"/>
      <c r="P23" s="4138"/>
      <c r="Q23" s="4138"/>
      <c r="R23" s="4138"/>
      <c r="S23" s="4138"/>
      <c r="T23" s="4138"/>
      <c r="U23" s="4138"/>
      <c r="V23" s="4138"/>
    </row>
    <row r="24" spans="2:22" s="3064" customFormat="1" ht="16.5" customHeight="1">
      <c r="B24" s="4063" t="s">
        <v>894</v>
      </c>
      <c r="C24" s="4140">
        <v>9499</v>
      </c>
      <c r="D24" s="4140">
        <v>5346.8</v>
      </c>
      <c r="E24" s="4140">
        <v>344.6</v>
      </c>
      <c r="F24" s="4140">
        <v>3807.6</v>
      </c>
      <c r="G24" s="4140">
        <v>0</v>
      </c>
      <c r="H24" s="4141">
        <v>5063.5</v>
      </c>
      <c r="I24" s="4141">
        <v>3782.8</v>
      </c>
      <c r="J24" s="4141">
        <v>224.3</v>
      </c>
      <c r="K24" s="4141">
        <v>3.3</v>
      </c>
      <c r="L24" s="4141">
        <v>425.2</v>
      </c>
      <c r="M24" s="4138"/>
      <c r="N24" s="4138"/>
      <c r="O24" s="4138"/>
      <c r="P24" s="4138"/>
      <c r="Q24" s="4138"/>
      <c r="R24" s="4138"/>
      <c r="S24" s="4138"/>
      <c r="T24" s="4138"/>
      <c r="U24" s="4138"/>
      <c r="V24" s="4138"/>
    </row>
    <row r="25" spans="2:22" s="3064" customFormat="1" ht="16.5" customHeight="1">
      <c r="B25" s="4063" t="s">
        <v>895</v>
      </c>
      <c r="C25" s="4140">
        <v>12385.3</v>
      </c>
      <c r="D25" s="4140">
        <v>9968.2999999999993</v>
      </c>
      <c r="E25" s="4140">
        <v>0</v>
      </c>
      <c r="F25" s="4140">
        <v>2417.1</v>
      </c>
      <c r="G25" s="4140">
        <v>0</v>
      </c>
      <c r="H25" s="4141">
        <v>9546.4</v>
      </c>
      <c r="I25" s="4141">
        <v>2268.8000000000002</v>
      </c>
      <c r="J25" s="4141">
        <v>413.1</v>
      </c>
      <c r="K25" s="4141">
        <v>3.8</v>
      </c>
      <c r="L25" s="4141">
        <v>153.30000000000001</v>
      </c>
      <c r="M25" s="4138"/>
      <c r="N25" s="4138"/>
      <c r="O25" s="4138"/>
      <c r="P25" s="4138"/>
      <c r="Q25" s="4138"/>
      <c r="R25" s="4138"/>
      <c r="S25" s="4138"/>
      <c r="T25" s="4138"/>
      <c r="U25" s="4138"/>
      <c r="V25" s="4138"/>
    </row>
    <row r="26" spans="2:22" s="3064" customFormat="1" ht="16.5" customHeight="1">
      <c r="B26" s="4063" t="s">
        <v>896</v>
      </c>
      <c r="C26" s="4140">
        <v>29947.599999999999</v>
      </c>
      <c r="D26" s="4140">
        <v>13822.9</v>
      </c>
      <c r="E26" s="4140">
        <v>315.10000000000002</v>
      </c>
      <c r="F26" s="4140">
        <v>15809.6</v>
      </c>
      <c r="G26" s="4140">
        <v>0</v>
      </c>
      <c r="H26" s="4141">
        <v>12647.9</v>
      </c>
      <c r="I26" s="4141">
        <v>15346.6</v>
      </c>
      <c r="J26" s="4141">
        <v>420.3</v>
      </c>
      <c r="K26" s="4141">
        <v>7.5</v>
      </c>
      <c r="L26" s="4141">
        <v>1525.4</v>
      </c>
      <c r="M26" s="4138"/>
      <c r="N26" s="4138"/>
      <c r="O26" s="4138"/>
      <c r="P26" s="4138"/>
      <c r="Q26" s="4138"/>
      <c r="R26" s="4138"/>
      <c r="S26" s="4138"/>
      <c r="T26" s="4138"/>
      <c r="U26" s="4138"/>
      <c r="V26" s="4138"/>
    </row>
    <row r="27" spans="2:22" s="3064" customFormat="1" ht="21" customHeight="1">
      <c r="B27" s="2303" t="s">
        <v>274</v>
      </c>
      <c r="C27" s="4140">
        <v>1107907.5</v>
      </c>
      <c r="D27" s="4140">
        <v>531830.19999999995</v>
      </c>
      <c r="E27" s="4140">
        <v>79615.399999999994</v>
      </c>
      <c r="F27" s="4140">
        <v>463121.3</v>
      </c>
      <c r="G27" s="4140">
        <v>33340.6</v>
      </c>
      <c r="H27" s="4141">
        <v>497477.8</v>
      </c>
      <c r="I27" s="4141">
        <v>434960.6</v>
      </c>
      <c r="J27" s="4141">
        <v>47887.5</v>
      </c>
      <c r="K27" s="4141">
        <v>27492.7</v>
      </c>
      <c r="L27" s="4141">
        <v>100088.9</v>
      </c>
      <c r="M27" s="4143"/>
      <c r="N27" s="4143"/>
      <c r="O27" s="4143"/>
      <c r="P27" s="4143"/>
      <c r="Q27" s="4143"/>
      <c r="R27" s="4143"/>
      <c r="S27" s="4143"/>
      <c r="T27" s="4143"/>
      <c r="U27" s="4143"/>
      <c r="V27" s="4143"/>
    </row>
    <row r="28" spans="2:22" s="3064" customFormat="1" ht="21" customHeight="1">
      <c r="B28" s="4063" t="s">
        <v>279</v>
      </c>
      <c r="C28" s="4140">
        <v>72153.600000000006</v>
      </c>
      <c r="D28" s="4140">
        <v>39243.4</v>
      </c>
      <c r="E28" s="4140">
        <v>120.4</v>
      </c>
      <c r="F28" s="4140">
        <v>32752.2</v>
      </c>
      <c r="G28" s="4140">
        <v>37.5</v>
      </c>
      <c r="H28" s="4141">
        <v>35816.699999999997</v>
      </c>
      <c r="I28" s="4141">
        <v>32325.4</v>
      </c>
      <c r="J28" s="4141">
        <v>793.5</v>
      </c>
      <c r="K28" s="4141">
        <v>304.39999999999998</v>
      </c>
      <c r="L28" s="4141">
        <v>2913.6</v>
      </c>
      <c r="M28" s="4143"/>
      <c r="N28" s="4143"/>
      <c r="O28" s="4143"/>
      <c r="P28" s="4143"/>
      <c r="Q28" s="4143"/>
      <c r="R28" s="4143"/>
      <c r="S28" s="4143"/>
      <c r="T28" s="4143"/>
      <c r="U28" s="4143"/>
      <c r="V28" s="4143"/>
    </row>
    <row r="29" spans="2:22" s="3064" customFormat="1" ht="21" customHeight="1">
      <c r="B29" s="4063" t="s">
        <v>897</v>
      </c>
      <c r="C29" s="4140">
        <v>2578.6999999999998</v>
      </c>
      <c r="D29" s="4140">
        <v>2422.8000000000002</v>
      </c>
      <c r="E29" s="4140">
        <v>0</v>
      </c>
      <c r="F29" s="4140">
        <v>155.9</v>
      </c>
      <c r="G29" s="4140">
        <v>0</v>
      </c>
      <c r="H29" s="4141">
        <v>2324.1</v>
      </c>
      <c r="I29" s="4141">
        <v>56.7</v>
      </c>
      <c r="J29" s="4141">
        <v>155.9</v>
      </c>
      <c r="K29" s="4141">
        <v>0</v>
      </c>
      <c r="L29" s="4141">
        <v>42</v>
      </c>
      <c r="M29" s="4138"/>
      <c r="N29" s="4138"/>
      <c r="O29" s="4138"/>
      <c r="P29" s="4138"/>
      <c r="Q29" s="4138"/>
      <c r="R29" s="4138"/>
      <c r="S29" s="4138"/>
      <c r="T29" s="4138"/>
      <c r="U29" s="4138"/>
      <c r="V29" s="4138"/>
    </row>
    <row r="30" spans="2:22" s="3064" customFormat="1" ht="21" customHeight="1">
      <c r="B30" s="4063" t="s">
        <v>898</v>
      </c>
      <c r="C30" s="4140">
        <v>10386</v>
      </c>
      <c r="D30" s="4140">
        <v>8072.5</v>
      </c>
      <c r="E30" s="4140">
        <v>6.2</v>
      </c>
      <c r="F30" s="4140">
        <v>2307.3000000000002</v>
      </c>
      <c r="G30" s="4140">
        <v>0</v>
      </c>
      <c r="H30" s="4141">
        <v>7066.2</v>
      </c>
      <c r="I30" s="4141">
        <v>3229.1</v>
      </c>
      <c r="J30" s="4141">
        <v>13.4</v>
      </c>
      <c r="K30" s="4141">
        <v>0</v>
      </c>
      <c r="L30" s="4141">
        <v>77.3</v>
      </c>
      <c r="M30" s="4138"/>
      <c r="N30" s="4138"/>
      <c r="O30" s="4138"/>
      <c r="P30" s="4138"/>
      <c r="Q30" s="4138"/>
      <c r="R30" s="4138"/>
      <c r="S30" s="4138"/>
      <c r="T30" s="4138"/>
      <c r="U30" s="4138"/>
      <c r="V30" s="4138"/>
    </row>
    <row r="31" spans="2:22" s="3064" customFormat="1" ht="21" customHeight="1">
      <c r="B31" s="4063" t="s">
        <v>899</v>
      </c>
      <c r="C31" s="4140">
        <v>19636.8</v>
      </c>
      <c r="D31" s="4140">
        <v>16498.400000000001</v>
      </c>
      <c r="E31" s="4140">
        <v>89.4</v>
      </c>
      <c r="F31" s="4140">
        <v>3049</v>
      </c>
      <c r="G31" s="4140">
        <v>0</v>
      </c>
      <c r="H31" s="4141">
        <v>15223.3</v>
      </c>
      <c r="I31" s="4141">
        <v>3669.1</v>
      </c>
      <c r="J31" s="4141">
        <v>226.8</v>
      </c>
      <c r="K31" s="4141">
        <v>0</v>
      </c>
      <c r="L31" s="4141">
        <v>517.5</v>
      </c>
      <c r="M31" s="4138"/>
      <c r="N31" s="4138"/>
      <c r="O31" s="4138"/>
      <c r="P31" s="4138"/>
      <c r="Q31" s="4138"/>
      <c r="R31" s="4138"/>
      <c r="S31" s="4138"/>
      <c r="T31" s="4138"/>
      <c r="U31" s="4138"/>
      <c r="V31" s="4138"/>
    </row>
    <row r="32" spans="2:22" s="3064" customFormat="1" ht="21" customHeight="1">
      <c r="B32" s="4063" t="s">
        <v>900</v>
      </c>
      <c r="C32" s="4140">
        <v>6317.7</v>
      </c>
      <c r="D32" s="4140">
        <v>3824.7</v>
      </c>
      <c r="E32" s="4140">
        <v>16.8</v>
      </c>
      <c r="F32" s="4140">
        <v>2438.6</v>
      </c>
      <c r="G32" s="4140">
        <v>37.5</v>
      </c>
      <c r="H32" s="4141">
        <v>3692</v>
      </c>
      <c r="I32" s="4141">
        <v>2572.1</v>
      </c>
      <c r="J32" s="4141">
        <v>0</v>
      </c>
      <c r="K32" s="4141">
        <v>9.3000000000000007</v>
      </c>
      <c r="L32" s="4141">
        <v>44.3</v>
      </c>
      <c r="M32" s="4138"/>
      <c r="N32" s="4138"/>
      <c r="O32" s="4138"/>
      <c r="P32" s="4138"/>
      <c r="Q32" s="4138"/>
      <c r="R32" s="4138"/>
      <c r="S32" s="4138"/>
      <c r="T32" s="4138"/>
      <c r="U32" s="4138"/>
      <c r="V32" s="4138"/>
    </row>
    <row r="33" spans="2:22" s="3064" customFormat="1" ht="21" customHeight="1">
      <c r="B33" s="4063" t="s">
        <v>901</v>
      </c>
      <c r="C33" s="4140">
        <v>33234.5</v>
      </c>
      <c r="D33" s="4140">
        <v>8425.1</v>
      </c>
      <c r="E33" s="4140">
        <v>8</v>
      </c>
      <c r="F33" s="4140">
        <v>24801.4</v>
      </c>
      <c r="G33" s="4140">
        <v>0</v>
      </c>
      <c r="H33" s="4141">
        <v>7511.1</v>
      </c>
      <c r="I33" s="4141">
        <v>22798.400000000001</v>
      </c>
      <c r="J33" s="4141">
        <v>397.4</v>
      </c>
      <c r="K33" s="4141">
        <v>295.10000000000002</v>
      </c>
      <c r="L33" s="4141">
        <v>2232.6</v>
      </c>
      <c r="M33" s="4138"/>
      <c r="N33" s="4138"/>
      <c r="O33" s="4138"/>
      <c r="P33" s="4138"/>
      <c r="Q33" s="4138"/>
      <c r="R33" s="4138"/>
      <c r="S33" s="4138"/>
      <c r="T33" s="4138"/>
      <c r="U33" s="4138"/>
      <c r="V33" s="4138"/>
    </row>
    <row r="34" spans="2:22" s="3064" customFormat="1" ht="21" customHeight="1">
      <c r="B34" s="4063" t="s">
        <v>283</v>
      </c>
      <c r="C34" s="4140">
        <v>27321.5</v>
      </c>
      <c r="D34" s="4140">
        <v>4868.7</v>
      </c>
      <c r="E34" s="4140">
        <v>950.7</v>
      </c>
      <c r="F34" s="4140">
        <v>21502.1</v>
      </c>
      <c r="G34" s="4140">
        <v>0</v>
      </c>
      <c r="H34" s="4141">
        <v>3756.6</v>
      </c>
      <c r="I34" s="4141">
        <v>19574.5</v>
      </c>
      <c r="J34" s="4141">
        <v>1382.4</v>
      </c>
      <c r="K34" s="4141">
        <v>55</v>
      </c>
      <c r="L34" s="4141">
        <v>2553.1</v>
      </c>
      <c r="M34" s="4143"/>
      <c r="N34" s="4143"/>
      <c r="O34" s="4143"/>
      <c r="P34" s="4143"/>
      <c r="Q34" s="4143"/>
      <c r="R34" s="4143"/>
      <c r="S34" s="4143"/>
      <c r="T34" s="4143"/>
      <c r="U34" s="4143"/>
      <c r="V34" s="4143"/>
    </row>
    <row r="35" spans="2:22" s="3063" customFormat="1" ht="21" customHeight="1">
      <c r="B35" s="2653" t="s">
        <v>193</v>
      </c>
      <c r="C35" s="4136">
        <v>12469.1</v>
      </c>
      <c r="D35" s="4136">
        <v>1645.7</v>
      </c>
      <c r="E35" s="4136">
        <v>1441.5</v>
      </c>
      <c r="F35" s="4136">
        <v>9311.9</v>
      </c>
      <c r="G35" s="4136">
        <v>70</v>
      </c>
      <c r="H35" s="4137">
        <v>1810.7</v>
      </c>
      <c r="I35" s="4137">
        <v>8910.9</v>
      </c>
      <c r="J35" s="4137">
        <v>336.1</v>
      </c>
      <c r="K35" s="4137">
        <v>438.2</v>
      </c>
      <c r="L35" s="4137">
        <v>973.3</v>
      </c>
      <c r="M35" s="4138"/>
      <c r="N35" s="4138"/>
      <c r="O35" s="4138"/>
      <c r="P35" s="4138"/>
      <c r="Q35" s="4138"/>
      <c r="R35" s="4138"/>
      <c r="S35" s="4138"/>
      <c r="T35" s="4138"/>
      <c r="U35" s="4138"/>
      <c r="V35" s="4138"/>
    </row>
    <row r="36" spans="2:22" s="3063" customFormat="1" ht="21" customHeight="1">
      <c r="B36" s="4081" t="s">
        <v>203</v>
      </c>
      <c r="C36" s="4136">
        <v>16722.7</v>
      </c>
      <c r="D36" s="4136">
        <v>4573.2</v>
      </c>
      <c r="E36" s="4136">
        <v>4360</v>
      </c>
      <c r="F36" s="4136">
        <v>7621.8</v>
      </c>
      <c r="G36" s="4136">
        <v>167.7</v>
      </c>
      <c r="H36" s="4137">
        <v>3783.6</v>
      </c>
      <c r="I36" s="4137">
        <v>9943.2999999999993</v>
      </c>
      <c r="J36" s="4137">
        <v>1026</v>
      </c>
      <c r="K36" s="4137">
        <v>64.599999999999994</v>
      </c>
      <c r="L36" s="4137">
        <v>1905.2</v>
      </c>
      <c r="M36" s="4138"/>
      <c r="N36" s="4138"/>
      <c r="O36" s="4138"/>
      <c r="P36" s="4138"/>
      <c r="Q36" s="4138"/>
      <c r="R36" s="4138"/>
      <c r="S36" s="4138"/>
      <c r="T36" s="4138"/>
      <c r="U36" s="4138"/>
      <c r="V36" s="4138"/>
    </row>
    <row r="37" spans="2:22" s="3064" customFormat="1" ht="18" customHeight="1">
      <c r="B37" s="6501"/>
      <c r="C37" s="6502" t="s">
        <v>4717</v>
      </c>
      <c r="D37" s="6502"/>
      <c r="E37" s="6502"/>
      <c r="F37" s="6502"/>
      <c r="G37" s="6502"/>
      <c r="H37" s="6502"/>
      <c r="I37" s="6502"/>
      <c r="J37" s="6502"/>
      <c r="K37" s="6502"/>
      <c r="L37" s="6503"/>
      <c r="M37" s="4143"/>
      <c r="N37" s="4144"/>
      <c r="O37" s="4144"/>
      <c r="P37" s="4144"/>
      <c r="Q37" s="4144"/>
      <c r="R37" s="4144"/>
      <c r="S37" s="4144"/>
      <c r="T37" s="4144"/>
      <c r="U37" s="4144"/>
      <c r="V37" s="4144"/>
    </row>
    <row r="38" spans="2:22" s="3064" customFormat="1" ht="18" customHeight="1">
      <c r="B38" s="6501"/>
      <c r="C38" s="6504" t="s">
        <v>175</v>
      </c>
      <c r="D38" s="6506" t="s">
        <v>4704</v>
      </c>
      <c r="E38" s="6506"/>
      <c r="F38" s="6506"/>
      <c r="G38" s="6506"/>
      <c r="H38" s="6502" t="s">
        <v>4718</v>
      </c>
      <c r="I38" s="6502"/>
      <c r="J38" s="6502"/>
      <c r="K38" s="6502"/>
      <c r="L38" s="6503"/>
      <c r="M38" s="4142"/>
      <c r="N38" s="4144"/>
      <c r="O38" s="4144"/>
      <c r="P38" s="4144"/>
      <c r="Q38" s="4144"/>
      <c r="R38" s="4144"/>
      <c r="S38" s="4144"/>
      <c r="T38" s="4144"/>
      <c r="U38" s="4144"/>
      <c r="V38" s="4144"/>
    </row>
    <row r="39" spans="2:22" s="3063" customFormat="1" ht="40.5" customHeight="1">
      <c r="B39" s="6501"/>
      <c r="C39" s="6505"/>
      <c r="D39" s="4145" t="s">
        <v>3045</v>
      </c>
      <c r="E39" s="4145" t="s">
        <v>4684</v>
      </c>
      <c r="F39" s="4145" t="s">
        <v>2022</v>
      </c>
      <c r="G39" s="4145" t="s">
        <v>4719</v>
      </c>
      <c r="H39" s="4145" t="s">
        <v>3045</v>
      </c>
      <c r="I39" s="4145" t="s">
        <v>4684</v>
      </c>
      <c r="J39" s="4145" t="s">
        <v>2022</v>
      </c>
      <c r="K39" s="4146" t="s">
        <v>4705</v>
      </c>
      <c r="L39" s="4147" t="s">
        <v>4720</v>
      </c>
      <c r="M39" s="4138"/>
      <c r="N39" s="4148"/>
      <c r="O39" s="4148"/>
      <c r="P39" s="4148"/>
      <c r="Q39" s="4148"/>
      <c r="R39" s="4148"/>
      <c r="S39" s="4148"/>
      <c r="T39" s="4148"/>
      <c r="U39" s="4148"/>
      <c r="V39" s="4148"/>
    </row>
    <row r="40" spans="2:22" s="3063" customFormat="1" ht="4.5" customHeight="1">
      <c r="B40" s="4149"/>
      <c r="C40" s="4150"/>
      <c r="D40" s="4151"/>
      <c r="E40" s="4151"/>
      <c r="F40" s="4151"/>
      <c r="G40" s="4151"/>
      <c r="H40" s="4151"/>
      <c r="I40" s="4151"/>
      <c r="J40" s="4151"/>
      <c r="K40" s="4152"/>
      <c r="L40" s="4152"/>
      <c r="M40" s="4138"/>
      <c r="N40" s="4148"/>
      <c r="O40" s="4148"/>
      <c r="P40" s="4148"/>
      <c r="Q40" s="4148"/>
      <c r="R40" s="4148"/>
      <c r="S40" s="4148"/>
      <c r="T40" s="4148"/>
      <c r="U40" s="4148"/>
      <c r="V40" s="4148"/>
    </row>
    <row r="41" spans="2:22" s="4119" customFormat="1" ht="12" customHeight="1">
      <c r="B41" s="6496" t="s">
        <v>164</v>
      </c>
      <c r="C41" s="6496"/>
      <c r="D41" s="6496"/>
      <c r="E41" s="6496"/>
      <c r="F41" s="6496"/>
      <c r="G41" s="6496"/>
      <c r="H41" s="6496"/>
      <c r="I41" s="6496"/>
      <c r="J41" s="6496"/>
      <c r="K41" s="6496"/>
      <c r="L41" s="6496"/>
      <c r="M41" s="4153"/>
      <c r="N41" s="4154"/>
      <c r="O41" s="4154"/>
      <c r="P41" s="4154"/>
      <c r="Q41" s="4154"/>
      <c r="R41" s="4154"/>
      <c r="S41" s="4154"/>
      <c r="T41" s="4154"/>
      <c r="U41" s="4154"/>
      <c r="V41" s="4154"/>
    </row>
    <row r="42" spans="2:22" s="4120" customFormat="1" ht="22.5" customHeight="1">
      <c r="B42" s="6496" t="s">
        <v>4706</v>
      </c>
      <c r="C42" s="6496"/>
      <c r="D42" s="6496"/>
      <c r="E42" s="6496"/>
      <c r="F42" s="6496"/>
      <c r="G42" s="6496"/>
      <c r="H42" s="6496"/>
      <c r="I42" s="6496"/>
      <c r="J42" s="6496"/>
      <c r="K42" s="6496"/>
      <c r="L42" s="6496"/>
      <c r="M42" s="4155"/>
      <c r="N42" s="4156"/>
      <c r="O42" s="4156"/>
      <c r="P42" s="4156"/>
      <c r="Q42" s="4156"/>
      <c r="R42" s="4156"/>
      <c r="S42" s="4156"/>
      <c r="T42" s="4156"/>
      <c r="U42" s="4156"/>
      <c r="V42" s="4156"/>
    </row>
    <row r="43" spans="2:22" s="4120" customFormat="1" ht="12" customHeight="1">
      <c r="B43" s="6496" t="s">
        <v>4707</v>
      </c>
      <c r="C43" s="6496"/>
      <c r="D43" s="6496"/>
      <c r="E43" s="6496"/>
      <c r="F43" s="6496"/>
      <c r="G43" s="6496"/>
      <c r="H43" s="6496"/>
      <c r="I43" s="6496"/>
      <c r="J43" s="6496"/>
      <c r="K43" s="6496"/>
      <c r="L43" s="6496"/>
      <c r="M43" s="4155"/>
      <c r="N43" s="4156"/>
      <c r="O43" s="4156"/>
      <c r="P43" s="4156"/>
      <c r="Q43" s="4156"/>
      <c r="R43" s="4156"/>
      <c r="S43" s="4156"/>
      <c r="T43" s="4156"/>
      <c r="U43" s="4156"/>
      <c r="V43" s="4156"/>
    </row>
    <row r="44" spans="2:22" s="4120" customFormat="1" ht="12" customHeight="1">
      <c r="B44" s="6496" t="s">
        <v>4721</v>
      </c>
      <c r="C44" s="6496"/>
      <c r="D44" s="6496"/>
      <c r="E44" s="6496"/>
      <c r="F44" s="6496"/>
      <c r="G44" s="6496"/>
      <c r="H44" s="6496"/>
      <c r="I44" s="6496"/>
      <c r="J44" s="6496"/>
      <c r="K44" s="6496"/>
      <c r="L44" s="6496"/>
      <c r="M44" s="4155"/>
      <c r="N44" s="4156"/>
      <c r="O44" s="4156"/>
      <c r="P44" s="4156"/>
      <c r="Q44" s="4156"/>
      <c r="R44" s="4156"/>
      <c r="S44" s="4156"/>
      <c r="T44" s="4156"/>
      <c r="U44" s="4156"/>
      <c r="V44" s="4156"/>
    </row>
    <row r="45" spans="2:22" s="4120" customFormat="1" ht="12" customHeight="1">
      <c r="B45" s="6507" t="s">
        <v>4722</v>
      </c>
      <c r="C45" s="6507"/>
      <c r="D45" s="6507"/>
      <c r="E45" s="6507"/>
      <c r="F45" s="6507"/>
      <c r="G45" s="6507"/>
      <c r="H45" s="6507"/>
      <c r="I45" s="6507"/>
      <c r="J45" s="6507"/>
      <c r="K45" s="6507"/>
      <c r="L45" s="6507"/>
      <c r="M45" s="4155"/>
      <c r="N45" s="4156"/>
      <c r="O45" s="4156"/>
      <c r="P45" s="4156"/>
      <c r="Q45" s="4156"/>
      <c r="R45" s="4156"/>
      <c r="S45" s="4156"/>
      <c r="T45" s="4156"/>
      <c r="U45" s="4156"/>
      <c r="V45" s="4156"/>
    </row>
    <row r="46" spans="2:22" s="3064" customFormat="1" ht="4.5" customHeight="1">
      <c r="B46" s="4122"/>
      <c r="C46" s="4157"/>
      <c r="D46" s="4157"/>
      <c r="E46" s="4157"/>
      <c r="F46" s="4157"/>
      <c r="G46" s="4157"/>
      <c r="H46" s="4157"/>
      <c r="I46" s="4157"/>
      <c r="J46" s="4157"/>
      <c r="K46" s="4157"/>
      <c r="L46" s="4157"/>
      <c r="M46" s="4143"/>
      <c r="N46" s="4144"/>
      <c r="O46" s="4144"/>
      <c r="P46" s="4144"/>
      <c r="Q46" s="4144"/>
      <c r="R46" s="4144"/>
      <c r="S46" s="4144"/>
      <c r="T46" s="4144"/>
      <c r="U46" s="4144"/>
      <c r="V46" s="4144"/>
    </row>
    <row r="47" spans="2:22" s="3064" customFormat="1" ht="12" customHeight="1">
      <c r="B47" s="4662" t="s">
        <v>220</v>
      </c>
      <c r="C47" s="4662"/>
      <c r="D47" s="4662"/>
      <c r="E47" s="4662"/>
      <c r="F47" s="4662"/>
      <c r="G47" s="4662"/>
      <c r="H47" s="4662"/>
      <c r="I47" s="4157"/>
      <c r="J47" s="4157"/>
      <c r="K47" s="4157"/>
      <c r="L47" s="4157"/>
      <c r="M47" s="4143"/>
      <c r="N47" s="4144"/>
      <c r="O47" s="4144"/>
      <c r="P47" s="4144"/>
      <c r="Q47" s="4144"/>
      <c r="R47" s="4144"/>
      <c r="S47" s="4144"/>
      <c r="T47" s="4144"/>
      <c r="U47" s="4144"/>
      <c r="V47" s="4144"/>
    </row>
    <row r="48" spans="2:22" s="3064" customFormat="1" ht="12" customHeight="1">
      <c r="B48" s="5963" t="s">
        <v>4723</v>
      </c>
      <c r="C48" s="5963"/>
      <c r="D48" s="5963"/>
      <c r="E48" s="5963"/>
      <c r="F48" s="4157"/>
      <c r="G48" s="4157"/>
      <c r="H48" s="4157"/>
      <c r="I48" s="4157"/>
      <c r="J48" s="4157"/>
      <c r="K48" s="4157"/>
      <c r="L48" s="4157"/>
      <c r="M48" s="4143"/>
      <c r="N48" s="4144"/>
      <c r="O48" s="4144"/>
      <c r="P48" s="4144"/>
      <c r="Q48" s="4144"/>
      <c r="R48" s="4144"/>
      <c r="S48" s="4144"/>
      <c r="T48" s="4144"/>
      <c r="U48" s="4144"/>
      <c r="V48" s="4144"/>
    </row>
    <row r="49" spans="2:22" s="3064" customFormat="1" ht="12.75" customHeight="1">
      <c r="B49" s="4122"/>
      <c r="C49" s="4157"/>
      <c r="D49" s="4157"/>
      <c r="E49" s="4157"/>
      <c r="F49" s="4157"/>
      <c r="G49" s="4157"/>
      <c r="H49" s="4157"/>
      <c r="I49" s="4157"/>
      <c r="J49" s="4157"/>
      <c r="K49" s="4157"/>
      <c r="L49" s="4157"/>
      <c r="M49" s="4143"/>
      <c r="N49" s="4144"/>
      <c r="O49" s="4144"/>
      <c r="P49" s="4144"/>
      <c r="Q49" s="4144"/>
      <c r="R49" s="4144"/>
      <c r="S49" s="4144"/>
      <c r="T49" s="4144"/>
      <c r="U49" s="4144"/>
      <c r="V49" s="4144"/>
    </row>
    <row r="50" spans="2:22" ht="15" customHeight="1">
      <c r="B50" s="4158"/>
      <c r="C50" s="4159"/>
      <c r="D50" s="4159"/>
      <c r="E50" s="4159"/>
      <c r="F50" s="4159"/>
      <c r="G50" s="4159"/>
      <c r="H50" s="4159"/>
      <c r="I50" s="4159"/>
      <c r="J50" s="4159"/>
      <c r="K50" s="4159"/>
      <c r="L50" s="4159"/>
      <c r="M50" s="4160"/>
    </row>
  </sheetData>
  <mergeCells count="20">
    <mergeCell ref="B1:L1"/>
    <mergeCell ref="B2:L2"/>
    <mergeCell ref="K3:L3"/>
    <mergeCell ref="B4:B6"/>
    <mergeCell ref="C4:L4"/>
    <mergeCell ref="C5:C6"/>
    <mergeCell ref="D5:G5"/>
    <mergeCell ref="H5:L5"/>
    <mergeCell ref="B48:E48"/>
    <mergeCell ref="B37:B39"/>
    <mergeCell ref="C37:L37"/>
    <mergeCell ref="C38:C39"/>
    <mergeCell ref="D38:G38"/>
    <mergeCell ref="H38:L38"/>
    <mergeCell ref="B41:L41"/>
    <mergeCell ref="B42:L42"/>
    <mergeCell ref="B43:L43"/>
    <mergeCell ref="B44:L44"/>
    <mergeCell ref="B45:L45"/>
    <mergeCell ref="B47:H47"/>
  </mergeCells>
  <conditionalFormatting sqref="C7:L36">
    <cfRule type="cellIs" dxfId="16" priority="1" operator="between">
      <formula>0.00001</formula>
      <formula>0.049</formula>
    </cfRule>
  </conditionalFormatting>
  <hyperlinks>
    <hyperlink ref="B48" r:id="rId1"/>
    <hyperlink ref="D38:G38" r:id="rId2" display="By sector of performance"/>
    <hyperlink ref="D5:G5" r:id="rId3" display="Por setor de execução"/>
    <hyperlink ref="N2" location="Indice!A1" display="(Voltar ao Índice)"/>
  </hyperlinks>
  <printOptions horizontalCentered="1"/>
  <pageMargins left="0.27559055118110237" right="0.27559055118110237" top="0.6692913385826772" bottom="0.47244094488188981" header="0" footer="0"/>
  <pageSetup paperSize="9" scale="87" orientation="portrait" verticalDpi="300" r:id="rId4"/>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37"/>
  <sheetViews>
    <sheetView showGridLines="0" workbookViewId="0">
      <pane ySplit="4" topLeftCell="A5" activePane="bottomLeft" state="frozen"/>
      <selection activeCell="B1" sqref="B1:O1"/>
      <selection pane="bottomLeft" activeCell="B1" sqref="B1:H1"/>
    </sheetView>
  </sheetViews>
  <sheetFormatPr defaultColWidth="9.140625" defaultRowHeight="11.25"/>
  <cols>
    <col min="1" max="1" width="6.7109375" style="1927" customWidth="1"/>
    <col min="2" max="2" width="20.7109375" style="1927" customWidth="1"/>
    <col min="3" max="8" width="13.28515625" style="1927" customWidth="1"/>
    <col min="9" max="9" width="6.7109375" style="1927" customWidth="1"/>
    <col min="10" max="10" width="14.28515625" style="1927" bestFit="1" customWidth="1"/>
    <col min="11" max="16384" width="9.140625" style="1927"/>
  </cols>
  <sheetData>
    <row r="1" spans="2:17" s="4124" customFormat="1" ht="30" customHeight="1">
      <c r="B1" s="6497" t="s">
        <v>4724</v>
      </c>
      <c r="C1" s="6497"/>
      <c r="D1" s="6497"/>
      <c r="E1" s="6497"/>
      <c r="F1" s="6497"/>
      <c r="G1" s="6497"/>
      <c r="H1" s="6497"/>
    </row>
    <row r="2" spans="2:17" s="4126" customFormat="1" ht="30" customHeight="1">
      <c r="B2" s="6497" t="s">
        <v>4725</v>
      </c>
      <c r="C2" s="6497"/>
      <c r="D2" s="6497"/>
      <c r="E2" s="6497"/>
      <c r="F2" s="6497"/>
      <c r="G2" s="6497"/>
      <c r="H2" s="6497"/>
      <c r="J2" s="2285" t="s">
        <v>979</v>
      </c>
    </row>
    <row r="3" spans="2:17" s="4130" customFormat="1" ht="12" customHeight="1">
      <c r="B3" s="4162" t="s">
        <v>849</v>
      </c>
      <c r="C3" s="4163"/>
      <c r="D3" s="4163"/>
      <c r="E3" s="4163"/>
      <c r="F3" s="4163"/>
      <c r="G3" s="4163"/>
      <c r="H3" s="4164" t="s">
        <v>4713</v>
      </c>
    </row>
    <row r="4" spans="2:17" ht="40.5" customHeight="1">
      <c r="B4" s="4165"/>
      <c r="C4" s="4166" t="s">
        <v>4726</v>
      </c>
      <c r="D4" s="574" t="s">
        <v>4727</v>
      </c>
      <c r="E4" s="574" t="s">
        <v>4728</v>
      </c>
      <c r="F4" s="574" t="s">
        <v>4729</v>
      </c>
      <c r="G4" s="574" t="s">
        <v>4730</v>
      </c>
      <c r="H4" s="575" t="s">
        <v>4731</v>
      </c>
    </row>
    <row r="5" spans="2:17" s="1923" customFormat="1" ht="18" customHeight="1">
      <c r="B5" s="2653" t="s">
        <v>12</v>
      </c>
      <c r="C5" s="4167">
        <v>162176</v>
      </c>
      <c r="D5" s="4167">
        <v>201904.9</v>
      </c>
      <c r="E5" s="4167">
        <v>280599.2</v>
      </c>
      <c r="F5" s="4167">
        <v>207526.39999999999</v>
      </c>
      <c r="G5" s="4167">
        <v>48595.8</v>
      </c>
      <c r="H5" s="4167">
        <v>380813.3</v>
      </c>
      <c r="I5" s="4168"/>
      <c r="J5" s="4168"/>
      <c r="K5" s="4168"/>
      <c r="L5" s="4168"/>
      <c r="M5" s="4168"/>
      <c r="N5" s="4168"/>
      <c r="O5" s="4168"/>
      <c r="P5" s="4168"/>
      <c r="Q5" s="4168"/>
    </row>
    <row r="6" spans="2:17" s="1923" customFormat="1" ht="18" customHeight="1">
      <c r="B6" s="2653" t="s">
        <v>230</v>
      </c>
      <c r="C6" s="4167">
        <v>159303.29999999999</v>
      </c>
      <c r="D6" s="4167">
        <v>193782.2</v>
      </c>
      <c r="E6" s="4167">
        <v>278139.5</v>
      </c>
      <c r="F6" s="4167">
        <v>205272.9</v>
      </c>
      <c r="G6" s="4167">
        <v>46117.5</v>
      </c>
      <c r="H6" s="4167">
        <v>376027.2</v>
      </c>
      <c r="I6" s="4168"/>
      <c r="J6" s="4168"/>
      <c r="K6" s="4168"/>
      <c r="L6" s="4168"/>
      <c r="M6" s="4168"/>
      <c r="N6" s="4168"/>
      <c r="O6" s="4168"/>
    </row>
    <row r="7" spans="2:17" s="1839" customFormat="1" ht="18" customHeight="1">
      <c r="B7" s="4063" t="s">
        <v>246</v>
      </c>
      <c r="C7" s="4169">
        <v>42105.8</v>
      </c>
      <c r="D7" s="4169">
        <v>47807.9</v>
      </c>
      <c r="E7" s="4169">
        <v>117900</v>
      </c>
      <c r="F7" s="4169">
        <v>80038.2</v>
      </c>
      <c r="G7" s="4169">
        <v>11527.6</v>
      </c>
      <c r="H7" s="4169">
        <v>99095.3</v>
      </c>
      <c r="I7" s="4170"/>
      <c r="J7" s="4170"/>
      <c r="K7" s="4170"/>
      <c r="L7" s="4170"/>
      <c r="M7" s="4170"/>
      <c r="N7" s="4170"/>
      <c r="O7" s="4170"/>
    </row>
    <row r="8" spans="2:17" s="1839" customFormat="1" ht="18" customHeight="1">
      <c r="B8" s="4063" t="s">
        <v>881</v>
      </c>
      <c r="C8" s="4169">
        <v>157.80000000000001</v>
      </c>
      <c r="D8" s="4169">
        <v>98.1</v>
      </c>
      <c r="E8" s="4169">
        <v>693.9</v>
      </c>
      <c r="F8" s="4169">
        <v>559.1</v>
      </c>
      <c r="G8" s="4169">
        <v>266.3</v>
      </c>
      <c r="H8" s="4169">
        <v>1505.2</v>
      </c>
      <c r="I8" s="4168"/>
      <c r="J8" s="4168"/>
      <c r="K8" s="4168"/>
      <c r="L8" s="4168"/>
      <c r="M8" s="4168"/>
      <c r="N8" s="4168"/>
      <c r="O8" s="4168"/>
    </row>
    <row r="9" spans="2:17" s="1839" customFormat="1" ht="18" customHeight="1">
      <c r="B9" s="4063" t="s">
        <v>882</v>
      </c>
      <c r="C9" s="4169">
        <v>9400.5</v>
      </c>
      <c r="D9" s="4169">
        <v>4049.6</v>
      </c>
      <c r="E9" s="4169">
        <v>19640.099999999999</v>
      </c>
      <c r="F9" s="4169">
        <v>11187</v>
      </c>
      <c r="G9" s="4169">
        <v>906.7</v>
      </c>
      <c r="H9" s="4169">
        <v>26543.4</v>
      </c>
      <c r="I9" s="4168"/>
      <c r="J9" s="4168"/>
      <c r="K9" s="4168"/>
      <c r="L9" s="4168"/>
      <c r="M9" s="4168"/>
      <c r="N9" s="4168"/>
      <c r="O9" s="4168"/>
    </row>
    <row r="10" spans="2:17" s="1839" customFormat="1" ht="18" customHeight="1">
      <c r="B10" s="4063" t="s">
        <v>883</v>
      </c>
      <c r="C10" s="4169">
        <v>2623.9</v>
      </c>
      <c r="D10" s="4169">
        <v>3958</v>
      </c>
      <c r="E10" s="4169">
        <v>18406.599999999999</v>
      </c>
      <c r="F10" s="4169">
        <v>1584.5</v>
      </c>
      <c r="G10" s="4169">
        <v>26.1</v>
      </c>
      <c r="H10" s="4169">
        <v>1817.4</v>
      </c>
      <c r="I10" s="4168"/>
      <c r="J10" s="4168"/>
      <c r="K10" s="4168"/>
      <c r="L10" s="4168"/>
      <c r="M10" s="4168"/>
      <c r="N10" s="4168"/>
      <c r="O10" s="4168"/>
    </row>
    <row r="11" spans="2:17" s="1839" customFormat="1" ht="18" customHeight="1">
      <c r="B11" s="4063" t="s">
        <v>1562</v>
      </c>
      <c r="C11" s="4169">
        <v>26927.599999999999</v>
      </c>
      <c r="D11" s="4169">
        <v>35481.4</v>
      </c>
      <c r="E11" s="4169">
        <v>75295.199999999997</v>
      </c>
      <c r="F11" s="4169">
        <v>61193.5</v>
      </c>
      <c r="G11" s="4169">
        <v>3148.7</v>
      </c>
      <c r="H11" s="4169">
        <v>61145.3</v>
      </c>
      <c r="I11" s="4168"/>
      <c r="J11" s="4168"/>
      <c r="K11" s="4168"/>
      <c r="L11" s="4168"/>
      <c r="M11" s="4168"/>
      <c r="N11" s="4168"/>
      <c r="O11" s="4168"/>
    </row>
    <row r="12" spans="2:17" s="1839" customFormat="1" ht="18" customHeight="1">
      <c r="B12" s="4063" t="s">
        <v>885</v>
      </c>
      <c r="C12" s="4169">
        <v>0</v>
      </c>
      <c r="D12" s="4169">
        <v>0</v>
      </c>
      <c r="E12" s="4169">
        <v>0</v>
      </c>
      <c r="F12" s="4169">
        <v>192.6</v>
      </c>
      <c r="G12" s="4169">
        <v>0</v>
      </c>
      <c r="H12" s="4169">
        <v>0</v>
      </c>
      <c r="I12" s="4168"/>
      <c r="J12" s="4168"/>
      <c r="K12" s="4168"/>
      <c r="L12" s="4168"/>
      <c r="M12" s="4168"/>
      <c r="N12" s="4168"/>
      <c r="O12" s="4168"/>
    </row>
    <row r="13" spans="2:17" s="1839" customFormat="1" ht="18" customHeight="1">
      <c r="B13" s="4063" t="s">
        <v>886</v>
      </c>
      <c r="C13" s="4169">
        <v>172.3</v>
      </c>
      <c r="D13" s="4169">
        <v>0</v>
      </c>
      <c r="E13" s="4169">
        <v>209.5</v>
      </c>
      <c r="F13" s="4169">
        <v>50.1</v>
      </c>
      <c r="G13" s="4169">
        <v>0</v>
      </c>
      <c r="H13" s="4169">
        <v>463.1</v>
      </c>
      <c r="I13" s="4168"/>
      <c r="J13" s="4168"/>
      <c r="K13" s="4168"/>
      <c r="L13" s="4168"/>
      <c r="M13" s="4168"/>
      <c r="N13" s="4168"/>
      <c r="O13" s="4168"/>
    </row>
    <row r="14" spans="2:17" s="1839" customFormat="1" ht="18" customHeight="1">
      <c r="B14" s="4063" t="s">
        <v>887</v>
      </c>
      <c r="C14" s="4169">
        <v>1870.6</v>
      </c>
      <c r="D14" s="4169">
        <v>3147.2</v>
      </c>
      <c r="E14" s="4169">
        <v>1590.2</v>
      </c>
      <c r="F14" s="4169">
        <v>3940.3</v>
      </c>
      <c r="G14" s="4169">
        <v>5227.8</v>
      </c>
      <c r="H14" s="4169">
        <v>4499.3999999999996</v>
      </c>
      <c r="I14" s="4168"/>
      <c r="J14" s="4168"/>
      <c r="K14" s="4168"/>
      <c r="L14" s="4168"/>
      <c r="M14" s="4168"/>
      <c r="N14" s="4168"/>
      <c r="O14" s="4168"/>
    </row>
    <row r="15" spans="2:17" s="1839" customFormat="1" ht="18" customHeight="1">
      <c r="B15" s="4063" t="s">
        <v>888</v>
      </c>
      <c r="C15" s="4169">
        <v>953.1</v>
      </c>
      <c r="D15" s="4169">
        <v>1073.5999999999999</v>
      </c>
      <c r="E15" s="4169">
        <v>2064.6</v>
      </c>
      <c r="F15" s="4169">
        <v>1331.2</v>
      </c>
      <c r="G15" s="4169">
        <v>1951.9</v>
      </c>
      <c r="H15" s="4169">
        <v>3121.5</v>
      </c>
      <c r="I15" s="4168"/>
      <c r="J15" s="4168"/>
      <c r="K15" s="4168"/>
      <c r="L15" s="4168"/>
      <c r="M15" s="4168"/>
      <c r="N15" s="4168"/>
      <c r="O15" s="4168"/>
    </row>
    <row r="16" spans="2:17" s="1839" customFormat="1" ht="18" customHeight="1">
      <c r="B16" s="4077" t="s">
        <v>264</v>
      </c>
      <c r="C16" s="4169">
        <v>36572.300000000003</v>
      </c>
      <c r="D16" s="4169">
        <v>32711.5</v>
      </c>
      <c r="E16" s="4169">
        <v>46860</v>
      </c>
      <c r="F16" s="4169">
        <v>38328.6</v>
      </c>
      <c r="G16" s="4169">
        <v>4145.7</v>
      </c>
      <c r="H16" s="4169">
        <v>70109.5</v>
      </c>
      <c r="I16" s="4170"/>
      <c r="J16" s="4170"/>
      <c r="K16" s="4170"/>
      <c r="L16" s="4170"/>
      <c r="M16" s="4170"/>
      <c r="N16" s="4170"/>
      <c r="O16" s="4170"/>
    </row>
    <row r="17" spans="2:15" s="1839" customFormat="1" ht="18" customHeight="1">
      <c r="B17" s="4063" t="s">
        <v>889</v>
      </c>
      <c r="C17" s="4169">
        <v>49.9</v>
      </c>
      <c r="D17" s="4169">
        <v>780.6</v>
      </c>
      <c r="E17" s="4169">
        <v>298.60000000000002</v>
      </c>
      <c r="F17" s="4169">
        <v>179.3</v>
      </c>
      <c r="G17" s="4169">
        <v>237.5</v>
      </c>
      <c r="H17" s="4169">
        <v>551</v>
      </c>
      <c r="I17" s="4168"/>
      <c r="J17" s="4168"/>
      <c r="K17" s="4168"/>
      <c r="L17" s="4168"/>
      <c r="M17" s="4168"/>
      <c r="N17" s="4168"/>
      <c r="O17" s="4168"/>
    </row>
    <row r="18" spans="2:15" s="1839" customFormat="1" ht="18" customHeight="1">
      <c r="B18" s="4063" t="s">
        <v>890</v>
      </c>
      <c r="C18" s="4169">
        <v>19864.7</v>
      </c>
      <c r="D18" s="4169">
        <v>14944.7</v>
      </c>
      <c r="E18" s="4169">
        <v>13990.9</v>
      </c>
      <c r="F18" s="4169">
        <v>3154.2</v>
      </c>
      <c r="G18" s="4169">
        <v>1319.9</v>
      </c>
      <c r="H18" s="4169">
        <v>14445.2</v>
      </c>
      <c r="I18" s="4168"/>
      <c r="J18" s="4168"/>
      <c r="K18" s="4168"/>
      <c r="L18" s="4168"/>
      <c r="M18" s="4168"/>
      <c r="N18" s="4168"/>
      <c r="O18" s="4168"/>
    </row>
    <row r="19" spans="2:15" s="1839" customFormat="1" ht="18" customHeight="1">
      <c r="B19" s="4063" t="s">
        <v>891</v>
      </c>
      <c r="C19" s="4169">
        <v>13045.5</v>
      </c>
      <c r="D19" s="4169">
        <v>15758</v>
      </c>
      <c r="E19" s="4169">
        <v>22686.9</v>
      </c>
      <c r="F19" s="4169">
        <v>26323.599999999999</v>
      </c>
      <c r="G19" s="4169">
        <v>1337.8</v>
      </c>
      <c r="H19" s="4169">
        <v>40667.4</v>
      </c>
      <c r="I19" s="4168"/>
      <c r="J19" s="4168"/>
      <c r="K19" s="4168"/>
      <c r="L19" s="4168"/>
      <c r="M19" s="4168"/>
      <c r="N19" s="4168"/>
      <c r="O19" s="4168"/>
    </row>
    <row r="20" spans="2:15" s="1839" customFormat="1" ht="18" customHeight="1">
      <c r="B20" s="4063" t="s">
        <v>892</v>
      </c>
      <c r="C20" s="4169">
        <v>694.8</v>
      </c>
      <c r="D20" s="4169">
        <v>469.9</v>
      </c>
      <c r="E20" s="4169">
        <v>3299.5</v>
      </c>
      <c r="F20" s="4169">
        <v>1351.7</v>
      </c>
      <c r="G20" s="4169">
        <v>376.8</v>
      </c>
      <c r="H20" s="4169">
        <v>3745.9</v>
      </c>
      <c r="I20" s="4168"/>
      <c r="J20" s="4168"/>
      <c r="K20" s="4168"/>
      <c r="L20" s="4168"/>
      <c r="M20" s="4168"/>
      <c r="N20" s="4168"/>
      <c r="O20" s="4168"/>
    </row>
    <row r="21" spans="2:15" s="1839" customFormat="1" ht="18" customHeight="1">
      <c r="B21" s="4063" t="s">
        <v>893</v>
      </c>
      <c r="C21" s="4169">
        <v>399.8</v>
      </c>
      <c r="D21" s="4169">
        <v>165.8</v>
      </c>
      <c r="E21" s="4169">
        <v>856.7</v>
      </c>
      <c r="F21" s="4169">
        <v>2090.4</v>
      </c>
      <c r="G21" s="4169">
        <v>265.10000000000002</v>
      </c>
      <c r="H21" s="4169">
        <v>2681.3</v>
      </c>
      <c r="I21" s="4168"/>
      <c r="J21" s="4168"/>
      <c r="K21" s="4168"/>
      <c r="L21" s="4168"/>
      <c r="M21" s="4168"/>
      <c r="N21" s="4168"/>
      <c r="O21" s="4168"/>
    </row>
    <row r="22" spans="2:15" s="1839" customFormat="1" ht="18" customHeight="1">
      <c r="B22" s="4063" t="s">
        <v>894</v>
      </c>
      <c r="C22" s="4169">
        <v>176.5</v>
      </c>
      <c r="D22" s="4169">
        <v>122.6</v>
      </c>
      <c r="E22" s="4169">
        <v>529.6</v>
      </c>
      <c r="F22" s="4169">
        <v>1249.3</v>
      </c>
      <c r="G22" s="4169">
        <v>593.29999999999995</v>
      </c>
      <c r="H22" s="4169">
        <v>1480.9</v>
      </c>
      <c r="I22" s="4168"/>
      <c r="J22" s="4168"/>
      <c r="K22" s="4168"/>
      <c r="L22" s="4168"/>
      <c r="M22" s="4168"/>
      <c r="N22" s="4168"/>
      <c r="O22" s="4168"/>
    </row>
    <row r="23" spans="2:15" s="1839" customFormat="1" ht="18" customHeight="1">
      <c r="B23" s="4063" t="s">
        <v>895</v>
      </c>
      <c r="C23" s="4169">
        <v>293.7</v>
      </c>
      <c r="D23" s="4169">
        <v>170.3</v>
      </c>
      <c r="E23" s="4169">
        <v>628.5</v>
      </c>
      <c r="F23" s="4169">
        <v>17.600000000000001</v>
      </c>
      <c r="G23" s="4169">
        <v>0</v>
      </c>
      <c r="H23" s="4169">
        <v>1306.9000000000001</v>
      </c>
      <c r="I23" s="4168"/>
      <c r="J23" s="4168"/>
      <c r="K23" s="4168"/>
      <c r="L23" s="4168"/>
      <c r="M23" s="4168"/>
      <c r="N23" s="4168"/>
      <c r="O23" s="4168"/>
    </row>
    <row r="24" spans="2:15" s="1839" customFormat="1" ht="18" customHeight="1">
      <c r="B24" s="4063" t="s">
        <v>896</v>
      </c>
      <c r="C24" s="4169">
        <v>2047.4</v>
      </c>
      <c r="D24" s="4169">
        <v>299.5</v>
      </c>
      <c r="E24" s="4169">
        <v>4569.2</v>
      </c>
      <c r="F24" s="4169">
        <v>3962.5</v>
      </c>
      <c r="G24" s="4169">
        <v>15.2</v>
      </c>
      <c r="H24" s="4169">
        <v>5231</v>
      </c>
      <c r="I24" s="4168"/>
      <c r="J24" s="4168"/>
      <c r="K24" s="4168"/>
      <c r="L24" s="4168"/>
      <c r="M24" s="4168"/>
      <c r="N24" s="4168"/>
      <c r="O24" s="4168"/>
    </row>
    <row r="25" spans="2:15" s="1839" customFormat="1" ht="18" customHeight="1">
      <c r="B25" s="2303" t="s">
        <v>274</v>
      </c>
      <c r="C25" s="4169">
        <v>75926.399999999994</v>
      </c>
      <c r="D25" s="4169">
        <v>98608.5</v>
      </c>
      <c r="E25" s="4169">
        <v>108625.9</v>
      </c>
      <c r="F25" s="4169">
        <v>81824.5</v>
      </c>
      <c r="G25" s="4169">
        <v>24537.8</v>
      </c>
      <c r="H25" s="4169">
        <v>186554.1</v>
      </c>
      <c r="I25" s="4170"/>
      <c r="J25" s="4170"/>
      <c r="K25" s="4170"/>
      <c r="L25" s="4170"/>
      <c r="M25" s="4170"/>
      <c r="N25" s="4170"/>
      <c r="O25" s="4170"/>
    </row>
    <row r="26" spans="2:15" s="1839" customFormat="1" ht="18" customHeight="1">
      <c r="B26" s="4063" t="s">
        <v>279</v>
      </c>
      <c r="C26" s="4169">
        <v>3402.4</v>
      </c>
      <c r="D26" s="4169">
        <v>7002.9</v>
      </c>
      <c r="E26" s="4169">
        <v>2707</v>
      </c>
      <c r="F26" s="4169">
        <v>2194.3000000000002</v>
      </c>
      <c r="G26" s="4169">
        <v>4853.7</v>
      </c>
      <c r="H26" s="4169">
        <v>12749.9</v>
      </c>
      <c r="I26" s="4170"/>
      <c r="J26" s="4170"/>
      <c r="K26" s="4170"/>
      <c r="L26" s="4170"/>
      <c r="M26" s="4170"/>
      <c r="N26" s="4170"/>
      <c r="O26" s="4170"/>
    </row>
    <row r="27" spans="2:15" s="1839" customFormat="1" ht="18" customHeight="1">
      <c r="B27" s="4063" t="s">
        <v>897</v>
      </c>
      <c r="C27" s="4169">
        <v>0</v>
      </c>
      <c r="D27" s="4169">
        <v>0</v>
      </c>
      <c r="E27" s="4169">
        <v>106</v>
      </c>
      <c r="F27" s="4169">
        <v>6.2</v>
      </c>
      <c r="G27" s="4169">
        <v>18.7</v>
      </c>
      <c r="H27" s="4169">
        <v>24.9</v>
      </c>
      <c r="I27" s="4168"/>
      <c r="J27" s="4168"/>
      <c r="K27" s="4168"/>
      <c r="L27" s="4168"/>
      <c r="M27" s="4168"/>
      <c r="N27" s="4168"/>
      <c r="O27" s="4168"/>
    </row>
    <row r="28" spans="2:15" s="1839" customFormat="1" ht="18" customHeight="1">
      <c r="B28" s="4063" t="s">
        <v>898</v>
      </c>
      <c r="C28" s="4169">
        <v>54</v>
      </c>
      <c r="D28" s="4169">
        <v>19.100000000000001</v>
      </c>
      <c r="E28" s="4169">
        <v>340.1</v>
      </c>
      <c r="F28" s="4169">
        <v>228.8</v>
      </c>
      <c r="G28" s="4169">
        <v>610.1</v>
      </c>
      <c r="H28" s="4169">
        <v>1061.5</v>
      </c>
      <c r="I28" s="4168"/>
      <c r="J28" s="4168"/>
      <c r="K28" s="4168"/>
      <c r="L28" s="4168"/>
      <c r="M28" s="4168"/>
      <c r="N28" s="4168"/>
      <c r="O28" s="4168"/>
    </row>
    <row r="29" spans="2:15" s="1923" customFormat="1" ht="18" customHeight="1">
      <c r="B29" s="4063" t="s">
        <v>899</v>
      </c>
      <c r="C29" s="4169">
        <v>132.5</v>
      </c>
      <c r="D29" s="4169">
        <v>115.8</v>
      </c>
      <c r="E29" s="4169">
        <v>334.3</v>
      </c>
      <c r="F29" s="4169">
        <v>1075.5</v>
      </c>
      <c r="G29" s="4169">
        <v>270.10000000000002</v>
      </c>
      <c r="H29" s="4169">
        <v>1210.0999999999999</v>
      </c>
      <c r="I29" s="4168"/>
      <c r="J29" s="4168"/>
      <c r="K29" s="4168"/>
      <c r="L29" s="4168"/>
      <c r="M29" s="4168"/>
      <c r="N29" s="4168"/>
      <c r="O29" s="4168"/>
    </row>
    <row r="30" spans="2:15" s="1839" customFormat="1" ht="18" customHeight="1">
      <c r="B30" s="4063" t="s">
        <v>900</v>
      </c>
      <c r="C30" s="4169">
        <v>133.30000000000001</v>
      </c>
      <c r="D30" s="4169">
        <v>101.7</v>
      </c>
      <c r="E30" s="4169">
        <v>498.6</v>
      </c>
      <c r="F30" s="4169">
        <v>160</v>
      </c>
      <c r="G30" s="4169">
        <v>357.9</v>
      </c>
      <c r="H30" s="4169">
        <v>1241.5</v>
      </c>
      <c r="I30" s="4168"/>
      <c r="J30" s="4168"/>
      <c r="K30" s="4168"/>
      <c r="L30" s="4168"/>
      <c r="M30" s="4168"/>
      <c r="N30" s="4168"/>
      <c r="O30" s="4168"/>
    </row>
    <row r="31" spans="2:15" s="1839" customFormat="1" ht="18" customHeight="1">
      <c r="B31" s="4063" t="s">
        <v>901</v>
      </c>
      <c r="C31" s="4169">
        <v>3082.6</v>
      </c>
      <c r="D31" s="4169">
        <v>6766.3</v>
      </c>
      <c r="E31" s="4169">
        <v>1428</v>
      </c>
      <c r="F31" s="4169">
        <v>723.7</v>
      </c>
      <c r="G31" s="4169">
        <v>3596.9</v>
      </c>
      <c r="H31" s="4169">
        <v>9211.9</v>
      </c>
      <c r="I31" s="4168"/>
      <c r="J31" s="4168"/>
      <c r="K31" s="4168"/>
      <c r="L31" s="4168"/>
      <c r="M31" s="4168"/>
      <c r="N31" s="4168"/>
      <c r="O31" s="4168"/>
    </row>
    <row r="32" spans="2:15" s="1839" customFormat="1" ht="18" customHeight="1">
      <c r="B32" s="4063" t="s">
        <v>283</v>
      </c>
      <c r="C32" s="4169">
        <v>1296.5</v>
      </c>
      <c r="D32" s="4169">
        <v>7651.4</v>
      </c>
      <c r="E32" s="4169">
        <v>2046.5</v>
      </c>
      <c r="F32" s="4169">
        <v>2887.3</v>
      </c>
      <c r="G32" s="4169">
        <v>1052.7</v>
      </c>
      <c r="H32" s="4169">
        <v>7518.4</v>
      </c>
      <c r="I32" s="4170"/>
      <c r="J32" s="4170"/>
      <c r="K32" s="4170"/>
      <c r="L32" s="4170"/>
      <c r="M32" s="4170"/>
      <c r="N32" s="4170"/>
      <c r="O32" s="4170"/>
    </row>
    <row r="33" spans="2:15" s="1923" customFormat="1" ht="18" customHeight="1">
      <c r="B33" s="2653" t="s">
        <v>193</v>
      </c>
      <c r="C33" s="4167">
        <v>588.20000000000005</v>
      </c>
      <c r="D33" s="4167">
        <v>5777.5</v>
      </c>
      <c r="E33" s="4167">
        <v>417.1</v>
      </c>
      <c r="F33" s="4167">
        <v>907.1</v>
      </c>
      <c r="G33" s="4167">
        <v>1356.8</v>
      </c>
      <c r="H33" s="4167">
        <v>1776.7</v>
      </c>
      <c r="I33" s="4168"/>
      <c r="J33" s="4168"/>
      <c r="K33" s="4168"/>
      <c r="L33" s="4168"/>
      <c r="M33" s="4168"/>
      <c r="N33" s="4168"/>
      <c r="O33" s="4168"/>
    </row>
    <row r="34" spans="2:15" s="1923" customFormat="1" ht="18" customHeight="1">
      <c r="B34" s="4081" t="s">
        <v>203</v>
      </c>
      <c r="C34" s="4167">
        <v>2284.5</v>
      </c>
      <c r="D34" s="4167">
        <v>2345.1999999999998</v>
      </c>
      <c r="E34" s="4167">
        <v>2042.5</v>
      </c>
      <c r="F34" s="4167">
        <v>1346.5</v>
      </c>
      <c r="G34" s="4167">
        <v>1121.5</v>
      </c>
      <c r="H34" s="4167">
        <v>3009.3</v>
      </c>
      <c r="I34" s="4168"/>
      <c r="J34" s="4168"/>
      <c r="K34" s="4168"/>
      <c r="L34" s="4168"/>
      <c r="M34" s="4168"/>
      <c r="N34" s="4168"/>
      <c r="O34" s="4168"/>
    </row>
    <row r="35" spans="2:15" s="1839" customFormat="1" ht="40.5" customHeight="1">
      <c r="B35" s="4171"/>
      <c r="C35" s="4172" t="s">
        <v>4732</v>
      </c>
      <c r="D35" s="4173" t="s">
        <v>4733</v>
      </c>
      <c r="E35" s="4173" t="s">
        <v>4734</v>
      </c>
      <c r="F35" s="4173" t="s">
        <v>4735</v>
      </c>
      <c r="G35" s="4173" t="s">
        <v>4736</v>
      </c>
      <c r="H35" s="4174" t="s">
        <v>4737</v>
      </c>
    </row>
    <row r="36" spans="2:15" s="1839" customFormat="1" ht="4.5" customHeight="1">
      <c r="B36" s="4175"/>
      <c r="C36" s="4176"/>
      <c r="D36" s="4177"/>
      <c r="E36" s="4177"/>
      <c r="F36" s="4177"/>
      <c r="G36" s="4177"/>
      <c r="H36" s="4177"/>
    </row>
    <row r="37" spans="2:15" s="4178" customFormat="1" ht="12" customHeight="1">
      <c r="B37" s="6516" t="s">
        <v>164</v>
      </c>
      <c r="C37" s="6516"/>
      <c r="D37" s="6516"/>
      <c r="E37" s="6516"/>
      <c r="F37" s="6516"/>
      <c r="G37" s="6516"/>
      <c r="H37" s="6516"/>
    </row>
    <row r="38" spans="2:15" s="4179" customFormat="1" ht="22.5" customHeight="1">
      <c r="B38" s="6515" t="s">
        <v>4706</v>
      </c>
      <c r="C38" s="6515"/>
      <c r="D38" s="6515"/>
      <c r="E38" s="6515"/>
      <c r="F38" s="6515"/>
      <c r="G38" s="6515"/>
      <c r="H38" s="6515"/>
    </row>
    <row r="39" spans="2:15" s="4178" customFormat="1" ht="12" customHeight="1">
      <c r="B39" s="6516" t="s">
        <v>4707</v>
      </c>
      <c r="C39" s="6516"/>
      <c r="D39" s="6516"/>
      <c r="E39" s="6516"/>
      <c r="F39" s="6516"/>
      <c r="G39" s="6516"/>
      <c r="H39" s="6516"/>
    </row>
    <row r="40" spans="2:15" s="4178" customFormat="1" ht="22.5" customHeight="1">
      <c r="B40" s="6515" t="s">
        <v>4738</v>
      </c>
      <c r="C40" s="6515"/>
      <c r="D40" s="6515"/>
      <c r="E40" s="6515"/>
      <c r="F40" s="6515"/>
      <c r="G40" s="6515"/>
      <c r="H40" s="6515"/>
    </row>
    <row r="41" spans="2:15" s="4178" customFormat="1" ht="22.5" customHeight="1">
      <c r="B41" s="6515" t="s">
        <v>4739</v>
      </c>
      <c r="C41" s="6515"/>
      <c r="D41" s="6515"/>
      <c r="E41" s="6515"/>
      <c r="F41" s="6515"/>
      <c r="G41" s="6515"/>
      <c r="H41" s="6515"/>
    </row>
    <row r="42" spans="2:15" s="1839" customFormat="1" ht="13.5" customHeight="1">
      <c r="B42" s="4180"/>
      <c r="C42" s="4180"/>
      <c r="D42" s="4180"/>
      <c r="E42" s="4180"/>
      <c r="F42" s="4180"/>
      <c r="G42" s="4180"/>
      <c r="H42" s="4180"/>
    </row>
    <row r="43" spans="2:15" s="1839" customFormat="1" ht="13.5" customHeight="1">
      <c r="B43" s="4181"/>
      <c r="C43" s="4181"/>
      <c r="D43" s="4182"/>
      <c r="E43" s="2985"/>
      <c r="F43" s="2985"/>
      <c r="G43" s="2985"/>
      <c r="H43" s="2985"/>
    </row>
    <row r="44" spans="2:15" s="1839" customFormat="1" ht="13.5" customHeight="1">
      <c r="B44" s="4181"/>
      <c r="C44" s="4181"/>
      <c r="D44" s="4183"/>
      <c r="E44" s="2985"/>
      <c r="F44" s="2985"/>
      <c r="G44" s="2985"/>
      <c r="H44" s="2985"/>
    </row>
    <row r="45" spans="2:15" s="1839" customFormat="1" ht="13.5" customHeight="1">
      <c r="B45" s="4181"/>
      <c r="C45" s="4181"/>
      <c r="D45" s="4183"/>
      <c r="E45" s="2985"/>
      <c r="F45" s="2985"/>
      <c r="G45" s="2985"/>
      <c r="H45" s="2985"/>
    </row>
    <row r="46" spans="2:15" s="1839" customFormat="1" ht="13.5" customHeight="1">
      <c r="B46" s="471"/>
      <c r="C46" s="471"/>
      <c r="D46" s="4182"/>
      <c r="E46" s="2985"/>
      <c r="F46" s="2985"/>
      <c r="G46" s="2985"/>
      <c r="H46" s="2985"/>
    </row>
    <row r="47" spans="2:15" s="1839" customFormat="1" ht="13.5" customHeight="1">
      <c r="B47" s="4181"/>
      <c r="C47" s="4181"/>
      <c r="D47" s="4182"/>
      <c r="E47" s="2985"/>
      <c r="F47" s="2985"/>
      <c r="G47" s="2985"/>
      <c r="H47" s="2985"/>
    </row>
    <row r="48" spans="2:15" s="1839" customFormat="1" ht="13.5" customHeight="1">
      <c r="B48" s="4181"/>
      <c r="C48" s="4181"/>
      <c r="D48" s="4182"/>
      <c r="E48" s="2985"/>
      <c r="F48" s="2985"/>
      <c r="G48" s="2985"/>
      <c r="H48" s="2985"/>
    </row>
    <row r="49" spans="2:8" s="1839" customFormat="1" ht="13.5" customHeight="1">
      <c r="B49" s="4181"/>
      <c r="C49" s="4181"/>
      <c r="D49" s="4182"/>
      <c r="E49" s="2985"/>
      <c r="F49" s="2985"/>
      <c r="G49" s="2985"/>
      <c r="H49" s="2985"/>
    </row>
    <row r="50" spans="2:8" s="1839" customFormat="1" ht="13.5" customHeight="1">
      <c r="B50" s="4181"/>
      <c r="C50" s="4181"/>
      <c r="D50" s="4182"/>
      <c r="E50" s="2985"/>
      <c r="F50" s="2985"/>
      <c r="G50" s="2985"/>
      <c r="H50" s="2985"/>
    </row>
    <row r="51" spans="2:8" s="1839" customFormat="1" ht="13.5" customHeight="1">
      <c r="B51" s="4181"/>
      <c r="C51" s="4181"/>
      <c r="D51" s="4183"/>
      <c r="E51" s="2985"/>
      <c r="F51" s="2985"/>
      <c r="G51" s="2985"/>
      <c r="H51" s="2985"/>
    </row>
    <row r="52" spans="2:8" s="1839" customFormat="1" ht="13.5" customHeight="1">
      <c r="B52" s="4181"/>
      <c r="C52" s="4181"/>
      <c r="D52" s="4182"/>
      <c r="E52" s="2985"/>
      <c r="F52" s="2985"/>
      <c r="G52" s="2985"/>
      <c r="H52" s="2985"/>
    </row>
    <row r="53" spans="2:8" s="1839" customFormat="1" ht="13.5" customHeight="1">
      <c r="B53" s="4181"/>
      <c r="C53" s="4181"/>
      <c r="D53" s="4182"/>
      <c r="E53" s="2985"/>
      <c r="F53" s="2985"/>
      <c r="G53" s="2985"/>
      <c r="H53" s="2985"/>
    </row>
    <row r="54" spans="2:8" s="1839" customFormat="1" ht="13.5" customHeight="1">
      <c r="B54" s="4181"/>
      <c r="C54" s="4181"/>
      <c r="D54" s="4182"/>
      <c r="E54" s="2985"/>
      <c r="F54" s="2985"/>
      <c r="G54" s="2985"/>
      <c r="H54" s="2985"/>
    </row>
    <row r="55" spans="2:8" s="1839" customFormat="1" ht="13.5" customHeight="1">
      <c r="B55" s="4181"/>
      <c r="C55" s="4181"/>
      <c r="D55" s="4182"/>
      <c r="E55" s="2985"/>
      <c r="F55" s="2985"/>
      <c r="G55" s="2985"/>
      <c r="H55" s="2985"/>
    </row>
    <row r="56" spans="2:8" s="1839" customFormat="1" ht="13.5" customHeight="1">
      <c r="B56" s="4181"/>
      <c r="C56" s="4181"/>
      <c r="D56" s="4182"/>
      <c r="E56" s="2985"/>
      <c r="F56" s="2985"/>
      <c r="G56" s="2985"/>
      <c r="H56" s="2985"/>
    </row>
    <row r="57" spans="2:8" s="1839" customFormat="1" ht="13.5" customHeight="1">
      <c r="B57" s="4181"/>
      <c r="C57" s="4181"/>
      <c r="D57" s="4182"/>
      <c r="E57" s="2985"/>
      <c r="F57" s="2985"/>
      <c r="G57" s="2985"/>
      <c r="H57" s="2985"/>
    </row>
    <row r="58" spans="2:8" s="1839" customFormat="1" ht="13.5" customHeight="1">
      <c r="B58" s="4181"/>
      <c r="C58" s="4181"/>
      <c r="D58" s="4182"/>
      <c r="E58" s="2985"/>
      <c r="F58" s="2985"/>
      <c r="G58" s="2985"/>
      <c r="H58" s="2985"/>
    </row>
    <row r="59" spans="2:8" s="1839" customFormat="1" ht="13.5" customHeight="1">
      <c r="B59" s="4181"/>
      <c r="C59" s="4181"/>
      <c r="D59" s="4182"/>
      <c r="E59" s="2985"/>
      <c r="F59" s="2985"/>
      <c r="G59" s="2985"/>
      <c r="H59" s="2985"/>
    </row>
    <row r="60" spans="2:8" s="1839" customFormat="1" ht="13.5" customHeight="1">
      <c r="B60" s="4181"/>
      <c r="C60" s="4181"/>
      <c r="D60" s="4182"/>
      <c r="E60" s="2985"/>
      <c r="F60" s="2985"/>
      <c r="G60" s="2985"/>
      <c r="H60" s="2985"/>
    </row>
    <row r="61" spans="2:8" s="1839" customFormat="1" ht="13.5" customHeight="1">
      <c r="B61" s="4181"/>
      <c r="C61" s="4181"/>
      <c r="D61" s="4182"/>
      <c r="E61" s="2985"/>
      <c r="F61" s="2985"/>
      <c r="G61" s="2985"/>
      <c r="H61" s="2985"/>
    </row>
    <row r="62" spans="2:8" s="1839" customFormat="1" ht="13.5" customHeight="1">
      <c r="B62" s="471"/>
      <c r="C62" s="471"/>
      <c r="D62" s="4182"/>
      <c r="E62" s="2985"/>
      <c r="F62" s="2985"/>
      <c r="G62" s="2985"/>
      <c r="H62" s="2985"/>
    </row>
    <row r="63" spans="2:8" s="1839" customFormat="1" ht="13.5" customHeight="1">
      <c r="B63" s="4181"/>
      <c r="C63" s="4181"/>
      <c r="D63" s="4182"/>
      <c r="E63" s="2985"/>
      <c r="F63" s="2985"/>
      <c r="G63" s="2985"/>
      <c r="H63" s="2985"/>
    </row>
    <row r="64" spans="2:8" s="1839" customFormat="1" ht="13.5" customHeight="1">
      <c r="B64" s="4181"/>
      <c r="C64" s="4181"/>
      <c r="D64" s="4182"/>
      <c r="E64" s="2985"/>
      <c r="F64" s="2985"/>
      <c r="G64" s="2985"/>
      <c r="H64" s="2985"/>
    </row>
    <row r="65" spans="2:8" s="1839" customFormat="1" ht="13.5" customHeight="1">
      <c r="B65" s="4181"/>
      <c r="C65" s="4181"/>
      <c r="D65" s="4182"/>
      <c r="E65" s="2985"/>
      <c r="F65" s="2985"/>
      <c r="G65" s="2985"/>
      <c r="H65" s="2985"/>
    </row>
    <row r="66" spans="2:8" s="1839" customFormat="1" ht="13.5" customHeight="1">
      <c r="B66" s="4181"/>
      <c r="C66" s="4181"/>
      <c r="D66" s="4182"/>
      <c r="E66" s="2985"/>
      <c r="F66" s="2985"/>
      <c r="G66" s="2985"/>
      <c r="H66" s="2985"/>
    </row>
    <row r="67" spans="2:8" s="1839" customFormat="1" ht="13.5" customHeight="1">
      <c r="B67" s="4181"/>
      <c r="C67" s="4181"/>
      <c r="D67" s="4183"/>
      <c r="E67" s="2985"/>
      <c r="F67" s="2985"/>
      <c r="G67" s="2985"/>
      <c r="H67" s="2985"/>
    </row>
    <row r="68" spans="2:8" s="1839" customFormat="1" ht="13.5" customHeight="1">
      <c r="B68" s="4181"/>
      <c r="C68" s="4181"/>
      <c r="D68" s="4182"/>
      <c r="E68" s="2985"/>
      <c r="F68" s="2985"/>
      <c r="G68" s="2985"/>
      <c r="H68" s="2985"/>
    </row>
    <row r="69" spans="2:8" s="1839" customFormat="1" ht="13.5" customHeight="1">
      <c r="B69" s="4181"/>
      <c r="C69" s="4181"/>
      <c r="D69" s="4182"/>
      <c r="E69" s="2985"/>
      <c r="F69" s="2985"/>
      <c r="G69" s="2985"/>
      <c r="H69" s="2985"/>
    </row>
    <row r="70" spans="2:8" s="1839" customFormat="1" ht="13.5" customHeight="1">
      <c r="B70" s="4181"/>
      <c r="C70" s="4181"/>
      <c r="D70" s="4182"/>
      <c r="E70" s="2985"/>
      <c r="F70" s="2985"/>
      <c r="G70" s="2985"/>
      <c r="H70" s="2985"/>
    </row>
    <row r="71" spans="2:8" s="1839" customFormat="1" ht="13.5" customHeight="1">
      <c r="B71" s="4181"/>
      <c r="C71" s="4181"/>
      <c r="D71" s="4182"/>
      <c r="E71" s="2985"/>
      <c r="F71" s="2985"/>
      <c r="G71" s="2985"/>
      <c r="H71" s="2985"/>
    </row>
    <row r="72" spans="2:8" s="1839" customFormat="1" ht="13.5" customHeight="1">
      <c r="B72" s="4181"/>
      <c r="C72" s="4181"/>
      <c r="D72" s="4182"/>
      <c r="E72" s="2985"/>
      <c r="F72" s="2985"/>
      <c r="G72" s="2985"/>
      <c r="H72" s="2985"/>
    </row>
    <row r="73" spans="2:8" s="1839" customFormat="1" ht="13.5" customHeight="1">
      <c r="B73" s="4181"/>
      <c r="C73" s="4181"/>
      <c r="D73" s="4182"/>
      <c r="E73" s="2985"/>
      <c r="F73" s="2985"/>
      <c r="G73" s="2985"/>
      <c r="H73" s="2985"/>
    </row>
    <row r="74" spans="2:8" s="1839" customFormat="1" ht="13.5" customHeight="1">
      <c r="B74" s="4181"/>
      <c r="C74" s="4181"/>
      <c r="D74" s="4182"/>
      <c r="E74" s="2985"/>
      <c r="F74" s="2985"/>
      <c r="G74" s="2985"/>
      <c r="H74" s="2985"/>
    </row>
    <row r="75" spans="2:8" s="1839" customFormat="1" ht="13.5" customHeight="1">
      <c r="B75" s="4181"/>
      <c r="C75" s="4181"/>
      <c r="D75" s="4182"/>
      <c r="E75" s="2985"/>
      <c r="F75" s="2985"/>
      <c r="G75" s="2985"/>
      <c r="H75" s="2985"/>
    </row>
    <row r="76" spans="2:8" s="1839" customFormat="1" ht="13.5" customHeight="1">
      <c r="B76" s="4181"/>
      <c r="C76" s="4181"/>
      <c r="D76" s="4182"/>
      <c r="E76" s="2985"/>
      <c r="F76" s="2985"/>
      <c r="G76" s="2985"/>
      <c r="H76" s="2985"/>
    </row>
    <row r="77" spans="2:8" s="1839" customFormat="1" ht="13.5" customHeight="1">
      <c r="B77" s="471"/>
      <c r="C77" s="471"/>
      <c r="D77" s="4182"/>
      <c r="E77" s="2985"/>
      <c r="F77" s="2985"/>
      <c r="G77" s="2985"/>
      <c r="H77" s="2985"/>
    </row>
    <row r="78" spans="2:8" s="1923" customFormat="1" ht="13.5" customHeight="1">
      <c r="B78" s="4181"/>
      <c r="C78" s="4181"/>
      <c r="D78" s="4182"/>
      <c r="E78" s="2985"/>
      <c r="F78" s="2985"/>
      <c r="G78" s="2985"/>
      <c r="H78" s="2985"/>
    </row>
    <row r="79" spans="2:8" s="1839" customFormat="1" ht="13.5" customHeight="1">
      <c r="B79" s="4181"/>
      <c r="C79" s="4181"/>
      <c r="D79" s="4182"/>
      <c r="E79" s="2985"/>
      <c r="F79" s="2985"/>
      <c r="G79" s="2985"/>
      <c r="H79" s="2985"/>
    </row>
    <row r="80" spans="2:8" s="1839" customFormat="1" ht="13.5" customHeight="1">
      <c r="B80" s="4181"/>
      <c r="C80" s="4181"/>
      <c r="D80" s="4182"/>
      <c r="E80" s="2985"/>
      <c r="F80" s="2985"/>
      <c r="G80" s="2985"/>
      <c r="H80" s="2985"/>
    </row>
    <row r="81" spans="2:8" s="1839" customFormat="1" ht="13.5" customHeight="1">
      <c r="B81" s="4181"/>
      <c r="C81" s="4181"/>
      <c r="D81" s="4182"/>
      <c r="E81" s="2985"/>
      <c r="F81" s="2985"/>
      <c r="G81" s="2985"/>
      <c r="H81" s="2985"/>
    </row>
    <row r="82" spans="2:8" s="1839" customFormat="1" ht="13.5" customHeight="1">
      <c r="B82" s="4181"/>
      <c r="C82" s="4181"/>
      <c r="D82" s="4183"/>
      <c r="E82" s="2985"/>
      <c r="F82" s="2985"/>
      <c r="G82" s="2985"/>
      <c r="H82" s="2985"/>
    </row>
    <row r="83" spans="2:8" s="1839" customFormat="1" ht="13.5" customHeight="1">
      <c r="B83" s="4181"/>
      <c r="C83" s="4181"/>
      <c r="D83" s="4182"/>
      <c r="E83" s="2985"/>
      <c r="F83" s="2985"/>
      <c r="G83" s="2985"/>
      <c r="H83" s="2985"/>
    </row>
    <row r="84" spans="2:8" s="1839" customFormat="1" ht="13.5" customHeight="1">
      <c r="B84" s="4181"/>
      <c r="C84" s="4181"/>
      <c r="D84" s="4182"/>
      <c r="E84" s="2985"/>
      <c r="F84" s="2985"/>
      <c r="G84" s="2985"/>
      <c r="H84" s="2985"/>
    </row>
    <row r="85" spans="2:8" s="1839" customFormat="1" ht="13.5" customHeight="1">
      <c r="B85" s="4181"/>
      <c r="C85" s="4181"/>
      <c r="D85" s="4182"/>
      <c r="E85" s="2985"/>
      <c r="F85" s="2985"/>
      <c r="G85" s="2985"/>
      <c r="H85" s="2985"/>
    </row>
    <row r="86" spans="2:8" s="1839" customFormat="1" ht="13.5" customHeight="1">
      <c r="B86" s="4181"/>
      <c r="C86" s="4181"/>
      <c r="D86" s="4182"/>
      <c r="E86" s="2985"/>
      <c r="F86" s="2985"/>
      <c r="G86" s="2985"/>
      <c r="H86" s="2985"/>
    </row>
    <row r="87" spans="2:8" s="1839" customFormat="1" ht="13.5" customHeight="1">
      <c r="B87" s="4181"/>
      <c r="C87" s="4181"/>
      <c r="D87" s="4182"/>
      <c r="E87" s="2985"/>
      <c r="F87" s="2985"/>
      <c r="G87" s="2985"/>
      <c r="H87" s="2985"/>
    </row>
    <row r="88" spans="2:8" s="1839" customFormat="1" ht="13.5" customHeight="1">
      <c r="B88" s="4181"/>
      <c r="C88" s="4181"/>
      <c r="D88" s="4182"/>
      <c r="E88" s="2985"/>
      <c r="F88" s="2985"/>
      <c r="G88" s="2985"/>
      <c r="H88" s="2985"/>
    </row>
    <row r="89" spans="2:8" s="1839" customFormat="1" ht="13.5" customHeight="1">
      <c r="B89" s="4181"/>
      <c r="C89" s="4181"/>
      <c r="D89" s="4182"/>
      <c r="E89" s="2985"/>
      <c r="F89" s="2985"/>
      <c r="G89" s="2985"/>
      <c r="H89" s="2985"/>
    </row>
    <row r="90" spans="2:8" s="1839" customFormat="1" ht="13.5" customHeight="1">
      <c r="B90" s="4181"/>
      <c r="C90" s="4181"/>
      <c r="D90" s="4182"/>
      <c r="E90" s="2985"/>
      <c r="F90" s="2985"/>
      <c r="G90" s="2985"/>
      <c r="H90" s="2985"/>
    </row>
    <row r="91" spans="2:8" s="1839" customFormat="1" ht="13.5" customHeight="1">
      <c r="B91" s="471"/>
      <c r="C91" s="471"/>
      <c r="D91" s="4182"/>
      <c r="E91" s="2985"/>
      <c r="F91" s="2985"/>
      <c r="G91" s="2985"/>
      <c r="H91" s="2985"/>
    </row>
    <row r="92" spans="2:8" s="1839" customFormat="1" ht="13.5" customHeight="1">
      <c r="B92" s="4181"/>
      <c r="C92" s="4181"/>
      <c r="D92" s="4182"/>
      <c r="E92" s="2985"/>
      <c r="F92" s="2985"/>
      <c r="G92" s="2985"/>
      <c r="H92" s="2985"/>
    </row>
    <row r="93" spans="2:8" s="1839" customFormat="1" ht="13.5" customHeight="1">
      <c r="B93" s="4181"/>
      <c r="C93" s="4181"/>
      <c r="D93" s="4182"/>
      <c r="E93" s="2985"/>
      <c r="F93" s="2985"/>
      <c r="G93" s="2985"/>
      <c r="H93" s="2985"/>
    </row>
    <row r="94" spans="2:8" s="1839" customFormat="1" ht="13.5" customHeight="1">
      <c r="B94" s="4181"/>
      <c r="C94" s="4181"/>
      <c r="D94" s="4182"/>
      <c r="E94" s="2985"/>
      <c r="F94" s="2985"/>
      <c r="G94" s="2985"/>
      <c r="H94" s="2985"/>
    </row>
    <row r="95" spans="2:8" s="1839" customFormat="1" ht="13.5" customHeight="1">
      <c r="B95" s="4181"/>
      <c r="C95" s="4181"/>
      <c r="D95" s="4182"/>
      <c r="E95" s="2985"/>
      <c r="F95" s="2985"/>
      <c r="G95" s="2985"/>
      <c r="H95" s="2985"/>
    </row>
    <row r="96" spans="2:8" s="1839" customFormat="1" ht="13.5" customHeight="1">
      <c r="B96" s="4181"/>
      <c r="C96" s="4181"/>
      <c r="D96" s="4183"/>
      <c r="E96" s="2985"/>
      <c r="F96" s="2985"/>
      <c r="G96" s="2985"/>
      <c r="H96" s="2985"/>
    </row>
    <row r="97" spans="2:8" s="1839" customFormat="1" ht="13.5" customHeight="1">
      <c r="B97" s="4181"/>
      <c r="C97" s="4181"/>
      <c r="D97" s="4182"/>
      <c r="E97" s="2985"/>
      <c r="F97" s="2985"/>
      <c r="G97" s="2985"/>
      <c r="H97" s="2985"/>
    </row>
    <row r="98" spans="2:8" s="1839" customFormat="1" ht="13.5" customHeight="1">
      <c r="B98" s="4181"/>
      <c r="C98" s="4181"/>
      <c r="D98" s="4182"/>
      <c r="E98" s="2985"/>
      <c r="F98" s="2985"/>
      <c r="G98" s="2985"/>
      <c r="H98" s="2985"/>
    </row>
    <row r="99" spans="2:8" s="1839" customFormat="1" ht="13.5" customHeight="1">
      <c r="B99" s="4181"/>
      <c r="C99" s="4181"/>
      <c r="D99" s="4182"/>
      <c r="E99" s="2985"/>
      <c r="F99" s="2985"/>
      <c r="G99" s="2985"/>
      <c r="H99" s="2985"/>
    </row>
    <row r="100" spans="2:8" s="1839" customFormat="1" ht="13.5" customHeight="1">
      <c r="B100" s="4181"/>
      <c r="C100" s="4181"/>
      <c r="D100" s="4182"/>
      <c r="E100" s="2985"/>
      <c r="F100" s="2985"/>
      <c r="G100" s="2985"/>
      <c r="H100" s="2985"/>
    </row>
    <row r="101" spans="2:8" s="1839" customFormat="1" ht="13.5" customHeight="1">
      <c r="B101" s="4181"/>
      <c r="C101" s="4181"/>
      <c r="D101" s="4182"/>
      <c r="E101" s="2985"/>
      <c r="F101" s="2985"/>
      <c r="G101" s="2985"/>
      <c r="H101" s="2985"/>
    </row>
    <row r="102" spans="2:8" s="1839" customFormat="1" ht="13.5" customHeight="1">
      <c r="B102" s="4181"/>
      <c r="C102" s="4181"/>
      <c r="D102" s="4182"/>
      <c r="E102" s="2985"/>
      <c r="F102" s="2985"/>
      <c r="G102" s="2985"/>
      <c r="H102" s="2985"/>
    </row>
    <row r="103" spans="2:8" s="1839" customFormat="1" ht="13.5" customHeight="1">
      <c r="B103" s="471"/>
      <c r="C103" s="471"/>
      <c r="D103" s="4182"/>
      <c r="E103" s="2985"/>
      <c r="F103" s="2985"/>
      <c r="G103" s="2985"/>
      <c r="H103" s="2985"/>
    </row>
    <row r="104" spans="2:8" s="1839" customFormat="1" ht="13.5" customHeight="1">
      <c r="B104" s="4181"/>
      <c r="C104" s="4181"/>
      <c r="D104" s="4182"/>
      <c r="E104" s="2985"/>
      <c r="F104" s="2985"/>
      <c r="G104" s="2985"/>
      <c r="H104" s="2985"/>
    </row>
    <row r="105" spans="2:8" s="1839" customFormat="1" ht="13.5" customHeight="1">
      <c r="B105" s="4181"/>
      <c r="C105" s="4181"/>
      <c r="D105" s="4182"/>
      <c r="E105" s="2985"/>
      <c r="F105" s="2985"/>
      <c r="G105" s="2985"/>
      <c r="H105" s="2985"/>
    </row>
    <row r="106" spans="2:8" s="1923" customFormat="1" ht="13.5" customHeight="1">
      <c r="B106" s="4181"/>
      <c r="C106" s="4181"/>
      <c r="D106" s="4182"/>
      <c r="E106" s="2985"/>
      <c r="F106" s="2985"/>
      <c r="G106" s="2985"/>
      <c r="H106" s="2985"/>
    </row>
    <row r="107" spans="2:8" s="1923" customFormat="1" ht="13.5" customHeight="1">
      <c r="B107" s="4181"/>
      <c r="C107" s="4181"/>
      <c r="D107" s="4182"/>
      <c r="E107" s="2985"/>
      <c r="F107" s="2985"/>
      <c r="G107" s="2985"/>
      <c r="H107" s="2985"/>
    </row>
    <row r="108" spans="2:8" s="1923" customFormat="1" ht="13.5" customHeight="1">
      <c r="B108" s="4181"/>
      <c r="C108" s="4181"/>
      <c r="D108" s="4183"/>
      <c r="E108" s="2985"/>
      <c r="F108" s="2985"/>
      <c r="G108" s="2985"/>
      <c r="H108" s="2985"/>
    </row>
    <row r="109" spans="2:8" s="1839" customFormat="1" ht="13.5" customHeight="1">
      <c r="B109" s="4181"/>
      <c r="C109" s="4181"/>
      <c r="D109" s="4182"/>
      <c r="E109" s="2985"/>
      <c r="F109" s="2985"/>
      <c r="G109" s="2985"/>
      <c r="H109" s="2985"/>
    </row>
    <row r="110" spans="2:8" s="1839" customFormat="1" ht="13.5" customHeight="1">
      <c r="B110" s="4181"/>
      <c r="C110" s="4181"/>
      <c r="D110" s="4182"/>
      <c r="E110" s="2985"/>
      <c r="F110" s="2985"/>
      <c r="G110" s="2985"/>
      <c r="H110" s="2985"/>
    </row>
    <row r="111" spans="2:8" s="1839" customFormat="1" ht="13.5" customHeight="1">
      <c r="B111" s="4181"/>
      <c r="C111" s="4181"/>
      <c r="D111" s="4182"/>
      <c r="E111" s="2985"/>
      <c r="F111" s="2985"/>
      <c r="G111" s="2985"/>
      <c r="H111" s="2985"/>
    </row>
    <row r="112" spans="2:8" s="1923" customFormat="1" ht="13.5" customHeight="1">
      <c r="B112" s="4181"/>
      <c r="C112" s="4181"/>
      <c r="D112" s="4182"/>
      <c r="E112" s="2985"/>
      <c r="F112" s="2985"/>
      <c r="G112" s="2985"/>
      <c r="H112" s="2985"/>
    </row>
    <row r="113" spans="2:8" s="1839" customFormat="1" ht="13.5" customHeight="1">
      <c r="B113" s="4181"/>
      <c r="C113" s="4181"/>
      <c r="D113" s="4182"/>
      <c r="E113" s="2985"/>
      <c r="F113" s="2985"/>
      <c r="G113" s="2985"/>
      <c r="H113" s="2985"/>
    </row>
    <row r="114" spans="2:8" s="1839" customFormat="1" ht="13.5" customHeight="1">
      <c r="B114" s="4181"/>
      <c r="C114" s="4181"/>
      <c r="D114" s="4182"/>
      <c r="E114" s="2985"/>
      <c r="F114" s="2985"/>
      <c r="G114" s="2985"/>
      <c r="H114" s="2985"/>
    </row>
    <row r="115" spans="2:8" s="1839" customFormat="1" ht="13.5" customHeight="1">
      <c r="B115" s="4181"/>
      <c r="C115" s="4181"/>
      <c r="D115" s="4182"/>
      <c r="E115" s="2985"/>
      <c r="F115" s="2985"/>
      <c r="G115" s="2985"/>
      <c r="H115" s="2985"/>
    </row>
    <row r="116" spans="2:8" ht="13.5" customHeight="1">
      <c r="B116" s="4181"/>
      <c r="C116" s="4181"/>
      <c r="D116" s="4182"/>
      <c r="E116" s="2985"/>
      <c r="F116" s="2985"/>
      <c r="G116" s="2985"/>
      <c r="H116" s="2985"/>
    </row>
    <row r="117" spans="2:8" ht="13.5" customHeight="1">
      <c r="B117" s="4181"/>
      <c r="C117" s="4181"/>
      <c r="D117" s="4182"/>
      <c r="E117" s="2985"/>
      <c r="F117" s="2985"/>
      <c r="G117" s="2985"/>
      <c r="H117" s="2985"/>
    </row>
    <row r="118" spans="2:8" ht="13.5" customHeight="1">
      <c r="B118" s="4181"/>
      <c r="C118" s="4181"/>
      <c r="D118" s="4182"/>
      <c r="E118" s="2985"/>
      <c r="F118" s="2985"/>
      <c r="G118" s="2985"/>
      <c r="H118" s="2985"/>
    </row>
    <row r="119" spans="2:8" ht="13.5" customHeight="1">
      <c r="B119" s="4181"/>
      <c r="C119" s="4181"/>
      <c r="D119" s="4182"/>
      <c r="E119" s="2985"/>
      <c r="F119" s="2985"/>
      <c r="G119" s="2985"/>
      <c r="H119" s="2985"/>
    </row>
    <row r="120" spans="2:8" ht="13.5" customHeight="1">
      <c r="B120" s="471"/>
      <c r="C120" s="471"/>
      <c r="D120" s="4182"/>
      <c r="E120" s="2985"/>
      <c r="F120" s="2985"/>
      <c r="G120" s="2985"/>
      <c r="H120" s="2985"/>
    </row>
    <row r="121" spans="2:8" ht="13.5" customHeight="1">
      <c r="B121" s="4184"/>
      <c r="C121" s="4184"/>
      <c r="D121" s="4182"/>
      <c r="E121" s="2985"/>
      <c r="F121" s="2985"/>
      <c r="G121" s="2985"/>
      <c r="H121" s="2985"/>
    </row>
    <row r="122" spans="2:8" ht="13.5" customHeight="1">
      <c r="B122" s="4181"/>
      <c r="C122" s="4181"/>
      <c r="D122" s="4182"/>
      <c r="E122" s="2985"/>
      <c r="F122" s="2985"/>
      <c r="G122" s="2985"/>
      <c r="H122" s="2985"/>
    </row>
    <row r="123" spans="2:8" ht="13.5" customHeight="1">
      <c r="B123" s="4184"/>
      <c r="C123" s="4184"/>
      <c r="D123" s="4182"/>
      <c r="E123" s="2985"/>
      <c r="F123" s="2985"/>
      <c r="G123" s="2985"/>
      <c r="H123" s="2985"/>
    </row>
    <row r="124" spans="2:8" ht="13.5" customHeight="1">
      <c r="B124" s="4181"/>
      <c r="C124" s="4181"/>
      <c r="D124" s="4182"/>
      <c r="E124" s="2985"/>
      <c r="F124" s="2985"/>
      <c r="G124" s="2985"/>
      <c r="H124" s="2985"/>
    </row>
    <row r="125" spans="2:8" ht="13.5" customHeight="1">
      <c r="B125" s="4181"/>
      <c r="C125" s="4181"/>
      <c r="D125" s="4183"/>
      <c r="E125" s="2985"/>
      <c r="F125" s="2985"/>
      <c r="G125" s="2985"/>
      <c r="H125" s="2985"/>
    </row>
    <row r="126" spans="2:8" ht="13.5" customHeight="1">
      <c r="B126" s="4181"/>
      <c r="C126" s="4181"/>
      <c r="D126" s="4183"/>
      <c r="E126" s="2985"/>
      <c r="F126" s="2985"/>
      <c r="G126" s="2985"/>
      <c r="H126" s="2985"/>
    </row>
    <row r="127" spans="2:8" ht="13.5" customHeight="1">
      <c r="B127" s="4181"/>
      <c r="C127" s="4181"/>
      <c r="D127" s="4182"/>
      <c r="E127" s="2985"/>
      <c r="F127" s="2985"/>
      <c r="G127" s="2985"/>
      <c r="H127" s="2985"/>
    </row>
    <row r="128" spans="2:8" ht="13.5" customHeight="1">
      <c r="B128" s="4181"/>
      <c r="C128" s="4181"/>
      <c r="D128" s="4183"/>
      <c r="E128" s="2985"/>
      <c r="F128" s="2985"/>
      <c r="G128" s="2985"/>
      <c r="H128" s="2985"/>
    </row>
    <row r="129" spans="2:8" ht="13.5" customHeight="1">
      <c r="B129" s="4181"/>
      <c r="C129" s="4181"/>
      <c r="D129" s="4182"/>
      <c r="E129" s="2985"/>
      <c r="F129" s="2985"/>
      <c r="G129" s="2985"/>
      <c r="H129" s="2985"/>
    </row>
    <row r="130" spans="2:8">
      <c r="B130" s="4184"/>
      <c r="C130" s="4184"/>
      <c r="D130" s="4182"/>
      <c r="E130" s="2985"/>
      <c r="F130" s="2985"/>
      <c r="G130" s="2985"/>
      <c r="H130" s="2985"/>
    </row>
    <row r="131" spans="2:8">
      <c r="B131" s="4181"/>
      <c r="C131" s="4181"/>
      <c r="D131" s="4182"/>
      <c r="E131" s="2985"/>
      <c r="F131" s="2985"/>
      <c r="G131" s="2985"/>
      <c r="H131" s="2985"/>
    </row>
    <row r="132" spans="2:8" ht="33" customHeight="1">
      <c r="B132" s="4181"/>
      <c r="C132" s="4181"/>
      <c r="D132" s="4182"/>
      <c r="E132" s="2985"/>
      <c r="F132" s="2985"/>
      <c r="G132" s="2985"/>
      <c r="H132" s="2985"/>
    </row>
    <row r="133" spans="2:8" ht="12.75" customHeight="1">
      <c r="B133" s="4184"/>
      <c r="C133" s="4184"/>
      <c r="D133" s="4182"/>
      <c r="E133" s="2985"/>
      <c r="F133" s="2985"/>
      <c r="G133" s="2985"/>
      <c r="H133" s="2985"/>
    </row>
    <row r="134" spans="2:8" s="4185" customFormat="1" ht="9.75" customHeight="1">
      <c r="B134" s="4181"/>
      <c r="C134" s="4181"/>
      <c r="D134" s="4182"/>
      <c r="E134" s="2985"/>
      <c r="F134" s="2985"/>
      <c r="G134" s="2985"/>
      <c r="H134" s="2985"/>
    </row>
    <row r="135" spans="2:8" s="4185" customFormat="1" ht="9.75" customHeight="1">
      <c r="B135" s="4184"/>
      <c r="C135" s="4184"/>
      <c r="D135" s="4183"/>
      <c r="E135" s="2985"/>
      <c r="F135" s="2985"/>
      <c r="G135" s="2985"/>
      <c r="H135" s="2985"/>
    </row>
    <row r="136" spans="2:8" s="4185" customFormat="1" ht="9.75" customHeight="1">
      <c r="B136" s="1927"/>
      <c r="C136" s="1927"/>
      <c r="D136" s="1927"/>
      <c r="E136" s="1927"/>
      <c r="F136" s="1927"/>
      <c r="G136" s="1927"/>
      <c r="H136" s="1927"/>
    </row>
    <row r="137" spans="2:8" s="4185" customFormat="1" ht="9.75" customHeight="1">
      <c r="B137" s="1927"/>
      <c r="C137" s="1927"/>
      <c r="D137" s="1927"/>
      <c r="E137" s="1927"/>
      <c r="F137" s="1927"/>
      <c r="G137" s="1927"/>
      <c r="H137" s="1927"/>
    </row>
  </sheetData>
  <mergeCells count="7">
    <mergeCell ref="B41:H41"/>
    <mergeCell ref="B1:H1"/>
    <mergeCell ref="B2:H2"/>
    <mergeCell ref="B37:H37"/>
    <mergeCell ref="B38:H38"/>
    <mergeCell ref="B39:H39"/>
    <mergeCell ref="B40:H40"/>
  </mergeCells>
  <conditionalFormatting sqref="C5:H12 C16:H34">
    <cfRule type="cellIs" dxfId="15" priority="2" operator="between">
      <formula>0.00001</formula>
      <formula>0.049</formula>
    </cfRule>
  </conditionalFormatting>
  <conditionalFormatting sqref="C13:H15">
    <cfRule type="cellIs" dxfId="14" priority="1" operator="between">
      <formula>0.00001</formula>
      <formula>0.049</formula>
    </cfRule>
  </conditionalFormatting>
  <hyperlinks>
    <hyperlink ref="J2" location="Indice!A1" display="(Voltar ao Índice)"/>
  </hyperlinks>
  <printOptions horizontalCentered="1"/>
  <pageMargins left="0.27559055118110237" right="0.27559055118110237" top="0.6692913385826772" bottom="0.47244094488188981" header="0" footer="0"/>
  <pageSetup paperSize="9" scale="93" orientation="portrait" verticalDpi="300"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29"/>
  <sheetViews>
    <sheetView showGridLines="0" workbookViewId="0">
      <selection activeCell="B1" sqref="B1:N1"/>
    </sheetView>
  </sheetViews>
  <sheetFormatPr defaultRowHeight="11.25"/>
  <cols>
    <col min="1" max="1" width="6.7109375" style="4211" customWidth="1"/>
    <col min="2" max="2" width="13.7109375" style="4211" customWidth="1"/>
    <col min="3" max="3" width="5" style="4211" customWidth="1"/>
    <col min="4" max="4" width="10.5703125" style="4211" customWidth="1"/>
    <col min="5" max="5" width="9.42578125" style="4211" customWidth="1"/>
    <col min="6" max="6" width="7.28515625" style="4211" customWidth="1"/>
    <col min="7" max="7" width="5" style="4211" customWidth="1"/>
    <col min="8" max="8" width="10.5703125" style="4211" customWidth="1"/>
    <col min="9" max="9" width="9.42578125" style="4211" customWidth="1"/>
    <col min="10" max="10" width="7.28515625" style="4211" customWidth="1"/>
    <col min="11" max="11" width="5" style="4211" customWidth="1"/>
    <col min="12" max="12" width="10.5703125" style="4211" customWidth="1"/>
    <col min="13" max="13" width="9.42578125" style="4211" customWidth="1"/>
    <col min="14" max="14" width="7.28515625" style="4211" customWidth="1"/>
    <col min="15" max="15" width="6.7109375" style="4211" customWidth="1"/>
    <col min="16" max="16" width="14.28515625" style="4211" bestFit="1" customWidth="1"/>
    <col min="17" max="17" width="5.28515625" style="4211" bestFit="1" customWidth="1"/>
    <col min="18" max="19" width="11.7109375" style="4211" customWidth="1"/>
    <col min="20" max="253" width="9.140625" style="4211"/>
    <col min="254" max="254" width="11.140625" style="4211" customWidth="1"/>
    <col min="255" max="255" width="5.140625" style="4211" customWidth="1"/>
    <col min="256" max="256" width="9.28515625" style="4211" customWidth="1"/>
    <col min="257" max="257" width="8" style="4211" customWidth="1"/>
    <col min="258" max="258" width="7.140625" style="4211" customWidth="1"/>
    <col min="259" max="259" width="5.140625" style="4211" customWidth="1"/>
    <col min="260" max="260" width="8.85546875" style="4211" customWidth="1"/>
    <col min="261" max="261" width="8" style="4211" customWidth="1"/>
    <col min="262" max="262" width="6.140625" style="4211" customWidth="1"/>
    <col min="263" max="263" width="5.28515625" style="4211" customWidth="1"/>
    <col min="264" max="264" width="9" style="4211" customWidth="1"/>
    <col min="265" max="265" width="8.140625" style="4211" customWidth="1"/>
    <col min="266" max="266" width="6" style="4211" customWidth="1"/>
    <col min="267" max="267" width="8.85546875" style="4211" customWidth="1"/>
    <col min="268" max="268" width="4.140625" style="4211" customWidth="1"/>
    <col min="269" max="269" width="8.5703125" style="4211" bestFit="1" customWidth="1"/>
    <col min="270" max="270" width="8.42578125" style="4211" bestFit="1" customWidth="1"/>
    <col min="271" max="271" width="8.85546875" style="4211" bestFit="1" customWidth="1"/>
    <col min="272" max="272" width="6.28515625" style="4211" bestFit="1" customWidth="1"/>
    <col min="273" max="273" width="5.28515625" style="4211" bestFit="1" customWidth="1"/>
    <col min="274" max="275" width="11.7109375" style="4211" customWidth="1"/>
    <col min="276" max="509" width="9.140625" style="4211"/>
    <col min="510" max="510" width="11.140625" style="4211" customWidth="1"/>
    <col min="511" max="511" width="5.140625" style="4211" customWidth="1"/>
    <col min="512" max="512" width="9.28515625" style="4211" customWidth="1"/>
    <col min="513" max="513" width="8" style="4211" customWidth="1"/>
    <col min="514" max="514" width="7.140625" style="4211" customWidth="1"/>
    <col min="515" max="515" width="5.140625" style="4211" customWidth="1"/>
    <col min="516" max="516" width="8.85546875" style="4211" customWidth="1"/>
    <col min="517" max="517" width="8" style="4211" customWidth="1"/>
    <col min="518" max="518" width="6.140625" style="4211" customWidth="1"/>
    <col min="519" max="519" width="5.28515625" style="4211" customWidth="1"/>
    <col min="520" max="520" width="9" style="4211" customWidth="1"/>
    <col min="521" max="521" width="8.140625" style="4211" customWidth="1"/>
    <col min="522" max="522" width="6" style="4211" customWidth="1"/>
    <col min="523" max="523" width="8.85546875" style="4211" customWidth="1"/>
    <col min="524" max="524" width="4.140625" style="4211" customWidth="1"/>
    <col min="525" max="525" width="8.5703125" style="4211" bestFit="1" customWidth="1"/>
    <col min="526" max="526" width="8.42578125" style="4211" bestFit="1" customWidth="1"/>
    <col min="527" max="527" width="8.85546875" style="4211" bestFit="1" customWidth="1"/>
    <col min="528" max="528" width="6.28515625" style="4211" bestFit="1" customWidth="1"/>
    <col min="529" max="529" width="5.28515625" style="4211" bestFit="1" customWidth="1"/>
    <col min="530" max="531" width="11.7109375" style="4211" customWidth="1"/>
    <col min="532" max="765" width="9.140625" style="4211"/>
    <col min="766" max="766" width="11.140625" style="4211" customWidth="1"/>
    <col min="767" max="767" width="5.140625" style="4211" customWidth="1"/>
    <col min="768" max="768" width="9.28515625" style="4211" customWidth="1"/>
    <col min="769" max="769" width="8" style="4211" customWidth="1"/>
    <col min="770" max="770" width="7.140625" style="4211" customWidth="1"/>
    <col min="771" max="771" width="5.140625" style="4211" customWidth="1"/>
    <col min="772" max="772" width="8.85546875" style="4211" customWidth="1"/>
    <col min="773" max="773" width="8" style="4211" customWidth="1"/>
    <col min="774" max="774" width="6.140625" style="4211" customWidth="1"/>
    <col min="775" max="775" width="5.28515625" style="4211" customWidth="1"/>
    <col min="776" max="776" width="9" style="4211" customWidth="1"/>
    <col min="777" max="777" width="8.140625" style="4211" customWidth="1"/>
    <col min="778" max="778" width="6" style="4211" customWidth="1"/>
    <col min="779" max="779" width="8.85546875" style="4211" customWidth="1"/>
    <col min="780" max="780" width="4.140625" style="4211" customWidth="1"/>
    <col min="781" max="781" width="8.5703125" style="4211" bestFit="1" customWidth="1"/>
    <col min="782" max="782" width="8.42578125" style="4211" bestFit="1" customWidth="1"/>
    <col min="783" max="783" width="8.85546875" style="4211" bestFit="1" customWidth="1"/>
    <col min="784" max="784" width="6.28515625" style="4211" bestFit="1" customWidth="1"/>
    <col min="785" max="785" width="5.28515625" style="4211" bestFit="1" customWidth="1"/>
    <col min="786" max="787" width="11.7109375" style="4211" customWidth="1"/>
    <col min="788" max="1021" width="9.140625" style="4211"/>
    <col min="1022" max="1022" width="11.140625" style="4211" customWidth="1"/>
    <col min="1023" max="1023" width="5.140625" style="4211" customWidth="1"/>
    <col min="1024" max="1024" width="9.28515625" style="4211" customWidth="1"/>
    <col min="1025" max="1025" width="8" style="4211" customWidth="1"/>
    <col min="1026" max="1026" width="7.140625" style="4211" customWidth="1"/>
    <col min="1027" max="1027" width="5.140625" style="4211" customWidth="1"/>
    <col min="1028" max="1028" width="8.85546875" style="4211" customWidth="1"/>
    <col min="1029" max="1029" width="8" style="4211" customWidth="1"/>
    <col min="1030" max="1030" width="6.140625" style="4211" customWidth="1"/>
    <col min="1031" max="1031" width="5.28515625" style="4211" customWidth="1"/>
    <col min="1032" max="1032" width="9" style="4211" customWidth="1"/>
    <col min="1033" max="1033" width="8.140625" style="4211" customWidth="1"/>
    <col min="1034" max="1034" width="6" style="4211" customWidth="1"/>
    <col min="1035" max="1035" width="8.85546875" style="4211" customWidth="1"/>
    <col min="1036" max="1036" width="4.140625" style="4211" customWidth="1"/>
    <col min="1037" max="1037" width="8.5703125" style="4211" bestFit="1" customWidth="1"/>
    <col min="1038" max="1038" width="8.42578125" style="4211" bestFit="1" customWidth="1"/>
    <col min="1039" max="1039" width="8.85546875" style="4211" bestFit="1" customWidth="1"/>
    <col min="1040" max="1040" width="6.28515625" style="4211" bestFit="1" customWidth="1"/>
    <col min="1041" max="1041" width="5.28515625" style="4211" bestFit="1" customWidth="1"/>
    <col min="1042" max="1043" width="11.7109375" style="4211" customWidth="1"/>
    <col min="1044" max="1277" width="9.140625" style="4211"/>
    <col min="1278" max="1278" width="11.140625" style="4211" customWidth="1"/>
    <col min="1279" max="1279" width="5.140625" style="4211" customWidth="1"/>
    <col min="1280" max="1280" width="9.28515625" style="4211" customWidth="1"/>
    <col min="1281" max="1281" width="8" style="4211" customWidth="1"/>
    <col min="1282" max="1282" width="7.140625" style="4211" customWidth="1"/>
    <col min="1283" max="1283" width="5.140625" style="4211" customWidth="1"/>
    <col min="1284" max="1284" width="8.85546875" style="4211" customWidth="1"/>
    <col min="1285" max="1285" width="8" style="4211" customWidth="1"/>
    <col min="1286" max="1286" width="6.140625" style="4211" customWidth="1"/>
    <col min="1287" max="1287" width="5.28515625" style="4211" customWidth="1"/>
    <col min="1288" max="1288" width="9" style="4211" customWidth="1"/>
    <col min="1289" max="1289" width="8.140625" style="4211" customWidth="1"/>
    <col min="1290" max="1290" width="6" style="4211" customWidth="1"/>
    <col min="1291" max="1291" width="8.85546875" style="4211" customWidth="1"/>
    <col min="1292" max="1292" width="4.140625" style="4211" customWidth="1"/>
    <col min="1293" max="1293" width="8.5703125" style="4211" bestFit="1" customWidth="1"/>
    <col min="1294" max="1294" width="8.42578125" style="4211" bestFit="1" customWidth="1"/>
    <col min="1295" max="1295" width="8.85546875" style="4211" bestFit="1" customWidth="1"/>
    <col min="1296" max="1296" width="6.28515625" style="4211" bestFit="1" customWidth="1"/>
    <col min="1297" max="1297" width="5.28515625" style="4211" bestFit="1" customWidth="1"/>
    <col min="1298" max="1299" width="11.7109375" style="4211" customWidth="1"/>
    <col min="1300" max="1533" width="9.140625" style="4211"/>
    <col min="1534" max="1534" width="11.140625" style="4211" customWidth="1"/>
    <col min="1535" max="1535" width="5.140625" style="4211" customWidth="1"/>
    <col min="1536" max="1536" width="9.28515625" style="4211" customWidth="1"/>
    <col min="1537" max="1537" width="8" style="4211" customWidth="1"/>
    <col min="1538" max="1538" width="7.140625" style="4211" customWidth="1"/>
    <col min="1539" max="1539" width="5.140625" style="4211" customWidth="1"/>
    <col min="1540" max="1540" width="8.85546875" style="4211" customWidth="1"/>
    <col min="1541" max="1541" width="8" style="4211" customWidth="1"/>
    <col min="1542" max="1542" width="6.140625" style="4211" customWidth="1"/>
    <col min="1543" max="1543" width="5.28515625" style="4211" customWidth="1"/>
    <col min="1544" max="1544" width="9" style="4211" customWidth="1"/>
    <col min="1545" max="1545" width="8.140625" style="4211" customWidth="1"/>
    <col min="1546" max="1546" width="6" style="4211" customWidth="1"/>
    <col min="1547" max="1547" width="8.85546875" style="4211" customWidth="1"/>
    <col min="1548" max="1548" width="4.140625" style="4211" customWidth="1"/>
    <col min="1549" max="1549" width="8.5703125" style="4211" bestFit="1" customWidth="1"/>
    <col min="1550" max="1550" width="8.42578125" style="4211" bestFit="1" customWidth="1"/>
    <col min="1551" max="1551" width="8.85546875" style="4211" bestFit="1" customWidth="1"/>
    <col min="1552" max="1552" width="6.28515625" style="4211" bestFit="1" customWidth="1"/>
    <col min="1553" max="1553" width="5.28515625" style="4211" bestFit="1" customWidth="1"/>
    <col min="1554" max="1555" width="11.7109375" style="4211" customWidth="1"/>
    <col min="1556" max="1789" width="9.140625" style="4211"/>
    <col min="1790" max="1790" width="11.140625" style="4211" customWidth="1"/>
    <col min="1791" max="1791" width="5.140625" style="4211" customWidth="1"/>
    <col min="1792" max="1792" width="9.28515625" style="4211" customWidth="1"/>
    <col min="1793" max="1793" width="8" style="4211" customWidth="1"/>
    <col min="1794" max="1794" width="7.140625" style="4211" customWidth="1"/>
    <col min="1795" max="1795" width="5.140625" style="4211" customWidth="1"/>
    <col min="1796" max="1796" width="8.85546875" style="4211" customWidth="1"/>
    <col min="1797" max="1797" width="8" style="4211" customWidth="1"/>
    <col min="1798" max="1798" width="6.140625" style="4211" customWidth="1"/>
    <col min="1799" max="1799" width="5.28515625" style="4211" customWidth="1"/>
    <col min="1800" max="1800" width="9" style="4211" customWidth="1"/>
    <col min="1801" max="1801" width="8.140625" style="4211" customWidth="1"/>
    <col min="1802" max="1802" width="6" style="4211" customWidth="1"/>
    <col min="1803" max="1803" width="8.85546875" style="4211" customWidth="1"/>
    <col min="1804" max="1804" width="4.140625" style="4211" customWidth="1"/>
    <col min="1805" max="1805" width="8.5703125" style="4211" bestFit="1" customWidth="1"/>
    <col min="1806" max="1806" width="8.42578125" style="4211" bestFit="1" customWidth="1"/>
    <col min="1807" max="1807" width="8.85546875" style="4211" bestFit="1" customWidth="1"/>
    <col min="1808" max="1808" width="6.28515625" style="4211" bestFit="1" customWidth="1"/>
    <col min="1809" max="1809" width="5.28515625" style="4211" bestFit="1" customWidth="1"/>
    <col min="1810" max="1811" width="11.7109375" style="4211" customWidth="1"/>
    <col min="1812" max="2045" width="9.140625" style="4211"/>
    <col min="2046" max="2046" width="11.140625" style="4211" customWidth="1"/>
    <col min="2047" max="2047" width="5.140625" style="4211" customWidth="1"/>
    <col min="2048" max="2048" width="9.28515625" style="4211" customWidth="1"/>
    <col min="2049" max="2049" width="8" style="4211" customWidth="1"/>
    <col min="2050" max="2050" width="7.140625" style="4211" customWidth="1"/>
    <col min="2051" max="2051" width="5.140625" style="4211" customWidth="1"/>
    <col min="2052" max="2052" width="8.85546875" style="4211" customWidth="1"/>
    <col min="2053" max="2053" width="8" style="4211" customWidth="1"/>
    <col min="2054" max="2054" width="6.140625" style="4211" customWidth="1"/>
    <col min="2055" max="2055" width="5.28515625" style="4211" customWidth="1"/>
    <col min="2056" max="2056" width="9" style="4211" customWidth="1"/>
    <col min="2057" max="2057" width="8.140625" style="4211" customWidth="1"/>
    <col min="2058" max="2058" width="6" style="4211" customWidth="1"/>
    <col min="2059" max="2059" width="8.85546875" style="4211" customWidth="1"/>
    <col min="2060" max="2060" width="4.140625" style="4211" customWidth="1"/>
    <col min="2061" max="2061" width="8.5703125" style="4211" bestFit="1" customWidth="1"/>
    <col min="2062" max="2062" width="8.42578125" style="4211" bestFit="1" customWidth="1"/>
    <col min="2063" max="2063" width="8.85546875" style="4211" bestFit="1" customWidth="1"/>
    <col min="2064" max="2064" width="6.28515625" style="4211" bestFit="1" customWidth="1"/>
    <col min="2065" max="2065" width="5.28515625" style="4211" bestFit="1" customWidth="1"/>
    <col min="2066" max="2067" width="11.7109375" style="4211" customWidth="1"/>
    <col min="2068" max="2301" width="9.140625" style="4211"/>
    <col min="2302" max="2302" width="11.140625" style="4211" customWidth="1"/>
    <col min="2303" max="2303" width="5.140625" style="4211" customWidth="1"/>
    <col min="2304" max="2304" width="9.28515625" style="4211" customWidth="1"/>
    <col min="2305" max="2305" width="8" style="4211" customWidth="1"/>
    <col min="2306" max="2306" width="7.140625" style="4211" customWidth="1"/>
    <col min="2307" max="2307" width="5.140625" style="4211" customWidth="1"/>
    <col min="2308" max="2308" width="8.85546875" style="4211" customWidth="1"/>
    <col min="2309" max="2309" width="8" style="4211" customWidth="1"/>
    <col min="2310" max="2310" width="6.140625" style="4211" customWidth="1"/>
    <col min="2311" max="2311" width="5.28515625" style="4211" customWidth="1"/>
    <col min="2312" max="2312" width="9" style="4211" customWidth="1"/>
    <col min="2313" max="2313" width="8.140625" style="4211" customWidth="1"/>
    <col min="2314" max="2314" width="6" style="4211" customWidth="1"/>
    <col min="2315" max="2315" width="8.85546875" style="4211" customWidth="1"/>
    <col min="2316" max="2316" width="4.140625" style="4211" customWidth="1"/>
    <col min="2317" max="2317" width="8.5703125" style="4211" bestFit="1" customWidth="1"/>
    <col min="2318" max="2318" width="8.42578125" style="4211" bestFit="1" customWidth="1"/>
    <col min="2319" max="2319" width="8.85546875" style="4211" bestFit="1" customWidth="1"/>
    <col min="2320" max="2320" width="6.28515625" style="4211" bestFit="1" customWidth="1"/>
    <col min="2321" max="2321" width="5.28515625" style="4211" bestFit="1" customWidth="1"/>
    <col min="2322" max="2323" width="11.7109375" style="4211" customWidth="1"/>
    <col min="2324" max="2557" width="9.140625" style="4211"/>
    <col min="2558" max="2558" width="11.140625" style="4211" customWidth="1"/>
    <col min="2559" max="2559" width="5.140625" style="4211" customWidth="1"/>
    <col min="2560" max="2560" width="9.28515625" style="4211" customWidth="1"/>
    <col min="2561" max="2561" width="8" style="4211" customWidth="1"/>
    <col min="2562" max="2562" width="7.140625" style="4211" customWidth="1"/>
    <col min="2563" max="2563" width="5.140625" style="4211" customWidth="1"/>
    <col min="2564" max="2564" width="8.85546875" style="4211" customWidth="1"/>
    <col min="2565" max="2565" width="8" style="4211" customWidth="1"/>
    <col min="2566" max="2566" width="6.140625" style="4211" customWidth="1"/>
    <col min="2567" max="2567" width="5.28515625" style="4211" customWidth="1"/>
    <col min="2568" max="2568" width="9" style="4211" customWidth="1"/>
    <col min="2569" max="2569" width="8.140625" style="4211" customWidth="1"/>
    <col min="2570" max="2570" width="6" style="4211" customWidth="1"/>
    <col min="2571" max="2571" width="8.85546875" style="4211" customWidth="1"/>
    <col min="2572" max="2572" width="4.140625" style="4211" customWidth="1"/>
    <col min="2573" max="2573" width="8.5703125" style="4211" bestFit="1" customWidth="1"/>
    <col min="2574" max="2574" width="8.42578125" style="4211" bestFit="1" customWidth="1"/>
    <col min="2575" max="2575" width="8.85546875" style="4211" bestFit="1" customWidth="1"/>
    <col min="2576" max="2576" width="6.28515625" style="4211" bestFit="1" customWidth="1"/>
    <col min="2577" max="2577" width="5.28515625" style="4211" bestFit="1" customWidth="1"/>
    <col min="2578" max="2579" width="11.7109375" style="4211" customWidth="1"/>
    <col min="2580" max="2813" width="9.140625" style="4211"/>
    <col min="2814" max="2814" width="11.140625" style="4211" customWidth="1"/>
    <col min="2815" max="2815" width="5.140625" style="4211" customWidth="1"/>
    <col min="2816" max="2816" width="9.28515625" style="4211" customWidth="1"/>
    <col min="2817" max="2817" width="8" style="4211" customWidth="1"/>
    <col min="2818" max="2818" width="7.140625" style="4211" customWidth="1"/>
    <col min="2819" max="2819" width="5.140625" style="4211" customWidth="1"/>
    <col min="2820" max="2820" width="8.85546875" style="4211" customWidth="1"/>
    <col min="2821" max="2821" width="8" style="4211" customWidth="1"/>
    <col min="2822" max="2822" width="6.140625" style="4211" customWidth="1"/>
    <col min="2823" max="2823" width="5.28515625" style="4211" customWidth="1"/>
    <col min="2824" max="2824" width="9" style="4211" customWidth="1"/>
    <col min="2825" max="2825" width="8.140625" style="4211" customWidth="1"/>
    <col min="2826" max="2826" width="6" style="4211" customWidth="1"/>
    <col min="2827" max="2827" width="8.85546875" style="4211" customWidth="1"/>
    <col min="2828" max="2828" width="4.140625" style="4211" customWidth="1"/>
    <col min="2829" max="2829" width="8.5703125" style="4211" bestFit="1" customWidth="1"/>
    <col min="2830" max="2830" width="8.42578125" style="4211" bestFit="1" customWidth="1"/>
    <col min="2831" max="2831" width="8.85546875" style="4211" bestFit="1" customWidth="1"/>
    <col min="2832" max="2832" width="6.28515625" style="4211" bestFit="1" customWidth="1"/>
    <col min="2833" max="2833" width="5.28515625" style="4211" bestFit="1" customWidth="1"/>
    <col min="2834" max="2835" width="11.7109375" style="4211" customWidth="1"/>
    <col min="2836" max="3069" width="9.140625" style="4211"/>
    <col min="3070" max="3070" width="11.140625" style="4211" customWidth="1"/>
    <col min="3071" max="3071" width="5.140625" style="4211" customWidth="1"/>
    <col min="3072" max="3072" width="9.28515625" style="4211" customWidth="1"/>
    <col min="3073" max="3073" width="8" style="4211" customWidth="1"/>
    <col min="3074" max="3074" width="7.140625" style="4211" customWidth="1"/>
    <col min="3075" max="3075" width="5.140625" style="4211" customWidth="1"/>
    <col min="3076" max="3076" width="8.85546875" style="4211" customWidth="1"/>
    <col min="3077" max="3077" width="8" style="4211" customWidth="1"/>
    <col min="3078" max="3078" width="6.140625" style="4211" customWidth="1"/>
    <col min="3079" max="3079" width="5.28515625" style="4211" customWidth="1"/>
    <col min="3080" max="3080" width="9" style="4211" customWidth="1"/>
    <col min="3081" max="3081" width="8.140625" style="4211" customWidth="1"/>
    <col min="3082" max="3082" width="6" style="4211" customWidth="1"/>
    <col min="3083" max="3083" width="8.85546875" style="4211" customWidth="1"/>
    <col min="3084" max="3084" width="4.140625" style="4211" customWidth="1"/>
    <col min="3085" max="3085" width="8.5703125" style="4211" bestFit="1" customWidth="1"/>
    <col min="3086" max="3086" width="8.42578125" style="4211" bestFit="1" customWidth="1"/>
    <col min="3087" max="3087" width="8.85546875" style="4211" bestFit="1" customWidth="1"/>
    <col min="3088" max="3088" width="6.28515625" style="4211" bestFit="1" customWidth="1"/>
    <col min="3089" max="3089" width="5.28515625" style="4211" bestFit="1" customWidth="1"/>
    <col min="3090" max="3091" width="11.7109375" style="4211" customWidth="1"/>
    <col min="3092" max="3325" width="9.140625" style="4211"/>
    <col min="3326" max="3326" width="11.140625" style="4211" customWidth="1"/>
    <col min="3327" max="3327" width="5.140625" style="4211" customWidth="1"/>
    <col min="3328" max="3328" width="9.28515625" style="4211" customWidth="1"/>
    <col min="3329" max="3329" width="8" style="4211" customWidth="1"/>
    <col min="3330" max="3330" width="7.140625" style="4211" customWidth="1"/>
    <col min="3331" max="3331" width="5.140625" style="4211" customWidth="1"/>
    <col min="3332" max="3332" width="8.85546875" style="4211" customWidth="1"/>
    <col min="3333" max="3333" width="8" style="4211" customWidth="1"/>
    <col min="3334" max="3334" width="6.140625" style="4211" customWidth="1"/>
    <col min="3335" max="3335" width="5.28515625" style="4211" customWidth="1"/>
    <col min="3336" max="3336" width="9" style="4211" customWidth="1"/>
    <col min="3337" max="3337" width="8.140625" style="4211" customWidth="1"/>
    <col min="3338" max="3338" width="6" style="4211" customWidth="1"/>
    <col min="3339" max="3339" width="8.85546875" style="4211" customWidth="1"/>
    <col min="3340" max="3340" width="4.140625" style="4211" customWidth="1"/>
    <col min="3341" max="3341" width="8.5703125" style="4211" bestFit="1" customWidth="1"/>
    <col min="3342" max="3342" width="8.42578125" style="4211" bestFit="1" customWidth="1"/>
    <col min="3343" max="3343" width="8.85546875" style="4211" bestFit="1" customWidth="1"/>
    <col min="3344" max="3344" width="6.28515625" style="4211" bestFit="1" customWidth="1"/>
    <col min="3345" max="3345" width="5.28515625" style="4211" bestFit="1" customWidth="1"/>
    <col min="3346" max="3347" width="11.7109375" style="4211" customWidth="1"/>
    <col min="3348" max="3581" width="9.140625" style="4211"/>
    <col min="3582" max="3582" width="11.140625" style="4211" customWidth="1"/>
    <col min="3583" max="3583" width="5.140625" style="4211" customWidth="1"/>
    <col min="3584" max="3584" width="9.28515625" style="4211" customWidth="1"/>
    <col min="3585" max="3585" width="8" style="4211" customWidth="1"/>
    <col min="3586" max="3586" width="7.140625" style="4211" customWidth="1"/>
    <col min="3587" max="3587" width="5.140625" style="4211" customWidth="1"/>
    <col min="3588" max="3588" width="8.85546875" style="4211" customWidth="1"/>
    <col min="3589" max="3589" width="8" style="4211" customWidth="1"/>
    <col min="3590" max="3590" width="6.140625" style="4211" customWidth="1"/>
    <col min="3591" max="3591" width="5.28515625" style="4211" customWidth="1"/>
    <col min="3592" max="3592" width="9" style="4211" customWidth="1"/>
    <col min="3593" max="3593" width="8.140625" style="4211" customWidth="1"/>
    <col min="3594" max="3594" width="6" style="4211" customWidth="1"/>
    <col min="3595" max="3595" width="8.85546875" style="4211" customWidth="1"/>
    <col min="3596" max="3596" width="4.140625" style="4211" customWidth="1"/>
    <col min="3597" max="3597" width="8.5703125" style="4211" bestFit="1" customWidth="1"/>
    <col min="3598" max="3598" width="8.42578125" style="4211" bestFit="1" customWidth="1"/>
    <col min="3599" max="3599" width="8.85546875" style="4211" bestFit="1" customWidth="1"/>
    <col min="3600" max="3600" width="6.28515625" style="4211" bestFit="1" customWidth="1"/>
    <col min="3601" max="3601" width="5.28515625" style="4211" bestFit="1" customWidth="1"/>
    <col min="3602" max="3603" width="11.7109375" style="4211" customWidth="1"/>
    <col min="3604" max="3837" width="9.140625" style="4211"/>
    <col min="3838" max="3838" width="11.140625" style="4211" customWidth="1"/>
    <col min="3839" max="3839" width="5.140625" style="4211" customWidth="1"/>
    <col min="3840" max="3840" width="9.28515625" style="4211" customWidth="1"/>
    <col min="3841" max="3841" width="8" style="4211" customWidth="1"/>
    <col min="3842" max="3842" width="7.140625" style="4211" customWidth="1"/>
    <col min="3843" max="3843" width="5.140625" style="4211" customWidth="1"/>
    <col min="3844" max="3844" width="8.85546875" style="4211" customWidth="1"/>
    <col min="3845" max="3845" width="8" style="4211" customWidth="1"/>
    <col min="3846" max="3846" width="6.140625" style="4211" customWidth="1"/>
    <col min="3847" max="3847" width="5.28515625" style="4211" customWidth="1"/>
    <col min="3848" max="3848" width="9" style="4211" customWidth="1"/>
    <col min="3849" max="3849" width="8.140625" style="4211" customWidth="1"/>
    <col min="3850" max="3850" width="6" style="4211" customWidth="1"/>
    <col min="3851" max="3851" width="8.85546875" style="4211" customWidth="1"/>
    <col min="3852" max="3852" width="4.140625" style="4211" customWidth="1"/>
    <col min="3853" max="3853" width="8.5703125" style="4211" bestFit="1" customWidth="1"/>
    <col min="3854" max="3854" width="8.42578125" style="4211" bestFit="1" customWidth="1"/>
    <col min="3855" max="3855" width="8.85546875" style="4211" bestFit="1" customWidth="1"/>
    <col min="3856" max="3856" width="6.28515625" style="4211" bestFit="1" customWidth="1"/>
    <col min="3857" max="3857" width="5.28515625" style="4211" bestFit="1" customWidth="1"/>
    <col min="3858" max="3859" width="11.7109375" style="4211" customWidth="1"/>
    <col min="3860" max="4093" width="9.140625" style="4211"/>
    <col min="4094" max="4094" width="11.140625" style="4211" customWidth="1"/>
    <col min="4095" max="4095" width="5.140625" style="4211" customWidth="1"/>
    <col min="4096" max="4096" width="9.28515625" style="4211" customWidth="1"/>
    <col min="4097" max="4097" width="8" style="4211" customWidth="1"/>
    <col min="4098" max="4098" width="7.140625" style="4211" customWidth="1"/>
    <col min="4099" max="4099" width="5.140625" style="4211" customWidth="1"/>
    <col min="4100" max="4100" width="8.85546875" style="4211" customWidth="1"/>
    <col min="4101" max="4101" width="8" style="4211" customWidth="1"/>
    <col min="4102" max="4102" width="6.140625" style="4211" customWidth="1"/>
    <col min="4103" max="4103" width="5.28515625" style="4211" customWidth="1"/>
    <col min="4104" max="4104" width="9" style="4211" customWidth="1"/>
    <col min="4105" max="4105" width="8.140625" style="4211" customWidth="1"/>
    <col min="4106" max="4106" width="6" style="4211" customWidth="1"/>
    <col min="4107" max="4107" width="8.85546875" style="4211" customWidth="1"/>
    <col min="4108" max="4108" width="4.140625" style="4211" customWidth="1"/>
    <col min="4109" max="4109" width="8.5703125" style="4211" bestFit="1" customWidth="1"/>
    <col min="4110" max="4110" width="8.42578125" style="4211" bestFit="1" customWidth="1"/>
    <col min="4111" max="4111" width="8.85546875" style="4211" bestFit="1" customWidth="1"/>
    <col min="4112" max="4112" width="6.28515625" style="4211" bestFit="1" customWidth="1"/>
    <col min="4113" max="4113" width="5.28515625" style="4211" bestFit="1" customWidth="1"/>
    <col min="4114" max="4115" width="11.7109375" style="4211" customWidth="1"/>
    <col min="4116" max="4349" width="9.140625" style="4211"/>
    <col min="4350" max="4350" width="11.140625" style="4211" customWidth="1"/>
    <col min="4351" max="4351" width="5.140625" style="4211" customWidth="1"/>
    <col min="4352" max="4352" width="9.28515625" style="4211" customWidth="1"/>
    <col min="4353" max="4353" width="8" style="4211" customWidth="1"/>
    <col min="4354" max="4354" width="7.140625" style="4211" customWidth="1"/>
    <col min="4355" max="4355" width="5.140625" style="4211" customWidth="1"/>
    <col min="4356" max="4356" width="8.85546875" style="4211" customWidth="1"/>
    <col min="4357" max="4357" width="8" style="4211" customWidth="1"/>
    <col min="4358" max="4358" width="6.140625" style="4211" customWidth="1"/>
    <col min="4359" max="4359" width="5.28515625" style="4211" customWidth="1"/>
    <col min="4360" max="4360" width="9" style="4211" customWidth="1"/>
    <col min="4361" max="4361" width="8.140625" style="4211" customWidth="1"/>
    <col min="4362" max="4362" width="6" style="4211" customWidth="1"/>
    <col min="4363" max="4363" width="8.85546875" style="4211" customWidth="1"/>
    <col min="4364" max="4364" width="4.140625" style="4211" customWidth="1"/>
    <col min="4365" max="4365" width="8.5703125" style="4211" bestFit="1" customWidth="1"/>
    <col min="4366" max="4366" width="8.42578125" style="4211" bestFit="1" customWidth="1"/>
    <col min="4367" max="4367" width="8.85546875" style="4211" bestFit="1" customWidth="1"/>
    <col min="4368" max="4368" width="6.28515625" style="4211" bestFit="1" customWidth="1"/>
    <col min="4369" max="4369" width="5.28515625" style="4211" bestFit="1" customWidth="1"/>
    <col min="4370" max="4371" width="11.7109375" style="4211" customWidth="1"/>
    <col min="4372" max="4605" width="9.140625" style="4211"/>
    <col min="4606" max="4606" width="11.140625" style="4211" customWidth="1"/>
    <col min="4607" max="4607" width="5.140625" style="4211" customWidth="1"/>
    <col min="4608" max="4608" width="9.28515625" style="4211" customWidth="1"/>
    <col min="4609" max="4609" width="8" style="4211" customWidth="1"/>
    <col min="4610" max="4610" width="7.140625" style="4211" customWidth="1"/>
    <col min="4611" max="4611" width="5.140625" style="4211" customWidth="1"/>
    <col min="4612" max="4612" width="8.85546875" style="4211" customWidth="1"/>
    <col min="4613" max="4613" width="8" style="4211" customWidth="1"/>
    <col min="4614" max="4614" width="6.140625" style="4211" customWidth="1"/>
    <col min="4615" max="4615" width="5.28515625" style="4211" customWidth="1"/>
    <col min="4616" max="4616" width="9" style="4211" customWidth="1"/>
    <col min="4617" max="4617" width="8.140625" style="4211" customWidth="1"/>
    <col min="4618" max="4618" width="6" style="4211" customWidth="1"/>
    <col min="4619" max="4619" width="8.85546875" style="4211" customWidth="1"/>
    <col min="4620" max="4620" width="4.140625" style="4211" customWidth="1"/>
    <col min="4621" max="4621" width="8.5703125" style="4211" bestFit="1" customWidth="1"/>
    <col min="4622" max="4622" width="8.42578125" style="4211" bestFit="1" customWidth="1"/>
    <col min="4623" max="4623" width="8.85546875" style="4211" bestFit="1" customWidth="1"/>
    <col min="4624" max="4624" width="6.28515625" style="4211" bestFit="1" customWidth="1"/>
    <col min="4625" max="4625" width="5.28515625" style="4211" bestFit="1" customWidth="1"/>
    <col min="4626" max="4627" width="11.7109375" style="4211" customWidth="1"/>
    <col min="4628" max="4861" width="9.140625" style="4211"/>
    <col min="4862" max="4862" width="11.140625" style="4211" customWidth="1"/>
    <col min="4863" max="4863" width="5.140625" style="4211" customWidth="1"/>
    <col min="4864" max="4864" width="9.28515625" style="4211" customWidth="1"/>
    <col min="4865" max="4865" width="8" style="4211" customWidth="1"/>
    <col min="4866" max="4866" width="7.140625" style="4211" customWidth="1"/>
    <col min="4867" max="4867" width="5.140625" style="4211" customWidth="1"/>
    <col min="4868" max="4868" width="8.85546875" style="4211" customWidth="1"/>
    <col min="4869" max="4869" width="8" style="4211" customWidth="1"/>
    <col min="4870" max="4870" width="6.140625" style="4211" customWidth="1"/>
    <col min="4871" max="4871" width="5.28515625" style="4211" customWidth="1"/>
    <col min="4872" max="4872" width="9" style="4211" customWidth="1"/>
    <col min="4873" max="4873" width="8.140625" style="4211" customWidth="1"/>
    <col min="4874" max="4874" width="6" style="4211" customWidth="1"/>
    <col min="4875" max="4875" width="8.85546875" style="4211" customWidth="1"/>
    <col min="4876" max="4876" width="4.140625" style="4211" customWidth="1"/>
    <col min="4877" max="4877" width="8.5703125" style="4211" bestFit="1" customWidth="1"/>
    <col min="4878" max="4878" width="8.42578125" style="4211" bestFit="1" customWidth="1"/>
    <col min="4879" max="4879" width="8.85546875" style="4211" bestFit="1" customWidth="1"/>
    <col min="4880" max="4880" width="6.28515625" style="4211" bestFit="1" customWidth="1"/>
    <col min="4881" max="4881" width="5.28515625" style="4211" bestFit="1" customWidth="1"/>
    <col min="4882" max="4883" width="11.7109375" style="4211" customWidth="1"/>
    <col min="4884" max="5117" width="9.140625" style="4211"/>
    <col min="5118" max="5118" width="11.140625" style="4211" customWidth="1"/>
    <col min="5119" max="5119" width="5.140625" style="4211" customWidth="1"/>
    <col min="5120" max="5120" width="9.28515625" style="4211" customWidth="1"/>
    <col min="5121" max="5121" width="8" style="4211" customWidth="1"/>
    <col min="5122" max="5122" width="7.140625" style="4211" customWidth="1"/>
    <col min="5123" max="5123" width="5.140625" style="4211" customWidth="1"/>
    <col min="5124" max="5124" width="8.85546875" style="4211" customWidth="1"/>
    <col min="5125" max="5125" width="8" style="4211" customWidth="1"/>
    <col min="5126" max="5126" width="6.140625" style="4211" customWidth="1"/>
    <col min="5127" max="5127" width="5.28515625" style="4211" customWidth="1"/>
    <col min="5128" max="5128" width="9" style="4211" customWidth="1"/>
    <col min="5129" max="5129" width="8.140625" style="4211" customWidth="1"/>
    <col min="5130" max="5130" width="6" style="4211" customWidth="1"/>
    <col min="5131" max="5131" width="8.85546875" style="4211" customWidth="1"/>
    <col min="5132" max="5132" width="4.140625" style="4211" customWidth="1"/>
    <col min="5133" max="5133" width="8.5703125" style="4211" bestFit="1" customWidth="1"/>
    <col min="5134" max="5134" width="8.42578125" style="4211" bestFit="1" customWidth="1"/>
    <col min="5135" max="5135" width="8.85546875" style="4211" bestFit="1" customWidth="1"/>
    <col min="5136" max="5136" width="6.28515625" style="4211" bestFit="1" customWidth="1"/>
    <col min="5137" max="5137" width="5.28515625" style="4211" bestFit="1" customWidth="1"/>
    <col min="5138" max="5139" width="11.7109375" style="4211" customWidth="1"/>
    <col min="5140" max="5373" width="9.140625" style="4211"/>
    <col min="5374" max="5374" width="11.140625" style="4211" customWidth="1"/>
    <col min="5375" max="5375" width="5.140625" style="4211" customWidth="1"/>
    <col min="5376" max="5376" width="9.28515625" style="4211" customWidth="1"/>
    <col min="5377" max="5377" width="8" style="4211" customWidth="1"/>
    <col min="5378" max="5378" width="7.140625" style="4211" customWidth="1"/>
    <col min="5379" max="5379" width="5.140625" style="4211" customWidth="1"/>
    <col min="5380" max="5380" width="8.85546875" style="4211" customWidth="1"/>
    <col min="5381" max="5381" width="8" style="4211" customWidth="1"/>
    <col min="5382" max="5382" width="6.140625" style="4211" customWidth="1"/>
    <col min="5383" max="5383" width="5.28515625" style="4211" customWidth="1"/>
    <col min="5384" max="5384" width="9" style="4211" customWidth="1"/>
    <col min="5385" max="5385" width="8.140625" style="4211" customWidth="1"/>
    <col min="5386" max="5386" width="6" style="4211" customWidth="1"/>
    <col min="5387" max="5387" width="8.85546875" style="4211" customWidth="1"/>
    <col min="5388" max="5388" width="4.140625" style="4211" customWidth="1"/>
    <col min="5389" max="5389" width="8.5703125" style="4211" bestFit="1" customWidth="1"/>
    <col min="5390" max="5390" width="8.42578125" style="4211" bestFit="1" customWidth="1"/>
    <col min="5391" max="5391" width="8.85546875" style="4211" bestFit="1" customWidth="1"/>
    <col min="5392" max="5392" width="6.28515625" style="4211" bestFit="1" customWidth="1"/>
    <col min="5393" max="5393" width="5.28515625" style="4211" bestFit="1" customWidth="1"/>
    <col min="5394" max="5395" width="11.7109375" style="4211" customWidth="1"/>
    <col min="5396" max="5629" width="9.140625" style="4211"/>
    <col min="5630" max="5630" width="11.140625" style="4211" customWidth="1"/>
    <col min="5631" max="5631" width="5.140625" style="4211" customWidth="1"/>
    <col min="5632" max="5632" width="9.28515625" style="4211" customWidth="1"/>
    <col min="5633" max="5633" width="8" style="4211" customWidth="1"/>
    <col min="5634" max="5634" width="7.140625" style="4211" customWidth="1"/>
    <col min="5635" max="5635" width="5.140625" style="4211" customWidth="1"/>
    <col min="5636" max="5636" width="8.85546875" style="4211" customWidth="1"/>
    <col min="5637" max="5637" width="8" style="4211" customWidth="1"/>
    <col min="5638" max="5638" width="6.140625" style="4211" customWidth="1"/>
    <col min="5639" max="5639" width="5.28515625" style="4211" customWidth="1"/>
    <col min="5640" max="5640" width="9" style="4211" customWidth="1"/>
    <col min="5641" max="5641" width="8.140625" style="4211" customWidth="1"/>
    <col min="5642" max="5642" width="6" style="4211" customWidth="1"/>
    <col min="5643" max="5643" width="8.85546875" style="4211" customWidth="1"/>
    <col min="5644" max="5644" width="4.140625" style="4211" customWidth="1"/>
    <col min="5645" max="5645" width="8.5703125" style="4211" bestFit="1" customWidth="1"/>
    <col min="5646" max="5646" width="8.42578125" style="4211" bestFit="1" customWidth="1"/>
    <col min="5647" max="5647" width="8.85546875" style="4211" bestFit="1" customWidth="1"/>
    <col min="5648" max="5648" width="6.28515625" style="4211" bestFit="1" customWidth="1"/>
    <col min="5649" max="5649" width="5.28515625" style="4211" bestFit="1" customWidth="1"/>
    <col min="5650" max="5651" width="11.7109375" style="4211" customWidth="1"/>
    <col min="5652" max="5885" width="9.140625" style="4211"/>
    <col min="5886" max="5886" width="11.140625" style="4211" customWidth="1"/>
    <col min="5887" max="5887" width="5.140625" style="4211" customWidth="1"/>
    <col min="5888" max="5888" width="9.28515625" style="4211" customWidth="1"/>
    <col min="5889" max="5889" width="8" style="4211" customWidth="1"/>
    <col min="5890" max="5890" width="7.140625" style="4211" customWidth="1"/>
    <col min="5891" max="5891" width="5.140625" style="4211" customWidth="1"/>
    <col min="5892" max="5892" width="8.85546875" style="4211" customWidth="1"/>
    <col min="5893" max="5893" width="8" style="4211" customWidth="1"/>
    <col min="5894" max="5894" width="6.140625" style="4211" customWidth="1"/>
    <col min="5895" max="5895" width="5.28515625" style="4211" customWidth="1"/>
    <col min="5896" max="5896" width="9" style="4211" customWidth="1"/>
    <col min="5897" max="5897" width="8.140625" style="4211" customWidth="1"/>
    <col min="5898" max="5898" width="6" style="4211" customWidth="1"/>
    <col min="5899" max="5899" width="8.85546875" style="4211" customWidth="1"/>
    <col min="5900" max="5900" width="4.140625" style="4211" customWidth="1"/>
    <col min="5901" max="5901" width="8.5703125" style="4211" bestFit="1" customWidth="1"/>
    <col min="5902" max="5902" width="8.42578125" style="4211" bestFit="1" customWidth="1"/>
    <col min="5903" max="5903" width="8.85546875" style="4211" bestFit="1" customWidth="1"/>
    <col min="5904" max="5904" width="6.28515625" style="4211" bestFit="1" customWidth="1"/>
    <col min="5905" max="5905" width="5.28515625" style="4211" bestFit="1" customWidth="1"/>
    <col min="5906" max="5907" width="11.7109375" style="4211" customWidth="1"/>
    <col min="5908" max="6141" width="9.140625" style="4211"/>
    <col min="6142" max="6142" width="11.140625" style="4211" customWidth="1"/>
    <col min="6143" max="6143" width="5.140625" style="4211" customWidth="1"/>
    <col min="6144" max="6144" width="9.28515625" style="4211" customWidth="1"/>
    <col min="6145" max="6145" width="8" style="4211" customWidth="1"/>
    <col min="6146" max="6146" width="7.140625" style="4211" customWidth="1"/>
    <col min="6147" max="6147" width="5.140625" style="4211" customWidth="1"/>
    <col min="6148" max="6148" width="8.85546875" style="4211" customWidth="1"/>
    <col min="6149" max="6149" width="8" style="4211" customWidth="1"/>
    <col min="6150" max="6150" width="6.140625" style="4211" customWidth="1"/>
    <col min="6151" max="6151" width="5.28515625" style="4211" customWidth="1"/>
    <col min="6152" max="6152" width="9" style="4211" customWidth="1"/>
    <col min="6153" max="6153" width="8.140625" style="4211" customWidth="1"/>
    <col min="6154" max="6154" width="6" style="4211" customWidth="1"/>
    <col min="6155" max="6155" width="8.85546875" style="4211" customWidth="1"/>
    <col min="6156" max="6156" width="4.140625" style="4211" customWidth="1"/>
    <col min="6157" max="6157" width="8.5703125" style="4211" bestFit="1" customWidth="1"/>
    <col min="6158" max="6158" width="8.42578125" style="4211" bestFit="1" customWidth="1"/>
    <col min="6159" max="6159" width="8.85546875" style="4211" bestFit="1" customWidth="1"/>
    <col min="6160" max="6160" width="6.28515625" style="4211" bestFit="1" customWidth="1"/>
    <col min="6161" max="6161" width="5.28515625" style="4211" bestFit="1" customWidth="1"/>
    <col min="6162" max="6163" width="11.7109375" style="4211" customWidth="1"/>
    <col min="6164" max="6397" width="9.140625" style="4211"/>
    <col min="6398" max="6398" width="11.140625" style="4211" customWidth="1"/>
    <col min="6399" max="6399" width="5.140625" style="4211" customWidth="1"/>
    <col min="6400" max="6400" width="9.28515625" style="4211" customWidth="1"/>
    <col min="6401" max="6401" width="8" style="4211" customWidth="1"/>
    <col min="6402" max="6402" width="7.140625" style="4211" customWidth="1"/>
    <col min="6403" max="6403" width="5.140625" style="4211" customWidth="1"/>
    <col min="6404" max="6404" width="8.85546875" style="4211" customWidth="1"/>
    <col min="6405" max="6405" width="8" style="4211" customWidth="1"/>
    <col min="6406" max="6406" width="6.140625" style="4211" customWidth="1"/>
    <col min="6407" max="6407" width="5.28515625" style="4211" customWidth="1"/>
    <col min="6408" max="6408" width="9" style="4211" customWidth="1"/>
    <col min="6409" max="6409" width="8.140625" style="4211" customWidth="1"/>
    <col min="6410" max="6410" width="6" style="4211" customWidth="1"/>
    <col min="6411" max="6411" width="8.85546875" style="4211" customWidth="1"/>
    <col min="6412" max="6412" width="4.140625" style="4211" customWidth="1"/>
    <col min="6413" max="6413" width="8.5703125" style="4211" bestFit="1" customWidth="1"/>
    <col min="6414" max="6414" width="8.42578125" style="4211" bestFit="1" customWidth="1"/>
    <col min="6415" max="6415" width="8.85546875" style="4211" bestFit="1" customWidth="1"/>
    <col min="6416" max="6416" width="6.28515625" style="4211" bestFit="1" customWidth="1"/>
    <col min="6417" max="6417" width="5.28515625" style="4211" bestFit="1" customWidth="1"/>
    <col min="6418" max="6419" width="11.7109375" style="4211" customWidth="1"/>
    <col min="6420" max="6653" width="9.140625" style="4211"/>
    <col min="6654" max="6654" width="11.140625" style="4211" customWidth="1"/>
    <col min="6655" max="6655" width="5.140625" style="4211" customWidth="1"/>
    <col min="6656" max="6656" width="9.28515625" style="4211" customWidth="1"/>
    <col min="6657" max="6657" width="8" style="4211" customWidth="1"/>
    <col min="6658" max="6658" width="7.140625" style="4211" customWidth="1"/>
    <col min="6659" max="6659" width="5.140625" style="4211" customWidth="1"/>
    <col min="6660" max="6660" width="8.85546875" style="4211" customWidth="1"/>
    <col min="6661" max="6661" width="8" style="4211" customWidth="1"/>
    <col min="6662" max="6662" width="6.140625" style="4211" customWidth="1"/>
    <col min="6663" max="6663" width="5.28515625" style="4211" customWidth="1"/>
    <col min="6664" max="6664" width="9" style="4211" customWidth="1"/>
    <col min="6665" max="6665" width="8.140625" style="4211" customWidth="1"/>
    <col min="6666" max="6666" width="6" style="4211" customWidth="1"/>
    <col min="6667" max="6667" width="8.85546875" style="4211" customWidth="1"/>
    <col min="6668" max="6668" width="4.140625" style="4211" customWidth="1"/>
    <col min="6669" max="6669" width="8.5703125" style="4211" bestFit="1" customWidth="1"/>
    <col min="6670" max="6670" width="8.42578125" style="4211" bestFit="1" customWidth="1"/>
    <col min="6671" max="6671" width="8.85546875" style="4211" bestFit="1" customWidth="1"/>
    <col min="6672" max="6672" width="6.28515625" style="4211" bestFit="1" customWidth="1"/>
    <col min="6673" max="6673" width="5.28515625" style="4211" bestFit="1" customWidth="1"/>
    <col min="6674" max="6675" width="11.7109375" style="4211" customWidth="1"/>
    <col min="6676" max="6909" width="9.140625" style="4211"/>
    <col min="6910" max="6910" width="11.140625" style="4211" customWidth="1"/>
    <col min="6911" max="6911" width="5.140625" style="4211" customWidth="1"/>
    <col min="6912" max="6912" width="9.28515625" style="4211" customWidth="1"/>
    <col min="6913" max="6913" width="8" style="4211" customWidth="1"/>
    <col min="6914" max="6914" width="7.140625" style="4211" customWidth="1"/>
    <col min="6915" max="6915" width="5.140625" style="4211" customWidth="1"/>
    <col min="6916" max="6916" width="8.85546875" style="4211" customWidth="1"/>
    <col min="6917" max="6917" width="8" style="4211" customWidth="1"/>
    <col min="6918" max="6918" width="6.140625" style="4211" customWidth="1"/>
    <col min="6919" max="6919" width="5.28515625" style="4211" customWidth="1"/>
    <col min="6920" max="6920" width="9" style="4211" customWidth="1"/>
    <col min="6921" max="6921" width="8.140625" style="4211" customWidth="1"/>
    <col min="6922" max="6922" width="6" style="4211" customWidth="1"/>
    <col min="6923" max="6923" width="8.85546875" style="4211" customWidth="1"/>
    <col min="6924" max="6924" width="4.140625" style="4211" customWidth="1"/>
    <col min="6925" max="6925" width="8.5703125" style="4211" bestFit="1" customWidth="1"/>
    <col min="6926" max="6926" width="8.42578125" style="4211" bestFit="1" customWidth="1"/>
    <col min="6927" max="6927" width="8.85546875" style="4211" bestFit="1" customWidth="1"/>
    <col min="6928" max="6928" width="6.28515625" style="4211" bestFit="1" customWidth="1"/>
    <col min="6929" max="6929" width="5.28515625" style="4211" bestFit="1" customWidth="1"/>
    <col min="6930" max="6931" width="11.7109375" style="4211" customWidth="1"/>
    <col min="6932" max="7165" width="9.140625" style="4211"/>
    <col min="7166" max="7166" width="11.140625" style="4211" customWidth="1"/>
    <col min="7167" max="7167" width="5.140625" style="4211" customWidth="1"/>
    <col min="7168" max="7168" width="9.28515625" style="4211" customWidth="1"/>
    <col min="7169" max="7169" width="8" style="4211" customWidth="1"/>
    <col min="7170" max="7170" width="7.140625" style="4211" customWidth="1"/>
    <col min="7171" max="7171" width="5.140625" style="4211" customWidth="1"/>
    <col min="7172" max="7172" width="8.85546875" style="4211" customWidth="1"/>
    <col min="7173" max="7173" width="8" style="4211" customWidth="1"/>
    <col min="7174" max="7174" width="6.140625" style="4211" customWidth="1"/>
    <col min="7175" max="7175" width="5.28515625" style="4211" customWidth="1"/>
    <col min="7176" max="7176" width="9" style="4211" customWidth="1"/>
    <col min="7177" max="7177" width="8.140625" style="4211" customWidth="1"/>
    <col min="7178" max="7178" width="6" style="4211" customWidth="1"/>
    <col min="7179" max="7179" width="8.85546875" style="4211" customWidth="1"/>
    <col min="7180" max="7180" width="4.140625" style="4211" customWidth="1"/>
    <col min="7181" max="7181" width="8.5703125" style="4211" bestFit="1" customWidth="1"/>
    <col min="7182" max="7182" width="8.42578125" style="4211" bestFit="1" customWidth="1"/>
    <col min="7183" max="7183" width="8.85546875" style="4211" bestFit="1" customWidth="1"/>
    <col min="7184" max="7184" width="6.28515625" style="4211" bestFit="1" customWidth="1"/>
    <col min="7185" max="7185" width="5.28515625" style="4211" bestFit="1" customWidth="1"/>
    <col min="7186" max="7187" width="11.7109375" style="4211" customWidth="1"/>
    <col min="7188" max="7421" width="9.140625" style="4211"/>
    <col min="7422" max="7422" width="11.140625" style="4211" customWidth="1"/>
    <col min="7423" max="7423" width="5.140625" style="4211" customWidth="1"/>
    <col min="7424" max="7424" width="9.28515625" style="4211" customWidth="1"/>
    <col min="7425" max="7425" width="8" style="4211" customWidth="1"/>
    <col min="7426" max="7426" width="7.140625" style="4211" customWidth="1"/>
    <col min="7427" max="7427" width="5.140625" style="4211" customWidth="1"/>
    <col min="7428" max="7428" width="8.85546875" style="4211" customWidth="1"/>
    <col min="7429" max="7429" width="8" style="4211" customWidth="1"/>
    <col min="7430" max="7430" width="6.140625" style="4211" customWidth="1"/>
    <col min="7431" max="7431" width="5.28515625" style="4211" customWidth="1"/>
    <col min="7432" max="7432" width="9" style="4211" customWidth="1"/>
    <col min="7433" max="7433" width="8.140625" style="4211" customWidth="1"/>
    <col min="7434" max="7434" width="6" style="4211" customWidth="1"/>
    <col min="7435" max="7435" width="8.85546875" style="4211" customWidth="1"/>
    <col min="7436" max="7436" width="4.140625" style="4211" customWidth="1"/>
    <col min="7437" max="7437" width="8.5703125" style="4211" bestFit="1" customWidth="1"/>
    <col min="7438" max="7438" width="8.42578125" style="4211" bestFit="1" customWidth="1"/>
    <col min="7439" max="7439" width="8.85546875" style="4211" bestFit="1" customWidth="1"/>
    <col min="7440" max="7440" width="6.28515625" style="4211" bestFit="1" customWidth="1"/>
    <col min="7441" max="7441" width="5.28515625" style="4211" bestFit="1" customWidth="1"/>
    <col min="7442" max="7443" width="11.7109375" style="4211" customWidth="1"/>
    <col min="7444" max="7677" width="9.140625" style="4211"/>
    <col min="7678" max="7678" width="11.140625" style="4211" customWidth="1"/>
    <col min="7679" max="7679" width="5.140625" style="4211" customWidth="1"/>
    <col min="7680" max="7680" width="9.28515625" style="4211" customWidth="1"/>
    <col min="7681" max="7681" width="8" style="4211" customWidth="1"/>
    <col min="7682" max="7682" width="7.140625" style="4211" customWidth="1"/>
    <col min="7683" max="7683" width="5.140625" style="4211" customWidth="1"/>
    <col min="7684" max="7684" width="8.85546875" style="4211" customWidth="1"/>
    <col min="7685" max="7685" width="8" style="4211" customWidth="1"/>
    <col min="7686" max="7686" width="6.140625" style="4211" customWidth="1"/>
    <col min="7687" max="7687" width="5.28515625" style="4211" customWidth="1"/>
    <col min="7688" max="7688" width="9" style="4211" customWidth="1"/>
    <col min="7689" max="7689" width="8.140625" style="4211" customWidth="1"/>
    <col min="7690" max="7690" width="6" style="4211" customWidth="1"/>
    <col min="7691" max="7691" width="8.85546875" style="4211" customWidth="1"/>
    <col min="7692" max="7692" width="4.140625" style="4211" customWidth="1"/>
    <col min="7693" max="7693" width="8.5703125" style="4211" bestFit="1" customWidth="1"/>
    <col min="7694" max="7694" width="8.42578125" style="4211" bestFit="1" customWidth="1"/>
    <col min="7695" max="7695" width="8.85546875" style="4211" bestFit="1" customWidth="1"/>
    <col min="7696" max="7696" width="6.28515625" style="4211" bestFit="1" customWidth="1"/>
    <col min="7697" max="7697" width="5.28515625" style="4211" bestFit="1" customWidth="1"/>
    <col min="7698" max="7699" width="11.7109375" style="4211" customWidth="1"/>
    <col min="7700" max="7933" width="9.140625" style="4211"/>
    <col min="7934" max="7934" width="11.140625" style="4211" customWidth="1"/>
    <col min="7935" max="7935" width="5.140625" style="4211" customWidth="1"/>
    <col min="7936" max="7936" width="9.28515625" style="4211" customWidth="1"/>
    <col min="7937" max="7937" width="8" style="4211" customWidth="1"/>
    <col min="7938" max="7938" width="7.140625" style="4211" customWidth="1"/>
    <col min="7939" max="7939" width="5.140625" style="4211" customWidth="1"/>
    <col min="7940" max="7940" width="8.85546875" style="4211" customWidth="1"/>
    <col min="7941" max="7941" width="8" style="4211" customWidth="1"/>
    <col min="7942" max="7942" width="6.140625" style="4211" customWidth="1"/>
    <col min="7943" max="7943" width="5.28515625" style="4211" customWidth="1"/>
    <col min="7944" max="7944" width="9" style="4211" customWidth="1"/>
    <col min="7945" max="7945" width="8.140625" style="4211" customWidth="1"/>
    <col min="7946" max="7946" width="6" style="4211" customWidth="1"/>
    <col min="7947" max="7947" width="8.85546875" style="4211" customWidth="1"/>
    <col min="7948" max="7948" width="4.140625" style="4211" customWidth="1"/>
    <col min="7949" max="7949" width="8.5703125" style="4211" bestFit="1" customWidth="1"/>
    <col min="7950" max="7950" width="8.42578125" style="4211" bestFit="1" customWidth="1"/>
    <col min="7951" max="7951" width="8.85546875" style="4211" bestFit="1" customWidth="1"/>
    <col min="7952" max="7952" width="6.28515625" style="4211" bestFit="1" customWidth="1"/>
    <col min="7953" max="7953" width="5.28515625" style="4211" bestFit="1" customWidth="1"/>
    <col min="7954" max="7955" width="11.7109375" style="4211" customWidth="1"/>
    <col min="7956" max="8189" width="9.140625" style="4211"/>
    <col min="8190" max="8190" width="11.140625" style="4211" customWidth="1"/>
    <col min="8191" max="8191" width="5.140625" style="4211" customWidth="1"/>
    <col min="8192" max="8192" width="9.28515625" style="4211" customWidth="1"/>
    <col min="8193" max="8193" width="8" style="4211" customWidth="1"/>
    <col min="8194" max="8194" width="7.140625" style="4211" customWidth="1"/>
    <col min="8195" max="8195" width="5.140625" style="4211" customWidth="1"/>
    <col min="8196" max="8196" width="8.85546875" style="4211" customWidth="1"/>
    <col min="8197" max="8197" width="8" style="4211" customWidth="1"/>
    <col min="8198" max="8198" width="6.140625" style="4211" customWidth="1"/>
    <col min="8199" max="8199" width="5.28515625" style="4211" customWidth="1"/>
    <col min="8200" max="8200" width="9" style="4211" customWidth="1"/>
    <col min="8201" max="8201" width="8.140625" style="4211" customWidth="1"/>
    <col min="8202" max="8202" width="6" style="4211" customWidth="1"/>
    <col min="8203" max="8203" width="8.85546875" style="4211" customWidth="1"/>
    <col min="8204" max="8204" width="4.140625" style="4211" customWidth="1"/>
    <col min="8205" max="8205" width="8.5703125" style="4211" bestFit="1" customWidth="1"/>
    <col min="8206" max="8206" width="8.42578125" style="4211" bestFit="1" customWidth="1"/>
    <col min="8207" max="8207" width="8.85546875" style="4211" bestFit="1" customWidth="1"/>
    <col min="8208" max="8208" width="6.28515625" style="4211" bestFit="1" customWidth="1"/>
    <col min="8209" max="8209" width="5.28515625" style="4211" bestFit="1" customWidth="1"/>
    <col min="8210" max="8211" width="11.7109375" style="4211" customWidth="1"/>
    <col min="8212" max="8445" width="9.140625" style="4211"/>
    <col min="8446" max="8446" width="11.140625" style="4211" customWidth="1"/>
    <col min="8447" max="8447" width="5.140625" style="4211" customWidth="1"/>
    <col min="8448" max="8448" width="9.28515625" style="4211" customWidth="1"/>
    <col min="8449" max="8449" width="8" style="4211" customWidth="1"/>
    <col min="8450" max="8450" width="7.140625" style="4211" customWidth="1"/>
    <col min="8451" max="8451" width="5.140625" style="4211" customWidth="1"/>
    <col min="8452" max="8452" width="8.85546875" style="4211" customWidth="1"/>
    <col min="8453" max="8453" width="8" style="4211" customWidth="1"/>
    <col min="8454" max="8454" width="6.140625" style="4211" customWidth="1"/>
    <col min="8455" max="8455" width="5.28515625" style="4211" customWidth="1"/>
    <col min="8456" max="8456" width="9" style="4211" customWidth="1"/>
    <col min="8457" max="8457" width="8.140625" style="4211" customWidth="1"/>
    <col min="8458" max="8458" width="6" style="4211" customWidth="1"/>
    <col min="8459" max="8459" width="8.85546875" style="4211" customWidth="1"/>
    <col min="8460" max="8460" width="4.140625" style="4211" customWidth="1"/>
    <col min="8461" max="8461" width="8.5703125" style="4211" bestFit="1" customWidth="1"/>
    <col min="8462" max="8462" width="8.42578125" style="4211" bestFit="1" customWidth="1"/>
    <col min="8463" max="8463" width="8.85546875" style="4211" bestFit="1" customWidth="1"/>
    <col min="8464" max="8464" width="6.28515625" style="4211" bestFit="1" customWidth="1"/>
    <col min="8465" max="8465" width="5.28515625" style="4211" bestFit="1" customWidth="1"/>
    <col min="8466" max="8467" width="11.7109375" style="4211" customWidth="1"/>
    <col min="8468" max="8701" width="9.140625" style="4211"/>
    <col min="8702" max="8702" width="11.140625" style="4211" customWidth="1"/>
    <col min="8703" max="8703" width="5.140625" style="4211" customWidth="1"/>
    <col min="8704" max="8704" width="9.28515625" style="4211" customWidth="1"/>
    <col min="8705" max="8705" width="8" style="4211" customWidth="1"/>
    <col min="8706" max="8706" width="7.140625" style="4211" customWidth="1"/>
    <col min="8707" max="8707" width="5.140625" style="4211" customWidth="1"/>
    <col min="8708" max="8708" width="8.85546875" style="4211" customWidth="1"/>
    <col min="8709" max="8709" width="8" style="4211" customWidth="1"/>
    <col min="8710" max="8710" width="6.140625" style="4211" customWidth="1"/>
    <col min="8711" max="8711" width="5.28515625" style="4211" customWidth="1"/>
    <col min="8712" max="8712" width="9" style="4211" customWidth="1"/>
    <col min="8713" max="8713" width="8.140625" style="4211" customWidth="1"/>
    <col min="8714" max="8714" width="6" style="4211" customWidth="1"/>
    <col min="8715" max="8715" width="8.85546875" style="4211" customWidth="1"/>
    <col min="8716" max="8716" width="4.140625" style="4211" customWidth="1"/>
    <col min="8717" max="8717" width="8.5703125" style="4211" bestFit="1" customWidth="1"/>
    <col min="8718" max="8718" width="8.42578125" style="4211" bestFit="1" customWidth="1"/>
    <col min="8719" max="8719" width="8.85546875" style="4211" bestFit="1" customWidth="1"/>
    <col min="8720" max="8720" width="6.28515625" style="4211" bestFit="1" customWidth="1"/>
    <col min="8721" max="8721" width="5.28515625" style="4211" bestFit="1" customWidth="1"/>
    <col min="8722" max="8723" width="11.7109375" style="4211" customWidth="1"/>
    <col min="8724" max="8957" width="9.140625" style="4211"/>
    <col min="8958" max="8958" width="11.140625" style="4211" customWidth="1"/>
    <col min="8959" max="8959" width="5.140625" style="4211" customWidth="1"/>
    <col min="8960" max="8960" width="9.28515625" style="4211" customWidth="1"/>
    <col min="8961" max="8961" width="8" style="4211" customWidth="1"/>
    <col min="8962" max="8962" width="7.140625" style="4211" customWidth="1"/>
    <col min="8963" max="8963" width="5.140625" style="4211" customWidth="1"/>
    <col min="8964" max="8964" width="8.85546875" style="4211" customWidth="1"/>
    <col min="8965" max="8965" width="8" style="4211" customWidth="1"/>
    <col min="8966" max="8966" width="6.140625" style="4211" customWidth="1"/>
    <col min="8967" max="8967" width="5.28515625" style="4211" customWidth="1"/>
    <col min="8968" max="8968" width="9" style="4211" customWidth="1"/>
    <col min="8969" max="8969" width="8.140625" style="4211" customWidth="1"/>
    <col min="8970" max="8970" width="6" style="4211" customWidth="1"/>
    <col min="8971" max="8971" width="8.85546875" style="4211" customWidth="1"/>
    <col min="8972" max="8972" width="4.140625" style="4211" customWidth="1"/>
    <col min="8973" max="8973" width="8.5703125" style="4211" bestFit="1" customWidth="1"/>
    <col min="8974" max="8974" width="8.42578125" style="4211" bestFit="1" customWidth="1"/>
    <col min="8975" max="8975" width="8.85546875" style="4211" bestFit="1" customWidth="1"/>
    <col min="8976" max="8976" width="6.28515625" style="4211" bestFit="1" customWidth="1"/>
    <col min="8977" max="8977" width="5.28515625" style="4211" bestFit="1" customWidth="1"/>
    <col min="8978" max="8979" width="11.7109375" style="4211" customWidth="1"/>
    <col min="8980" max="9213" width="9.140625" style="4211"/>
    <col min="9214" max="9214" width="11.140625" style="4211" customWidth="1"/>
    <col min="9215" max="9215" width="5.140625" style="4211" customWidth="1"/>
    <col min="9216" max="9216" width="9.28515625" style="4211" customWidth="1"/>
    <col min="9217" max="9217" width="8" style="4211" customWidth="1"/>
    <col min="9218" max="9218" width="7.140625" style="4211" customWidth="1"/>
    <col min="9219" max="9219" width="5.140625" style="4211" customWidth="1"/>
    <col min="9220" max="9220" width="8.85546875" style="4211" customWidth="1"/>
    <col min="9221" max="9221" width="8" style="4211" customWidth="1"/>
    <col min="9222" max="9222" width="6.140625" style="4211" customWidth="1"/>
    <col min="9223" max="9223" width="5.28515625" style="4211" customWidth="1"/>
    <col min="9224" max="9224" width="9" style="4211" customWidth="1"/>
    <col min="9225" max="9225" width="8.140625" style="4211" customWidth="1"/>
    <col min="9226" max="9226" width="6" style="4211" customWidth="1"/>
    <col min="9227" max="9227" width="8.85546875" style="4211" customWidth="1"/>
    <col min="9228" max="9228" width="4.140625" style="4211" customWidth="1"/>
    <col min="9229" max="9229" width="8.5703125" style="4211" bestFit="1" customWidth="1"/>
    <col min="9230" max="9230" width="8.42578125" style="4211" bestFit="1" customWidth="1"/>
    <col min="9231" max="9231" width="8.85546875" style="4211" bestFit="1" customWidth="1"/>
    <col min="9232" max="9232" width="6.28515625" style="4211" bestFit="1" customWidth="1"/>
    <col min="9233" max="9233" width="5.28515625" style="4211" bestFit="1" customWidth="1"/>
    <col min="9234" max="9235" width="11.7109375" style="4211" customWidth="1"/>
    <col min="9236" max="9469" width="9.140625" style="4211"/>
    <col min="9470" max="9470" width="11.140625" style="4211" customWidth="1"/>
    <col min="9471" max="9471" width="5.140625" style="4211" customWidth="1"/>
    <col min="9472" max="9472" width="9.28515625" style="4211" customWidth="1"/>
    <col min="9473" max="9473" width="8" style="4211" customWidth="1"/>
    <col min="9474" max="9474" width="7.140625" style="4211" customWidth="1"/>
    <col min="9475" max="9475" width="5.140625" style="4211" customWidth="1"/>
    <col min="9476" max="9476" width="8.85546875" style="4211" customWidth="1"/>
    <col min="9477" max="9477" width="8" style="4211" customWidth="1"/>
    <col min="9478" max="9478" width="6.140625" style="4211" customWidth="1"/>
    <col min="9479" max="9479" width="5.28515625" style="4211" customWidth="1"/>
    <col min="9480" max="9480" width="9" style="4211" customWidth="1"/>
    <col min="9481" max="9481" width="8.140625" style="4211" customWidth="1"/>
    <col min="9482" max="9482" width="6" style="4211" customWidth="1"/>
    <col min="9483" max="9483" width="8.85546875" style="4211" customWidth="1"/>
    <col min="9484" max="9484" width="4.140625" style="4211" customWidth="1"/>
    <col min="9485" max="9485" width="8.5703125" style="4211" bestFit="1" customWidth="1"/>
    <col min="9486" max="9486" width="8.42578125" style="4211" bestFit="1" customWidth="1"/>
    <col min="9487" max="9487" width="8.85546875" style="4211" bestFit="1" customWidth="1"/>
    <col min="9488" max="9488" width="6.28515625" style="4211" bestFit="1" customWidth="1"/>
    <col min="9489" max="9489" width="5.28515625" style="4211" bestFit="1" customWidth="1"/>
    <col min="9490" max="9491" width="11.7109375" style="4211" customWidth="1"/>
    <col min="9492" max="9725" width="9.140625" style="4211"/>
    <col min="9726" max="9726" width="11.140625" style="4211" customWidth="1"/>
    <col min="9727" max="9727" width="5.140625" style="4211" customWidth="1"/>
    <col min="9728" max="9728" width="9.28515625" style="4211" customWidth="1"/>
    <col min="9729" max="9729" width="8" style="4211" customWidth="1"/>
    <col min="9730" max="9730" width="7.140625" style="4211" customWidth="1"/>
    <col min="9731" max="9731" width="5.140625" style="4211" customWidth="1"/>
    <col min="9732" max="9732" width="8.85546875" style="4211" customWidth="1"/>
    <col min="9733" max="9733" width="8" style="4211" customWidth="1"/>
    <col min="9734" max="9734" width="6.140625" style="4211" customWidth="1"/>
    <col min="9735" max="9735" width="5.28515625" style="4211" customWidth="1"/>
    <col min="9736" max="9736" width="9" style="4211" customWidth="1"/>
    <col min="9737" max="9737" width="8.140625" style="4211" customWidth="1"/>
    <col min="9738" max="9738" width="6" style="4211" customWidth="1"/>
    <col min="9739" max="9739" width="8.85546875" style="4211" customWidth="1"/>
    <col min="9740" max="9740" width="4.140625" style="4211" customWidth="1"/>
    <col min="9741" max="9741" width="8.5703125" style="4211" bestFit="1" customWidth="1"/>
    <col min="9742" max="9742" width="8.42578125" style="4211" bestFit="1" customWidth="1"/>
    <col min="9743" max="9743" width="8.85546875" style="4211" bestFit="1" customWidth="1"/>
    <col min="9744" max="9744" width="6.28515625" style="4211" bestFit="1" customWidth="1"/>
    <col min="9745" max="9745" width="5.28515625" style="4211" bestFit="1" customWidth="1"/>
    <col min="9746" max="9747" width="11.7109375" style="4211" customWidth="1"/>
    <col min="9748" max="9981" width="9.140625" style="4211"/>
    <col min="9982" max="9982" width="11.140625" style="4211" customWidth="1"/>
    <col min="9983" max="9983" width="5.140625" style="4211" customWidth="1"/>
    <col min="9984" max="9984" width="9.28515625" style="4211" customWidth="1"/>
    <col min="9985" max="9985" width="8" style="4211" customWidth="1"/>
    <col min="9986" max="9986" width="7.140625" style="4211" customWidth="1"/>
    <col min="9987" max="9987" width="5.140625" style="4211" customWidth="1"/>
    <col min="9988" max="9988" width="8.85546875" style="4211" customWidth="1"/>
    <col min="9989" max="9989" width="8" style="4211" customWidth="1"/>
    <col min="9990" max="9990" width="6.140625" style="4211" customWidth="1"/>
    <col min="9991" max="9991" width="5.28515625" style="4211" customWidth="1"/>
    <col min="9992" max="9992" width="9" style="4211" customWidth="1"/>
    <col min="9993" max="9993" width="8.140625" style="4211" customWidth="1"/>
    <col min="9994" max="9994" width="6" style="4211" customWidth="1"/>
    <col min="9995" max="9995" width="8.85546875" style="4211" customWidth="1"/>
    <col min="9996" max="9996" width="4.140625" style="4211" customWidth="1"/>
    <col min="9997" max="9997" width="8.5703125" style="4211" bestFit="1" customWidth="1"/>
    <col min="9998" max="9998" width="8.42578125" style="4211" bestFit="1" customWidth="1"/>
    <col min="9999" max="9999" width="8.85546875" style="4211" bestFit="1" customWidth="1"/>
    <col min="10000" max="10000" width="6.28515625" style="4211" bestFit="1" customWidth="1"/>
    <col min="10001" max="10001" width="5.28515625" style="4211" bestFit="1" customWidth="1"/>
    <col min="10002" max="10003" width="11.7109375" style="4211" customWidth="1"/>
    <col min="10004" max="10237" width="9.140625" style="4211"/>
    <col min="10238" max="10238" width="11.140625" style="4211" customWidth="1"/>
    <col min="10239" max="10239" width="5.140625" style="4211" customWidth="1"/>
    <col min="10240" max="10240" width="9.28515625" style="4211" customWidth="1"/>
    <col min="10241" max="10241" width="8" style="4211" customWidth="1"/>
    <col min="10242" max="10242" width="7.140625" style="4211" customWidth="1"/>
    <col min="10243" max="10243" width="5.140625" style="4211" customWidth="1"/>
    <col min="10244" max="10244" width="8.85546875" style="4211" customWidth="1"/>
    <col min="10245" max="10245" width="8" style="4211" customWidth="1"/>
    <col min="10246" max="10246" width="6.140625" style="4211" customWidth="1"/>
    <col min="10247" max="10247" width="5.28515625" style="4211" customWidth="1"/>
    <col min="10248" max="10248" width="9" style="4211" customWidth="1"/>
    <col min="10249" max="10249" width="8.140625" style="4211" customWidth="1"/>
    <col min="10250" max="10250" width="6" style="4211" customWidth="1"/>
    <col min="10251" max="10251" width="8.85546875" style="4211" customWidth="1"/>
    <col min="10252" max="10252" width="4.140625" style="4211" customWidth="1"/>
    <col min="10253" max="10253" width="8.5703125" style="4211" bestFit="1" customWidth="1"/>
    <col min="10254" max="10254" width="8.42578125" style="4211" bestFit="1" customWidth="1"/>
    <col min="10255" max="10255" width="8.85546875" style="4211" bestFit="1" customWidth="1"/>
    <col min="10256" max="10256" width="6.28515625" style="4211" bestFit="1" customWidth="1"/>
    <col min="10257" max="10257" width="5.28515625" style="4211" bestFit="1" customWidth="1"/>
    <col min="10258" max="10259" width="11.7109375" style="4211" customWidth="1"/>
    <col min="10260" max="10493" width="9.140625" style="4211"/>
    <col min="10494" max="10494" width="11.140625" style="4211" customWidth="1"/>
    <col min="10495" max="10495" width="5.140625" style="4211" customWidth="1"/>
    <col min="10496" max="10496" width="9.28515625" style="4211" customWidth="1"/>
    <col min="10497" max="10497" width="8" style="4211" customWidth="1"/>
    <col min="10498" max="10498" width="7.140625" style="4211" customWidth="1"/>
    <col min="10499" max="10499" width="5.140625" style="4211" customWidth="1"/>
    <col min="10500" max="10500" width="8.85546875" style="4211" customWidth="1"/>
    <col min="10501" max="10501" width="8" style="4211" customWidth="1"/>
    <col min="10502" max="10502" width="6.140625" style="4211" customWidth="1"/>
    <col min="10503" max="10503" width="5.28515625" style="4211" customWidth="1"/>
    <col min="10504" max="10504" width="9" style="4211" customWidth="1"/>
    <col min="10505" max="10505" width="8.140625" style="4211" customWidth="1"/>
    <col min="10506" max="10506" width="6" style="4211" customWidth="1"/>
    <col min="10507" max="10507" width="8.85546875" style="4211" customWidth="1"/>
    <col min="10508" max="10508" width="4.140625" style="4211" customWidth="1"/>
    <col min="10509" max="10509" width="8.5703125" style="4211" bestFit="1" customWidth="1"/>
    <col min="10510" max="10510" width="8.42578125" style="4211" bestFit="1" customWidth="1"/>
    <col min="10511" max="10511" width="8.85546875" style="4211" bestFit="1" customWidth="1"/>
    <col min="10512" max="10512" width="6.28515625" style="4211" bestFit="1" customWidth="1"/>
    <col min="10513" max="10513" width="5.28515625" style="4211" bestFit="1" customWidth="1"/>
    <col min="10514" max="10515" width="11.7109375" style="4211" customWidth="1"/>
    <col min="10516" max="10749" width="9.140625" style="4211"/>
    <col min="10750" max="10750" width="11.140625" style="4211" customWidth="1"/>
    <col min="10751" max="10751" width="5.140625" style="4211" customWidth="1"/>
    <col min="10752" max="10752" width="9.28515625" style="4211" customWidth="1"/>
    <col min="10753" max="10753" width="8" style="4211" customWidth="1"/>
    <col min="10754" max="10754" width="7.140625" style="4211" customWidth="1"/>
    <col min="10755" max="10755" width="5.140625" style="4211" customWidth="1"/>
    <col min="10756" max="10756" width="8.85546875" style="4211" customWidth="1"/>
    <col min="10757" max="10757" width="8" style="4211" customWidth="1"/>
    <col min="10758" max="10758" width="6.140625" style="4211" customWidth="1"/>
    <col min="10759" max="10759" width="5.28515625" style="4211" customWidth="1"/>
    <col min="10760" max="10760" width="9" style="4211" customWidth="1"/>
    <col min="10761" max="10761" width="8.140625" style="4211" customWidth="1"/>
    <col min="10762" max="10762" width="6" style="4211" customWidth="1"/>
    <col min="10763" max="10763" width="8.85546875" style="4211" customWidth="1"/>
    <col min="10764" max="10764" width="4.140625" style="4211" customWidth="1"/>
    <col min="10765" max="10765" width="8.5703125" style="4211" bestFit="1" customWidth="1"/>
    <col min="10766" max="10766" width="8.42578125" style="4211" bestFit="1" customWidth="1"/>
    <col min="10767" max="10767" width="8.85546875" style="4211" bestFit="1" customWidth="1"/>
    <col min="10768" max="10768" width="6.28515625" style="4211" bestFit="1" customWidth="1"/>
    <col min="10769" max="10769" width="5.28515625" style="4211" bestFit="1" customWidth="1"/>
    <col min="10770" max="10771" width="11.7109375" style="4211" customWidth="1"/>
    <col min="10772" max="11005" width="9.140625" style="4211"/>
    <col min="11006" max="11006" width="11.140625" style="4211" customWidth="1"/>
    <col min="11007" max="11007" width="5.140625" style="4211" customWidth="1"/>
    <col min="11008" max="11008" width="9.28515625" style="4211" customWidth="1"/>
    <col min="11009" max="11009" width="8" style="4211" customWidth="1"/>
    <col min="11010" max="11010" width="7.140625" style="4211" customWidth="1"/>
    <col min="11011" max="11011" width="5.140625" style="4211" customWidth="1"/>
    <col min="11012" max="11012" width="8.85546875" style="4211" customWidth="1"/>
    <col min="11013" max="11013" width="8" style="4211" customWidth="1"/>
    <col min="11014" max="11014" width="6.140625" style="4211" customWidth="1"/>
    <col min="11015" max="11015" width="5.28515625" style="4211" customWidth="1"/>
    <col min="11016" max="11016" width="9" style="4211" customWidth="1"/>
    <col min="11017" max="11017" width="8.140625" style="4211" customWidth="1"/>
    <col min="11018" max="11018" width="6" style="4211" customWidth="1"/>
    <col min="11019" max="11019" width="8.85546875" style="4211" customWidth="1"/>
    <col min="11020" max="11020" width="4.140625" style="4211" customWidth="1"/>
    <col min="11021" max="11021" width="8.5703125" style="4211" bestFit="1" customWidth="1"/>
    <col min="11022" max="11022" width="8.42578125" style="4211" bestFit="1" customWidth="1"/>
    <col min="11023" max="11023" width="8.85546875" style="4211" bestFit="1" customWidth="1"/>
    <col min="11024" max="11024" width="6.28515625" style="4211" bestFit="1" customWidth="1"/>
    <col min="11025" max="11025" width="5.28515625" style="4211" bestFit="1" customWidth="1"/>
    <col min="11026" max="11027" width="11.7109375" style="4211" customWidth="1"/>
    <col min="11028" max="11261" width="9.140625" style="4211"/>
    <col min="11262" max="11262" width="11.140625" style="4211" customWidth="1"/>
    <col min="11263" max="11263" width="5.140625" style="4211" customWidth="1"/>
    <col min="11264" max="11264" width="9.28515625" style="4211" customWidth="1"/>
    <col min="11265" max="11265" width="8" style="4211" customWidth="1"/>
    <col min="11266" max="11266" width="7.140625" style="4211" customWidth="1"/>
    <col min="11267" max="11267" width="5.140625" style="4211" customWidth="1"/>
    <col min="11268" max="11268" width="8.85546875" style="4211" customWidth="1"/>
    <col min="11269" max="11269" width="8" style="4211" customWidth="1"/>
    <col min="11270" max="11270" width="6.140625" style="4211" customWidth="1"/>
    <col min="11271" max="11271" width="5.28515625" style="4211" customWidth="1"/>
    <col min="11272" max="11272" width="9" style="4211" customWidth="1"/>
    <col min="11273" max="11273" width="8.140625" style="4211" customWidth="1"/>
    <col min="11274" max="11274" width="6" style="4211" customWidth="1"/>
    <col min="11275" max="11275" width="8.85546875" style="4211" customWidth="1"/>
    <col min="11276" max="11276" width="4.140625" style="4211" customWidth="1"/>
    <col min="11277" max="11277" width="8.5703125" style="4211" bestFit="1" customWidth="1"/>
    <col min="11278" max="11278" width="8.42578125" style="4211" bestFit="1" customWidth="1"/>
    <col min="11279" max="11279" width="8.85546875" style="4211" bestFit="1" customWidth="1"/>
    <col min="11280" max="11280" width="6.28515625" style="4211" bestFit="1" customWidth="1"/>
    <col min="11281" max="11281" width="5.28515625" style="4211" bestFit="1" customWidth="1"/>
    <col min="11282" max="11283" width="11.7109375" style="4211" customWidth="1"/>
    <col min="11284" max="11517" width="9.140625" style="4211"/>
    <col min="11518" max="11518" width="11.140625" style="4211" customWidth="1"/>
    <col min="11519" max="11519" width="5.140625" style="4211" customWidth="1"/>
    <col min="11520" max="11520" width="9.28515625" style="4211" customWidth="1"/>
    <col min="11521" max="11521" width="8" style="4211" customWidth="1"/>
    <col min="11522" max="11522" width="7.140625" style="4211" customWidth="1"/>
    <col min="11523" max="11523" width="5.140625" style="4211" customWidth="1"/>
    <col min="11524" max="11524" width="8.85546875" style="4211" customWidth="1"/>
    <col min="11525" max="11525" width="8" style="4211" customWidth="1"/>
    <col min="11526" max="11526" width="6.140625" style="4211" customWidth="1"/>
    <col min="11527" max="11527" width="5.28515625" style="4211" customWidth="1"/>
    <col min="11528" max="11528" width="9" style="4211" customWidth="1"/>
    <col min="11529" max="11529" width="8.140625" style="4211" customWidth="1"/>
    <col min="11530" max="11530" width="6" style="4211" customWidth="1"/>
    <col min="11531" max="11531" width="8.85546875" style="4211" customWidth="1"/>
    <col min="11532" max="11532" width="4.140625" style="4211" customWidth="1"/>
    <col min="11533" max="11533" width="8.5703125" style="4211" bestFit="1" customWidth="1"/>
    <col min="11534" max="11534" width="8.42578125" style="4211" bestFit="1" customWidth="1"/>
    <col min="11535" max="11535" width="8.85546875" style="4211" bestFit="1" customWidth="1"/>
    <col min="11536" max="11536" width="6.28515625" style="4211" bestFit="1" customWidth="1"/>
    <col min="11537" max="11537" width="5.28515625" style="4211" bestFit="1" customWidth="1"/>
    <col min="11538" max="11539" width="11.7109375" style="4211" customWidth="1"/>
    <col min="11540" max="11773" width="9.140625" style="4211"/>
    <col min="11774" max="11774" width="11.140625" style="4211" customWidth="1"/>
    <col min="11775" max="11775" width="5.140625" style="4211" customWidth="1"/>
    <col min="11776" max="11776" width="9.28515625" style="4211" customWidth="1"/>
    <col min="11777" max="11777" width="8" style="4211" customWidth="1"/>
    <col min="11778" max="11778" width="7.140625" style="4211" customWidth="1"/>
    <col min="11779" max="11779" width="5.140625" style="4211" customWidth="1"/>
    <col min="11780" max="11780" width="8.85546875" style="4211" customWidth="1"/>
    <col min="11781" max="11781" width="8" style="4211" customWidth="1"/>
    <col min="11782" max="11782" width="6.140625" style="4211" customWidth="1"/>
    <col min="11783" max="11783" width="5.28515625" style="4211" customWidth="1"/>
    <col min="11784" max="11784" width="9" style="4211" customWidth="1"/>
    <col min="11785" max="11785" width="8.140625" style="4211" customWidth="1"/>
    <col min="11786" max="11786" width="6" style="4211" customWidth="1"/>
    <col min="11787" max="11787" width="8.85546875" style="4211" customWidth="1"/>
    <col min="11788" max="11788" width="4.140625" style="4211" customWidth="1"/>
    <col min="11789" max="11789" width="8.5703125" style="4211" bestFit="1" customWidth="1"/>
    <col min="11790" max="11790" width="8.42578125" style="4211" bestFit="1" customWidth="1"/>
    <col min="11791" max="11791" width="8.85546875" style="4211" bestFit="1" customWidth="1"/>
    <col min="11792" max="11792" width="6.28515625" style="4211" bestFit="1" customWidth="1"/>
    <col min="11793" max="11793" width="5.28515625" style="4211" bestFit="1" customWidth="1"/>
    <col min="11794" max="11795" width="11.7109375" style="4211" customWidth="1"/>
    <col min="11796" max="12029" width="9.140625" style="4211"/>
    <col min="12030" max="12030" width="11.140625" style="4211" customWidth="1"/>
    <col min="12031" max="12031" width="5.140625" style="4211" customWidth="1"/>
    <col min="12032" max="12032" width="9.28515625" style="4211" customWidth="1"/>
    <col min="12033" max="12033" width="8" style="4211" customWidth="1"/>
    <col min="12034" max="12034" width="7.140625" style="4211" customWidth="1"/>
    <col min="12035" max="12035" width="5.140625" style="4211" customWidth="1"/>
    <col min="12036" max="12036" width="8.85546875" style="4211" customWidth="1"/>
    <col min="12037" max="12037" width="8" style="4211" customWidth="1"/>
    <col min="12038" max="12038" width="6.140625" style="4211" customWidth="1"/>
    <col min="12039" max="12039" width="5.28515625" style="4211" customWidth="1"/>
    <col min="12040" max="12040" width="9" style="4211" customWidth="1"/>
    <col min="12041" max="12041" width="8.140625" style="4211" customWidth="1"/>
    <col min="12042" max="12042" width="6" style="4211" customWidth="1"/>
    <col min="12043" max="12043" width="8.85546875" style="4211" customWidth="1"/>
    <col min="12044" max="12044" width="4.140625" style="4211" customWidth="1"/>
    <col min="12045" max="12045" width="8.5703125" style="4211" bestFit="1" customWidth="1"/>
    <col min="12046" max="12046" width="8.42578125" style="4211" bestFit="1" customWidth="1"/>
    <col min="12047" max="12047" width="8.85546875" style="4211" bestFit="1" customWidth="1"/>
    <col min="12048" max="12048" width="6.28515625" style="4211" bestFit="1" customWidth="1"/>
    <col min="12049" max="12049" width="5.28515625" style="4211" bestFit="1" customWidth="1"/>
    <col min="12050" max="12051" width="11.7109375" style="4211" customWidth="1"/>
    <col min="12052" max="12285" width="9.140625" style="4211"/>
    <col min="12286" max="12286" width="11.140625" style="4211" customWidth="1"/>
    <col min="12287" max="12287" width="5.140625" style="4211" customWidth="1"/>
    <col min="12288" max="12288" width="9.28515625" style="4211" customWidth="1"/>
    <col min="12289" max="12289" width="8" style="4211" customWidth="1"/>
    <col min="12290" max="12290" width="7.140625" style="4211" customWidth="1"/>
    <col min="12291" max="12291" width="5.140625" style="4211" customWidth="1"/>
    <col min="12292" max="12292" width="8.85546875" style="4211" customWidth="1"/>
    <col min="12293" max="12293" width="8" style="4211" customWidth="1"/>
    <col min="12294" max="12294" width="6.140625" style="4211" customWidth="1"/>
    <col min="12295" max="12295" width="5.28515625" style="4211" customWidth="1"/>
    <col min="12296" max="12296" width="9" style="4211" customWidth="1"/>
    <col min="12297" max="12297" width="8.140625" style="4211" customWidth="1"/>
    <col min="12298" max="12298" width="6" style="4211" customWidth="1"/>
    <col min="12299" max="12299" width="8.85546875" style="4211" customWidth="1"/>
    <col min="12300" max="12300" width="4.140625" style="4211" customWidth="1"/>
    <col min="12301" max="12301" width="8.5703125" style="4211" bestFit="1" customWidth="1"/>
    <col min="12302" max="12302" width="8.42578125" style="4211" bestFit="1" customWidth="1"/>
    <col min="12303" max="12303" width="8.85546875" style="4211" bestFit="1" customWidth="1"/>
    <col min="12304" max="12304" width="6.28515625" style="4211" bestFit="1" customWidth="1"/>
    <col min="12305" max="12305" width="5.28515625" style="4211" bestFit="1" customWidth="1"/>
    <col min="12306" max="12307" width="11.7109375" style="4211" customWidth="1"/>
    <col min="12308" max="12541" width="9.140625" style="4211"/>
    <col min="12542" max="12542" width="11.140625" style="4211" customWidth="1"/>
    <col min="12543" max="12543" width="5.140625" style="4211" customWidth="1"/>
    <col min="12544" max="12544" width="9.28515625" style="4211" customWidth="1"/>
    <col min="12545" max="12545" width="8" style="4211" customWidth="1"/>
    <col min="12546" max="12546" width="7.140625" style="4211" customWidth="1"/>
    <col min="12547" max="12547" width="5.140625" style="4211" customWidth="1"/>
    <col min="12548" max="12548" width="8.85546875" style="4211" customWidth="1"/>
    <col min="12549" max="12549" width="8" style="4211" customWidth="1"/>
    <col min="12550" max="12550" width="6.140625" style="4211" customWidth="1"/>
    <col min="12551" max="12551" width="5.28515625" style="4211" customWidth="1"/>
    <col min="12552" max="12552" width="9" style="4211" customWidth="1"/>
    <col min="12553" max="12553" width="8.140625" style="4211" customWidth="1"/>
    <col min="12554" max="12554" width="6" style="4211" customWidth="1"/>
    <col min="12555" max="12555" width="8.85546875" style="4211" customWidth="1"/>
    <col min="12556" max="12556" width="4.140625" style="4211" customWidth="1"/>
    <col min="12557" max="12557" width="8.5703125" style="4211" bestFit="1" customWidth="1"/>
    <col min="12558" max="12558" width="8.42578125" style="4211" bestFit="1" customWidth="1"/>
    <col min="12559" max="12559" width="8.85546875" style="4211" bestFit="1" customWidth="1"/>
    <col min="12560" max="12560" width="6.28515625" style="4211" bestFit="1" customWidth="1"/>
    <col min="12561" max="12561" width="5.28515625" style="4211" bestFit="1" customWidth="1"/>
    <col min="12562" max="12563" width="11.7109375" style="4211" customWidth="1"/>
    <col min="12564" max="12797" width="9.140625" style="4211"/>
    <col min="12798" max="12798" width="11.140625" style="4211" customWidth="1"/>
    <col min="12799" max="12799" width="5.140625" style="4211" customWidth="1"/>
    <col min="12800" max="12800" width="9.28515625" style="4211" customWidth="1"/>
    <col min="12801" max="12801" width="8" style="4211" customWidth="1"/>
    <col min="12802" max="12802" width="7.140625" style="4211" customWidth="1"/>
    <col min="12803" max="12803" width="5.140625" style="4211" customWidth="1"/>
    <col min="12804" max="12804" width="8.85546875" style="4211" customWidth="1"/>
    <col min="12805" max="12805" width="8" style="4211" customWidth="1"/>
    <col min="12806" max="12806" width="6.140625" style="4211" customWidth="1"/>
    <col min="12807" max="12807" width="5.28515625" style="4211" customWidth="1"/>
    <col min="12808" max="12808" width="9" style="4211" customWidth="1"/>
    <col min="12809" max="12809" width="8.140625" style="4211" customWidth="1"/>
    <col min="12810" max="12810" width="6" style="4211" customWidth="1"/>
    <col min="12811" max="12811" width="8.85546875" style="4211" customWidth="1"/>
    <col min="12812" max="12812" width="4.140625" style="4211" customWidth="1"/>
    <col min="12813" max="12813" width="8.5703125" style="4211" bestFit="1" customWidth="1"/>
    <col min="12814" max="12814" width="8.42578125" style="4211" bestFit="1" customWidth="1"/>
    <col min="12815" max="12815" width="8.85546875" style="4211" bestFit="1" customWidth="1"/>
    <col min="12816" max="12816" width="6.28515625" style="4211" bestFit="1" customWidth="1"/>
    <col min="12817" max="12817" width="5.28515625" style="4211" bestFit="1" customWidth="1"/>
    <col min="12818" max="12819" width="11.7109375" style="4211" customWidth="1"/>
    <col min="12820" max="13053" width="9.140625" style="4211"/>
    <col min="13054" max="13054" width="11.140625" style="4211" customWidth="1"/>
    <col min="13055" max="13055" width="5.140625" style="4211" customWidth="1"/>
    <col min="13056" max="13056" width="9.28515625" style="4211" customWidth="1"/>
    <col min="13057" max="13057" width="8" style="4211" customWidth="1"/>
    <col min="13058" max="13058" width="7.140625" style="4211" customWidth="1"/>
    <col min="13059" max="13059" width="5.140625" style="4211" customWidth="1"/>
    <col min="13060" max="13060" width="8.85546875" style="4211" customWidth="1"/>
    <col min="13061" max="13061" width="8" style="4211" customWidth="1"/>
    <col min="13062" max="13062" width="6.140625" style="4211" customWidth="1"/>
    <col min="13063" max="13063" width="5.28515625" style="4211" customWidth="1"/>
    <col min="13064" max="13064" width="9" style="4211" customWidth="1"/>
    <col min="13065" max="13065" width="8.140625" style="4211" customWidth="1"/>
    <col min="13066" max="13066" width="6" style="4211" customWidth="1"/>
    <col min="13067" max="13067" width="8.85546875" style="4211" customWidth="1"/>
    <col min="13068" max="13068" width="4.140625" style="4211" customWidth="1"/>
    <col min="13069" max="13069" width="8.5703125" style="4211" bestFit="1" customWidth="1"/>
    <col min="13070" max="13070" width="8.42578125" style="4211" bestFit="1" customWidth="1"/>
    <col min="13071" max="13071" width="8.85546875" style="4211" bestFit="1" customWidth="1"/>
    <col min="13072" max="13072" width="6.28515625" style="4211" bestFit="1" customWidth="1"/>
    <col min="13073" max="13073" width="5.28515625" style="4211" bestFit="1" customWidth="1"/>
    <col min="13074" max="13075" width="11.7109375" style="4211" customWidth="1"/>
    <col min="13076" max="13309" width="9.140625" style="4211"/>
    <col min="13310" max="13310" width="11.140625" style="4211" customWidth="1"/>
    <col min="13311" max="13311" width="5.140625" style="4211" customWidth="1"/>
    <col min="13312" max="13312" width="9.28515625" style="4211" customWidth="1"/>
    <col min="13313" max="13313" width="8" style="4211" customWidth="1"/>
    <col min="13314" max="13314" width="7.140625" style="4211" customWidth="1"/>
    <col min="13315" max="13315" width="5.140625" style="4211" customWidth="1"/>
    <col min="13316" max="13316" width="8.85546875" style="4211" customWidth="1"/>
    <col min="13317" max="13317" width="8" style="4211" customWidth="1"/>
    <col min="13318" max="13318" width="6.140625" style="4211" customWidth="1"/>
    <col min="13319" max="13319" width="5.28515625" style="4211" customWidth="1"/>
    <col min="13320" max="13320" width="9" style="4211" customWidth="1"/>
    <col min="13321" max="13321" width="8.140625" style="4211" customWidth="1"/>
    <col min="13322" max="13322" width="6" style="4211" customWidth="1"/>
    <col min="13323" max="13323" width="8.85546875" style="4211" customWidth="1"/>
    <col min="13324" max="13324" width="4.140625" style="4211" customWidth="1"/>
    <col min="13325" max="13325" width="8.5703125" style="4211" bestFit="1" customWidth="1"/>
    <col min="13326" max="13326" width="8.42578125" style="4211" bestFit="1" customWidth="1"/>
    <col min="13327" max="13327" width="8.85546875" style="4211" bestFit="1" customWidth="1"/>
    <col min="13328" max="13328" width="6.28515625" style="4211" bestFit="1" customWidth="1"/>
    <col min="13329" max="13329" width="5.28515625" style="4211" bestFit="1" customWidth="1"/>
    <col min="13330" max="13331" width="11.7109375" style="4211" customWidth="1"/>
    <col min="13332" max="13565" width="9.140625" style="4211"/>
    <col min="13566" max="13566" width="11.140625" style="4211" customWidth="1"/>
    <col min="13567" max="13567" width="5.140625" style="4211" customWidth="1"/>
    <col min="13568" max="13568" width="9.28515625" style="4211" customWidth="1"/>
    <col min="13569" max="13569" width="8" style="4211" customWidth="1"/>
    <col min="13570" max="13570" width="7.140625" style="4211" customWidth="1"/>
    <col min="13571" max="13571" width="5.140625" style="4211" customWidth="1"/>
    <col min="13572" max="13572" width="8.85546875" style="4211" customWidth="1"/>
    <col min="13573" max="13573" width="8" style="4211" customWidth="1"/>
    <col min="13574" max="13574" width="6.140625" style="4211" customWidth="1"/>
    <col min="13575" max="13575" width="5.28515625" style="4211" customWidth="1"/>
    <col min="13576" max="13576" width="9" style="4211" customWidth="1"/>
    <col min="13577" max="13577" width="8.140625" style="4211" customWidth="1"/>
    <col min="13578" max="13578" width="6" style="4211" customWidth="1"/>
    <col min="13579" max="13579" width="8.85546875" style="4211" customWidth="1"/>
    <col min="13580" max="13580" width="4.140625" style="4211" customWidth="1"/>
    <col min="13581" max="13581" width="8.5703125" style="4211" bestFit="1" customWidth="1"/>
    <col min="13582" max="13582" width="8.42578125" style="4211" bestFit="1" customWidth="1"/>
    <col min="13583" max="13583" width="8.85546875" style="4211" bestFit="1" customWidth="1"/>
    <col min="13584" max="13584" width="6.28515625" style="4211" bestFit="1" customWidth="1"/>
    <col min="13585" max="13585" width="5.28515625" style="4211" bestFit="1" customWidth="1"/>
    <col min="13586" max="13587" width="11.7109375" style="4211" customWidth="1"/>
    <col min="13588" max="13821" width="9.140625" style="4211"/>
    <col min="13822" max="13822" width="11.140625" style="4211" customWidth="1"/>
    <col min="13823" max="13823" width="5.140625" style="4211" customWidth="1"/>
    <col min="13824" max="13824" width="9.28515625" style="4211" customWidth="1"/>
    <col min="13825" max="13825" width="8" style="4211" customWidth="1"/>
    <col min="13826" max="13826" width="7.140625" style="4211" customWidth="1"/>
    <col min="13827" max="13827" width="5.140625" style="4211" customWidth="1"/>
    <col min="13828" max="13828" width="8.85546875" style="4211" customWidth="1"/>
    <col min="13829" max="13829" width="8" style="4211" customWidth="1"/>
    <col min="13830" max="13830" width="6.140625" style="4211" customWidth="1"/>
    <col min="13831" max="13831" width="5.28515625" style="4211" customWidth="1"/>
    <col min="13832" max="13832" width="9" style="4211" customWidth="1"/>
    <col min="13833" max="13833" width="8.140625" style="4211" customWidth="1"/>
    <col min="13834" max="13834" width="6" style="4211" customWidth="1"/>
    <col min="13835" max="13835" width="8.85546875" style="4211" customWidth="1"/>
    <col min="13836" max="13836" width="4.140625" style="4211" customWidth="1"/>
    <col min="13837" max="13837" width="8.5703125" style="4211" bestFit="1" customWidth="1"/>
    <col min="13838" max="13838" width="8.42578125" style="4211" bestFit="1" customWidth="1"/>
    <col min="13839" max="13839" width="8.85546875" style="4211" bestFit="1" customWidth="1"/>
    <col min="13840" max="13840" width="6.28515625" style="4211" bestFit="1" customWidth="1"/>
    <col min="13841" max="13841" width="5.28515625" style="4211" bestFit="1" customWidth="1"/>
    <col min="13842" max="13843" width="11.7109375" style="4211" customWidth="1"/>
    <col min="13844" max="14077" width="9.140625" style="4211"/>
    <col min="14078" max="14078" width="11.140625" style="4211" customWidth="1"/>
    <col min="14079" max="14079" width="5.140625" style="4211" customWidth="1"/>
    <col min="14080" max="14080" width="9.28515625" style="4211" customWidth="1"/>
    <col min="14081" max="14081" width="8" style="4211" customWidth="1"/>
    <col min="14082" max="14082" width="7.140625" style="4211" customWidth="1"/>
    <col min="14083" max="14083" width="5.140625" style="4211" customWidth="1"/>
    <col min="14084" max="14084" width="8.85546875" style="4211" customWidth="1"/>
    <col min="14085" max="14085" width="8" style="4211" customWidth="1"/>
    <col min="14086" max="14086" width="6.140625" style="4211" customWidth="1"/>
    <col min="14087" max="14087" width="5.28515625" style="4211" customWidth="1"/>
    <col min="14088" max="14088" width="9" style="4211" customWidth="1"/>
    <col min="14089" max="14089" width="8.140625" style="4211" customWidth="1"/>
    <col min="14090" max="14090" width="6" style="4211" customWidth="1"/>
    <col min="14091" max="14091" width="8.85546875" style="4211" customWidth="1"/>
    <col min="14092" max="14092" width="4.140625" style="4211" customWidth="1"/>
    <col min="14093" max="14093" width="8.5703125" style="4211" bestFit="1" customWidth="1"/>
    <col min="14094" max="14094" width="8.42578125" style="4211" bestFit="1" customWidth="1"/>
    <col min="14095" max="14095" width="8.85546875" style="4211" bestFit="1" customWidth="1"/>
    <col min="14096" max="14096" width="6.28515625" style="4211" bestFit="1" customWidth="1"/>
    <col min="14097" max="14097" width="5.28515625" style="4211" bestFit="1" customWidth="1"/>
    <col min="14098" max="14099" width="11.7109375" style="4211" customWidth="1"/>
    <col min="14100" max="14333" width="9.140625" style="4211"/>
    <col min="14334" max="14334" width="11.140625" style="4211" customWidth="1"/>
    <col min="14335" max="14335" width="5.140625" style="4211" customWidth="1"/>
    <col min="14336" max="14336" width="9.28515625" style="4211" customWidth="1"/>
    <col min="14337" max="14337" width="8" style="4211" customWidth="1"/>
    <col min="14338" max="14338" width="7.140625" style="4211" customWidth="1"/>
    <col min="14339" max="14339" width="5.140625" style="4211" customWidth="1"/>
    <col min="14340" max="14340" width="8.85546875" style="4211" customWidth="1"/>
    <col min="14341" max="14341" width="8" style="4211" customWidth="1"/>
    <col min="14342" max="14342" width="6.140625" style="4211" customWidth="1"/>
    <col min="14343" max="14343" width="5.28515625" style="4211" customWidth="1"/>
    <col min="14344" max="14344" width="9" style="4211" customWidth="1"/>
    <col min="14345" max="14345" width="8.140625" style="4211" customWidth="1"/>
    <col min="14346" max="14346" width="6" style="4211" customWidth="1"/>
    <col min="14347" max="14347" width="8.85546875" style="4211" customWidth="1"/>
    <col min="14348" max="14348" width="4.140625" style="4211" customWidth="1"/>
    <col min="14349" max="14349" width="8.5703125" style="4211" bestFit="1" customWidth="1"/>
    <col min="14350" max="14350" width="8.42578125" style="4211" bestFit="1" customWidth="1"/>
    <col min="14351" max="14351" width="8.85546875" style="4211" bestFit="1" customWidth="1"/>
    <col min="14352" max="14352" width="6.28515625" style="4211" bestFit="1" customWidth="1"/>
    <col min="14353" max="14353" width="5.28515625" style="4211" bestFit="1" customWidth="1"/>
    <col min="14354" max="14355" width="11.7109375" style="4211" customWidth="1"/>
    <col min="14356" max="14589" width="9.140625" style="4211"/>
    <col min="14590" max="14590" width="11.140625" style="4211" customWidth="1"/>
    <col min="14591" max="14591" width="5.140625" style="4211" customWidth="1"/>
    <col min="14592" max="14592" width="9.28515625" style="4211" customWidth="1"/>
    <col min="14593" max="14593" width="8" style="4211" customWidth="1"/>
    <col min="14594" max="14594" width="7.140625" style="4211" customWidth="1"/>
    <col min="14595" max="14595" width="5.140625" style="4211" customWidth="1"/>
    <col min="14596" max="14596" width="8.85546875" style="4211" customWidth="1"/>
    <col min="14597" max="14597" width="8" style="4211" customWidth="1"/>
    <col min="14598" max="14598" width="6.140625" style="4211" customWidth="1"/>
    <col min="14599" max="14599" width="5.28515625" style="4211" customWidth="1"/>
    <col min="14600" max="14600" width="9" style="4211" customWidth="1"/>
    <col min="14601" max="14601" width="8.140625" style="4211" customWidth="1"/>
    <col min="14602" max="14602" width="6" style="4211" customWidth="1"/>
    <col min="14603" max="14603" width="8.85546875" style="4211" customWidth="1"/>
    <col min="14604" max="14604" width="4.140625" style="4211" customWidth="1"/>
    <col min="14605" max="14605" width="8.5703125" style="4211" bestFit="1" customWidth="1"/>
    <col min="14606" max="14606" width="8.42578125" style="4211" bestFit="1" customWidth="1"/>
    <col min="14607" max="14607" width="8.85546875" style="4211" bestFit="1" customWidth="1"/>
    <col min="14608" max="14608" width="6.28515625" style="4211" bestFit="1" customWidth="1"/>
    <col min="14609" max="14609" width="5.28515625" style="4211" bestFit="1" customWidth="1"/>
    <col min="14610" max="14611" width="11.7109375" style="4211" customWidth="1"/>
    <col min="14612" max="14845" width="9.140625" style="4211"/>
    <col min="14846" max="14846" width="11.140625" style="4211" customWidth="1"/>
    <col min="14847" max="14847" width="5.140625" style="4211" customWidth="1"/>
    <col min="14848" max="14848" width="9.28515625" style="4211" customWidth="1"/>
    <col min="14849" max="14849" width="8" style="4211" customWidth="1"/>
    <col min="14850" max="14850" width="7.140625" style="4211" customWidth="1"/>
    <col min="14851" max="14851" width="5.140625" style="4211" customWidth="1"/>
    <col min="14852" max="14852" width="8.85546875" style="4211" customWidth="1"/>
    <col min="14853" max="14853" width="8" style="4211" customWidth="1"/>
    <col min="14854" max="14854" width="6.140625" style="4211" customWidth="1"/>
    <col min="14855" max="14855" width="5.28515625" style="4211" customWidth="1"/>
    <col min="14856" max="14856" width="9" style="4211" customWidth="1"/>
    <col min="14857" max="14857" width="8.140625" style="4211" customWidth="1"/>
    <col min="14858" max="14858" width="6" style="4211" customWidth="1"/>
    <col min="14859" max="14859" width="8.85546875" style="4211" customWidth="1"/>
    <col min="14860" max="14860" width="4.140625" style="4211" customWidth="1"/>
    <col min="14861" max="14861" width="8.5703125" style="4211" bestFit="1" customWidth="1"/>
    <col min="14862" max="14862" width="8.42578125" style="4211" bestFit="1" customWidth="1"/>
    <col min="14863" max="14863" width="8.85546875" style="4211" bestFit="1" customWidth="1"/>
    <col min="14864" max="14864" width="6.28515625" style="4211" bestFit="1" customWidth="1"/>
    <col min="14865" max="14865" width="5.28515625" style="4211" bestFit="1" customWidth="1"/>
    <col min="14866" max="14867" width="11.7109375" style="4211" customWidth="1"/>
    <col min="14868" max="15101" width="9.140625" style="4211"/>
    <col min="15102" max="15102" width="11.140625" style="4211" customWidth="1"/>
    <col min="15103" max="15103" width="5.140625" style="4211" customWidth="1"/>
    <col min="15104" max="15104" width="9.28515625" style="4211" customWidth="1"/>
    <col min="15105" max="15105" width="8" style="4211" customWidth="1"/>
    <col min="15106" max="15106" width="7.140625" style="4211" customWidth="1"/>
    <col min="15107" max="15107" width="5.140625" style="4211" customWidth="1"/>
    <col min="15108" max="15108" width="8.85546875" style="4211" customWidth="1"/>
    <col min="15109" max="15109" width="8" style="4211" customWidth="1"/>
    <col min="15110" max="15110" width="6.140625" style="4211" customWidth="1"/>
    <col min="15111" max="15111" width="5.28515625" style="4211" customWidth="1"/>
    <col min="15112" max="15112" width="9" style="4211" customWidth="1"/>
    <col min="15113" max="15113" width="8.140625" style="4211" customWidth="1"/>
    <col min="15114" max="15114" width="6" style="4211" customWidth="1"/>
    <col min="15115" max="15115" width="8.85546875" style="4211" customWidth="1"/>
    <col min="15116" max="15116" width="4.140625" style="4211" customWidth="1"/>
    <col min="15117" max="15117" width="8.5703125" style="4211" bestFit="1" customWidth="1"/>
    <col min="15118" max="15118" width="8.42578125" style="4211" bestFit="1" customWidth="1"/>
    <col min="15119" max="15119" width="8.85546875" style="4211" bestFit="1" customWidth="1"/>
    <col min="15120" max="15120" width="6.28515625" style="4211" bestFit="1" customWidth="1"/>
    <col min="15121" max="15121" width="5.28515625" style="4211" bestFit="1" customWidth="1"/>
    <col min="15122" max="15123" width="11.7109375" style="4211" customWidth="1"/>
    <col min="15124" max="15357" width="9.140625" style="4211"/>
    <col min="15358" max="15358" width="11.140625" style="4211" customWidth="1"/>
    <col min="15359" max="15359" width="5.140625" style="4211" customWidth="1"/>
    <col min="15360" max="15360" width="9.28515625" style="4211" customWidth="1"/>
    <col min="15361" max="15361" width="8" style="4211" customWidth="1"/>
    <col min="15362" max="15362" width="7.140625" style="4211" customWidth="1"/>
    <col min="15363" max="15363" width="5.140625" style="4211" customWidth="1"/>
    <col min="15364" max="15364" width="8.85546875" style="4211" customWidth="1"/>
    <col min="15365" max="15365" width="8" style="4211" customWidth="1"/>
    <col min="15366" max="15366" width="6.140625" style="4211" customWidth="1"/>
    <col min="15367" max="15367" width="5.28515625" style="4211" customWidth="1"/>
    <col min="15368" max="15368" width="9" style="4211" customWidth="1"/>
    <col min="15369" max="15369" width="8.140625" style="4211" customWidth="1"/>
    <col min="15370" max="15370" width="6" style="4211" customWidth="1"/>
    <col min="15371" max="15371" width="8.85546875" style="4211" customWidth="1"/>
    <col min="15372" max="15372" width="4.140625" style="4211" customWidth="1"/>
    <col min="15373" max="15373" width="8.5703125" style="4211" bestFit="1" customWidth="1"/>
    <col min="15374" max="15374" width="8.42578125" style="4211" bestFit="1" customWidth="1"/>
    <col min="15375" max="15375" width="8.85546875" style="4211" bestFit="1" customWidth="1"/>
    <col min="15376" max="15376" width="6.28515625" style="4211" bestFit="1" customWidth="1"/>
    <col min="15377" max="15377" width="5.28515625" style="4211" bestFit="1" customWidth="1"/>
    <col min="15378" max="15379" width="11.7109375" style="4211" customWidth="1"/>
    <col min="15380" max="15613" width="9.140625" style="4211"/>
    <col min="15614" max="15614" width="11.140625" style="4211" customWidth="1"/>
    <col min="15615" max="15615" width="5.140625" style="4211" customWidth="1"/>
    <col min="15616" max="15616" width="9.28515625" style="4211" customWidth="1"/>
    <col min="15617" max="15617" width="8" style="4211" customWidth="1"/>
    <col min="15618" max="15618" width="7.140625" style="4211" customWidth="1"/>
    <col min="15619" max="15619" width="5.140625" style="4211" customWidth="1"/>
    <col min="15620" max="15620" width="8.85546875" style="4211" customWidth="1"/>
    <col min="15621" max="15621" width="8" style="4211" customWidth="1"/>
    <col min="15622" max="15622" width="6.140625" style="4211" customWidth="1"/>
    <col min="15623" max="15623" width="5.28515625" style="4211" customWidth="1"/>
    <col min="15624" max="15624" width="9" style="4211" customWidth="1"/>
    <col min="15625" max="15625" width="8.140625" style="4211" customWidth="1"/>
    <col min="15626" max="15626" width="6" style="4211" customWidth="1"/>
    <col min="15627" max="15627" width="8.85546875" style="4211" customWidth="1"/>
    <col min="15628" max="15628" width="4.140625" style="4211" customWidth="1"/>
    <col min="15629" max="15629" width="8.5703125" style="4211" bestFit="1" customWidth="1"/>
    <col min="15630" max="15630" width="8.42578125" style="4211" bestFit="1" customWidth="1"/>
    <col min="15631" max="15631" width="8.85546875" style="4211" bestFit="1" customWidth="1"/>
    <col min="15632" max="15632" width="6.28515625" style="4211" bestFit="1" customWidth="1"/>
    <col min="15633" max="15633" width="5.28515625" style="4211" bestFit="1" customWidth="1"/>
    <col min="15634" max="15635" width="11.7109375" style="4211" customWidth="1"/>
    <col min="15636" max="15869" width="9.140625" style="4211"/>
    <col min="15870" max="15870" width="11.140625" style="4211" customWidth="1"/>
    <col min="15871" max="15871" width="5.140625" style="4211" customWidth="1"/>
    <col min="15872" max="15872" width="9.28515625" style="4211" customWidth="1"/>
    <col min="15873" max="15873" width="8" style="4211" customWidth="1"/>
    <col min="15874" max="15874" width="7.140625" style="4211" customWidth="1"/>
    <col min="15875" max="15875" width="5.140625" style="4211" customWidth="1"/>
    <col min="15876" max="15876" width="8.85546875" style="4211" customWidth="1"/>
    <col min="15877" max="15877" width="8" style="4211" customWidth="1"/>
    <col min="15878" max="15878" width="6.140625" style="4211" customWidth="1"/>
    <col min="15879" max="15879" width="5.28515625" style="4211" customWidth="1"/>
    <col min="15880" max="15880" width="9" style="4211" customWidth="1"/>
    <col min="15881" max="15881" width="8.140625" style="4211" customWidth="1"/>
    <col min="15882" max="15882" width="6" style="4211" customWidth="1"/>
    <col min="15883" max="15883" width="8.85546875" style="4211" customWidth="1"/>
    <col min="15884" max="15884" width="4.140625" style="4211" customWidth="1"/>
    <col min="15885" max="15885" width="8.5703125" style="4211" bestFit="1" customWidth="1"/>
    <col min="15886" max="15886" width="8.42578125" style="4211" bestFit="1" customWidth="1"/>
    <col min="15887" max="15887" width="8.85546875" style="4211" bestFit="1" customWidth="1"/>
    <col min="15888" max="15888" width="6.28515625" style="4211" bestFit="1" customWidth="1"/>
    <col min="15889" max="15889" width="5.28515625" style="4211" bestFit="1" customWidth="1"/>
    <col min="15890" max="15891" width="11.7109375" style="4211" customWidth="1"/>
    <col min="15892" max="16125" width="9.140625" style="4211"/>
    <col min="16126" max="16126" width="11.140625" style="4211" customWidth="1"/>
    <col min="16127" max="16127" width="5.140625" style="4211" customWidth="1"/>
    <col min="16128" max="16128" width="9.28515625" style="4211" customWidth="1"/>
    <col min="16129" max="16129" width="8" style="4211" customWidth="1"/>
    <col min="16130" max="16130" width="7.140625" style="4211" customWidth="1"/>
    <col min="16131" max="16131" width="5.140625" style="4211" customWidth="1"/>
    <col min="16132" max="16132" width="8.85546875" style="4211" customWidth="1"/>
    <col min="16133" max="16133" width="8" style="4211" customWidth="1"/>
    <col min="16134" max="16134" width="6.140625" style="4211" customWidth="1"/>
    <col min="16135" max="16135" width="5.28515625" style="4211" customWidth="1"/>
    <col min="16136" max="16136" width="9" style="4211" customWidth="1"/>
    <col min="16137" max="16137" width="8.140625" style="4211" customWidth="1"/>
    <col min="16138" max="16138" width="6" style="4211" customWidth="1"/>
    <col min="16139" max="16139" width="8.85546875" style="4211" customWidth="1"/>
    <col min="16140" max="16140" width="4.140625" style="4211" customWidth="1"/>
    <col min="16141" max="16141" width="8.5703125" style="4211" bestFit="1" customWidth="1"/>
    <col min="16142" max="16142" width="8.42578125" style="4211" bestFit="1" customWidth="1"/>
    <col min="16143" max="16143" width="8.85546875" style="4211" bestFit="1" customWidth="1"/>
    <col min="16144" max="16144" width="6.28515625" style="4211" bestFit="1" customWidth="1"/>
    <col min="16145" max="16145" width="5.28515625" style="4211" bestFit="1" customWidth="1"/>
    <col min="16146" max="16147" width="11.7109375" style="4211" customWidth="1"/>
    <col min="16148" max="16384" width="9.140625" style="4211"/>
  </cols>
  <sheetData>
    <row r="1" spans="2:28" s="4187" customFormat="1" ht="30" customHeight="1">
      <c r="B1" s="6519" t="s">
        <v>4740</v>
      </c>
      <c r="C1" s="6519"/>
      <c r="D1" s="6519"/>
      <c r="E1" s="6519"/>
      <c r="F1" s="6519"/>
      <c r="G1" s="6519"/>
      <c r="H1" s="6519"/>
      <c r="I1" s="6519"/>
      <c r="J1" s="6519"/>
      <c r="K1" s="6519"/>
      <c r="L1" s="6519"/>
      <c r="M1" s="6519"/>
      <c r="N1" s="6519"/>
      <c r="O1" s="4186"/>
      <c r="P1" s="4186"/>
      <c r="Q1" s="4186"/>
      <c r="R1" s="4186"/>
      <c r="S1" s="4186"/>
      <c r="T1" s="4186"/>
      <c r="U1" s="4186"/>
      <c r="V1" s="4186"/>
      <c r="W1" s="4186"/>
      <c r="X1" s="4186"/>
      <c r="Y1" s="4186"/>
      <c r="Z1" s="4186"/>
      <c r="AA1" s="4186"/>
    </row>
    <row r="2" spans="2:28" s="4187" customFormat="1" ht="30" customHeight="1">
      <c r="B2" s="6519" t="s">
        <v>4741</v>
      </c>
      <c r="C2" s="6519"/>
      <c r="D2" s="6519"/>
      <c r="E2" s="6519"/>
      <c r="F2" s="6519"/>
      <c r="G2" s="6519"/>
      <c r="H2" s="6519"/>
      <c r="I2" s="6519"/>
      <c r="J2" s="6519"/>
      <c r="K2" s="6519"/>
      <c r="L2" s="6519"/>
      <c r="M2" s="6519"/>
      <c r="N2" s="6519"/>
      <c r="O2" s="4186"/>
      <c r="P2" s="2285" t="s">
        <v>979</v>
      </c>
      <c r="Q2" s="4186"/>
      <c r="R2" s="4186"/>
      <c r="S2" s="4186"/>
      <c r="T2" s="4186"/>
      <c r="U2" s="4186"/>
      <c r="V2" s="4186"/>
      <c r="W2" s="4186"/>
      <c r="X2" s="4186"/>
      <c r="Y2" s="4186"/>
      <c r="Z2" s="4186"/>
      <c r="AA2" s="4186"/>
    </row>
    <row r="3" spans="2:28" s="4192" customFormat="1" ht="12" customHeight="1">
      <c r="B3" s="4188" t="s">
        <v>1194</v>
      </c>
      <c r="C3" s="4188"/>
      <c r="D3" s="4188"/>
      <c r="E3" s="4188"/>
      <c r="F3" s="4188"/>
      <c r="G3" s="4188"/>
      <c r="H3" s="4188"/>
      <c r="I3" s="4188"/>
      <c r="J3" s="4188"/>
      <c r="K3" s="4188"/>
      <c r="L3" s="4188"/>
      <c r="M3" s="4188"/>
      <c r="N3" s="4189" t="s">
        <v>1195</v>
      </c>
      <c r="O3" s="4190"/>
      <c r="P3" s="4190"/>
      <c r="Q3" s="4191"/>
      <c r="R3" s="4191"/>
      <c r="S3" s="4191"/>
      <c r="U3" s="4191"/>
      <c r="V3" s="4191"/>
      <c r="W3" s="4191"/>
      <c r="Y3" s="4190"/>
    </row>
    <row r="4" spans="2:28" s="4194" customFormat="1" ht="27" customHeight="1">
      <c r="B4" s="6520"/>
      <c r="C4" s="5665" t="s">
        <v>4742</v>
      </c>
      <c r="D4" s="5666"/>
      <c r="E4" s="5666"/>
      <c r="F4" s="5666"/>
      <c r="G4" s="5236" t="s">
        <v>4743</v>
      </c>
      <c r="H4" s="5236"/>
      <c r="I4" s="5236"/>
      <c r="J4" s="5236"/>
      <c r="K4" s="5236" t="s">
        <v>4744</v>
      </c>
      <c r="L4" s="5236"/>
      <c r="M4" s="5236"/>
      <c r="N4" s="5665"/>
      <c r="O4" s="4193"/>
    </row>
    <row r="5" spans="2:28" s="4194" customFormat="1" ht="18" customHeight="1">
      <c r="B5" s="6520"/>
      <c r="C5" s="4195" t="s">
        <v>175</v>
      </c>
      <c r="D5" s="1564" t="s">
        <v>3910</v>
      </c>
      <c r="E5" s="1564" t="s">
        <v>4745</v>
      </c>
      <c r="F5" s="1564" t="s">
        <v>1459</v>
      </c>
      <c r="G5" s="3625" t="s">
        <v>175</v>
      </c>
      <c r="H5" s="1564" t="s">
        <v>3910</v>
      </c>
      <c r="I5" s="1564" t="s">
        <v>4745</v>
      </c>
      <c r="J5" s="1563" t="s">
        <v>1459</v>
      </c>
      <c r="K5" s="1564" t="s">
        <v>175</v>
      </c>
      <c r="L5" s="1564" t="s">
        <v>3910</v>
      </c>
      <c r="M5" s="1564" t="s">
        <v>4745</v>
      </c>
      <c r="N5" s="1564" t="s">
        <v>1459</v>
      </c>
      <c r="O5" s="4193"/>
    </row>
    <row r="6" spans="2:28" s="4199" customFormat="1" ht="21" customHeight="1">
      <c r="B6" s="1519" t="s">
        <v>12</v>
      </c>
      <c r="C6" s="4196">
        <v>66.8</v>
      </c>
      <c r="D6" s="4196">
        <v>63.9</v>
      </c>
      <c r="E6" s="4196">
        <v>75.900000000000006</v>
      </c>
      <c r="F6" s="4196">
        <v>70.8</v>
      </c>
      <c r="G6" s="4196">
        <v>23.2</v>
      </c>
      <c r="H6" s="4196">
        <v>28.6</v>
      </c>
      <c r="I6" s="4196">
        <v>28.4</v>
      </c>
      <c r="J6" s="4196">
        <v>16.399999999999999</v>
      </c>
      <c r="K6" s="4196">
        <v>16</v>
      </c>
      <c r="L6" s="4196">
        <v>16</v>
      </c>
      <c r="M6" s="4196">
        <v>24</v>
      </c>
      <c r="N6" s="4196">
        <v>16</v>
      </c>
      <c r="O6" s="4197"/>
      <c r="P6" s="4197"/>
      <c r="Q6" s="4197"/>
      <c r="R6" s="4197"/>
      <c r="S6" s="4197"/>
      <c r="T6" s="4197"/>
      <c r="U6" s="4197"/>
      <c r="V6" s="4197"/>
      <c r="W6" s="4197"/>
      <c r="X6" s="4197"/>
      <c r="Y6" s="4197"/>
      <c r="Z6" s="4197"/>
      <c r="AA6" s="4198"/>
    </row>
    <row r="7" spans="2:28" s="4199" customFormat="1" ht="21" customHeight="1">
      <c r="B7" s="1525" t="s">
        <v>21</v>
      </c>
      <c r="C7" s="4196">
        <v>66.8</v>
      </c>
      <c r="D7" s="4196">
        <v>63.9</v>
      </c>
      <c r="E7" s="4196">
        <v>75.099999999999994</v>
      </c>
      <c r="F7" s="4196">
        <v>70.900000000000006</v>
      </c>
      <c r="G7" s="4196">
        <v>22.9</v>
      </c>
      <c r="H7" s="4196">
        <v>28.5</v>
      </c>
      <c r="I7" s="4196">
        <v>29.7</v>
      </c>
      <c r="J7" s="4196">
        <v>15.7</v>
      </c>
      <c r="K7" s="4196">
        <v>16.2</v>
      </c>
      <c r="L7" s="4196">
        <v>16.2</v>
      </c>
      <c r="M7" s="4196">
        <v>25.1</v>
      </c>
      <c r="N7" s="4196">
        <v>16.2</v>
      </c>
      <c r="O7" s="4197"/>
      <c r="P7" s="4197"/>
      <c r="Q7" s="4197"/>
      <c r="R7" s="4197"/>
      <c r="S7" s="4197"/>
      <c r="T7" s="4197"/>
      <c r="U7" s="4197"/>
      <c r="V7" s="4197"/>
      <c r="W7" s="4197"/>
      <c r="X7" s="4197"/>
      <c r="Y7" s="4197"/>
      <c r="Z7" s="4197"/>
      <c r="AA7" s="4200"/>
    </row>
    <row r="8" spans="2:28" s="4202" customFormat="1" ht="21" customHeight="1">
      <c r="B8" s="1526" t="s">
        <v>6</v>
      </c>
      <c r="C8" s="4201">
        <v>63.2</v>
      </c>
      <c r="D8" s="4201">
        <v>60.4</v>
      </c>
      <c r="E8" s="4201">
        <v>84.4</v>
      </c>
      <c r="F8" s="4201">
        <v>70.3</v>
      </c>
      <c r="G8" s="4201">
        <v>24.5</v>
      </c>
      <c r="H8" s="4201">
        <v>28</v>
      </c>
      <c r="I8" s="4201">
        <v>33.299999999999997</v>
      </c>
      <c r="J8" s="4201">
        <v>16.8</v>
      </c>
      <c r="K8" s="4201">
        <v>13.8</v>
      </c>
      <c r="L8" s="4201">
        <v>13.5</v>
      </c>
      <c r="M8" s="4201">
        <v>48.1</v>
      </c>
      <c r="N8" s="4201">
        <v>14.5</v>
      </c>
      <c r="O8" s="4197"/>
      <c r="P8" s="4197"/>
      <c r="Q8" s="4197"/>
      <c r="R8" s="4197"/>
      <c r="S8" s="4197"/>
      <c r="T8" s="4197"/>
      <c r="U8" s="4197"/>
      <c r="V8" s="4197"/>
      <c r="W8" s="4197"/>
      <c r="X8" s="4197"/>
      <c r="Y8" s="4197"/>
      <c r="Z8" s="4197"/>
      <c r="AA8" s="4200"/>
    </row>
    <row r="9" spans="2:28" s="4202" customFormat="1" ht="21" customHeight="1">
      <c r="B9" s="1526" t="s">
        <v>30</v>
      </c>
      <c r="C9" s="4201">
        <v>70.7</v>
      </c>
      <c r="D9" s="4201">
        <v>70.599999999999994</v>
      </c>
      <c r="E9" s="4201">
        <v>100</v>
      </c>
      <c r="F9" s="4201">
        <v>70.7</v>
      </c>
      <c r="G9" s="4201">
        <v>28.9</v>
      </c>
      <c r="H9" s="4201">
        <v>32.9</v>
      </c>
      <c r="I9" s="4201">
        <v>33.299999999999997</v>
      </c>
      <c r="J9" s="4201">
        <v>21.8</v>
      </c>
      <c r="K9" s="4201">
        <v>18.3</v>
      </c>
      <c r="L9" s="4201">
        <v>21.3</v>
      </c>
      <c r="M9" s="4201">
        <v>33.299999999999997</v>
      </c>
      <c r="N9" s="4201">
        <v>13</v>
      </c>
      <c r="O9" s="4197"/>
      <c r="P9" s="4197"/>
      <c r="Q9" s="4197"/>
      <c r="R9" s="4197"/>
      <c r="S9" s="4197"/>
      <c r="T9" s="4197"/>
      <c r="U9" s="4197"/>
      <c r="V9" s="4197"/>
      <c r="W9" s="4197"/>
      <c r="X9" s="4197"/>
      <c r="Y9" s="4197"/>
      <c r="Z9" s="4197"/>
      <c r="AA9" s="4200"/>
    </row>
    <row r="10" spans="2:28" s="4202" customFormat="1" ht="21" customHeight="1">
      <c r="B10" s="1526" t="s">
        <v>37</v>
      </c>
      <c r="C10" s="4201">
        <v>71.400000000000006</v>
      </c>
      <c r="D10" s="4201">
        <v>68</v>
      </c>
      <c r="E10" s="4201">
        <v>67.2</v>
      </c>
      <c r="F10" s="4201">
        <v>72.7</v>
      </c>
      <c r="G10" s="4201">
        <v>14.1</v>
      </c>
      <c r="H10" s="4201">
        <v>22.9</v>
      </c>
      <c r="I10" s="4201">
        <v>26.8</v>
      </c>
      <c r="J10" s="4201">
        <v>10.9</v>
      </c>
      <c r="K10" s="4201">
        <v>18.899999999999999</v>
      </c>
      <c r="L10" s="4201">
        <v>17.7</v>
      </c>
      <c r="M10" s="4201">
        <v>11</v>
      </c>
      <c r="N10" s="4201">
        <v>19.399999999999999</v>
      </c>
      <c r="O10" s="4197"/>
      <c r="P10" s="4197"/>
      <c r="Q10" s="4197"/>
      <c r="R10" s="4197"/>
      <c r="S10" s="4197"/>
      <c r="T10" s="4197"/>
      <c r="U10" s="4197"/>
      <c r="V10" s="4197"/>
      <c r="W10" s="4197"/>
      <c r="X10" s="4197"/>
      <c r="Y10" s="4197"/>
      <c r="Z10" s="4197"/>
      <c r="AA10" s="4200"/>
    </row>
    <row r="11" spans="2:28" s="4202" customFormat="1" ht="21" customHeight="1">
      <c r="B11" s="1526" t="s">
        <v>46</v>
      </c>
      <c r="C11" s="4201">
        <v>61.8</v>
      </c>
      <c r="D11" s="4201">
        <v>64.5</v>
      </c>
      <c r="E11" s="4201" t="s">
        <v>335</v>
      </c>
      <c r="F11" s="4201">
        <v>58</v>
      </c>
      <c r="G11" s="4201">
        <v>23.7</v>
      </c>
      <c r="H11" s="4201">
        <v>23.6</v>
      </c>
      <c r="I11" s="4201" t="s">
        <v>335</v>
      </c>
      <c r="J11" s="4201">
        <v>23.9</v>
      </c>
      <c r="K11" s="4201">
        <v>16.7</v>
      </c>
      <c r="L11" s="4201">
        <v>15.2</v>
      </c>
      <c r="M11" s="4201" t="s">
        <v>335</v>
      </c>
      <c r="N11" s="4201">
        <v>19</v>
      </c>
      <c r="O11" s="4197"/>
      <c r="P11" s="4197"/>
      <c r="Q11" s="4197"/>
      <c r="R11" s="4197"/>
      <c r="S11" s="4197"/>
      <c r="T11" s="4197"/>
      <c r="U11" s="4197"/>
      <c r="V11" s="4197"/>
      <c r="W11" s="4197"/>
      <c r="X11" s="4197"/>
      <c r="Y11" s="4197"/>
      <c r="Z11" s="4197"/>
      <c r="AA11" s="4200"/>
    </row>
    <row r="12" spans="2:28" s="4202" customFormat="1" ht="21" customHeight="1">
      <c r="B12" s="1526" t="s">
        <v>55</v>
      </c>
      <c r="C12" s="4201">
        <v>68</v>
      </c>
      <c r="D12" s="4201">
        <v>55.7</v>
      </c>
      <c r="E12" s="4201" t="s">
        <v>335</v>
      </c>
      <c r="F12" s="4201">
        <v>73.7</v>
      </c>
      <c r="G12" s="4201">
        <v>19.2</v>
      </c>
      <c r="H12" s="4201">
        <v>21.2</v>
      </c>
      <c r="I12" s="4201" t="s">
        <v>335</v>
      </c>
      <c r="J12" s="4201">
        <v>18.5</v>
      </c>
      <c r="K12" s="4201">
        <v>12</v>
      </c>
      <c r="L12" s="4201">
        <v>16.3</v>
      </c>
      <c r="M12" s="4201" t="s">
        <v>335</v>
      </c>
      <c r="N12" s="4201">
        <v>10.5</v>
      </c>
      <c r="O12" s="4197"/>
      <c r="P12" s="4197"/>
      <c r="Q12" s="4197"/>
      <c r="R12" s="4197"/>
      <c r="S12" s="4197"/>
      <c r="T12" s="4197"/>
      <c r="U12" s="4197"/>
      <c r="V12" s="4197"/>
      <c r="W12" s="4197"/>
      <c r="X12" s="4197"/>
      <c r="Y12" s="4197"/>
      <c r="Z12" s="4197"/>
      <c r="AA12" s="4200"/>
    </row>
    <row r="13" spans="2:28" s="4203" customFormat="1" ht="21" customHeight="1">
      <c r="B13" s="1525" t="s">
        <v>62</v>
      </c>
      <c r="C13" s="4196">
        <v>72.7</v>
      </c>
      <c r="D13" s="4196">
        <v>71.2</v>
      </c>
      <c r="E13" s="4196">
        <v>100</v>
      </c>
      <c r="F13" s="4196">
        <v>73.5</v>
      </c>
      <c r="G13" s="4196">
        <v>39.4</v>
      </c>
      <c r="H13" s="4196">
        <v>40.6</v>
      </c>
      <c r="I13" s="4196">
        <v>0</v>
      </c>
      <c r="J13" s="4196">
        <v>38.9</v>
      </c>
      <c r="K13" s="4196">
        <v>6.5</v>
      </c>
      <c r="L13" s="4196">
        <v>7.9</v>
      </c>
      <c r="M13" s="4196">
        <v>0</v>
      </c>
      <c r="N13" s="4196">
        <v>5.7</v>
      </c>
      <c r="O13" s="4197"/>
      <c r="P13" s="4197"/>
      <c r="Q13" s="4197"/>
      <c r="R13" s="4197"/>
      <c r="S13" s="4197"/>
      <c r="T13" s="4197"/>
      <c r="U13" s="4197"/>
      <c r="V13" s="4197"/>
      <c r="W13" s="4197"/>
      <c r="X13" s="4197"/>
      <c r="Y13" s="4197"/>
      <c r="Z13" s="4197"/>
      <c r="AA13" s="4200"/>
    </row>
    <row r="14" spans="2:28" s="4203" customFormat="1" ht="21" customHeight="1">
      <c r="B14" s="1525" t="s">
        <v>141</v>
      </c>
      <c r="C14" s="4196">
        <v>61.7</v>
      </c>
      <c r="D14" s="4196">
        <v>62.6</v>
      </c>
      <c r="E14" s="4196" t="s">
        <v>335</v>
      </c>
      <c r="F14" s="4196">
        <v>61.1</v>
      </c>
      <c r="G14" s="4196">
        <v>29.4</v>
      </c>
      <c r="H14" s="4196">
        <v>27.3</v>
      </c>
      <c r="I14" s="4196" t="s">
        <v>335</v>
      </c>
      <c r="J14" s="4196">
        <v>31</v>
      </c>
      <c r="K14" s="4196">
        <v>9</v>
      </c>
      <c r="L14" s="4196">
        <v>3.3</v>
      </c>
      <c r="M14" s="4196" t="s">
        <v>335</v>
      </c>
      <c r="N14" s="4196">
        <v>13.3</v>
      </c>
      <c r="O14" s="4197"/>
      <c r="P14" s="4197"/>
      <c r="Q14" s="4197"/>
      <c r="R14" s="4197"/>
      <c r="S14" s="4197"/>
      <c r="T14" s="4197"/>
      <c r="U14" s="4197"/>
      <c r="V14" s="4197"/>
      <c r="W14" s="4197"/>
      <c r="X14" s="4197"/>
      <c r="Y14" s="4197"/>
      <c r="Z14" s="4197"/>
      <c r="AA14" s="4200"/>
    </row>
    <row r="15" spans="2:28" s="4194" customFormat="1" ht="27" customHeight="1">
      <c r="B15" s="6520"/>
      <c r="C15" s="5236" t="s">
        <v>4746</v>
      </c>
      <c r="D15" s="5236"/>
      <c r="E15" s="5236"/>
      <c r="F15" s="5236"/>
      <c r="G15" s="5236" t="s">
        <v>4747</v>
      </c>
      <c r="H15" s="5236"/>
      <c r="I15" s="5236"/>
      <c r="J15" s="5236"/>
      <c r="K15" s="5236" t="s">
        <v>4748</v>
      </c>
      <c r="L15" s="5236"/>
      <c r="M15" s="5236"/>
      <c r="N15" s="5665"/>
      <c r="O15" s="4193"/>
    </row>
    <row r="16" spans="2:28" s="4194" customFormat="1" ht="18" customHeight="1">
      <c r="B16" s="6520"/>
      <c r="C16" s="4195" t="s">
        <v>175</v>
      </c>
      <c r="D16" s="1563" t="s">
        <v>4749</v>
      </c>
      <c r="E16" s="1563" t="s">
        <v>4750</v>
      </c>
      <c r="F16" s="1563" t="s">
        <v>1460</v>
      </c>
      <c r="G16" s="1564" t="s">
        <v>175</v>
      </c>
      <c r="H16" s="1563" t="s">
        <v>4749</v>
      </c>
      <c r="I16" s="1563" t="s">
        <v>4750</v>
      </c>
      <c r="J16" s="1563" t="s">
        <v>1460</v>
      </c>
      <c r="K16" s="1563" t="s">
        <v>175</v>
      </c>
      <c r="L16" s="1563" t="s">
        <v>4749</v>
      </c>
      <c r="M16" s="1563" t="s">
        <v>4750</v>
      </c>
      <c r="N16" s="1564" t="s">
        <v>1460</v>
      </c>
      <c r="O16" s="4193"/>
      <c r="P16" s="4204"/>
      <c r="Q16" s="4204"/>
      <c r="R16" s="4204"/>
      <c r="S16" s="4204"/>
      <c r="T16" s="4204"/>
      <c r="U16" s="4204"/>
      <c r="V16" s="4204"/>
      <c r="W16" s="4204"/>
      <c r="X16" s="4204"/>
      <c r="Y16" s="4204"/>
      <c r="Z16" s="4204"/>
      <c r="AA16" s="4204"/>
      <c r="AB16" s="4204"/>
    </row>
    <row r="17" spans="2:28" s="4194" customFormat="1" ht="5.25" customHeight="1">
      <c r="B17" s="4205"/>
      <c r="C17" s="4206"/>
      <c r="D17" s="2260"/>
      <c r="E17" s="2260"/>
      <c r="F17" s="2260"/>
      <c r="G17" s="2260"/>
      <c r="H17" s="2260"/>
      <c r="I17" s="2260"/>
      <c r="J17" s="2260"/>
      <c r="K17" s="2260"/>
      <c r="L17" s="2260"/>
      <c r="M17" s="2260"/>
      <c r="N17" s="2260"/>
      <c r="O17" s="4193"/>
      <c r="P17" s="4204"/>
      <c r="Q17" s="4204"/>
      <c r="R17" s="4204"/>
      <c r="S17" s="4204"/>
      <c r="T17" s="4204"/>
      <c r="U17" s="4204"/>
      <c r="V17" s="4204"/>
      <c r="W17" s="4204"/>
      <c r="X17" s="4204"/>
      <c r="Y17" s="4204"/>
      <c r="Z17" s="4204"/>
      <c r="AA17" s="4204"/>
      <c r="AB17" s="4204"/>
    </row>
    <row r="18" spans="2:28" s="4209" customFormat="1" ht="12" customHeight="1">
      <c r="B18" s="6518" t="s">
        <v>164</v>
      </c>
      <c r="C18" s="6518"/>
      <c r="D18" s="6518"/>
      <c r="E18" s="6518"/>
      <c r="F18" s="6518"/>
      <c r="G18" s="6518"/>
      <c r="H18" s="6518"/>
      <c r="I18" s="6518"/>
      <c r="J18" s="6518"/>
      <c r="K18" s="6518"/>
      <c r="L18" s="6518"/>
      <c r="M18" s="6518"/>
      <c r="N18" s="6518"/>
      <c r="O18" s="4207"/>
      <c r="P18" s="4208"/>
      <c r="Q18" s="4208"/>
      <c r="R18" s="4208"/>
      <c r="S18" s="4208"/>
      <c r="T18" s="4208"/>
      <c r="U18" s="4208"/>
      <c r="V18" s="4208"/>
      <c r="W18" s="4208"/>
      <c r="X18" s="4208"/>
      <c r="Y18" s="4208"/>
      <c r="Z18" s="4208"/>
      <c r="AA18" s="4208"/>
      <c r="AB18" s="4208"/>
    </row>
    <row r="19" spans="2:28" s="4210" customFormat="1" ht="12" customHeight="1">
      <c r="B19" s="6518" t="s">
        <v>4751</v>
      </c>
      <c r="C19" s="6518"/>
      <c r="D19" s="6518"/>
      <c r="E19" s="6518"/>
      <c r="F19" s="6518"/>
      <c r="G19" s="6518"/>
      <c r="H19" s="6518"/>
      <c r="I19" s="6518"/>
      <c r="J19" s="6518"/>
      <c r="K19" s="6518"/>
      <c r="L19" s="6518"/>
      <c r="M19" s="6518"/>
      <c r="N19" s="6518"/>
      <c r="P19" s="4208"/>
      <c r="Q19" s="4208"/>
      <c r="R19" s="4208"/>
      <c r="S19" s="4208"/>
      <c r="T19" s="4208"/>
      <c r="U19" s="4208"/>
      <c r="V19" s="4208"/>
      <c r="W19" s="4208"/>
      <c r="X19" s="4208"/>
      <c r="Y19" s="4208"/>
      <c r="Z19" s="4208"/>
      <c r="AA19" s="4208"/>
      <c r="AB19" s="4208"/>
    </row>
    <row r="20" spans="2:28" s="4210" customFormat="1" ht="12" customHeight="1">
      <c r="B20" s="6517" t="s">
        <v>4752</v>
      </c>
      <c r="C20" s="6517"/>
      <c r="D20" s="6517"/>
      <c r="E20" s="6517"/>
      <c r="F20" s="6517"/>
      <c r="G20" s="6517"/>
      <c r="H20" s="6517"/>
      <c r="I20" s="6517"/>
      <c r="J20" s="6517"/>
      <c r="K20" s="6517"/>
      <c r="L20" s="6517"/>
      <c r="M20" s="6517"/>
      <c r="N20" s="6517"/>
      <c r="P20" s="4208"/>
      <c r="Q20" s="4208"/>
      <c r="R20" s="4208"/>
      <c r="S20" s="4208"/>
      <c r="T20" s="4208"/>
      <c r="U20" s="4208"/>
      <c r="V20" s="4208"/>
      <c r="W20" s="4208"/>
      <c r="X20" s="4208"/>
      <c r="Y20" s="4208"/>
      <c r="Z20" s="4208"/>
      <c r="AA20" s="4208"/>
      <c r="AB20" s="4208"/>
    </row>
    <row r="21" spans="2:28" s="4210" customFormat="1" ht="40.5" customHeight="1">
      <c r="B21" s="6517" t="s">
        <v>4753</v>
      </c>
      <c r="C21" s="6517"/>
      <c r="D21" s="6517"/>
      <c r="E21" s="6517"/>
      <c r="F21" s="6517"/>
      <c r="G21" s="6517"/>
      <c r="H21" s="6517"/>
      <c r="I21" s="6517"/>
      <c r="J21" s="6517"/>
      <c r="K21" s="6517"/>
      <c r="L21" s="6517"/>
      <c r="M21" s="6517"/>
      <c r="N21" s="6517"/>
      <c r="P21" s="4208"/>
      <c r="Q21" s="4208"/>
      <c r="R21" s="4208"/>
      <c r="S21" s="4208"/>
      <c r="T21" s="4208"/>
      <c r="U21" s="4208"/>
      <c r="V21" s="4208"/>
      <c r="W21" s="4208"/>
      <c r="X21" s="4208"/>
      <c r="Y21" s="4208"/>
      <c r="Z21" s="4208"/>
      <c r="AA21" s="4208"/>
      <c r="AB21" s="4208"/>
    </row>
    <row r="22" spans="2:28" s="4210" customFormat="1" ht="40.5" customHeight="1">
      <c r="B22" s="6517" t="s">
        <v>4754</v>
      </c>
      <c r="C22" s="6517"/>
      <c r="D22" s="6517"/>
      <c r="E22" s="6517"/>
      <c r="F22" s="6517"/>
      <c r="G22" s="6517"/>
      <c r="H22" s="6517"/>
      <c r="I22" s="6517"/>
      <c r="J22" s="6517"/>
      <c r="K22" s="6517"/>
      <c r="L22" s="6517"/>
      <c r="M22" s="6517"/>
      <c r="N22" s="6517"/>
      <c r="P22" s="4208"/>
      <c r="Q22" s="4208"/>
      <c r="R22" s="4208"/>
      <c r="S22" s="4208"/>
      <c r="T22" s="4208"/>
      <c r="U22" s="4208"/>
      <c r="V22" s="4208"/>
      <c r="W22" s="4208"/>
      <c r="X22" s="4208"/>
      <c r="Y22" s="4208"/>
      <c r="Z22" s="4208"/>
      <c r="AA22" s="4208"/>
      <c r="AB22" s="4208"/>
    </row>
    <row r="23" spans="2:28" ht="5.25" customHeight="1">
      <c r="P23" s="4204"/>
      <c r="Q23" s="4204"/>
      <c r="R23" s="4204"/>
      <c r="S23" s="4204"/>
      <c r="T23" s="4204"/>
      <c r="U23" s="4204"/>
      <c r="V23" s="4204"/>
      <c r="W23" s="4204"/>
      <c r="X23" s="4204"/>
      <c r="Y23" s="4204"/>
      <c r="Z23" s="4204"/>
      <c r="AA23" s="4204"/>
      <c r="AB23" s="4204"/>
    </row>
    <row r="24" spans="2:28" s="3064" customFormat="1">
      <c r="B24" s="4662" t="s">
        <v>220</v>
      </c>
      <c r="C24" s="4662"/>
      <c r="D24" s="4662"/>
      <c r="E24" s="4662"/>
      <c r="F24" s="4662"/>
      <c r="G24" s="4662"/>
      <c r="H24" s="4662"/>
      <c r="I24" s="4157"/>
      <c r="J24" s="4157"/>
      <c r="K24" s="4157"/>
      <c r="L24" s="4157"/>
      <c r="M24" s="4212"/>
      <c r="N24" s="4213"/>
      <c r="O24" s="4213"/>
      <c r="P24" s="4213"/>
      <c r="Q24" s="4213"/>
    </row>
    <row r="25" spans="2:28" s="3064" customFormat="1">
      <c r="B25" s="5963" t="s">
        <v>4755</v>
      </c>
      <c r="C25" s="5963"/>
      <c r="D25" s="5963"/>
      <c r="E25" s="5963"/>
      <c r="F25" s="4157"/>
      <c r="G25" s="4157"/>
      <c r="H25" s="4157"/>
      <c r="I25" s="4157"/>
      <c r="J25" s="4157"/>
      <c r="K25" s="4157"/>
      <c r="L25" s="4157"/>
      <c r="M25" s="4212"/>
      <c r="N25" s="4213"/>
      <c r="O25" s="4213"/>
      <c r="P25" s="4213"/>
      <c r="Q25" s="4213"/>
    </row>
    <row r="26" spans="2:28">
      <c r="P26" s="4204"/>
      <c r="Q26" s="4204"/>
      <c r="R26" s="4204"/>
      <c r="S26" s="4204"/>
      <c r="T26" s="4204"/>
      <c r="U26" s="4204"/>
      <c r="V26" s="4204"/>
      <c r="W26" s="4204"/>
      <c r="X26" s="4204"/>
      <c r="Y26" s="4204"/>
      <c r="Z26" s="4204"/>
      <c r="AA26" s="4204"/>
      <c r="AB26" s="4204"/>
    </row>
    <row r="27" spans="2:28">
      <c r="P27" s="4204"/>
      <c r="Q27" s="4204"/>
      <c r="R27" s="4204"/>
      <c r="S27" s="4204"/>
      <c r="T27" s="4204"/>
      <c r="U27" s="4204"/>
      <c r="V27" s="4204"/>
      <c r="W27" s="4204"/>
      <c r="X27" s="4204"/>
      <c r="Y27" s="4204"/>
      <c r="Z27" s="4204"/>
      <c r="AA27" s="4204"/>
      <c r="AB27" s="4204"/>
    </row>
    <row r="28" spans="2:28">
      <c r="P28" s="4204"/>
      <c r="Q28" s="4204"/>
      <c r="R28" s="4204"/>
      <c r="S28" s="4204"/>
      <c r="T28" s="4204"/>
      <c r="U28" s="4204"/>
      <c r="V28" s="4204"/>
      <c r="W28" s="4204"/>
      <c r="X28" s="4204"/>
      <c r="Y28" s="4204"/>
      <c r="Z28" s="4204"/>
      <c r="AA28" s="4204"/>
      <c r="AB28" s="4204"/>
    </row>
    <row r="29" spans="2:28">
      <c r="P29" s="4204"/>
      <c r="Q29" s="4204"/>
      <c r="R29" s="4204"/>
      <c r="S29" s="4204"/>
      <c r="T29" s="4204"/>
      <c r="U29" s="4204"/>
      <c r="V29" s="4204"/>
      <c r="W29" s="4204"/>
      <c r="X29" s="4204"/>
      <c r="Y29" s="4204"/>
      <c r="Z29" s="4204"/>
      <c r="AA29" s="4204"/>
      <c r="AB29" s="4204"/>
    </row>
  </sheetData>
  <mergeCells count="17">
    <mergeCell ref="B19:N19"/>
    <mergeCell ref="B1:N1"/>
    <mergeCell ref="B2:N2"/>
    <mergeCell ref="B4:B5"/>
    <mergeCell ref="C4:F4"/>
    <mergeCell ref="G4:J4"/>
    <mergeCell ref="K4:N4"/>
    <mergeCell ref="B15:B16"/>
    <mergeCell ref="C15:F15"/>
    <mergeCell ref="G15:J15"/>
    <mergeCell ref="K15:N15"/>
    <mergeCell ref="B18:N18"/>
    <mergeCell ref="B20:N20"/>
    <mergeCell ref="B21:N21"/>
    <mergeCell ref="B22:N22"/>
    <mergeCell ref="B24:H24"/>
    <mergeCell ref="B25:E25"/>
  </mergeCells>
  <hyperlinks>
    <hyperlink ref="C5" r:id="rId1"/>
    <hyperlink ref="B25" r:id="rId2"/>
    <hyperlink ref="C16" r:id="rId3"/>
    <hyperlink ref="P2" location="Indice!A1" display="(Voltar ao Índice)"/>
  </hyperlinks>
  <printOptions horizontalCentered="1"/>
  <pageMargins left="0.27559055118110237" right="0.27559055118110237" top="0.6692913385826772" bottom="0.47244094488188981" header="0" footer="0"/>
  <pageSetup paperSize="9" scale="85" orientation="portrait" verticalDpi="300" r:id="rId4"/>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1"/>
  <sheetViews>
    <sheetView showGridLines="0" workbookViewId="0">
      <selection activeCell="B1" sqref="B1:N1"/>
    </sheetView>
  </sheetViews>
  <sheetFormatPr defaultRowHeight="11.25"/>
  <cols>
    <col min="1" max="1" width="6.7109375" style="4211" customWidth="1"/>
    <col min="2" max="2" width="14.7109375" style="4211" customWidth="1"/>
    <col min="3" max="3" width="8.28515625" style="4211" customWidth="1"/>
    <col min="4" max="4" width="10.5703125" style="4211" customWidth="1"/>
    <col min="5" max="5" width="9.7109375" style="4211" customWidth="1"/>
    <col min="6" max="6" width="9.140625" style="4211" customWidth="1"/>
    <col min="7" max="7" width="8.28515625" style="4211" customWidth="1"/>
    <col min="8" max="8" width="2.7109375" style="4211" customWidth="1"/>
    <col min="9" max="9" width="9.140625" style="4211" customWidth="1"/>
    <col min="10" max="10" width="2.7109375" style="4211" customWidth="1"/>
    <col min="11" max="11" width="9.140625" style="4211" customWidth="1"/>
    <col min="12" max="12" width="2.7109375" style="4211" customWidth="1"/>
    <col min="13" max="13" width="9.140625" style="4211" customWidth="1"/>
    <col min="14" max="14" width="2.7109375" style="4211" customWidth="1"/>
    <col min="15" max="15" width="6.7109375" style="4211" customWidth="1"/>
    <col min="16" max="16" width="14.28515625" style="4211" bestFit="1" customWidth="1"/>
    <col min="17" max="254" width="9.140625" style="4211"/>
    <col min="255" max="255" width="13.7109375" style="4211" customWidth="1"/>
    <col min="256" max="263" width="10.42578125" style="4211" customWidth="1"/>
    <col min="264" max="264" width="8.85546875" style="4211" bestFit="1" customWidth="1"/>
    <col min="265" max="265" width="6.28515625" style="4211" bestFit="1" customWidth="1"/>
    <col min="266" max="266" width="5.28515625" style="4211" bestFit="1" customWidth="1"/>
    <col min="267" max="268" width="11.7109375" style="4211" customWidth="1"/>
    <col min="269" max="510" width="9.140625" style="4211"/>
    <col min="511" max="511" width="13.7109375" style="4211" customWidth="1"/>
    <col min="512" max="519" width="10.42578125" style="4211" customWidth="1"/>
    <col min="520" max="520" width="8.85546875" style="4211" bestFit="1" customWidth="1"/>
    <col min="521" max="521" width="6.28515625" style="4211" bestFit="1" customWidth="1"/>
    <col min="522" max="522" width="5.28515625" style="4211" bestFit="1" customWidth="1"/>
    <col min="523" max="524" width="11.7109375" style="4211" customWidth="1"/>
    <col min="525" max="766" width="9.140625" style="4211"/>
    <col min="767" max="767" width="13.7109375" style="4211" customWidth="1"/>
    <col min="768" max="775" width="10.42578125" style="4211" customWidth="1"/>
    <col min="776" max="776" width="8.85546875" style="4211" bestFit="1" customWidth="1"/>
    <col min="777" max="777" width="6.28515625" style="4211" bestFit="1" customWidth="1"/>
    <col min="778" max="778" width="5.28515625" style="4211" bestFit="1" customWidth="1"/>
    <col min="779" max="780" width="11.7109375" style="4211" customWidth="1"/>
    <col min="781" max="1022" width="9.140625" style="4211"/>
    <col min="1023" max="1023" width="13.7109375" style="4211" customWidth="1"/>
    <col min="1024" max="1031" width="10.42578125" style="4211" customWidth="1"/>
    <col min="1032" max="1032" width="8.85546875" style="4211" bestFit="1" customWidth="1"/>
    <col min="1033" max="1033" width="6.28515625" style="4211" bestFit="1" customWidth="1"/>
    <col min="1034" max="1034" width="5.28515625" style="4211" bestFit="1" customWidth="1"/>
    <col min="1035" max="1036" width="11.7109375" style="4211" customWidth="1"/>
    <col min="1037" max="1278" width="9.140625" style="4211"/>
    <col min="1279" max="1279" width="13.7109375" style="4211" customWidth="1"/>
    <col min="1280" max="1287" width="10.42578125" style="4211" customWidth="1"/>
    <col min="1288" max="1288" width="8.85546875" style="4211" bestFit="1" customWidth="1"/>
    <col min="1289" max="1289" width="6.28515625" style="4211" bestFit="1" customWidth="1"/>
    <col min="1290" max="1290" width="5.28515625" style="4211" bestFit="1" customWidth="1"/>
    <col min="1291" max="1292" width="11.7109375" style="4211" customWidth="1"/>
    <col min="1293" max="1534" width="9.140625" style="4211"/>
    <col min="1535" max="1535" width="13.7109375" style="4211" customWidth="1"/>
    <col min="1536" max="1543" width="10.42578125" style="4211" customWidth="1"/>
    <col min="1544" max="1544" width="8.85546875" style="4211" bestFit="1" customWidth="1"/>
    <col min="1545" max="1545" width="6.28515625" style="4211" bestFit="1" customWidth="1"/>
    <col min="1546" max="1546" width="5.28515625" style="4211" bestFit="1" customWidth="1"/>
    <col min="1547" max="1548" width="11.7109375" style="4211" customWidth="1"/>
    <col min="1549" max="1790" width="9.140625" style="4211"/>
    <col min="1791" max="1791" width="13.7109375" style="4211" customWidth="1"/>
    <col min="1792" max="1799" width="10.42578125" style="4211" customWidth="1"/>
    <col min="1800" max="1800" width="8.85546875" style="4211" bestFit="1" customWidth="1"/>
    <col min="1801" max="1801" width="6.28515625" style="4211" bestFit="1" customWidth="1"/>
    <col min="1802" max="1802" width="5.28515625" style="4211" bestFit="1" customWidth="1"/>
    <col min="1803" max="1804" width="11.7109375" style="4211" customWidth="1"/>
    <col min="1805" max="2046" width="9.140625" style="4211"/>
    <col min="2047" max="2047" width="13.7109375" style="4211" customWidth="1"/>
    <col min="2048" max="2055" width="10.42578125" style="4211" customWidth="1"/>
    <col min="2056" max="2056" width="8.85546875" style="4211" bestFit="1" customWidth="1"/>
    <col min="2057" max="2057" width="6.28515625" style="4211" bestFit="1" customWidth="1"/>
    <col min="2058" max="2058" width="5.28515625" style="4211" bestFit="1" customWidth="1"/>
    <col min="2059" max="2060" width="11.7109375" style="4211" customWidth="1"/>
    <col min="2061" max="2302" width="9.140625" style="4211"/>
    <col min="2303" max="2303" width="13.7109375" style="4211" customWidth="1"/>
    <col min="2304" max="2311" width="10.42578125" style="4211" customWidth="1"/>
    <col min="2312" max="2312" width="8.85546875" style="4211" bestFit="1" customWidth="1"/>
    <col min="2313" max="2313" width="6.28515625" style="4211" bestFit="1" customWidth="1"/>
    <col min="2314" max="2314" width="5.28515625" style="4211" bestFit="1" customWidth="1"/>
    <col min="2315" max="2316" width="11.7109375" style="4211" customWidth="1"/>
    <col min="2317" max="2558" width="9.140625" style="4211"/>
    <col min="2559" max="2559" width="13.7109375" style="4211" customWidth="1"/>
    <col min="2560" max="2567" width="10.42578125" style="4211" customWidth="1"/>
    <col min="2568" max="2568" width="8.85546875" style="4211" bestFit="1" customWidth="1"/>
    <col min="2569" max="2569" width="6.28515625" style="4211" bestFit="1" customWidth="1"/>
    <col min="2570" max="2570" width="5.28515625" style="4211" bestFit="1" customWidth="1"/>
    <col min="2571" max="2572" width="11.7109375" style="4211" customWidth="1"/>
    <col min="2573" max="2814" width="9.140625" style="4211"/>
    <col min="2815" max="2815" width="13.7109375" style="4211" customWidth="1"/>
    <col min="2816" max="2823" width="10.42578125" style="4211" customWidth="1"/>
    <col min="2824" max="2824" width="8.85546875" style="4211" bestFit="1" customWidth="1"/>
    <col min="2825" max="2825" width="6.28515625" style="4211" bestFit="1" customWidth="1"/>
    <col min="2826" max="2826" width="5.28515625" style="4211" bestFit="1" customWidth="1"/>
    <col min="2827" max="2828" width="11.7109375" style="4211" customWidth="1"/>
    <col min="2829" max="3070" width="9.140625" style="4211"/>
    <col min="3071" max="3071" width="13.7109375" style="4211" customWidth="1"/>
    <col min="3072" max="3079" width="10.42578125" style="4211" customWidth="1"/>
    <col min="3080" max="3080" width="8.85546875" style="4211" bestFit="1" customWidth="1"/>
    <col min="3081" max="3081" width="6.28515625" style="4211" bestFit="1" customWidth="1"/>
    <col min="3082" max="3082" width="5.28515625" style="4211" bestFit="1" customWidth="1"/>
    <col min="3083" max="3084" width="11.7109375" style="4211" customWidth="1"/>
    <col min="3085" max="3326" width="9.140625" style="4211"/>
    <col min="3327" max="3327" width="13.7109375" style="4211" customWidth="1"/>
    <col min="3328" max="3335" width="10.42578125" style="4211" customWidth="1"/>
    <col min="3336" max="3336" width="8.85546875" style="4211" bestFit="1" customWidth="1"/>
    <col min="3337" max="3337" width="6.28515625" style="4211" bestFit="1" customWidth="1"/>
    <col min="3338" max="3338" width="5.28515625" style="4211" bestFit="1" customWidth="1"/>
    <col min="3339" max="3340" width="11.7109375" style="4211" customWidth="1"/>
    <col min="3341" max="3582" width="9.140625" style="4211"/>
    <col min="3583" max="3583" width="13.7109375" style="4211" customWidth="1"/>
    <col min="3584" max="3591" width="10.42578125" style="4211" customWidth="1"/>
    <col min="3592" max="3592" width="8.85546875" style="4211" bestFit="1" customWidth="1"/>
    <col min="3593" max="3593" width="6.28515625" style="4211" bestFit="1" customWidth="1"/>
    <col min="3594" max="3594" width="5.28515625" style="4211" bestFit="1" customWidth="1"/>
    <col min="3595" max="3596" width="11.7109375" style="4211" customWidth="1"/>
    <col min="3597" max="3838" width="9.140625" style="4211"/>
    <col min="3839" max="3839" width="13.7109375" style="4211" customWidth="1"/>
    <col min="3840" max="3847" width="10.42578125" style="4211" customWidth="1"/>
    <col min="3848" max="3848" width="8.85546875" style="4211" bestFit="1" customWidth="1"/>
    <col min="3849" max="3849" width="6.28515625" style="4211" bestFit="1" customWidth="1"/>
    <col min="3850" max="3850" width="5.28515625" style="4211" bestFit="1" customWidth="1"/>
    <col min="3851" max="3852" width="11.7109375" style="4211" customWidth="1"/>
    <col min="3853" max="4094" width="9.140625" style="4211"/>
    <col min="4095" max="4095" width="13.7109375" style="4211" customWidth="1"/>
    <col min="4096" max="4103" width="10.42578125" style="4211" customWidth="1"/>
    <col min="4104" max="4104" width="8.85546875" style="4211" bestFit="1" customWidth="1"/>
    <col min="4105" max="4105" width="6.28515625" style="4211" bestFit="1" customWidth="1"/>
    <col min="4106" max="4106" width="5.28515625" style="4211" bestFit="1" customWidth="1"/>
    <col min="4107" max="4108" width="11.7109375" style="4211" customWidth="1"/>
    <col min="4109" max="4350" width="9.140625" style="4211"/>
    <col min="4351" max="4351" width="13.7109375" style="4211" customWidth="1"/>
    <col min="4352" max="4359" width="10.42578125" style="4211" customWidth="1"/>
    <col min="4360" max="4360" width="8.85546875" style="4211" bestFit="1" customWidth="1"/>
    <col min="4361" max="4361" width="6.28515625" style="4211" bestFit="1" customWidth="1"/>
    <col min="4362" max="4362" width="5.28515625" style="4211" bestFit="1" customWidth="1"/>
    <col min="4363" max="4364" width="11.7109375" style="4211" customWidth="1"/>
    <col min="4365" max="4606" width="9.140625" style="4211"/>
    <col min="4607" max="4607" width="13.7109375" style="4211" customWidth="1"/>
    <col min="4608" max="4615" width="10.42578125" style="4211" customWidth="1"/>
    <col min="4616" max="4616" width="8.85546875" style="4211" bestFit="1" customWidth="1"/>
    <col min="4617" max="4617" width="6.28515625" style="4211" bestFit="1" customWidth="1"/>
    <col min="4618" max="4618" width="5.28515625" style="4211" bestFit="1" customWidth="1"/>
    <col min="4619" max="4620" width="11.7109375" style="4211" customWidth="1"/>
    <col min="4621" max="4862" width="9.140625" style="4211"/>
    <col min="4863" max="4863" width="13.7109375" style="4211" customWidth="1"/>
    <col min="4864" max="4871" width="10.42578125" style="4211" customWidth="1"/>
    <col min="4872" max="4872" width="8.85546875" style="4211" bestFit="1" customWidth="1"/>
    <col min="4873" max="4873" width="6.28515625" style="4211" bestFit="1" customWidth="1"/>
    <col min="4874" max="4874" width="5.28515625" style="4211" bestFit="1" customWidth="1"/>
    <col min="4875" max="4876" width="11.7109375" style="4211" customWidth="1"/>
    <col min="4877" max="5118" width="9.140625" style="4211"/>
    <col min="5119" max="5119" width="13.7109375" style="4211" customWidth="1"/>
    <col min="5120" max="5127" width="10.42578125" style="4211" customWidth="1"/>
    <col min="5128" max="5128" width="8.85546875" style="4211" bestFit="1" customWidth="1"/>
    <col min="5129" max="5129" width="6.28515625" style="4211" bestFit="1" customWidth="1"/>
    <col min="5130" max="5130" width="5.28515625" style="4211" bestFit="1" customWidth="1"/>
    <col min="5131" max="5132" width="11.7109375" style="4211" customWidth="1"/>
    <col min="5133" max="5374" width="9.140625" style="4211"/>
    <col min="5375" max="5375" width="13.7109375" style="4211" customWidth="1"/>
    <col min="5376" max="5383" width="10.42578125" style="4211" customWidth="1"/>
    <col min="5384" max="5384" width="8.85546875" style="4211" bestFit="1" customWidth="1"/>
    <col min="5385" max="5385" width="6.28515625" style="4211" bestFit="1" customWidth="1"/>
    <col min="5386" max="5386" width="5.28515625" style="4211" bestFit="1" customWidth="1"/>
    <col min="5387" max="5388" width="11.7109375" style="4211" customWidth="1"/>
    <col min="5389" max="5630" width="9.140625" style="4211"/>
    <col min="5631" max="5631" width="13.7109375" style="4211" customWidth="1"/>
    <col min="5632" max="5639" width="10.42578125" style="4211" customWidth="1"/>
    <col min="5640" max="5640" width="8.85546875" style="4211" bestFit="1" customWidth="1"/>
    <col min="5641" max="5641" width="6.28515625" style="4211" bestFit="1" customWidth="1"/>
    <col min="5642" max="5642" width="5.28515625" style="4211" bestFit="1" customWidth="1"/>
    <col min="5643" max="5644" width="11.7109375" style="4211" customWidth="1"/>
    <col min="5645" max="5886" width="9.140625" style="4211"/>
    <col min="5887" max="5887" width="13.7109375" style="4211" customWidth="1"/>
    <col min="5888" max="5895" width="10.42578125" style="4211" customWidth="1"/>
    <col min="5896" max="5896" width="8.85546875" style="4211" bestFit="1" customWidth="1"/>
    <col min="5897" max="5897" width="6.28515625" style="4211" bestFit="1" customWidth="1"/>
    <col min="5898" max="5898" width="5.28515625" style="4211" bestFit="1" customWidth="1"/>
    <col min="5899" max="5900" width="11.7109375" style="4211" customWidth="1"/>
    <col min="5901" max="6142" width="9.140625" style="4211"/>
    <col min="6143" max="6143" width="13.7109375" style="4211" customWidth="1"/>
    <col min="6144" max="6151" width="10.42578125" style="4211" customWidth="1"/>
    <col min="6152" max="6152" width="8.85546875" style="4211" bestFit="1" customWidth="1"/>
    <col min="6153" max="6153" width="6.28515625" style="4211" bestFit="1" customWidth="1"/>
    <col min="6154" max="6154" width="5.28515625" style="4211" bestFit="1" customWidth="1"/>
    <col min="6155" max="6156" width="11.7109375" style="4211" customWidth="1"/>
    <col min="6157" max="6398" width="9.140625" style="4211"/>
    <col min="6399" max="6399" width="13.7109375" style="4211" customWidth="1"/>
    <col min="6400" max="6407" width="10.42578125" style="4211" customWidth="1"/>
    <col min="6408" max="6408" width="8.85546875" style="4211" bestFit="1" customWidth="1"/>
    <col min="6409" max="6409" width="6.28515625" style="4211" bestFit="1" customWidth="1"/>
    <col min="6410" max="6410" width="5.28515625" style="4211" bestFit="1" customWidth="1"/>
    <col min="6411" max="6412" width="11.7109375" style="4211" customWidth="1"/>
    <col min="6413" max="6654" width="9.140625" style="4211"/>
    <col min="6655" max="6655" width="13.7109375" style="4211" customWidth="1"/>
    <col min="6656" max="6663" width="10.42578125" style="4211" customWidth="1"/>
    <col min="6664" max="6664" width="8.85546875" style="4211" bestFit="1" customWidth="1"/>
    <col min="6665" max="6665" width="6.28515625" style="4211" bestFit="1" customWidth="1"/>
    <col min="6666" max="6666" width="5.28515625" style="4211" bestFit="1" customWidth="1"/>
    <col min="6667" max="6668" width="11.7109375" style="4211" customWidth="1"/>
    <col min="6669" max="6910" width="9.140625" style="4211"/>
    <col min="6911" max="6911" width="13.7109375" style="4211" customWidth="1"/>
    <col min="6912" max="6919" width="10.42578125" style="4211" customWidth="1"/>
    <col min="6920" max="6920" width="8.85546875" style="4211" bestFit="1" customWidth="1"/>
    <col min="6921" max="6921" width="6.28515625" style="4211" bestFit="1" customWidth="1"/>
    <col min="6922" max="6922" width="5.28515625" style="4211" bestFit="1" customWidth="1"/>
    <col min="6923" max="6924" width="11.7109375" style="4211" customWidth="1"/>
    <col min="6925" max="7166" width="9.140625" style="4211"/>
    <col min="7167" max="7167" width="13.7109375" style="4211" customWidth="1"/>
    <col min="7168" max="7175" width="10.42578125" style="4211" customWidth="1"/>
    <col min="7176" max="7176" width="8.85546875" style="4211" bestFit="1" customWidth="1"/>
    <col min="7177" max="7177" width="6.28515625" style="4211" bestFit="1" customWidth="1"/>
    <col min="7178" max="7178" width="5.28515625" style="4211" bestFit="1" customWidth="1"/>
    <col min="7179" max="7180" width="11.7109375" style="4211" customWidth="1"/>
    <col min="7181" max="7422" width="9.140625" style="4211"/>
    <col min="7423" max="7423" width="13.7109375" style="4211" customWidth="1"/>
    <col min="7424" max="7431" width="10.42578125" style="4211" customWidth="1"/>
    <col min="7432" max="7432" width="8.85546875" style="4211" bestFit="1" customWidth="1"/>
    <col min="7433" max="7433" width="6.28515625" style="4211" bestFit="1" customWidth="1"/>
    <col min="7434" max="7434" width="5.28515625" style="4211" bestFit="1" customWidth="1"/>
    <col min="7435" max="7436" width="11.7109375" style="4211" customWidth="1"/>
    <col min="7437" max="7678" width="9.140625" style="4211"/>
    <col min="7679" max="7679" width="13.7109375" style="4211" customWidth="1"/>
    <col min="7680" max="7687" width="10.42578125" style="4211" customWidth="1"/>
    <col min="7688" max="7688" width="8.85546875" style="4211" bestFit="1" customWidth="1"/>
    <col min="7689" max="7689" width="6.28515625" style="4211" bestFit="1" customWidth="1"/>
    <col min="7690" max="7690" width="5.28515625" style="4211" bestFit="1" customWidth="1"/>
    <col min="7691" max="7692" width="11.7109375" style="4211" customWidth="1"/>
    <col min="7693" max="7934" width="9.140625" style="4211"/>
    <col min="7935" max="7935" width="13.7109375" style="4211" customWidth="1"/>
    <col min="7936" max="7943" width="10.42578125" style="4211" customWidth="1"/>
    <col min="7944" max="7944" width="8.85546875" style="4211" bestFit="1" customWidth="1"/>
    <col min="7945" max="7945" width="6.28515625" style="4211" bestFit="1" customWidth="1"/>
    <col min="7946" max="7946" width="5.28515625" style="4211" bestFit="1" customWidth="1"/>
    <col min="7947" max="7948" width="11.7109375" style="4211" customWidth="1"/>
    <col min="7949" max="8190" width="9.140625" style="4211"/>
    <col min="8191" max="8191" width="13.7109375" style="4211" customWidth="1"/>
    <col min="8192" max="8199" width="10.42578125" style="4211" customWidth="1"/>
    <col min="8200" max="8200" width="8.85546875" style="4211" bestFit="1" customWidth="1"/>
    <col min="8201" max="8201" width="6.28515625" style="4211" bestFit="1" customWidth="1"/>
    <col min="8202" max="8202" width="5.28515625" style="4211" bestFit="1" customWidth="1"/>
    <col min="8203" max="8204" width="11.7109375" style="4211" customWidth="1"/>
    <col min="8205" max="8446" width="9.140625" style="4211"/>
    <col min="8447" max="8447" width="13.7109375" style="4211" customWidth="1"/>
    <col min="8448" max="8455" width="10.42578125" style="4211" customWidth="1"/>
    <col min="8456" max="8456" width="8.85546875" style="4211" bestFit="1" customWidth="1"/>
    <col min="8457" max="8457" width="6.28515625" style="4211" bestFit="1" customWidth="1"/>
    <col min="8458" max="8458" width="5.28515625" style="4211" bestFit="1" customWidth="1"/>
    <col min="8459" max="8460" width="11.7109375" style="4211" customWidth="1"/>
    <col min="8461" max="8702" width="9.140625" style="4211"/>
    <col min="8703" max="8703" width="13.7109375" style="4211" customWidth="1"/>
    <col min="8704" max="8711" width="10.42578125" style="4211" customWidth="1"/>
    <col min="8712" max="8712" width="8.85546875" style="4211" bestFit="1" customWidth="1"/>
    <col min="8713" max="8713" width="6.28515625" style="4211" bestFit="1" customWidth="1"/>
    <col min="8714" max="8714" width="5.28515625" style="4211" bestFit="1" customWidth="1"/>
    <col min="8715" max="8716" width="11.7109375" style="4211" customWidth="1"/>
    <col min="8717" max="8958" width="9.140625" style="4211"/>
    <col min="8959" max="8959" width="13.7109375" style="4211" customWidth="1"/>
    <col min="8960" max="8967" width="10.42578125" style="4211" customWidth="1"/>
    <col min="8968" max="8968" width="8.85546875" style="4211" bestFit="1" customWidth="1"/>
    <col min="8969" max="8969" width="6.28515625" style="4211" bestFit="1" customWidth="1"/>
    <col min="8970" max="8970" width="5.28515625" style="4211" bestFit="1" customWidth="1"/>
    <col min="8971" max="8972" width="11.7109375" style="4211" customWidth="1"/>
    <col min="8973" max="9214" width="9.140625" style="4211"/>
    <col min="9215" max="9215" width="13.7109375" style="4211" customWidth="1"/>
    <col min="9216" max="9223" width="10.42578125" style="4211" customWidth="1"/>
    <col min="9224" max="9224" width="8.85546875" style="4211" bestFit="1" customWidth="1"/>
    <col min="9225" max="9225" width="6.28515625" style="4211" bestFit="1" customWidth="1"/>
    <col min="9226" max="9226" width="5.28515625" style="4211" bestFit="1" customWidth="1"/>
    <col min="9227" max="9228" width="11.7109375" style="4211" customWidth="1"/>
    <col min="9229" max="9470" width="9.140625" style="4211"/>
    <col min="9471" max="9471" width="13.7109375" style="4211" customWidth="1"/>
    <col min="9472" max="9479" width="10.42578125" style="4211" customWidth="1"/>
    <col min="9480" max="9480" width="8.85546875" style="4211" bestFit="1" customWidth="1"/>
    <col min="9481" max="9481" width="6.28515625" style="4211" bestFit="1" customWidth="1"/>
    <col min="9482" max="9482" width="5.28515625" style="4211" bestFit="1" customWidth="1"/>
    <col min="9483" max="9484" width="11.7109375" style="4211" customWidth="1"/>
    <col min="9485" max="9726" width="9.140625" style="4211"/>
    <col min="9727" max="9727" width="13.7109375" style="4211" customWidth="1"/>
    <col min="9728" max="9735" width="10.42578125" style="4211" customWidth="1"/>
    <col min="9736" max="9736" width="8.85546875" style="4211" bestFit="1" customWidth="1"/>
    <col min="9737" max="9737" width="6.28515625" style="4211" bestFit="1" customWidth="1"/>
    <col min="9738" max="9738" width="5.28515625" style="4211" bestFit="1" customWidth="1"/>
    <col min="9739" max="9740" width="11.7109375" style="4211" customWidth="1"/>
    <col min="9741" max="9982" width="9.140625" style="4211"/>
    <col min="9983" max="9983" width="13.7109375" style="4211" customWidth="1"/>
    <col min="9984" max="9991" width="10.42578125" style="4211" customWidth="1"/>
    <col min="9992" max="9992" width="8.85546875" style="4211" bestFit="1" customWidth="1"/>
    <col min="9993" max="9993" width="6.28515625" style="4211" bestFit="1" customWidth="1"/>
    <col min="9994" max="9994" width="5.28515625" style="4211" bestFit="1" customWidth="1"/>
    <col min="9995" max="9996" width="11.7109375" style="4211" customWidth="1"/>
    <col min="9997" max="10238" width="9.140625" style="4211"/>
    <col min="10239" max="10239" width="13.7109375" style="4211" customWidth="1"/>
    <col min="10240" max="10247" width="10.42578125" style="4211" customWidth="1"/>
    <col min="10248" max="10248" width="8.85546875" style="4211" bestFit="1" customWidth="1"/>
    <col min="10249" max="10249" width="6.28515625" style="4211" bestFit="1" customWidth="1"/>
    <col min="10250" max="10250" width="5.28515625" style="4211" bestFit="1" customWidth="1"/>
    <col min="10251" max="10252" width="11.7109375" style="4211" customWidth="1"/>
    <col min="10253" max="10494" width="9.140625" style="4211"/>
    <col min="10495" max="10495" width="13.7109375" style="4211" customWidth="1"/>
    <col min="10496" max="10503" width="10.42578125" style="4211" customWidth="1"/>
    <col min="10504" max="10504" width="8.85546875" style="4211" bestFit="1" customWidth="1"/>
    <col min="10505" max="10505" width="6.28515625" style="4211" bestFit="1" customWidth="1"/>
    <col min="10506" max="10506" width="5.28515625" style="4211" bestFit="1" customWidth="1"/>
    <col min="10507" max="10508" width="11.7109375" style="4211" customWidth="1"/>
    <col min="10509" max="10750" width="9.140625" style="4211"/>
    <col min="10751" max="10751" width="13.7109375" style="4211" customWidth="1"/>
    <col min="10752" max="10759" width="10.42578125" style="4211" customWidth="1"/>
    <col min="10760" max="10760" width="8.85546875" style="4211" bestFit="1" customWidth="1"/>
    <col min="10761" max="10761" width="6.28515625" style="4211" bestFit="1" customWidth="1"/>
    <col min="10762" max="10762" width="5.28515625" style="4211" bestFit="1" customWidth="1"/>
    <col min="10763" max="10764" width="11.7109375" style="4211" customWidth="1"/>
    <col min="10765" max="11006" width="9.140625" style="4211"/>
    <col min="11007" max="11007" width="13.7109375" style="4211" customWidth="1"/>
    <col min="11008" max="11015" width="10.42578125" style="4211" customWidth="1"/>
    <col min="11016" max="11016" width="8.85546875" style="4211" bestFit="1" customWidth="1"/>
    <col min="11017" max="11017" width="6.28515625" style="4211" bestFit="1" customWidth="1"/>
    <col min="11018" max="11018" width="5.28515625" style="4211" bestFit="1" customWidth="1"/>
    <col min="11019" max="11020" width="11.7109375" style="4211" customWidth="1"/>
    <col min="11021" max="11262" width="9.140625" style="4211"/>
    <col min="11263" max="11263" width="13.7109375" style="4211" customWidth="1"/>
    <col min="11264" max="11271" width="10.42578125" style="4211" customWidth="1"/>
    <col min="11272" max="11272" width="8.85546875" style="4211" bestFit="1" customWidth="1"/>
    <col min="11273" max="11273" width="6.28515625" style="4211" bestFit="1" customWidth="1"/>
    <col min="11274" max="11274" width="5.28515625" style="4211" bestFit="1" customWidth="1"/>
    <col min="11275" max="11276" width="11.7109375" style="4211" customWidth="1"/>
    <col min="11277" max="11518" width="9.140625" style="4211"/>
    <col min="11519" max="11519" width="13.7109375" style="4211" customWidth="1"/>
    <col min="11520" max="11527" width="10.42578125" style="4211" customWidth="1"/>
    <col min="11528" max="11528" width="8.85546875" style="4211" bestFit="1" customWidth="1"/>
    <col min="11529" max="11529" width="6.28515625" style="4211" bestFit="1" customWidth="1"/>
    <col min="11530" max="11530" width="5.28515625" style="4211" bestFit="1" customWidth="1"/>
    <col min="11531" max="11532" width="11.7109375" style="4211" customWidth="1"/>
    <col min="11533" max="11774" width="9.140625" style="4211"/>
    <col min="11775" max="11775" width="13.7109375" style="4211" customWidth="1"/>
    <col min="11776" max="11783" width="10.42578125" style="4211" customWidth="1"/>
    <col min="11784" max="11784" width="8.85546875" style="4211" bestFit="1" customWidth="1"/>
    <col min="11785" max="11785" width="6.28515625" style="4211" bestFit="1" customWidth="1"/>
    <col min="11786" max="11786" width="5.28515625" style="4211" bestFit="1" customWidth="1"/>
    <col min="11787" max="11788" width="11.7109375" style="4211" customWidth="1"/>
    <col min="11789" max="12030" width="9.140625" style="4211"/>
    <col min="12031" max="12031" width="13.7109375" style="4211" customWidth="1"/>
    <col min="12032" max="12039" width="10.42578125" style="4211" customWidth="1"/>
    <col min="12040" max="12040" width="8.85546875" style="4211" bestFit="1" customWidth="1"/>
    <col min="12041" max="12041" width="6.28515625" style="4211" bestFit="1" customWidth="1"/>
    <col min="12042" max="12042" width="5.28515625" style="4211" bestFit="1" customWidth="1"/>
    <col min="12043" max="12044" width="11.7109375" style="4211" customWidth="1"/>
    <col min="12045" max="12286" width="9.140625" style="4211"/>
    <col min="12287" max="12287" width="13.7109375" style="4211" customWidth="1"/>
    <col min="12288" max="12295" width="10.42578125" style="4211" customWidth="1"/>
    <col min="12296" max="12296" width="8.85546875" style="4211" bestFit="1" customWidth="1"/>
    <col min="12297" max="12297" width="6.28515625" style="4211" bestFit="1" customWidth="1"/>
    <col min="12298" max="12298" width="5.28515625" style="4211" bestFit="1" customWidth="1"/>
    <col min="12299" max="12300" width="11.7109375" style="4211" customWidth="1"/>
    <col min="12301" max="12542" width="9.140625" style="4211"/>
    <col min="12543" max="12543" width="13.7109375" style="4211" customWidth="1"/>
    <col min="12544" max="12551" width="10.42578125" style="4211" customWidth="1"/>
    <col min="12552" max="12552" width="8.85546875" style="4211" bestFit="1" customWidth="1"/>
    <col min="12553" max="12553" width="6.28515625" style="4211" bestFit="1" customWidth="1"/>
    <col min="12554" max="12554" width="5.28515625" style="4211" bestFit="1" customWidth="1"/>
    <col min="12555" max="12556" width="11.7109375" style="4211" customWidth="1"/>
    <col min="12557" max="12798" width="9.140625" style="4211"/>
    <col min="12799" max="12799" width="13.7109375" style="4211" customWidth="1"/>
    <col min="12800" max="12807" width="10.42578125" style="4211" customWidth="1"/>
    <col min="12808" max="12808" width="8.85546875" style="4211" bestFit="1" customWidth="1"/>
    <col min="12809" max="12809" width="6.28515625" style="4211" bestFit="1" customWidth="1"/>
    <col min="12810" max="12810" width="5.28515625" style="4211" bestFit="1" customWidth="1"/>
    <col min="12811" max="12812" width="11.7109375" style="4211" customWidth="1"/>
    <col min="12813" max="13054" width="9.140625" style="4211"/>
    <col min="13055" max="13055" width="13.7109375" style="4211" customWidth="1"/>
    <col min="13056" max="13063" width="10.42578125" style="4211" customWidth="1"/>
    <col min="13064" max="13064" width="8.85546875" style="4211" bestFit="1" customWidth="1"/>
    <col min="13065" max="13065" width="6.28515625" style="4211" bestFit="1" customWidth="1"/>
    <col min="13066" max="13066" width="5.28515625" style="4211" bestFit="1" customWidth="1"/>
    <col min="13067" max="13068" width="11.7109375" style="4211" customWidth="1"/>
    <col min="13069" max="13310" width="9.140625" style="4211"/>
    <col min="13311" max="13311" width="13.7109375" style="4211" customWidth="1"/>
    <col min="13312" max="13319" width="10.42578125" style="4211" customWidth="1"/>
    <col min="13320" max="13320" width="8.85546875" style="4211" bestFit="1" customWidth="1"/>
    <col min="13321" max="13321" width="6.28515625" style="4211" bestFit="1" customWidth="1"/>
    <col min="13322" max="13322" width="5.28515625" style="4211" bestFit="1" customWidth="1"/>
    <col min="13323" max="13324" width="11.7109375" style="4211" customWidth="1"/>
    <col min="13325" max="13566" width="9.140625" style="4211"/>
    <col min="13567" max="13567" width="13.7109375" style="4211" customWidth="1"/>
    <col min="13568" max="13575" width="10.42578125" style="4211" customWidth="1"/>
    <col min="13576" max="13576" width="8.85546875" style="4211" bestFit="1" customWidth="1"/>
    <col min="13577" max="13577" width="6.28515625" style="4211" bestFit="1" customWidth="1"/>
    <col min="13578" max="13578" width="5.28515625" style="4211" bestFit="1" customWidth="1"/>
    <col min="13579" max="13580" width="11.7109375" style="4211" customWidth="1"/>
    <col min="13581" max="13822" width="9.140625" style="4211"/>
    <col min="13823" max="13823" width="13.7109375" style="4211" customWidth="1"/>
    <col min="13824" max="13831" width="10.42578125" style="4211" customWidth="1"/>
    <col min="13832" max="13832" width="8.85546875" style="4211" bestFit="1" customWidth="1"/>
    <col min="13833" max="13833" width="6.28515625" style="4211" bestFit="1" customWidth="1"/>
    <col min="13834" max="13834" width="5.28515625" style="4211" bestFit="1" customWidth="1"/>
    <col min="13835" max="13836" width="11.7109375" style="4211" customWidth="1"/>
    <col min="13837" max="14078" width="9.140625" style="4211"/>
    <col min="14079" max="14079" width="13.7109375" style="4211" customWidth="1"/>
    <col min="14080" max="14087" width="10.42578125" style="4211" customWidth="1"/>
    <col min="14088" max="14088" width="8.85546875" style="4211" bestFit="1" customWidth="1"/>
    <col min="14089" max="14089" width="6.28515625" style="4211" bestFit="1" customWidth="1"/>
    <col min="14090" max="14090" width="5.28515625" style="4211" bestFit="1" customWidth="1"/>
    <col min="14091" max="14092" width="11.7109375" style="4211" customWidth="1"/>
    <col min="14093" max="14334" width="9.140625" style="4211"/>
    <col min="14335" max="14335" width="13.7109375" style="4211" customWidth="1"/>
    <col min="14336" max="14343" width="10.42578125" style="4211" customWidth="1"/>
    <col min="14344" max="14344" width="8.85546875" style="4211" bestFit="1" customWidth="1"/>
    <col min="14345" max="14345" width="6.28515625" style="4211" bestFit="1" customWidth="1"/>
    <col min="14346" max="14346" width="5.28515625" style="4211" bestFit="1" customWidth="1"/>
    <col min="14347" max="14348" width="11.7109375" style="4211" customWidth="1"/>
    <col min="14349" max="14590" width="9.140625" style="4211"/>
    <col min="14591" max="14591" width="13.7109375" style="4211" customWidth="1"/>
    <col min="14592" max="14599" width="10.42578125" style="4211" customWidth="1"/>
    <col min="14600" max="14600" width="8.85546875" style="4211" bestFit="1" customWidth="1"/>
    <col min="14601" max="14601" width="6.28515625" style="4211" bestFit="1" customWidth="1"/>
    <col min="14602" max="14602" width="5.28515625" style="4211" bestFit="1" customWidth="1"/>
    <col min="14603" max="14604" width="11.7109375" style="4211" customWidth="1"/>
    <col min="14605" max="14846" width="9.140625" style="4211"/>
    <col min="14847" max="14847" width="13.7109375" style="4211" customWidth="1"/>
    <col min="14848" max="14855" width="10.42578125" style="4211" customWidth="1"/>
    <col min="14856" max="14856" width="8.85546875" style="4211" bestFit="1" customWidth="1"/>
    <col min="14857" max="14857" width="6.28515625" style="4211" bestFit="1" customWidth="1"/>
    <col min="14858" max="14858" width="5.28515625" style="4211" bestFit="1" customWidth="1"/>
    <col min="14859" max="14860" width="11.7109375" style="4211" customWidth="1"/>
    <col min="14861" max="15102" width="9.140625" style="4211"/>
    <col min="15103" max="15103" width="13.7109375" style="4211" customWidth="1"/>
    <col min="15104" max="15111" width="10.42578125" style="4211" customWidth="1"/>
    <col min="15112" max="15112" width="8.85546875" style="4211" bestFit="1" customWidth="1"/>
    <col min="15113" max="15113" width="6.28515625" style="4211" bestFit="1" customWidth="1"/>
    <col min="15114" max="15114" width="5.28515625" style="4211" bestFit="1" customWidth="1"/>
    <col min="15115" max="15116" width="11.7109375" style="4211" customWidth="1"/>
    <col min="15117" max="15358" width="9.140625" style="4211"/>
    <col min="15359" max="15359" width="13.7109375" style="4211" customWidth="1"/>
    <col min="15360" max="15367" width="10.42578125" style="4211" customWidth="1"/>
    <col min="15368" max="15368" width="8.85546875" style="4211" bestFit="1" customWidth="1"/>
    <col min="15369" max="15369" width="6.28515625" style="4211" bestFit="1" customWidth="1"/>
    <col min="15370" max="15370" width="5.28515625" style="4211" bestFit="1" customWidth="1"/>
    <col min="15371" max="15372" width="11.7109375" style="4211" customWidth="1"/>
    <col min="15373" max="15614" width="9.140625" style="4211"/>
    <col min="15615" max="15615" width="13.7109375" style="4211" customWidth="1"/>
    <col min="15616" max="15623" width="10.42578125" style="4211" customWidth="1"/>
    <col min="15624" max="15624" width="8.85546875" style="4211" bestFit="1" customWidth="1"/>
    <col min="15625" max="15625" width="6.28515625" style="4211" bestFit="1" customWidth="1"/>
    <col min="15626" max="15626" width="5.28515625" style="4211" bestFit="1" customWidth="1"/>
    <col min="15627" max="15628" width="11.7109375" style="4211" customWidth="1"/>
    <col min="15629" max="15870" width="9.140625" style="4211"/>
    <col min="15871" max="15871" width="13.7109375" style="4211" customWidth="1"/>
    <col min="15872" max="15879" width="10.42578125" style="4211" customWidth="1"/>
    <col min="15880" max="15880" width="8.85546875" style="4211" bestFit="1" customWidth="1"/>
    <col min="15881" max="15881" width="6.28515625" style="4211" bestFit="1" customWidth="1"/>
    <col min="15882" max="15882" width="5.28515625" style="4211" bestFit="1" customWidth="1"/>
    <col min="15883" max="15884" width="11.7109375" style="4211" customWidth="1"/>
    <col min="15885" max="16126" width="9.140625" style="4211"/>
    <col min="16127" max="16127" width="13.7109375" style="4211" customWidth="1"/>
    <col min="16128" max="16135" width="10.42578125" style="4211" customWidth="1"/>
    <col min="16136" max="16136" width="8.85546875" style="4211" bestFit="1" customWidth="1"/>
    <col min="16137" max="16137" width="6.28515625" style="4211" bestFit="1" customWidth="1"/>
    <col min="16138" max="16138" width="5.28515625" style="4211" bestFit="1" customWidth="1"/>
    <col min="16139" max="16140" width="11.7109375" style="4211" customWidth="1"/>
    <col min="16141" max="16384" width="9.140625" style="4211"/>
  </cols>
  <sheetData>
    <row r="1" spans="2:23" s="4187" customFormat="1" ht="30" customHeight="1">
      <c r="B1" s="6519" t="s">
        <v>4756</v>
      </c>
      <c r="C1" s="6519"/>
      <c r="D1" s="6519"/>
      <c r="E1" s="6519"/>
      <c r="F1" s="6519"/>
      <c r="G1" s="6519"/>
      <c r="H1" s="6519"/>
      <c r="I1" s="6519"/>
      <c r="J1" s="6519"/>
      <c r="K1" s="6519"/>
      <c r="L1" s="6519"/>
      <c r="M1" s="6519"/>
      <c r="N1" s="6519"/>
      <c r="O1" s="4186"/>
      <c r="P1" s="4186"/>
      <c r="Q1" s="4186"/>
      <c r="R1" s="4186"/>
      <c r="S1" s="4186"/>
      <c r="T1" s="4186"/>
    </row>
    <row r="2" spans="2:23" s="4187" customFormat="1" ht="30" customHeight="1">
      <c r="B2" s="6519" t="s">
        <v>4757</v>
      </c>
      <c r="C2" s="6519"/>
      <c r="D2" s="6519"/>
      <c r="E2" s="6519"/>
      <c r="F2" s="6519"/>
      <c r="G2" s="6519"/>
      <c r="H2" s="6519"/>
      <c r="I2" s="6519"/>
      <c r="J2" s="6519"/>
      <c r="K2" s="6519"/>
      <c r="L2" s="6519"/>
      <c r="M2" s="6519"/>
      <c r="N2" s="6519"/>
      <c r="O2" s="4186"/>
      <c r="P2" s="2285" t="s">
        <v>979</v>
      </c>
      <c r="Q2" s="4186"/>
      <c r="R2" s="4186"/>
      <c r="S2" s="4186"/>
      <c r="T2" s="4186"/>
    </row>
    <row r="3" spans="2:23" s="4192" customFormat="1" ht="12" customHeight="1">
      <c r="B3" s="4188" t="s">
        <v>1194</v>
      </c>
      <c r="C3" s="4214"/>
      <c r="F3" s="4190"/>
      <c r="G3" s="4190"/>
      <c r="H3" s="4190"/>
      <c r="I3" s="4190"/>
      <c r="J3" s="4190"/>
      <c r="K3" s="4190"/>
      <c r="L3" s="4190"/>
      <c r="M3" s="6524" t="s">
        <v>1195</v>
      </c>
      <c r="N3" s="6524"/>
      <c r="O3" s="4191"/>
      <c r="Q3" s="4191"/>
    </row>
    <row r="4" spans="2:23" s="4194" customFormat="1" ht="18" customHeight="1">
      <c r="B4" s="6520"/>
      <c r="C4" s="5665" t="s">
        <v>4758</v>
      </c>
      <c r="D4" s="5666"/>
      <c r="E4" s="5666"/>
      <c r="F4" s="5666"/>
      <c r="G4" s="6367" t="s">
        <v>4759</v>
      </c>
      <c r="H4" s="6367"/>
      <c r="I4" s="6367"/>
      <c r="J4" s="6367"/>
      <c r="K4" s="6367"/>
      <c r="L4" s="6367"/>
      <c r="M4" s="6367"/>
      <c r="N4" s="6358"/>
      <c r="O4" s="4193"/>
      <c r="P4" s="4193"/>
      <c r="R4" s="4215"/>
      <c r="T4" s="4193"/>
    </row>
    <row r="5" spans="2:23" s="4194" customFormat="1" ht="18" customHeight="1">
      <c r="B5" s="6520"/>
      <c r="C5" s="1564" t="s">
        <v>175</v>
      </c>
      <c r="D5" s="1564" t="s">
        <v>3910</v>
      </c>
      <c r="E5" s="1564" t="s">
        <v>4745</v>
      </c>
      <c r="F5" s="1564" t="s">
        <v>1459</v>
      </c>
      <c r="G5" s="5236" t="s">
        <v>175</v>
      </c>
      <c r="H5" s="5236"/>
      <c r="I5" s="5236" t="s">
        <v>3910</v>
      </c>
      <c r="J5" s="5236"/>
      <c r="K5" s="5236" t="s">
        <v>4745</v>
      </c>
      <c r="L5" s="5236"/>
      <c r="M5" s="5236" t="s">
        <v>1459</v>
      </c>
      <c r="N5" s="5665"/>
      <c r="O5" s="567"/>
      <c r="P5" s="567"/>
      <c r="Q5" s="567"/>
      <c r="R5" s="567"/>
      <c r="S5" s="567"/>
      <c r="T5" s="567"/>
      <c r="U5" s="567"/>
      <c r="V5" s="567"/>
      <c r="W5" s="567"/>
    </row>
    <row r="6" spans="2:23" s="4199" customFormat="1" ht="21" customHeight="1">
      <c r="B6" s="1519" t="s">
        <v>12</v>
      </c>
      <c r="C6" s="4196">
        <v>1.8</v>
      </c>
      <c r="D6" s="4196">
        <v>2.2999999999999998</v>
      </c>
      <c r="E6" s="4196">
        <v>0.6</v>
      </c>
      <c r="F6" s="4196">
        <v>1.4</v>
      </c>
      <c r="G6" s="4196">
        <v>14.8</v>
      </c>
      <c r="H6" s="4196" t="s">
        <v>973</v>
      </c>
      <c r="I6" s="4196">
        <v>16.8</v>
      </c>
      <c r="J6" s="4196" t="s">
        <v>973</v>
      </c>
      <c r="K6" s="4196">
        <v>11.2</v>
      </c>
      <c r="L6" s="4196" t="s">
        <v>973</v>
      </c>
      <c r="M6" s="4196">
        <v>13.2</v>
      </c>
      <c r="N6" s="4196" t="s">
        <v>973</v>
      </c>
      <c r="O6" s="567"/>
      <c r="P6" s="567"/>
      <c r="Q6" s="567"/>
      <c r="R6" s="567"/>
      <c r="S6" s="567"/>
      <c r="T6" s="567"/>
      <c r="U6" s="567"/>
      <c r="V6" s="567"/>
      <c r="W6" s="567"/>
    </row>
    <row r="7" spans="2:23" s="4199" customFormat="1" ht="21" customHeight="1">
      <c r="B7" s="1525" t="s">
        <v>21</v>
      </c>
      <c r="C7" s="4196">
        <v>1.8</v>
      </c>
      <c r="D7" s="4196">
        <v>2.2999999999999998</v>
      </c>
      <c r="E7" s="4196">
        <v>0.6</v>
      </c>
      <c r="F7" s="4196">
        <v>1.4</v>
      </c>
      <c r="G7" s="4196">
        <v>14.9</v>
      </c>
      <c r="H7" s="4196" t="s">
        <v>973</v>
      </c>
      <c r="I7" s="4196">
        <v>16.8</v>
      </c>
      <c r="J7" s="4196" t="s">
        <v>973</v>
      </c>
      <c r="K7" s="4196">
        <v>11.2</v>
      </c>
      <c r="L7" s="4196" t="s">
        <v>973</v>
      </c>
      <c r="M7" s="4196">
        <v>13.3</v>
      </c>
      <c r="N7" s="4196" t="s">
        <v>973</v>
      </c>
      <c r="O7" s="567"/>
      <c r="P7" s="567"/>
      <c r="Q7" s="567"/>
      <c r="R7" s="567"/>
      <c r="S7" s="567"/>
      <c r="T7" s="567"/>
      <c r="U7" s="567"/>
      <c r="V7" s="567"/>
      <c r="W7" s="567"/>
    </row>
    <row r="8" spans="2:23" s="4202" customFormat="1" ht="21" customHeight="1">
      <c r="B8" s="1526" t="s">
        <v>6</v>
      </c>
      <c r="C8" s="4201">
        <v>2.7</v>
      </c>
      <c r="D8" s="4201">
        <v>3.5</v>
      </c>
      <c r="E8" s="4201">
        <v>0.3</v>
      </c>
      <c r="F8" s="4201">
        <v>1.5</v>
      </c>
      <c r="G8" s="4201">
        <v>18.399999999999999</v>
      </c>
      <c r="H8" s="4201" t="s">
        <v>973</v>
      </c>
      <c r="I8" s="4201">
        <v>17.600000000000001</v>
      </c>
      <c r="J8" s="4201" t="s">
        <v>973</v>
      </c>
      <c r="K8" s="4201">
        <v>13.8</v>
      </c>
      <c r="L8" s="4201" t="s">
        <v>973</v>
      </c>
      <c r="M8" s="4201">
        <v>20.100000000000001</v>
      </c>
      <c r="N8" s="4201" t="s">
        <v>973</v>
      </c>
      <c r="O8" s="567"/>
      <c r="P8" s="567"/>
      <c r="Q8" s="567"/>
      <c r="R8" s="567"/>
      <c r="S8" s="567"/>
      <c r="T8" s="567"/>
      <c r="U8" s="567"/>
      <c r="V8" s="567"/>
      <c r="W8" s="567"/>
    </row>
    <row r="9" spans="2:23" s="4202" customFormat="1" ht="21" customHeight="1">
      <c r="B9" s="1526" t="s">
        <v>30</v>
      </c>
      <c r="C9" s="4201">
        <v>2.2999999999999998</v>
      </c>
      <c r="D9" s="4201">
        <v>2.7</v>
      </c>
      <c r="E9" s="4201">
        <v>0.4</v>
      </c>
      <c r="F9" s="4201">
        <v>1.5</v>
      </c>
      <c r="G9" s="4201">
        <v>16</v>
      </c>
      <c r="H9" s="4201" t="s">
        <v>973</v>
      </c>
      <c r="I9" s="4201">
        <v>17.5</v>
      </c>
      <c r="J9" s="4201" t="s">
        <v>973</v>
      </c>
      <c r="K9" s="4201">
        <v>5</v>
      </c>
      <c r="L9" s="4201" t="s">
        <v>973</v>
      </c>
      <c r="M9" s="4201">
        <v>13</v>
      </c>
      <c r="N9" s="4201" t="s">
        <v>973</v>
      </c>
      <c r="O9" s="567"/>
      <c r="P9" s="567"/>
      <c r="Q9" s="567"/>
      <c r="R9" s="567"/>
      <c r="S9" s="567"/>
      <c r="T9" s="567"/>
      <c r="U9" s="567"/>
      <c r="V9" s="567"/>
      <c r="W9" s="567"/>
    </row>
    <row r="10" spans="2:23" s="4202" customFormat="1" ht="21" customHeight="1">
      <c r="B10" s="1526" t="s">
        <v>37</v>
      </c>
      <c r="C10" s="4201">
        <v>1.3</v>
      </c>
      <c r="D10" s="4201">
        <v>1.2</v>
      </c>
      <c r="E10" s="4201">
        <v>1</v>
      </c>
      <c r="F10" s="4201">
        <v>1.3</v>
      </c>
      <c r="G10" s="4201">
        <v>13.3</v>
      </c>
      <c r="H10" s="4201" t="s">
        <v>973</v>
      </c>
      <c r="I10" s="4201">
        <v>16.399999999999999</v>
      </c>
      <c r="J10" s="4201" t="s">
        <v>973</v>
      </c>
      <c r="K10" s="4201">
        <v>9.1</v>
      </c>
      <c r="L10" s="4201" t="s">
        <v>973</v>
      </c>
      <c r="M10" s="4201">
        <v>11.9</v>
      </c>
      <c r="N10" s="4201" t="s">
        <v>973</v>
      </c>
      <c r="O10" s="567"/>
      <c r="P10" s="567"/>
      <c r="Q10" s="567"/>
      <c r="R10" s="567"/>
      <c r="S10" s="567"/>
      <c r="T10" s="567"/>
      <c r="U10" s="567"/>
      <c r="V10" s="567"/>
      <c r="W10" s="567"/>
    </row>
    <row r="11" spans="2:23" s="4202" customFormat="1" ht="21" customHeight="1">
      <c r="B11" s="1526" t="s">
        <v>46</v>
      </c>
      <c r="C11" s="4201">
        <v>2</v>
      </c>
      <c r="D11" s="4201">
        <v>2.1</v>
      </c>
      <c r="E11" s="4201" t="s">
        <v>335</v>
      </c>
      <c r="F11" s="4201">
        <v>1.6</v>
      </c>
      <c r="G11" s="4201">
        <v>12.7</v>
      </c>
      <c r="H11" s="4201" t="s">
        <v>973</v>
      </c>
      <c r="I11" s="4201">
        <v>10.7</v>
      </c>
      <c r="J11" s="4201" t="s">
        <v>973</v>
      </c>
      <c r="K11" s="4201" t="s">
        <v>335</v>
      </c>
      <c r="L11" s="4201" t="s">
        <v>973</v>
      </c>
      <c r="M11" s="4201">
        <v>20</v>
      </c>
      <c r="N11" s="4201" t="s">
        <v>973</v>
      </c>
      <c r="O11" s="567"/>
      <c r="P11" s="567"/>
      <c r="Q11" s="567"/>
      <c r="R11" s="567"/>
      <c r="S11" s="567"/>
      <c r="T11" s="567"/>
      <c r="U11" s="567"/>
      <c r="V11" s="567"/>
      <c r="W11" s="567"/>
    </row>
    <row r="12" spans="2:23" s="4202" customFormat="1" ht="21" customHeight="1">
      <c r="B12" s="1526" t="s">
        <v>55</v>
      </c>
      <c r="C12" s="4201">
        <v>1.2</v>
      </c>
      <c r="D12" s="4201">
        <v>2.7</v>
      </c>
      <c r="E12" s="4201" t="s">
        <v>335</v>
      </c>
      <c r="F12" s="4201">
        <v>0.9</v>
      </c>
      <c r="G12" s="4201">
        <v>17.600000000000001</v>
      </c>
      <c r="H12" s="4201" t="s">
        <v>973</v>
      </c>
      <c r="I12" s="4201">
        <v>41.5</v>
      </c>
      <c r="J12" s="4201" t="s">
        <v>973</v>
      </c>
      <c r="K12" s="4201" t="s">
        <v>335</v>
      </c>
      <c r="L12" s="4201" t="s">
        <v>973</v>
      </c>
      <c r="M12" s="4201">
        <v>12.7</v>
      </c>
      <c r="N12" s="4201" t="s">
        <v>973</v>
      </c>
      <c r="O12" s="567"/>
      <c r="P12" s="567"/>
      <c r="Q12" s="567"/>
      <c r="R12" s="567"/>
      <c r="S12" s="567"/>
      <c r="T12" s="567"/>
      <c r="U12" s="567"/>
      <c r="V12" s="567"/>
      <c r="W12" s="567"/>
    </row>
    <row r="13" spans="2:23" s="4203" customFormat="1" ht="21" customHeight="1">
      <c r="B13" s="1525" t="s">
        <v>62</v>
      </c>
      <c r="C13" s="4196">
        <v>0.7</v>
      </c>
      <c r="D13" s="4196">
        <v>1.1000000000000001</v>
      </c>
      <c r="E13" s="4196">
        <v>0</v>
      </c>
      <c r="F13" s="4196">
        <v>0.5</v>
      </c>
      <c r="G13" s="4196">
        <v>10.3</v>
      </c>
      <c r="H13" s="4196" t="s">
        <v>973</v>
      </c>
      <c r="I13" s="4196">
        <v>8.4</v>
      </c>
      <c r="J13" s="4196" t="s">
        <v>973</v>
      </c>
      <c r="K13" s="4196" t="s">
        <v>335</v>
      </c>
      <c r="L13" s="4196" t="s">
        <v>973</v>
      </c>
      <c r="M13" s="4196">
        <v>10.8</v>
      </c>
      <c r="N13" s="4196" t="s">
        <v>973</v>
      </c>
      <c r="O13" s="567"/>
      <c r="P13" s="567"/>
      <c r="Q13" s="567"/>
      <c r="R13" s="567"/>
      <c r="S13" s="567"/>
      <c r="T13" s="567"/>
      <c r="U13" s="567"/>
      <c r="V13" s="567"/>
      <c r="W13" s="567"/>
    </row>
    <row r="14" spans="2:23" s="4203" customFormat="1" ht="21" customHeight="1">
      <c r="B14" s="1525" t="s">
        <v>141</v>
      </c>
      <c r="C14" s="4196">
        <v>1.4</v>
      </c>
      <c r="D14" s="4196">
        <v>1.4</v>
      </c>
      <c r="E14" s="4196" t="s">
        <v>335</v>
      </c>
      <c r="F14" s="4196">
        <v>1.3</v>
      </c>
      <c r="G14" s="4196">
        <v>7.6</v>
      </c>
      <c r="H14" s="4196" t="s">
        <v>973</v>
      </c>
      <c r="I14" s="4196">
        <v>4.0999999999999996</v>
      </c>
      <c r="J14" s="4196" t="s">
        <v>973</v>
      </c>
      <c r="K14" s="4196" t="s">
        <v>335</v>
      </c>
      <c r="L14" s="4196" t="s">
        <v>973</v>
      </c>
      <c r="M14" s="4196">
        <v>9.6999999999999993</v>
      </c>
      <c r="N14" s="4196" t="s">
        <v>973</v>
      </c>
      <c r="O14" s="567"/>
      <c r="P14" s="567"/>
      <c r="Q14" s="567"/>
      <c r="R14" s="567"/>
      <c r="S14" s="567"/>
      <c r="T14" s="567"/>
      <c r="U14" s="567"/>
      <c r="V14" s="567"/>
      <c r="W14" s="567"/>
    </row>
    <row r="15" spans="2:23" s="4194" customFormat="1" ht="18" customHeight="1">
      <c r="B15" s="6520"/>
      <c r="C15" s="5665" t="s">
        <v>4760</v>
      </c>
      <c r="D15" s="5666"/>
      <c r="E15" s="5666"/>
      <c r="F15" s="5666"/>
      <c r="G15" s="5665" t="s">
        <v>4761</v>
      </c>
      <c r="H15" s="5666"/>
      <c r="I15" s="5666"/>
      <c r="J15" s="5666"/>
      <c r="K15" s="5666"/>
      <c r="L15" s="5666"/>
      <c r="M15" s="5666"/>
      <c r="N15" s="5666"/>
      <c r="O15" s="567" t="s">
        <v>995</v>
      </c>
      <c r="P15" s="567"/>
      <c r="Q15" s="567"/>
      <c r="R15" s="567"/>
      <c r="S15" s="567"/>
      <c r="T15" s="567"/>
      <c r="U15" s="567"/>
      <c r="V15" s="567"/>
      <c r="W15" s="567"/>
    </row>
    <row r="16" spans="2:23" s="4194" customFormat="1" ht="18" customHeight="1">
      <c r="B16" s="6520"/>
      <c r="C16" s="1564" t="s">
        <v>175</v>
      </c>
      <c r="D16" s="1564" t="s">
        <v>4749</v>
      </c>
      <c r="E16" s="1564" t="s">
        <v>4750</v>
      </c>
      <c r="F16" s="1564" t="s">
        <v>1460</v>
      </c>
      <c r="G16" s="6360" t="s">
        <v>175</v>
      </c>
      <c r="H16" s="6523"/>
      <c r="I16" s="6360" t="s">
        <v>4749</v>
      </c>
      <c r="J16" s="6523"/>
      <c r="K16" s="6360" t="s">
        <v>4750</v>
      </c>
      <c r="L16" s="6523"/>
      <c r="M16" s="5665" t="s">
        <v>1460</v>
      </c>
      <c r="N16" s="5666"/>
      <c r="O16" s="567"/>
      <c r="P16" s="567"/>
      <c r="Q16" s="567"/>
      <c r="R16" s="567"/>
      <c r="S16" s="567"/>
      <c r="T16" s="567"/>
      <c r="U16" s="567"/>
      <c r="V16" s="567"/>
      <c r="W16" s="567"/>
    </row>
    <row r="17" spans="2:23" s="4194" customFormat="1" ht="5.25" customHeight="1">
      <c r="B17" s="4205"/>
      <c r="C17" s="2260"/>
      <c r="D17" s="2260"/>
      <c r="E17" s="2260"/>
      <c r="F17" s="2260"/>
      <c r="G17" s="2251"/>
      <c r="H17" s="2251"/>
      <c r="I17" s="2251"/>
      <c r="J17" s="2251"/>
      <c r="K17" s="2251"/>
      <c r="L17" s="2251"/>
      <c r="M17" s="2260"/>
      <c r="N17" s="2260"/>
      <c r="O17" s="4216"/>
      <c r="P17" s="4216"/>
      <c r="Q17" s="4216"/>
      <c r="R17" s="4216"/>
      <c r="S17" s="4216"/>
      <c r="T17" s="4216"/>
      <c r="U17" s="4216"/>
      <c r="V17" s="4216"/>
      <c r="W17" s="4216"/>
    </row>
    <row r="18" spans="2:23" s="4209" customFormat="1" ht="12" customHeight="1">
      <c r="B18" s="6521" t="s">
        <v>164</v>
      </c>
      <c r="C18" s="6521"/>
      <c r="D18" s="6521"/>
      <c r="E18" s="6521"/>
      <c r="F18" s="6521"/>
      <c r="G18" s="6521"/>
      <c r="H18" s="6521"/>
      <c r="I18" s="6521"/>
      <c r="J18" s="6521"/>
      <c r="K18" s="6521"/>
      <c r="L18" s="6521"/>
      <c r="M18" s="6521"/>
      <c r="N18" s="6521"/>
      <c r="O18" s="1959"/>
      <c r="P18" s="1959"/>
      <c r="Q18" s="1959"/>
      <c r="R18" s="1959"/>
      <c r="S18" s="1959"/>
      <c r="T18" s="1959"/>
      <c r="U18" s="1959"/>
      <c r="V18" s="1959"/>
      <c r="W18" s="1959"/>
    </row>
    <row r="19" spans="2:23" s="4210" customFormat="1" ht="21.75" customHeight="1">
      <c r="B19" s="6522" t="s">
        <v>4751</v>
      </c>
      <c r="C19" s="6522"/>
      <c r="D19" s="6522"/>
      <c r="E19" s="6522"/>
      <c r="F19" s="6522"/>
      <c r="G19" s="6522"/>
      <c r="H19" s="6522"/>
      <c r="I19" s="6522"/>
      <c r="J19" s="6522"/>
      <c r="K19" s="6522"/>
      <c r="L19" s="6522"/>
      <c r="M19" s="6522"/>
      <c r="N19" s="6522"/>
      <c r="O19" s="1959"/>
      <c r="P19" s="1959"/>
      <c r="Q19" s="1959"/>
      <c r="R19" s="1959"/>
      <c r="S19" s="1959"/>
      <c r="T19" s="1959"/>
      <c r="U19" s="1959"/>
      <c r="V19" s="1959"/>
      <c r="W19" s="1959"/>
    </row>
    <row r="20" spans="2:23" s="4210" customFormat="1" ht="21.75" customHeight="1">
      <c r="B20" s="6522" t="s">
        <v>4752</v>
      </c>
      <c r="C20" s="6522"/>
      <c r="D20" s="6522"/>
      <c r="E20" s="6522"/>
      <c r="F20" s="6522"/>
      <c r="G20" s="6522"/>
      <c r="H20" s="6522"/>
      <c r="I20" s="6522"/>
      <c r="J20" s="6522"/>
      <c r="K20" s="6522"/>
      <c r="L20" s="6522"/>
      <c r="M20" s="6522"/>
      <c r="N20" s="6522"/>
      <c r="O20" s="1959"/>
      <c r="P20" s="1959"/>
      <c r="Q20" s="1959"/>
      <c r="R20" s="1959"/>
      <c r="S20" s="1959"/>
      <c r="T20" s="1959"/>
      <c r="U20" s="1959"/>
      <c r="V20" s="1959"/>
      <c r="W20" s="1959"/>
    </row>
    <row r="21" spans="2:23" s="4210" customFormat="1" ht="40.5" customHeight="1">
      <c r="B21" s="6522" t="s">
        <v>4762</v>
      </c>
      <c r="C21" s="6522"/>
      <c r="D21" s="6522"/>
      <c r="E21" s="6522"/>
      <c r="F21" s="6522"/>
      <c r="G21" s="6522"/>
      <c r="H21" s="6522"/>
      <c r="I21" s="6522"/>
      <c r="J21" s="6522"/>
      <c r="K21" s="6522"/>
      <c r="L21" s="6522"/>
      <c r="M21" s="6522"/>
      <c r="N21" s="6522"/>
      <c r="O21" s="1959"/>
      <c r="P21" s="1959"/>
      <c r="Q21" s="1959"/>
      <c r="R21" s="1959"/>
      <c r="S21" s="1959"/>
      <c r="T21" s="1959"/>
      <c r="U21" s="1959"/>
      <c r="V21" s="1959"/>
      <c r="W21" s="1959"/>
    </row>
    <row r="22" spans="2:23" s="4210" customFormat="1" ht="40.5" customHeight="1">
      <c r="B22" s="6522" t="s">
        <v>4763</v>
      </c>
      <c r="C22" s="6522"/>
      <c r="D22" s="6522"/>
      <c r="E22" s="6522"/>
      <c r="F22" s="6522"/>
      <c r="G22" s="6522"/>
      <c r="H22" s="6522"/>
      <c r="I22" s="6522"/>
      <c r="J22" s="6522"/>
      <c r="K22" s="6522"/>
      <c r="L22" s="6522"/>
      <c r="M22" s="6522"/>
      <c r="N22" s="6522"/>
      <c r="O22" s="1959"/>
      <c r="P22" s="1959"/>
      <c r="Q22" s="1959"/>
      <c r="R22" s="1959"/>
      <c r="S22" s="1959"/>
      <c r="T22" s="1959"/>
      <c r="U22" s="1959"/>
      <c r="V22" s="1959"/>
      <c r="W22" s="1959"/>
    </row>
    <row r="23" spans="2:23">
      <c r="O23" s="567"/>
      <c r="P23" s="567"/>
      <c r="Q23" s="567"/>
      <c r="R23" s="567"/>
      <c r="S23" s="567"/>
      <c r="T23" s="567"/>
      <c r="U23" s="567"/>
      <c r="V23" s="567"/>
      <c r="W23" s="567"/>
    </row>
    <row r="24" spans="2:23">
      <c r="O24" s="567"/>
      <c r="P24" s="567"/>
      <c r="Q24" s="567"/>
      <c r="R24" s="567"/>
      <c r="S24" s="567"/>
      <c r="T24" s="567"/>
      <c r="U24" s="567"/>
      <c r="V24" s="567"/>
      <c r="W24" s="567"/>
    </row>
    <row r="25" spans="2:23">
      <c r="O25" s="567"/>
      <c r="P25" s="567"/>
      <c r="Q25" s="567"/>
      <c r="R25" s="567"/>
      <c r="S25" s="567"/>
      <c r="T25" s="567"/>
      <c r="U25" s="567"/>
      <c r="V25" s="567"/>
      <c r="W25" s="567"/>
    </row>
    <row r="26" spans="2:23">
      <c r="O26" s="567"/>
      <c r="P26" s="567"/>
      <c r="Q26" s="567"/>
      <c r="R26" s="567"/>
      <c r="S26" s="567"/>
      <c r="T26" s="567"/>
      <c r="U26" s="567"/>
      <c r="V26" s="567"/>
      <c r="W26" s="567"/>
    </row>
    <row r="27" spans="2:23">
      <c r="O27" s="567"/>
      <c r="P27" s="567"/>
      <c r="Q27" s="567"/>
      <c r="R27" s="567"/>
      <c r="S27" s="567"/>
      <c r="T27" s="567"/>
      <c r="U27" s="567"/>
      <c r="V27" s="567"/>
      <c r="W27" s="567"/>
    </row>
    <row r="28" spans="2:23">
      <c r="O28" s="567"/>
      <c r="P28" s="567"/>
      <c r="Q28" s="567"/>
      <c r="R28" s="567"/>
      <c r="S28" s="567"/>
      <c r="T28" s="567"/>
      <c r="U28" s="567"/>
      <c r="V28" s="567"/>
      <c r="W28" s="567"/>
    </row>
    <row r="29" spans="2:23">
      <c r="O29" s="4201"/>
    </row>
    <row r="30" spans="2:23">
      <c r="O30" s="4201"/>
    </row>
    <row r="31" spans="2:23">
      <c r="O31" s="4201"/>
    </row>
  </sheetData>
  <mergeCells count="22">
    <mergeCell ref="B1:N1"/>
    <mergeCell ref="B2:N2"/>
    <mergeCell ref="M3:N3"/>
    <mergeCell ref="B4:B5"/>
    <mergeCell ref="C4:F4"/>
    <mergeCell ref="G4:N4"/>
    <mergeCell ref="G5:H5"/>
    <mergeCell ref="I5:J5"/>
    <mergeCell ref="K5:L5"/>
    <mergeCell ref="M5:N5"/>
    <mergeCell ref="B15:B16"/>
    <mergeCell ref="C15:F15"/>
    <mergeCell ref="G15:N15"/>
    <mergeCell ref="G16:H16"/>
    <mergeCell ref="I16:J16"/>
    <mergeCell ref="K16:L16"/>
    <mergeCell ref="M16:N16"/>
    <mergeCell ref="B18:N18"/>
    <mergeCell ref="B19:N19"/>
    <mergeCell ref="B20:N20"/>
    <mergeCell ref="B21:N21"/>
    <mergeCell ref="B22:N22"/>
  </mergeCells>
  <hyperlinks>
    <hyperlink ref="P2" location="Indice!A1" display="(Voltar ao Índice)"/>
  </hyperlinks>
  <printOptions horizontalCentered="1"/>
  <pageMargins left="0.27559055118110237" right="0.27559055118110237" top="0.6692913385826772" bottom="0.47244094488188981" header="0" footer="0"/>
  <pageSetup paperSize="9" scale="95" orientation="portrait" verticalDpi="300"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7"/>
  <sheetViews>
    <sheetView showGridLines="0" workbookViewId="0">
      <selection activeCell="B1" sqref="B1:N1"/>
    </sheetView>
  </sheetViews>
  <sheetFormatPr defaultRowHeight="11.25"/>
  <cols>
    <col min="1" max="1" width="6.7109375" style="4211" customWidth="1"/>
    <col min="2" max="2" width="14.7109375" style="4211" customWidth="1"/>
    <col min="3" max="14" width="7.7109375" style="4211" customWidth="1"/>
    <col min="15" max="15" width="6.7109375" style="4211" customWidth="1"/>
    <col min="16" max="16" width="14.28515625" style="4211" bestFit="1" customWidth="1"/>
    <col min="17" max="245" width="9.140625" style="4211"/>
    <col min="246" max="246" width="12.85546875" style="4211" customWidth="1"/>
    <col min="247" max="258" width="7" style="4211" customWidth="1"/>
    <col min="259" max="259" width="8.85546875" style="4211" customWidth="1"/>
    <col min="260" max="260" width="4.140625" style="4211" customWidth="1"/>
    <col min="261" max="261" width="8.5703125" style="4211" bestFit="1" customWidth="1"/>
    <col min="262" max="262" width="8.42578125" style="4211" bestFit="1" customWidth="1"/>
    <col min="263" max="263" width="8.85546875" style="4211" bestFit="1" customWidth="1"/>
    <col min="264" max="264" width="6.28515625" style="4211" bestFit="1" customWidth="1"/>
    <col min="265" max="265" width="5.28515625" style="4211" bestFit="1" customWidth="1"/>
    <col min="266" max="267" width="11.7109375" style="4211" customWidth="1"/>
    <col min="268" max="501" width="9.140625" style="4211"/>
    <col min="502" max="502" width="12.85546875" style="4211" customWidth="1"/>
    <col min="503" max="514" width="7" style="4211" customWidth="1"/>
    <col min="515" max="515" width="8.85546875" style="4211" customWidth="1"/>
    <col min="516" max="516" width="4.140625" style="4211" customWidth="1"/>
    <col min="517" max="517" width="8.5703125" style="4211" bestFit="1" customWidth="1"/>
    <col min="518" max="518" width="8.42578125" style="4211" bestFit="1" customWidth="1"/>
    <col min="519" max="519" width="8.85546875" style="4211" bestFit="1" customWidth="1"/>
    <col min="520" max="520" width="6.28515625" style="4211" bestFit="1" customWidth="1"/>
    <col min="521" max="521" width="5.28515625" style="4211" bestFit="1" customWidth="1"/>
    <col min="522" max="523" width="11.7109375" style="4211" customWidth="1"/>
    <col min="524" max="757" width="9.140625" style="4211"/>
    <col min="758" max="758" width="12.85546875" style="4211" customWidth="1"/>
    <col min="759" max="770" width="7" style="4211" customWidth="1"/>
    <col min="771" max="771" width="8.85546875" style="4211" customWidth="1"/>
    <col min="772" max="772" width="4.140625" style="4211" customWidth="1"/>
    <col min="773" max="773" width="8.5703125" style="4211" bestFit="1" customWidth="1"/>
    <col min="774" max="774" width="8.42578125" style="4211" bestFit="1" customWidth="1"/>
    <col min="775" max="775" width="8.85546875" style="4211" bestFit="1" customWidth="1"/>
    <col min="776" max="776" width="6.28515625" style="4211" bestFit="1" customWidth="1"/>
    <col min="777" max="777" width="5.28515625" style="4211" bestFit="1" customWidth="1"/>
    <col min="778" max="779" width="11.7109375" style="4211" customWidth="1"/>
    <col min="780" max="1013" width="9.140625" style="4211"/>
    <col min="1014" max="1014" width="12.85546875" style="4211" customWidth="1"/>
    <col min="1015" max="1026" width="7" style="4211" customWidth="1"/>
    <col min="1027" max="1027" width="8.85546875" style="4211" customWidth="1"/>
    <col min="1028" max="1028" width="4.140625" style="4211" customWidth="1"/>
    <col min="1029" max="1029" width="8.5703125" style="4211" bestFit="1" customWidth="1"/>
    <col min="1030" max="1030" width="8.42578125" style="4211" bestFit="1" customWidth="1"/>
    <col min="1031" max="1031" width="8.85546875" style="4211" bestFit="1" customWidth="1"/>
    <col min="1032" max="1032" width="6.28515625" style="4211" bestFit="1" customWidth="1"/>
    <col min="1033" max="1033" width="5.28515625" style="4211" bestFit="1" customWidth="1"/>
    <col min="1034" max="1035" width="11.7109375" style="4211" customWidth="1"/>
    <col min="1036" max="1269" width="9.140625" style="4211"/>
    <col min="1270" max="1270" width="12.85546875" style="4211" customWidth="1"/>
    <col min="1271" max="1282" width="7" style="4211" customWidth="1"/>
    <col min="1283" max="1283" width="8.85546875" style="4211" customWidth="1"/>
    <col min="1284" max="1284" width="4.140625" style="4211" customWidth="1"/>
    <col min="1285" max="1285" width="8.5703125" style="4211" bestFit="1" customWidth="1"/>
    <col min="1286" max="1286" width="8.42578125" style="4211" bestFit="1" customWidth="1"/>
    <col min="1287" max="1287" width="8.85546875" style="4211" bestFit="1" customWidth="1"/>
    <col min="1288" max="1288" width="6.28515625" style="4211" bestFit="1" customWidth="1"/>
    <col min="1289" max="1289" width="5.28515625" style="4211" bestFit="1" customWidth="1"/>
    <col min="1290" max="1291" width="11.7109375" style="4211" customWidth="1"/>
    <col min="1292" max="1525" width="9.140625" style="4211"/>
    <col min="1526" max="1526" width="12.85546875" style="4211" customWidth="1"/>
    <col min="1527" max="1538" width="7" style="4211" customWidth="1"/>
    <col min="1539" max="1539" width="8.85546875" style="4211" customWidth="1"/>
    <col min="1540" max="1540" width="4.140625" style="4211" customWidth="1"/>
    <col min="1541" max="1541" width="8.5703125" style="4211" bestFit="1" customWidth="1"/>
    <col min="1542" max="1542" width="8.42578125" style="4211" bestFit="1" customWidth="1"/>
    <col min="1543" max="1543" width="8.85546875" style="4211" bestFit="1" customWidth="1"/>
    <col min="1544" max="1544" width="6.28515625" style="4211" bestFit="1" customWidth="1"/>
    <col min="1545" max="1545" width="5.28515625" style="4211" bestFit="1" customWidth="1"/>
    <col min="1546" max="1547" width="11.7109375" style="4211" customWidth="1"/>
    <col min="1548" max="1781" width="9.140625" style="4211"/>
    <col min="1782" max="1782" width="12.85546875" style="4211" customWidth="1"/>
    <col min="1783" max="1794" width="7" style="4211" customWidth="1"/>
    <col min="1795" max="1795" width="8.85546875" style="4211" customWidth="1"/>
    <col min="1796" max="1796" width="4.140625" style="4211" customWidth="1"/>
    <col min="1797" max="1797" width="8.5703125" style="4211" bestFit="1" customWidth="1"/>
    <col min="1798" max="1798" width="8.42578125" style="4211" bestFit="1" customWidth="1"/>
    <col min="1799" max="1799" width="8.85546875" style="4211" bestFit="1" customWidth="1"/>
    <col min="1800" max="1800" width="6.28515625" style="4211" bestFit="1" customWidth="1"/>
    <col min="1801" max="1801" width="5.28515625" style="4211" bestFit="1" customWidth="1"/>
    <col min="1802" max="1803" width="11.7109375" style="4211" customWidth="1"/>
    <col min="1804" max="2037" width="9.140625" style="4211"/>
    <col min="2038" max="2038" width="12.85546875" style="4211" customWidth="1"/>
    <col min="2039" max="2050" width="7" style="4211" customWidth="1"/>
    <col min="2051" max="2051" width="8.85546875" style="4211" customWidth="1"/>
    <col min="2052" max="2052" width="4.140625" style="4211" customWidth="1"/>
    <col min="2053" max="2053" width="8.5703125" style="4211" bestFit="1" customWidth="1"/>
    <col min="2054" max="2054" width="8.42578125" style="4211" bestFit="1" customWidth="1"/>
    <col min="2055" max="2055" width="8.85546875" style="4211" bestFit="1" customWidth="1"/>
    <col min="2056" max="2056" width="6.28515625" style="4211" bestFit="1" customWidth="1"/>
    <col min="2057" max="2057" width="5.28515625" style="4211" bestFit="1" customWidth="1"/>
    <col min="2058" max="2059" width="11.7109375" style="4211" customWidth="1"/>
    <col min="2060" max="2293" width="9.140625" style="4211"/>
    <col min="2294" max="2294" width="12.85546875" style="4211" customWidth="1"/>
    <col min="2295" max="2306" width="7" style="4211" customWidth="1"/>
    <col min="2307" max="2307" width="8.85546875" style="4211" customWidth="1"/>
    <col min="2308" max="2308" width="4.140625" style="4211" customWidth="1"/>
    <col min="2309" max="2309" width="8.5703125" style="4211" bestFit="1" customWidth="1"/>
    <col min="2310" max="2310" width="8.42578125" style="4211" bestFit="1" customWidth="1"/>
    <col min="2311" max="2311" width="8.85546875" style="4211" bestFit="1" customWidth="1"/>
    <col min="2312" max="2312" width="6.28515625" style="4211" bestFit="1" customWidth="1"/>
    <col min="2313" max="2313" width="5.28515625" style="4211" bestFit="1" customWidth="1"/>
    <col min="2314" max="2315" width="11.7109375" style="4211" customWidth="1"/>
    <col min="2316" max="2549" width="9.140625" style="4211"/>
    <col min="2550" max="2550" width="12.85546875" style="4211" customWidth="1"/>
    <col min="2551" max="2562" width="7" style="4211" customWidth="1"/>
    <col min="2563" max="2563" width="8.85546875" style="4211" customWidth="1"/>
    <col min="2564" max="2564" width="4.140625" style="4211" customWidth="1"/>
    <col min="2565" max="2565" width="8.5703125" style="4211" bestFit="1" customWidth="1"/>
    <col min="2566" max="2566" width="8.42578125" style="4211" bestFit="1" customWidth="1"/>
    <col min="2567" max="2567" width="8.85546875" style="4211" bestFit="1" customWidth="1"/>
    <col min="2568" max="2568" width="6.28515625" style="4211" bestFit="1" customWidth="1"/>
    <col min="2569" max="2569" width="5.28515625" style="4211" bestFit="1" customWidth="1"/>
    <col min="2570" max="2571" width="11.7109375" style="4211" customWidth="1"/>
    <col min="2572" max="2805" width="9.140625" style="4211"/>
    <col min="2806" max="2806" width="12.85546875" style="4211" customWidth="1"/>
    <col min="2807" max="2818" width="7" style="4211" customWidth="1"/>
    <col min="2819" max="2819" width="8.85546875" style="4211" customWidth="1"/>
    <col min="2820" max="2820" width="4.140625" style="4211" customWidth="1"/>
    <col min="2821" max="2821" width="8.5703125" style="4211" bestFit="1" customWidth="1"/>
    <col min="2822" max="2822" width="8.42578125" style="4211" bestFit="1" customWidth="1"/>
    <col min="2823" max="2823" width="8.85546875" style="4211" bestFit="1" customWidth="1"/>
    <col min="2824" max="2824" width="6.28515625" style="4211" bestFit="1" customWidth="1"/>
    <col min="2825" max="2825" width="5.28515625" style="4211" bestFit="1" customWidth="1"/>
    <col min="2826" max="2827" width="11.7109375" style="4211" customWidth="1"/>
    <col min="2828" max="3061" width="9.140625" style="4211"/>
    <col min="3062" max="3062" width="12.85546875" style="4211" customWidth="1"/>
    <col min="3063" max="3074" width="7" style="4211" customWidth="1"/>
    <col min="3075" max="3075" width="8.85546875" style="4211" customWidth="1"/>
    <col min="3076" max="3076" width="4.140625" style="4211" customWidth="1"/>
    <col min="3077" max="3077" width="8.5703125" style="4211" bestFit="1" customWidth="1"/>
    <col min="3078" max="3078" width="8.42578125" style="4211" bestFit="1" customWidth="1"/>
    <col min="3079" max="3079" width="8.85546875" style="4211" bestFit="1" customWidth="1"/>
    <col min="3080" max="3080" width="6.28515625" style="4211" bestFit="1" customWidth="1"/>
    <col min="3081" max="3081" width="5.28515625" style="4211" bestFit="1" customWidth="1"/>
    <col min="3082" max="3083" width="11.7109375" style="4211" customWidth="1"/>
    <col min="3084" max="3317" width="9.140625" style="4211"/>
    <col min="3318" max="3318" width="12.85546875" style="4211" customWidth="1"/>
    <col min="3319" max="3330" width="7" style="4211" customWidth="1"/>
    <col min="3331" max="3331" width="8.85546875" style="4211" customWidth="1"/>
    <col min="3332" max="3332" width="4.140625" style="4211" customWidth="1"/>
    <col min="3333" max="3333" width="8.5703125" style="4211" bestFit="1" customWidth="1"/>
    <col min="3334" max="3334" width="8.42578125" style="4211" bestFit="1" customWidth="1"/>
    <col min="3335" max="3335" width="8.85546875" style="4211" bestFit="1" customWidth="1"/>
    <col min="3336" max="3336" width="6.28515625" style="4211" bestFit="1" customWidth="1"/>
    <col min="3337" max="3337" width="5.28515625" style="4211" bestFit="1" customWidth="1"/>
    <col min="3338" max="3339" width="11.7109375" style="4211" customWidth="1"/>
    <col min="3340" max="3573" width="9.140625" style="4211"/>
    <col min="3574" max="3574" width="12.85546875" style="4211" customWidth="1"/>
    <col min="3575" max="3586" width="7" style="4211" customWidth="1"/>
    <col min="3587" max="3587" width="8.85546875" style="4211" customWidth="1"/>
    <col min="3588" max="3588" width="4.140625" style="4211" customWidth="1"/>
    <col min="3589" max="3589" width="8.5703125" style="4211" bestFit="1" customWidth="1"/>
    <col min="3590" max="3590" width="8.42578125" style="4211" bestFit="1" customWidth="1"/>
    <col min="3591" max="3591" width="8.85546875" style="4211" bestFit="1" customWidth="1"/>
    <col min="3592" max="3592" width="6.28515625" style="4211" bestFit="1" customWidth="1"/>
    <col min="3593" max="3593" width="5.28515625" style="4211" bestFit="1" customWidth="1"/>
    <col min="3594" max="3595" width="11.7109375" style="4211" customWidth="1"/>
    <col min="3596" max="3829" width="9.140625" style="4211"/>
    <col min="3830" max="3830" width="12.85546875" style="4211" customWidth="1"/>
    <col min="3831" max="3842" width="7" style="4211" customWidth="1"/>
    <col min="3843" max="3843" width="8.85546875" style="4211" customWidth="1"/>
    <col min="3844" max="3844" width="4.140625" style="4211" customWidth="1"/>
    <col min="3845" max="3845" width="8.5703125" style="4211" bestFit="1" customWidth="1"/>
    <col min="3846" max="3846" width="8.42578125" style="4211" bestFit="1" customWidth="1"/>
    <col min="3847" max="3847" width="8.85546875" style="4211" bestFit="1" customWidth="1"/>
    <col min="3848" max="3848" width="6.28515625" style="4211" bestFit="1" customWidth="1"/>
    <col min="3849" max="3849" width="5.28515625" style="4211" bestFit="1" customWidth="1"/>
    <col min="3850" max="3851" width="11.7109375" style="4211" customWidth="1"/>
    <col min="3852" max="4085" width="9.140625" style="4211"/>
    <col min="4086" max="4086" width="12.85546875" style="4211" customWidth="1"/>
    <col min="4087" max="4098" width="7" style="4211" customWidth="1"/>
    <col min="4099" max="4099" width="8.85546875" style="4211" customWidth="1"/>
    <col min="4100" max="4100" width="4.140625" style="4211" customWidth="1"/>
    <col min="4101" max="4101" width="8.5703125" style="4211" bestFit="1" customWidth="1"/>
    <col min="4102" max="4102" width="8.42578125" style="4211" bestFit="1" customWidth="1"/>
    <col min="4103" max="4103" width="8.85546875" style="4211" bestFit="1" customWidth="1"/>
    <col min="4104" max="4104" width="6.28515625" style="4211" bestFit="1" customWidth="1"/>
    <col min="4105" max="4105" width="5.28515625" style="4211" bestFit="1" customWidth="1"/>
    <col min="4106" max="4107" width="11.7109375" style="4211" customWidth="1"/>
    <col min="4108" max="4341" width="9.140625" style="4211"/>
    <col min="4342" max="4342" width="12.85546875" style="4211" customWidth="1"/>
    <col min="4343" max="4354" width="7" style="4211" customWidth="1"/>
    <col min="4355" max="4355" width="8.85546875" style="4211" customWidth="1"/>
    <col min="4356" max="4356" width="4.140625" style="4211" customWidth="1"/>
    <col min="4357" max="4357" width="8.5703125" style="4211" bestFit="1" customWidth="1"/>
    <col min="4358" max="4358" width="8.42578125" style="4211" bestFit="1" customWidth="1"/>
    <col min="4359" max="4359" width="8.85546875" style="4211" bestFit="1" customWidth="1"/>
    <col min="4360" max="4360" width="6.28515625" style="4211" bestFit="1" customWidth="1"/>
    <col min="4361" max="4361" width="5.28515625" style="4211" bestFit="1" customWidth="1"/>
    <col min="4362" max="4363" width="11.7109375" style="4211" customWidth="1"/>
    <col min="4364" max="4597" width="9.140625" style="4211"/>
    <col min="4598" max="4598" width="12.85546875" style="4211" customWidth="1"/>
    <col min="4599" max="4610" width="7" style="4211" customWidth="1"/>
    <col min="4611" max="4611" width="8.85546875" style="4211" customWidth="1"/>
    <col min="4612" max="4612" width="4.140625" style="4211" customWidth="1"/>
    <col min="4613" max="4613" width="8.5703125" style="4211" bestFit="1" customWidth="1"/>
    <col min="4614" max="4614" width="8.42578125" style="4211" bestFit="1" customWidth="1"/>
    <col min="4615" max="4615" width="8.85546875" style="4211" bestFit="1" customWidth="1"/>
    <col min="4616" max="4616" width="6.28515625" style="4211" bestFit="1" customWidth="1"/>
    <col min="4617" max="4617" width="5.28515625" style="4211" bestFit="1" customWidth="1"/>
    <col min="4618" max="4619" width="11.7109375" style="4211" customWidth="1"/>
    <col min="4620" max="4853" width="9.140625" style="4211"/>
    <col min="4854" max="4854" width="12.85546875" style="4211" customWidth="1"/>
    <col min="4855" max="4866" width="7" style="4211" customWidth="1"/>
    <col min="4867" max="4867" width="8.85546875" style="4211" customWidth="1"/>
    <col min="4868" max="4868" width="4.140625" style="4211" customWidth="1"/>
    <col min="4869" max="4869" width="8.5703125" style="4211" bestFit="1" customWidth="1"/>
    <col min="4870" max="4870" width="8.42578125" style="4211" bestFit="1" customWidth="1"/>
    <col min="4871" max="4871" width="8.85546875" style="4211" bestFit="1" customWidth="1"/>
    <col min="4872" max="4872" width="6.28515625" style="4211" bestFit="1" customWidth="1"/>
    <col min="4873" max="4873" width="5.28515625" style="4211" bestFit="1" customWidth="1"/>
    <col min="4874" max="4875" width="11.7109375" style="4211" customWidth="1"/>
    <col min="4876" max="5109" width="9.140625" style="4211"/>
    <col min="5110" max="5110" width="12.85546875" style="4211" customWidth="1"/>
    <col min="5111" max="5122" width="7" style="4211" customWidth="1"/>
    <col min="5123" max="5123" width="8.85546875" style="4211" customWidth="1"/>
    <col min="5124" max="5124" width="4.140625" style="4211" customWidth="1"/>
    <col min="5125" max="5125" width="8.5703125" style="4211" bestFit="1" customWidth="1"/>
    <col min="5126" max="5126" width="8.42578125" style="4211" bestFit="1" customWidth="1"/>
    <col min="5127" max="5127" width="8.85546875" style="4211" bestFit="1" customWidth="1"/>
    <col min="5128" max="5128" width="6.28515625" style="4211" bestFit="1" customWidth="1"/>
    <col min="5129" max="5129" width="5.28515625" style="4211" bestFit="1" customWidth="1"/>
    <col min="5130" max="5131" width="11.7109375" style="4211" customWidth="1"/>
    <col min="5132" max="5365" width="9.140625" style="4211"/>
    <col min="5366" max="5366" width="12.85546875" style="4211" customWidth="1"/>
    <col min="5367" max="5378" width="7" style="4211" customWidth="1"/>
    <col min="5379" max="5379" width="8.85546875" style="4211" customWidth="1"/>
    <col min="5380" max="5380" width="4.140625" style="4211" customWidth="1"/>
    <col min="5381" max="5381" width="8.5703125" style="4211" bestFit="1" customWidth="1"/>
    <col min="5382" max="5382" width="8.42578125" style="4211" bestFit="1" customWidth="1"/>
    <col min="5383" max="5383" width="8.85546875" style="4211" bestFit="1" customWidth="1"/>
    <col min="5384" max="5384" width="6.28515625" style="4211" bestFit="1" customWidth="1"/>
    <col min="5385" max="5385" width="5.28515625" style="4211" bestFit="1" customWidth="1"/>
    <col min="5386" max="5387" width="11.7109375" style="4211" customWidth="1"/>
    <col min="5388" max="5621" width="9.140625" style="4211"/>
    <col min="5622" max="5622" width="12.85546875" style="4211" customWidth="1"/>
    <col min="5623" max="5634" width="7" style="4211" customWidth="1"/>
    <col min="5635" max="5635" width="8.85546875" style="4211" customWidth="1"/>
    <col min="5636" max="5636" width="4.140625" style="4211" customWidth="1"/>
    <col min="5637" max="5637" width="8.5703125" style="4211" bestFit="1" customWidth="1"/>
    <col min="5638" max="5638" width="8.42578125" style="4211" bestFit="1" customWidth="1"/>
    <col min="5639" max="5639" width="8.85546875" style="4211" bestFit="1" customWidth="1"/>
    <col min="5640" max="5640" width="6.28515625" style="4211" bestFit="1" customWidth="1"/>
    <col min="5641" max="5641" width="5.28515625" style="4211" bestFit="1" customWidth="1"/>
    <col min="5642" max="5643" width="11.7109375" style="4211" customWidth="1"/>
    <col min="5644" max="5877" width="9.140625" style="4211"/>
    <col min="5878" max="5878" width="12.85546875" style="4211" customWidth="1"/>
    <col min="5879" max="5890" width="7" style="4211" customWidth="1"/>
    <col min="5891" max="5891" width="8.85546875" style="4211" customWidth="1"/>
    <col min="5892" max="5892" width="4.140625" style="4211" customWidth="1"/>
    <col min="5893" max="5893" width="8.5703125" style="4211" bestFit="1" customWidth="1"/>
    <col min="5894" max="5894" width="8.42578125" style="4211" bestFit="1" customWidth="1"/>
    <col min="5895" max="5895" width="8.85546875" style="4211" bestFit="1" customWidth="1"/>
    <col min="5896" max="5896" width="6.28515625" style="4211" bestFit="1" customWidth="1"/>
    <col min="5897" max="5897" width="5.28515625" style="4211" bestFit="1" customWidth="1"/>
    <col min="5898" max="5899" width="11.7109375" style="4211" customWidth="1"/>
    <col min="5900" max="6133" width="9.140625" style="4211"/>
    <col min="6134" max="6134" width="12.85546875" style="4211" customWidth="1"/>
    <col min="6135" max="6146" width="7" style="4211" customWidth="1"/>
    <col min="6147" max="6147" width="8.85546875" style="4211" customWidth="1"/>
    <col min="6148" max="6148" width="4.140625" style="4211" customWidth="1"/>
    <col min="6149" max="6149" width="8.5703125" style="4211" bestFit="1" customWidth="1"/>
    <col min="6150" max="6150" width="8.42578125" style="4211" bestFit="1" customWidth="1"/>
    <col min="6151" max="6151" width="8.85546875" style="4211" bestFit="1" customWidth="1"/>
    <col min="6152" max="6152" width="6.28515625" style="4211" bestFit="1" customWidth="1"/>
    <col min="6153" max="6153" width="5.28515625" style="4211" bestFit="1" customWidth="1"/>
    <col min="6154" max="6155" width="11.7109375" style="4211" customWidth="1"/>
    <col min="6156" max="6389" width="9.140625" style="4211"/>
    <col min="6390" max="6390" width="12.85546875" style="4211" customWidth="1"/>
    <col min="6391" max="6402" width="7" style="4211" customWidth="1"/>
    <col min="6403" max="6403" width="8.85546875" style="4211" customWidth="1"/>
    <col min="6404" max="6404" width="4.140625" style="4211" customWidth="1"/>
    <col min="6405" max="6405" width="8.5703125" style="4211" bestFit="1" customWidth="1"/>
    <col min="6406" max="6406" width="8.42578125" style="4211" bestFit="1" customWidth="1"/>
    <col min="6407" max="6407" width="8.85546875" style="4211" bestFit="1" customWidth="1"/>
    <col min="6408" max="6408" width="6.28515625" style="4211" bestFit="1" customWidth="1"/>
    <col min="6409" max="6409" width="5.28515625" style="4211" bestFit="1" customWidth="1"/>
    <col min="6410" max="6411" width="11.7109375" style="4211" customWidth="1"/>
    <col min="6412" max="6645" width="9.140625" style="4211"/>
    <col min="6646" max="6646" width="12.85546875" style="4211" customWidth="1"/>
    <col min="6647" max="6658" width="7" style="4211" customWidth="1"/>
    <col min="6659" max="6659" width="8.85546875" style="4211" customWidth="1"/>
    <col min="6660" max="6660" width="4.140625" style="4211" customWidth="1"/>
    <col min="6661" max="6661" width="8.5703125" style="4211" bestFit="1" customWidth="1"/>
    <col min="6662" max="6662" width="8.42578125" style="4211" bestFit="1" customWidth="1"/>
    <col min="6663" max="6663" width="8.85546875" style="4211" bestFit="1" customWidth="1"/>
    <col min="6664" max="6664" width="6.28515625" style="4211" bestFit="1" customWidth="1"/>
    <col min="6665" max="6665" width="5.28515625" style="4211" bestFit="1" customWidth="1"/>
    <col min="6666" max="6667" width="11.7109375" style="4211" customWidth="1"/>
    <col min="6668" max="6901" width="9.140625" style="4211"/>
    <col min="6902" max="6902" width="12.85546875" style="4211" customWidth="1"/>
    <col min="6903" max="6914" width="7" style="4211" customWidth="1"/>
    <col min="6915" max="6915" width="8.85546875" style="4211" customWidth="1"/>
    <col min="6916" max="6916" width="4.140625" style="4211" customWidth="1"/>
    <col min="6917" max="6917" width="8.5703125" style="4211" bestFit="1" customWidth="1"/>
    <col min="6918" max="6918" width="8.42578125" style="4211" bestFit="1" customWidth="1"/>
    <col min="6919" max="6919" width="8.85546875" style="4211" bestFit="1" customWidth="1"/>
    <col min="6920" max="6920" width="6.28515625" style="4211" bestFit="1" customWidth="1"/>
    <col min="6921" max="6921" width="5.28515625" style="4211" bestFit="1" customWidth="1"/>
    <col min="6922" max="6923" width="11.7109375" style="4211" customWidth="1"/>
    <col min="6924" max="7157" width="9.140625" style="4211"/>
    <col min="7158" max="7158" width="12.85546875" style="4211" customWidth="1"/>
    <col min="7159" max="7170" width="7" style="4211" customWidth="1"/>
    <col min="7171" max="7171" width="8.85546875" style="4211" customWidth="1"/>
    <col min="7172" max="7172" width="4.140625" style="4211" customWidth="1"/>
    <col min="7173" max="7173" width="8.5703125" style="4211" bestFit="1" customWidth="1"/>
    <col min="7174" max="7174" width="8.42578125" style="4211" bestFit="1" customWidth="1"/>
    <col min="7175" max="7175" width="8.85546875" style="4211" bestFit="1" customWidth="1"/>
    <col min="7176" max="7176" width="6.28515625" style="4211" bestFit="1" customWidth="1"/>
    <col min="7177" max="7177" width="5.28515625" style="4211" bestFit="1" customWidth="1"/>
    <col min="7178" max="7179" width="11.7109375" style="4211" customWidth="1"/>
    <col min="7180" max="7413" width="9.140625" style="4211"/>
    <col min="7414" max="7414" width="12.85546875" style="4211" customWidth="1"/>
    <col min="7415" max="7426" width="7" style="4211" customWidth="1"/>
    <col min="7427" max="7427" width="8.85546875" style="4211" customWidth="1"/>
    <col min="7428" max="7428" width="4.140625" style="4211" customWidth="1"/>
    <col min="7429" max="7429" width="8.5703125" style="4211" bestFit="1" customWidth="1"/>
    <col min="7430" max="7430" width="8.42578125" style="4211" bestFit="1" customWidth="1"/>
    <col min="7431" max="7431" width="8.85546875" style="4211" bestFit="1" customWidth="1"/>
    <col min="7432" max="7432" width="6.28515625" style="4211" bestFit="1" customWidth="1"/>
    <col min="7433" max="7433" width="5.28515625" style="4211" bestFit="1" customWidth="1"/>
    <col min="7434" max="7435" width="11.7109375" style="4211" customWidth="1"/>
    <col min="7436" max="7669" width="9.140625" style="4211"/>
    <col min="7670" max="7670" width="12.85546875" style="4211" customWidth="1"/>
    <col min="7671" max="7682" width="7" style="4211" customWidth="1"/>
    <col min="7683" max="7683" width="8.85546875" style="4211" customWidth="1"/>
    <col min="7684" max="7684" width="4.140625" style="4211" customWidth="1"/>
    <col min="7685" max="7685" width="8.5703125" style="4211" bestFit="1" customWidth="1"/>
    <col min="7686" max="7686" width="8.42578125" style="4211" bestFit="1" customWidth="1"/>
    <col min="7687" max="7687" width="8.85546875" style="4211" bestFit="1" customWidth="1"/>
    <col min="7688" max="7688" width="6.28515625" style="4211" bestFit="1" customWidth="1"/>
    <col min="7689" max="7689" width="5.28515625" style="4211" bestFit="1" customWidth="1"/>
    <col min="7690" max="7691" width="11.7109375" style="4211" customWidth="1"/>
    <col min="7692" max="7925" width="9.140625" style="4211"/>
    <col min="7926" max="7926" width="12.85546875" style="4211" customWidth="1"/>
    <col min="7927" max="7938" width="7" style="4211" customWidth="1"/>
    <col min="7939" max="7939" width="8.85546875" style="4211" customWidth="1"/>
    <col min="7940" max="7940" width="4.140625" style="4211" customWidth="1"/>
    <col min="7941" max="7941" width="8.5703125" style="4211" bestFit="1" customWidth="1"/>
    <col min="7942" max="7942" width="8.42578125" style="4211" bestFit="1" customWidth="1"/>
    <col min="7943" max="7943" width="8.85546875" style="4211" bestFit="1" customWidth="1"/>
    <col min="7944" max="7944" width="6.28515625" style="4211" bestFit="1" customWidth="1"/>
    <col min="7945" max="7945" width="5.28515625" style="4211" bestFit="1" customWidth="1"/>
    <col min="7946" max="7947" width="11.7109375" style="4211" customWidth="1"/>
    <col min="7948" max="8181" width="9.140625" style="4211"/>
    <col min="8182" max="8182" width="12.85546875" style="4211" customWidth="1"/>
    <col min="8183" max="8194" width="7" style="4211" customWidth="1"/>
    <col min="8195" max="8195" width="8.85546875" style="4211" customWidth="1"/>
    <col min="8196" max="8196" width="4.140625" style="4211" customWidth="1"/>
    <col min="8197" max="8197" width="8.5703125" style="4211" bestFit="1" customWidth="1"/>
    <col min="8198" max="8198" width="8.42578125" style="4211" bestFit="1" customWidth="1"/>
    <col min="8199" max="8199" width="8.85546875" style="4211" bestFit="1" customWidth="1"/>
    <col min="8200" max="8200" width="6.28515625" style="4211" bestFit="1" customWidth="1"/>
    <col min="8201" max="8201" width="5.28515625" style="4211" bestFit="1" customWidth="1"/>
    <col min="8202" max="8203" width="11.7109375" style="4211" customWidth="1"/>
    <col min="8204" max="8437" width="9.140625" style="4211"/>
    <col min="8438" max="8438" width="12.85546875" style="4211" customWidth="1"/>
    <col min="8439" max="8450" width="7" style="4211" customWidth="1"/>
    <col min="8451" max="8451" width="8.85546875" style="4211" customWidth="1"/>
    <col min="8452" max="8452" width="4.140625" style="4211" customWidth="1"/>
    <col min="8453" max="8453" width="8.5703125" style="4211" bestFit="1" customWidth="1"/>
    <col min="8454" max="8454" width="8.42578125" style="4211" bestFit="1" customWidth="1"/>
    <col min="8455" max="8455" width="8.85546875" style="4211" bestFit="1" customWidth="1"/>
    <col min="8456" max="8456" width="6.28515625" style="4211" bestFit="1" customWidth="1"/>
    <col min="8457" max="8457" width="5.28515625" style="4211" bestFit="1" customWidth="1"/>
    <col min="8458" max="8459" width="11.7109375" style="4211" customWidth="1"/>
    <col min="8460" max="8693" width="9.140625" style="4211"/>
    <col min="8694" max="8694" width="12.85546875" style="4211" customWidth="1"/>
    <col min="8695" max="8706" width="7" style="4211" customWidth="1"/>
    <col min="8707" max="8707" width="8.85546875" style="4211" customWidth="1"/>
    <col min="8708" max="8708" width="4.140625" style="4211" customWidth="1"/>
    <col min="8709" max="8709" width="8.5703125" style="4211" bestFit="1" customWidth="1"/>
    <col min="8710" max="8710" width="8.42578125" style="4211" bestFit="1" customWidth="1"/>
    <col min="8711" max="8711" width="8.85546875" style="4211" bestFit="1" customWidth="1"/>
    <col min="8712" max="8712" width="6.28515625" style="4211" bestFit="1" customWidth="1"/>
    <col min="8713" max="8713" width="5.28515625" style="4211" bestFit="1" customWidth="1"/>
    <col min="8714" max="8715" width="11.7109375" style="4211" customWidth="1"/>
    <col min="8716" max="8949" width="9.140625" style="4211"/>
    <col min="8950" max="8950" width="12.85546875" style="4211" customWidth="1"/>
    <col min="8951" max="8962" width="7" style="4211" customWidth="1"/>
    <col min="8963" max="8963" width="8.85546875" style="4211" customWidth="1"/>
    <col min="8964" max="8964" width="4.140625" style="4211" customWidth="1"/>
    <col min="8965" max="8965" width="8.5703125" style="4211" bestFit="1" customWidth="1"/>
    <col min="8966" max="8966" width="8.42578125" style="4211" bestFit="1" customWidth="1"/>
    <col min="8967" max="8967" width="8.85546875" style="4211" bestFit="1" customWidth="1"/>
    <col min="8968" max="8968" width="6.28515625" style="4211" bestFit="1" customWidth="1"/>
    <col min="8969" max="8969" width="5.28515625" style="4211" bestFit="1" customWidth="1"/>
    <col min="8970" max="8971" width="11.7109375" style="4211" customWidth="1"/>
    <col min="8972" max="9205" width="9.140625" style="4211"/>
    <col min="9206" max="9206" width="12.85546875" style="4211" customWidth="1"/>
    <col min="9207" max="9218" width="7" style="4211" customWidth="1"/>
    <col min="9219" max="9219" width="8.85546875" style="4211" customWidth="1"/>
    <col min="9220" max="9220" width="4.140625" style="4211" customWidth="1"/>
    <col min="9221" max="9221" width="8.5703125" style="4211" bestFit="1" customWidth="1"/>
    <col min="9222" max="9222" width="8.42578125" style="4211" bestFit="1" customWidth="1"/>
    <col min="9223" max="9223" width="8.85546875" style="4211" bestFit="1" customWidth="1"/>
    <col min="9224" max="9224" width="6.28515625" style="4211" bestFit="1" customWidth="1"/>
    <col min="9225" max="9225" width="5.28515625" style="4211" bestFit="1" customWidth="1"/>
    <col min="9226" max="9227" width="11.7109375" style="4211" customWidth="1"/>
    <col min="9228" max="9461" width="9.140625" style="4211"/>
    <col min="9462" max="9462" width="12.85546875" style="4211" customWidth="1"/>
    <col min="9463" max="9474" width="7" style="4211" customWidth="1"/>
    <col min="9475" max="9475" width="8.85546875" style="4211" customWidth="1"/>
    <col min="9476" max="9476" width="4.140625" style="4211" customWidth="1"/>
    <col min="9477" max="9477" width="8.5703125" style="4211" bestFit="1" customWidth="1"/>
    <col min="9478" max="9478" width="8.42578125" style="4211" bestFit="1" customWidth="1"/>
    <col min="9479" max="9479" width="8.85546875" style="4211" bestFit="1" customWidth="1"/>
    <col min="9480" max="9480" width="6.28515625" style="4211" bestFit="1" customWidth="1"/>
    <col min="9481" max="9481" width="5.28515625" style="4211" bestFit="1" customWidth="1"/>
    <col min="9482" max="9483" width="11.7109375" style="4211" customWidth="1"/>
    <col min="9484" max="9717" width="9.140625" style="4211"/>
    <col min="9718" max="9718" width="12.85546875" style="4211" customWidth="1"/>
    <col min="9719" max="9730" width="7" style="4211" customWidth="1"/>
    <col min="9731" max="9731" width="8.85546875" style="4211" customWidth="1"/>
    <col min="9732" max="9732" width="4.140625" style="4211" customWidth="1"/>
    <col min="9733" max="9733" width="8.5703125" style="4211" bestFit="1" customWidth="1"/>
    <col min="9734" max="9734" width="8.42578125" style="4211" bestFit="1" customWidth="1"/>
    <col min="9735" max="9735" width="8.85546875" style="4211" bestFit="1" customWidth="1"/>
    <col min="9736" max="9736" width="6.28515625" style="4211" bestFit="1" customWidth="1"/>
    <col min="9737" max="9737" width="5.28515625" style="4211" bestFit="1" customWidth="1"/>
    <col min="9738" max="9739" width="11.7109375" style="4211" customWidth="1"/>
    <col min="9740" max="9973" width="9.140625" style="4211"/>
    <col min="9974" max="9974" width="12.85546875" style="4211" customWidth="1"/>
    <col min="9975" max="9986" width="7" style="4211" customWidth="1"/>
    <col min="9987" max="9987" width="8.85546875" style="4211" customWidth="1"/>
    <col min="9988" max="9988" width="4.140625" style="4211" customWidth="1"/>
    <col min="9989" max="9989" width="8.5703125" style="4211" bestFit="1" customWidth="1"/>
    <col min="9990" max="9990" width="8.42578125" style="4211" bestFit="1" customWidth="1"/>
    <col min="9991" max="9991" width="8.85546875" style="4211" bestFit="1" customWidth="1"/>
    <col min="9992" max="9992" width="6.28515625" style="4211" bestFit="1" customWidth="1"/>
    <col min="9993" max="9993" width="5.28515625" style="4211" bestFit="1" customWidth="1"/>
    <col min="9994" max="9995" width="11.7109375" style="4211" customWidth="1"/>
    <col min="9996" max="10229" width="9.140625" style="4211"/>
    <col min="10230" max="10230" width="12.85546875" style="4211" customWidth="1"/>
    <col min="10231" max="10242" width="7" style="4211" customWidth="1"/>
    <col min="10243" max="10243" width="8.85546875" style="4211" customWidth="1"/>
    <col min="10244" max="10244" width="4.140625" style="4211" customWidth="1"/>
    <col min="10245" max="10245" width="8.5703125" style="4211" bestFit="1" customWidth="1"/>
    <col min="10246" max="10246" width="8.42578125" style="4211" bestFit="1" customWidth="1"/>
    <col min="10247" max="10247" width="8.85546875" style="4211" bestFit="1" customWidth="1"/>
    <col min="10248" max="10248" width="6.28515625" style="4211" bestFit="1" customWidth="1"/>
    <col min="10249" max="10249" width="5.28515625" style="4211" bestFit="1" customWidth="1"/>
    <col min="10250" max="10251" width="11.7109375" style="4211" customWidth="1"/>
    <col min="10252" max="10485" width="9.140625" style="4211"/>
    <col min="10486" max="10486" width="12.85546875" style="4211" customWidth="1"/>
    <col min="10487" max="10498" width="7" style="4211" customWidth="1"/>
    <col min="10499" max="10499" width="8.85546875" style="4211" customWidth="1"/>
    <col min="10500" max="10500" width="4.140625" style="4211" customWidth="1"/>
    <col min="10501" max="10501" width="8.5703125" style="4211" bestFit="1" customWidth="1"/>
    <col min="10502" max="10502" width="8.42578125" style="4211" bestFit="1" customWidth="1"/>
    <col min="10503" max="10503" width="8.85546875" style="4211" bestFit="1" customWidth="1"/>
    <col min="10504" max="10504" width="6.28515625" style="4211" bestFit="1" customWidth="1"/>
    <col min="10505" max="10505" width="5.28515625" style="4211" bestFit="1" customWidth="1"/>
    <col min="10506" max="10507" width="11.7109375" style="4211" customWidth="1"/>
    <col min="10508" max="10741" width="9.140625" style="4211"/>
    <col min="10742" max="10742" width="12.85546875" style="4211" customWidth="1"/>
    <col min="10743" max="10754" width="7" style="4211" customWidth="1"/>
    <col min="10755" max="10755" width="8.85546875" style="4211" customWidth="1"/>
    <col min="10756" max="10756" width="4.140625" style="4211" customWidth="1"/>
    <col min="10757" max="10757" width="8.5703125" style="4211" bestFit="1" customWidth="1"/>
    <col min="10758" max="10758" width="8.42578125" style="4211" bestFit="1" customWidth="1"/>
    <col min="10759" max="10759" width="8.85546875" style="4211" bestFit="1" customWidth="1"/>
    <col min="10760" max="10760" width="6.28515625" style="4211" bestFit="1" customWidth="1"/>
    <col min="10761" max="10761" width="5.28515625" style="4211" bestFit="1" customWidth="1"/>
    <col min="10762" max="10763" width="11.7109375" style="4211" customWidth="1"/>
    <col min="10764" max="10997" width="9.140625" style="4211"/>
    <col min="10998" max="10998" width="12.85546875" style="4211" customWidth="1"/>
    <col min="10999" max="11010" width="7" style="4211" customWidth="1"/>
    <col min="11011" max="11011" width="8.85546875" style="4211" customWidth="1"/>
    <col min="11012" max="11012" width="4.140625" style="4211" customWidth="1"/>
    <col min="11013" max="11013" width="8.5703125" style="4211" bestFit="1" customWidth="1"/>
    <col min="11014" max="11014" width="8.42578125" style="4211" bestFit="1" customWidth="1"/>
    <col min="11015" max="11015" width="8.85546875" style="4211" bestFit="1" customWidth="1"/>
    <col min="11016" max="11016" width="6.28515625" style="4211" bestFit="1" customWidth="1"/>
    <col min="11017" max="11017" width="5.28515625" style="4211" bestFit="1" customWidth="1"/>
    <col min="11018" max="11019" width="11.7109375" style="4211" customWidth="1"/>
    <col min="11020" max="11253" width="9.140625" style="4211"/>
    <col min="11254" max="11254" width="12.85546875" style="4211" customWidth="1"/>
    <col min="11255" max="11266" width="7" style="4211" customWidth="1"/>
    <col min="11267" max="11267" width="8.85546875" style="4211" customWidth="1"/>
    <col min="11268" max="11268" width="4.140625" style="4211" customWidth="1"/>
    <col min="11269" max="11269" width="8.5703125" style="4211" bestFit="1" customWidth="1"/>
    <col min="11270" max="11270" width="8.42578125" style="4211" bestFit="1" customWidth="1"/>
    <col min="11271" max="11271" width="8.85546875" style="4211" bestFit="1" customWidth="1"/>
    <col min="11272" max="11272" width="6.28515625" style="4211" bestFit="1" customWidth="1"/>
    <col min="11273" max="11273" width="5.28515625" style="4211" bestFit="1" customWidth="1"/>
    <col min="11274" max="11275" width="11.7109375" style="4211" customWidth="1"/>
    <col min="11276" max="11509" width="9.140625" style="4211"/>
    <col min="11510" max="11510" width="12.85546875" style="4211" customWidth="1"/>
    <col min="11511" max="11522" width="7" style="4211" customWidth="1"/>
    <col min="11523" max="11523" width="8.85546875" style="4211" customWidth="1"/>
    <col min="11524" max="11524" width="4.140625" style="4211" customWidth="1"/>
    <col min="11525" max="11525" width="8.5703125" style="4211" bestFit="1" customWidth="1"/>
    <col min="11526" max="11526" width="8.42578125" style="4211" bestFit="1" customWidth="1"/>
    <col min="11527" max="11527" width="8.85546875" style="4211" bestFit="1" customWidth="1"/>
    <col min="11528" max="11528" width="6.28515625" style="4211" bestFit="1" customWidth="1"/>
    <col min="11529" max="11529" width="5.28515625" style="4211" bestFit="1" customWidth="1"/>
    <col min="11530" max="11531" width="11.7109375" style="4211" customWidth="1"/>
    <col min="11532" max="11765" width="9.140625" style="4211"/>
    <col min="11766" max="11766" width="12.85546875" style="4211" customWidth="1"/>
    <col min="11767" max="11778" width="7" style="4211" customWidth="1"/>
    <col min="11779" max="11779" width="8.85546875" style="4211" customWidth="1"/>
    <col min="11780" max="11780" width="4.140625" style="4211" customWidth="1"/>
    <col min="11781" max="11781" width="8.5703125" style="4211" bestFit="1" customWidth="1"/>
    <col min="11782" max="11782" width="8.42578125" style="4211" bestFit="1" customWidth="1"/>
    <col min="11783" max="11783" width="8.85546875" style="4211" bestFit="1" customWidth="1"/>
    <col min="11784" max="11784" width="6.28515625" style="4211" bestFit="1" customWidth="1"/>
    <col min="11785" max="11785" width="5.28515625" style="4211" bestFit="1" customWidth="1"/>
    <col min="11786" max="11787" width="11.7109375" style="4211" customWidth="1"/>
    <col min="11788" max="12021" width="9.140625" style="4211"/>
    <col min="12022" max="12022" width="12.85546875" style="4211" customWidth="1"/>
    <col min="12023" max="12034" width="7" style="4211" customWidth="1"/>
    <col min="12035" max="12035" width="8.85546875" style="4211" customWidth="1"/>
    <col min="12036" max="12036" width="4.140625" style="4211" customWidth="1"/>
    <col min="12037" max="12037" width="8.5703125" style="4211" bestFit="1" customWidth="1"/>
    <col min="12038" max="12038" width="8.42578125" style="4211" bestFit="1" customWidth="1"/>
    <col min="12039" max="12039" width="8.85546875" style="4211" bestFit="1" customWidth="1"/>
    <col min="12040" max="12040" width="6.28515625" style="4211" bestFit="1" customWidth="1"/>
    <col min="12041" max="12041" width="5.28515625" style="4211" bestFit="1" customWidth="1"/>
    <col min="12042" max="12043" width="11.7109375" style="4211" customWidth="1"/>
    <col min="12044" max="12277" width="9.140625" style="4211"/>
    <col min="12278" max="12278" width="12.85546875" style="4211" customWidth="1"/>
    <col min="12279" max="12290" width="7" style="4211" customWidth="1"/>
    <col min="12291" max="12291" width="8.85546875" style="4211" customWidth="1"/>
    <col min="12292" max="12292" width="4.140625" style="4211" customWidth="1"/>
    <col min="12293" max="12293" width="8.5703125" style="4211" bestFit="1" customWidth="1"/>
    <col min="12294" max="12294" width="8.42578125" style="4211" bestFit="1" customWidth="1"/>
    <col min="12295" max="12295" width="8.85546875" style="4211" bestFit="1" customWidth="1"/>
    <col min="12296" max="12296" width="6.28515625" style="4211" bestFit="1" customWidth="1"/>
    <col min="12297" max="12297" width="5.28515625" style="4211" bestFit="1" customWidth="1"/>
    <col min="12298" max="12299" width="11.7109375" style="4211" customWidth="1"/>
    <col min="12300" max="12533" width="9.140625" style="4211"/>
    <col min="12534" max="12534" width="12.85546875" style="4211" customWidth="1"/>
    <col min="12535" max="12546" width="7" style="4211" customWidth="1"/>
    <col min="12547" max="12547" width="8.85546875" style="4211" customWidth="1"/>
    <col min="12548" max="12548" width="4.140625" style="4211" customWidth="1"/>
    <col min="12549" max="12549" width="8.5703125" style="4211" bestFit="1" customWidth="1"/>
    <col min="12550" max="12550" width="8.42578125" style="4211" bestFit="1" customWidth="1"/>
    <col min="12551" max="12551" width="8.85546875" style="4211" bestFit="1" customWidth="1"/>
    <col min="12552" max="12552" width="6.28515625" style="4211" bestFit="1" customWidth="1"/>
    <col min="12553" max="12553" width="5.28515625" style="4211" bestFit="1" customWidth="1"/>
    <col min="12554" max="12555" width="11.7109375" style="4211" customWidth="1"/>
    <col min="12556" max="12789" width="9.140625" style="4211"/>
    <col min="12790" max="12790" width="12.85546875" style="4211" customWidth="1"/>
    <col min="12791" max="12802" width="7" style="4211" customWidth="1"/>
    <col min="12803" max="12803" width="8.85546875" style="4211" customWidth="1"/>
    <col min="12804" max="12804" width="4.140625" style="4211" customWidth="1"/>
    <col min="12805" max="12805" width="8.5703125" style="4211" bestFit="1" customWidth="1"/>
    <col min="12806" max="12806" width="8.42578125" style="4211" bestFit="1" customWidth="1"/>
    <col min="12807" max="12807" width="8.85546875" style="4211" bestFit="1" customWidth="1"/>
    <col min="12808" max="12808" width="6.28515625" style="4211" bestFit="1" customWidth="1"/>
    <col min="12809" max="12809" width="5.28515625" style="4211" bestFit="1" customWidth="1"/>
    <col min="12810" max="12811" width="11.7109375" style="4211" customWidth="1"/>
    <col min="12812" max="13045" width="9.140625" style="4211"/>
    <col min="13046" max="13046" width="12.85546875" style="4211" customWidth="1"/>
    <col min="13047" max="13058" width="7" style="4211" customWidth="1"/>
    <col min="13059" max="13059" width="8.85546875" style="4211" customWidth="1"/>
    <col min="13060" max="13060" width="4.140625" style="4211" customWidth="1"/>
    <col min="13061" max="13061" width="8.5703125" style="4211" bestFit="1" customWidth="1"/>
    <col min="13062" max="13062" width="8.42578125" style="4211" bestFit="1" customWidth="1"/>
    <col min="13063" max="13063" width="8.85546875" style="4211" bestFit="1" customWidth="1"/>
    <col min="13064" max="13064" width="6.28515625" style="4211" bestFit="1" customWidth="1"/>
    <col min="13065" max="13065" width="5.28515625" style="4211" bestFit="1" customWidth="1"/>
    <col min="13066" max="13067" width="11.7109375" style="4211" customWidth="1"/>
    <col min="13068" max="13301" width="9.140625" style="4211"/>
    <col min="13302" max="13302" width="12.85546875" style="4211" customWidth="1"/>
    <col min="13303" max="13314" width="7" style="4211" customWidth="1"/>
    <col min="13315" max="13315" width="8.85546875" style="4211" customWidth="1"/>
    <col min="13316" max="13316" width="4.140625" style="4211" customWidth="1"/>
    <col min="13317" max="13317" width="8.5703125" style="4211" bestFit="1" customWidth="1"/>
    <col min="13318" max="13318" width="8.42578125" style="4211" bestFit="1" customWidth="1"/>
    <col min="13319" max="13319" width="8.85546875" style="4211" bestFit="1" customWidth="1"/>
    <col min="13320" max="13320" width="6.28515625" style="4211" bestFit="1" customWidth="1"/>
    <col min="13321" max="13321" width="5.28515625" style="4211" bestFit="1" customWidth="1"/>
    <col min="13322" max="13323" width="11.7109375" style="4211" customWidth="1"/>
    <col min="13324" max="13557" width="9.140625" style="4211"/>
    <col min="13558" max="13558" width="12.85546875" style="4211" customWidth="1"/>
    <col min="13559" max="13570" width="7" style="4211" customWidth="1"/>
    <col min="13571" max="13571" width="8.85546875" style="4211" customWidth="1"/>
    <col min="13572" max="13572" width="4.140625" style="4211" customWidth="1"/>
    <col min="13573" max="13573" width="8.5703125" style="4211" bestFit="1" customWidth="1"/>
    <col min="13574" max="13574" width="8.42578125" style="4211" bestFit="1" customWidth="1"/>
    <col min="13575" max="13575" width="8.85546875" style="4211" bestFit="1" customWidth="1"/>
    <col min="13576" max="13576" width="6.28515625" style="4211" bestFit="1" customWidth="1"/>
    <col min="13577" max="13577" width="5.28515625" style="4211" bestFit="1" customWidth="1"/>
    <col min="13578" max="13579" width="11.7109375" style="4211" customWidth="1"/>
    <col min="13580" max="13813" width="9.140625" style="4211"/>
    <col min="13814" max="13814" width="12.85546875" style="4211" customWidth="1"/>
    <col min="13815" max="13826" width="7" style="4211" customWidth="1"/>
    <col min="13827" max="13827" width="8.85546875" style="4211" customWidth="1"/>
    <col min="13828" max="13828" width="4.140625" style="4211" customWidth="1"/>
    <col min="13829" max="13829" width="8.5703125" style="4211" bestFit="1" customWidth="1"/>
    <col min="13830" max="13830" width="8.42578125" style="4211" bestFit="1" customWidth="1"/>
    <col min="13831" max="13831" width="8.85546875" style="4211" bestFit="1" customWidth="1"/>
    <col min="13832" max="13832" width="6.28515625" style="4211" bestFit="1" customWidth="1"/>
    <col min="13833" max="13833" width="5.28515625" style="4211" bestFit="1" customWidth="1"/>
    <col min="13834" max="13835" width="11.7109375" style="4211" customWidth="1"/>
    <col min="13836" max="14069" width="9.140625" style="4211"/>
    <col min="14070" max="14070" width="12.85546875" style="4211" customWidth="1"/>
    <col min="14071" max="14082" width="7" style="4211" customWidth="1"/>
    <col min="14083" max="14083" width="8.85546875" style="4211" customWidth="1"/>
    <col min="14084" max="14084" width="4.140625" style="4211" customWidth="1"/>
    <col min="14085" max="14085" width="8.5703125" style="4211" bestFit="1" customWidth="1"/>
    <col min="14086" max="14086" width="8.42578125" style="4211" bestFit="1" customWidth="1"/>
    <col min="14087" max="14087" width="8.85546875" style="4211" bestFit="1" customWidth="1"/>
    <col min="14088" max="14088" width="6.28515625" style="4211" bestFit="1" customWidth="1"/>
    <col min="14089" max="14089" width="5.28515625" style="4211" bestFit="1" customWidth="1"/>
    <col min="14090" max="14091" width="11.7109375" style="4211" customWidth="1"/>
    <col min="14092" max="14325" width="9.140625" style="4211"/>
    <col min="14326" max="14326" width="12.85546875" style="4211" customWidth="1"/>
    <col min="14327" max="14338" width="7" style="4211" customWidth="1"/>
    <col min="14339" max="14339" width="8.85546875" style="4211" customWidth="1"/>
    <col min="14340" max="14340" width="4.140625" style="4211" customWidth="1"/>
    <col min="14341" max="14341" width="8.5703125" style="4211" bestFit="1" customWidth="1"/>
    <col min="14342" max="14342" width="8.42578125" style="4211" bestFit="1" customWidth="1"/>
    <col min="14343" max="14343" width="8.85546875" style="4211" bestFit="1" customWidth="1"/>
    <col min="14344" max="14344" width="6.28515625" style="4211" bestFit="1" customWidth="1"/>
    <col min="14345" max="14345" width="5.28515625" style="4211" bestFit="1" customWidth="1"/>
    <col min="14346" max="14347" width="11.7109375" style="4211" customWidth="1"/>
    <col min="14348" max="14581" width="9.140625" style="4211"/>
    <col min="14582" max="14582" width="12.85546875" style="4211" customWidth="1"/>
    <col min="14583" max="14594" width="7" style="4211" customWidth="1"/>
    <col min="14595" max="14595" width="8.85546875" style="4211" customWidth="1"/>
    <col min="14596" max="14596" width="4.140625" style="4211" customWidth="1"/>
    <col min="14597" max="14597" width="8.5703125" style="4211" bestFit="1" customWidth="1"/>
    <col min="14598" max="14598" width="8.42578125" style="4211" bestFit="1" customWidth="1"/>
    <col min="14599" max="14599" width="8.85546875" style="4211" bestFit="1" customWidth="1"/>
    <col min="14600" max="14600" width="6.28515625" style="4211" bestFit="1" customWidth="1"/>
    <col min="14601" max="14601" width="5.28515625" style="4211" bestFit="1" customWidth="1"/>
    <col min="14602" max="14603" width="11.7109375" style="4211" customWidth="1"/>
    <col min="14604" max="14837" width="9.140625" style="4211"/>
    <col min="14838" max="14838" width="12.85546875" style="4211" customWidth="1"/>
    <col min="14839" max="14850" width="7" style="4211" customWidth="1"/>
    <col min="14851" max="14851" width="8.85546875" style="4211" customWidth="1"/>
    <col min="14852" max="14852" width="4.140625" style="4211" customWidth="1"/>
    <col min="14853" max="14853" width="8.5703125" style="4211" bestFit="1" customWidth="1"/>
    <col min="14854" max="14854" width="8.42578125" style="4211" bestFit="1" customWidth="1"/>
    <col min="14855" max="14855" width="8.85546875" style="4211" bestFit="1" customWidth="1"/>
    <col min="14856" max="14856" width="6.28515625" style="4211" bestFit="1" customWidth="1"/>
    <col min="14857" max="14857" width="5.28515625" style="4211" bestFit="1" customWidth="1"/>
    <col min="14858" max="14859" width="11.7109375" style="4211" customWidth="1"/>
    <col min="14860" max="15093" width="9.140625" style="4211"/>
    <col min="15094" max="15094" width="12.85546875" style="4211" customWidth="1"/>
    <col min="15095" max="15106" width="7" style="4211" customWidth="1"/>
    <col min="15107" max="15107" width="8.85546875" style="4211" customWidth="1"/>
    <col min="15108" max="15108" width="4.140625" style="4211" customWidth="1"/>
    <col min="15109" max="15109" width="8.5703125" style="4211" bestFit="1" customWidth="1"/>
    <col min="15110" max="15110" width="8.42578125" style="4211" bestFit="1" customWidth="1"/>
    <col min="15111" max="15111" width="8.85546875" style="4211" bestFit="1" customWidth="1"/>
    <col min="15112" max="15112" width="6.28515625" style="4211" bestFit="1" customWidth="1"/>
    <col min="15113" max="15113" width="5.28515625" style="4211" bestFit="1" customWidth="1"/>
    <col min="15114" max="15115" width="11.7109375" style="4211" customWidth="1"/>
    <col min="15116" max="15349" width="9.140625" style="4211"/>
    <col min="15350" max="15350" width="12.85546875" style="4211" customWidth="1"/>
    <col min="15351" max="15362" width="7" style="4211" customWidth="1"/>
    <col min="15363" max="15363" width="8.85546875" style="4211" customWidth="1"/>
    <col min="15364" max="15364" width="4.140625" style="4211" customWidth="1"/>
    <col min="15365" max="15365" width="8.5703125" style="4211" bestFit="1" customWidth="1"/>
    <col min="15366" max="15366" width="8.42578125" style="4211" bestFit="1" customWidth="1"/>
    <col min="15367" max="15367" width="8.85546875" style="4211" bestFit="1" customWidth="1"/>
    <col min="15368" max="15368" width="6.28515625" style="4211" bestFit="1" customWidth="1"/>
    <col min="15369" max="15369" width="5.28515625" style="4211" bestFit="1" customWidth="1"/>
    <col min="15370" max="15371" width="11.7109375" style="4211" customWidth="1"/>
    <col min="15372" max="15605" width="9.140625" style="4211"/>
    <col min="15606" max="15606" width="12.85546875" style="4211" customWidth="1"/>
    <col min="15607" max="15618" width="7" style="4211" customWidth="1"/>
    <col min="15619" max="15619" width="8.85546875" style="4211" customWidth="1"/>
    <col min="15620" max="15620" width="4.140625" style="4211" customWidth="1"/>
    <col min="15621" max="15621" width="8.5703125" style="4211" bestFit="1" customWidth="1"/>
    <col min="15622" max="15622" width="8.42578125" style="4211" bestFit="1" customWidth="1"/>
    <col min="15623" max="15623" width="8.85546875" style="4211" bestFit="1" customWidth="1"/>
    <col min="15624" max="15624" width="6.28515625" style="4211" bestFit="1" customWidth="1"/>
    <col min="15625" max="15625" width="5.28515625" style="4211" bestFit="1" customWidth="1"/>
    <col min="15626" max="15627" width="11.7109375" style="4211" customWidth="1"/>
    <col min="15628" max="15861" width="9.140625" style="4211"/>
    <col min="15862" max="15862" width="12.85546875" style="4211" customWidth="1"/>
    <col min="15863" max="15874" width="7" style="4211" customWidth="1"/>
    <col min="15875" max="15875" width="8.85546875" style="4211" customWidth="1"/>
    <col min="15876" max="15876" width="4.140625" style="4211" customWidth="1"/>
    <col min="15877" max="15877" width="8.5703125" style="4211" bestFit="1" customWidth="1"/>
    <col min="15878" max="15878" width="8.42578125" style="4211" bestFit="1" customWidth="1"/>
    <col min="15879" max="15879" width="8.85546875" style="4211" bestFit="1" customWidth="1"/>
    <col min="15880" max="15880" width="6.28515625" style="4211" bestFit="1" customWidth="1"/>
    <col min="15881" max="15881" width="5.28515625" style="4211" bestFit="1" customWidth="1"/>
    <col min="15882" max="15883" width="11.7109375" style="4211" customWidth="1"/>
    <col min="15884" max="16117" width="9.140625" style="4211"/>
    <col min="16118" max="16118" width="12.85546875" style="4211" customWidth="1"/>
    <col min="16119" max="16130" width="7" style="4211" customWidth="1"/>
    <col min="16131" max="16131" width="8.85546875" style="4211" customWidth="1"/>
    <col min="16132" max="16132" width="4.140625" style="4211" customWidth="1"/>
    <col min="16133" max="16133" width="8.5703125" style="4211" bestFit="1" customWidth="1"/>
    <col min="16134" max="16134" width="8.42578125" style="4211" bestFit="1" customWidth="1"/>
    <col min="16135" max="16135" width="8.85546875" style="4211" bestFit="1" customWidth="1"/>
    <col min="16136" max="16136" width="6.28515625" style="4211" bestFit="1" customWidth="1"/>
    <col min="16137" max="16137" width="5.28515625" style="4211" bestFit="1" customWidth="1"/>
    <col min="16138" max="16139" width="11.7109375" style="4211" customWidth="1"/>
    <col min="16140" max="16374" width="9.140625" style="4211"/>
    <col min="16375" max="16384" width="9.140625" style="4211" customWidth="1"/>
  </cols>
  <sheetData>
    <row r="1" spans="2:19" s="4187" customFormat="1" ht="30" customHeight="1">
      <c r="B1" s="6519" t="s">
        <v>4764</v>
      </c>
      <c r="C1" s="6519"/>
      <c r="D1" s="6519"/>
      <c r="E1" s="6519"/>
      <c r="F1" s="6519"/>
      <c r="G1" s="6519"/>
      <c r="H1" s="6519"/>
      <c r="I1" s="6519"/>
      <c r="J1" s="6519"/>
      <c r="K1" s="6519"/>
      <c r="L1" s="6519"/>
      <c r="M1" s="6519"/>
      <c r="N1" s="6519"/>
      <c r="O1" s="4186"/>
      <c r="P1" s="4186"/>
      <c r="Q1" s="4186"/>
      <c r="R1" s="4186"/>
      <c r="S1" s="4186"/>
    </row>
    <row r="2" spans="2:19" s="4187" customFormat="1" ht="30" customHeight="1">
      <c r="B2" s="6519" t="s">
        <v>4765</v>
      </c>
      <c r="C2" s="6519"/>
      <c r="D2" s="6519"/>
      <c r="E2" s="6519"/>
      <c r="F2" s="6519"/>
      <c r="G2" s="6519"/>
      <c r="H2" s="6519"/>
      <c r="I2" s="6519"/>
      <c r="J2" s="6519"/>
      <c r="K2" s="6519"/>
      <c r="L2" s="6519"/>
      <c r="M2" s="6519"/>
      <c r="N2" s="6519"/>
      <c r="O2" s="4186"/>
      <c r="P2" s="2285" t="s">
        <v>979</v>
      </c>
      <c r="Q2" s="4186"/>
      <c r="R2" s="4186"/>
      <c r="S2" s="4186"/>
    </row>
    <row r="3" spans="2:19" s="4192" customFormat="1" ht="12" customHeight="1">
      <c r="B3" s="4188" t="s">
        <v>1194</v>
      </c>
      <c r="C3" s="4188"/>
      <c r="D3" s="4188"/>
      <c r="E3" s="4188"/>
      <c r="F3" s="4188"/>
      <c r="G3" s="4188"/>
      <c r="H3" s="4188"/>
      <c r="I3" s="4188"/>
      <c r="J3" s="4188"/>
      <c r="K3" s="4188"/>
      <c r="L3" s="4188"/>
      <c r="M3" s="4188"/>
      <c r="N3" s="4189" t="s">
        <v>1195</v>
      </c>
      <c r="O3" s="4191"/>
      <c r="Q3" s="4190"/>
    </row>
    <row r="4" spans="2:19" s="4194" customFormat="1" ht="27" customHeight="1">
      <c r="B4" s="6520"/>
      <c r="C4" s="5236" t="s">
        <v>4742</v>
      </c>
      <c r="D4" s="5236"/>
      <c r="E4" s="5236"/>
      <c r="F4" s="5236"/>
      <c r="G4" s="5236" t="s">
        <v>4743</v>
      </c>
      <c r="H4" s="5236"/>
      <c r="I4" s="5236"/>
      <c r="J4" s="5236"/>
      <c r="K4" s="5236" t="s">
        <v>4744</v>
      </c>
      <c r="L4" s="5236"/>
      <c r="M4" s="5236"/>
      <c r="N4" s="5665"/>
    </row>
    <row r="5" spans="2:19" s="4194" customFormat="1" ht="18" customHeight="1">
      <c r="B5" s="6520"/>
      <c r="C5" s="6527" t="s">
        <v>175</v>
      </c>
      <c r="D5" s="5236" t="s">
        <v>2157</v>
      </c>
      <c r="E5" s="5236"/>
      <c r="F5" s="5236"/>
      <c r="G5" s="6367" t="s">
        <v>175</v>
      </c>
      <c r="H5" s="5665" t="s">
        <v>2157</v>
      </c>
      <c r="I5" s="5666"/>
      <c r="J5" s="5717"/>
      <c r="K5" s="6358" t="s">
        <v>175</v>
      </c>
      <c r="L5" s="5665" t="s">
        <v>2157</v>
      </c>
      <c r="M5" s="5666"/>
      <c r="N5" s="5666"/>
    </row>
    <row r="6" spans="2:19" s="4194" customFormat="1" ht="25.5" customHeight="1">
      <c r="B6" s="6520"/>
      <c r="C6" s="6528"/>
      <c r="D6" s="1563" t="s">
        <v>4766</v>
      </c>
      <c r="E6" s="1563" t="s">
        <v>4767</v>
      </c>
      <c r="F6" s="1563" t="s">
        <v>2982</v>
      </c>
      <c r="G6" s="6369"/>
      <c r="H6" s="1563" t="s">
        <v>4766</v>
      </c>
      <c r="I6" s="1563" t="s">
        <v>4767</v>
      </c>
      <c r="J6" s="1563" t="s">
        <v>2982</v>
      </c>
      <c r="K6" s="6360"/>
      <c r="L6" s="1564" t="s">
        <v>4766</v>
      </c>
      <c r="M6" s="1564" t="s">
        <v>4767</v>
      </c>
      <c r="N6" s="1564" t="s">
        <v>2982</v>
      </c>
    </row>
    <row r="7" spans="2:19" s="4199" customFormat="1" ht="21" customHeight="1">
      <c r="B7" s="1519" t="s">
        <v>12</v>
      </c>
      <c r="C7" s="4196">
        <v>66.8</v>
      </c>
      <c r="D7" s="4196">
        <v>64.400000000000006</v>
      </c>
      <c r="E7" s="4196">
        <v>75.099999999999994</v>
      </c>
      <c r="F7" s="4196">
        <v>84.3</v>
      </c>
      <c r="G7" s="4196">
        <v>23.2</v>
      </c>
      <c r="H7" s="4196">
        <v>18.7</v>
      </c>
      <c r="I7" s="4196">
        <v>36.4</v>
      </c>
      <c r="J7" s="4196">
        <v>48.2</v>
      </c>
      <c r="K7" s="4196">
        <v>16</v>
      </c>
      <c r="L7" s="4196">
        <v>12.3</v>
      </c>
      <c r="M7" s="4196">
        <v>24.8</v>
      </c>
      <c r="N7" s="4196">
        <v>49.2</v>
      </c>
      <c r="O7" s="4217"/>
      <c r="P7" s="4217"/>
    </row>
    <row r="8" spans="2:19" s="4199" customFormat="1" ht="21" customHeight="1">
      <c r="B8" s="1525" t="s">
        <v>21</v>
      </c>
      <c r="C8" s="4196">
        <v>66.8</v>
      </c>
      <c r="D8" s="4196">
        <v>64.400000000000006</v>
      </c>
      <c r="E8" s="4196">
        <v>75.3</v>
      </c>
      <c r="F8" s="4196">
        <v>84.9</v>
      </c>
      <c r="G8" s="4196">
        <v>22.9</v>
      </c>
      <c r="H8" s="4196">
        <v>18.2</v>
      </c>
      <c r="I8" s="4196">
        <v>36.6</v>
      </c>
      <c r="J8" s="4196">
        <v>48.3</v>
      </c>
      <c r="K8" s="4196">
        <v>16.2</v>
      </c>
      <c r="L8" s="4196">
        <v>12.5</v>
      </c>
      <c r="M8" s="4196">
        <v>25.1</v>
      </c>
      <c r="N8" s="4196">
        <v>48.8</v>
      </c>
      <c r="O8" s="4196"/>
      <c r="P8" s="4196"/>
    </row>
    <row r="9" spans="2:19" s="4202" customFormat="1" ht="21" customHeight="1">
      <c r="B9" s="1526" t="s">
        <v>6</v>
      </c>
      <c r="C9" s="4201">
        <v>63.2</v>
      </c>
      <c r="D9" s="4201">
        <v>60.8</v>
      </c>
      <c r="E9" s="4201">
        <v>71.7</v>
      </c>
      <c r="F9" s="4201">
        <v>91</v>
      </c>
      <c r="G9" s="4201">
        <v>24.5</v>
      </c>
      <c r="H9" s="4201">
        <v>18.899999999999999</v>
      </c>
      <c r="I9" s="4201">
        <v>42.9</v>
      </c>
      <c r="J9" s="4201">
        <v>57.1</v>
      </c>
      <c r="K9" s="4201">
        <v>13.8</v>
      </c>
      <c r="L9" s="4201">
        <v>11.4</v>
      </c>
      <c r="M9" s="4201">
        <v>19.2</v>
      </c>
      <c r="N9" s="4201">
        <v>45.2</v>
      </c>
      <c r="O9" s="4201"/>
      <c r="P9" s="4201"/>
    </row>
    <row r="10" spans="2:19" s="4202" customFormat="1" ht="21" customHeight="1">
      <c r="B10" s="1526" t="s">
        <v>30</v>
      </c>
      <c r="C10" s="4201">
        <v>70.7</v>
      </c>
      <c r="D10" s="4201">
        <v>68.2</v>
      </c>
      <c r="E10" s="4201">
        <v>79</v>
      </c>
      <c r="F10" s="4201">
        <v>88.6</v>
      </c>
      <c r="G10" s="4201">
        <v>28.9</v>
      </c>
      <c r="H10" s="4201">
        <v>23.1</v>
      </c>
      <c r="I10" s="4201">
        <v>45.8</v>
      </c>
      <c r="J10" s="4201">
        <v>60.7</v>
      </c>
      <c r="K10" s="4201">
        <v>18.3</v>
      </c>
      <c r="L10" s="4201">
        <v>12.3</v>
      </c>
      <c r="M10" s="4201">
        <v>34.5</v>
      </c>
      <c r="N10" s="4201">
        <v>58.4</v>
      </c>
      <c r="O10" s="4201"/>
      <c r="P10" s="4201"/>
    </row>
    <row r="11" spans="2:19" s="4202" customFormat="1" ht="21" customHeight="1">
      <c r="B11" s="1526" t="s">
        <v>37</v>
      </c>
      <c r="C11" s="4201">
        <v>71.400000000000006</v>
      </c>
      <c r="D11" s="4201">
        <v>69</v>
      </c>
      <c r="E11" s="4201">
        <v>78.599999999999994</v>
      </c>
      <c r="F11" s="4201">
        <v>81.400000000000006</v>
      </c>
      <c r="G11" s="4201">
        <v>14.1</v>
      </c>
      <c r="H11" s="4201">
        <v>10.9</v>
      </c>
      <c r="I11" s="4201">
        <v>19.7</v>
      </c>
      <c r="J11" s="4201">
        <v>34.6</v>
      </c>
      <c r="K11" s="4201">
        <v>18.899999999999999</v>
      </c>
      <c r="L11" s="4201">
        <v>14.5</v>
      </c>
      <c r="M11" s="4201">
        <v>26.8</v>
      </c>
      <c r="N11" s="4201">
        <v>47.3</v>
      </c>
      <c r="O11" s="4201"/>
      <c r="P11" s="4201"/>
    </row>
    <row r="12" spans="2:19" s="4202" customFormat="1" ht="21" customHeight="1">
      <c r="B12" s="1526" t="s">
        <v>46</v>
      </c>
      <c r="C12" s="4201">
        <v>61.8</v>
      </c>
      <c r="D12" s="4201">
        <v>59.2</v>
      </c>
      <c r="E12" s="4201">
        <v>77</v>
      </c>
      <c r="F12" s="4201">
        <v>52.6</v>
      </c>
      <c r="G12" s="4201">
        <v>23.7</v>
      </c>
      <c r="H12" s="4201">
        <v>22.8</v>
      </c>
      <c r="I12" s="4201">
        <v>24.1</v>
      </c>
      <c r="J12" s="4201">
        <v>60</v>
      </c>
      <c r="K12" s="4201">
        <v>16.7</v>
      </c>
      <c r="L12" s="4201">
        <v>15</v>
      </c>
      <c r="M12" s="4201">
        <v>19.3</v>
      </c>
      <c r="N12" s="4201">
        <v>60</v>
      </c>
      <c r="O12" s="4201"/>
      <c r="P12" s="4201"/>
    </row>
    <row r="13" spans="2:19" s="4202" customFormat="1" ht="21" customHeight="1">
      <c r="B13" s="1526" t="s">
        <v>55</v>
      </c>
      <c r="C13" s="4201">
        <v>68</v>
      </c>
      <c r="D13" s="4201">
        <v>68.2</v>
      </c>
      <c r="E13" s="4201">
        <v>64.099999999999994</v>
      </c>
      <c r="F13" s="4201">
        <v>75</v>
      </c>
      <c r="G13" s="4201">
        <v>19.2</v>
      </c>
      <c r="H13" s="4201">
        <v>19.600000000000001</v>
      </c>
      <c r="I13" s="4201">
        <v>15.3</v>
      </c>
      <c r="J13" s="4201">
        <v>16.7</v>
      </c>
      <c r="K13" s="4201">
        <v>12</v>
      </c>
      <c r="L13" s="4201">
        <v>10.5</v>
      </c>
      <c r="M13" s="4201">
        <v>27.1</v>
      </c>
      <c r="N13" s="4201">
        <v>16.7</v>
      </c>
      <c r="O13" s="4201"/>
      <c r="P13" s="4201"/>
    </row>
    <row r="14" spans="2:19" s="4203" customFormat="1" ht="21" customHeight="1">
      <c r="B14" s="1525" t="s">
        <v>62</v>
      </c>
      <c r="C14" s="4196">
        <v>72.7</v>
      </c>
      <c r="D14" s="4196">
        <v>72.599999999999994</v>
      </c>
      <c r="E14" s="4196">
        <v>72.599999999999994</v>
      </c>
      <c r="F14" s="4196">
        <v>75</v>
      </c>
      <c r="G14" s="4196">
        <v>39.4</v>
      </c>
      <c r="H14" s="4196">
        <v>42.7</v>
      </c>
      <c r="I14" s="4196">
        <v>21.6</v>
      </c>
      <c r="J14" s="4196">
        <v>44.4</v>
      </c>
      <c r="K14" s="4196">
        <v>6.5</v>
      </c>
      <c r="L14" s="4196">
        <v>3.9</v>
      </c>
      <c r="M14" s="4196">
        <v>6.4</v>
      </c>
      <c r="N14" s="4196">
        <v>55.6</v>
      </c>
      <c r="O14" s="4196"/>
      <c r="P14" s="4196"/>
    </row>
    <row r="15" spans="2:19" s="4203" customFormat="1" ht="21" customHeight="1">
      <c r="B15" s="1525" t="s">
        <v>141</v>
      </c>
      <c r="C15" s="4196">
        <v>61.7</v>
      </c>
      <c r="D15" s="4196">
        <v>62.1</v>
      </c>
      <c r="E15" s="4196">
        <v>61.1</v>
      </c>
      <c r="F15" s="4196">
        <v>50</v>
      </c>
      <c r="G15" s="4196">
        <v>29.4</v>
      </c>
      <c r="H15" s="4196">
        <v>28.4</v>
      </c>
      <c r="I15" s="4196">
        <v>36.4</v>
      </c>
      <c r="J15" s="4196">
        <v>33.299999999999997</v>
      </c>
      <c r="K15" s="4196">
        <v>9</v>
      </c>
      <c r="L15" s="4196">
        <v>4</v>
      </c>
      <c r="M15" s="4196">
        <v>30.3</v>
      </c>
      <c r="N15" s="4196">
        <v>100</v>
      </c>
      <c r="O15" s="4196"/>
      <c r="P15" s="4196"/>
    </row>
    <row r="16" spans="2:19" s="4194" customFormat="1" ht="27" customHeight="1">
      <c r="B16" s="6520"/>
      <c r="C16" s="5236" t="s">
        <v>4746</v>
      </c>
      <c r="D16" s="5236"/>
      <c r="E16" s="5236"/>
      <c r="F16" s="5236"/>
      <c r="G16" s="5236" t="s">
        <v>4747</v>
      </c>
      <c r="H16" s="5236"/>
      <c r="I16" s="5236"/>
      <c r="J16" s="5236"/>
      <c r="K16" s="5236" t="s">
        <v>4748</v>
      </c>
      <c r="L16" s="5236"/>
      <c r="M16" s="5236"/>
      <c r="N16" s="5665"/>
    </row>
    <row r="17" spans="2:16" s="4194" customFormat="1" ht="18" customHeight="1">
      <c r="B17" s="6520"/>
      <c r="C17" s="6527" t="s">
        <v>175</v>
      </c>
      <c r="D17" s="5236" t="s">
        <v>4768</v>
      </c>
      <c r="E17" s="5236"/>
      <c r="F17" s="5236"/>
      <c r="G17" s="5236" t="s">
        <v>175</v>
      </c>
      <c r="H17" s="5236" t="s">
        <v>4768</v>
      </c>
      <c r="I17" s="5236"/>
      <c r="J17" s="5236"/>
      <c r="K17" s="5236" t="s">
        <v>175</v>
      </c>
      <c r="L17" s="5236" t="s">
        <v>4768</v>
      </c>
      <c r="M17" s="5236"/>
      <c r="N17" s="5665"/>
      <c r="O17" s="4218"/>
      <c r="P17" s="4218"/>
    </row>
    <row r="18" spans="2:16" s="4194" customFormat="1" ht="25.5" customHeight="1">
      <c r="B18" s="6520"/>
      <c r="C18" s="6528"/>
      <c r="D18" s="1563" t="s">
        <v>4766</v>
      </c>
      <c r="E18" s="1563" t="s">
        <v>4767</v>
      </c>
      <c r="F18" s="1563" t="s">
        <v>4769</v>
      </c>
      <c r="G18" s="5236"/>
      <c r="H18" s="1563" t="s">
        <v>4766</v>
      </c>
      <c r="I18" s="1563" t="s">
        <v>4767</v>
      </c>
      <c r="J18" s="1563" t="s">
        <v>4769</v>
      </c>
      <c r="K18" s="5236"/>
      <c r="L18" s="1563" t="s">
        <v>4766</v>
      </c>
      <c r="M18" s="1563" t="s">
        <v>4767</v>
      </c>
      <c r="N18" s="1564" t="s">
        <v>4769</v>
      </c>
      <c r="O18" s="4218"/>
      <c r="P18" s="4218"/>
    </row>
    <row r="19" spans="2:16" s="4194" customFormat="1" ht="5.25" customHeight="1">
      <c r="B19" s="4219"/>
      <c r="C19" s="4220"/>
      <c r="D19" s="2251"/>
      <c r="E19" s="2251"/>
      <c r="F19" s="2251"/>
      <c r="G19" s="2251"/>
      <c r="H19" s="2251"/>
      <c r="I19" s="2251"/>
      <c r="J19" s="2251"/>
      <c r="K19" s="2251"/>
      <c r="L19" s="2251"/>
      <c r="M19" s="2251"/>
      <c r="N19" s="2251"/>
      <c r="O19" s="4218"/>
      <c r="P19" s="4218"/>
    </row>
    <row r="20" spans="2:16" s="4209" customFormat="1" ht="12" customHeight="1">
      <c r="B20" s="6525" t="s">
        <v>164</v>
      </c>
      <c r="C20" s="6525"/>
      <c r="D20" s="6525"/>
      <c r="E20" s="6525"/>
      <c r="F20" s="6525"/>
      <c r="G20" s="6525"/>
      <c r="H20" s="6525"/>
      <c r="I20" s="6525"/>
      <c r="J20" s="6525"/>
      <c r="K20" s="6525"/>
      <c r="L20" s="6525"/>
      <c r="M20" s="6525"/>
      <c r="N20" s="6525"/>
      <c r="O20" s="4221"/>
      <c r="P20" s="4221"/>
    </row>
    <row r="21" spans="2:16" s="4210" customFormat="1" ht="12" customHeight="1">
      <c r="B21" s="6525" t="s">
        <v>4751</v>
      </c>
      <c r="C21" s="6525"/>
      <c r="D21" s="6525"/>
      <c r="E21" s="6525"/>
      <c r="F21" s="6525"/>
      <c r="G21" s="6525"/>
      <c r="H21" s="6525"/>
      <c r="I21" s="6525"/>
      <c r="J21" s="6525"/>
      <c r="K21" s="6525"/>
      <c r="L21" s="6525"/>
      <c r="M21" s="6525"/>
      <c r="N21" s="6525"/>
      <c r="O21" s="4221"/>
      <c r="P21" s="4221"/>
    </row>
    <row r="22" spans="2:16" s="4210" customFormat="1" ht="12" customHeight="1">
      <c r="B22" s="6526" t="s">
        <v>4752</v>
      </c>
      <c r="C22" s="6526"/>
      <c r="D22" s="6526"/>
      <c r="E22" s="6526"/>
      <c r="F22" s="6526"/>
      <c r="G22" s="6526"/>
      <c r="H22" s="6526"/>
      <c r="I22" s="6526"/>
      <c r="J22" s="6526"/>
      <c r="K22" s="6526"/>
      <c r="L22" s="6526"/>
      <c r="M22" s="6526"/>
      <c r="N22" s="6526"/>
      <c r="O22" s="4221"/>
      <c r="P22" s="4221"/>
    </row>
    <row r="23" spans="2:16" s="4210" customFormat="1" ht="31.5" customHeight="1">
      <c r="B23" s="6517" t="s">
        <v>4770</v>
      </c>
      <c r="C23" s="6517"/>
      <c r="D23" s="6517"/>
      <c r="E23" s="6517"/>
      <c r="F23" s="6517"/>
      <c r="G23" s="6517"/>
      <c r="H23" s="6517"/>
      <c r="I23" s="6517"/>
      <c r="J23" s="6517"/>
      <c r="K23" s="6517"/>
      <c r="L23" s="6517"/>
      <c r="M23" s="6517"/>
      <c r="N23" s="6517"/>
      <c r="O23" s="4221"/>
      <c r="P23" s="4221"/>
    </row>
    <row r="24" spans="2:16" s="4210" customFormat="1" ht="31.5" customHeight="1">
      <c r="B24" s="6517" t="s">
        <v>4771</v>
      </c>
      <c r="C24" s="6517"/>
      <c r="D24" s="6517"/>
      <c r="E24" s="6517"/>
      <c r="F24" s="6517"/>
      <c r="G24" s="6517"/>
      <c r="H24" s="6517"/>
      <c r="I24" s="6517"/>
      <c r="J24" s="6517"/>
      <c r="K24" s="6517"/>
      <c r="L24" s="6517"/>
      <c r="M24" s="6517"/>
      <c r="N24" s="6517"/>
      <c r="O24" s="4221"/>
      <c r="P24" s="4221"/>
    </row>
    <row r="25" spans="2:16" ht="5.25" customHeight="1">
      <c r="O25" s="4218"/>
      <c r="P25" s="4218"/>
    </row>
    <row r="26" spans="2:16" s="3064" customFormat="1">
      <c r="B26" s="4662" t="s">
        <v>220</v>
      </c>
      <c r="C26" s="4662"/>
      <c r="D26" s="4662"/>
      <c r="E26" s="4662"/>
      <c r="F26" s="4662"/>
      <c r="G26" s="4662"/>
      <c r="H26" s="4157"/>
      <c r="I26" s="4157"/>
      <c r="J26" s="4157"/>
      <c r="K26" s="4157"/>
      <c r="L26" s="4157"/>
      <c r="M26" s="4212"/>
      <c r="N26" s="4213"/>
    </row>
    <row r="27" spans="2:16" s="3064" customFormat="1">
      <c r="B27" s="5963" t="s">
        <v>4755</v>
      </c>
      <c r="C27" s="5963"/>
      <c r="D27" s="5963"/>
      <c r="E27" s="5963"/>
      <c r="F27" s="4157"/>
      <c r="G27" s="4157"/>
      <c r="H27" s="4157"/>
      <c r="I27" s="4157"/>
      <c r="J27" s="4157"/>
      <c r="K27" s="4157"/>
      <c r="L27" s="4157"/>
      <c r="M27" s="4212"/>
      <c r="N27" s="4213"/>
    </row>
  </sheetData>
  <mergeCells count="29">
    <mergeCell ref="H17:J17"/>
    <mergeCell ref="B1:N1"/>
    <mergeCell ref="B2:N2"/>
    <mergeCell ref="B4:B6"/>
    <mergeCell ref="C4:F4"/>
    <mergeCell ref="G4:J4"/>
    <mergeCell ref="K4:N4"/>
    <mergeCell ref="C5:C6"/>
    <mergeCell ref="D5:F5"/>
    <mergeCell ref="G5:G6"/>
    <mergeCell ref="H5:J5"/>
    <mergeCell ref="K5:K6"/>
    <mergeCell ref="L5:N5"/>
    <mergeCell ref="B24:N24"/>
    <mergeCell ref="B26:G26"/>
    <mergeCell ref="B27:E27"/>
    <mergeCell ref="K17:K18"/>
    <mergeCell ref="L17:N17"/>
    <mergeCell ref="B20:N20"/>
    <mergeCell ref="B21:N21"/>
    <mergeCell ref="B22:N22"/>
    <mergeCell ref="B23:N23"/>
    <mergeCell ref="B16:B18"/>
    <mergeCell ref="C16:F16"/>
    <mergeCell ref="G16:J16"/>
    <mergeCell ref="K16:N16"/>
    <mergeCell ref="C17:C18"/>
    <mergeCell ref="D17:F17"/>
    <mergeCell ref="G17:G18"/>
  </mergeCells>
  <hyperlinks>
    <hyperlink ref="C5:C6" r:id="rId1" display="Total"/>
    <hyperlink ref="C17:C18" r:id="rId2" display="Total"/>
    <hyperlink ref="B27" r:id="rId3"/>
    <hyperlink ref="P2" location="Indice!A1" display="(Voltar ao Índice)"/>
  </hyperlinks>
  <printOptions horizontalCentered="1"/>
  <pageMargins left="0.27559055118110237" right="0.27559055118110237" top="0.6692913385826772" bottom="0.47244094488188981" header="0" footer="0"/>
  <pageSetup paperSize="9" scale="88" orientation="portrait" verticalDpi="300" r:id="rId4"/>
  <ignoredErrors>
    <ignoredError sqref="D5:N6 D17:N18" twoDigitTextYear="1"/>
  </ignoredError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27"/>
  <sheetViews>
    <sheetView showGridLines="0" workbookViewId="0">
      <selection activeCell="B1" sqref="B1:N1"/>
    </sheetView>
  </sheetViews>
  <sheetFormatPr defaultRowHeight="11.25"/>
  <cols>
    <col min="1" max="1" width="6.7109375" style="4211" customWidth="1"/>
    <col min="2" max="2" width="14.7109375" style="4211" customWidth="1"/>
    <col min="3" max="5" width="9.42578125" style="4211" customWidth="1"/>
    <col min="6" max="6" width="9.85546875" style="4211" customWidth="1"/>
    <col min="7" max="7" width="9.42578125" style="4211" customWidth="1"/>
    <col min="8" max="8" width="2.7109375" style="4211" customWidth="1"/>
    <col min="9" max="9" width="9.42578125" style="4211" customWidth="1"/>
    <col min="10" max="10" width="2.7109375" style="4211" customWidth="1"/>
    <col min="11" max="11" width="9.42578125" style="4211" customWidth="1"/>
    <col min="12" max="12" width="2.7109375" style="4211" customWidth="1"/>
    <col min="13" max="13" width="9.42578125" style="4211" customWidth="1"/>
    <col min="14" max="14" width="2.7109375" style="4211" customWidth="1"/>
    <col min="15" max="15" width="6.7109375" style="4211" customWidth="1"/>
    <col min="16" max="16" width="14.28515625" style="4211" bestFit="1" customWidth="1"/>
    <col min="17" max="256" width="9.140625" style="4211"/>
    <col min="257" max="257" width="11.42578125" style="4211" customWidth="1"/>
    <col min="258" max="265" width="10.7109375" style="4211" customWidth="1"/>
    <col min="266" max="266" width="8.85546875" style="4211" bestFit="1" customWidth="1"/>
    <col min="267" max="267" width="6.28515625" style="4211" bestFit="1" customWidth="1"/>
    <col min="268" max="268" width="5.28515625" style="4211" bestFit="1" customWidth="1"/>
    <col min="269" max="270" width="11.7109375" style="4211" customWidth="1"/>
    <col min="271" max="512" width="9.140625" style="4211"/>
    <col min="513" max="513" width="11.42578125" style="4211" customWidth="1"/>
    <col min="514" max="521" width="10.7109375" style="4211" customWidth="1"/>
    <col min="522" max="522" width="8.85546875" style="4211" bestFit="1" customWidth="1"/>
    <col min="523" max="523" width="6.28515625" style="4211" bestFit="1" customWidth="1"/>
    <col min="524" max="524" width="5.28515625" style="4211" bestFit="1" customWidth="1"/>
    <col min="525" max="526" width="11.7109375" style="4211" customWidth="1"/>
    <col min="527" max="768" width="9.140625" style="4211"/>
    <col min="769" max="769" width="11.42578125" style="4211" customWidth="1"/>
    <col min="770" max="777" width="10.7109375" style="4211" customWidth="1"/>
    <col min="778" max="778" width="8.85546875" style="4211" bestFit="1" customWidth="1"/>
    <col min="779" max="779" width="6.28515625" style="4211" bestFit="1" customWidth="1"/>
    <col min="780" max="780" width="5.28515625" style="4211" bestFit="1" customWidth="1"/>
    <col min="781" max="782" width="11.7109375" style="4211" customWidth="1"/>
    <col min="783" max="1024" width="9.140625" style="4211"/>
    <col min="1025" max="1025" width="11.42578125" style="4211" customWidth="1"/>
    <col min="1026" max="1033" width="10.7109375" style="4211" customWidth="1"/>
    <col min="1034" max="1034" width="8.85546875" style="4211" bestFit="1" customWidth="1"/>
    <col min="1035" max="1035" width="6.28515625" style="4211" bestFit="1" customWidth="1"/>
    <col min="1036" max="1036" width="5.28515625" style="4211" bestFit="1" customWidth="1"/>
    <col min="1037" max="1038" width="11.7109375" style="4211" customWidth="1"/>
    <col min="1039" max="1280" width="9.140625" style="4211"/>
    <col min="1281" max="1281" width="11.42578125" style="4211" customWidth="1"/>
    <col min="1282" max="1289" width="10.7109375" style="4211" customWidth="1"/>
    <col min="1290" max="1290" width="8.85546875" style="4211" bestFit="1" customWidth="1"/>
    <col min="1291" max="1291" width="6.28515625" style="4211" bestFit="1" customWidth="1"/>
    <col min="1292" max="1292" width="5.28515625" style="4211" bestFit="1" customWidth="1"/>
    <col min="1293" max="1294" width="11.7109375" style="4211" customWidth="1"/>
    <col min="1295" max="1536" width="9.140625" style="4211"/>
    <col min="1537" max="1537" width="11.42578125" style="4211" customWidth="1"/>
    <col min="1538" max="1545" width="10.7109375" style="4211" customWidth="1"/>
    <col min="1546" max="1546" width="8.85546875" style="4211" bestFit="1" customWidth="1"/>
    <col min="1547" max="1547" width="6.28515625" style="4211" bestFit="1" customWidth="1"/>
    <col min="1548" max="1548" width="5.28515625" style="4211" bestFit="1" customWidth="1"/>
    <col min="1549" max="1550" width="11.7109375" style="4211" customWidth="1"/>
    <col min="1551" max="1792" width="9.140625" style="4211"/>
    <col min="1793" max="1793" width="11.42578125" style="4211" customWidth="1"/>
    <col min="1794" max="1801" width="10.7109375" style="4211" customWidth="1"/>
    <col min="1802" max="1802" width="8.85546875" style="4211" bestFit="1" customWidth="1"/>
    <col min="1803" max="1803" width="6.28515625" style="4211" bestFit="1" customWidth="1"/>
    <col min="1804" max="1804" width="5.28515625" style="4211" bestFit="1" customWidth="1"/>
    <col min="1805" max="1806" width="11.7109375" style="4211" customWidth="1"/>
    <col min="1807" max="2048" width="9.140625" style="4211"/>
    <col min="2049" max="2049" width="11.42578125" style="4211" customWidth="1"/>
    <col min="2050" max="2057" width="10.7109375" style="4211" customWidth="1"/>
    <col min="2058" max="2058" width="8.85546875" style="4211" bestFit="1" customWidth="1"/>
    <col min="2059" max="2059" width="6.28515625" style="4211" bestFit="1" customWidth="1"/>
    <col min="2060" max="2060" width="5.28515625" style="4211" bestFit="1" customWidth="1"/>
    <col min="2061" max="2062" width="11.7109375" style="4211" customWidth="1"/>
    <col min="2063" max="2304" width="9.140625" style="4211"/>
    <col min="2305" max="2305" width="11.42578125" style="4211" customWidth="1"/>
    <col min="2306" max="2313" width="10.7109375" style="4211" customWidth="1"/>
    <col min="2314" max="2314" width="8.85546875" style="4211" bestFit="1" customWidth="1"/>
    <col min="2315" max="2315" width="6.28515625" style="4211" bestFit="1" customWidth="1"/>
    <col min="2316" max="2316" width="5.28515625" style="4211" bestFit="1" customWidth="1"/>
    <col min="2317" max="2318" width="11.7109375" style="4211" customWidth="1"/>
    <col min="2319" max="2560" width="9.140625" style="4211"/>
    <col min="2561" max="2561" width="11.42578125" style="4211" customWidth="1"/>
    <col min="2562" max="2569" width="10.7109375" style="4211" customWidth="1"/>
    <col min="2570" max="2570" width="8.85546875" style="4211" bestFit="1" customWidth="1"/>
    <col min="2571" max="2571" width="6.28515625" style="4211" bestFit="1" customWidth="1"/>
    <col min="2572" max="2572" width="5.28515625" style="4211" bestFit="1" customWidth="1"/>
    <col min="2573" max="2574" width="11.7109375" style="4211" customWidth="1"/>
    <col min="2575" max="2816" width="9.140625" style="4211"/>
    <col min="2817" max="2817" width="11.42578125" style="4211" customWidth="1"/>
    <col min="2818" max="2825" width="10.7109375" style="4211" customWidth="1"/>
    <col min="2826" max="2826" width="8.85546875" style="4211" bestFit="1" customWidth="1"/>
    <col min="2827" max="2827" width="6.28515625" style="4211" bestFit="1" customWidth="1"/>
    <col min="2828" max="2828" width="5.28515625" style="4211" bestFit="1" customWidth="1"/>
    <col min="2829" max="2830" width="11.7109375" style="4211" customWidth="1"/>
    <col min="2831" max="3072" width="9.140625" style="4211"/>
    <col min="3073" max="3073" width="11.42578125" style="4211" customWidth="1"/>
    <col min="3074" max="3081" width="10.7109375" style="4211" customWidth="1"/>
    <col min="3082" max="3082" width="8.85546875" style="4211" bestFit="1" customWidth="1"/>
    <col min="3083" max="3083" width="6.28515625" style="4211" bestFit="1" customWidth="1"/>
    <col min="3084" max="3084" width="5.28515625" style="4211" bestFit="1" customWidth="1"/>
    <col min="3085" max="3086" width="11.7109375" style="4211" customWidth="1"/>
    <col min="3087" max="3328" width="9.140625" style="4211"/>
    <col min="3329" max="3329" width="11.42578125" style="4211" customWidth="1"/>
    <col min="3330" max="3337" width="10.7109375" style="4211" customWidth="1"/>
    <col min="3338" max="3338" width="8.85546875" style="4211" bestFit="1" customWidth="1"/>
    <col min="3339" max="3339" width="6.28515625" style="4211" bestFit="1" customWidth="1"/>
    <col min="3340" max="3340" width="5.28515625" style="4211" bestFit="1" customWidth="1"/>
    <col min="3341" max="3342" width="11.7109375" style="4211" customWidth="1"/>
    <col min="3343" max="3584" width="9.140625" style="4211"/>
    <col min="3585" max="3585" width="11.42578125" style="4211" customWidth="1"/>
    <col min="3586" max="3593" width="10.7109375" style="4211" customWidth="1"/>
    <col min="3594" max="3594" width="8.85546875" style="4211" bestFit="1" customWidth="1"/>
    <col min="3595" max="3595" width="6.28515625" style="4211" bestFit="1" customWidth="1"/>
    <col min="3596" max="3596" width="5.28515625" style="4211" bestFit="1" customWidth="1"/>
    <col min="3597" max="3598" width="11.7109375" style="4211" customWidth="1"/>
    <col min="3599" max="3840" width="9.140625" style="4211"/>
    <col min="3841" max="3841" width="11.42578125" style="4211" customWidth="1"/>
    <col min="3842" max="3849" width="10.7109375" style="4211" customWidth="1"/>
    <col min="3850" max="3850" width="8.85546875" style="4211" bestFit="1" customWidth="1"/>
    <col min="3851" max="3851" width="6.28515625" style="4211" bestFit="1" customWidth="1"/>
    <col min="3852" max="3852" width="5.28515625" style="4211" bestFit="1" customWidth="1"/>
    <col min="3853" max="3854" width="11.7109375" style="4211" customWidth="1"/>
    <col min="3855" max="4096" width="9.140625" style="4211"/>
    <col min="4097" max="4097" width="11.42578125" style="4211" customWidth="1"/>
    <col min="4098" max="4105" width="10.7109375" style="4211" customWidth="1"/>
    <col min="4106" max="4106" width="8.85546875" style="4211" bestFit="1" customWidth="1"/>
    <col min="4107" max="4107" width="6.28515625" style="4211" bestFit="1" customWidth="1"/>
    <col min="4108" max="4108" width="5.28515625" style="4211" bestFit="1" customWidth="1"/>
    <col min="4109" max="4110" width="11.7109375" style="4211" customWidth="1"/>
    <col min="4111" max="4352" width="9.140625" style="4211"/>
    <col min="4353" max="4353" width="11.42578125" style="4211" customWidth="1"/>
    <col min="4354" max="4361" width="10.7109375" style="4211" customWidth="1"/>
    <col min="4362" max="4362" width="8.85546875" style="4211" bestFit="1" customWidth="1"/>
    <col min="4363" max="4363" width="6.28515625" style="4211" bestFit="1" customWidth="1"/>
    <col min="4364" max="4364" width="5.28515625" style="4211" bestFit="1" customWidth="1"/>
    <col min="4365" max="4366" width="11.7109375" style="4211" customWidth="1"/>
    <col min="4367" max="4608" width="9.140625" style="4211"/>
    <col min="4609" max="4609" width="11.42578125" style="4211" customWidth="1"/>
    <col min="4610" max="4617" width="10.7109375" style="4211" customWidth="1"/>
    <col min="4618" max="4618" width="8.85546875" style="4211" bestFit="1" customWidth="1"/>
    <col min="4619" max="4619" width="6.28515625" style="4211" bestFit="1" customWidth="1"/>
    <col min="4620" max="4620" width="5.28515625" style="4211" bestFit="1" customWidth="1"/>
    <col min="4621" max="4622" width="11.7109375" style="4211" customWidth="1"/>
    <col min="4623" max="4864" width="9.140625" style="4211"/>
    <col min="4865" max="4865" width="11.42578125" style="4211" customWidth="1"/>
    <col min="4866" max="4873" width="10.7109375" style="4211" customWidth="1"/>
    <col min="4874" max="4874" width="8.85546875" style="4211" bestFit="1" customWidth="1"/>
    <col min="4875" max="4875" width="6.28515625" style="4211" bestFit="1" customWidth="1"/>
    <col min="4876" max="4876" width="5.28515625" style="4211" bestFit="1" customWidth="1"/>
    <col min="4877" max="4878" width="11.7109375" style="4211" customWidth="1"/>
    <col min="4879" max="5120" width="9.140625" style="4211"/>
    <col min="5121" max="5121" width="11.42578125" style="4211" customWidth="1"/>
    <col min="5122" max="5129" width="10.7109375" style="4211" customWidth="1"/>
    <col min="5130" max="5130" width="8.85546875" style="4211" bestFit="1" customWidth="1"/>
    <col min="5131" max="5131" width="6.28515625" style="4211" bestFit="1" customWidth="1"/>
    <col min="5132" max="5132" width="5.28515625" style="4211" bestFit="1" customWidth="1"/>
    <col min="5133" max="5134" width="11.7109375" style="4211" customWidth="1"/>
    <col min="5135" max="5376" width="9.140625" style="4211"/>
    <col min="5377" max="5377" width="11.42578125" style="4211" customWidth="1"/>
    <col min="5378" max="5385" width="10.7109375" style="4211" customWidth="1"/>
    <col min="5386" max="5386" width="8.85546875" style="4211" bestFit="1" customWidth="1"/>
    <col min="5387" max="5387" width="6.28515625" style="4211" bestFit="1" customWidth="1"/>
    <col min="5388" max="5388" width="5.28515625" style="4211" bestFit="1" customWidth="1"/>
    <col min="5389" max="5390" width="11.7109375" style="4211" customWidth="1"/>
    <col min="5391" max="5632" width="9.140625" style="4211"/>
    <col min="5633" max="5633" width="11.42578125" style="4211" customWidth="1"/>
    <col min="5634" max="5641" width="10.7109375" style="4211" customWidth="1"/>
    <col min="5642" max="5642" width="8.85546875" style="4211" bestFit="1" customWidth="1"/>
    <col min="5643" max="5643" width="6.28515625" style="4211" bestFit="1" customWidth="1"/>
    <col min="5644" max="5644" width="5.28515625" style="4211" bestFit="1" customWidth="1"/>
    <col min="5645" max="5646" width="11.7109375" style="4211" customWidth="1"/>
    <col min="5647" max="5888" width="9.140625" style="4211"/>
    <col min="5889" max="5889" width="11.42578125" style="4211" customWidth="1"/>
    <col min="5890" max="5897" width="10.7109375" style="4211" customWidth="1"/>
    <col min="5898" max="5898" width="8.85546875" style="4211" bestFit="1" customWidth="1"/>
    <col min="5899" max="5899" width="6.28515625" style="4211" bestFit="1" customWidth="1"/>
    <col min="5900" max="5900" width="5.28515625" style="4211" bestFit="1" customWidth="1"/>
    <col min="5901" max="5902" width="11.7109375" style="4211" customWidth="1"/>
    <col min="5903" max="6144" width="9.140625" style="4211"/>
    <col min="6145" max="6145" width="11.42578125" style="4211" customWidth="1"/>
    <col min="6146" max="6153" width="10.7109375" style="4211" customWidth="1"/>
    <col min="6154" max="6154" width="8.85546875" style="4211" bestFit="1" customWidth="1"/>
    <col min="6155" max="6155" width="6.28515625" style="4211" bestFit="1" customWidth="1"/>
    <col min="6156" max="6156" width="5.28515625" style="4211" bestFit="1" customWidth="1"/>
    <col min="6157" max="6158" width="11.7109375" style="4211" customWidth="1"/>
    <col min="6159" max="6400" width="9.140625" style="4211"/>
    <col min="6401" max="6401" width="11.42578125" style="4211" customWidth="1"/>
    <col min="6402" max="6409" width="10.7109375" style="4211" customWidth="1"/>
    <col min="6410" max="6410" width="8.85546875" style="4211" bestFit="1" customWidth="1"/>
    <col min="6411" max="6411" width="6.28515625" style="4211" bestFit="1" customWidth="1"/>
    <col min="6412" max="6412" width="5.28515625" style="4211" bestFit="1" customWidth="1"/>
    <col min="6413" max="6414" width="11.7109375" style="4211" customWidth="1"/>
    <col min="6415" max="6656" width="9.140625" style="4211"/>
    <col min="6657" max="6657" width="11.42578125" style="4211" customWidth="1"/>
    <col min="6658" max="6665" width="10.7109375" style="4211" customWidth="1"/>
    <col min="6666" max="6666" width="8.85546875" style="4211" bestFit="1" customWidth="1"/>
    <col min="6667" max="6667" width="6.28515625" style="4211" bestFit="1" customWidth="1"/>
    <col min="6668" max="6668" width="5.28515625" style="4211" bestFit="1" customWidth="1"/>
    <col min="6669" max="6670" width="11.7109375" style="4211" customWidth="1"/>
    <col min="6671" max="6912" width="9.140625" style="4211"/>
    <col min="6913" max="6913" width="11.42578125" style="4211" customWidth="1"/>
    <col min="6914" max="6921" width="10.7109375" style="4211" customWidth="1"/>
    <col min="6922" max="6922" width="8.85546875" style="4211" bestFit="1" customWidth="1"/>
    <col min="6923" max="6923" width="6.28515625" style="4211" bestFit="1" customWidth="1"/>
    <col min="6924" max="6924" width="5.28515625" style="4211" bestFit="1" customWidth="1"/>
    <col min="6925" max="6926" width="11.7109375" style="4211" customWidth="1"/>
    <col min="6927" max="7168" width="9.140625" style="4211"/>
    <col min="7169" max="7169" width="11.42578125" style="4211" customWidth="1"/>
    <col min="7170" max="7177" width="10.7109375" style="4211" customWidth="1"/>
    <col min="7178" max="7178" width="8.85546875" style="4211" bestFit="1" customWidth="1"/>
    <col min="7179" max="7179" width="6.28515625" style="4211" bestFit="1" customWidth="1"/>
    <col min="7180" max="7180" width="5.28515625" style="4211" bestFit="1" customWidth="1"/>
    <col min="7181" max="7182" width="11.7109375" style="4211" customWidth="1"/>
    <col min="7183" max="7424" width="9.140625" style="4211"/>
    <col min="7425" max="7425" width="11.42578125" style="4211" customWidth="1"/>
    <col min="7426" max="7433" width="10.7109375" style="4211" customWidth="1"/>
    <col min="7434" max="7434" width="8.85546875" style="4211" bestFit="1" customWidth="1"/>
    <col min="7435" max="7435" width="6.28515625" style="4211" bestFit="1" customWidth="1"/>
    <col min="7436" max="7436" width="5.28515625" style="4211" bestFit="1" customWidth="1"/>
    <col min="7437" max="7438" width="11.7109375" style="4211" customWidth="1"/>
    <col min="7439" max="7680" width="9.140625" style="4211"/>
    <col min="7681" max="7681" width="11.42578125" style="4211" customWidth="1"/>
    <col min="7682" max="7689" width="10.7109375" style="4211" customWidth="1"/>
    <col min="7690" max="7690" width="8.85546875" style="4211" bestFit="1" customWidth="1"/>
    <col min="7691" max="7691" width="6.28515625" style="4211" bestFit="1" customWidth="1"/>
    <col min="7692" max="7692" width="5.28515625" style="4211" bestFit="1" customWidth="1"/>
    <col min="7693" max="7694" width="11.7109375" style="4211" customWidth="1"/>
    <col min="7695" max="7936" width="9.140625" style="4211"/>
    <col min="7937" max="7937" width="11.42578125" style="4211" customWidth="1"/>
    <col min="7938" max="7945" width="10.7109375" style="4211" customWidth="1"/>
    <col min="7946" max="7946" width="8.85546875" style="4211" bestFit="1" customWidth="1"/>
    <col min="7947" max="7947" width="6.28515625" style="4211" bestFit="1" customWidth="1"/>
    <col min="7948" max="7948" width="5.28515625" style="4211" bestFit="1" customWidth="1"/>
    <col min="7949" max="7950" width="11.7109375" style="4211" customWidth="1"/>
    <col min="7951" max="8192" width="9.140625" style="4211"/>
    <col min="8193" max="8193" width="11.42578125" style="4211" customWidth="1"/>
    <col min="8194" max="8201" width="10.7109375" style="4211" customWidth="1"/>
    <col min="8202" max="8202" width="8.85546875" style="4211" bestFit="1" customWidth="1"/>
    <col min="8203" max="8203" width="6.28515625" style="4211" bestFit="1" customWidth="1"/>
    <col min="8204" max="8204" width="5.28515625" style="4211" bestFit="1" customWidth="1"/>
    <col min="8205" max="8206" width="11.7109375" style="4211" customWidth="1"/>
    <col min="8207" max="8448" width="9.140625" style="4211"/>
    <col min="8449" max="8449" width="11.42578125" style="4211" customWidth="1"/>
    <col min="8450" max="8457" width="10.7109375" style="4211" customWidth="1"/>
    <col min="8458" max="8458" width="8.85546875" style="4211" bestFit="1" customWidth="1"/>
    <col min="8459" max="8459" width="6.28515625" style="4211" bestFit="1" customWidth="1"/>
    <col min="8460" max="8460" width="5.28515625" style="4211" bestFit="1" customWidth="1"/>
    <col min="8461" max="8462" width="11.7109375" style="4211" customWidth="1"/>
    <col min="8463" max="8704" width="9.140625" style="4211"/>
    <col min="8705" max="8705" width="11.42578125" style="4211" customWidth="1"/>
    <col min="8706" max="8713" width="10.7109375" style="4211" customWidth="1"/>
    <col min="8714" max="8714" width="8.85546875" style="4211" bestFit="1" customWidth="1"/>
    <col min="8715" max="8715" width="6.28515625" style="4211" bestFit="1" customWidth="1"/>
    <col min="8716" max="8716" width="5.28515625" style="4211" bestFit="1" customWidth="1"/>
    <col min="8717" max="8718" width="11.7109375" style="4211" customWidth="1"/>
    <col min="8719" max="8960" width="9.140625" style="4211"/>
    <col min="8961" max="8961" width="11.42578125" style="4211" customWidth="1"/>
    <col min="8962" max="8969" width="10.7109375" style="4211" customWidth="1"/>
    <col min="8970" max="8970" width="8.85546875" style="4211" bestFit="1" customWidth="1"/>
    <col min="8971" max="8971" width="6.28515625" style="4211" bestFit="1" customWidth="1"/>
    <col min="8972" max="8972" width="5.28515625" style="4211" bestFit="1" customWidth="1"/>
    <col min="8973" max="8974" width="11.7109375" style="4211" customWidth="1"/>
    <col min="8975" max="9216" width="9.140625" style="4211"/>
    <col min="9217" max="9217" width="11.42578125" style="4211" customWidth="1"/>
    <col min="9218" max="9225" width="10.7109375" style="4211" customWidth="1"/>
    <col min="9226" max="9226" width="8.85546875" style="4211" bestFit="1" customWidth="1"/>
    <col min="9227" max="9227" width="6.28515625" style="4211" bestFit="1" customWidth="1"/>
    <col min="9228" max="9228" width="5.28515625" style="4211" bestFit="1" customWidth="1"/>
    <col min="9229" max="9230" width="11.7109375" style="4211" customWidth="1"/>
    <col min="9231" max="9472" width="9.140625" style="4211"/>
    <col min="9473" max="9473" width="11.42578125" style="4211" customWidth="1"/>
    <col min="9474" max="9481" width="10.7109375" style="4211" customWidth="1"/>
    <col min="9482" max="9482" width="8.85546875" style="4211" bestFit="1" customWidth="1"/>
    <col min="9483" max="9483" width="6.28515625" style="4211" bestFit="1" customWidth="1"/>
    <col min="9484" max="9484" width="5.28515625" style="4211" bestFit="1" customWidth="1"/>
    <col min="9485" max="9486" width="11.7109375" style="4211" customWidth="1"/>
    <col min="9487" max="9728" width="9.140625" style="4211"/>
    <col min="9729" max="9729" width="11.42578125" style="4211" customWidth="1"/>
    <col min="9730" max="9737" width="10.7109375" style="4211" customWidth="1"/>
    <col min="9738" max="9738" width="8.85546875" style="4211" bestFit="1" customWidth="1"/>
    <col min="9739" max="9739" width="6.28515625" style="4211" bestFit="1" customWidth="1"/>
    <col min="9740" max="9740" width="5.28515625" style="4211" bestFit="1" customWidth="1"/>
    <col min="9741" max="9742" width="11.7109375" style="4211" customWidth="1"/>
    <col min="9743" max="9984" width="9.140625" style="4211"/>
    <col min="9985" max="9985" width="11.42578125" style="4211" customWidth="1"/>
    <col min="9986" max="9993" width="10.7109375" style="4211" customWidth="1"/>
    <col min="9994" max="9994" width="8.85546875" style="4211" bestFit="1" customWidth="1"/>
    <col min="9995" max="9995" width="6.28515625" style="4211" bestFit="1" customWidth="1"/>
    <col min="9996" max="9996" width="5.28515625" style="4211" bestFit="1" customWidth="1"/>
    <col min="9997" max="9998" width="11.7109375" style="4211" customWidth="1"/>
    <col min="9999" max="10240" width="9.140625" style="4211"/>
    <col min="10241" max="10241" width="11.42578125" style="4211" customWidth="1"/>
    <col min="10242" max="10249" width="10.7109375" style="4211" customWidth="1"/>
    <col min="10250" max="10250" width="8.85546875" style="4211" bestFit="1" customWidth="1"/>
    <col min="10251" max="10251" width="6.28515625" style="4211" bestFit="1" customWidth="1"/>
    <col min="10252" max="10252" width="5.28515625" style="4211" bestFit="1" customWidth="1"/>
    <col min="10253" max="10254" width="11.7109375" style="4211" customWidth="1"/>
    <col min="10255" max="10496" width="9.140625" style="4211"/>
    <col min="10497" max="10497" width="11.42578125" style="4211" customWidth="1"/>
    <col min="10498" max="10505" width="10.7109375" style="4211" customWidth="1"/>
    <col min="10506" max="10506" width="8.85546875" style="4211" bestFit="1" customWidth="1"/>
    <col min="10507" max="10507" width="6.28515625" style="4211" bestFit="1" customWidth="1"/>
    <col min="10508" max="10508" width="5.28515625" style="4211" bestFit="1" customWidth="1"/>
    <col min="10509" max="10510" width="11.7109375" style="4211" customWidth="1"/>
    <col min="10511" max="10752" width="9.140625" style="4211"/>
    <col min="10753" max="10753" width="11.42578125" style="4211" customWidth="1"/>
    <col min="10754" max="10761" width="10.7109375" style="4211" customWidth="1"/>
    <col min="10762" max="10762" width="8.85546875" style="4211" bestFit="1" customWidth="1"/>
    <col min="10763" max="10763" width="6.28515625" style="4211" bestFit="1" customWidth="1"/>
    <col min="10764" max="10764" width="5.28515625" style="4211" bestFit="1" customWidth="1"/>
    <col min="10765" max="10766" width="11.7109375" style="4211" customWidth="1"/>
    <col min="10767" max="11008" width="9.140625" style="4211"/>
    <col min="11009" max="11009" width="11.42578125" style="4211" customWidth="1"/>
    <col min="11010" max="11017" width="10.7109375" style="4211" customWidth="1"/>
    <col min="11018" max="11018" width="8.85546875" style="4211" bestFit="1" customWidth="1"/>
    <col min="11019" max="11019" width="6.28515625" style="4211" bestFit="1" customWidth="1"/>
    <col min="11020" max="11020" width="5.28515625" style="4211" bestFit="1" customWidth="1"/>
    <col min="11021" max="11022" width="11.7109375" style="4211" customWidth="1"/>
    <col min="11023" max="11264" width="9.140625" style="4211"/>
    <col min="11265" max="11265" width="11.42578125" style="4211" customWidth="1"/>
    <col min="11266" max="11273" width="10.7109375" style="4211" customWidth="1"/>
    <col min="11274" max="11274" width="8.85546875" style="4211" bestFit="1" customWidth="1"/>
    <col min="11275" max="11275" width="6.28515625" style="4211" bestFit="1" customWidth="1"/>
    <col min="11276" max="11276" width="5.28515625" style="4211" bestFit="1" customWidth="1"/>
    <col min="11277" max="11278" width="11.7109375" style="4211" customWidth="1"/>
    <col min="11279" max="11520" width="9.140625" style="4211"/>
    <col min="11521" max="11521" width="11.42578125" style="4211" customWidth="1"/>
    <col min="11522" max="11529" width="10.7109375" style="4211" customWidth="1"/>
    <col min="11530" max="11530" width="8.85546875" style="4211" bestFit="1" customWidth="1"/>
    <col min="11531" max="11531" width="6.28515625" style="4211" bestFit="1" customWidth="1"/>
    <col min="11532" max="11532" width="5.28515625" style="4211" bestFit="1" customWidth="1"/>
    <col min="11533" max="11534" width="11.7109375" style="4211" customWidth="1"/>
    <col min="11535" max="11776" width="9.140625" style="4211"/>
    <col min="11777" max="11777" width="11.42578125" style="4211" customWidth="1"/>
    <col min="11778" max="11785" width="10.7109375" style="4211" customWidth="1"/>
    <col min="11786" max="11786" width="8.85546875" style="4211" bestFit="1" customWidth="1"/>
    <col min="11787" max="11787" width="6.28515625" style="4211" bestFit="1" customWidth="1"/>
    <col min="11788" max="11788" width="5.28515625" style="4211" bestFit="1" customWidth="1"/>
    <col min="11789" max="11790" width="11.7109375" style="4211" customWidth="1"/>
    <col min="11791" max="12032" width="9.140625" style="4211"/>
    <col min="12033" max="12033" width="11.42578125" style="4211" customWidth="1"/>
    <col min="12034" max="12041" width="10.7109375" style="4211" customWidth="1"/>
    <col min="12042" max="12042" width="8.85546875" style="4211" bestFit="1" customWidth="1"/>
    <col min="12043" max="12043" width="6.28515625" style="4211" bestFit="1" customWidth="1"/>
    <col min="12044" max="12044" width="5.28515625" style="4211" bestFit="1" customWidth="1"/>
    <col min="12045" max="12046" width="11.7109375" style="4211" customWidth="1"/>
    <col min="12047" max="12288" width="9.140625" style="4211"/>
    <col min="12289" max="12289" width="11.42578125" style="4211" customWidth="1"/>
    <col min="12290" max="12297" width="10.7109375" style="4211" customWidth="1"/>
    <col min="12298" max="12298" width="8.85546875" style="4211" bestFit="1" customWidth="1"/>
    <col min="12299" max="12299" width="6.28515625" style="4211" bestFit="1" customWidth="1"/>
    <col min="12300" max="12300" width="5.28515625" style="4211" bestFit="1" customWidth="1"/>
    <col min="12301" max="12302" width="11.7109375" style="4211" customWidth="1"/>
    <col min="12303" max="12544" width="9.140625" style="4211"/>
    <col min="12545" max="12545" width="11.42578125" style="4211" customWidth="1"/>
    <col min="12546" max="12553" width="10.7109375" style="4211" customWidth="1"/>
    <col min="12554" max="12554" width="8.85546875" style="4211" bestFit="1" customWidth="1"/>
    <col min="12555" max="12555" width="6.28515625" style="4211" bestFit="1" customWidth="1"/>
    <col min="12556" max="12556" width="5.28515625" style="4211" bestFit="1" customWidth="1"/>
    <col min="12557" max="12558" width="11.7109375" style="4211" customWidth="1"/>
    <col min="12559" max="12800" width="9.140625" style="4211"/>
    <col min="12801" max="12801" width="11.42578125" style="4211" customWidth="1"/>
    <col min="12802" max="12809" width="10.7109375" style="4211" customWidth="1"/>
    <col min="12810" max="12810" width="8.85546875" style="4211" bestFit="1" customWidth="1"/>
    <col min="12811" max="12811" width="6.28515625" style="4211" bestFit="1" customWidth="1"/>
    <col min="12812" max="12812" width="5.28515625" style="4211" bestFit="1" customWidth="1"/>
    <col min="12813" max="12814" width="11.7109375" style="4211" customWidth="1"/>
    <col min="12815" max="13056" width="9.140625" style="4211"/>
    <col min="13057" max="13057" width="11.42578125" style="4211" customWidth="1"/>
    <col min="13058" max="13065" width="10.7109375" style="4211" customWidth="1"/>
    <col min="13066" max="13066" width="8.85546875" style="4211" bestFit="1" customWidth="1"/>
    <col min="13067" max="13067" width="6.28515625" style="4211" bestFit="1" customWidth="1"/>
    <col min="13068" max="13068" width="5.28515625" style="4211" bestFit="1" customWidth="1"/>
    <col min="13069" max="13070" width="11.7109375" style="4211" customWidth="1"/>
    <col min="13071" max="13312" width="9.140625" style="4211"/>
    <col min="13313" max="13313" width="11.42578125" style="4211" customWidth="1"/>
    <col min="13314" max="13321" width="10.7109375" style="4211" customWidth="1"/>
    <col min="13322" max="13322" width="8.85546875" style="4211" bestFit="1" customWidth="1"/>
    <col min="13323" max="13323" width="6.28515625" style="4211" bestFit="1" customWidth="1"/>
    <col min="13324" max="13324" width="5.28515625" style="4211" bestFit="1" customWidth="1"/>
    <col min="13325" max="13326" width="11.7109375" style="4211" customWidth="1"/>
    <col min="13327" max="13568" width="9.140625" style="4211"/>
    <col min="13569" max="13569" width="11.42578125" style="4211" customWidth="1"/>
    <col min="13570" max="13577" width="10.7109375" style="4211" customWidth="1"/>
    <col min="13578" max="13578" width="8.85546875" style="4211" bestFit="1" customWidth="1"/>
    <col min="13579" max="13579" width="6.28515625" style="4211" bestFit="1" customWidth="1"/>
    <col min="13580" max="13580" width="5.28515625" style="4211" bestFit="1" customWidth="1"/>
    <col min="13581" max="13582" width="11.7109375" style="4211" customWidth="1"/>
    <col min="13583" max="13824" width="9.140625" style="4211"/>
    <col min="13825" max="13825" width="11.42578125" style="4211" customWidth="1"/>
    <col min="13826" max="13833" width="10.7109375" style="4211" customWidth="1"/>
    <col min="13834" max="13834" width="8.85546875" style="4211" bestFit="1" customWidth="1"/>
    <col min="13835" max="13835" width="6.28515625" style="4211" bestFit="1" customWidth="1"/>
    <col min="13836" max="13836" width="5.28515625" style="4211" bestFit="1" customWidth="1"/>
    <col min="13837" max="13838" width="11.7109375" style="4211" customWidth="1"/>
    <col min="13839" max="14080" width="9.140625" style="4211"/>
    <col min="14081" max="14081" width="11.42578125" style="4211" customWidth="1"/>
    <col min="14082" max="14089" width="10.7109375" style="4211" customWidth="1"/>
    <col min="14090" max="14090" width="8.85546875" style="4211" bestFit="1" customWidth="1"/>
    <col min="14091" max="14091" width="6.28515625" style="4211" bestFit="1" customWidth="1"/>
    <col min="14092" max="14092" width="5.28515625" style="4211" bestFit="1" customWidth="1"/>
    <col min="14093" max="14094" width="11.7109375" style="4211" customWidth="1"/>
    <col min="14095" max="14336" width="9.140625" style="4211"/>
    <col min="14337" max="14337" width="11.42578125" style="4211" customWidth="1"/>
    <col min="14338" max="14345" width="10.7109375" style="4211" customWidth="1"/>
    <col min="14346" max="14346" width="8.85546875" style="4211" bestFit="1" customWidth="1"/>
    <col min="14347" max="14347" width="6.28515625" style="4211" bestFit="1" customWidth="1"/>
    <col min="14348" max="14348" width="5.28515625" style="4211" bestFit="1" customWidth="1"/>
    <col min="14349" max="14350" width="11.7109375" style="4211" customWidth="1"/>
    <col min="14351" max="14592" width="9.140625" style="4211"/>
    <col min="14593" max="14593" width="11.42578125" style="4211" customWidth="1"/>
    <col min="14594" max="14601" width="10.7109375" style="4211" customWidth="1"/>
    <col min="14602" max="14602" width="8.85546875" style="4211" bestFit="1" customWidth="1"/>
    <col min="14603" max="14603" width="6.28515625" style="4211" bestFit="1" customWidth="1"/>
    <col min="14604" max="14604" width="5.28515625" style="4211" bestFit="1" customWidth="1"/>
    <col min="14605" max="14606" width="11.7109375" style="4211" customWidth="1"/>
    <col min="14607" max="14848" width="9.140625" style="4211"/>
    <col min="14849" max="14849" width="11.42578125" style="4211" customWidth="1"/>
    <col min="14850" max="14857" width="10.7109375" style="4211" customWidth="1"/>
    <col min="14858" max="14858" width="8.85546875" style="4211" bestFit="1" customWidth="1"/>
    <col min="14859" max="14859" width="6.28515625" style="4211" bestFit="1" customWidth="1"/>
    <col min="14860" max="14860" width="5.28515625" style="4211" bestFit="1" customWidth="1"/>
    <col min="14861" max="14862" width="11.7109375" style="4211" customWidth="1"/>
    <col min="14863" max="15104" width="9.140625" style="4211"/>
    <col min="15105" max="15105" width="11.42578125" style="4211" customWidth="1"/>
    <col min="15106" max="15113" width="10.7109375" style="4211" customWidth="1"/>
    <col min="15114" max="15114" width="8.85546875" style="4211" bestFit="1" customWidth="1"/>
    <col min="15115" max="15115" width="6.28515625" style="4211" bestFit="1" customWidth="1"/>
    <col min="15116" max="15116" width="5.28515625" style="4211" bestFit="1" customWidth="1"/>
    <col min="15117" max="15118" width="11.7109375" style="4211" customWidth="1"/>
    <col min="15119" max="15360" width="9.140625" style="4211"/>
    <col min="15361" max="15361" width="11.42578125" style="4211" customWidth="1"/>
    <col min="15362" max="15369" width="10.7109375" style="4211" customWidth="1"/>
    <col min="15370" max="15370" width="8.85546875" style="4211" bestFit="1" customWidth="1"/>
    <col min="15371" max="15371" width="6.28515625" style="4211" bestFit="1" customWidth="1"/>
    <col min="15372" max="15372" width="5.28515625" style="4211" bestFit="1" customWidth="1"/>
    <col min="15373" max="15374" width="11.7109375" style="4211" customWidth="1"/>
    <col min="15375" max="15616" width="9.140625" style="4211"/>
    <col min="15617" max="15617" width="11.42578125" style="4211" customWidth="1"/>
    <col min="15618" max="15625" width="10.7109375" style="4211" customWidth="1"/>
    <col min="15626" max="15626" width="8.85546875" style="4211" bestFit="1" customWidth="1"/>
    <col min="15627" max="15627" width="6.28515625" style="4211" bestFit="1" customWidth="1"/>
    <col min="15628" max="15628" width="5.28515625" style="4211" bestFit="1" customWidth="1"/>
    <col min="15629" max="15630" width="11.7109375" style="4211" customWidth="1"/>
    <col min="15631" max="15872" width="9.140625" style="4211"/>
    <col min="15873" max="15873" width="11.42578125" style="4211" customWidth="1"/>
    <col min="15874" max="15881" width="10.7109375" style="4211" customWidth="1"/>
    <col min="15882" max="15882" width="8.85546875" style="4211" bestFit="1" customWidth="1"/>
    <col min="15883" max="15883" width="6.28515625" style="4211" bestFit="1" customWidth="1"/>
    <col min="15884" max="15884" width="5.28515625" style="4211" bestFit="1" customWidth="1"/>
    <col min="15885" max="15886" width="11.7109375" style="4211" customWidth="1"/>
    <col min="15887" max="16128" width="9.140625" style="4211"/>
    <col min="16129" max="16129" width="11.42578125" style="4211" customWidth="1"/>
    <col min="16130" max="16137" width="10.7109375" style="4211" customWidth="1"/>
    <col min="16138" max="16138" width="8.85546875" style="4211" bestFit="1" customWidth="1"/>
    <col min="16139" max="16139" width="6.28515625" style="4211" bestFit="1" customWidth="1"/>
    <col min="16140" max="16140" width="5.28515625" style="4211" bestFit="1" customWidth="1"/>
    <col min="16141" max="16142" width="11.7109375" style="4211" customWidth="1"/>
    <col min="16143" max="16384" width="9.140625" style="4211"/>
  </cols>
  <sheetData>
    <row r="1" spans="2:25" s="4187" customFormat="1" ht="30" customHeight="1">
      <c r="B1" s="6519" t="s">
        <v>4772</v>
      </c>
      <c r="C1" s="6519"/>
      <c r="D1" s="6519"/>
      <c r="E1" s="6519"/>
      <c r="F1" s="6519"/>
      <c r="G1" s="6519"/>
      <c r="H1" s="6519"/>
      <c r="I1" s="6519"/>
      <c r="J1" s="6519"/>
      <c r="K1" s="6519"/>
      <c r="L1" s="6519"/>
      <c r="M1" s="6519"/>
      <c r="N1" s="6519"/>
      <c r="O1" s="4186"/>
      <c r="P1" s="4186"/>
      <c r="Q1" s="4186"/>
      <c r="R1" s="4186"/>
      <c r="S1" s="4186"/>
      <c r="T1" s="4186"/>
      <c r="U1" s="4186"/>
      <c r="V1" s="4186"/>
    </row>
    <row r="2" spans="2:25" s="4187" customFormat="1" ht="30" customHeight="1">
      <c r="B2" s="6519" t="s">
        <v>4773</v>
      </c>
      <c r="C2" s="6519"/>
      <c r="D2" s="6519"/>
      <c r="E2" s="6519"/>
      <c r="F2" s="6519"/>
      <c r="G2" s="6519"/>
      <c r="H2" s="6519"/>
      <c r="I2" s="6519"/>
      <c r="J2" s="6519"/>
      <c r="K2" s="6519"/>
      <c r="L2" s="6519"/>
      <c r="M2" s="6519"/>
      <c r="N2" s="6519"/>
      <c r="O2" s="4186"/>
      <c r="P2" s="2285" t="s">
        <v>979</v>
      </c>
      <c r="Q2" s="4186"/>
      <c r="R2" s="4186"/>
      <c r="S2" s="4186"/>
      <c r="T2" s="4186"/>
      <c r="U2" s="4186"/>
      <c r="V2" s="4186"/>
    </row>
    <row r="3" spans="2:25" s="4192" customFormat="1" ht="12" customHeight="1">
      <c r="B3" s="4188" t="s">
        <v>1194</v>
      </c>
      <c r="C3" s="4214"/>
      <c r="F3" s="4190"/>
      <c r="G3" s="4190"/>
      <c r="H3" s="4190"/>
      <c r="I3" s="4190"/>
      <c r="J3" s="4190"/>
      <c r="K3" s="4190"/>
      <c r="L3" s="4190"/>
      <c r="M3" s="4222"/>
      <c r="N3" s="4222" t="s">
        <v>1195</v>
      </c>
      <c r="O3" s="4190"/>
      <c r="P3" s="4191"/>
      <c r="R3" s="4191"/>
      <c r="T3" s="4190"/>
    </row>
    <row r="4" spans="2:25" s="4194" customFormat="1" ht="18" customHeight="1">
      <c r="B4" s="6520"/>
      <c r="C4" s="5665" t="s">
        <v>4758</v>
      </c>
      <c r="D4" s="5666"/>
      <c r="E4" s="5666"/>
      <c r="F4" s="5666"/>
      <c r="G4" s="5665" t="s">
        <v>4774</v>
      </c>
      <c r="H4" s="5666"/>
      <c r="I4" s="5666"/>
      <c r="J4" s="5666"/>
      <c r="K4" s="5666"/>
      <c r="L4" s="5666"/>
      <c r="M4" s="5666"/>
      <c r="N4" s="5666"/>
      <c r="O4" s="4193"/>
      <c r="P4" s="4193"/>
      <c r="Q4" s="4215"/>
      <c r="S4" s="4215"/>
      <c r="T4" s="4215"/>
      <c r="V4" s="4193"/>
    </row>
    <row r="5" spans="2:25" s="4194" customFormat="1" ht="18" customHeight="1">
      <c r="B5" s="6520"/>
      <c r="C5" s="6358" t="s">
        <v>175</v>
      </c>
      <c r="D5" s="5236" t="s">
        <v>2157</v>
      </c>
      <c r="E5" s="5236"/>
      <c r="F5" s="5236"/>
      <c r="G5" s="6359" t="s">
        <v>175</v>
      </c>
      <c r="H5" s="6529"/>
      <c r="I5" s="5665" t="s">
        <v>2157</v>
      </c>
      <c r="J5" s="5666"/>
      <c r="K5" s="5666"/>
      <c r="L5" s="5666"/>
      <c r="M5" s="5666"/>
      <c r="N5" s="5666"/>
      <c r="O5" s="4193"/>
      <c r="P5" s="4193"/>
      <c r="Q5" s="4215"/>
      <c r="S5" s="4215"/>
      <c r="T5" s="4215"/>
      <c r="V5" s="4193"/>
    </row>
    <row r="6" spans="2:25" s="4194" customFormat="1" ht="18" customHeight="1">
      <c r="B6" s="6520"/>
      <c r="C6" s="6360"/>
      <c r="D6" s="1563" t="s">
        <v>4766</v>
      </c>
      <c r="E6" s="1563" t="s">
        <v>4767</v>
      </c>
      <c r="F6" s="1563" t="s">
        <v>2982</v>
      </c>
      <c r="G6" s="6360"/>
      <c r="H6" s="6523"/>
      <c r="I6" s="6360" t="s">
        <v>4766</v>
      </c>
      <c r="J6" s="6523"/>
      <c r="K6" s="6360" t="s">
        <v>4767</v>
      </c>
      <c r="L6" s="6523"/>
      <c r="M6" s="5665" t="s">
        <v>2982</v>
      </c>
      <c r="N6" s="5666"/>
      <c r="O6" s="4193"/>
      <c r="P6" s="4193"/>
      <c r="Q6" s="4215"/>
      <c r="S6" s="4215"/>
      <c r="T6" s="4215"/>
      <c r="V6" s="4193"/>
    </row>
    <row r="7" spans="2:25" s="4199" customFormat="1" ht="21" customHeight="1">
      <c r="B7" s="1519" t="s">
        <v>12</v>
      </c>
      <c r="C7" s="4196">
        <v>1.8</v>
      </c>
      <c r="D7" s="4196">
        <v>2.2999999999999998</v>
      </c>
      <c r="E7" s="4196">
        <v>1.8</v>
      </c>
      <c r="F7" s="4196">
        <v>1.6</v>
      </c>
      <c r="G7" s="4196">
        <v>14.8</v>
      </c>
      <c r="H7" s="4196" t="s">
        <v>973</v>
      </c>
      <c r="I7" s="4196">
        <v>17.600000000000001</v>
      </c>
      <c r="J7" s="4196" t="s">
        <v>973</v>
      </c>
      <c r="K7" s="4196">
        <v>14.5</v>
      </c>
      <c r="L7" s="4196" t="s">
        <v>973</v>
      </c>
      <c r="M7" s="4196">
        <v>14.2</v>
      </c>
      <c r="N7" s="4196" t="s">
        <v>973</v>
      </c>
      <c r="O7" s="4223"/>
      <c r="P7" s="4224"/>
      <c r="Q7" s="567"/>
      <c r="R7" s="567"/>
      <c r="S7" s="567"/>
      <c r="T7" s="567"/>
      <c r="U7" s="567"/>
      <c r="V7" s="567"/>
      <c r="W7" s="4225"/>
      <c r="X7" s="4225"/>
      <c r="Y7" s="4225"/>
    </row>
    <row r="8" spans="2:25" s="4199" customFormat="1" ht="21" customHeight="1">
      <c r="B8" s="1525" t="s">
        <v>21</v>
      </c>
      <c r="C8" s="4196">
        <v>1.8</v>
      </c>
      <c r="D8" s="4196">
        <v>2.2999999999999998</v>
      </c>
      <c r="E8" s="4196">
        <v>1.8</v>
      </c>
      <c r="F8" s="4196">
        <v>1.6</v>
      </c>
      <c r="G8" s="4196">
        <v>14.9</v>
      </c>
      <c r="H8" s="4196" t="s">
        <v>973</v>
      </c>
      <c r="I8" s="4196">
        <v>17.8</v>
      </c>
      <c r="J8" s="4196" t="s">
        <v>973</v>
      </c>
      <c r="K8" s="4196">
        <v>14.6</v>
      </c>
      <c r="L8" s="4196" t="s">
        <v>973</v>
      </c>
      <c r="M8" s="4196">
        <v>14.2</v>
      </c>
      <c r="N8" s="4196" t="s">
        <v>973</v>
      </c>
      <c r="O8" s="4223"/>
      <c r="P8" s="4224"/>
      <c r="Q8" s="567"/>
      <c r="R8" s="567"/>
      <c r="S8" s="567"/>
      <c r="T8" s="567"/>
      <c r="U8" s="567"/>
      <c r="V8" s="567"/>
      <c r="W8" s="4225"/>
      <c r="X8" s="4225"/>
      <c r="Y8" s="4225"/>
    </row>
    <row r="9" spans="2:25" s="4202" customFormat="1" ht="21" customHeight="1">
      <c r="B9" s="1526" t="s">
        <v>6</v>
      </c>
      <c r="C9" s="4201">
        <v>2.7</v>
      </c>
      <c r="D9" s="4201">
        <v>3.1</v>
      </c>
      <c r="E9" s="4201">
        <v>2.7</v>
      </c>
      <c r="F9" s="4201">
        <v>2.5</v>
      </c>
      <c r="G9" s="4201">
        <v>18.399999999999999</v>
      </c>
      <c r="H9" s="4201" t="s">
        <v>973</v>
      </c>
      <c r="I9" s="4201">
        <v>18.3</v>
      </c>
      <c r="J9" s="4201" t="s">
        <v>973</v>
      </c>
      <c r="K9" s="4201">
        <v>17.5</v>
      </c>
      <c r="L9" s="4201" t="s">
        <v>973</v>
      </c>
      <c r="M9" s="4201">
        <v>19</v>
      </c>
      <c r="N9" s="4201" t="s">
        <v>973</v>
      </c>
      <c r="O9" s="4223"/>
      <c r="P9" s="4224"/>
      <c r="Q9" s="567"/>
      <c r="R9" s="567"/>
      <c r="S9" s="567"/>
      <c r="T9" s="567"/>
      <c r="U9" s="567"/>
      <c r="V9" s="567"/>
    </row>
    <row r="10" spans="2:25" s="4202" customFormat="1" ht="21" customHeight="1">
      <c r="B10" s="1526" t="s">
        <v>30</v>
      </c>
      <c r="C10" s="4201">
        <v>2.2999999999999998</v>
      </c>
      <c r="D10" s="4201">
        <v>2.7</v>
      </c>
      <c r="E10" s="4201">
        <v>2.1</v>
      </c>
      <c r="F10" s="4201">
        <v>2</v>
      </c>
      <c r="G10" s="4201">
        <v>16</v>
      </c>
      <c r="H10" s="4201" t="s">
        <v>973</v>
      </c>
      <c r="I10" s="4201">
        <v>19.8</v>
      </c>
      <c r="J10" s="4201" t="s">
        <v>973</v>
      </c>
      <c r="K10" s="4201">
        <v>16.100000000000001</v>
      </c>
      <c r="L10" s="4201" t="s">
        <v>973</v>
      </c>
      <c r="M10" s="4201">
        <v>12.6</v>
      </c>
      <c r="N10" s="4201" t="s">
        <v>973</v>
      </c>
      <c r="O10" s="4223"/>
      <c r="P10" s="4224"/>
      <c r="Q10" s="567"/>
      <c r="R10" s="567"/>
      <c r="S10" s="567"/>
      <c r="T10" s="567"/>
      <c r="U10" s="567"/>
      <c r="V10" s="567"/>
    </row>
    <row r="11" spans="2:25" s="4202" customFormat="1" ht="21" customHeight="1">
      <c r="B11" s="1526" t="s">
        <v>37</v>
      </c>
      <c r="C11" s="4201">
        <v>1.3</v>
      </c>
      <c r="D11" s="4201">
        <v>1.5</v>
      </c>
      <c r="E11" s="4201">
        <v>1.1000000000000001</v>
      </c>
      <c r="F11" s="4201">
        <v>1.3</v>
      </c>
      <c r="G11" s="4201">
        <v>13.3</v>
      </c>
      <c r="H11" s="4201" t="s">
        <v>973</v>
      </c>
      <c r="I11" s="4201">
        <v>16.899999999999999</v>
      </c>
      <c r="J11" s="4201" t="s">
        <v>973</v>
      </c>
      <c r="K11" s="4201">
        <v>12.6</v>
      </c>
      <c r="L11" s="4201" t="s">
        <v>973</v>
      </c>
      <c r="M11" s="4201">
        <v>13</v>
      </c>
      <c r="N11" s="4201" t="s">
        <v>973</v>
      </c>
      <c r="O11" s="4223"/>
      <c r="P11" s="4224"/>
      <c r="Q11" s="567"/>
      <c r="R11" s="567"/>
      <c r="S11" s="567"/>
      <c r="T11" s="567"/>
      <c r="U11" s="567"/>
      <c r="V11" s="567"/>
    </row>
    <row r="12" spans="2:25" s="4202" customFormat="1" ht="21" customHeight="1">
      <c r="B12" s="1526" t="s">
        <v>46</v>
      </c>
      <c r="C12" s="4201">
        <v>2</v>
      </c>
      <c r="D12" s="4201">
        <v>2.2000000000000002</v>
      </c>
      <c r="E12" s="4201">
        <v>3</v>
      </c>
      <c r="F12" s="4201">
        <v>0.8</v>
      </c>
      <c r="G12" s="4201">
        <v>12.7</v>
      </c>
      <c r="H12" s="4201" t="s">
        <v>973</v>
      </c>
      <c r="I12" s="4201">
        <v>16</v>
      </c>
      <c r="J12" s="4201" t="s">
        <v>973</v>
      </c>
      <c r="K12" s="4201">
        <v>16.2</v>
      </c>
      <c r="L12" s="4201" t="s">
        <v>973</v>
      </c>
      <c r="M12" s="4201">
        <v>5.7</v>
      </c>
      <c r="N12" s="4201" t="s">
        <v>973</v>
      </c>
      <c r="O12" s="4223"/>
      <c r="P12" s="4224"/>
      <c r="Q12" s="567"/>
      <c r="R12" s="567"/>
      <c r="S12" s="567"/>
      <c r="T12" s="567"/>
      <c r="U12" s="567"/>
      <c r="V12" s="567"/>
    </row>
    <row r="13" spans="2:25" s="4202" customFormat="1" ht="21" customHeight="1">
      <c r="B13" s="1526" t="s">
        <v>55</v>
      </c>
      <c r="C13" s="4201">
        <v>1.2</v>
      </c>
      <c r="D13" s="4201">
        <v>1.4</v>
      </c>
      <c r="E13" s="4201">
        <v>1.1000000000000001</v>
      </c>
      <c r="F13" s="4201">
        <v>0.6</v>
      </c>
      <c r="G13" s="4201">
        <v>17.600000000000001</v>
      </c>
      <c r="H13" s="4201" t="s">
        <v>973</v>
      </c>
      <c r="I13" s="4201">
        <v>12.4</v>
      </c>
      <c r="J13" s="4201" t="s">
        <v>973</v>
      </c>
      <c r="K13" s="4201">
        <v>9.8000000000000007</v>
      </c>
      <c r="L13" s="4201" t="s">
        <v>973</v>
      </c>
      <c r="M13" s="4201">
        <v>44.5</v>
      </c>
      <c r="N13" s="4201" t="s">
        <v>973</v>
      </c>
      <c r="O13" s="4223"/>
      <c r="P13" s="4224"/>
      <c r="Q13" s="567"/>
      <c r="R13" s="567"/>
      <c r="S13" s="567"/>
      <c r="T13" s="567"/>
      <c r="U13" s="567"/>
      <c r="V13" s="567"/>
    </row>
    <row r="14" spans="2:25" s="4203" customFormat="1" ht="21" customHeight="1">
      <c r="B14" s="1525" t="s">
        <v>62</v>
      </c>
      <c r="C14" s="4196">
        <v>0.7</v>
      </c>
      <c r="D14" s="4196">
        <v>1.1000000000000001</v>
      </c>
      <c r="E14" s="4196">
        <v>1.7</v>
      </c>
      <c r="F14" s="4196">
        <v>0.1</v>
      </c>
      <c r="G14" s="4196">
        <v>10.3</v>
      </c>
      <c r="H14" s="4196" t="s">
        <v>973</v>
      </c>
      <c r="I14" s="4196">
        <v>10.8</v>
      </c>
      <c r="J14" s="4196" t="s">
        <v>973</v>
      </c>
      <c r="K14" s="4196">
        <v>8.6</v>
      </c>
      <c r="L14" s="4196" t="s">
        <v>973</v>
      </c>
      <c r="M14" s="4196">
        <v>11</v>
      </c>
      <c r="N14" s="4196" t="s">
        <v>973</v>
      </c>
      <c r="O14" s="4223"/>
      <c r="P14" s="4224"/>
      <c r="Q14" s="567"/>
      <c r="R14" s="567"/>
      <c r="S14" s="567"/>
      <c r="T14" s="567"/>
      <c r="U14" s="567"/>
      <c r="V14" s="567"/>
    </row>
    <row r="15" spans="2:25" s="4203" customFormat="1" ht="21" customHeight="1">
      <c r="B15" s="1525" t="s">
        <v>141</v>
      </c>
      <c r="C15" s="4196">
        <v>1.4</v>
      </c>
      <c r="D15" s="4196">
        <v>1.3</v>
      </c>
      <c r="E15" s="4196">
        <v>2.2999999999999998</v>
      </c>
      <c r="F15" s="4196">
        <v>0.6</v>
      </c>
      <c r="G15" s="4196">
        <v>7.6</v>
      </c>
      <c r="H15" s="4196" t="s">
        <v>973</v>
      </c>
      <c r="I15" s="4196">
        <v>10.1</v>
      </c>
      <c r="J15" s="4196" t="s">
        <v>973</v>
      </c>
      <c r="K15" s="4196">
        <v>12.9</v>
      </c>
      <c r="L15" s="4196" t="s">
        <v>973</v>
      </c>
      <c r="M15" s="4196">
        <v>2.6</v>
      </c>
      <c r="N15" s="4196" t="s">
        <v>973</v>
      </c>
      <c r="O15" s="4223"/>
      <c r="P15" s="4224"/>
      <c r="Q15" s="567"/>
      <c r="R15" s="567"/>
      <c r="S15" s="567"/>
      <c r="T15" s="567"/>
      <c r="U15" s="567"/>
      <c r="V15" s="567"/>
    </row>
    <row r="16" spans="2:25" s="4194" customFormat="1" ht="18" customHeight="1">
      <c r="B16" s="6520"/>
      <c r="C16" s="5665" t="s">
        <v>4760</v>
      </c>
      <c r="D16" s="5666"/>
      <c r="E16" s="5666"/>
      <c r="F16" s="5666"/>
      <c r="G16" s="5665" t="s">
        <v>4775</v>
      </c>
      <c r="H16" s="5666"/>
      <c r="I16" s="5666"/>
      <c r="J16" s="5666"/>
      <c r="K16" s="5666"/>
      <c r="L16" s="5666"/>
      <c r="M16" s="5666"/>
      <c r="N16" s="5666"/>
      <c r="O16" s="567"/>
      <c r="P16" s="567"/>
      <c r="Q16" s="567"/>
      <c r="R16" s="567"/>
      <c r="S16" s="567"/>
      <c r="T16" s="567"/>
      <c r="U16" s="567"/>
      <c r="V16" s="567"/>
    </row>
    <row r="17" spans="2:22" s="4194" customFormat="1" ht="18" customHeight="1">
      <c r="B17" s="6520"/>
      <c r="C17" s="6358" t="s">
        <v>175</v>
      </c>
      <c r="D17" s="5665" t="s">
        <v>4768</v>
      </c>
      <c r="E17" s="5666"/>
      <c r="F17" s="5666"/>
      <c r="G17" s="6359" t="s">
        <v>175</v>
      </c>
      <c r="H17" s="6529"/>
      <c r="I17" s="5665" t="s">
        <v>4768</v>
      </c>
      <c r="J17" s="5666"/>
      <c r="K17" s="5666"/>
      <c r="L17" s="5666"/>
      <c r="M17" s="5666"/>
      <c r="N17" s="5666"/>
      <c r="O17" s="567"/>
      <c r="P17" s="567"/>
      <c r="Q17" s="567"/>
      <c r="R17" s="567"/>
      <c r="S17" s="567"/>
      <c r="T17" s="567"/>
      <c r="U17" s="567"/>
      <c r="V17" s="567"/>
    </row>
    <row r="18" spans="2:22" s="4194" customFormat="1" ht="18" customHeight="1">
      <c r="B18" s="6520"/>
      <c r="C18" s="6360"/>
      <c r="D18" s="1564" t="s">
        <v>4766</v>
      </c>
      <c r="E18" s="1564" t="s">
        <v>4767</v>
      </c>
      <c r="F18" s="1564" t="s">
        <v>4769</v>
      </c>
      <c r="G18" s="6360"/>
      <c r="H18" s="6523"/>
      <c r="I18" s="6360" t="s">
        <v>4766</v>
      </c>
      <c r="J18" s="6523"/>
      <c r="K18" s="6360" t="s">
        <v>4767</v>
      </c>
      <c r="L18" s="6523"/>
      <c r="M18" s="5665" t="s">
        <v>4769</v>
      </c>
      <c r="N18" s="5666"/>
      <c r="O18" s="567"/>
      <c r="P18" s="567"/>
      <c r="Q18" s="567"/>
      <c r="R18" s="567"/>
      <c r="S18" s="567"/>
      <c r="T18" s="567"/>
      <c r="U18" s="567"/>
      <c r="V18" s="567"/>
    </row>
    <row r="19" spans="2:22" s="4194" customFormat="1" ht="5.25" customHeight="1">
      <c r="B19" s="4205"/>
      <c r="C19" s="2251"/>
      <c r="D19" s="2260"/>
      <c r="E19" s="2260"/>
      <c r="F19" s="2260"/>
      <c r="G19" s="2251"/>
      <c r="H19" s="2251"/>
      <c r="I19" s="2251"/>
      <c r="J19" s="2251"/>
      <c r="K19" s="2251"/>
      <c r="L19" s="2251"/>
      <c r="M19" s="2260"/>
      <c r="N19" s="2260"/>
      <c r="O19" s="4216"/>
      <c r="P19" s="4216"/>
      <c r="Q19" s="4216"/>
      <c r="R19" s="4216"/>
      <c r="S19" s="4216"/>
      <c r="T19" s="4216"/>
      <c r="U19" s="4216"/>
      <c r="V19" s="4216"/>
    </row>
    <row r="20" spans="2:22" s="4209" customFormat="1" ht="12" customHeight="1">
      <c r="B20" s="6521" t="s">
        <v>164</v>
      </c>
      <c r="C20" s="6521"/>
      <c r="D20" s="6521"/>
      <c r="E20" s="6521"/>
      <c r="F20" s="6521"/>
      <c r="G20" s="6521"/>
      <c r="H20" s="6521"/>
      <c r="I20" s="6521"/>
      <c r="J20" s="6521"/>
      <c r="K20" s="6521"/>
      <c r="L20" s="6521"/>
      <c r="M20" s="6521"/>
      <c r="N20" s="6521"/>
      <c r="O20" s="1959"/>
      <c r="P20" s="1959"/>
      <c r="Q20" s="1959"/>
      <c r="R20" s="1959"/>
      <c r="S20" s="1959"/>
      <c r="T20" s="1959"/>
      <c r="U20" s="1959"/>
      <c r="V20" s="1959"/>
    </row>
    <row r="21" spans="2:22" s="4210" customFormat="1" ht="21.75" customHeight="1">
      <c r="B21" s="6517" t="s">
        <v>4751</v>
      </c>
      <c r="C21" s="6517"/>
      <c r="D21" s="6517"/>
      <c r="E21" s="6517"/>
      <c r="F21" s="6517"/>
      <c r="G21" s="6517"/>
      <c r="H21" s="6517"/>
      <c r="I21" s="6517"/>
      <c r="J21" s="6517"/>
      <c r="K21" s="6517"/>
      <c r="L21" s="6517"/>
      <c r="M21" s="6517"/>
      <c r="N21" s="6517"/>
      <c r="O21" s="1959"/>
      <c r="P21" s="1959"/>
      <c r="Q21" s="1959"/>
      <c r="R21" s="1959"/>
      <c r="S21" s="1959"/>
      <c r="T21" s="1959"/>
      <c r="U21" s="1959"/>
      <c r="V21" s="1959"/>
    </row>
    <row r="22" spans="2:22" s="4210" customFormat="1" ht="21.75" customHeight="1">
      <c r="B22" s="6517" t="s">
        <v>4752</v>
      </c>
      <c r="C22" s="6517"/>
      <c r="D22" s="6517"/>
      <c r="E22" s="6517"/>
      <c r="F22" s="6517"/>
      <c r="G22" s="6517"/>
      <c r="H22" s="6517"/>
      <c r="I22" s="6517"/>
      <c r="J22" s="6517"/>
      <c r="K22" s="6517"/>
      <c r="L22" s="6517"/>
      <c r="M22" s="6517"/>
      <c r="N22" s="6517"/>
      <c r="O22" s="1959"/>
      <c r="P22" s="1959"/>
      <c r="Q22" s="1959"/>
      <c r="R22" s="1959"/>
      <c r="S22" s="1959"/>
      <c r="T22" s="1959"/>
      <c r="U22" s="1959"/>
      <c r="V22" s="1959"/>
    </row>
    <row r="23" spans="2:22" s="4210" customFormat="1" ht="31.5" customHeight="1">
      <c r="B23" s="6517" t="s">
        <v>4776</v>
      </c>
      <c r="C23" s="6517"/>
      <c r="D23" s="6517"/>
      <c r="E23" s="6517"/>
      <c r="F23" s="6517"/>
      <c r="G23" s="6517"/>
      <c r="H23" s="6517"/>
      <c r="I23" s="6517"/>
      <c r="J23" s="6517"/>
      <c r="K23" s="6517"/>
      <c r="L23" s="6517"/>
      <c r="M23" s="6517"/>
      <c r="N23" s="6517"/>
      <c r="O23" s="1959"/>
      <c r="P23" s="1959"/>
      <c r="Q23" s="1959"/>
      <c r="R23" s="1959"/>
      <c r="S23" s="1959"/>
      <c r="T23" s="1959"/>
      <c r="U23" s="1959"/>
      <c r="V23" s="1959"/>
    </row>
    <row r="24" spans="2:22" s="4210" customFormat="1" ht="31.5" customHeight="1">
      <c r="B24" s="6517" t="s">
        <v>4777</v>
      </c>
      <c r="C24" s="6517"/>
      <c r="D24" s="6517"/>
      <c r="E24" s="6517"/>
      <c r="F24" s="6517"/>
      <c r="G24" s="6517"/>
      <c r="H24" s="6517"/>
      <c r="I24" s="6517"/>
      <c r="J24" s="6517"/>
      <c r="K24" s="6517"/>
      <c r="L24" s="6517"/>
      <c r="M24" s="6517"/>
      <c r="N24" s="6517"/>
      <c r="O24" s="1959"/>
      <c r="P24" s="1959"/>
      <c r="Q24" s="1959"/>
      <c r="R24" s="1959"/>
      <c r="S24" s="1959"/>
      <c r="T24" s="1959"/>
      <c r="U24" s="1959"/>
      <c r="V24" s="1959"/>
    </row>
    <row r="25" spans="2:22">
      <c r="O25" s="567"/>
      <c r="P25" s="567"/>
      <c r="Q25" s="567"/>
      <c r="R25" s="567"/>
      <c r="S25" s="567"/>
      <c r="T25" s="567"/>
      <c r="U25" s="567"/>
      <c r="V25" s="567"/>
    </row>
    <row r="26" spans="2:22">
      <c r="O26" s="567"/>
      <c r="P26" s="567"/>
      <c r="Q26" s="567"/>
      <c r="R26" s="567"/>
      <c r="S26" s="567"/>
      <c r="T26" s="567"/>
      <c r="U26" s="567"/>
      <c r="V26" s="567"/>
    </row>
    <row r="27" spans="2:22">
      <c r="O27" s="567"/>
      <c r="P27" s="567"/>
      <c r="Q27" s="567"/>
      <c r="R27" s="567"/>
      <c r="S27" s="567"/>
      <c r="T27" s="567"/>
      <c r="U27" s="567"/>
      <c r="V27" s="567"/>
    </row>
  </sheetData>
  <mergeCells count="27">
    <mergeCell ref="B1:N1"/>
    <mergeCell ref="B2:N2"/>
    <mergeCell ref="B4:B6"/>
    <mergeCell ref="C4:F4"/>
    <mergeCell ref="G4:N4"/>
    <mergeCell ref="C5:C6"/>
    <mergeCell ref="D5:F5"/>
    <mergeCell ref="G5:H6"/>
    <mergeCell ref="I5:N5"/>
    <mergeCell ref="I6:J6"/>
    <mergeCell ref="K6:L6"/>
    <mergeCell ref="M6:N6"/>
    <mergeCell ref="B24:N24"/>
    <mergeCell ref="K18:L18"/>
    <mergeCell ref="M18:N18"/>
    <mergeCell ref="B20:N20"/>
    <mergeCell ref="B21:N21"/>
    <mergeCell ref="B22:N22"/>
    <mergeCell ref="B23:N23"/>
    <mergeCell ref="B16:B18"/>
    <mergeCell ref="C16:F16"/>
    <mergeCell ref="G16:N16"/>
    <mergeCell ref="C17:C18"/>
    <mergeCell ref="D17:F17"/>
    <mergeCell ref="G17:H18"/>
    <mergeCell ref="I17:N17"/>
    <mergeCell ref="I18:J18"/>
  </mergeCells>
  <hyperlinks>
    <hyperlink ref="P2" location="Indice!A1" display="(Voltar ao Índice)"/>
  </hyperlinks>
  <printOptions horizontalCentered="1"/>
  <pageMargins left="0.27559055118110237" right="0.27559055118110237" top="0.6692913385826772" bottom="0.47244094488188981" header="0" footer="0"/>
  <pageSetup paperSize="9" scale="93" orientation="portrait" verticalDpi="300" r:id="rId1"/>
  <ignoredErrors>
    <ignoredError sqref="D5:N6 D17:N18" twoDigitTextYea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5"/>
  <sheetViews>
    <sheetView showGridLines="0" workbookViewId="0">
      <pane ySplit="5" topLeftCell="A6" activePane="bottomLeft" state="frozen"/>
      <selection pane="bottomLeft" activeCell="B1" sqref="B1:N1"/>
    </sheetView>
  </sheetViews>
  <sheetFormatPr defaultColWidth="9.140625" defaultRowHeight="11.25"/>
  <cols>
    <col min="1" max="1" width="6.7109375" style="464" customWidth="1"/>
    <col min="2" max="2" width="21.28515625" style="464" customWidth="1"/>
    <col min="3" max="4" width="5.85546875" style="464" customWidth="1"/>
    <col min="5" max="5" width="5.7109375" style="464" customWidth="1"/>
    <col min="6" max="6" width="6.85546875" style="464" customWidth="1"/>
    <col min="7" max="7" width="6.28515625" style="464" customWidth="1"/>
    <col min="8" max="8" width="6.85546875" style="464" customWidth="1"/>
    <col min="9" max="10" width="7.42578125" style="464" customWidth="1"/>
    <col min="11" max="11" width="8.28515625" style="464" customWidth="1"/>
    <col min="12" max="12" width="7.42578125" style="464" customWidth="1"/>
    <col min="13" max="13" width="9.28515625" style="464" customWidth="1"/>
    <col min="14" max="14" width="7.42578125" style="464" customWidth="1"/>
    <col min="15" max="15" width="6.7109375" style="464" customWidth="1"/>
    <col min="16" max="16" width="14.28515625" style="464" bestFit="1" customWidth="1"/>
    <col min="17" max="16384" width="9.140625" style="464"/>
  </cols>
  <sheetData>
    <row r="1" spans="2:16" s="461" customFormat="1" ht="30" customHeight="1">
      <c r="B1" s="4893" t="s">
        <v>864</v>
      </c>
      <c r="C1" s="4893"/>
      <c r="D1" s="4893"/>
      <c r="E1" s="4893"/>
      <c r="F1" s="4893"/>
      <c r="G1" s="4893"/>
      <c r="H1" s="4893"/>
      <c r="I1" s="4893"/>
      <c r="J1" s="4893"/>
      <c r="K1" s="4893"/>
      <c r="L1" s="4893"/>
      <c r="M1" s="4893"/>
      <c r="N1" s="4893"/>
      <c r="O1" s="516"/>
    </row>
    <row r="2" spans="2:16" s="461" customFormat="1" ht="30" customHeight="1">
      <c r="B2" s="4893" t="s">
        <v>865</v>
      </c>
      <c r="C2" s="4893"/>
      <c r="D2" s="4893"/>
      <c r="E2" s="4893"/>
      <c r="F2" s="4893"/>
      <c r="G2" s="4893"/>
      <c r="H2" s="4893"/>
      <c r="I2" s="4893"/>
      <c r="J2" s="4893"/>
      <c r="K2" s="4893"/>
      <c r="L2" s="4893"/>
      <c r="M2" s="4893"/>
      <c r="N2" s="4893"/>
      <c r="O2" s="517"/>
      <c r="P2" s="599" t="s">
        <v>979</v>
      </c>
    </row>
    <row r="3" spans="2:16" s="463" customFormat="1" ht="12" customHeight="1">
      <c r="B3" s="518" t="s">
        <v>590</v>
      </c>
      <c r="N3" s="519" t="s">
        <v>591</v>
      </c>
      <c r="O3" s="519"/>
    </row>
    <row r="4" spans="2:16" ht="18" customHeight="1">
      <c r="B4" s="4890"/>
      <c r="C4" s="4868" t="s">
        <v>175</v>
      </c>
      <c r="D4" s="4868" t="s">
        <v>866</v>
      </c>
      <c r="E4" s="4868"/>
      <c r="F4" s="4868" t="s">
        <v>867</v>
      </c>
      <c r="G4" s="4868"/>
      <c r="H4" s="4868"/>
      <c r="I4" s="4868" t="s">
        <v>868</v>
      </c>
      <c r="J4" s="4868"/>
      <c r="K4" s="4868"/>
      <c r="L4" s="4868"/>
      <c r="M4" s="4868" t="s">
        <v>869</v>
      </c>
      <c r="N4" s="4735"/>
      <c r="O4" s="520"/>
    </row>
    <row r="5" spans="2:16" ht="36" customHeight="1">
      <c r="B5" s="4891"/>
      <c r="C5" s="4868"/>
      <c r="D5" s="521" t="s">
        <v>870</v>
      </c>
      <c r="E5" s="521" t="s">
        <v>871</v>
      </c>
      <c r="F5" s="292" t="s">
        <v>872</v>
      </c>
      <c r="G5" s="292" t="s">
        <v>873</v>
      </c>
      <c r="H5" s="292" t="s">
        <v>874</v>
      </c>
      <c r="I5" s="292" t="s">
        <v>875</v>
      </c>
      <c r="J5" s="292" t="s">
        <v>876</v>
      </c>
      <c r="K5" s="292" t="s">
        <v>877</v>
      </c>
      <c r="L5" s="292" t="s">
        <v>878</v>
      </c>
      <c r="M5" s="292" t="s">
        <v>879</v>
      </c>
      <c r="N5" s="486" t="s">
        <v>880</v>
      </c>
      <c r="O5" s="522"/>
    </row>
    <row r="6" spans="2:16" s="379" customFormat="1" ht="16.5" customHeight="1">
      <c r="B6" s="347" t="s">
        <v>12</v>
      </c>
      <c r="C6" s="523">
        <v>27657</v>
      </c>
      <c r="D6" s="349">
        <v>22597</v>
      </c>
      <c r="E6" s="349">
        <v>5060</v>
      </c>
      <c r="F6" s="349">
        <v>3060</v>
      </c>
      <c r="G6" s="349">
        <v>20016</v>
      </c>
      <c r="H6" s="349">
        <v>4581</v>
      </c>
      <c r="I6" s="349">
        <v>6024</v>
      </c>
      <c r="J6" s="349">
        <v>9943</v>
      </c>
      <c r="K6" s="349">
        <v>9321</v>
      </c>
      <c r="L6" s="349">
        <v>2369</v>
      </c>
      <c r="M6" s="349">
        <v>9133</v>
      </c>
      <c r="N6" s="349">
        <v>18524</v>
      </c>
      <c r="O6" s="524"/>
    </row>
    <row r="7" spans="2:16" s="379" customFormat="1" ht="16.5" customHeight="1">
      <c r="B7" s="347" t="s">
        <v>230</v>
      </c>
      <c r="C7" s="523">
        <v>26110</v>
      </c>
      <c r="D7" s="349">
        <v>21302</v>
      </c>
      <c r="E7" s="349">
        <v>4808</v>
      </c>
      <c r="F7" s="349">
        <v>2842</v>
      </c>
      <c r="G7" s="349">
        <v>18868</v>
      </c>
      <c r="H7" s="349">
        <v>4400</v>
      </c>
      <c r="I7" s="349">
        <v>6018</v>
      </c>
      <c r="J7" s="349">
        <v>9203</v>
      </c>
      <c r="K7" s="349">
        <v>8654</v>
      </c>
      <c r="L7" s="349">
        <v>2235</v>
      </c>
      <c r="M7" s="349">
        <v>8421</v>
      </c>
      <c r="N7" s="349">
        <v>17689</v>
      </c>
      <c r="O7" s="524"/>
    </row>
    <row r="8" spans="2:16" s="504" customFormat="1" ht="16.5" customHeight="1">
      <c r="B8" s="525" t="s">
        <v>246</v>
      </c>
      <c r="C8" s="526">
        <v>9040</v>
      </c>
      <c r="D8" s="527">
        <v>7316</v>
      </c>
      <c r="E8" s="527">
        <v>1724</v>
      </c>
      <c r="F8" s="527">
        <v>1325</v>
      </c>
      <c r="G8" s="527">
        <v>6120</v>
      </c>
      <c r="H8" s="527">
        <v>1595</v>
      </c>
      <c r="I8" s="527">
        <v>2226</v>
      </c>
      <c r="J8" s="527">
        <v>2949</v>
      </c>
      <c r="K8" s="527">
        <v>3027</v>
      </c>
      <c r="L8" s="527">
        <v>838</v>
      </c>
      <c r="M8" s="527">
        <v>2405</v>
      </c>
      <c r="N8" s="527">
        <v>6635</v>
      </c>
      <c r="O8" s="528"/>
    </row>
    <row r="9" spans="2:16" s="379" customFormat="1" ht="16.5" customHeight="1">
      <c r="B9" s="525" t="s">
        <v>881</v>
      </c>
      <c r="C9" s="526">
        <v>538</v>
      </c>
      <c r="D9" s="527">
        <v>453</v>
      </c>
      <c r="E9" s="527">
        <v>85</v>
      </c>
      <c r="F9" s="527">
        <v>58</v>
      </c>
      <c r="G9" s="527">
        <v>371</v>
      </c>
      <c r="H9" s="527">
        <v>109</v>
      </c>
      <c r="I9" s="527">
        <v>97</v>
      </c>
      <c r="J9" s="527">
        <v>187</v>
      </c>
      <c r="K9" s="527">
        <v>202</v>
      </c>
      <c r="L9" s="527">
        <v>52</v>
      </c>
      <c r="M9" s="527">
        <v>219</v>
      </c>
      <c r="N9" s="527">
        <v>319</v>
      </c>
      <c r="O9" s="529"/>
    </row>
    <row r="10" spans="2:16" s="504" customFormat="1" ht="16.5" customHeight="1">
      <c r="B10" s="525" t="s">
        <v>882</v>
      </c>
      <c r="C10" s="526">
        <v>605</v>
      </c>
      <c r="D10" s="527">
        <v>493</v>
      </c>
      <c r="E10" s="527">
        <v>112</v>
      </c>
      <c r="F10" s="527">
        <v>33</v>
      </c>
      <c r="G10" s="527">
        <v>457</v>
      </c>
      <c r="H10" s="527">
        <v>115</v>
      </c>
      <c r="I10" s="527">
        <v>148</v>
      </c>
      <c r="J10" s="527">
        <v>229</v>
      </c>
      <c r="K10" s="527">
        <v>166</v>
      </c>
      <c r="L10" s="527">
        <v>62</v>
      </c>
      <c r="M10" s="527">
        <v>235</v>
      </c>
      <c r="N10" s="527">
        <v>370</v>
      </c>
      <c r="O10" s="530"/>
    </row>
    <row r="11" spans="2:16" s="504" customFormat="1" ht="16.5" customHeight="1">
      <c r="B11" s="525" t="s">
        <v>883</v>
      </c>
      <c r="C11" s="526">
        <v>849</v>
      </c>
      <c r="D11" s="527">
        <v>700</v>
      </c>
      <c r="E11" s="527">
        <v>149</v>
      </c>
      <c r="F11" s="527">
        <v>87</v>
      </c>
      <c r="G11" s="527">
        <v>596</v>
      </c>
      <c r="H11" s="527">
        <v>166</v>
      </c>
      <c r="I11" s="527">
        <v>222</v>
      </c>
      <c r="J11" s="527">
        <v>268</v>
      </c>
      <c r="K11" s="527">
        <v>270</v>
      </c>
      <c r="L11" s="527">
        <v>89</v>
      </c>
      <c r="M11" s="527">
        <v>247</v>
      </c>
      <c r="N11" s="527">
        <v>602</v>
      </c>
      <c r="O11" s="530"/>
    </row>
    <row r="12" spans="2:16" s="504" customFormat="1" ht="16.5" customHeight="1">
      <c r="B12" s="525" t="s">
        <v>884</v>
      </c>
      <c r="C12" s="526">
        <v>3307</v>
      </c>
      <c r="D12" s="527">
        <v>2624</v>
      </c>
      <c r="E12" s="527">
        <v>683</v>
      </c>
      <c r="F12" s="527">
        <v>655</v>
      </c>
      <c r="G12" s="527">
        <v>2154</v>
      </c>
      <c r="H12" s="527">
        <v>498</v>
      </c>
      <c r="I12" s="527">
        <v>749</v>
      </c>
      <c r="J12" s="527">
        <v>1096</v>
      </c>
      <c r="K12" s="527">
        <v>1165</v>
      </c>
      <c r="L12" s="527">
        <v>297</v>
      </c>
      <c r="M12" s="527">
        <v>1019</v>
      </c>
      <c r="N12" s="527">
        <v>2288</v>
      </c>
      <c r="O12" s="530"/>
    </row>
    <row r="13" spans="2:16" s="504" customFormat="1" ht="16.5" customHeight="1">
      <c r="B13" s="525" t="s">
        <v>885</v>
      </c>
      <c r="C13" s="526">
        <v>439</v>
      </c>
      <c r="D13" s="527">
        <v>360</v>
      </c>
      <c r="E13" s="527">
        <v>79</v>
      </c>
      <c r="F13" s="527">
        <v>51</v>
      </c>
      <c r="G13" s="527">
        <v>321</v>
      </c>
      <c r="H13" s="527">
        <v>67</v>
      </c>
      <c r="I13" s="527">
        <v>126</v>
      </c>
      <c r="J13" s="527">
        <v>131</v>
      </c>
      <c r="K13" s="527">
        <v>145</v>
      </c>
      <c r="L13" s="527">
        <v>37</v>
      </c>
      <c r="M13" s="527">
        <v>56</v>
      </c>
      <c r="N13" s="527">
        <v>383</v>
      </c>
      <c r="O13" s="530"/>
    </row>
    <row r="14" spans="2:16" s="504" customFormat="1" ht="16.5" customHeight="1">
      <c r="B14" s="525" t="s">
        <v>886</v>
      </c>
      <c r="C14" s="526">
        <v>1482</v>
      </c>
      <c r="D14" s="527">
        <v>1183</v>
      </c>
      <c r="E14" s="527">
        <v>299</v>
      </c>
      <c r="F14" s="527">
        <v>338</v>
      </c>
      <c r="G14" s="527">
        <v>862</v>
      </c>
      <c r="H14" s="527">
        <v>282</v>
      </c>
      <c r="I14" s="527">
        <v>391</v>
      </c>
      <c r="J14" s="527">
        <v>489</v>
      </c>
      <c r="K14" s="527">
        <v>493</v>
      </c>
      <c r="L14" s="527">
        <v>109</v>
      </c>
      <c r="M14" s="527">
        <v>220</v>
      </c>
      <c r="N14" s="527">
        <v>1262</v>
      </c>
      <c r="O14" s="529"/>
    </row>
    <row r="15" spans="2:16" s="504" customFormat="1" ht="16.5" customHeight="1">
      <c r="B15" s="525" t="s">
        <v>887</v>
      </c>
      <c r="C15" s="526">
        <v>1192</v>
      </c>
      <c r="D15" s="527">
        <v>1009</v>
      </c>
      <c r="E15" s="527">
        <v>183</v>
      </c>
      <c r="F15" s="527">
        <v>60</v>
      </c>
      <c r="G15" s="527">
        <v>880</v>
      </c>
      <c r="H15" s="527">
        <v>252</v>
      </c>
      <c r="I15" s="527">
        <v>408</v>
      </c>
      <c r="J15" s="527">
        <v>339</v>
      </c>
      <c r="K15" s="527">
        <v>335</v>
      </c>
      <c r="L15" s="527">
        <v>110</v>
      </c>
      <c r="M15" s="527">
        <v>190</v>
      </c>
      <c r="N15" s="527">
        <v>1002</v>
      </c>
      <c r="O15" s="530"/>
    </row>
    <row r="16" spans="2:16" s="504" customFormat="1" ht="16.5" customHeight="1">
      <c r="B16" s="525" t="s">
        <v>888</v>
      </c>
      <c r="C16" s="526">
        <v>628</v>
      </c>
      <c r="D16" s="527">
        <v>494</v>
      </c>
      <c r="E16" s="527">
        <v>134</v>
      </c>
      <c r="F16" s="527">
        <v>43</v>
      </c>
      <c r="G16" s="527">
        <v>479</v>
      </c>
      <c r="H16" s="527">
        <v>106</v>
      </c>
      <c r="I16" s="527">
        <v>85</v>
      </c>
      <c r="J16" s="527">
        <v>210</v>
      </c>
      <c r="K16" s="527">
        <v>251</v>
      </c>
      <c r="L16" s="527">
        <v>82</v>
      </c>
      <c r="M16" s="527">
        <v>219</v>
      </c>
      <c r="N16" s="527">
        <v>409</v>
      </c>
      <c r="O16" s="530"/>
    </row>
    <row r="17" spans="2:15" s="504" customFormat="1" ht="16.5" customHeight="1">
      <c r="B17" s="531" t="s">
        <v>264</v>
      </c>
      <c r="C17" s="526">
        <v>8418</v>
      </c>
      <c r="D17" s="527">
        <v>6963</v>
      </c>
      <c r="E17" s="527">
        <v>1455</v>
      </c>
      <c r="F17" s="527">
        <v>765</v>
      </c>
      <c r="G17" s="527">
        <v>6229</v>
      </c>
      <c r="H17" s="527">
        <v>1424</v>
      </c>
      <c r="I17" s="527">
        <v>2007</v>
      </c>
      <c r="J17" s="527">
        <v>2759</v>
      </c>
      <c r="K17" s="527">
        <v>2868</v>
      </c>
      <c r="L17" s="527">
        <v>784</v>
      </c>
      <c r="M17" s="527">
        <v>1935</v>
      </c>
      <c r="N17" s="527">
        <v>6483</v>
      </c>
      <c r="O17" s="530"/>
    </row>
    <row r="18" spans="2:15" s="504" customFormat="1" ht="16.5" customHeight="1">
      <c r="B18" s="525" t="s">
        <v>889</v>
      </c>
      <c r="C18" s="526">
        <v>922</v>
      </c>
      <c r="D18" s="505">
        <v>755</v>
      </c>
      <c r="E18" s="505">
        <v>167</v>
      </c>
      <c r="F18" s="505">
        <v>53</v>
      </c>
      <c r="G18" s="505">
        <v>688</v>
      </c>
      <c r="H18" s="505">
        <v>181</v>
      </c>
      <c r="I18" s="505">
        <v>270</v>
      </c>
      <c r="J18" s="505">
        <v>341</v>
      </c>
      <c r="K18" s="505">
        <v>257</v>
      </c>
      <c r="L18" s="505">
        <v>54</v>
      </c>
      <c r="M18" s="505">
        <v>171</v>
      </c>
      <c r="N18" s="505">
        <v>751</v>
      </c>
      <c r="O18" s="529"/>
    </row>
    <row r="19" spans="2:15" s="504" customFormat="1" ht="16.5" customHeight="1">
      <c r="B19" s="525" t="s">
        <v>890</v>
      </c>
      <c r="C19" s="526">
        <v>912</v>
      </c>
      <c r="D19" s="505">
        <v>738</v>
      </c>
      <c r="E19" s="505">
        <v>174</v>
      </c>
      <c r="F19" s="505">
        <v>80</v>
      </c>
      <c r="G19" s="505">
        <v>631</v>
      </c>
      <c r="H19" s="505">
        <v>201</v>
      </c>
      <c r="I19" s="505">
        <v>233</v>
      </c>
      <c r="J19" s="505">
        <v>352</v>
      </c>
      <c r="K19" s="505">
        <v>245</v>
      </c>
      <c r="L19" s="505">
        <v>82</v>
      </c>
      <c r="M19" s="505">
        <v>203</v>
      </c>
      <c r="N19" s="505">
        <v>709</v>
      </c>
      <c r="O19" s="532"/>
    </row>
    <row r="20" spans="2:15" s="379" customFormat="1" ht="16.5" customHeight="1">
      <c r="B20" s="525" t="s">
        <v>891</v>
      </c>
      <c r="C20" s="526">
        <v>1718</v>
      </c>
      <c r="D20" s="505">
        <v>1393</v>
      </c>
      <c r="E20" s="505">
        <v>325</v>
      </c>
      <c r="F20" s="505">
        <v>149</v>
      </c>
      <c r="G20" s="505">
        <v>1281</v>
      </c>
      <c r="H20" s="505">
        <v>288</v>
      </c>
      <c r="I20" s="505">
        <v>389</v>
      </c>
      <c r="J20" s="505">
        <v>606</v>
      </c>
      <c r="K20" s="505">
        <v>551</v>
      </c>
      <c r="L20" s="505">
        <v>172</v>
      </c>
      <c r="M20" s="505">
        <v>426</v>
      </c>
      <c r="N20" s="505">
        <v>1292</v>
      </c>
      <c r="O20" s="530"/>
    </row>
    <row r="21" spans="2:15" s="504" customFormat="1" ht="16.5" customHeight="1">
      <c r="B21" s="525" t="s">
        <v>892</v>
      </c>
      <c r="C21" s="526">
        <v>1033</v>
      </c>
      <c r="D21" s="505">
        <v>847</v>
      </c>
      <c r="E21" s="505">
        <v>186</v>
      </c>
      <c r="F21" s="505">
        <v>91</v>
      </c>
      <c r="G21" s="505">
        <v>784</v>
      </c>
      <c r="H21" s="505">
        <v>158</v>
      </c>
      <c r="I21" s="505">
        <v>237</v>
      </c>
      <c r="J21" s="505">
        <v>338</v>
      </c>
      <c r="K21" s="505">
        <v>354</v>
      </c>
      <c r="L21" s="505">
        <v>104</v>
      </c>
      <c r="M21" s="505">
        <v>237</v>
      </c>
      <c r="N21" s="505">
        <v>796</v>
      </c>
      <c r="O21" s="529"/>
    </row>
    <row r="22" spans="2:15" s="504" customFormat="1" ht="16.5" customHeight="1">
      <c r="B22" s="525" t="s">
        <v>893</v>
      </c>
      <c r="C22" s="526">
        <v>1045</v>
      </c>
      <c r="D22" s="505">
        <v>884</v>
      </c>
      <c r="E22" s="505">
        <v>161</v>
      </c>
      <c r="F22" s="505">
        <v>101</v>
      </c>
      <c r="G22" s="505">
        <v>770</v>
      </c>
      <c r="H22" s="505">
        <v>174</v>
      </c>
      <c r="I22" s="505">
        <v>290</v>
      </c>
      <c r="J22" s="505">
        <v>296</v>
      </c>
      <c r="K22" s="505">
        <v>339</v>
      </c>
      <c r="L22" s="505">
        <v>120</v>
      </c>
      <c r="M22" s="505">
        <v>175</v>
      </c>
      <c r="N22" s="505">
        <v>870</v>
      </c>
      <c r="O22" s="530"/>
    </row>
    <row r="23" spans="2:15" s="504" customFormat="1" ht="16.5" customHeight="1">
      <c r="B23" s="525" t="s">
        <v>894</v>
      </c>
      <c r="C23" s="526">
        <v>445</v>
      </c>
      <c r="D23" s="505">
        <v>395</v>
      </c>
      <c r="E23" s="505">
        <v>50</v>
      </c>
      <c r="F23" s="505">
        <v>46</v>
      </c>
      <c r="G23" s="505">
        <v>327</v>
      </c>
      <c r="H23" s="505">
        <v>72</v>
      </c>
      <c r="I23" s="505">
        <v>83</v>
      </c>
      <c r="J23" s="505">
        <v>133</v>
      </c>
      <c r="K23" s="505">
        <v>178</v>
      </c>
      <c r="L23" s="505">
        <v>51</v>
      </c>
      <c r="M23" s="505">
        <v>130</v>
      </c>
      <c r="N23" s="505">
        <v>315</v>
      </c>
      <c r="O23" s="529"/>
    </row>
    <row r="24" spans="2:15" s="504" customFormat="1" ht="16.5" customHeight="1">
      <c r="B24" s="525" t="s">
        <v>895</v>
      </c>
      <c r="C24" s="526">
        <v>1125</v>
      </c>
      <c r="D24" s="505">
        <v>896</v>
      </c>
      <c r="E24" s="505">
        <v>229</v>
      </c>
      <c r="F24" s="505">
        <v>158</v>
      </c>
      <c r="G24" s="505">
        <v>829</v>
      </c>
      <c r="H24" s="505">
        <v>138</v>
      </c>
      <c r="I24" s="505">
        <v>117</v>
      </c>
      <c r="J24" s="505">
        <v>372</v>
      </c>
      <c r="K24" s="505">
        <v>539</v>
      </c>
      <c r="L24" s="505">
        <v>97</v>
      </c>
      <c r="M24" s="505">
        <v>357</v>
      </c>
      <c r="N24" s="505">
        <v>768</v>
      </c>
      <c r="O24" s="530"/>
    </row>
    <row r="25" spans="2:15" s="504" customFormat="1" ht="16.5" customHeight="1">
      <c r="B25" s="525" t="s">
        <v>896</v>
      </c>
      <c r="C25" s="526">
        <v>1218</v>
      </c>
      <c r="D25" s="505">
        <v>1055</v>
      </c>
      <c r="E25" s="505">
        <v>163</v>
      </c>
      <c r="F25" s="505">
        <v>87</v>
      </c>
      <c r="G25" s="505">
        <v>919</v>
      </c>
      <c r="H25" s="505">
        <v>212</v>
      </c>
      <c r="I25" s="505">
        <v>388</v>
      </c>
      <c r="J25" s="505">
        <v>321</v>
      </c>
      <c r="K25" s="505">
        <v>405</v>
      </c>
      <c r="L25" s="505">
        <v>104</v>
      </c>
      <c r="M25" s="505">
        <v>236</v>
      </c>
      <c r="N25" s="505">
        <v>982</v>
      </c>
      <c r="O25" s="529"/>
    </row>
    <row r="26" spans="2:15" s="504" customFormat="1" ht="16.5" customHeight="1">
      <c r="B26" s="525" t="s">
        <v>274</v>
      </c>
      <c r="C26" s="526">
        <v>4752</v>
      </c>
      <c r="D26" s="505">
        <v>3904</v>
      </c>
      <c r="E26" s="505">
        <v>848</v>
      </c>
      <c r="F26" s="505">
        <v>462</v>
      </c>
      <c r="G26" s="505">
        <v>3554</v>
      </c>
      <c r="H26" s="505">
        <v>736</v>
      </c>
      <c r="I26" s="505">
        <v>961</v>
      </c>
      <c r="J26" s="505">
        <v>1890</v>
      </c>
      <c r="K26" s="505">
        <v>1581</v>
      </c>
      <c r="L26" s="505">
        <v>320</v>
      </c>
      <c r="M26" s="505">
        <v>2468</v>
      </c>
      <c r="N26" s="505">
        <v>2284</v>
      </c>
      <c r="O26" s="533"/>
    </row>
    <row r="27" spans="2:15" s="504" customFormat="1" ht="16.5" customHeight="1">
      <c r="B27" s="525" t="s">
        <v>279</v>
      </c>
      <c r="C27" s="526">
        <v>2832</v>
      </c>
      <c r="D27" s="505">
        <v>2250</v>
      </c>
      <c r="E27" s="505">
        <v>582</v>
      </c>
      <c r="F27" s="505">
        <v>229</v>
      </c>
      <c r="G27" s="505">
        <v>2143</v>
      </c>
      <c r="H27" s="505">
        <v>460</v>
      </c>
      <c r="I27" s="505">
        <v>667</v>
      </c>
      <c r="J27" s="505">
        <v>1164</v>
      </c>
      <c r="K27" s="505">
        <v>827</v>
      </c>
      <c r="L27" s="505">
        <v>174</v>
      </c>
      <c r="M27" s="505">
        <v>1078</v>
      </c>
      <c r="N27" s="505">
        <v>1754</v>
      </c>
      <c r="O27" s="529"/>
    </row>
    <row r="28" spans="2:15" s="504" customFormat="1" ht="16.5" customHeight="1">
      <c r="B28" s="525" t="s">
        <v>897</v>
      </c>
      <c r="C28" s="526">
        <v>353</v>
      </c>
      <c r="D28" s="505">
        <v>248</v>
      </c>
      <c r="E28" s="505">
        <v>105</v>
      </c>
      <c r="F28" s="505">
        <v>39</v>
      </c>
      <c r="G28" s="505">
        <v>251</v>
      </c>
      <c r="H28" s="505">
        <v>63</v>
      </c>
      <c r="I28" s="505">
        <v>86</v>
      </c>
      <c r="J28" s="505">
        <v>148</v>
      </c>
      <c r="K28" s="505">
        <v>102</v>
      </c>
      <c r="L28" s="505">
        <v>17</v>
      </c>
      <c r="M28" s="505">
        <v>169</v>
      </c>
      <c r="N28" s="505">
        <v>184</v>
      </c>
      <c r="O28" s="529"/>
    </row>
    <row r="29" spans="2:15" s="504" customFormat="1" ht="16.5" customHeight="1">
      <c r="B29" s="525" t="s">
        <v>898</v>
      </c>
      <c r="C29" s="526">
        <v>531</v>
      </c>
      <c r="D29" s="505">
        <v>412</v>
      </c>
      <c r="E29" s="505">
        <v>119</v>
      </c>
      <c r="F29" s="505">
        <v>46</v>
      </c>
      <c r="G29" s="505">
        <v>400</v>
      </c>
      <c r="H29" s="505">
        <v>85</v>
      </c>
      <c r="I29" s="505">
        <v>114</v>
      </c>
      <c r="J29" s="505">
        <v>242</v>
      </c>
      <c r="K29" s="505">
        <v>148</v>
      </c>
      <c r="L29" s="505">
        <v>27</v>
      </c>
      <c r="M29" s="505">
        <v>250</v>
      </c>
      <c r="N29" s="505">
        <v>281</v>
      </c>
      <c r="O29" s="529"/>
    </row>
    <row r="30" spans="2:15" s="504" customFormat="1" ht="16.5" customHeight="1">
      <c r="B30" s="525" t="s">
        <v>899</v>
      </c>
      <c r="C30" s="526">
        <v>727</v>
      </c>
      <c r="D30" s="527">
        <v>572</v>
      </c>
      <c r="E30" s="527">
        <v>155</v>
      </c>
      <c r="F30" s="527">
        <v>73</v>
      </c>
      <c r="G30" s="527">
        <v>574</v>
      </c>
      <c r="H30" s="527">
        <v>80</v>
      </c>
      <c r="I30" s="527">
        <v>106</v>
      </c>
      <c r="J30" s="527">
        <v>334</v>
      </c>
      <c r="K30" s="527">
        <v>228</v>
      </c>
      <c r="L30" s="527">
        <v>59</v>
      </c>
      <c r="M30" s="527">
        <v>341</v>
      </c>
      <c r="N30" s="527">
        <v>386</v>
      </c>
      <c r="O30" s="530"/>
    </row>
    <row r="31" spans="2:15" s="504" customFormat="1" ht="16.5" customHeight="1">
      <c r="B31" s="525" t="s">
        <v>900</v>
      </c>
      <c r="C31" s="526">
        <v>680</v>
      </c>
      <c r="D31" s="505">
        <v>557</v>
      </c>
      <c r="E31" s="505">
        <v>123</v>
      </c>
      <c r="F31" s="505">
        <v>42</v>
      </c>
      <c r="G31" s="505">
        <v>510</v>
      </c>
      <c r="H31" s="505">
        <v>128</v>
      </c>
      <c r="I31" s="505">
        <v>187</v>
      </c>
      <c r="J31" s="505">
        <v>231</v>
      </c>
      <c r="K31" s="505">
        <v>204</v>
      </c>
      <c r="L31" s="505">
        <v>58</v>
      </c>
      <c r="M31" s="505">
        <v>157</v>
      </c>
      <c r="N31" s="505">
        <v>523</v>
      </c>
      <c r="O31" s="529"/>
    </row>
    <row r="32" spans="2:15" s="504" customFormat="1" ht="16.5" customHeight="1">
      <c r="B32" s="525" t="s">
        <v>901</v>
      </c>
      <c r="C32" s="526">
        <v>541</v>
      </c>
      <c r="D32" s="505">
        <v>461</v>
      </c>
      <c r="E32" s="505">
        <v>80</v>
      </c>
      <c r="F32" s="505">
        <v>29</v>
      </c>
      <c r="G32" s="505">
        <v>408</v>
      </c>
      <c r="H32" s="505">
        <v>104</v>
      </c>
      <c r="I32" s="505">
        <v>174</v>
      </c>
      <c r="J32" s="505">
        <v>209</v>
      </c>
      <c r="K32" s="505">
        <v>145</v>
      </c>
      <c r="L32" s="505">
        <v>13</v>
      </c>
      <c r="M32" s="505">
        <v>161</v>
      </c>
      <c r="N32" s="505">
        <v>380</v>
      </c>
      <c r="O32" s="530"/>
    </row>
    <row r="33" spans="2:15" s="504" customFormat="1" ht="16.5" customHeight="1">
      <c r="B33" s="525" t="s">
        <v>283</v>
      </c>
      <c r="C33" s="526">
        <v>1068</v>
      </c>
      <c r="D33" s="527">
        <v>869</v>
      </c>
      <c r="E33" s="527">
        <v>199</v>
      </c>
      <c r="F33" s="527">
        <v>61</v>
      </c>
      <c r="G33" s="527">
        <v>822</v>
      </c>
      <c r="H33" s="527">
        <v>185</v>
      </c>
      <c r="I33" s="527">
        <v>157</v>
      </c>
      <c r="J33" s="527">
        <v>441</v>
      </c>
      <c r="K33" s="527">
        <v>351</v>
      </c>
      <c r="L33" s="527">
        <v>119</v>
      </c>
      <c r="M33" s="527">
        <v>535</v>
      </c>
      <c r="N33" s="527">
        <v>533</v>
      </c>
      <c r="O33" s="529"/>
    </row>
    <row r="34" spans="2:15" s="379" customFormat="1" ht="16.5" customHeight="1">
      <c r="B34" s="347" t="s">
        <v>193</v>
      </c>
      <c r="C34" s="523">
        <v>861</v>
      </c>
      <c r="D34" s="349">
        <v>690</v>
      </c>
      <c r="E34" s="349">
        <v>171</v>
      </c>
      <c r="F34" s="349">
        <v>136</v>
      </c>
      <c r="G34" s="349">
        <v>654</v>
      </c>
      <c r="H34" s="349">
        <v>71</v>
      </c>
      <c r="I34" s="349">
        <v>6</v>
      </c>
      <c r="J34" s="349">
        <v>428</v>
      </c>
      <c r="K34" s="349">
        <v>341</v>
      </c>
      <c r="L34" s="349">
        <v>86</v>
      </c>
      <c r="M34" s="349">
        <v>342</v>
      </c>
      <c r="N34" s="349">
        <v>519</v>
      </c>
      <c r="O34" s="534"/>
    </row>
    <row r="35" spans="2:15" s="379" customFormat="1" ht="16.5" customHeight="1">
      <c r="B35" s="355" t="s">
        <v>203</v>
      </c>
      <c r="C35" s="523">
        <v>686</v>
      </c>
      <c r="D35" s="349">
        <v>605</v>
      </c>
      <c r="E35" s="349">
        <v>81</v>
      </c>
      <c r="F35" s="349">
        <v>82</v>
      </c>
      <c r="G35" s="349">
        <v>494</v>
      </c>
      <c r="H35" s="349">
        <v>110</v>
      </c>
      <c r="I35" s="349">
        <v>0</v>
      </c>
      <c r="J35" s="349">
        <v>312</v>
      </c>
      <c r="K35" s="349">
        <v>326</v>
      </c>
      <c r="L35" s="349">
        <v>48</v>
      </c>
      <c r="M35" s="349">
        <v>370</v>
      </c>
      <c r="N35" s="349">
        <v>316</v>
      </c>
      <c r="O35" s="532"/>
    </row>
    <row r="36" spans="2:15" ht="18" customHeight="1">
      <c r="B36" s="4890"/>
      <c r="C36" s="4868" t="s">
        <v>175</v>
      </c>
      <c r="D36" s="4868" t="s">
        <v>902</v>
      </c>
      <c r="E36" s="4868"/>
      <c r="F36" s="4868" t="s">
        <v>903</v>
      </c>
      <c r="G36" s="4868"/>
      <c r="H36" s="4868"/>
      <c r="I36" s="4868" t="s">
        <v>904</v>
      </c>
      <c r="J36" s="4868"/>
      <c r="K36" s="4868"/>
      <c r="L36" s="4868"/>
      <c r="M36" s="4868" t="s">
        <v>905</v>
      </c>
      <c r="N36" s="4735"/>
      <c r="O36" s="520"/>
    </row>
    <row r="37" spans="2:15" ht="36" customHeight="1">
      <c r="B37" s="4891"/>
      <c r="C37" s="4868"/>
      <c r="D37" s="521" t="s">
        <v>871</v>
      </c>
      <c r="E37" s="521" t="s">
        <v>906</v>
      </c>
      <c r="F37" s="292" t="s">
        <v>907</v>
      </c>
      <c r="G37" s="292" t="s">
        <v>908</v>
      </c>
      <c r="H37" s="292" t="s">
        <v>909</v>
      </c>
      <c r="I37" s="292" t="s">
        <v>910</v>
      </c>
      <c r="J37" s="292" t="s">
        <v>911</v>
      </c>
      <c r="K37" s="292" t="s">
        <v>912</v>
      </c>
      <c r="L37" s="292" t="s">
        <v>913</v>
      </c>
      <c r="M37" s="292" t="s">
        <v>914</v>
      </c>
      <c r="N37" s="486" t="s">
        <v>915</v>
      </c>
      <c r="O37" s="522"/>
    </row>
    <row r="38" spans="2:15" ht="4.5" customHeight="1">
      <c r="B38" s="535"/>
      <c r="C38" s="536"/>
      <c r="D38" s="537"/>
      <c r="E38" s="537"/>
      <c r="F38" s="538"/>
      <c r="G38" s="538"/>
      <c r="H38" s="538"/>
      <c r="I38" s="538"/>
      <c r="J38" s="538"/>
      <c r="K38" s="538"/>
      <c r="L38" s="538"/>
      <c r="M38" s="538"/>
      <c r="N38" s="538"/>
      <c r="O38" s="522"/>
    </row>
    <row r="39" spans="2:15" s="479" customFormat="1" ht="12" customHeight="1">
      <c r="B39" s="4892" t="s">
        <v>164</v>
      </c>
      <c r="C39" s="4892"/>
      <c r="D39" s="4892"/>
      <c r="E39" s="4892"/>
      <c r="F39" s="4892"/>
      <c r="G39" s="4892"/>
      <c r="H39" s="4892"/>
      <c r="I39" s="4892"/>
      <c r="J39" s="4892"/>
      <c r="K39" s="4892"/>
      <c r="L39" s="4892"/>
      <c r="M39" s="4892"/>
      <c r="N39" s="4892"/>
      <c r="O39" s="539"/>
    </row>
    <row r="40" spans="2:15" s="479" customFormat="1" ht="12" customHeight="1">
      <c r="B40" s="4892" t="s">
        <v>916</v>
      </c>
      <c r="C40" s="4892"/>
      <c r="D40" s="4892"/>
      <c r="E40" s="4892"/>
      <c r="F40" s="4892"/>
      <c r="G40" s="4892"/>
      <c r="H40" s="4892"/>
      <c r="I40" s="4892"/>
      <c r="J40" s="4892"/>
      <c r="K40" s="4892"/>
      <c r="L40" s="4892"/>
      <c r="M40" s="4892"/>
      <c r="N40" s="4892"/>
    </row>
    <row r="41" spans="2:15" s="479" customFormat="1" ht="12" customHeight="1">
      <c r="B41" s="4892" t="s">
        <v>917</v>
      </c>
      <c r="C41" s="4892"/>
      <c r="D41" s="4892"/>
      <c r="E41" s="4892"/>
      <c r="F41" s="4892"/>
      <c r="G41" s="4892"/>
      <c r="H41" s="4892"/>
      <c r="I41" s="4892"/>
      <c r="J41" s="4892"/>
      <c r="K41" s="4892"/>
      <c r="L41" s="4892"/>
      <c r="M41" s="4892"/>
      <c r="N41" s="4892"/>
    </row>
    <row r="42" spans="2:15" ht="4.5" customHeight="1">
      <c r="B42" s="540"/>
      <c r="C42" s="540"/>
      <c r="D42" s="540"/>
      <c r="E42" s="540"/>
      <c r="F42" s="540"/>
      <c r="G42" s="540"/>
      <c r="H42" s="540"/>
      <c r="I42" s="540"/>
    </row>
    <row r="43" spans="2:15" ht="12" customHeight="1">
      <c r="B43" s="4662" t="s">
        <v>220</v>
      </c>
      <c r="C43" s="4662"/>
      <c r="D43" s="4662"/>
      <c r="E43" s="4662"/>
      <c r="F43" s="4662"/>
      <c r="G43" s="4662"/>
      <c r="H43" s="541"/>
      <c r="I43" s="541"/>
    </row>
    <row r="44" spans="2:15" ht="12" customHeight="1">
      <c r="B44" s="4728" t="s">
        <v>918</v>
      </c>
      <c r="C44" s="4728"/>
      <c r="D44" s="4728"/>
    </row>
    <row r="45" spans="2:15" ht="12" customHeight="1">
      <c r="B45" s="4728" t="s">
        <v>919</v>
      </c>
      <c r="C45" s="4728"/>
      <c r="D45" s="4728"/>
      <c r="E45" s="542"/>
      <c r="F45" s="542"/>
      <c r="G45" s="542"/>
      <c r="H45" s="542"/>
      <c r="I45" s="542"/>
      <c r="J45" s="542"/>
      <c r="K45" s="542"/>
      <c r="L45" s="542"/>
      <c r="M45" s="542"/>
      <c r="N45" s="542"/>
      <c r="O45" s="542"/>
    </row>
  </sheetData>
  <mergeCells count="20">
    <mergeCell ref="B1:N1"/>
    <mergeCell ref="B2:N2"/>
    <mergeCell ref="B4:B5"/>
    <mergeCell ref="C4:C5"/>
    <mergeCell ref="D4:E4"/>
    <mergeCell ref="F4:H4"/>
    <mergeCell ref="I4:L4"/>
    <mergeCell ref="M4:N4"/>
    <mergeCell ref="B45:D45"/>
    <mergeCell ref="B36:B37"/>
    <mergeCell ref="C36:C37"/>
    <mergeCell ref="D36:E36"/>
    <mergeCell ref="F36:H36"/>
    <mergeCell ref="B39:N39"/>
    <mergeCell ref="B40:N40"/>
    <mergeCell ref="B41:N41"/>
    <mergeCell ref="B43:G43"/>
    <mergeCell ref="B44:D44"/>
    <mergeCell ref="I36:L36"/>
    <mergeCell ref="M36:N36"/>
  </mergeCells>
  <hyperlinks>
    <hyperlink ref="C4:C5" r:id="rId1" display="Total"/>
    <hyperlink ref="D4:E4" r:id="rId2" display="Sexo"/>
    <hyperlink ref="F4:H4" r:id="rId3" display="Grupo etário"/>
    <hyperlink ref="M4:N4" r:id="rId4" display="Tipo de vínculo"/>
    <hyperlink ref="I4:L4" r:id="rId5" display="Nível de escolaridade"/>
    <hyperlink ref="B44" r:id="rId6"/>
    <hyperlink ref="B45" r:id="rId7"/>
    <hyperlink ref="C36:C37" r:id="rId8" display="Total"/>
    <hyperlink ref="D36:E36" r:id="rId9" display="Sex"/>
    <hyperlink ref="F36:H36" r:id="rId10" display="Age group"/>
    <hyperlink ref="M36:N36" r:id="rId11" display="Type of link"/>
    <hyperlink ref="I36:L36" r:id="rId12" display="Education level"/>
    <hyperlink ref="P2" location="Indice!A1" display="(Voltar ao Índice)"/>
  </hyperlinks>
  <printOptions horizontalCentered="1"/>
  <pageMargins left="0.27559055118110237" right="0.27559055118110237" top="0.6692913385826772" bottom="0.47244094488188981" header="0" footer="0"/>
  <pageSetup paperSize="9" scale="94" orientation="portrait" verticalDpi="300" r:id="rId1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2"/>
  <sheetViews>
    <sheetView showGridLines="0" workbookViewId="0">
      <selection activeCell="B1" sqref="B1:N1"/>
    </sheetView>
  </sheetViews>
  <sheetFormatPr defaultColWidth="9.140625" defaultRowHeight="11.25"/>
  <cols>
    <col min="1" max="1" width="6.7109375" style="2409" customWidth="1"/>
    <col min="2" max="2" width="13.85546875" style="2409" customWidth="1"/>
    <col min="3" max="4" width="7.7109375" style="2409" customWidth="1"/>
    <col min="5" max="5" width="8.28515625" style="2409" customWidth="1"/>
    <col min="6" max="11" width="6.5703125" style="2409" customWidth="1"/>
    <col min="12" max="12" width="8.42578125" style="2409" customWidth="1"/>
    <col min="13" max="13" width="7.85546875" style="2409" customWidth="1"/>
    <col min="14" max="14" width="8.42578125" style="2409" customWidth="1"/>
    <col min="15" max="15" width="6.7109375" style="2409" customWidth="1"/>
    <col min="16" max="16" width="14.28515625" style="2409" bestFit="1" customWidth="1"/>
    <col min="17" max="16384" width="9.140625" style="2409"/>
  </cols>
  <sheetData>
    <row r="1" spans="2:16" s="4226" customFormat="1" ht="30" customHeight="1">
      <c r="B1" s="6543" t="s">
        <v>4778</v>
      </c>
      <c r="C1" s="6543"/>
      <c r="D1" s="6543"/>
      <c r="E1" s="6543"/>
      <c r="F1" s="6543"/>
      <c r="G1" s="6543"/>
      <c r="H1" s="6543"/>
      <c r="I1" s="6543"/>
      <c r="J1" s="6543"/>
      <c r="K1" s="6543"/>
      <c r="L1" s="6543"/>
      <c r="M1" s="6543"/>
      <c r="N1" s="6543"/>
    </row>
    <row r="2" spans="2:16" s="4226" customFormat="1" ht="30" customHeight="1">
      <c r="B2" s="6543" t="s">
        <v>4779</v>
      </c>
      <c r="C2" s="6543"/>
      <c r="D2" s="6543"/>
      <c r="E2" s="6543"/>
      <c r="F2" s="6543"/>
      <c r="G2" s="6543"/>
      <c r="H2" s="6543"/>
      <c r="I2" s="6543"/>
      <c r="J2" s="6543"/>
      <c r="K2" s="6543"/>
      <c r="L2" s="6543"/>
      <c r="M2" s="6543"/>
      <c r="N2" s="6543"/>
      <c r="P2" s="2285" t="s">
        <v>979</v>
      </c>
    </row>
    <row r="3" spans="2:16" s="4231" customFormat="1" ht="12" customHeight="1">
      <c r="B3" s="4227" t="s">
        <v>1194</v>
      </c>
      <c r="C3" s="4228"/>
      <c r="D3" s="4228"/>
      <c r="E3" s="4228"/>
      <c r="F3" s="4228"/>
      <c r="G3" s="4228"/>
      <c r="H3" s="4228"/>
      <c r="I3" s="4229"/>
      <c r="J3" s="4229"/>
      <c r="K3" s="4229"/>
      <c r="L3" s="4230"/>
      <c r="N3" s="4229" t="s">
        <v>1195</v>
      </c>
    </row>
    <row r="4" spans="2:16" s="4232" customFormat="1" ht="37.5" customHeight="1">
      <c r="B4" s="6544"/>
      <c r="C4" s="6539" t="s">
        <v>4780</v>
      </c>
      <c r="D4" s="6540"/>
      <c r="E4" s="6540"/>
      <c r="F4" s="6539" t="s">
        <v>4781</v>
      </c>
      <c r="G4" s="6539"/>
      <c r="H4" s="6539"/>
      <c r="I4" s="6539"/>
      <c r="J4" s="6539"/>
      <c r="K4" s="6539"/>
      <c r="L4" s="6539"/>
      <c r="M4" s="6539"/>
      <c r="N4" s="6541"/>
    </row>
    <row r="5" spans="2:16" s="4232" customFormat="1" ht="20.25" customHeight="1">
      <c r="B5" s="6544"/>
      <c r="C5" s="6542" t="s">
        <v>4782</v>
      </c>
      <c r="D5" s="6542" t="s">
        <v>4783</v>
      </c>
      <c r="E5" s="6542" t="s">
        <v>4784</v>
      </c>
      <c r="F5" s="6542" t="s">
        <v>4785</v>
      </c>
      <c r="G5" s="6542"/>
      <c r="H5" s="6542"/>
      <c r="I5" s="6531" t="s">
        <v>4786</v>
      </c>
      <c r="J5" s="6531"/>
      <c r="K5" s="6531"/>
      <c r="L5" s="6531"/>
      <c r="M5" s="6531"/>
      <c r="N5" s="5130"/>
    </row>
    <row r="6" spans="2:16" s="4232" customFormat="1" ht="20.25" customHeight="1">
      <c r="B6" s="6544"/>
      <c r="C6" s="6542"/>
      <c r="D6" s="6542"/>
      <c r="E6" s="6542"/>
      <c r="F6" s="4886" t="s">
        <v>1096</v>
      </c>
      <c r="G6" s="6531" t="s">
        <v>870</v>
      </c>
      <c r="H6" s="6531" t="s">
        <v>871</v>
      </c>
      <c r="I6" s="5908" t="s">
        <v>1096</v>
      </c>
      <c r="J6" s="5935" t="s">
        <v>870</v>
      </c>
      <c r="K6" s="5935" t="s">
        <v>871</v>
      </c>
      <c r="L6" s="5908" t="s">
        <v>4787</v>
      </c>
      <c r="M6" s="5908" t="s">
        <v>4788</v>
      </c>
      <c r="N6" s="6532" t="s">
        <v>4789</v>
      </c>
    </row>
    <row r="7" spans="2:16" ht="20.25" customHeight="1">
      <c r="B7" s="6544"/>
      <c r="C7" s="6542"/>
      <c r="D7" s="6542"/>
      <c r="E7" s="6542"/>
      <c r="F7" s="4886"/>
      <c r="G7" s="6531"/>
      <c r="H7" s="6531"/>
      <c r="I7" s="5908"/>
      <c r="J7" s="5935"/>
      <c r="K7" s="5935"/>
      <c r="L7" s="5908"/>
      <c r="M7" s="5908"/>
      <c r="N7" s="6532"/>
    </row>
    <row r="8" spans="2:16" s="4234" customFormat="1" ht="16.5" customHeight="1">
      <c r="B8" s="6544"/>
      <c r="C8" s="4233">
        <v>2017</v>
      </c>
      <c r="D8" s="6448">
        <v>2018</v>
      </c>
      <c r="E8" s="6448"/>
      <c r="F8" s="6533">
        <v>2017</v>
      </c>
      <c r="G8" s="6533"/>
      <c r="H8" s="6533"/>
      <c r="I8" s="6534">
        <v>2018</v>
      </c>
      <c r="J8" s="6534"/>
      <c r="K8" s="6534"/>
      <c r="L8" s="6534"/>
      <c r="M8" s="6534"/>
      <c r="N8" s="6535"/>
    </row>
    <row r="9" spans="2:16" s="4237" customFormat="1" ht="21" customHeight="1">
      <c r="B9" s="4235" t="s">
        <v>12</v>
      </c>
      <c r="C9" s="4136">
        <v>71.5</v>
      </c>
      <c r="D9" s="4136">
        <v>79.400000000000006</v>
      </c>
      <c r="E9" s="4136">
        <v>76.900000000000006</v>
      </c>
      <c r="F9" s="4136">
        <v>66.8</v>
      </c>
      <c r="G9" s="4136">
        <v>69</v>
      </c>
      <c r="H9" s="4136">
        <v>64.8</v>
      </c>
      <c r="I9" s="4136">
        <v>74.7</v>
      </c>
      <c r="J9" s="4136">
        <v>76.400000000000006</v>
      </c>
      <c r="K9" s="4136">
        <v>73</v>
      </c>
      <c r="L9" s="4136">
        <v>29.9</v>
      </c>
      <c r="M9" s="4136">
        <v>26.8</v>
      </c>
      <c r="N9" s="4136">
        <v>71.599999999999994</v>
      </c>
      <c r="O9" s="4236"/>
    </row>
    <row r="10" spans="2:16" s="4239" customFormat="1" ht="21" customHeight="1">
      <c r="B10" s="4238" t="s">
        <v>21</v>
      </c>
      <c r="C10" s="4136">
        <v>71.3</v>
      </c>
      <c r="D10" s="4136">
        <v>79.2</v>
      </c>
      <c r="E10" s="4136">
        <v>76.7</v>
      </c>
      <c r="F10" s="4136">
        <v>66.8</v>
      </c>
      <c r="G10" s="4136">
        <v>69.2</v>
      </c>
      <c r="H10" s="4136">
        <v>64.599999999999994</v>
      </c>
      <c r="I10" s="4136">
        <v>74.599999999999994</v>
      </c>
      <c r="J10" s="4136">
        <v>76.400000000000006</v>
      </c>
      <c r="K10" s="4136">
        <v>72.900000000000006</v>
      </c>
      <c r="L10" s="4136">
        <v>30.2</v>
      </c>
      <c r="M10" s="4136">
        <v>26.8</v>
      </c>
      <c r="N10" s="4136">
        <v>71.599999999999994</v>
      </c>
      <c r="O10" s="4236"/>
    </row>
    <row r="11" spans="2:16" s="4239" customFormat="1" ht="21" customHeight="1">
      <c r="B11" s="4240" t="s">
        <v>6</v>
      </c>
      <c r="C11" s="4140">
        <v>68.3</v>
      </c>
      <c r="D11" s="4140">
        <v>76.7</v>
      </c>
      <c r="E11" s="4140">
        <v>73.7</v>
      </c>
      <c r="F11" s="4140">
        <v>60.4</v>
      </c>
      <c r="G11" s="4140">
        <v>62.9</v>
      </c>
      <c r="H11" s="4140">
        <v>58.1</v>
      </c>
      <c r="I11" s="4140">
        <v>69.2</v>
      </c>
      <c r="J11" s="4140">
        <v>71.3</v>
      </c>
      <c r="K11" s="4140">
        <v>67.3</v>
      </c>
      <c r="L11" s="4140">
        <v>23.5</v>
      </c>
      <c r="M11" s="4140">
        <v>22.2</v>
      </c>
      <c r="N11" s="4140">
        <v>65.7</v>
      </c>
      <c r="O11" s="4241"/>
    </row>
    <row r="12" spans="2:16" s="4239" customFormat="1" ht="21" customHeight="1">
      <c r="B12" s="4240" t="s">
        <v>30</v>
      </c>
      <c r="C12" s="4140">
        <v>69.099999999999994</v>
      </c>
      <c r="D12" s="4140">
        <v>75.099999999999994</v>
      </c>
      <c r="E12" s="4140">
        <v>72.8</v>
      </c>
      <c r="F12" s="4140">
        <v>64.2</v>
      </c>
      <c r="G12" s="4140">
        <v>66.7</v>
      </c>
      <c r="H12" s="4140">
        <v>61.8</v>
      </c>
      <c r="I12" s="4140">
        <v>72.900000000000006</v>
      </c>
      <c r="J12" s="4140">
        <v>76</v>
      </c>
      <c r="K12" s="4140">
        <v>70</v>
      </c>
      <c r="L12" s="4140">
        <v>28.4</v>
      </c>
      <c r="M12" s="4140">
        <v>24.1</v>
      </c>
      <c r="N12" s="4140">
        <v>69.3</v>
      </c>
      <c r="O12" s="4241"/>
    </row>
    <row r="13" spans="2:16" s="4239" customFormat="1" ht="21" customHeight="1">
      <c r="B13" s="4240" t="s">
        <v>37</v>
      </c>
      <c r="C13" s="4140">
        <v>79.2</v>
      </c>
      <c r="D13" s="4140">
        <v>87.7</v>
      </c>
      <c r="E13" s="4140">
        <v>85.8</v>
      </c>
      <c r="F13" s="4140">
        <v>78.3</v>
      </c>
      <c r="G13" s="4140">
        <v>81.099999999999994</v>
      </c>
      <c r="H13" s="4140">
        <v>75.7</v>
      </c>
      <c r="I13" s="4140">
        <v>84</v>
      </c>
      <c r="J13" s="4140">
        <v>84.8</v>
      </c>
      <c r="K13" s="4140">
        <v>83.2</v>
      </c>
      <c r="L13" s="4140">
        <v>41.7</v>
      </c>
      <c r="M13" s="4140">
        <v>35.1</v>
      </c>
      <c r="N13" s="4140">
        <v>81.599999999999994</v>
      </c>
      <c r="O13" s="4241"/>
    </row>
    <row r="14" spans="2:16" s="4234" customFormat="1" ht="21" customHeight="1">
      <c r="B14" s="4240" t="s">
        <v>46</v>
      </c>
      <c r="C14" s="4140">
        <v>61.9</v>
      </c>
      <c r="D14" s="4140">
        <v>70.599999999999994</v>
      </c>
      <c r="E14" s="4140">
        <v>67</v>
      </c>
      <c r="F14" s="4140">
        <v>63.4</v>
      </c>
      <c r="G14" s="4140">
        <v>63.5</v>
      </c>
      <c r="H14" s="4140">
        <v>63.3</v>
      </c>
      <c r="I14" s="4140">
        <v>71</v>
      </c>
      <c r="J14" s="4140">
        <v>73.400000000000006</v>
      </c>
      <c r="K14" s="4140">
        <v>68.5</v>
      </c>
      <c r="L14" s="4140">
        <v>26</v>
      </c>
      <c r="M14" s="4140">
        <v>28.8</v>
      </c>
      <c r="N14" s="4140">
        <v>69.5</v>
      </c>
      <c r="O14" s="4241"/>
    </row>
    <row r="15" spans="2:16" s="4239" customFormat="1" ht="21" customHeight="1">
      <c r="B15" s="4240" t="s">
        <v>55</v>
      </c>
      <c r="C15" s="4140">
        <v>69</v>
      </c>
      <c r="D15" s="4140">
        <v>76.5</v>
      </c>
      <c r="E15" s="4140">
        <v>73.599999999999994</v>
      </c>
      <c r="F15" s="4140">
        <v>67.099999999999994</v>
      </c>
      <c r="G15" s="4140">
        <v>69.5</v>
      </c>
      <c r="H15" s="4140">
        <v>64.8</v>
      </c>
      <c r="I15" s="4140">
        <v>75.099999999999994</v>
      </c>
      <c r="J15" s="4140">
        <v>74.2</v>
      </c>
      <c r="K15" s="4140">
        <v>75.8</v>
      </c>
      <c r="L15" s="4140">
        <v>28.3</v>
      </c>
      <c r="M15" s="4140">
        <v>23.1</v>
      </c>
      <c r="N15" s="4140">
        <v>72.2</v>
      </c>
      <c r="O15" s="4241"/>
    </row>
    <row r="16" spans="2:16" s="4239" customFormat="1" ht="21" customHeight="1">
      <c r="B16" s="4238" t="s">
        <v>62</v>
      </c>
      <c r="C16" s="4136">
        <v>75.8</v>
      </c>
      <c r="D16" s="4136">
        <v>86.5</v>
      </c>
      <c r="E16" s="4136">
        <v>84.2</v>
      </c>
      <c r="F16" s="4136">
        <v>67.099999999999994</v>
      </c>
      <c r="G16" s="4136">
        <v>64.2</v>
      </c>
      <c r="H16" s="4136">
        <v>69.8</v>
      </c>
      <c r="I16" s="4136">
        <v>75.900000000000006</v>
      </c>
      <c r="J16" s="4136">
        <v>78.099999999999994</v>
      </c>
      <c r="K16" s="4136">
        <v>73.7</v>
      </c>
      <c r="L16" s="4136">
        <v>25.4</v>
      </c>
      <c r="M16" s="4136">
        <v>28.1</v>
      </c>
      <c r="N16" s="4136">
        <v>71.599999999999994</v>
      </c>
      <c r="O16" s="4236"/>
    </row>
    <row r="17" spans="2:15" s="4239" customFormat="1" ht="21" customHeight="1">
      <c r="B17" s="4238" t="s">
        <v>141</v>
      </c>
      <c r="C17" s="4136">
        <v>74.3</v>
      </c>
      <c r="D17" s="4136">
        <v>82.7</v>
      </c>
      <c r="E17" s="4136">
        <v>81.3</v>
      </c>
      <c r="F17" s="4136">
        <v>65</v>
      </c>
      <c r="G17" s="4136">
        <v>65.599999999999994</v>
      </c>
      <c r="H17" s="4136">
        <v>64.5</v>
      </c>
      <c r="I17" s="4136">
        <v>75.900000000000006</v>
      </c>
      <c r="J17" s="4136">
        <v>75.900000000000006</v>
      </c>
      <c r="K17" s="4136">
        <v>75.900000000000006</v>
      </c>
      <c r="L17" s="4136">
        <v>25.3</v>
      </c>
      <c r="M17" s="4136">
        <v>26.7</v>
      </c>
      <c r="N17" s="4136">
        <v>73.099999999999994</v>
      </c>
      <c r="O17" s="4236"/>
    </row>
    <row r="18" spans="2:15" s="4232" customFormat="1" ht="25.5" customHeight="1">
      <c r="B18" s="6536"/>
      <c r="C18" s="6539" t="s">
        <v>4790</v>
      </c>
      <c r="D18" s="6540"/>
      <c r="E18" s="6540"/>
      <c r="F18" s="6539" t="s">
        <v>4791</v>
      </c>
      <c r="G18" s="6539"/>
      <c r="H18" s="6539"/>
      <c r="I18" s="6539"/>
      <c r="J18" s="6539"/>
      <c r="K18" s="6539"/>
      <c r="L18" s="6539"/>
      <c r="M18" s="6539"/>
      <c r="N18" s="6541"/>
    </row>
    <row r="19" spans="2:15" s="4232" customFormat="1" ht="18" customHeight="1">
      <c r="B19" s="6537"/>
      <c r="C19" s="6542" t="s">
        <v>4792</v>
      </c>
      <c r="D19" s="6542" t="s">
        <v>4793</v>
      </c>
      <c r="E19" s="6542" t="s">
        <v>4794</v>
      </c>
      <c r="F19" s="6542" t="s">
        <v>4795</v>
      </c>
      <c r="G19" s="6542"/>
      <c r="H19" s="6542"/>
      <c r="I19" s="5130" t="s">
        <v>4796</v>
      </c>
      <c r="J19" s="5131"/>
      <c r="K19" s="5131"/>
      <c r="L19" s="5131"/>
      <c r="M19" s="5131"/>
      <c r="N19" s="5131"/>
    </row>
    <row r="20" spans="2:15" s="4232" customFormat="1" ht="18" customHeight="1">
      <c r="B20" s="6537"/>
      <c r="C20" s="6542"/>
      <c r="D20" s="6542"/>
      <c r="E20" s="6542"/>
      <c r="F20" s="4886" t="s">
        <v>1099</v>
      </c>
      <c r="G20" s="6531" t="s">
        <v>871</v>
      </c>
      <c r="H20" s="6531" t="s">
        <v>906</v>
      </c>
      <c r="I20" s="5908" t="s">
        <v>1099</v>
      </c>
      <c r="J20" s="5935" t="s">
        <v>871</v>
      </c>
      <c r="K20" s="5935" t="s">
        <v>906</v>
      </c>
      <c r="L20" s="5908" t="s">
        <v>4797</v>
      </c>
      <c r="M20" s="5908" t="s">
        <v>4798</v>
      </c>
      <c r="N20" s="6532" t="s">
        <v>4799</v>
      </c>
    </row>
    <row r="21" spans="2:15" ht="18" customHeight="1">
      <c r="B21" s="6537"/>
      <c r="C21" s="6542"/>
      <c r="D21" s="6542"/>
      <c r="E21" s="6542"/>
      <c r="F21" s="4886"/>
      <c r="G21" s="6531"/>
      <c r="H21" s="6531"/>
      <c r="I21" s="5908"/>
      <c r="J21" s="5935"/>
      <c r="K21" s="5935"/>
      <c r="L21" s="5908"/>
      <c r="M21" s="5908"/>
      <c r="N21" s="6532"/>
    </row>
    <row r="22" spans="2:15" ht="16.5" customHeight="1">
      <c r="B22" s="6538"/>
      <c r="C22" s="4233">
        <v>2017</v>
      </c>
      <c r="D22" s="6448">
        <v>2018</v>
      </c>
      <c r="E22" s="6448"/>
      <c r="F22" s="6533">
        <v>2017</v>
      </c>
      <c r="G22" s="6533"/>
      <c r="H22" s="6533"/>
      <c r="I22" s="6534">
        <v>2018</v>
      </c>
      <c r="J22" s="6534"/>
      <c r="K22" s="6534"/>
      <c r="L22" s="6534"/>
      <c r="M22" s="6534"/>
      <c r="N22" s="6535"/>
    </row>
    <row r="23" spans="2:15" ht="5.25" customHeight="1">
      <c r="B23" s="4242"/>
      <c r="C23" s="4243"/>
      <c r="D23" s="4243"/>
      <c r="E23" s="4243"/>
      <c r="F23" s="4244"/>
      <c r="G23" s="4244"/>
      <c r="H23" s="4244"/>
      <c r="I23" s="4245"/>
      <c r="J23" s="4246"/>
      <c r="K23" s="4246"/>
      <c r="L23" s="4246"/>
      <c r="M23" s="4246"/>
      <c r="N23" s="4246"/>
    </row>
    <row r="24" spans="2:15" s="4247" customFormat="1" ht="12" customHeight="1">
      <c r="B24" s="6530" t="s">
        <v>164</v>
      </c>
      <c r="C24" s="6530"/>
      <c r="D24" s="6530"/>
      <c r="E24" s="6530"/>
      <c r="F24" s="6530"/>
      <c r="G24" s="6530"/>
      <c r="H24" s="6530"/>
      <c r="I24" s="6530"/>
      <c r="J24" s="6530"/>
      <c r="K24" s="6530"/>
      <c r="L24" s="6530"/>
      <c r="M24" s="6530"/>
      <c r="N24" s="6530"/>
    </row>
    <row r="25" spans="2:15" s="4248" customFormat="1" ht="12" customHeight="1">
      <c r="B25" s="6530" t="s">
        <v>4800</v>
      </c>
      <c r="C25" s="6530"/>
      <c r="D25" s="6530"/>
      <c r="E25" s="6530"/>
      <c r="F25" s="6530"/>
      <c r="G25" s="6530"/>
      <c r="H25" s="6530"/>
      <c r="I25" s="6530"/>
      <c r="J25" s="6530"/>
      <c r="K25" s="6530"/>
      <c r="L25" s="6530"/>
      <c r="M25" s="6530"/>
      <c r="N25" s="6530"/>
    </row>
    <row r="26" spans="2:15" s="4248" customFormat="1" ht="12" customHeight="1">
      <c r="B26" s="6530" t="s">
        <v>4801</v>
      </c>
      <c r="C26" s="6530"/>
      <c r="D26" s="6530"/>
      <c r="E26" s="6530"/>
      <c r="F26" s="6530"/>
      <c r="G26" s="6530"/>
      <c r="H26" s="6530"/>
      <c r="I26" s="6530"/>
      <c r="J26" s="6530"/>
      <c r="K26" s="6530"/>
      <c r="L26" s="6530"/>
      <c r="M26" s="6530"/>
      <c r="N26" s="6530"/>
    </row>
    <row r="27" spans="2:15" s="4248" customFormat="1" ht="12" customHeight="1">
      <c r="B27" s="6530" t="s">
        <v>4802</v>
      </c>
      <c r="C27" s="6530"/>
      <c r="D27" s="6530"/>
      <c r="E27" s="6530"/>
      <c r="F27" s="6530"/>
      <c r="G27" s="6530"/>
      <c r="H27" s="6530"/>
      <c r="I27" s="6530"/>
      <c r="J27" s="6530"/>
      <c r="K27" s="6530"/>
      <c r="L27" s="6530"/>
      <c r="M27" s="6530"/>
      <c r="N27" s="6530"/>
    </row>
    <row r="28" spans="2:15" s="4248" customFormat="1" ht="12" customHeight="1">
      <c r="B28" s="6530" t="s">
        <v>4803</v>
      </c>
      <c r="C28" s="6530"/>
      <c r="D28" s="6530"/>
      <c r="E28" s="6530"/>
      <c r="F28" s="6530"/>
      <c r="G28" s="6530"/>
      <c r="H28" s="6530"/>
      <c r="I28" s="6530"/>
      <c r="J28" s="6530"/>
      <c r="K28" s="6530"/>
      <c r="L28" s="6530"/>
      <c r="M28" s="6530"/>
      <c r="N28" s="6530"/>
    </row>
    <row r="29" spans="2:15" ht="5.25" customHeight="1">
      <c r="B29" s="4249"/>
      <c r="C29" s="4249"/>
      <c r="D29" s="4249"/>
      <c r="E29" s="4249"/>
      <c r="F29" s="4249"/>
      <c r="G29" s="4249"/>
      <c r="H29" s="4249"/>
      <c r="I29" s="4249"/>
      <c r="J29" s="4249"/>
      <c r="K29" s="4249"/>
      <c r="L29" s="4249"/>
      <c r="M29" s="4249"/>
      <c r="N29" s="4249"/>
    </row>
    <row r="30" spans="2:15">
      <c r="B30" s="4662" t="s">
        <v>220</v>
      </c>
      <c r="C30" s="4662"/>
      <c r="D30" s="4662"/>
      <c r="E30" s="4662"/>
      <c r="F30" s="4662"/>
      <c r="G30" s="4662"/>
      <c r="H30" s="814"/>
      <c r="I30" s="814"/>
      <c r="J30" s="814"/>
      <c r="K30" s="814"/>
    </row>
    <row r="31" spans="2:15">
      <c r="B31" s="5963" t="s">
        <v>4804</v>
      </c>
      <c r="C31" s="5963"/>
      <c r="D31" s="5963"/>
      <c r="E31" s="5963" t="s">
        <v>4805</v>
      </c>
      <c r="F31" s="5963"/>
      <c r="G31" s="5963"/>
      <c r="H31" s="5963"/>
      <c r="I31" s="5963" t="s">
        <v>4806</v>
      </c>
      <c r="J31" s="5963"/>
      <c r="K31" s="5963"/>
      <c r="L31" s="5963"/>
    </row>
    <row r="32" spans="2:15">
      <c r="B32" s="5963" t="s">
        <v>4807</v>
      </c>
      <c r="C32" s="5963"/>
      <c r="D32" s="5963"/>
      <c r="E32" s="5963" t="s">
        <v>4808</v>
      </c>
      <c r="F32" s="5963"/>
      <c r="G32" s="5963"/>
      <c r="H32" s="5963"/>
      <c r="I32" s="5963" t="s">
        <v>4809</v>
      </c>
      <c r="J32" s="5963"/>
      <c r="K32" s="5963"/>
      <c r="L32" s="5963"/>
    </row>
    <row r="33" spans="2:11">
      <c r="B33" s="5963" t="s">
        <v>4810</v>
      </c>
      <c r="C33" s="5963"/>
      <c r="D33" s="5963"/>
      <c r="E33" s="5963" t="s">
        <v>4811</v>
      </c>
      <c r="F33" s="5963"/>
      <c r="G33" s="5963"/>
      <c r="H33" s="5963"/>
      <c r="I33" s="4250"/>
      <c r="J33" s="4250"/>
      <c r="K33" s="4250"/>
    </row>
    <row r="35" spans="2:11">
      <c r="B35" s="4251"/>
      <c r="C35" s="1267"/>
    </row>
    <row r="36" spans="2:11">
      <c r="B36" s="4251"/>
      <c r="C36" s="1267"/>
    </row>
    <row r="37" spans="2:11">
      <c r="B37" s="4251"/>
      <c r="C37" s="1267"/>
    </row>
    <row r="38" spans="2:11">
      <c r="B38" s="4251"/>
      <c r="C38" s="1267"/>
    </row>
    <row r="39" spans="2:11">
      <c r="B39" s="4252"/>
      <c r="C39" s="1267"/>
    </row>
    <row r="40" spans="2:11">
      <c r="B40" s="4251"/>
      <c r="C40" s="1267"/>
    </row>
    <row r="41" spans="2:11">
      <c r="B41" s="4252"/>
      <c r="C41" s="1267"/>
    </row>
    <row r="42" spans="2:11">
      <c r="B42" s="4251"/>
      <c r="C42" s="1267"/>
    </row>
  </sheetData>
  <mergeCells count="56">
    <mergeCell ref="B1:N1"/>
    <mergeCell ref="B2:N2"/>
    <mergeCell ref="B4:B8"/>
    <mergeCell ref="C4:E4"/>
    <mergeCell ref="F4:N4"/>
    <mergeCell ref="C5:C7"/>
    <mergeCell ref="D5:D7"/>
    <mergeCell ref="E5:E7"/>
    <mergeCell ref="F5:H5"/>
    <mergeCell ref="I5:N5"/>
    <mergeCell ref="L6:L7"/>
    <mergeCell ref="M6:M7"/>
    <mergeCell ref="N6:N7"/>
    <mergeCell ref="D8:E8"/>
    <mergeCell ref="F8:H8"/>
    <mergeCell ref="I8:N8"/>
    <mergeCell ref="F6:F7"/>
    <mergeCell ref="G6:G7"/>
    <mergeCell ref="H6:H7"/>
    <mergeCell ref="I6:I7"/>
    <mergeCell ref="J6:J7"/>
    <mergeCell ref="K6:K7"/>
    <mergeCell ref="B25:N25"/>
    <mergeCell ref="H20:H21"/>
    <mergeCell ref="I20:I21"/>
    <mergeCell ref="J20:J21"/>
    <mergeCell ref="K20:K21"/>
    <mergeCell ref="L20:L21"/>
    <mergeCell ref="M20:M21"/>
    <mergeCell ref="B18:B22"/>
    <mergeCell ref="C18:E18"/>
    <mergeCell ref="F18:N18"/>
    <mergeCell ref="C19:C21"/>
    <mergeCell ref="D19:D21"/>
    <mergeCell ref="E19:E21"/>
    <mergeCell ref="F19:H19"/>
    <mergeCell ref="I19:N19"/>
    <mergeCell ref="G20:G21"/>
    <mergeCell ref="B26:N26"/>
    <mergeCell ref="B27:N27"/>
    <mergeCell ref="B28:N28"/>
    <mergeCell ref="F20:F21"/>
    <mergeCell ref="N20:N21"/>
    <mergeCell ref="D22:E22"/>
    <mergeCell ref="F22:H22"/>
    <mergeCell ref="I22:N22"/>
    <mergeCell ref="I31:L31"/>
    <mergeCell ref="B32:D32"/>
    <mergeCell ref="E32:H32"/>
    <mergeCell ref="I32:L32"/>
    <mergeCell ref="B24:N24"/>
    <mergeCell ref="B33:D33"/>
    <mergeCell ref="E33:H33"/>
    <mergeCell ref="B30:G30"/>
    <mergeCell ref="B31:D31"/>
    <mergeCell ref="E31:H31"/>
  </mergeCells>
  <hyperlinks>
    <hyperlink ref="D5:D7" r:id="rId1" display="Ligação à Internet"/>
    <hyperlink ref="E5:E7" r:id="rId2" display="Ligação à Internet através de banda larga"/>
    <hyperlink ref="F5:H5" r:id="rId3" display="Utilização de computador"/>
    <hyperlink ref="L6" r:id="rId4"/>
    <hyperlink ref="M6" r:id="rId5" display="Utilização de comércio eletrónico"/>
    <hyperlink ref="N6" r:id="rId6" display="Utilização de internet para serviços avançados"/>
    <hyperlink ref="I6:I7" r:id="rId7" display="HM"/>
    <hyperlink ref="J6:J7" r:id="rId8" display="H"/>
    <hyperlink ref="K6:K7" r:id="rId9" display="M"/>
    <hyperlink ref="D19:D21" r:id="rId10" display="Internet access"/>
    <hyperlink ref="E19:E21" r:id="rId11" display="Broadband access"/>
    <hyperlink ref="F19:H19" r:id="rId12" display="Computer usage"/>
    <hyperlink ref="I20:I21" r:id="rId13" display="MF"/>
    <hyperlink ref="J20:J21" r:id="rId14" display="M"/>
    <hyperlink ref="K20:K21" r:id="rId15" display="F"/>
    <hyperlink ref="B32:B33" r:id="rId16" display="http://www.ine.pt/xurl/ind/0002788"/>
    <hyperlink ref="E32:E33" r:id="rId17" display="http://www.ine.pt/xurl/ind/0002788"/>
    <hyperlink ref="B32" r:id="rId18"/>
    <hyperlink ref="B33" r:id="rId19"/>
    <hyperlink ref="E31" r:id="rId20"/>
    <hyperlink ref="E32" r:id="rId21"/>
    <hyperlink ref="E33" r:id="rId22"/>
    <hyperlink ref="I32" r:id="rId23"/>
    <hyperlink ref="I31" r:id="rId24"/>
    <hyperlink ref="B31" r:id="rId25"/>
    <hyperlink ref="C5:C7" r:id="rId26" display="Acesso a computador"/>
    <hyperlink ref="C19:C21" r:id="rId27" display="Computer access"/>
    <hyperlink ref="L6:L7" r:id="rId28" display="Envio de formulários oficiais"/>
    <hyperlink ref="L20:L21" r:id="rId29" display="Online filled in forms"/>
    <hyperlink ref="M20:M21" r:id="rId30" display="e-commerce"/>
    <hyperlink ref="N6:N7" r:id="rId31" display="Serviços avançados"/>
    <hyperlink ref="N20:N21" r:id="rId32" display="Advanced services"/>
    <hyperlink ref="P2" location="Indice!A1" display="(Voltar ao Índice)"/>
  </hyperlinks>
  <printOptions horizontalCentered="1"/>
  <pageMargins left="0.27559055118110237" right="0.27559055118110237" top="0.6692913385826772" bottom="0.47244094488188981" header="0" footer="0"/>
  <pageSetup paperSize="9" scale="92" orientation="portrait" verticalDpi="300" r:id="rId3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workbookViewId="0">
      <pane ySplit="4" topLeftCell="A5" activePane="bottomLeft" state="frozen"/>
      <selection activeCell="B1" sqref="B1:O1"/>
      <selection pane="bottomLeft" activeCell="B1" sqref="B1:H1"/>
    </sheetView>
  </sheetViews>
  <sheetFormatPr defaultColWidth="9.140625" defaultRowHeight="11.25"/>
  <cols>
    <col min="1" max="1" width="6.7109375" style="4211" customWidth="1"/>
    <col min="2" max="2" width="20.7109375" style="4211" customWidth="1"/>
    <col min="3" max="8" width="12.7109375" style="4211" customWidth="1"/>
    <col min="9" max="9" width="6.7109375" style="4211" customWidth="1"/>
    <col min="10" max="10" width="14.28515625" style="4211" bestFit="1" customWidth="1"/>
    <col min="11" max="16384" width="9.140625" style="4211"/>
  </cols>
  <sheetData>
    <row r="1" spans="2:11" s="4187" customFormat="1" ht="30" customHeight="1">
      <c r="B1" s="6519" t="s">
        <v>4812</v>
      </c>
      <c r="C1" s="6519"/>
      <c r="D1" s="6519"/>
      <c r="E1" s="6519"/>
      <c r="F1" s="6519"/>
      <c r="G1" s="6519"/>
      <c r="H1" s="6519"/>
    </row>
    <row r="2" spans="2:11" s="4187" customFormat="1" ht="30" customHeight="1">
      <c r="B2" s="6519" t="s">
        <v>4813</v>
      </c>
      <c r="C2" s="6519"/>
      <c r="D2" s="6519"/>
      <c r="E2" s="6519"/>
      <c r="F2" s="6519"/>
      <c r="G2" s="6519"/>
      <c r="H2" s="6519"/>
      <c r="J2" s="2285" t="s">
        <v>979</v>
      </c>
    </row>
    <row r="3" spans="2:11" s="4192" customFormat="1" ht="12" customHeight="1">
      <c r="B3" s="4188" t="s">
        <v>1194</v>
      </c>
      <c r="C3" s="4214"/>
      <c r="D3" s="4214"/>
      <c r="E3" s="4214"/>
      <c r="F3" s="4189"/>
      <c r="H3" s="4189" t="s">
        <v>1195</v>
      </c>
    </row>
    <row r="4" spans="2:11" ht="59.25" customHeight="1">
      <c r="B4" s="4253"/>
      <c r="C4" s="1563" t="s">
        <v>4814</v>
      </c>
      <c r="D4" s="1564" t="s">
        <v>4815</v>
      </c>
      <c r="E4" s="1563" t="s">
        <v>4816</v>
      </c>
      <c r="F4" s="1564" t="s">
        <v>4817</v>
      </c>
      <c r="G4" s="1563" t="s">
        <v>4818</v>
      </c>
      <c r="H4" s="1564" t="s">
        <v>4819</v>
      </c>
    </row>
    <row r="5" spans="2:11" s="4199" customFormat="1" ht="18" customHeight="1">
      <c r="B5" s="2653" t="s">
        <v>12</v>
      </c>
      <c r="C5" s="4254">
        <v>100</v>
      </c>
      <c r="D5" s="4254">
        <v>100</v>
      </c>
      <c r="E5" s="4254">
        <v>100</v>
      </c>
      <c r="F5" s="4254">
        <v>58.4</v>
      </c>
      <c r="G5" s="4254">
        <v>93.2</v>
      </c>
      <c r="H5" s="4254">
        <v>63.6</v>
      </c>
      <c r="I5" s="4255"/>
      <c r="J5" s="4255"/>
      <c r="K5" s="4256"/>
    </row>
    <row r="6" spans="2:11" s="4203" customFormat="1" ht="18" customHeight="1">
      <c r="B6" s="2653" t="s">
        <v>230</v>
      </c>
      <c r="C6" s="4254">
        <v>100</v>
      </c>
      <c r="D6" s="4254">
        <v>100</v>
      </c>
      <c r="E6" s="4254">
        <v>100</v>
      </c>
      <c r="F6" s="4254">
        <v>61.9</v>
      </c>
      <c r="G6" s="4254">
        <v>93.9</v>
      </c>
      <c r="H6" s="4254">
        <v>66.5</v>
      </c>
      <c r="I6" s="4255"/>
      <c r="J6" s="4256"/>
      <c r="K6" s="4256"/>
    </row>
    <row r="7" spans="2:11" s="4202" customFormat="1" ht="18" customHeight="1">
      <c r="B7" s="4063" t="s">
        <v>246</v>
      </c>
      <c r="C7" s="4257">
        <v>100</v>
      </c>
      <c r="D7" s="4257">
        <v>100</v>
      </c>
      <c r="E7" s="4257">
        <v>100</v>
      </c>
      <c r="F7" s="4257">
        <v>59.3</v>
      </c>
      <c r="G7" s="4257">
        <v>94.2</v>
      </c>
      <c r="H7" s="4257">
        <v>70.900000000000006</v>
      </c>
      <c r="I7" s="4258"/>
      <c r="J7" s="4259"/>
      <c r="K7" s="4259"/>
    </row>
    <row r="8" spans="2:11" s="4202" customFormat="1" ht="18" customHeight="1">
      <c r="B8" s="4063" t="s">
        <v>881</v>
      </c>
      <c r="C8" s="4257">
        <v>100</v>
      </c>
      <c r="D8" s="4257">
        <v>100</v>
      </c>
      <c r="E8" s="4257">
        <v>100</v>
      </c>
      <c r="F8" s="4257">
        <v>80</v>
      </c>
      <c r="G8" s="4257">
        <v>100</v>
      </c>
      <c r="H8" s="4257">
        <v>100</v>
      </c>
      <c r="I8" s="4258"/>
      <c r="J8" s="4259"/>
      <c r="K8" s="4259"/>
    </row>
    <row r="9" spans="2:11" s="4202" customFormat="1" ht="18" customHeight="1">
      <c r="B9" s="4063" t="s">
        <v>882</v>
      </c>
      <c r="C9" s="4257">
        <v>100</v>
      </c>
      <c r="D9" s="4257">
        <v>100</v>
      </c>
      <c r="E9" s="4257">
        <v>100</v>
      </c>
      <c r="F9" s="4257">
        <v>83.3</v>
      </c>
      <c r="G9" s="4257">
        <v>100</v>
      </c>
      <c r="H9" s="4257">
        <v>100</v>
      </c>
      <c r="I9" s="4258"/>
      <c r="J9" s="4259"/>
      <c r="K9" s="4259"/>
    </row>
    <row r="10" spans="2:11" s="4202" customFormat="1" ht="18" customHeight="1">
      <c r="B10" s="4063" t="s">
        <v>883</v>
      </c>
      <c r="C10" s="4257">
        <v>100</v>
      </c>
      <c r="D10" s="4257">
        <v>100</v>
      </c>
      <c r="E10" s="4257">
        <v>100</v>
      </c>
      <c r="F10" s="4257">
        <v>50</v>
      </c>
      <c r="G10" s="4257">
        <v>100</v>
      </c>
      <c r="H10" s="4257">
        <v>87.5</v>
      </c>
      <c r="I10" s="4258"/>
      <c r="J10" s="4259"/>
      <c r="K10" s="4259"/>
    </row>
    <row r="11" spans="2:11" s="4202" customFormat="1" ht="18" customHeight="1">
      <c r="B11" s="4063" t="s">
        <v>1562</v>
      </c>
      <c r="C11" s="4257">
        <v>100</v>
      </c>
      <c r="D11" s="4257">
        <v>100</v>
      </c>
      <c r="E11" s="4257">
        <v>100</v>
      </c>
      <c r="F11" s="4257">
        <v>52.9</v>
      </c>
      <c r="G11" s="4257">
        <v>88.2</v>
      </c>
      <c r="H11" s="4257">
        <v>64.7</v>
      </c>
      <c r="I11" s="4258"/>
      <c r="J11" s="4259"/>
      <c r="K11" s="4259"/>
    </row>
    <row r="12" spans="2:11" s="4202" customFormat="1" ht="18" customHeight="1">
      <c r="B12" s="4063" t="s">
        <v>885</v>
      </c>
      <c r="C12" s="4257">
        <v>100</v>
      </c>
      <c r="D12" s="4257">
        <v>100</v>
      </c>
      <c r="E12" s="4257">
        <v>100</v>
      </c>
      <c r="F12" s="4257">
        <v>33.299999999999997</v>
      </c>
      <c r="G12" s="4257">
        <v>100</v>
      </c>
      <c r="H12" s="4257">
        <v>83.3</v>
      </c>
      <c r="I12" s="4258"/>
      <c r="J12" s="4259"/>
      <c r="K12" s="4259"/>
    </row>
    <row r="13" spans="2:11" s="4202" customFormat="1" ht="18" customHeight="1">
      <c r="B13" s="4063" t="s">
        <v>886</v>
      </c>
      <c r="C13" s="4257">
        <v>100</v>
      </c>
      <c r="D13" s="4257">
        <v>100</v>
      </c>
      <c r="E13" s="4257">
        <v>100</v>
      </c>
      <c r="F13" s="4257">
        <v>54.5</v>
      </c>
      <c r="G13" s="4257">
        <v>81.8</v>
      </c>
      <c r="H13" s="4257">
        <v>63.6</v>
      </c>
      <c r="I13" s="4258"/>
      <c r="J13" s="4259"/>
      <c r="K13" s="4259"/>
    </row>
    <row r="14" spans="2:11" s="4260" customFormat="1" ht="18" customHeight="1">
      <c r="B14" s="4063" t="s">
        <v>887</v>
      </c>
      <c r="C14" s="4257">
        <v>100</v>
      </c>
      <c r="D14" s="4257">
        <v>100</v>
      </c>
      <c r="E14" s="4257">
        <v>100</v>
      </c>
      <c r="F14" s="4257">
        <v>57.9</v>
      </c>
      <c r="G14" s="4257">
        <v>94.7</v>
      </c>
      <c r="H14" s="4257">
        <v>36.799999999999997</v>
      </c>
      <c r="I14" s="4258"/>
      <c r="J14" s="4259"/>
      <c r="K14" s="4259"/>
    </row>
    <row r="15" spans="2:11" ht="18" customHeight="1">
      <c r="B15" s="4063" t="s">
        <v>888</v>
      </c>
      <c r="C15" s="4257">
        <v>100</v>
      </c>
      <c r="D15" s="4257">
        <v>100</v>
      </c>
      <c r="E15" s="4257">
        <v>100</v>
      </c>
      <c r="F15" s="4257">
        <v>66.7</v>
      </c>
      <c r="G15" s="4257">
        <v>100</v>
      </c>
      <c r="H15" s="4257">
        <v>88.9</v>
      </c>
      <c r="I15" s="4258"/>
      <c r="J15" s="4259"/>
      <c r="K15" s="4259"/>
    </row>
    <row r="16" spans="2:11" ht="18" customHeight="1">
      <c r="B16" s="4077" t="s">
        <v>264</v>
      </c>
      <c r="C16" s="4257">
        <v>100</v>
      </c>
      <c r="D16" s="4257">
        <v>100</v>
      </c>
      <c r="E16" s="4257">
        <v>100</v>
      </c>
      <c r="F16" s="4257">
        <v>69</v>
      </c>
      <c r="G16" s="4257">
        <v>93</v>
      </c>
      <c r="H16" s="4257">
        <v>73</v>
      </c>
      <c r="I16" s="4258"/>
      <c r="J16" s="4259"/>
      <c r="K16" s="4259"/>
    </row>
    <row r="17" spans="2:11" ht="18" customHeight="1">
      <c r="B17" s="4063" t="s">
        <v>889</v>
      </c>
      <c r="C17" s="4257">
        <v>100</v>
      </c>
      <c r="D17" s="4257">
        <v>100</v>
      </c>
      <c r="E17" s="4257">
        <v>100</v>
      </c>
      <c r="F17" s="4257">
        <v>33.299999999999997</v>
      </c>
      <c r="G17" s="4257">
        <v>83.3</v>
      </c>
      <c r="H17" s="4257">
        <v>83.3</v>
      </c>
      <c r="I17" s="4258"/>
      <c r="J17" s="4259"/>
      <c r="K17" s="4259"/>
    </row>
    <row r="18" spans="2:11" s="4261" customFormat="1" ht="18" customHeight="1">
      <c r="B18" s="4063" t="s">
        <v>890</v>
      </c>
      <c r="C18" s="4257">
        <v>100</v>
      </c>
      <c r="D18" s="4257">
        <v>100</v>
      </c>
      <c r="E18" s="4257">
        <v>100</v>
      </c>
      <c r="F18" s="4257">
        <v>81.8</v>
      </c>
      <c r="G18" s="4257">
        <v>100</v>
      </c>
      <c r="H18" s="4257">
        <v>45.5</v>
      </c>
      <c r="I18" s="4258"/>
      <c r="J18" s="4259"/>
      <c r="K18" s="4259"/>
    </row>
    <row r="19" spans="2:11" s="4261" customFormat="1" ht="18" customHeight="1">
      <c r="B19" s="4063" t="s">
        <v>891</v>
      </c>
      <c r="C19" s="4257">
        <v>100</v>
      </c>
      <c r="D19" s="4257">
        <v>100</v>
      </c>
      <c r="E19" s="4257">
        <v>100</v>
      </c>
      <c r="F19" s="4257">
        <v>84.2</v>
      </c>
      <c r="G19" s="4257">
        <v>100</v>
      </c>
      <c r="H19" s="4257">
        <v>73.7</v>
      </c>
      <c r="I19" s="4258"/>
      <c r="J19" s="4259"/>
      <c r="K19" s="4259"/>
    </row>
    <row r="20" spans="2:11" ht="18" customHeight="1">
      <c r="B20" s="4063" t="s">
        <v>892</v>
      </c>
      <c r="C20" s="4257">
        <v>100</v>
      </c>
      <c r="D20" s="4257">
        <v>100</v>
      </c>
      <c r="E20" s="4257">
        <v>100</v>
      </c>
      <c r="F20" s="4257">
        <v>70</v>
      </c>
      <c r="G20" s="4257">
        <v>90</v>
      </c>
      <c r="H20" s="4257">
        <v>70</v>
      </c>
      <c r="I20" s="4258"/>
      <c r="J20" s="4259"/>
      <c r="K20" s="4259"/>
    </row>
    <row r="21" spans="2:11" ht="18" customHeight="1">
      <c r="B21" s="4063" t="s">
        <v>893</v>
      </c>
      <c r="C21" s="4257">
        <v>100</v>
      </c>
      <c r="D21" s="4257">
        <v>100</v>
      </c>
      <c r="E21" s="4257">
        <v>100</v>
      </c>
      <c r="F21" s="4257">
        <v>64.3</v>
      </c>
      <c r="G21" s="4257">
        <v>100</v>
      </c>
      <c r="H21" s="4257">
        <v>92.9</v>
      </c>
      <c r="I21" s="4258"/>
      <c r="J21" s="4259"/>
      <c r="K21" s="4259"/>
    </row>
    <row r="22" spans="2:11" ht="18" customHeight="1">
      <c r="B22" s="4063" t="s">
        <v>894</v>
      </c>
      <c r="C22" s="4257">
        <v>100</v>
      </c>
      <c r="D22" s="4257">
        <v>100</v>
      </c>
      <c r="E22" s="4257">
        <v>100</v>
      </c>
      <c r="F22" s="4257">
        <v>83.3</v>
      </c>
      <c r="G22" s="4257">
        <v>100</v>
      </c>
      <c r="H22" s="4257">
        <v>66.7</v>
      </c>
      <c r="I22" s="4258"/>
      <c r="J22" s="4259"/>
      <c r="K22" s="4259"/>
    </row>
    <row r="23" spans="2:11" ht="18" customHeight="1">
      <c r="B23" s="4063" t="s">
        <v>895</v>
      </c>
      <c r="C23" s="4257">
        <v>100</v>
      </c>
      <c r="D23" s="4257">
        <v>100</v>
      </c>
      <c r="E23" s="4257">
        <v>100</v>
      </c>
      <c r="F23" s="4257">
        <v>69.2</v>
      </c>
      <c r="G23" s="4257">
        <v>76.900000000000006</v>
      </c>
      <c r="H23" s="4257">
        <v>84.6</v>
      </c>
      <c r="I23" s="4258"/>
      <c r="J23" s="4259"/>
      <c r="K23" s="4259"/>
    </row>
    <row r="24" spans="2:11" ht="18" customHeight="1">
      <c r="B24" s="4063" t="s">
        <v>896</v>
      </c>
      <c r="C24" s="4257">
        <v>100</v>
      </c>
      <c r="D24" s="4257">
        <v>100</v>
      </c>
      <c r="E24" s="4257">
        <v>100</v>
      </c>
      <c r="F24" s="4257">
        <v>66.7</v>
      </c>
      <c r="G24" s="4257">
        <v>93.3</v>
      </c>
      <c r="H24" s="4257">
        <v>60</v>
      </c>
      <c r="I24" s="4258"/>
      <c r="J24" s="4259"/>
      <c r="K24" s="4259"/>
    </row>
    <row r="25" spans="2:11" ht="18" customHeight="1">
      <c r="B25" s="2303" t="s">
        <v>274</v>
      </c>
      <c r="C25" s="4257">
        <v>100</v>
      </c>
      <c r="D25" s="4257">
        <v>100</v>
      </c>
      <c r="E25" s="4257">
        <v>100</v>
      </c>
      <c r="F25" s="4257">
        <v>72.2</v>
      </c>
      <c r="G25" s="4257">
        <v>100</v>
      </c>
      <c r="H25" s="4257">
        <v>77.8</v>
      </c>
      <c r="I25" s="4258"/>
      <c r="J25" s="4259"/>
      <c r="K25" s="4259"/>
    </row>
    <row r="26" spans="2:11" ht="18" customHeight="1">
      <c r="B26" s="4063" t="s">
        <v>279</v>
      </c>
      <c r="C26" s="4257">
        <v>100</v>
      </c>
      <c r="D26" s="4257">
        <v>100</v>
      </c>
      <c r="E26" s="4257">
        <v>100</v>
      </c>
      <c r="F26" s="4257">
        <v>53.4</v>
      </c>
      <c r="G26" s="4257">
        <v>93.1</v>
      </c>
      <c r="H26" s="4257">
        <v>46.6</v>
      </c>
      <c r="I26" s="4258"/>
      <c r="J26" s="4259"/>
      <c r="K26" s="4259"/>
    </row>
    <row r="27" spans="2:11" ht="18" customHeight="1">
      <c r="B27" s="4063" t="s">
        <v>897</v>
      </c>
      <c r="C27" s="4257">
        <v>100</v>
      </c>
      <c r="D27" s="4257">
        <v>100</v>
      </c>
      <c r="E27" s="4257">
        <v>100</v>
      </c>
      <c r="F27" s="4257">
        <v>60</v>
      </c>
      <c r="G27" s="4257">
        <v>80</v>
      </c>
      <c r="H27" s="4257">
        <v>20</v>
      </c>
      <c r="I27" s="4258"/>
      <c r="J27" s="4259"/>
      <c r="K27" s="4259"/>
    </row>
    <row r="28" spans="2:11" ht="18" customHeight="1">
      <c r="B28" s="4063" t="s">
        <v>898</v>
      </c>
      <c r="C28" s="4257">
        <v>100</v>
      </c>
      <c r="D28" s="4257">
        <v>100</v>
      </c>
      <c r="E28" s="4257">
        <v>100</v>
      </c>
      <c r="F28" s="4257">
        <v>53.8</v>
      </c>
      <c r="G28" s="4257">
        <v>92.3</v>
      </c>
      <c r="H28" s="4257">
        <v>53.8</v>
      </c>
      <c r="I28" s="4258"/>
      <c r="J28" s="4259"/>
      <c r="K28" s="4259"/>
    </row>
    <row r="29" spans="2:11" ht="18" customHeight="1">
      <c r="B29" s="4063" t="s">
        <v>899</v>
      </c>
      <c r="C29" s="4257">
        <v>100</v>
      </c>
      <c r="D29" s="4257">
        <v>100</v>
      </c>
      <c r="E29" s="4257">
        <v>100</v>
      </c>
      <c r="F29" s="4257">
        <v>45.5</v>
      </c>
      <c r="G29" s="4257">
        <v>100</v>
      </c>
      <c r="H29" s="4257">
        <v>63.6</v>
      </c>
      <c r="I29" s="4258"/>
      <c r="J29" s="4259"/>
      <c r="K29" s="4259"/>
    </row>
    <row r="30" spans="2:11" ht="18" customHeight="1">
      <c r="B30" s="4063" t="s">
        <v>900</v>
      </c>
      <c r="C30" s="4257">
        <v>100</v>
      </c>
      <c r="D30" s="4257">
        <v>100</v>
      </c>
      <c r="E30" s="4257">
        <v>100</v>
      </c>
      <c r="F30" s="4257">
        <v>53.3</v>
      </c>
      <c r="G30" s="4257">
        <v>86.7</v>
      </c>
      <c r="H30" s="4257">
        <v>33.299999999999997</v>
      </c>
      <c r="I30" s="4258"/>
      <c r="J30" s="4259"/>
      <c r="K30" s="4259"/>
    </row>
    <row r="31" spans="2:11" ht="18" customHeight="1">
      <c r="B31" s="4063" t="s">
        <v>901</v>
      </c>
      <c r="C31" s="4257">
        <v>100</v>
      </c>
      <c r="D31" s="4257">
        <v>100</v>
      </c>
      <c r="E31" s="4257">
        <v>100</v>
      </c>
      <c r="F31" s="4257">
        <v>57.1</v>
      </c>
      <c r="G31" s="4257">
        <v>100</v>
      </c>
      <c r="H31" s="4257">
        <v>50</v>
      </c>
      <c r="I31" s="4258"/>
      <c r="J31" s="4259"/>
      <c r="K31" s="4259"/>
    </row>
    <row r="32" spans="2:11" ht="18" customHeight="1">
      <c r="B32" s="4063" t="s">
        <v>283</v>
      </c>
      <c r="C32" s="4257">
        <v>100</v>
      </c>
      <c r="D32" s="4257">
        <v>100</v>
      </c>
      <c r="E32" s="4257">
        <v>100</v>
      </c>
      <c r="F32" s="4257">
        <v>50</v>
      </c>
      <c r="G32" s="4257">
        <v>93.8</v>
      </c>
      <c r="H32" s="4257">
        <v>62.5</v>
      </c>
      <c r="I32" s="4258"/>
      <c r="J32" s="4259"/>
      <c r="K32" s="4259"/>
    </row>
    <row r="33" spans="2:11" s="4199" customFormat="1" ht="18" customHeight="1">
      <c r="B33" s="2653" t="s">
        <v>193</v>
      </c>
      <c r="C33" s="4254">
        <v>100</v>
      </c>
      <c r="D33" s="4254">
        <v>100</v>
      </c>
      <c r="E33" s="4254">
        <v>100</v>
      </c>
      <c r="F33" s="4254">
        <v>26.3</v>
      </c>
      <c r="G33" s="4254">
        <v>84.2</v>
      </c>
      <c r="H33" s="4254">
        <v>31.6</v>
      </c>
      <c r="I33" s="4255"/>
      <c r="J33" s="4256"/>
      <c r="K33" s="4256"/>
    </row>
    <row r="34" spans="2:11" s="4199" customFormat="1" ht="18" customHeight="1">
      <c r="B34" s="4081" t="s">
        <v>203</v>
      </c>
      <c r="C34" s="4254">
        <v>100</v>
      </c>
      <c r="D34" s="4254">
        <v>100</v>
      </c>
      <c r="E34" s="4254">
        <v>100</v>
      </c>
      <c r="F34" s="4254">
        <v>27.3</v>
      </c>
      <c r="G34" s="4254">
        <v>90.9</v>
      </c>
      <c r="H34" s="4254">
        <v>45.5</v>
      </c>
      <c r="I34" s="4255"/>
      <c r="J34" s="4256"/>
      <c r="K34" s="4256"/>
    </row>
    <row r="35" spans="2:11" ht="49.5" customHeight="1">
      <c r="B35" s="4262"/>
      <c r="C35" s="1563" t="s">
        <v>4820</v>
      </c>
      <c r="D35" s="1564" t="s">
        <v>4821</v>
      </c>
      <c r="E35" s="1563" t="s">
        <v>4822</v>
      </c>
      <c r="F35" s="1564" t="s">
        <v>4823</v>
      </c>
      <c r="G35" s="1563" t="s">
        <v>4824</v>
      </c>
      <c r="H35" s="1564" t="s">
        <v>4825</v>
      </c>
    </row>
    <row r="36" spans="2:11" s="4210" customFormat="1" ht="6" customHeight="1">
      <c r="B36" s="4263"/>
      <c r="C36" s="1569"/>
      <c r="D36" s="1569"/>
      <c r="E36" s="1569"/>
      <c r="F36" s="1569"/>
      <c r="G36" s="1569"/>
      <c r="H36" s="1569"/>
    </row>
    <row r="37" spans="2:11" s="2699" customFormat="1" ht="12" customHeight="1">
      <c r="B37" s="6545" t="s">
        <v>164</v>
      </c>
      <c r="C37" s="6545"/>
      <c r="D37" s="6545"/>
      <c r="E37" s="6545"/>
      <c r="F37" s="6545"/>
      <c r="G37" s="6545"/>
      <c r="H37" s="6545"/>
      <c r="I37" s="4264"/>
    </row>
    <row r="38" spans="2:11" s="4265" customFormat="1" ht="12" customHeight="1">
      <c r="B38" s="6545" t="s">
        <v>4826</v>
      </c>
      <c r="C38" s="6545"/>
      <c r="D38" s="6545"/>
      <c r="E38" s="6545"/>
      <c r="F38" s="6545"/>
      <c r="G38" s="6545"/>
      <c r="H38" s="6545"/>
    </row>
    <row r="39" spans="2:11" s="4265" customFormat="1" ht="12" customHeight="1">
      <c r="B39" s="6545" t="s">
        <v>4827</v>
      </c>
      <c r="C39" s="6545"/>
      <c r="D39" s="6545"/>
      <c r="E39" s="6545"/>
      <c r="F39" s="6545"/>
      <c r="G39" s="6545"/>
      <c r="H39" s="6545"/>
    </row>
    <row r="40" spans="2:11" ht="9.75" customHeight="1">
      <c r="B40" s="4266"/>
      <c r="C40" s="4266"/>
      <c r="D40" s="4266"/>
      <c r="E40" s="4266"/>
      <c r="F40" s="4266"/>
      <c r="G40" s="4266"/>
      <c r="H40" s="4266"/>
    </row>
    <row r="48" spans="2:11" ht="12.75" customHeight="1">
      <c r="B48" s="4267"/>
      <c r="C48" s="4267"/>
      <c r="D48" s="4267"/>
      <c r="E48" s="4267"/>
      <c r="F48" s="4267"/>
      <c r="G48" s="4267"/>
      <c r="H48" s="4267"/>
      <c r="I48" s="4267"/>
    </row>
    <row r="49" spans="2:9" ht="12.75" customHeight="1">
      <c r="B49" s="4268"/>
      <c r="C49" s="4268"/>
      <c r="D49" s="4268"/>
      <c r="E49" s="4268"/>
      <c r="F49" s="4268"/>
      <c r="G49" s="4268"/>
      <c r="H49" s="4268"/>
      <c r="I49" s="4268"/>
    </row>
  </sheetData>
  <mergeCells count="5">
    <mergeCell ref="B1:H1"/>
    <mergeCell ref="B2:H2"/>
    <mergeCell ref="B37:H37"/>
    <mergeCell ref="B38:H38"/>
    <mergeCell ref="B39:H39"/>
  </mergeCells>
  <hyperlinks>
    <hyperlink ref="J2" location="Indice!A1" display="(Voltar ao Índice)"/>
  </hyperlinks>
  <printOptions horizontalCentered="1"/>
  <pageMargins left="0.27559055118110237" right="0.27559055118110237" top="0.6692913385826772" bottom="0.47244094488188981" header="0" footer="0"/>
  <pageSetup paperSize="9" scale="97" orientation="portrait" verticalDpi="300"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showGridLines="0" workbookViewId="0">
      <pane ySplit="6" topLeftCell="A7" activePane="bottomLeft" state="frozen"/>
      <selection activeCell="B1" sqref="B1:O1"/>
      <selection pane="bottomLeft" activeCell="B1" sqref="B1:K1"/>
    </sheetView>
  </sheetViews>
  <sheetFormatPr defaultColWidth="9.140625" defaultRowHeight="11.25"/>
  <cols>
    <col min="1" max="1" width="6.7109375" style="4273" customWidth="1"/>
    <col min="2" max="2" width="20.7109375" style="4273" customWidth="1"/>
    <col min="3" max="3" width="8" style="4273" customWidth="1"/>
    <col min="4" max="4" width="7.7109375" style="4273" customWidth="1"/>
    <col min="5" max="6" width="9.7109375" style="4273" customWidth="1"/>
    <col min="7" max="7" width="8.7109375" style="4273" customWidth="1"/>
    <col min="8" max="8" width="9.85546875" style="4273" customWidth="1"/>
    <col min="9" max="9" width="8.140625" style="4273" customWidth="1"/>
    <col min="10" max="10" width="8.5703125" style="4273" customWidth="1"/>
    <col min="11" max="11" width="10.7109375" style="4273" customWidth="1"/>
    <col min="12" max="12" width="6.7109375" style="4273" customWidth="1"/>
    <col min="13" max="13" width="14.28515625" style="4273" bestFit="1" customWidth="1"/>
    <col min="14" max="16384" width="9.140625" style="4273"/>
  </cols>
  <sheetData>
    <row r="1" spans="2:13" s="4269" customFormat="1" ht="30" customHeight="1">
      <c r="B1" s="6549" t="s">
        <v>4828</v>
      </c>
      <c r="C1" s="6549"/>
      <c r="D1" s="6549"/>
      <c r="E1" s="6549"/>
      <c r="F1" s="6549"/>
      <c r="G1" s="6549"/>
      <c r="H1" s="6549"/>
      <c r="I1" s="6549"/>
      <c r="J1" s="6549"/>
      <c r="K1" s="6549"/>
    </row>
    <row r="2" spans="2:13" s="4269" customFormat="1" ht="30" customHeight="1">
      <c r="B2" s="6549" t="s">
        <v>4829</v>
      </c>
      <c r="C2" s="6549"/>
      <c r="D2" s="6549"/>
      <c r="E2" s="6549"/>
      <c r="F2" s="6549"/>
      <c r="G2" s="6549"/>
      <c r="H2" s="6549"/>
      <c r="I2" s="6549"/>
      <c r="J2" s="6549"/>
      <c r="K2" s="6549"/>
      <c r="M2" s="2285" t="s">
        <v>979</v>
      </c>
    </row>
    <row r="3" spans="2:13" s="4272" customFormat="1" ht="9" customHeight="1">
      <c r="B3" s="4270"/>
      <c r="C3" s="4271"/>
      <c r="D3" s="4271"/>
      <c r="E3" s="4271"/>
      <c r="F3" s="4271"/>
      <c r="G3" s="4271"/>
      <c r="H3" s="4271"/>
      <c r="I3" s="4271"/>
      <c r="J3" s="4271"/>
      <c r="K3" s="4271"/>
    </row>
    <row r="4" spans="2:13" ht="16.5" customHeight="1">
      <c r="B4" s="5717"/>
      <c r="C4" s="5236" t="s">
        <v>3017</v>
      </c>
      <c r="D4" s="5236"/>
      <c r="E4" s="5236"/>
      <c r="F4" s="5236" t="s">
        <v>3025</v>
      </c>
      <c r="G4" s="5236"/>
      <c r="H4" s="5236"/>
      <c r="I4" s="5236" t="s">
        <v>1793</v>
      </c>
      <c r="J4" s="5236"/>
      <c r="K4" s="5665"/>
    </row>
    <row r="5" spans="2:13" ht="60" customHeight="1">
      <c r="B5" s="5717"/>
      <c r="C5" s="4274" t="s">
        <v>1661</v>
      </c>
      <c r="D5" s="4274" t="s">
        <v>4830</v>
      </c>
      <c r="E5" s="4274" t="s">
        <v>4831</v>
      </c>
      <c r="F5" s="4274" t="s">
        <v>1661</v>
      </c>
      <c r="G5" s="4274" t="s">
        <v>4832</v>
      </c>
      <c r="H5" s="4274" t="s">
        <v>4833</v>
      </c>
      <c r="I5" s="4274" t="s">
        <v>1661</v>
      </c>
      <c r="J5" s="4274" t="s">
        <v>4832</v>
      </c>
      <c r="K5" s="4195" t="s">
        <v>4834</v>
      </c>
    </row>
    <row r="6" spans="2:13" ht="16.5" customHeight="1">
      <c r="B6" s="6546"/>
      <c r="C6" s="5236" t="s">
        <v>467</v>
      </c>
      <c r="D6" s="5236"/>
      <c r="E6" s="1563" t="s">
        <v>571</v>
      </c>
      <c r="F6" s="5258" t="s">
        <v>2276</v>
      </c>
      <c r="G6" s="5258"/>
      <c r="H6" s="1563" t="s">
        <v>571</v>
      </c>
      <c r="I6" s="5236" t="s">
        <v>467</v>
      </c>
      <c r="J6" s="5236"/>
      <c r="K6" s="1564" t="s">
        <v>571</v>
      </c>
    </row>
    <row r="7" spans="2:13" s="4279" customFormat="1" ht="15" customHeight="1">
      <c r="B7" s="2653" t="s">
        <v>12</v>
      </c>
      <c r="C7" s="4275">
        <v>1242693</v>
      </c>
      <c r="D7" s="4275">
        <v>15333</v>
      </c>
      <c r="E7" s="4276">
        <v>1.23</v>
      </c>
      <c r="F7" s="4277">
        <v>371477802</v>
      </c>
      <c r="G7" s="4277" t="s">
        <v>962</v>
      </c>
      <c r="H7" s="4278" t="s">
        <v>962</v>
      </c>
      <c r="I7" s="4277">
        <v>3892218</v>
      </c>
      <c r="J7" s="4277" t="s">
        <v>962</v>
      </c>
      <c r="K7" s="4278" t="s">
        <v>962</v>
      </c>
      <c r="L7" s="1608"/>
    </row>
    <row r="8" spans="2:13" s="4279" customFormat="1" ht="15" customHeight="1">
      <c r="B8" s="2653" t="s">
        <v>230</v>
      </c>
      <c r="C8" s="4275">
        <v>1189119</v>
      </c>
      <c r="D8" s="4275">
        <v>14836</v>
      </c>
      <c r="E8" s="4276">
        <v>1.25</v>
      </c>
      <c r="F8" s="4277">
        <v>361765785</v>
      </c>
      <c r="G8" s="4277">
        <v>15236489</v>
      </c>
      <c r="H8" s="4276">
        <v>4.21</v>
      </c>
      <c r="I8" s="4277">
        <v>3756406</v>
      </c>
      <c r="J8" s="4277">
        <v>101110</v>
      </c>
      <c r="K8" s="4276">
        <v>2.69</v>
      </c>
      <c r="L8" s="1608"/>
    </row>
    <row r="9" spans="2:13" ht="15" customHeight="1">
      <c r="B9" s="4063" t="s">
        <v>246</v>
      </c>
      <c r="C9" s="4280">
        <v>418082</v>
      </c>
      <c r="D9" s="4280">
        <v>4202</v>
      </c>
      <c r="E9" s="4281">
        <v>1.01</v>
      </c>
      <c r="F9" s="4282">
        <v>106595283</v>
      </c>
      <c r="G9" s="4282" t="s">
        <v>962</v>
      </c>
      <c r="H9" s="4283" t="s">
        <v>962</v>
      </c>
      <c r="I9" s="4282">
        <v>1313395</v>
      </c>
      <c r="J9" s="4282" t="s">
        <v>962</v>
      </c>
      <c r="K9" s="4283" t="s">
        <v>962</v>
      </c>
      <c r="L9" s="1530"/>
    </row>
    <row r="10" spans="2:13" ht="15" customHeight="1">
      <c r="B10" s="4063" t="s">
        <v>881</v>
      </c>
      <c r="C10" s="4280">
        <v>29151</v>
      </c>
      <c r="D10" s="4280">
        <v>178</v>
      </c>
      <c r="E10" s="4281">
        <v>0.61</v>
      </c>
      <c r="F10" s="4282">
        <v>5439940</v>
      </c>
      <c r="G10" s="4282" t="s">
        <v>962</v>
      </c>
      <c r="H10" s="4283" t="s">
        <v>962</v>
      </c>
      <c r="I10" s="4282">
        <v>72771</v>
      </c>
      <c r="J10" s="4282" t="s">
        <v>962</v>
      </c>
      <c r="K10" s="4283" t="s">
        <v>962</v>
      </c>
      <c r="L10" s="1530"/>
    </row>
    <row r="11" spans="2:13" ht="15" customHeight="1">
      <c r="B11" s="4063" t="s">
        <v>882</v>
      </c>
      <c r="C11" s="4280">
        <v>46075</v>
      </c>
      <c r="D11" s="4280">
        <v>578</v>
      </c>
      <c r="E11" s="4281">
        <v>1.25</v>
      </c>
      <c r="F11" s="4282">
        <v>11731980</v>
      </c>
      <c r="G11" s="4282">
        <v>1247764</v>
      </c>
      <c r="H11" s="4281">
        <v>10.64</v>
      </c>
      <c r="I11" s="4282">
        <v>154550</v>
      </c>
      <c r="J11" s="4282">
        <v>5480</v>
      </c>
      <c r="K11" s="4281">
        <v>3.55</v>
      </c>
      <c r="L11" s="1530"/>
    </row>
    <row r="12" spans="2:13" ht="15" customHeight="1">
      <c r="B12" s="4063" t="s">
        <v>883</v>
      </c>
      <c r="C12" s="4280">
        <v>41257</v>
      </c>
      <c r="D12" s="4280">
        <v>341</v>
      </c>
      <c r="E12" s="4281">
        <v>0.83</v>
      </c>
      <c r="F12" s="4282">
        <v>12402459</v>
      </c>
      <c r="G12" s="4282">
        <v>63192</v>
      </c>
      <c r="H12" s="4281">
        <v>0.51</v>
      </c>
      <c r="I12" s="4282">
        <v>162105</v>
      </c>
      <c r="J12" s="4282">
        <v>1137</v>
      </c>
      <c r="K12" s="4281">
        <v>0.7</v>
      </c>
      <c r="L12" s="1530"/>
    </row>
    <row r="13" spans="2:13" ht="15" customHeight="1">
      <c r="B13" s="4063" t="s">
        <v>1562</v>
      </c>
      <c r="C13" s="4280">
        <v>200898</v>
      </c>
      <c r="D13" s="4280">
        <v>2770</v>
      </c>
      <c r="E13" s="4281">
        <v>1.38</v>
      </c>
      <c r="F13" s="4282">
        <v>63599985</v>
      </c>
      <c r="G13" s="4282">
        <v>2407294</v>
      </c>
      <c r="H13" s="4281">
        <v>3.79</v>
      </c>
      <c r="I13" s="4282">
        <v>676883</v>
      </c>
      <c r="J13" s="4282">
        <v>17146</v>
      </c>
      <c r="K13" s="4281">
        <v>2.5299999999999998</v>
      </c>
      <c r="L13" s="1530"/>
    </row>
    <row r="14" spans="2:13" ht="15" customHeight="1">
      <c r="B14" s="4063" t="s">
        <v>885</v>
      </c>
      <c r="C14" s="4280">
        <v>12338</v>
      </c>
      <c r="D14" s="4280">
        <v>48</v>
      </c>
      <c r="E14" s="4281">
        <v>0.39</v>
      </c>
      <c r="F14" s="4282">
        <v>1029083</v>
      </c>
      <c r="G14" s="4282">
        <v>2573</v>
      </c>
      <c r="H14" s="4281">
        <v>0.25</v>
      </c>
      <c r="I14" s="4282">
        <v>21944</v>
      </c>
      <c r="J14" s="4282">
        <v>90</v>
      </c>
      <c r="K14" s="4281">
        <v>0.41</v>
      </c>
      <c r="L14" s="1530"/>
    </row>
    <row r="15" spans="2:13" ht="15" customHeight="1">
      <c r="B15" s="4063" t="s">
        <v>886</v>
      </c>
      <c r="C15" s="4280">
        <v>39010</v>
      </c>
      <c r="D15" s="4280">
        <v>138</v>
      </c>
      <c r="E15" s="4281">
        <v>0.35</v>
      </c>
      <c r="F15" s="4282">
        <v>7874441</v>
      </c>
      <c r="G15" s="4282">
        <v>13971</v>
      </c>
      <c r="H15" s="4281">
        <v>0.18</v>
      </c>
      <c r="I15" s="4282">
        <v>142605</v>
      </c>
      <c r="J15" s="4282">
        <v>283</v>
      </c>
      <c r="K15" s="4281">
        <v>0.2</v>
      </c>
      <c r="L15" s="1530"/>
    </row>
    <row r="16" spans="2:13" ht="15" customHeight="1">
      <c r="B16" s="4063" t="s">
        <v>887</v>
      </c>
      <c r="C16" s="4280">
        <v>30340</v>
      </c>
      <c r="D16" s="4280">
        <v>101</v>
      </c>
      <c r="E16" s="4281">
        <v>0.33</v>
      </c>
      <c r="F16" s="4282">
        <v>2568901</v>
      </c>
      <c r="G16" s="4282">
        <v>57455</v>
      </c>
      <c r="H16" s="4281">
        <v>2.2400000000000002</v>
      </c>
      <c r="I16" s="4282">
        <v>52620</v>
      </c>
      <c r="J16" s="4282">
        <v>614</v>
      </c>
      <c r="K16" s="4281">
        <v>1.17</v>
      </c>
      <c r="L16" s="1530"/>
    </row>
    <row r="17" spans="2:12" ht="15" customHeight="1">
      <c r="B17" s="4063" t="s">
        <v>888</v>
      </c>
      <c r="C17" s="4280">
        <v>19013</v>
      </c>
      <c r="D17" s="4280">
        <v>48</v>
      </c>
      <c r="E17" s="4281">
        <v>0.25</v>
      </c>
      <c r="F17" s="4282">
        <v>1948493</v>
      </c>
      <c r="G17" s="4282">
        <v>2754</v>
      </c>
      <c r="H17" s="4281">
        <v>0.14000000000000001</v>
      </c>
      <c r="I17" s="4282">
        <v>29917</v>
      </c>
      <c r="J17" s="4282">
        <v>72</v>
      </c>
      <c r="K17" s="4281">
        <v>0.24</v>
      </c>
      <c r="L17" s="1530"/>
    </row>
    <row r="18" spans="2:12" ht="15" customHeight="1">
      <c r="B18" s="4077" t="s">
        <v>264</v>
      </c>
      <c r="C18" s="4280">
        <v>261971</v>
      </c>
      <c r="D18" s="4280">
        <v>2485</v>
      </c>
      <c r="E18" s="4281">
        <v>0.95</v>
      </c>
      <c r="F18" s="4282">
        <v>62028130</v>
      </c>
      <c r="G18" s="4282">
        <v>885378</v>
      </c>
      <c r="H18" s="4281">
        <v>1.43</v>
      </c>
      <c r="I18" s="4282">
        <v>710362</v>
      </c>
      <c r="J18" s="4282">
        <v>10724</v>
      </c>
      <c r="K18" s="4281">
        <v>1.51</v>
      </c>
      <c r="L18" s="1530"/>
    </row>
    <row r="19" spans="2:12" ht="15" customHeight="1">
      <c r="B19" s="4063" t="s">
        <v>889</v>
      </c>
      <c r="C19" s="4280">
        <v>44939</v>
      </c>
      <c r="D19" s="4280">
        <v>469</v>
      </c>
      <c r="E19" s="4281">
        <v>1.04</v>
      </c>
      <c r="F19" s="4282">
        <v>9851870</v>
      </c>
      <c r="G19" s="4282">
        <v>120026</v>
      </c>
      <c r="H19" s="4281">
        <v>1.22</v>
      </c>
      <c r="I19" s="4282">
        <v>121183</v>
      </c>
      <c r="J19" s="4282">
        <v>1776</v>
      </c>
      <c r="K19" s="4281">
        <v>1.47</v>
      </c>
      <c r="L19" s="1530"/>
    </row>
    <row r="20" spans="2:12" ht="15" customHeight="1">
      <c r="B20" s="4063" t="s">
        <v>890</v>
      </c>
      <c r="C20" s="4280">
        <v>42386</v>
      </c>
      <c r="D20" s="4280">
        <v>491</v>
      </c>
      <c r="E20" s="4281">
        <v>1.1599999999999999</v>
      </c>
      <c r="F20" s="4282">
        <v>13363720</v>
      </c>
      <c r="G20" s="4282">
        <v>414962</v>
      </c>
      <c r="H20" s="4281">
        <v>3.11</v>
      </c>
      <c r="I20" s="4282">
        <v>133294</v>
      </c>
      <c r="J20" s="4282">
        <v>3149</v>
      </c>
      <c r="K20" s="4281">
        <v>2.36</v>
      </c>
      <c r="L20" s="1530"/>
    </row>
    <row r="21" spans="2:12" ht="15" customHeight="1">
      <c r="B21" s="4063" t="s">
        <v>891</v>
      </c>
      <c r="C21" s="4280">
        <v>53666</v>
      </c>
      <c r="D21" s="4280">
        <v>576</v>
      </c>
      <c r="E21" s="4281">
        <v>1.07</v>
      </c>
      <c r="F21" s="4282">
        <v>10436900</v>
      </c>
      <c r="G21" s="4282">
        <v>155979</v>
      </c>
      <c r="H21" s="4281">
        <v>1.49</v>
      </c>
      <c r="I21" s="4282">
        <v>129590</v>
      </c>
      <c r="J21" s="4282">
        <v>2688</v>
      </c>
      <c r="K21" s="4281">
        <v>2.0699999999999998</v>
      </c>
      <c r="L21" s="1530"/>
    </row>
    <row r="22" spans="2:12" ht="15" customHeight="1">
      <c r="B22" s="4063" t="s">
        <v>892</v>
      </c>
      <c r="C22" s="4280">
        <v>36101</v>
      </c>
      <c r="D22" s="4280">
        <v>341</v>
      </c>
      <c r="E22" s="4281">
        <v>0.94</v>
      </c>
      <c r="F22" s="4282">
        <v>10140931</v>
      </c>
      <c r="G22" s="4282">
        <v>55434</v>
      </c>
      <c r="H22" s="4281">
        <v>0.55000000000000004</v>
      </c>
      <c r="I22" s="4282">
        <v>113004</v>
      </c>
      <c r="J22" s="4282">
        <v>1071</v>
      </c>
      <c r="K22" s="4281">
        <v>0.95</v>
      </c>
      <c r="L22" s="1530"/>
    </row>
    <row r="23" spans="2:12" ht="15" customHeight="1">
      <c r="B23" s="4063" t="s">
        <v>893</v>
      </c>
      <c r="C23" s="4280">
        <v>27670</v>
      </c>
      <c r="D23" s="4280">
        <v>169</v>
      </c>
      <c r="E23" s="4281">
        <v>0.61</v>
      </c>
      <c r="F23" s="4282">
        <v>6601848</v>
      </c>
      <c r="G23" s="4282">
        <v>27474</v>
      </c>
      <c r="H23" s="4281">
        <v>0.42</v>
      </c>
      <c r="I23" s="4282">
        <v>73860</v>
      </c>
      <c r="J23" s="4282">
        <v>431</v>
      </c>
      <c r="K23" s="4281">
        <v>0.57999999999999996</v>
      </c>
      <c r="L23" s="1530"/>
    </row>
    <row r="24" spans="2:12" ht="15" customHeight="1">
      <c r="B24" s="4063" t="s">
        <v>894</v>
      </c>
      <c r="C24" s="4280">
        <v>8919</v>
      </c>
      <c r="D24" s="4280">
        <v>82</v>
      </c>
      <c r="E24" s="4281">
        <v>0.92</v>
      </c>
      <c r="F24" s="4282">
        <v>1458075</v>
      </c>
      <c r="G24" s="4282">
        <v>15135</v>
      </c>
      <c r="H24" s="4281">
        <v>1.04</v>
      </c>
      <c r="I24" s="4282">
        <v>19663</v>
      </c>
      <c r="J24" s="4282">
        <v>473</v>
      </c>
      <c r="K24" s="4281">
        <v>2.41</v>
      </c>
      <c r="L24" s="1530"/>
    </row>
    <row r="25" spans="2:12" ht="15" customHeight="1">
      <c r="B25" s="4063" t="s">
        <v>895</v>
      </c>
      <c r="C25" s="4280">
        <v>23938</v>
      </c>
      <c r="D25" s="4280">
        <v>195</v>
      </c>
      <c r="E25" s="4281">
        <v>0.81</v>
      </c>
      <c r="F25" s="4282">
        <v>6803277</v>
      </c>
      <c r="G25" s="4282">
        <v>20831</v>
      </c>
      <c r="H25" s="4281">
        <v>0.31</v>
      </c>
      <c r="I25" s="4282">
        <v>64176</v>
      </c>
      <c r="J25" s="4282">
        <v>513</v>
      </c>
      <c r="K25" s="4281">
        <v>0.8</v>
      </c>
      <c r="L25" s="1530"/>
    </row>
    <row r="26" spans="2:12" ht="15" customHeight="1">
      <c r="B26" s="4063" t="s">
        <v>896</v>
      </c>
      <c r="C26" s="4280">
        <v>24352</v>
      </c>
      <c r="D26" s="4280">
        <v>162</v>
      </c>
      <c r="E26" s="4281">
        <v>0.67</v>
      </c>
      <c r="F26" s="4282">
        <v>3371509</v>
      </c>
      <c r="G26" s="4282">
        <v>75538</v>
      </c>
      <c r="H26" s="4281">
        <v>2.2400000000000002</v>
      </c>
      <c r="I26" s="4282">
        <v>55592</v>
      </c>
      <c r="J26" s="4282">
        <v>623</v>
      </c>
      <c r="K26" s="4281">
        <v>1.1200000000000001</v>
      </c>
      <c r="L26" s="1530"/>
    </row>
    <row r="27" spans="2:12" ht="15" customHeight="1">
      <c r="B27" s="2303" t="s">
        <v>274</v>
      </c>
      <c r="C27" s="4280">
        <v>354406</v>
      </c>
      <c r="D27" s="4280">
        <v>7114</v>
      </c>
      <c r="E27" s="4281">
        <v>2.0099999999999998</v>
      </c>
      <c r="F27" s="4282">
        <v>167181949</v>
      </c>
      <c r="G27" s="4282" t="s">
        <v>962</v>
      </c>
      <c r="H27" s="4283" t="s">
        <v>962</v>
      </c>
      <c r="I27" s="4282">
        <v>1358924</v>
      </c>
      <c r="J27" s="4282" t="s">
        <v>962</v>
      </c>
      <c r="K27" s="4283" t="s">
        <v>962</v>
      </c>
      <c r="L27" s="1530"/>
    </row>
    <row r="28" spans="2:12" ht="15" customHeight="1">
      <c r="B28" s="4063" t="s">
        <v>279</v>
      </c>
      <c r="C28" s="4280">
        <v>84139</v>
      </c>
      <c r="D28" s="4280">
        <v>551</v>
      </c>
      <c r="E28" s="4281">
        <v>0.65</v>
      </c>
      <c r="F28" s="4282">
        <v>16921573</v>
      </c>
      <c r="G28" s="4282">
        <v>159059</v>
      </c>
      <c r="H28" s="4281">
        <v>0.94</v>
      </c>
      <c r="I28" s="4282">
        <v>203428</v>
      </c>
      <c r="J28" s="4282">
        <v>1415</v>
      </c>
      <c r="K28" s="4281">
        <v>0.7</v>
      </c>
      <c r="L28" s="1530"/>
    </row>
    <row r="29" spans="2:12" ht="15" customHeight="1">
      <c r="B29" s="4063" t="s">
        <v>897</v>
      </c>
      <c r="C29" s="4280">
        <v>12414</v>
      </c>
      <c r="D29" s="4280">
        <v>72</v>
      </c>
      <c r="E29" s="4281">
        <v>0.57999999999999996</v>
      </c>
      <c r="F29" s="4282">
        <v>2677217</v>
      </c>
      <c r="G29" s="4282">
        <v>4623</v>
      </c>
      <c r="H29" s="4281">
        <v>0.17</v>
      </c>
      <c r="I29" s="4282">
        <v>31119</v>
      </c>
      <c r="J29" s="4282">
        <v>135</v>
      </c>
      <c r="K29" s="4281">
        <v>0.43</v>
      </c>
      <c r="L29" s="1530"/>
    </row>
    <row r="30" spans="2:12" ht="15" customHeight="1">
      <c r="B30" s="4063" t="s">
        <v>898</v>
      </c>
      <c r="C30" s="4280">
        <v>14951</v>
      </c>
      <c r="D30" s="4280">
        <v>64</v>
      </c>
      <c r="E30" s="4281">
        <v>0.43</v>
      </c>
      <c r="F30" s="4282">
        <v>2397873</v>
      </c>
      <c r="G30" s="4282">
        <v>4306</v>
      </c>
      <c r="H30" s="4281">
        <v>0.18</v>
      </c>
      <c r="I30" s="4282">
        <v>30611</v>
      </c>
      <c r="J30" s="4282">
        <v>109</v>
      </c>
      <c r="K30" s="4281">
        <v>0.36</v>
      </c>
      <c r="L30" s="1530"/>
    </row>
    <row r="31" spans="2:12" ht="15" customHeight="1">
      <c r="B31" s="4063" t="s">
        <v>899</v>
      </c>
      <c r="C31" s="4280">
        <v>24581</v>
      </c>
      <c r="D31" s="4280">
        <v>210</v>
      </c>
      <c r="E31" s="4281">
        <v>0.85</v>
      </c>
      <c r="F31" s="4282">
        <v>6836066</v>
      </c>
      <c r="G31" s="4282">
        <v>25751</v>
      </c>
      <c r="H31" s="4281">
        <v>0.38</v>
      </c>
      <c r="I31" s="4282">
        <v>66806</v>
      </c>
      <c r="J31" s="4282">
        <v>529</v>
      </c>
      <c r="K31" s="4281">
        <v>0.79</v>
      </c>
      <c r="L31" s="1530"/>
    </row>
    <row r="32" spans="2:12" ht="15" customHeight="1">
      <c r="B32" s="4063" t="s">
        <v>900</v>
      </c>
      <c r="C32" s="4280">
        <v>12507</v>
      </c>
      <c r="D32" s="4280">
        <v>50</v>
      </c>
      <c r="E32" s="4281">
        <v>0.4</v>
      </c>
      <c r="F32" s="4282">
        <v>2072993</v>
      </c>
      <c r="G32" s="4282">
        <v>1984</v>
      </c>
      <c r="H32" s="4281">
        <v>0.1</v>
      </c>
      <c r="I32" s="4282">
        <v>29082</v>
      </c>
      <c r="J32" s="4282">
        <v>69</v>
      </c>
      <c r="K32" s="4281">
        <v>0.24</v>
      </c>
      <c r="L32" s="1530"/>
    </row>
    <row r="33" spans="2:12" ht="15" customHeight="1">
      <c r="B33" s="4063" t="s">
        <v>901</v>
      </c>
      <c r="C33" s="4280">
        <v>19686</v>
      </c>
      <c r="D33" s="4280">
        <v>155</v>
      </c>
      <c r="E33" s="4281">
        <v>0.79</v>
      </c>
      <c r="F33" s="4282">
        <v>2937423</v>
      </c>
      <c r="G33" s="4282">
        <v>122395</v>
      </c>
      <c r="H33" s="4281">
        <v>4.17</v>
      </c>
      <c r="I33" s="4282">
        <v>45810</v>
      </c>
      <c r="J33" s="4282">
        <v>573</v>
      </c>
      <c r="K33" s="4281">
        <v>1.25</v>
      </c>
      <c r="L33" s="1530"/>
    </row>
    <row r="34" spans="2:12" ht="15" customHeight="1">
      <c r="B34" s="4063" t="s">
        <v>283</v>
      </c>
      <c r="C34" s="4280">
        <v>70521</v>
      </c>
      <c r="D34" s="4280">
        <v>484</v>
      </c>
      <c r="E34" s="4281">
        <v>0.69</v>
      </c>
      <c r="F34" s="4282">
        <v>9038850</v>
      </c>
      <c r="G34" s="4282">
        <v>49770</v>
      </c>
      <c r="H34" s="4281">
        <v>0.55000000000000004</v>
      </c>
      <c r="I34" s="4282">
        <v>170297</v>
      </c>
      <c r="J34" s="4282">
        <v>1112</v>
      </c>
      <c r="K34" s="4281">
        <v>0.65</v>
      </c>
      <c r="L34" s="1530"/>
    </row>
    <row r="35" spans="2:12" s="4279" customFormat="1" ht="15" customHeight="1">
      <c r="B35" s="2653" t="s">
        <v>193</v>
      </c>
      <c r="C35" s="4275">
        <v>27174</v>
      </c>
      <c r="D35" s="4275">
        <v>213</v>
      </c>
      <c r="E35" s="4276">
        <v>0.78</v>
      </c>
      <c r="F35" s="4277">
        <v>5031503</v>
      </c>
      <c r="G35" s="4277" t="s">
        <v>962</v>
      </c>
      <c r="H35" s="4278" t="s">
        <v>962</v>
      </c>
      <c r="I35" s="4277">
        <v>66552</v>
      </c>
      <c r="J35" s="4277" t="s">
        <v>962</v>
      </c>
      <c r="K35" s="4278" t="s">
        <v>962</v>
      </c>
      <c r="L35" s="1608"/>
    </row>
    <row r="36" spans="2:12" s="4279" customFormat="1" ht="15" customHeight="1">
      <c r="B36" s="4081" t="s">
        <v>203</v>
      </c>
      <c r="C36" s="4275">
        <v>26400</v>
      </c>
      <c r="D36" s="4275">
        <v>284</v>
      </c>
      <c r="E36" s="4276">
        <v>1.08</v>
      </c>
      <c r="F36" s="4277">
        <v>4680514</v>
      </c>
      <c r="G36" s="4277" t="s">
        <v>962</v>
      </c>
      <c r="H36" s="4278" t="s">
        <v>962</v>
      </c>
      <c r="I36" s="4277">
        <v>69260</v>
      </c>
      <c r="J36" s="4277" t="s">
        <v>962</v>
      </c>
      <c r="K36" s="4278" t="s">
        <v>962</v>
      </c>
      <c r="L36" s="1608"/>
    </row>
    <row r="37" spans="2:12" ht="16.5" customHeight="1">
      <c r="B37" s="5717"/>
      <c r="C37" s="5236" t="s">
        <v>3045</v>
      </c>
      <c r="D37" s="5236"/>
      <c r="E37" s="5236"/>
      <c r="F37" s="5236" t="s">
        <v>3052</v>
      </c>
      <c r="G37" s="5236"/>
      <c r="H37" s="5236"/>
      <c r="I37" s="5236" t="s">
        <v>4835</v>
      </c>
      <c r="J37" s="5236"/>
      <c r="K37" s="5665"/>
    </row>
    <row r="38" spans="2:12" ht="60" customHeight="1">
      <c r="B38" s="5717"/>
      <c r="C38" s="4274" t="s">
        <v>1661</v>
      </c>
      <c r="D38" s="4274" t="s">
        <v>4836</v>
      </c>
      <c r="E38" s="4274" t="s">
        <v>4837</v>
      </c>
      <c r="F38" s="4274" t="s">
        <v>1661</v>
      </c>
      <c r="G38" s="4274" t="s">
        <v>4838</v>
      </c>
      <c r="H38" s="4274" t="s">
        <v>4839</v>
      </c>
      <c r="I38" s="4274" t="s">
        <v>1661</v>
      </c>
      <c r="J38" s="4274" t="s">
        <v>4838</v>
      </c>
      <c r="K38" s="4195" t="s">
        <v>4840</v>
      </c>
    </row>
    <row r="39" spans="2:12" ht="16.5" customHeight="1">
      <c r="B39" s="6546"/>
      <c r="C39" s="5236" t="s">
        <v>482</v>
      </c>
      <c r="D39" s="5236"/>
      <c r="E39" s="1563" t="s">
        <v>571</v>
      </c>
      <c r="F39" s="5258" t="s">
        <v>2279</v>
      </c>
      <c r="G39" s="5258"/>
      <c r="H39" s="1563" t="s">
        <v>571</v>
      </c>
      <c r="I39" s="5236" t="s">
        <v>482</v>
      </c>
      <c r="J39" s="5236"/>
      <c r="K39" s="1564" t="s">
        <v>571</v>
      </c>
    </row>
    <row r="40" spans="2:12" ht="6" customHeight="1">
      <c r="B40" s="4284"/>
      <c r="C40" s="2260"/>
      <c r="D40" s="2260"/>
      <c r="E40" s="2260"/>
      <c r="F40" s="4285"/>
      <c r="G40" s="4285"/>
      <c r="H40" s="2260"/>
      <c r="I40" s="2251"/>
      <c r="J40" s="2251"/>
      <c r="K40" s="2251"/>
    </row>
    <row r="41" spans="2:12" s="2699" customFormat="1" ht="12" customHeight="1">
      <c r="B41" s="6547" t="s">
        <v>164</v>
      </c>
      <c r="C41" s="6547"/>
      <c r="D41" s="6547"/>
      <c r="E41" s="6547"/>
      <c r="F41" s="6547"/>
      <c r="G41" s="6547"/>
      <c r="H41" s="6547"/>
      <c r="I41" s="6547"/>
      <c r="J41" s="6547"/>
      <c r="K41" s="6547"/>
    </row>
    <row r="42" spans="2:12" s="4286" customFormat="1" ht="12" customHeight="1">
      <c r="B42" s="6547" t="s">
        <v>2867</v>
      </c>
      <c r="C42" s="6547"/>
      <c r="D42" s="6547"/>
      <c r="E42" s="6547"/>
      <c r="F42" s="6547"/>
      <c r="G42" s="6547"/>
      <c r="H42" s="6547"/>
      <c r="I42" s="6547"/>
      <c r="J42" s="6547"/>
      <c r="K42" s="6547"/>
    </row>
    <row r="43" spans="2:12" s="4286" customFormat="1" ht="12" customHeight="1">
      <c r="B43" s="6547" t="s">
        <v>2868</v>
      </c>
      <c r="C43" s="6547"/>
      <c r="D43" s="6547"/>
      <c r="E43" s="6547"/>
      <c r="F43" s="6547"/>
      <c r="G43" s="6547"/>
      <c r="H43" s="6547"/>
      <c r="I43" s="6547"/>
      <c r="J43" s="6547"/>
      <c r="K43" s="6547"/>
    </row>
    <row r="44" spans="2:12" s="4287" customFormat="1" ht="31.5" customHeight="1">
      <c r="B44" s="6548" t="s">
        <v>4841</v>
      </c>
      <c r="C44" s="6548"/>
      <c r="D44" s="6548"/>
      <c r="E44" s="6548"/>
      <c r="F44" s="6548"/>
      <c r="G44" s="6548"/>
      <c r="H44" s="6548"/>
      <c r="I44" s="6548"/>
      <c r="J44" s="6548"/>
      <c r="K44" s="6548"/>
    </row>
    <row r="45" spans="2:12" s="4287" customFormat="1" ht="31.5" customHeight="1">
      <c r="B45" s="6548" t="s">
        <v>4842</v>
      </c>
      <c r="C45" s="6548"/>
      <c r="D45" s="6548"/>
      <c r="E45" s="6548"/>
      <c r="F45" s="6548"/>
      <c r="G45" s="6548"/>
      <c r="H45" s="6548"/>
      <c r="I45" s="6548"/>
      <c r="J45" s="6548"/>
      <c r="K45" s="6548"/>
    </row>
    <row r="46" spans="2:12" s="514" customFormat="1" ht="5.25" customHeight="1">
      <c r="B46" s="4288"/>
      <c r="C46" s="4288"/>
      <c r="D46" s="4288"/>
      <c r="E46" s="4288"/>
      <c r="F46" s="4288"/>
      <c r="G46" s="4288"/>
      <c r="H46" s="4288"/>
      <c r="I46" s="4288"/>
      <c r="J46" s="4288"/>
      <c r="K46" s="4288"/>
    </row>
    <row r="47" spans="2:12" s="514" customFormat="1" ht="12" customHeight="1">
      <c r="B47" s="4662" t="s">
        <v>220</v>
      </c>
      <c r="C47" s="4662"/>
      <c r="D47" s="4662"/>
      <c r="E47" s="4662"/>
      <c r="F47" s="4662"/>
      <c r="G47" s="814"/>
      <c r="H47" s="814"/>
      <c r="I47" s="814"/>
      <c r="J47" s="814"/>
      <c r="K47" s="814"/>
    </row>
    <row r="48" spans="2:12" s="514" customFormat="1" ht="12" customHeight="1">
      <c r="B48" s="5963" t="s">
        <v>3055</v>
      </c>
      <c r="C48" s="5963"/>
      <c r="D48" s="5963"/>
      <c r="E48" s="5963" t="s">
        <v>3059</v>
      </c>
      <c r="F48" s="5963"/>
      <c r="G48" s="5963"/>
      <c r="H48" s="5963"/>
      <c r="I48" s="5963" t="s">
        <v>3058</v>
      </c>
      <c r="J48" s="5963"/>
      <c r="K48" s="5963"/>
    </row>
    <row r="49" spans="2:11" s="514" customFormat="1" ht="12" customHeight="1">
      <c r="B49" s="5963" t="s">
        <v>3072</v>
      </c>
      <c r="C49" s="5963"/>
      <c r="D49" s="5963"/>
      <c r="E49" s="5963" t="s">
        <v>3071</v>
      </c>
      <c r="F49" s="5963"/>
      <c r="G49" s="5963"/>
      <c r="H49" s="5963"/>
      <c r="I49" s="5963" t="s">
        <v>3070</v>
      </c>
      <c r="J49" s="5963"/>
      <c r="K49" s="5963"/>
    </row>
    <row r="50" spans="2:11" s="514" customFormat="1" ht="12" customHeight="1">
      <c r="B50" s="5963" t="s">
        <v>4843</v>
      </c>
      <c r="C50" s="5963"/>
      <c r="D50" s="5963"/>
      <c r="E50" s="5963" t="s">
        <v>4844</v>
      </c>
      <c r="F50" s="5963"/>
      <c r="G50" s="5963"/>
      <c r="H50" s="5963"/>
      <c r="I50" s="5963" t="s">
        <v>2907</v>
      </c>
      <c r="J50" s="5963"/>
      <c r="K50" s="5963"/>
    </row>
    <row r="51" spans="2:11" s="514" customFormat="1">
      <c r="C51" s="2433"/>
      <c r="D51" s="2433"/>
      <c r="F51" s="2433"/>
      <c r="K51" s="2433"/>
    </row>
    <row r="52" spans="2:11" s="514" customFormat="1">
      <c r="C52" s="2433"/>
      <c r="D52" s="2433"/>
      <c r="E52" s="2433"/>
      <c r="F52" s="2433"/>
      <c r="K52" s="2433"/>
    </row>
    <row r="53" spans="2:11" s="514" customFormat="1"/>
    <row r="54" spans="2:11" s="514" customFormat="1">
      <c r="C54" s="4289"/>
      <c r="D54" s="4289"/>
      <c r="E54" s="4289"/>
      <c r="F54" s="4289"/>
      <c r="G54" s="4289"/>
      <c r="H54" s="4289"/>
      <c r="I54" s="4289"/>
      <c r="J54" s="4289"/>
      <c r="K54" s="4289"/>
    </row>
    <row r="55" spans="2:11" s="514" customFormat="1">
      <c r="C55" s="4289"/>
      <c r="D55" s="4289"/>
      <c r="E55" s="4289"/>
      <c r="F55" s="4289"/>
      <c r="G55" s="4289"/>
      <c r="H55" s="4289"/>
      <c r="I55" s="4289"/>
      <c r="J55" s="4289"/>
      <c r="K55" s="4289"/>
    </row>
    <row r="56" spans="2:11" s="514" customFormat="1">
      <c r="C56" s="4289"/>
      <c r="D56" s="4289"/>
      <c r="E56" s="4289"/>
      <c r="F56" s="4289"/>
      <c r="G56" s="4289"/>
      <c r="H56" s="4289"/>
      <c r="I56" s="4289"/>
      <c r="J56" s="4289"/>
      <c r="K56" s="4289"/>
    </row>
    <row r="57" spans="2:11">
      <c r="C57" s="4289"/>
      <c r="D57" s="4289"/>
      <c r="E57" s="4289"/>
      <c r="F57" s="4289"/>
      <c r="G57" s="4289"/>
      <c r="H57" s="4289"/>
      <c r="I57" s="4289"/>
      <c r="J57" s="4289"/>
      <c r="K57" s="4289"/>
    </row>
    <row r="58" spans="2:11">
      <c r="C58" s="4289"/>
      <c r="D58" s="4289"/>
      <c r="E58" s="4289"/>
      <c r="F58" s="4289"/>
      <c r="G58" s="4289"/>
      <c r="H58" s="4289"/>
      <c r="I58" s="4289"/>
      <c r="J58" s="4289"/>
      <c r="K58" s="4289"/>
    </row>
    <row r="59" spans="2:11">
      <c r="C59" s="4289"/>
      <c r="D59" s="4289"/>
      <c r="E59" s="4289"/>
      <c r="F59" s="4289"/>
      <c r="G59" s="4289"/>
      <c r="H59" s="4289"/>
      <c r="I59" s="4289"/>
      <c r="J59" s="4289"/>
      <c r="K59" s="4289"/>
    </row>
    <row r="60" spans="2:11">
      <c r="C60" s="4289"/>
    </row>
  </sheetData>
  <mergeCells count="31">
    <mergeCell ref="B1:K1"/>
    <mergeCell ref="B2:K2"/>
    <mergeCell ref="B4:B6"/>
    <mergeCell ref="C4:E4"/>
    <mergeCell ref="F4:H4"/>
    <mergeCell ref="I4:K4"/>
    <mergeCell ref="C6:D6"/>
    <mergeCell ref="F6:G6"/>
    <mergeCell ref="I6:J6"/>
    <mergeCell ref="B47:F47"/>
    <mergeCell ref="B37:B39"/>
    <mergeCell ref="C37:E37"/>
    <mergeCell ref="F37:H37"/>
    <mergeCell ref="I37:K37"/>
    <mergeCell ref="C39:D39"/>
    <mergeCell ref="F39:G39"/>
    <mergeCell ref="I39:J39"/>
    <mergeCell ref="B41:K41"/>
    <mergeCell ref="B42:K42"/>
    <mergeCell ref="B43:K43"/>
    <mergeCell ref="B44:K44"/>
    <mergeCell ref="B45:K45"/>
    <mergeCell ref="B50:D50"/>
    <mergeCell ref="E50:H50"/>
    <mergeCell ref="I50:K50"/>
    <mergeCell ref="B48:D48"/>
    <mergeCell ref="E48:H48"/>
    <mergeCell ref="I48:K48"/>
    <mergeCell ref="B49:D49"/>
    <mergeCell ref="E49:H49"/>
    <mergeCell ref="I49:K49"/>
  </mergeCells>
  <hyperlinks>
    <hyperlink ref="C5" r:id="rId1"/>
    <hyperlink ref="D5" r:id="rId2"/>
    <hyperlink ref="E5" r:id="rId3"/>
    <hyperlink ref="F5" r:id="rId4"/>
    <hyperlink ref="G5" r:id="rId5"/>
    <hyperlink ref="H5" r:id="rId6"/>
    <hyperlink ref="I5" r:id="rId7"/>
    <hyperlink ref="J5" r:id="rId8"/>
    <hyperlink ref="K5" r:id="rId9"/>
    <hyperlink ref="C38" r:id="rId10"/>
    <hyperlink ref="D38" r:id="rId11"/>
    <hyperlink ref="E38" r:id="rId12"/>
    <hyperlink ref="F38" r:id="rId13"/>
    <hyperlink ref="G38" r:id="rId14"/>
    <hyperlink ref="H38" r:id="rId15"/>
    <hyperlink ref="I38" r:id="rId16"/>
    <hyperlink ref="J38" r:id="rId17"/>
    <hyperlink ref="K38" r:id="rId18"/>
    <hyperlink ref="B48:B53" r:id="rId19" display="http://www.ine.pt/xurl/ind/0007363"/>
    <hyperlink ref="B48" r:id="rId20"/>
    <hyperlink ref="B49" r:id="rId21"/>
    <hyperlink ref="B50" r:id="rId22"/>
    <hyperlink ref="E48" r:id="rId23"/>
    <hyperlink ref="E49" r:id="rId24"/>
    <hyperlink ref="E50" r:id="rId25"/>
    <hyperlink ref="I48" r:id="rId26"/>
    <hyperlink ref="I49" r:id="rId27"/>
    <hyperlink ref="I50" r:id="rId28"/>
    <hyperlink ref="M2" location="Indice!A1" display="(Voltar ao Índice)"/>
  </hyperlinks>
  <printOptions horizontalCentered="1"/>
  <pageMargins left="0.27559055118110237" right="0.27559055118110237" top="0.6692913385826772" bottom="0.47244094488188981" header="0" footer="0"/>
  <pageSetup paperSize="9" scale="89" orientation="portrait" verticalDpi="300" r:id="rId29"/>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B1" sqref="B1:M1"/>
    </sheetView>
  </sheetViews>
  <sheetFormatPr defaultColWidth="9.140625" defaultRowHeight="11.25"/>
  <cols>
    <col min="1" max="1" width="6.7109375" style="4316" customWidth="1"/>
    <col min="2" max="2" width="15.28515625" style="4316" customWidth="1"/>
    <col min="3" max="4" width="7.28515625" style="4317" customWidth="1"/>
    <col min="5" max="5" width="6.85546875" style="4317" customWidth="1"/>
    <col min="6" max="6" width="9.7109375" style="4316" customWidth="1"/>
    <col min="7" max="7" width="9.7109375" style="4317" customWidth="1"/>
    <col min="8" max="8" width="6.7109375" style="4316" customWidth="1"/>
    <col min="9" max="9" width="6.85546875" style="4316" customWidth="1"/>
    <col min="10" max="10" width="6.28515625" style="4316" customWidth="1"/>
    <col min="11" max="11" width="7.28515625" style="4316" customWidth="1"/>
    <col min="12" max="12" width="10.42578125" style="4316" customWidth="1"/>
    <col min="13" max="13" width="8.85546875" style="4316" customWidth="1"/>
    <col min="14" max="14" width="6.7109375" style="4316" customWidth="1"/>
    <col min="15" max="15" width="14.28515625" style="4316" bestFit="1" customWidth="1"/>
    <col min="16" max="16384" width="9.140625" style="4316"/>
  </cols>
  <sheetData>
    <row r="1" spans="2:15" s="4291" customFormat="1" ht="30" customHeight="1">
      <c r="B1" s="6551" t="s">
        <v>4845</v>
      </c>
      <c r="C1" s="6551"/>
      <c r="D1" s="6551"/>
      <c r="E1" s="6551"/>
      <c r="F1" s="6551"/>
      <c r="G1" s="6551"/>
      <c r="H1" s="6551"/>
      <c r="I1" s="6551"/>
      <c r="J1" s="6551"/>
      <c r="K1" s="6551"/>
      <c r="L1" s="6551"/>
      <c r="M1" s="6551"/>
      <c r="N1" s="4290"/>
    </row>
    <row r="2" spans="2:15" s="4291" customFormat="1" ht="30" customHeight="1">
      <c r="B2" s="6551" t="s">
        <v>4846</v>
      </c>
      <c r="C2" s="6551"/>
      <c r="D2" s="6551"/>
      <c r="E2" s="6551"/>
      <c r="F2" s="6551"/>
      <c r="G2" s="6551"/>
      <c r="H2" s="6551"/>
      <c r="I2" s="6551"/>
      <c r="J2" s="6551"/>
      <c r="K2" s="6551"/>
      <c r="L2" s="6551"/>
      <c r="M2" s="6551"/>
      <c r="N2" s="4290"/>
      <c r="O2" s="2285" t="s">
        <v>979</v>
      </c>
    </row>
    <row r="3" spans="2:15" s="4291" customFormat="1" ht="9" customHeight="1">
      <c r="B3" s="4290"/>
      <c r="C3" s="4290"/>
      <c r="D3" s="4290"/>
      <c r="E3" s="4290"/>
      <c r="F3" s="4290"/>
      <c r="G3" s="4290"/>
      <c r="H3" s="4290"/>
      <c r="I3" s="4290"/>
      <c r="J3" s="4290"/>
      <c r="K3" s="4290"/>
      <c r="L3" s="4290"/>
      <c r="M3" s="4290"/>
      <c r="N3" s="4290"/>
    </row>
    <row r="4" spans="2:15" s="4295" customFormat="1" ht="129" customHeight="1">
      <c r="B4" s="6552"/>
      <c r="C4" s="4292" t="s">
        <v>4847</v>
      </c>
      <c r="D4" s="4292" t="s">
        <v>4848</v>
      </c>
      <c r="E4" s="4292" t="s">
        <v>4849</v>
      </c>
      <c r="F4" s="4292" t="s">
        <v>4850</v>
      </c>
      <c r="G4" s="4293" t="s">
        <v>4851</v>
      </c>
      <c r="H4" s="4293" t="s">
        <v>4852</v>
      </c>
      <c r="I4" s="4293" t="s">
        <v>4853</v>
      </c>
      <c r="J4" s="4293" t="s">
        <v>4854</v>
      </c>
      <c r="K4" s="4293" t="s">
        <v>4855</v>
      </c>
      <c r="L4" s="4293" t="s">
        <v>4856</v>
      </c>
      <c r="M4" s="4294" t="s">
        <v>4857</v>
      </c>
      <c r="N4" s="953"/>
    </row>
    <row r="5" spans="2:15" s="4297" customFormat="1" ht="16.5" customHeight="1">
      <c r="B5" s="6552"/>
      <c r="C5" s="6553" t="s">
        <v>672</v>
      </c>
      <c r="D5" s="6554"/>
      <c r="E5" s="6553" t="s">
        <v>571</v>
      </c>
      <c r="F5" s="6555"/>
      <c r="G5" s="6555"/>
      <c r="H5" s="6555"/>
      <c r="I5" s="6555"/>
      <c r="J5" s="6555"/>
      <c r="K5" s="6555"/>
      <c r="L5" s="6555"/>
      <c r="M5" s="6555"/>
      <c r="N5" s="4296"/>
    </row>
    <row r="6" spans="2:15" s="4301" customFormat="1" ht="21" customHeight="1">
      <c r="B6" s="834" t="s">
        <v>12</v>
      </c>
      <c r="C6" s="4298">
        <v>778</v>
      </c>
      <c r="D6" s="4298">
        <v>391</v>
      </c>
      <c r="E6" s="4299">
        <v>75.3</v>
      </c>
      <c r="F6" s="4299">
        <v>106</v>
      </c>
      <c r="G6" s="4299">
        <v>128.1</v>
      </c>
      <c r="H6" s="4299">
        <v>60.6</v>
      </c>
      <c r="I6" s="4299">
        <v>44.1</v>
      </c>
      <c r="J6" s="4299">
        <v>25.1</v>
      </c>
      <c r="K6" s="4299">
        <v>39</v>
      </c>
      <c r="L6" s="4299">
        <v>32.4</v>
      </c>
      <c r="M6" s="4299">
        <v>19.7</v>
      </c>
      <c r="N6" s="4300"/>
    </row>
    <row r="7" spans="2:15" s="4301" customFormat="1" ht="21" customHeight="1">
      <c r="B7" s="834" t="s">
        <v>230</v>
      </c>
      <c r="C7" s="4298">
        <v>781</v>
      </c>
      <c r="D7" s="4298">
        <v>390</v>
      </c>
      <c r="E7" s="4299">
        <v>74.8</v>
      </c>
      <c r="F7" s="4299">
        <v>105.9</v>
      </c>
      <c r="G7" s="4299">
        <v>128.19999999999999</v>
      </c>
      <c r="H7" s="4299">
        <v>61.2</v>
      </c>
      <c r="I7" s="4299">
        <v>44.8</v>
      </c>
      <c r="J7" s="4299">
        <v>24.4</v>
      </c>
      <c r="K7" s="4299">
        <v>39.200000000000003</v>
      </c>
      <c r="L7" s="4299">
        <v>32.4</v>
      </c>
      <c r="M7" s="4299">
        <v>19.600000000000001</v>
      </c>
      <c r="N7" s="4300"/>
    </row>
    <row r="8" spans="2:15" s="4302" customFormat="1" ht="21" customHeight="1">
      <c r="B8" s="837" t="s">
        <v>203</v>
      </c>
      <c r="C8" s="4298">
        <v>697</v>
      </c>
      <c r="D8" s="4298">
        <v>304</v>
      </c>
      <c r="E8" s="4299">
        <v>81.2</v>
      </c>
      <c r="F8" s="4299">
        <v>107.6</v>
      </c>
      <c r="G8" s="4299">
        <v>119.4</v>
      </c>
      <c r="H8" s="4299">
        <v>57.7</v>
      </c>
      <c r="I8" s="4299">
        <v>32.9</v>
      </c>
      <c r="J8" s="4299">
        <v>32.9</v>
      </c>
      <c r="K8" s="4299">
        <v>23.8</v>
      </c>
      <c r="L8" s="4299">
        <v>35.9</v>
      </c>
      <c r="M8" s="4299">
        <v>17.399999999999999</v>
      </c>
      <c r="N8" s="4300"/>
    </row>
    <row r="9" spans="2:15" s="4302" customFormat="1" ht="21" customHeight="1">
      <c r="B9" s="838" t="s">
        <v>231</v>
      </c>
      <c r="C9" s="4303">
        <v>997</v>
      </c>
      <c r="D9" s="4303">
        <v>336</v>
      </c>
      <c r="E9" s="4304">
        <v>74.3</v>
      </c>
      <c r="F9" s="4304">
        <v>94.6</v>
      </c>
      <c r="G9" s="4304">
        <v>128.1</v>
      </c>
      <c r="H9" s="4304">
        <v>37.1</v>
      </c>
      <c r="I9" s="4304">
        <v>21</v>
      </c>
      <c r="J9" s="4304">
        <v>58.9</v>
      </c>
      <c r="K9" s="4304">
        <v>0</v>
      </c>
      <c r="L9" s="4304">
        <v>21.6</v>
      </c>
      <c r="M9" s="4304">
        <v>18.2</v>
      </c>
      <c r="N9" s="4305"/>
    </row>
    <row r="10" spans="2:15" s="4302" customFormat="1" ht="21" customHeight="1">
      <c r="B10" s="838" t="s">
        <v>232</v>
      </c>
      <c r="C10" s="4303">
        <v>428</v>
      </c>
      <c r="D10" s="4303">
        <v>214</v>
      </c>
      <c r="E10" s="4304">
        <v>73.8</v>
      </c>
      <c r="F10" s="4304">
        <v>107.5</v>
      </c>
      <c r="G10" s="4304">
        <v>131.9</v>
      </c>
      <c r="H10" s="4304">
        <v>25.2</v>
      </c>
      <c r="I10" s="4304">
        <v>22.1</v>
      </c>
      <c r="J10" s="4304">
        <v>51.4</v>
      </c>
      <c r="K10" s="4304">
        <v>47.4</v>
      </c>
      <c r="L10" s="4304">
        <v>30.6</v>
      </c>
      <c r="M10" s="4304">
        <v>36.200000000000003</v>
      </c>
      <c r="N10" s="4305"/>
    </row>
    <row r="11" spans="2:15" s="4302" customFormat="1" ht="21" customHeight="1">
      <c r="B11" s="838" t="s">
        <v>233</v>
      </c>
      <c r="C11" s="4303">
        <v>773</v>
      </c>
      <c r="D11" s="4303">
        <v>324</v>
      </c>
      <c r="E11" s="4304">
        <v>94.6</v>
      </c>
      <c r="F11" s="4304">
        <v>105.5</v>
      </c>
      <c r="G11" s="4304">
        <v>115.1</v>
      </c>
      <c r="H11" s="4304">
        <v>77.8</v>
      </c>
      <c r="I11" s="4304">
        <v>40.700000000000003</v>
      </c>
      <c r="J11" s="4304">
        <v>12.2</v>
      </c>
      <c r="K11" s="4304">
        <v>12.1</v>
      </c>
      <c r="L11" s="4304">
        <v>41.2</v>
      </c>
      <c r="M11" s="4304">
        <v>16.399999999999999</v>
      </c>
      <c r="N11" s="4305"/>
    </row>
    <row r="12" spans="2:15" s="4302" customFormat="1" ht="21" customHeight="1">
      <c r="B12" s="838" t="s">
        <v>234</v>
      </c>
      <c r="C12" s="4303">
        <v>491</v>
      </c>
      <c r="D12" s="4303">
        <v>251</v>
      </c>
      <c r="E12" s="4304">
        <v>49.8</v>
      </c>
      <c r="F12" s="4304">
        <v>118.7</v>
      </c>
      <c r="G12" s="4304">
        <v>121.6</v>
      </c>
      <c r="H12" s="4304">
        <v>36.1</v>
      </c>
      <c r="I12" s="4304">
        <v>31.5</v>
      </c>
      <c r="J12" s="4304">
        <v>59.2</v>
      </c>
      <c r="K12" s="4304">
        <v>0</v>
      </c>
      <c r="L12" s="4304">
        <v>45.2</v>
      </c>
      <c r="M12" s="4304">
        <v>7.9</v>
      </c>
      <c r="N12" s="4305"/>
    </row>
    <row r="13" spans="2:15" s="4302" customFormat="1" ht="21" customHeight="1">
      <c r="B13" s="838" t="s">
        <v>235</v>
      </c>
      <c r="C13" s="4303">
        <v>801</v>
      </c>
      <c r="D13" s="4303">
        <v>33</v>
      </c>
      <c r="E13" s="4304">
        <v>37.299999999999997</v>
      </c>
      <c r="F13" s="4304">
        <v>115.5</v>
      </c>
      <c r="G13" s="4304">
        <v>124.1</v>
      </c>
      <c r="H13" s="4304">
        <v>39.1</v>
      </c>
      <c r="I13" s="4304">
        <v>18.3</v>
      </c>
      <c r="J13" s="4304">
        <v>54</v>
      </c>
      <c r="K13" s="4304">
        <v>45.1</v>
      </c>
      <c r="L13" s="4304">
        <v>24.8</v>
      </c>
      <c r="M13" s="4304">
        <v>13</v>
      </c>
      <c r="N13" s="4305"/>
    </row>
    <row r="14" spans="2:15" s="4301" customFormat="1" ht="21" customHeight="1">
      <c r="B14" s="838" t="s">
        <v>236</v>
      </c>
      <c r="C14" s="4303">
        <v>2262</v>
      </c>
      <c r="D14" s="4303">
        <v>840</v>
      </c>
      <c r="E14" s="4304">
        <v>89.9</v>
      </c>
      <c r="F14" s="4304">
        <v>98.3</v>
      </c>
      <c r="G14" s="4304">
        <v>114.2</v>
      </c>
      <c r="H14" s="4304">
        <v>28</v>
      </c>
      <c r="I14" s="4304">
        <v>6.5</v>
      </c>
      <c r="J14" s="4304">
        <v>71.2</v>
      </c>
      <c r="K14" s="4304">
        <v>6</v>
      </c>
      <c r="L14" s="4304">
        <v>24.9</v>
      </c>
      <c r="M14" s="4304">
        <v>20.3</v>
      </c>
      <c r="N14" s="4305"/>
    </row>
    <row r="15" spans="2:15" s="4302" customFormat="1" ht="21" customHeight="1">
      <c r="B15" s="838" t="s">
        <v>237</v>
      </c>
      <c r="C15" s="4303">
        <v>644</v>
      </c>
      <c r="D15" s="4303">
        <v>296</v>
      </c>
      <c r="E15" s="4304">
        <v>64</v>
      </c>
      <c r="F15" s="4304">
        <v>113.6</v>
      </c>
      <c r="G15" s="4304">
        <v>132.1</v>
      </c>
      <c r="H15" s="4304">
        <v>26.4</v>
      </c>
      <c r="I15" s="4304">
        <v>20.2</v>
      </c>
      <c r="J15" s="4304">
        <v>58.3</v>
      </c>
      <c r="K15" s="4304">
        <v>58.7</v>
      </c>
      <c r="L15" s="4304">
        <v>27.1</v>
      </c>
      <c r="M15" s="4304">
        <v>29.3</v>
      </c>
      <c r="N15" s="4305"/>
    </row>
    <row r="16" spans="2:15" s="4302" customFormat="1" ht="21" customHeight="1">
      <c r="B16" s="838" t="s">
        <v>238</v>
      </c>
      <c r="C16" s="4303">
        <v>503</v>
      </c>
      <c r="D16" s="4303">
        <v>374</v>
      </c>
      <c r="E16" s="4304">
        <v>84.3</v>
      </c>
      <c r="F16" s="4304">
        <v>121</v>
      </c>
      <c r="G16" s="4304">
        <v>126.2</v>
      </c>
      <c r="H16" s="4304">
        <v>72.099999999999994</v>
      </c>
      <c r="I16" s="4304">
        <v>44.8</v>
      </c>
      <c r="J16" s="4304">
        <v>22</v>
      </c>
      <c r="K16" s="4304">
        <v>0</v>
      </c>
      <c r="L16" s="4304">
        <v>37.799999999999997</v>
      </c>
      <c r="M16" s="4304">
        <v>4.9000000000000004</v>
      </c>
      <c r="N16" s="4305"/>
    </row>
    <row r="17" spans="2:14" s="4302" customFormat="1" ht="21" customHeight="1">
      <c r="B17" s="838" t="s">
        <v>239</v>
      </c>
      <c r="C17" s="4303">
        <v>1058</v>
      </c>
      <c r="D17" s="4303">
        <v>130</v>
      </c>
      <c r="E17" s="4304">
        <v>67</v>
      </c>
      <c r="F17" s="4304">
        <v>101.7</v>
      </c>
      <c r="G17" s="4304">
        <v>139.69999999999999</v>
      </c>
      <c r="H17" s="4304">
        <v>15</v>
      </c>
      <c r="I17" s="4304">
        <v>8.6999999999999993</v>
      </c>
      <c r="J17" s="4304">
        <v>78.2</v>
      </c>
      <c r="K17" s="4304">
        <v>46.6</v>
      </c>
      <c r="L17" s="4304">
        <v>25.5</v>
      </c>
      <c r="M17" s="4304">
        <v>37.6</v>
      </c>
      <c r="N17" s="4305"/>
    </row>
    <row r="18" spans="2:14" s="4302" customFormat="1" ht="21" customHeight="1">
      <c r="B18" s="838" t="s">
        <v>240</v>
      </c>
      <c r="C18" s="4303">
        <v>1281</v>
      </c>
      <c r="D18" s="4303">
        <v>451</v>
      </c>
      <c r="E18" s="4304">
        <v>39</v>
      </c>
      <c r="F18" s="4304">
        <v>109.3</v>
      </c>
      <c r="G18" s="4304">
        <v>102.6</v>
      </c>
      <c r="H18" s="4304">
        <v>18.2</v>
      </c>
      <c r="I18" s="4304">
        <v>11.6</v>
      </c>
      <c r="J18" s="4304">
        <v>65.8</v>
      </c>
      <c r="K18" s="4304">
        <v>0</v>
      </c>
      <c r="L18" s="4304">
        <v>22.9</v>
      </c>
      <c r="M18" s="4304">
        <v>17.5</v>
      </c>
      <c r="N18" s="4305"/>
    </row>
    <row r="19" spans="2:14" s="4302" customFormat="1" ht="21" customHeight="1">
      <c r="B19" s="838" t="s">
        <v>151</v>
      </c>
      <c r="C19" s="4303">
        <v>955</v>
      </c>
      <c r="D19" s="4303">
        <v>330</v>
      </c>
      <c r="E19" s="4304">
        <v>22.1</v>
      </c>
      <c r="F19" s="4304">
        <v>99.5</v>
      </c>
      <c r="G19" s="4304">
        <v>97.2</v>
      </c>
      <c r="H19" s="4304">
        <v>70.400000000000006</v>
      </c>
      <c r="I19" s="4304">
        <v>42.9</v>
      </c>
      <c r="J19" s="4304">
        <v>32.9</v>
      </c>
      <c r="K19" s="4304">
        <v>0</v>
      </c>
      <c r="L19" s="4304">
        <v>45.6</v>
      </c>
      <c r="M19" s="4304">
        <v>0.8</v>
      </c>
      <c r="N19" s="4305"/>
    </row>
    <row r="20" spans="2:14" s="4295" customFormat="1" ht="85.5" customHeight="1">
      <c r="B20" s="6556"/>
      <c r="C20" s="4292" t="s">
        <v>4858</v>
      </c>
      <c r="D20" s="4292" t="s">
        <v>4859</v>
      </c>
      <c r="E20" s="4292" t="s">
        <v>4860</v>
      </c>
      <c r="F20" s="4292" t="s">
        <v>4861</v>
      </c>
      <c r="G20" s="4292" t="s">
        <v>4862</v>
      </c>
      <c r="H20" s="4292" t="s">
        <v>4863</v>
      </c>
      <c r="I20" s="4292" t="s">
        <v>4864</v>
      </c>
      <c r="J20" s="4292" t="s">
        <v>4865</v>
      </c>
      <c r="K20" s="4292" t="s">
        <v>4866</v>
      </c>
      <c r="L20" s="4292" t="s">
        <v>4867</v>
      </c>
      <c r="M20" s="4306" t="s">
        <v>4868</v>
      </c>
      <c r="N20" s="4307"/>
    </row>
    <row r="21" spans="2:14" s="4297" customFormat="1" ht="16.5" customHeight="1">
      <c r="B21" s="6557"/>
      <c r="C21" s="6558" t="s">
        <v>672</v>
      </c>
      <c r="D21" s="6559"/>
      <c r="E21" s="6560" t="s">
        <v>571</v>
      </c>
      <c r="F21" s="6561"/>
      <c r="G21" s="6561"/>
      <c r="H21" s="6561"/>
      <c r="I21" s="6561"/>
      <c r="J21" s="6561"/>
      <c r="K21" s="6561"/>
      <c r="L21" s="6561"/>
      <c r="M21" s="6561"/>
      <c r="N21" s="4296"/>
    </row>
    <row r="22" spans="2:14" s="4297" customFormat="1" ht="6" customHeight="1">
      <c r="B22" s="4308"/>
      <c r="C22" s="4309"/>
      <c r="D22" s="4309"/>
      <c r="E22" s="4296"/>
      <c r="F22" s="4296"/>
      <c r="G22" s="4296"/>
      <c r="H22" s="4296"/>
      <c r="I22" s="4296"/>
      <c r="J22" s="4296"/>
      <c r="K22" s="4296"/>
      <c r="L22" s="4296"/>
      <c r="M22" s="4296"/>
      <c r="N22" s="4296"/>
    </row>
    <row r="23" spans="2:14" s="4311" customFormat="1" ht="12" customHeight="1">
      <c r="B23" s="6562" t="s">
        <v>4869</v>
      </c>
      <c r="C23" s="5313"/>
      <c r="D23" s="5313"/>
      <c r="E23" s="5313"/>
      <c r="F23" s="5313"/>
      <c r="G23" s="5313"/>
      <c r="H23" s="5313"/>
      <c r="I23" s="5313"/>
      <c r="J23" s="5313"/>
      <c r="K23" s="5313"/>
      <c r="L23" s="5313"/>
      <c r="M23" s="5313"/>
      <c r="N23" s="4310"/>
    </row>
    <row r="24" spans="2:14" s="4313" customFormat="1" ht="21.75" customHeight="1">
      <c r="B24" s="5031" t="s">
        <v>4870</v>
      </c>
      <c r="C24" s="5031"/>
      <c r="D24" s="5031"/>
      <c r="E24" s="5031"/>
      <c r="F24" s="5031"/>
      <c r="G24" s="5031"/>
      <c r="H24" s="5031"/>
      <c r="I24" s="5031"/>
      <c r="J24" s="5031"/>
      <c r="K24" s="5031"/>
      <c r="L24" s="5031"/>
      <c r="M24" s="5031"/>
      <c r="N24" s="4312"/>
    </row>
    <row r="25" spans="2:14" s="4313" customFormat="1" ht="21.75" customHeight="1">
      <c r="B25" s="5031" t="s">
        <v>4871</v>
      </c>
      <c r="C25" s="5031"/>
      <c r="D25" s="5031"/>
      <c r="E25" s="5031"/>
      <c r="F25" s="5031"/>
      <c r="G25" s="5031"/>
      <c r="H25" s="5031"/>
      <c r="I25" s="5031"/>
      <c r="J25" s="5031"/>
      <c r="K25" s="5031"/>
      <c r="L25" s="5031"/>
      <c r="M25" s="5031"/>
      <c r="N25" s="4312"/>
    </row>
    <row r="26" spans="2:14" s="4313" customFormat="1" ht="49.5" customHeight="1">
      <c r="B26" s="5031" t="s">
        <v>4872</v>
      </c>
      <c r="C26" s="5031"/>
      <c r="D26" s="5031"/>
      <c r="E26" s="5031"/>
      <c r="F26" s="5031"/>
      <c r="G26" s="5031"/>
      <c r="H26" s="5031"/>
      <c r="I26" s="5031"/>
      <c r="J26" s="5031"/>
      <c r="K26" s="5031"/>
      <c r="L26" s="5031"/>
      <c r="M26" s="5031"/>
      <c r="N26" s="962"/>
    </row>
    <row r="27" spans="2:14" s="4313" customFormat="1" ht="40.5" customHeight="1">
      <c r="B27" s="5031" t="s">
        <v>4873</v>
      </c>
      <c r="C27" s="5031"/>
      <c r="D27" s="5031"/>
      <c r="E27" s="5031"/>
      <c r="F27" s="5031"/>
      <c r="G27" s="5031"/>
      <c r="H27" s="5031"/>
      <c r="I27" s="5031"/>
      <c r="J27" s="5031"/>
      <c r="K27" s="5031"/>
      <c r="L27" s="5031"/>
      <c r="M27" s="5031"/>
      <c r="N27" s="962"/>
    </row>
    <row r="28" spans="2:14" ht="6" customHeight="1">
      <c r="B28" s="4314"/>
      <c r="C28" s="4315"/>
      <c r="D28" s="4315"/>
      <c r="E28" s="4315"/>
      <c r="F28" s="4314"/>
      <c r="G28" s="4315"/>
      <c r="H28" s="4314"/>
      <c r="I28" s="4314"/>
      <c r="J28" s="4314"/>
      <c r="K28" s="4314"/>
      <c r="L28" s="4314"/>
      <c r="M28" s="4314"/>
      <c r="N28" s="4314"/>
    </row>
    <row r="29" spans="2:14">
      <c r="B29" s="6550" t="s">
        <v>220</v>
      </c>
      <c r="C29" s="6550"/>
      <c r="D29" s="6550"/>
      <c r="E29" s="6550"/>
      <c r="F29" s="6550"/>
      <c r="G29" s="6550"/>
    </row>
    <row r="30" spans="2:14">
      <c r="B30" s="5871" t="s">
        <v>4874</v>
      </c>
      <c r="C30" s="5871"/>
      <c r="D30" s="5871"/>
      <c r="E30" s="5871" t="s">
        <v>4875</v>
      </c>
      <c r="F30" s="5871"/>
      <c r="G30" s="5871"/>
      <c r="H30" s="5871"/>
      <c r="I30" s="5871" t="s">
        <v>4876</v>
      </c>
      <c r="J30" s="5871"/>
      <c r="K30" s="5871"/>
      <c r="L30" s="5871"/>
    </row>
    <row r="31" spans="2:14">
      <c r="B31" s="5871" t="s">
        <v>4877</v>
      </c>
      <c r="C31" s="5871"/>
      <c r="D31" s="5871"/>
      <c r="E31" s="5871" t="s">
        <v>4878</v>
      </c>
      <c r="F31" s="5871"/>
      <c r="G31" s="5871"/>
      <c r="H31" s="5871"/>
      <c r="I31" s="5871" t="s">
        <v>4879</v>
      </c>
      <c r="J31" s="5871"/>
      <c r="K31" s="5871"/>
      <c r="L31" s="5871"/>
    </row>
    <row r="32" spans="2:14">
      <c r="B32" s="5871" t="s">
        <v>4880</v>
      </c>
      <c r="C32" s="5871"/>
      <c r="D32" s="5871"/>
      <c r="E32" s="5871" t="s">
        <v>4881</v>
      </c>
      <c r="F32" s="5871"/>
      <c r="G32" s="5871"/>
      <c r="H32" s="5871"/>
      <c r="I32" s="5871" t="s">
        <v>4882</v>
      </c>
      <c r="J32" s="5871"/>
      <c r="K32" s="5871"/>
      <c r="L32" s="5871"/>
    </row>
    <row r="33" spans="2:8">
      <c r="B33" s="5871" t="s">
        <v>4883</v>
      </c>
      <c r="C33" s="5871"/>
      <c r="D33" s="5871"/>
      <c r="E33" s="5871" t="s">
        <v>4884</v>
      </c>
      <c r="F33" s="5871"/>
      <c r="G33" s="5871"/>
      <c r="H33" s="5871"/>
    </row>
  </sheetData>
  <mergeCells count="25">
    <mergeCell ref="B29:G29"/>
    <mergeCell ref="B1:M1"/>
    <mergeCell ref="B2:M2"/>
    <mergeCell ref="B4:B5"/>
    <mergeCell ref="C5:D5"/>
    <mergeCell ref="E5:M5"/>
    <mergeCell ref="B20:B21"/>
    <mergeCell ref="C21:D21"/>
    <mergeCell ref="E21:M21"/>
    <mergeCell ref="B23:M23"/>
    <mergeCell ref="B24:M24"/>
    <mergeCell ref="B25:M25"/>
    <mergeCell ref="B26:M26"/>
    <mergeCell ref="B27:M27"/>
    <mergeCell ref="B30:D30"/>
    <mergeCell ref="E30:H30"/>
    <mergeCell ref="I30:L30"/>
    <mergeCell ref="B31:D31"/>
    <mergeCell ref="E31:H31"/>
    <mergeCell ref="I31:L31"/>
    <mergeCell ref="B32:D32"/>
    <mergeCell ref="E32:H32"/>
    <mergeCell ref="I32:L32"/>
    <mergeCell ref="B33:D33"/>
    <mergeCell ref="E33:H33"/>
  </mergeCells>
  <hyperlinks>
    <hyperlink ref="D4" r:id="rId1"/>
    <hyperlink ref="B31" r:id="rId2"/>
    <hyperlink ref="C4" r:id="rId3"/>
    <hyperlink ref="B30" r:id="rId4"/>
    <hyperlink ref="E4" r:id="rId5"/>
    <hyperlink ref="G4" r:id="rId6"/>
    <hyperlink ref="E30" r:id="rId7"/>
    <hyperlink ref="F4" r:id="rId8"/>
    <hyperlink ref="B33" r:id="rId9"/>
    <hyperlink ref="L4" r:id="rId10"/>
    <hyperlink ref="I31" r:id="rId11"/>
    <hyperlink ref="M4" r:id="rId12"/>
    <hyperlink ref="I32" r:id="rId13"/>
    <hyperlink ref="J4" r:id="rId14" display="Fundos municipais no total de receitas"/>
    <hyperlink ref="E33" r:id="rId15"/>
    <hyperlink ref="H4" r:id="rId16"/>
    <hyperlink ref="E31" r:id="rId17"/>
    <hyperlink ref="I4" r:id="rId18"/>
    <hyperlink ref="E32" r:id="rId19"/>
    <hyperlink ref="K4" r:id="rId20" display="Participação comunitária em projetos cofinanciados no total de receitas de capital"/>
    <hyperlink ref="I30" r:id="rId21"/>
    <hyperlink ref="C20" r:id="rId22"/>
    <hyperlink ref="D20" r:id="rId23"/>
    <hyperlink ref="E20" r:id="rId24"/>
    <hyperlink ref="B32" r:id="rId25"/>
    <hyperlink ref="F20" r:id="rId26"/>
    <hyperlink ref="G20" r:id="rId27"/>
    <hyperlink ref="H20" r:id="rId28"/>
    <hyperlink ref="I20" r:id="rId29"/>
    <hyperlink ref="J20" r:id="rId30"/>
    <hyperlink ref="K20" r:id="rId31"/>
    <hyperlink ref="L20" r:id="rId32"/>
    <hyperlink ref="M20" r:id="rId33"/>
    <hyperlink ref="O2" location="Indice!A1" display="(Voltar ao Índice)"/>
  </hyperlinks>
  <printOptions horizontalCentered="1"/>
  <pageMargins left="0.27559055118110237" right="0.27559055118110237" top="0.6692913385826772" bottom="0.47244094488188981" header="0" footer="0"/>
  <pageSetup paperSize="9" scale="95" orientation="portrait" verticalDpi="0" r:id="rId3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4"/>
  <sheetViews>
    <sheetView showGridLines="0" workbookViewId="0">
      <selection activeCell="B1" sqref="B1:L1"/>
    </sheetView>
  </sheetViews>
  <sheetFormatPr defaultColWidth="9.140625" defaultRowHeight="11.25"/>
  <cols>
    <col min="1" max="1" width="6.7109375" style="4314" customWidth="1"/>
    <col min="2" max="2" width="15.7109375" style="4314" customWidth="1"/>
    <col min="3" max="3" width="8" style="4342" customWidth="1"/>
    <col min="4" max="4" width="8" style="4314" customWidth="1"/>
    <col min="5" max="5" width="7.140625" style="4314" customWidth="1"/>
    <col min="6" max="6" width="8" style="4342" customWidth="1"/>
    <col min="7" max="8" width="8" style="4314" customWidth="1"/>
    <col min="9" max="9" width="6.7109375" style="4314" customWidth="1"/>
    <col min="10" max="10" width="7.7109375" style="4342" customWidth="1"/>
    <col min="11" max="12" width="9.42578125" style="4314" customWidth="1"/>
    <col min="13" max="13" width="6.7109375" style="4314" customWidth="1"/>
    <col min="14" max="14" width="14.28515625" style="4314" bestFit="1" customWidth="1"/>
    <col min="15" max="16" width="11.28515625" style="4314" customWidth="1"/>
    <col min="17" max="17" width="9.140625" style="567"/>
    <col min="18" max="16384" width="9.140625" style="4314"/>
  </cols>
  <sheetData>
    <row r="1" spans="2:17" s="4319" customFormat="1" ht="30" customHeight="1">
      <c r="B1" s="6575" t="s">
        <v>4885</v>
      </c>
      <c r="C1" s="6575"/>
      <c r="D1" s="6575"/>
      <c r="E1" s="6575"/>
      <c r="F1" s="6575"/>
      <c r="G1" s="6575"/>
      <c r="H1" s="6575"/>
      <c r="I1" s="6575"/>
      <c r="J1" s="6575"/>
      <c r="K1" s="6575"/>
      <c r="L1" s="6575"/>
      <c r="M1" s="4318"/>
    </row>
    <row r="2" spans="2:17" s="4319" customFormat="1" ht="30" customHeight="1">
      <c r="B2" s="6575" t="s">
        <v>4886</v>
      </c>
      <c r="C2" s="6575"/>
      <c r="D2" s="6575"/>
      <c r="E2" s="6575"/>
      <c r="F2" s="6575"/>
      <c r="G2" s="6575"/>
      <c r="H2" s="6575"/>
      <c r="I2" s="6575"/>
      <c r="J2" s="6575"/>
      <c r="K2" s="6575"/>
      <c r="L2" s="6575"/>
      <c r="M2" s="4318"/>
      <c r="N2" s="2285" t="s">
        <v>979</v>
      </c>
    </row>
    <row r="3" spans="2:17" s="4321" customFormat="1" ht="12" customHeight="1">
      <c r="B3" s="941" t="s">
        <v>4887</v>
      </c>
      <c r="C3" s="4320"/>
      <c r="D3" s="4320"/>
      <c r="E3" s="4320"/>
      <c r="F3" s="4320"/>
      <c r="G3" s="4320"/>
      <c r="H3" s="4320"/>
      <c r="I3" s="4320"/>
      <c r="J3" s="4320"/>
      <c r="L3" s="4322" t="s">
        <v>850</v>
      </c>
      <c r="M3" s="4322"/>
    </row>
    <row r="4" spans="2:17" ht="16.5" customHeight="1">
      <c r="B4" s="6576"/>
      <c r="C4" s="6567" t="s">
        <v>4888</v>
      </c>
      <c r="D4" s="6567"/>
      <c r="E4" s="6567"/>
      <c r="F4" s="6567"/>
      <c r="G4" s="6567"/>
      <c r="H4" s="6567"/>
      <c r="I4" s="6567" t="s">
        <v>4889</v>
      </c>
      <c r="J4" s="6567"/>
      <c r="K4" s="6567"/>
      <c r="L4" s="6568"/>
      <c r="M4" s="4323"/>
    </row>
    <row r="5" spans="2:17" ht="16.5" customHeight="1">
      <c r="B5" s="6576"/>
      <c r="C5" s="6572" t="s">
        <v>851</v>
      </c>
      <c r="D5" s="6573"/>
      <c r="E5" s="6574"/>
      <c r="F5" s="6572" t="s">
        <v>852</v>
      </c>
      <c r="G5" s="6573"/>
      <c r="H5" s="6574"/>
      <c r="I5" s="6567" t="s">
        <v>4890</v>
      </c>
      <c r="J5" s="6567" t="s">
        <v>4891</v>
      </c>
      <c r="K5" s="6567"/>
      <c r="L5" s="6568"/>
      <c r="M5" s="4323"/>
      <c r="Q5" s="4314"/>
    </row>
    <row r="6" spans="2:17" ht="16.5" customHeight="1">
      <c r="B6" s="6576"/>
      <c r="C6" s="6120" t="s">
        <v>175</v>
      </c>
      <c r="D6" s="6120" t="s">
        <v>4892</v>
      </c>
      <c r="E6" s="6120" t="s">
        <v>4893</v>
      </c>
      <c r="F6" s="6120" t="s">
        <v>175</v>
      </c>
      <c r="G6" s="6120" t="s">
        <v>4892</v>
      </c>
      <c r="H6" s="6120" t="s">
        <v>4893</v>
      </c>
      <c r="I6" s="6567"/>
      <c r="J6" s="6120" t="s">
        <v>175</v>
      </c>
      <c r="K6" s="6567" t="s">
        <v>1313</v>
      </c>
      <c r="L6" s="6568"/>
      <c r="M6" s="4323"/>
    </row>
    <row r="7" spans="2:17" s="4324" customFormat="1" ht="37.5" customHeight="1">
      <c r="B7" s="6576"/>
      <c r="C7" s="6120"/>
      <c r="D7" s="6120"/>
      <c r="E7" s="6120"/>
      <c r="F7" s="6120"/>
      <c r="G7" s="6120"/>
      <c r="H7" s="6120"/>
      <c r="I7" s="6567"/>
      <c r="J7" s="6120"/>
      <c r="K7" s="832" t="s">
        <v>4894</v>
      </c>
      <c r="L7" s="831" t="s">
        <v>4895</v>
      </c>
      <c r="M7" s="833"/>
    </row>
    <row r="8" spans="2:17" s="4325" customFormat="1" ht="21" customHeight="1">
      <c r="B8" s="834" t="s">
        <v>12</v>
      </c>
      <c r="C8" s="4298">
        <v>7991716</v>
      </c>
      <c r="D8" s="4298">
        <v>7354171</v>
      </c>
      <c r="E8" s="4298">
        <v>637545</v>
      </c>
      <c r="F8" s="4298">
        <v>7542136</v>
      </c>
      <c r="G8" s="4298">
        <v>5742749</v>
      </c>
      <c r="H8" s="4298">
        <v>1799387</v>
      </c>
      <c r="I8" s="4298">
        <v>37856</v>
      </c>
      <c r="J8" s="4298">
        <v>-237249</v>
      </c>
      <c r="K8" s="4298">
        <v>772922</v>
      </c>
      <c r="L8" s="4298">
        <v>537898</v>
      </c>
    </row>
    <row r="9" spans="2:17" s="4325" customFormat="1" ht="21" customHeight="1">
      <c r="B9" s="834" t="s">
        <v>230</v>
      </c>
      <c r="C9" s="4298">
        <v>7634314</v>
      </c>
      <c r="D9" s="4298">
        <v>7037356</v>
      </c>
      <c r="E9" s="4298">
        <v>596959</v>
      </c>
      <c r="F9" s="4298">
        <v>7209988</v>
      </c>
      <c r="G9" s="4298">
        <v>5490395</v>
      </c>
      <c r="H9" s="4298">
        <v>1719593</v>
      </c>
      <c r="I9" s="4298">
        <v>36809</v>
      </c>
      <c r="J9" s="4298">
        <v>-221041</v>
      </c>
      <c r="K9" s="4298">
        <v>704936</v>
      </c>
      <c r="L9" s="4298">
        <v>486119</v>
      </c>
    </row>
    <row r="10" spans="2:17" s="4326" customFormat="1" ht="21" customHeight="1">
      <c r="B10" s="834" t="s">
        <v>203</v>
      </c>
      <c r="C10" s="4298">
        <v>176960</v>
      </c>
      <c r="D10" s="4298">
        <v>159141</v>
      </c>
      <c r="E10" s="4298">
        <v>17819</v>
      </c>
      <c r="F10" s="4298">
        <v>164502</v>
      </c>
      <c r="G10" s="4298">
        <v>133337</v>
      </c>
      <c r="H10" s="4298">
        <v>31164</v>
      </c>
      <c r="I10" s="4298">
        <v>876</v>
      </c>
      <c r="J10" s="4298">
        <v>-5864</v>
      </c>
      <c r="K10" s="4298">
        <v>42131</v>
      </c>
      <c r="L10" s="4298">
        <v>36267</v>
      </c>
    </row>
    <row r="11" spans="2:17" s="4326" customFormat="1" ht="21" customHeight="1">
      <c r="B11" s="838" t="s">
        <v>231</v>
      </c>
      <c r="C11" s="4303">
        <v>10836</v>
      </c>
      <c r="D11" s="4303">
        <v>10220</v>
      </c>
      <c r="E11" s="4303">
        <v>616</v>
      </c>
      <c r="F11" s="4303">
        <v>11450</v>
      </c>
      <c r="G11" s="4303">
        <v>7980</v>
      </c>
      <c r="H11" s="4303">
        <v>3470</v>
      </c>
      <c r="I11" s="4303">
        <v>59</v>
      </c>
      <c r="J11" s="4303">
        <v>-376</v>
      </c>
      <c r="K11" s="4303">
        <v>376</v>
      </c>
      <c r="L11" s="4303">
        <v>0</v>
      </c>
    </row>
    <row r="12" spans="2:17" s="4326" customFormat="1" ht="21" customHeight="1">
      <c r="B12" s="838" t="s">
        <v>232</v>
      </c>
      <c r="C12" s="4303">
        <v>14452</v>
      </c>
      <c r="D12" s="4303">
        <v>10820</v>
      </c>
      <c r="E12" s="4303">
        <v>3631</v>
      </c>
      <c r="F12" s="4303">
        <v>13447</v>
      </c>
      <c r="G12" s="4303">
        <v>8206</v>
      </c>
      <c r="H12" s="4303">
        <v>5240</v>
      </c>
      <c r="I12" s="4303">
        <v>77</v>
      </c>
      <c r="J12" s="4303">
        <v>-869</v>
      </c>
      <c r="K12" s="4303">
        <v>1769</v>
      </c>
      <c r="L12" s="4303">
        <v>900</v>
      </c>
    </row>
    <row r="13" spans="2:17" s="4326" customFormat="1" ht="21" customHeight="1">
      <c r="B13" s="838" t="s">
        <v>233</v>
      </c>
      <c r="C13" s="4303">
        <v>80449</v>
      </c>
      <c r="D13" s="4303">
        <v>73034</v>
      </c>
      <c r="E13" s="4303">
        <v>7415</v>
      </c>
      <c r="F13" s="4303">
        <v>76281</v>
      </c>
      <c r="G13" s="4303">
        <v>63459</v>
      </c>
      <c r="H13" s="4303">
        <v>12823</v>
      </c>
      <c r="I13" s="4303">
        <v>327</v>
      </c>
      <c r="J13" s="4303">
        <v>-19</v>
      </c>
      <c r="K13" s="4303">
        <v>21911</v>
      </c>
      <c r="L13" s="4303">
        <v>21892</v>
      </c>
    </row>
    <row r="14" spans="2:17" s="4326" customFormat="1" ht="21" customHeight="1">
      <c r="B14" s="838" t="s">
        <v>234</v>
      </c>
      <c r="C14" s="4303">
        <v>9861</v>
      </c>
      <c r="D14" s="4303">
        <v>9301</v>
      </c>
      <c r="E14" s="4303">
        <v>560</v>
      </c>
      <c r="F14" s="4303">
        <v>8309</v>
      </c>
      <c r="G14" s="4303">
        <v>7649</v>
      </c>
      <c r="H14" s="4303">
        <v>661</v>
      </c>
      <c r="I14" s="4303">
        <v>68</v>
      </c>
      <c r="J14" s="4303">
        <v>-999</v>
      </c>
      <c r="K14" s="4303">
        <v>999</v>
      </c>
      <c r="L14" s="4303">
        <v>0</v>
      </c>
    </row>
    <row r="15" spans="2:17" s="4326" customFormat="1" ht="21" customHeight="1">
      <c r="B15" s="838" t="s">
        <v>235</v>
      </c>
      <c r="C15" s="4303">
        <v>6841</v>
      </c>
      <c r="D15" s="4303">
        <v>6205</v>
      </c>
      <c r="E15" s="4303">
        <v>635</v>
      </c>
      <c r="F15" s="4303">
        <v>5920</v>
      </c>
      <c r="G15" s="4303">
        <v>5002</v>
      </c>
      <c r="H15" s="4303">
        <v>919</v>
      </c>
      <c r="I15" s="4303">
        <v>35</v>
      </c>
      <c r="J15" s="4303">
        <v>-123</v>
      </c>
      <c r="K15" s="4303">
        <v>123</v>
      </c>
      <c r="L15" s="4303">
        <v>0</v>
      </c>
    </row>
    <row r="16" spans="2:17" s="4326" customFormat="1" ht="21" customHeight="1">
      <c r="B16" s="838" t="s">
        <v>236</v>
      </c>
      <c r="C16" s="4303">
        <v>5316</v>
      </c>
      <c r="D16" s="4303">
        <v>4919</v>
      </c>
      <c r="E16" s="4303">
        <v>397</v>
      </c>
      <c r="F16" s="4303">
        <v>5407</v>
      </c>
      <c r="G16" s="4303">
        <v>4309</v>
      </c>
      <c r="H16" s="4303">
        <v>1098</v>
      </c>
      <c r="I16" s="4303">
        <v>31</v>
      </c>
      <c r="J16" s="4303">
        <v>-216</v>
      </c>
      <c r="K16" s="4303">
        <v>216</v>
      </c>
      <c r="L16" s="4303">
        <v>0</v>
      </c>
    </row>
    <row r="17" spans="2:13" s="4326" customFormat="1" ht="21" customHeight="1">
      <c r="B17" s="838" t="s">
        <v>237</v>
      </c>
      <c r="C17" s="4303">
        <v>7996</v>
      </c>
      <c r="D17" s="4303">
        <v>6572</v>
      </c>
      <c r="E17" s="4303">
        <v>1424</v>
      </c>
      <c r="F17" s="4303">
        <v>7038</v>
      </c>
      <c r="G17" s="4303">
        <v>4976</v>
      </c>
      <c r="H17" s="4303">
        <v>2063</v>
      </c>
      <c r="I17" s="4303">
        <v>45</v>
      </c>
      <c r="J17" s="4303">
        <v>-704</v>
      </c>
      <c r="K17" s="4303">
        <v>3327</v>
      </c>
      <c r="L17" s="4303">
        <v>2623</v>
      </c>
    </row>
    <row r="18" spans="2:13" s="4326" customFormat="1" ht="21" customHeight="1">
      <c r="B18" s="838" t="s">
        <v>238</v>
      </c>
      <c r="C18" s="4303">
        <v>22527</v>
      </c>
      <c r="D18" s="4303">
        <v>22081</v>
      </c>
      <c r="E18" s="4303">
        <v>446</v>
      </c>
      <c r="F18" s="4303">
        <v>18625</v>
      </c>
      <c r="G18" s="4303">
        <v>17502</v>
      </c>
      <c r="H18" s="4303">
        <v>1123</v>
      </c>
      <c r="I18" s="4303">
        <v>107</v>
      </c>
      <c r="J18" s="4303">
        <v>-1707</v>
      </c>
      <c r="K18" s="4303">
        <v>12559</v>
      </c>
      <c r="L18" s="4303">
        <v>10852</v>
      </c>
    </row>
    <row r="19" spans="2:13" s="4326" customFormat="1" ht="21" customHeight="1">
      <c r="B19" s="838" t="s">
        <v>239</v>
      </c>
      <c r="C19" s="4303">
        <v>7142</v>
      </c>
      <c r="D19" s="4303">
        <v>6118</v>
      </c>
      <c r="E19" s="4303">
        <v>1023</v>
      </c>
      <c r="F19" s="4303">
        <v>7020</v>
      </c>
      <c r="G19" s="4303">
        <v>4378</v>
      </c>
      <c r="H19" s="4303">
        <v>2642</v>
      </c>
      <c r="I19" s="4303">
        <v>46</v>
      </c>
      <c r="J19" s="4303">
        <v>-242</v>
      </c>
      <c r="K19" s="4303">
        <v>242</v>
      </c>
      <c r="L19" s="4303">
        <v>0</v>
      </c>
    </row>
    <row r="20" spans="2:13" s="4326" customFormat="1" ht="21" customHeight="1">
      <c r="B20" s="838" t="s">
        <v>240</v>
      </c>
      <c r="C20" s="4303">
        <v>6597</v>
      </c>
      <c r="D20" s="4303">
        <v>5080</v>
      </c>
      <c r="E20" s="4303">
        <v>1517</v>
      </c>
      <c r="F20" s="4303">
        <v>6036</v>
      </c>
      <c r="G20" s="4303">
        <v>4950</v>
      </c>
      <c r="H20" s="4303">
        <v>1087</v>
      </c>
      <c r="I20" s="4303">
        <v>45</v>
      </c>
      <c r="J20" s="4303">
        <v>-461</v>
      </c>
      <c r="K20" s="4303">
        <v>461</v>
      </c>
      <c r="L20" s="4303">
        <v>0</v>
      </c>
    </row>
    <row r="21" spans="2:13" s="4326" customFormat="1" ht="21" customHeight="1">
      <c r="B21" s="838" t="s">
        <v>151</v>
      </c>
      <c r="C21" s="4303">
        <v>4944</v>
      </c>
      <c r="D21" s="4303">
        <v>4790</v>
      </c>
      <c r="E21" s="4303">
        <v>153</v>
      </c>
      <c r="F21" s="4303">
        <v>4968</v>
      </c>
      <c r="G21" s="4303">
        <v>4928</v>
      </c>
      <c r="H21" s="4303">
        <v>40</v>
      </c>
      <c r="I21" s="4303">
        <v>37</v>
      </c>
      <c r="J21" s="4303">
        <v>-147</v>
      </c>
      <c r="K21" s="4303">
        <v>147</v>
      </c>
      <c r="L21" s="4303">
        <v>0</v>
      </c>
    </row>
    <row r="22" spans="2:13" s="4314" customFormat="1" ht="16.5" customHeight="1">
      <c r="B22" s="6569"/>
      <c r="C22" s="6570" t="s">
        <v>4896</v>
      </c>
      <c r="D22" s="6570"/>
      <c r="E22" s="6570"/>
      <c r="F22" s="6570"/>
      <c r="G22" s="6570"/>
      <c r="H22" s="6570"/>
      <c r="I22" s="6570" t="s">
        <v>4897</v>
      </c>
      <c r="J22" s="6570"/>
      <c r="K22" s="6570"/>
      <c r="L22" s="6571"/>
      <c r="M22" s="4327"/>
    </row>
    <row r="23" spans="2:13" s="4314" customFormat="1" ht="16.5" customHeight="1">
      <c r="B23" s="6569"/>
      <c r="C23" s="6572" t="s">
        <v>855</v>
      </c>
      <c r="D23" s="6573"/>
      <c r="E23" s="6574"/>
      <c r="F23" s="6572" t="s">
        <v>4898</v>
      </c>
      <c r="G23" s="6573"/>
      <c r="H23" s="6574"/>
      <c r="I23" s="6565" t="s">
        <v>4899</v>
      </c>
      <c r="J23" s="6565" t="s">
        <v>4900</v>
      </c>
      <c r="K23" s="6565"/>
      <c r="L23" s="6566"/>
      <c r="M23" s="4327"/>
    </row>
    <row r="24" spans="2:13" s="4314" customFormat="1" ht="16.5" customHeight="1">
      <c r="B24" s="6569"/>
      <c r="C24" s="6159" t="s">
        <v>175</v>
      </c>
      <c r="D24" s="6159" t="s">
        <v>4901</v>
      </c>
      <c r="E24" s="6159" t="s">
        <v>4893</v>
      </c>
      <c r="F24" s="6159" t="s">
        <v>175</v>
      </c>
      <c r="G24" s="6159" t="s">
        <v>4901</v>
      </c>
      <c r="H24" s="6159" t="s">
        <v>4893</v>
      </c>
      <c r="I24" s="6565"/>
      <c r="J24" s="6172" t="s">
        <v>175</v>
      </c>
      <c r="K24" s="6565" t="s">
        <v>1158</v>
      </c>
      <c r="L24" s="6566"/>
      <c r="M24" s="4327"/>
    </row>
    <row r="25" spans="2:13" s="4324" customFormat="1" ht="24" customHeight="1">
      <c r="B25" s="6569"/>
      <c r="C25" s="6159"/>
      <c r="D25" s="6159"/>
      <c r="E25" s="6159"/>
      <c r="F25" s="6159"/>
      <c r="G25" s="6159"/>
      <c r="H25" s="6159"/>
      <c r="I25" s="6565"/>
      <c r="J25" s="6564"/>
      <c r="K25" s="3655" t="s">
        <v>4902</v>
      </c>
      <c r="L25" s="4328" t="s">
        <v>4903</v>
      </c>
      <c r="M25" s="4329"/>
    </row>
    <row r="26" spans="2:13" s="4336" customFormat="1" ht="4.5" customHeight="1">
      <c r="B26" s="4330"/>
      <c r="C26" s="4331"/>
      <c r="D26" s="4331"/>
      <c r="E26" s="4331"/>
      <c r="F26" s="4331"/>
      <c r="G26" s="4331"/>
      <c r="H26" s="4331"/>
      <c r="I26" s="4332"/>
      <c r="J26" s="4333"/>
      <c r="K26" s="4334"/>
      <c r="L26" s="4334"/>
      <c r="M26" s="4335"/>
    </row>
    <row r="27" spans="2:13" s="4336" customFormat="1" ht="12" customHeight="1">
      <c r="B27" s="6563" t="s">
        <v>4869</v>
      </c>
      <c r="C27" s="4773"/>
      <c r="D27" s="4773"/>
      <c r="E27" s="4773"/>
      <c r="F27" s="4773"/>
      <c r="G27" s="4773"/>
      <c r="H27" s="4773"/>
      <c r="I27" s="4773"/>
      <c r="J27" s="4773"/>
      <c r="K27" s="4773"/>
      <c r="L27" s="4773"/>
      <c r="M27" s="4335"/>
    </row>
    <row r="28" spans="2:13" s="4313" customFormat="1" ht="22.5" customHeight="1">
      <c r="B28" s="5031" t="s">
        <v>4870</v>
      </c>
      <c r="C28" s="5031"/>
      <c r="D28" s="5031"/>
      <c r="E28" s="5031"/>
      <c r="F28" s="5031"/>
      <c r="G28" s="5031"/>
      <c r="H28" s="5031"/>
      <c r="I28" s="5031"/>
      <c r="J28" s="5031"/>
      <c r="K28" s="5031"/>
      <c r="L28" s="5031"/>
      <c r="M28" s="4337"/>
    </row>
    <row r="29" spans="2:13" s="4313" customFormat="1" ht="22.5" customHeight="1">
      <c r="B29" s="5031" t="s">
        <v>4871</v>
      </c>
      <c r="C29" s="5031"/>
      <c r="D29" s="5031"/>
      <c r="E29" s="5031"/>
      <c r="F29" s="5031"/>
      <c r="G29" s="5031"/>
      <c r="H29" s="5031"/>
      <c r="I29" s="5031"/>
      <c r="J29" s="5031"/>
      <c r="K29" s="5031"/>
      <c r="L29" s="5031"/>
      <c r="M29" s="4337"/>
    </row>
    <row r="30" spans="2:13" s="4339" customFormat="1" ht="37.5" customHeight="1">
      <c r="B30" s="5031" t="s">
        <v>4904</v>
      </c>
      <c r="C30" s="5031"/>
      <c r="D30" s="5031"/>
      <c r="E30" s="5031"/>
      <c r="F30" s="5031"/>
      <c r="G30" s="5031"/>
      <c r="H30" s="5031"/>
      <c r="I30" s="5031"/>
      <c r="J30" s="5031"/>
      <c r="K30" s="5031"/>
      <c r="L30" s="5031"/>
      <c r="M30" s="4338"/>
    </row>
    <row r="31" spans="2:13" s="4339" customFormat="1" ht="30" customHeight="1">
      <c r="B31" s="5031" t="s">
        <v>4905</v>
      </c>
      <c r="C31" s="5031"/>
      <c r="D31" s="5031"/>
      <c r="E31" s="5031"/>
      <c r="F31" s="5031"/>
      <c r="G31" s="5031"/>
      <c r="H31" s="5031"/>
      <c r="I31" s="5031"/>
      <c r="J31" s="5031"/>
      <c r="K31" s="5031"/>
      <c r="L31" s="5031"/>
      <c r="M31" s="962"/>
    </row>
    <row r="32" spans="2:13" s="4314" customFormat="1" ht="6" customHeight="1">
      <c r="B32" s="4340"/>
      <c r="C32" s="4340"/>
      <c r="D32" s="4340"/>
      <c r="E32" s="4340"/>
      <c r="F32" s="4340"/>
      <c r="G32" s="4340"/>
      <c r="H32" s="4340"/>
      <c r="I32" s="4340"/>
      <c r="J32" s="4340"/>
      <c r="K32" s="4340"/>
      <c r="L32" s="4340"/>
      <c r="M32" s="4341"/>
    </row>
    <row r="33" spans="2:17">
      <c r="B33" s="6550" t="s">
        <v>220</v>
      </c>
      <c r="C33" s="6550"/>
      <c r="D33" s="6550"/>
      <c r="E33" s="6550"/>
      <c r="F33" s="6550"/>
      <c r="G33" s="6550"/>
      <c r="J33" s="4314"/>
      <c r="Q33" s="4314"/>
    </row>
    <row r="34" spans="2:17">
      <c r="B34" s="5871" t="s">
        <v>4906</v>
      </c>
      <c r="C34" s="5871"/>
      <c r="D34" s="5871"/>
      <c r="E34" s="5871"/>
      <c r="F34" s="4314"/>
      <c r="J34" s="4314"/>
      <c r="Q34" s="4314"/>
    </row>
    <row r="35" spans="2:17">
      <c r="B35" s="5871" t="s">
        <v>4907</v>
      </c>
      <c r="C35" s="5871"/>
      <c r="D35" s="5871"/>
      <c r="E35" s="5871"/>
      <c r="F35" s="4314"/>
      <c r="J35" s="4314"/>
      <c r="Q35" s="4314"/>
    </row>
    <row r="43" spans="2:17">
      <c r="M43" s="4341"/>
    </row>
    <row r="44" spans="2:17">
      <c r="M44" s="4341"/>
    </row>
  </sheetData>
  <mergeCells count="40">
    <mergeCell ref="J6:J7"/>
    <mergeCell ref="B1:L1"/>
    <mergeCell ref="B2:L2"/>
    <mergeCell ref="B4:B7"/>
    <mergeCell ref="C4:H4"/>
    <mergeCell ref="I4:L4"/>
    <mergeCell ref="C5:E5"/>
    <mergeCell ref="F5:H5"/>
    <mergeCell ref="I5:I7"/>
    <mergeCell ref="J5:L5"/>
    <mergeCell ref="C6:C7"/>
    <mergeCell ref="K24:L24"/>
    <mergeCell ref="K6:L6"/>
    <mergeCell ref="B22:B25"/>
    <mergeCell ref="C22:H22"/>
    <mergeCell ref="I22:L22"/>
    <mergeCell ref="C23:E23"/>
    <mergeCell ref="F23:H23"/>
    <mergeCell ref="I23:I25"/>
    <mergeCell ref="J23:L23"/>
    <mergeCell ref="C24:C25"/>
    <mergeCell ref="D24:D25"/>
    <mergeCell ref="D6:D7"/>
    <mergeCell ref="E6:E7"/>
    <mergeCell ref="F6:F7"/>
    <mergeCell ref="G6:G7"/>
    <mergeCell ref="H6:H7"/>
    <mergeCell ref="E24:E25"/>
    <mergeCell ref="F24:F25"/>
    <mergeCell ref="G24:G25"/>
    <mergeCell ref="H24:H25"/>
    <mergeCell ref="J24:J25"/>
    <mergeCell ref="B34:E34"/>
    <mergeCell ref="B35:E35"/>
    <mergeCell ref="B27:L27"/>
    <mergeCell ref="B28:L28"/>
    <mergeCell ref="B29:L29"/>
    <mergeCell ref="B30:L30"/>
    <mergeCell ref="B31:L31"/>
    <mergeCell ref="B33:G33"/>
  </mergeCells>
  <hyperlinks>
    <hyperlink ref="C5:E5" r:id="rId1" display="Receitas"/>
    <hyperlink ref="F5:H5" r:id="rId2" display="Despesas"/>
    <hyperlink ref="C23:E23" r:id="rId3" display="Receipts"/>
    <hyperlink ref="F23:H23" r:id="rId4" display="Expenditures"/>
    <hyperlink ref="B35" r:id="rId5"/>
    <hyperlink ref="B34" r:id="rId6"/>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7"/>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4"/>
  <sheetViews>
    <sheetView showGridLines="0" workbookViewId="0">
      <selection activeCell="B1" sqref="B1:O1"/>
    </sheetView>
  </sheetViews>
  <sheetFormatPr defaultColWidth="9.140625" defaultRowHeight="11.25"/>
  <cols>
    <col min="1" max="1" width="6.7109375" style="4314" customWidth="1"/>
    <col min="2" max="2" width="15.140625" style="4314" customWidth="1"/>
    <col min="3" max="3" width="8" style="4342" customWidth="1"/>
    <col min="4" max="4" width="7.7109375" style="4314" customWidth="1"/>
    <col min="5" max="6" width="8" style="4314" customWidth="1"/>
    <col min="7" max="7" width="7.140625" style="4314" customWidth="1"/>
    <col min="8" max="8" width="7.85546875" style="4314" customWidth="1"/>
    <col min="9" max="9" width="8" style="4314" customWidth="1"/>
    <col min="10" max="11" width="7.140625" style="4314" customWidth="1"/>
    <col min="12" max="12" width="6.28515625" style="4314" customWidth="1"/>
    <col min="13" max="14" width="7.140625" style="4314" customWidth="1"/>
    <col min="15" max="15" width="6.28515625" style="4314" customWidth="1"/>
    <col min="16" max="16" width="6.7109375" style="4314" customWidth="1"/>
    <col min="17" max="17" width="14.28515625" style="4314" bestFit="1" customWidth="1"/>
    <col min="18" max="16384" width="9.140625" style="4314"/>
  </cols>
  <sheetData>
    <row r="1" spans="2:17" s="4319" customFormat="1" ht="30" customHeight="1">
      <c r="B1" s="6575" t="s">
        <v>4908</v>
      </c>
      <c r="C1" s="6575"/>
      <c r="D1" s="6575"/>
      <c r="E1" s="6575"/>
      <c r="F1" s="6575"/>
      <c r="G1" s="6575"/>
      <c r="H1" s="6575"/>
      <c r="I1" s="6575"/>
      <c r="J1" s="6575"/>
      <c r="K1" s="6575"/>
      <c r="L1" s="6575"/>
      <c r="M1" s="6575"/>
      <c r="N1" s="6575"/>
      <c r="O1" s="6575"/>
      <c r="P1" s="4318"/>
    </row>
    <row r="2" spans="2:17" s="4319" customFormat="1" ht="30" customHeight="1">
      <c r="B2" s="6575" t="s">
        <v>4909</v>
      </c>
      <c r="C2" s="6575"/>
      <c r="D2" s="6575"/>
      <c r="E2" s="6575"/>
      <c r="F2" s="6575"/>
      <c r="G2" s="6575"/>
      <c r="H2" s="6575"/>
      <c r="I2" s="6575"/>
      <c r="J2" s="6575"/>
      <c r="K2" s="6575"/>
      <c r="L2" s="6575"/>
      <c r="M2" s="6575"/>
      <c r="N2" s="6575"/>
      <c r="O2" s="6575"/>
      <c r="P2" s="4318"/>
      <c r="Q2" s="2285" t="s">
        <v>979</v>
      </c>
    </row>
    <row r="3" spans="2:17" s="4321" customFormat="1" ht="12" customHeight="1">
      <c r="B3" s="941" t="s">
        <v>849</v>
      </c>
      <c r="C3" s="4320"/>
      <c r="D3" s="4320"/>
      <c r="E3" s="4320"/>
      <c r="F3" s="4320"/>
      <c r="G3" s="4320"/>
      <c r="H3" s="4320"/>
      <c r="I3" s="4320"/>
      <c r="J3" s="4320"/>
      <c r="K3" s="4320"/>
      <c r="L3" s="4320"/>
      <c r="M3" s="4322"/>
      <c r="N3" s="4322"/>
      <c r="O3" s="4322" t="s">
        <v>4910</v>
      </c>
      <c r="P3" s="4322"/>
    </row>
    <row r="4" spans="2:17" ht="16.5" customHeight="1">
      <c r="B4" s="6576"/>
      <c r="C4" s="6572" t="s">
        <v>4911</v>
      </c>
      <c r="D4" s="6573"/>
      <c r="E4" s="6573"/>
      <c r="F4" s="6573"/>
      <c r="G4" s="6573"/>
      <c r="H4" s="6573"/>
      <c r="I4" s="6573"/>
      <c r="J4" s="6574"/>
      <c r="K4" s="6572" t="s">
        <v>4912</v>
      </c>
      <c r="L4" s="6573"/>
      <c r="M4" s="6573"/>
      <c r="N4" s="6573"/>
      <c r="O4" s="6573"/>
      <c r="P4" s="4323"/>
    </row>
    <row r="5" spans="2:17" ht="16.5" customHeight="1">
      <c r="B5" s="6576"/>
      <c r="C5" s="6567" t="s">
        <v>175</v>
      </c>
      <c r="D5" s="6567" t="s">
        <v>1313</v>
      </c>
      <c r="E5" s="6567"/>
      <c r="F5" s="6567"/>
      <c r="G5" s="6567"/>
      <c r="H5" s="6567"/>
      <c r="I5" s="6567"/>
      <c r="J5" s="6567"/>
      <c r="K5" s="6567" t="s">
        <v>175</v>
      </c>
      <c r="L5" s="6567" t="s">
        <v>1313</v>
      </c>
      <c r="M5" s="6567"/>
      <c r="N5" s="6567"/>
      <c r="O5" s="6568"/>
      <c r="P5" s="4323"/>
    </row>
    <row r="6" spans="2:17" s="4324" customFormat="1" ht="16.5" customHeight="1">
      <c r="B6" s="6576"/>
      <c r="C6" s="6567"/>
      <c r="D6" s="6120" t="s">
        <v>4913</v>
      </c>
      <c r="E6" s="6120" t="s">
        <v>4914</v>
      </c>
      <c r="F6" s="6120" t="s">
        <v>4915</v>
      </c>
      <c r="G6" s="6120" t="s">
        <v>4916</v>
      </c>
      <c r="H6" s="6580" t="s">
        <v>4917</v>
      </c>
      <c r="I6" s="6120" t="s">
        <v>4918</v>
      </c>
      <c r="J6" s="6120" t="s">
        <v>4919</v>
      </c>
      <c r="K6" s="6567"/>
      <c r="L6" s="6132" t="s">
        <v>4920</v>
      </c>
      <c r="M6" s="6120" t="s">
        <v>4921</v>
      </c>
      <c r="N6" s="6120"/>
      <c r="O6" s="5127"/>
      <c r="P6" s="833"/>
    </row>
    <row r="7" spans="2:17" s="4324" customFormat="1" ht="81" customHeight="1">
      <c r="B7" s="6576"/>
      <c r="C7" s="6567"/>
      <c r="D7" s="6120"/>
      <c r="E7" s="6120"/>
      <c r="F7" s="6120"/>
      <c r="G7" s="6120"/>
      <c r="H7" s="6581"/>
      <c r="I7" s="6120"/>
      <c r="J7" s="6120"/>
      <c r="K7" s="6567"/>
      <c r="L7" s="6134"/>
      <c r="M7" s="832" t="s">
        <v>4922</v>
      </c>
      <c r="N7" s="832" t="s">
        <v>4923</v>
      </c>
      <c r="O7" s="831" t="s">
        <v>1827</v>
      </c>
      <c r="P7" s="833"/>
    </row>
    <row r="8" spans="2:17" s="4346" customFormat="1" ht="21" customHeight="1">
      <c r="B8" s="834" t="s">
        <v>12</v>
      </c>
      <c r="C8" s="4343">
        <v>7354171</v>
      </c>
      <c r="D8" s="4343">
        <v>277316</v>
      </c>
      <c r="E8" s="4343">
        <v>1004108</v>
      </c>
      <c r="F8" s="4343">
        <v>1510219</v>
      </c>
      <c r="G8" s="4343">
        <v>420505</v>
      </c>
      <c r="H8" s="4343">
        <v>308352</v>
      </c>
      <c r="I8" s="4343">
        <v>1818928</v>
      </c>
      <c r="J8" s="4343">
        <v>911430</v>
      </c>
      <c r="K8" s="4343">
        <v>637545</v>
      </c>
      <c r="L8" s="4343">
        <v>98225</v>
      </c>
      <c r="M8" s="4343">
        <v>190332</v>
      </c>
      <c r="N8" s="4343">
        <v>248857</v>
      </c>
      <c r="O8" s="4343">
        <v>75709</v>
      </c>
      <c r="P8" s="4344"/>
      <c r="Q8" s="4345"/>
    </row>
    <row r="9" spans="2:17" s="4346" customFormat="1" ht="21" customHeight="1">
      <c r="B9" s="834" t="s">
        <v>230</v>
      </c>
      <c r="C9" s="4343">
        <v>7037356</v>
      </c>
      <c r="D9" s="4343">
        <v>266844</v>
      </c>
      <c r="E9" s="4343">
        <v>981877</v>
      </c>
      <c r="F9" s="4343">
        <v>1460175</v>
      </c>
      <c r="G9" s="4343">
        <v>406291</v>
      </c>
      <c r="H9" s="4343">
        <v>302863</v>
      </c>
      <c r="I9" s="4343">
        <v>1682645</v>
      </c>
      <c r="J9" s="4343">
        <v>860019</v>
      </c>
      <c r="K9" s="4343">
        <v>596959</v>
      </c>
      <c r="L9" s="4343">
        <v>96788</v>
      </c>
      <c r="M9" s="4343">
        <v>176332</v>
      </c>
      <c r="N9" s="4343">
        <v>234266</v>
      </c>
      <c r="O9" s="4343">
        <v>68488</v>
      </c>
      <c r="P9" s="4344"/>
    </row>
    <row r="10" spans="2:17" s="4348" customFormat="1" ht="21" customHeight="1">
      <c r="B10" s="837" t="s">
        <v>203</v>
      </c>
      <c r="C10" s="4343">
        <v>159141</v>
      </c>
      <c r="D10" s="4343">
        <v>5813</v>
      </c>
      <c r="E10" s="4343">
        <v>13555</v>
      </c>
      <c r="F10" s="4343">
        <v>28956</v>
      </c>
      <c r="G10" s="4343">
        <v>7013</v>
      </c>
      <c r="H10" s="4343">
        <v>2803</v>
      </c>
      <c r="I10" s="4343">
        <v>52781</v>
      </c>
      <c r="J10" s="4343">
        <v>32856</v>
      </c>
      <c r="K10" s="4343">
        <v>17819</v>
      </c>
      <c r="L10" s="4343">
        <v>148</v>
      </c>
      <c r="M10" s="4343">
        <v>5352</v>
      </c>
      <c r="N10" s="4343">
        <v>4241</v>
      </c>
      <c r="O10" s="4343">
        <v>5149</v>
      </c>
      <c r="P10" s="4347"/>
    </row>
    <row r="11" spans="2:17" s="4348" customFormat="1" ht="21" customHeight="1">
      <c r="B11" s="838" t="s">
        <v>231</v>
      </c>
      <c r="C11" s="4349">
        <v>10220</v>
      </c>
      <c r="D11" s="4349">
        <v>243</v>
      </c>
      <c r="E11" s="4349">
        <v>861</v>
      </c>
      <c r="F11" s="4349">
        <v>960</v>
      </c>
      <c r="G11" s="4349">
        <v>210</v>
      </c>
      <c r="H11" s="4349">
        <v>0</v>
      </c>
      <c r="I11" s="4349">
        <v>5768</v>
      </c>
      <c r="J11" s="4349">
        <v>1338</v>
      </c>
      <c r="K11" s="4349">
        <v>616</v>
      </c>
      <c r="L11" s="4349">
        <v>0</v>
      </c>
      <c r="M11" s="4349">
        <v>616</v>
      </c>
      <c r="N11" s="4349">
        <v>0</v>
      </c>
      <c r="O11" s="4349">
        <v>0</v>
      </c>
      <c r="P11" s="4350"/>
    </row>
    <row r="12" spans="2:17" s="4348" customFormat="1" ht="21" customHeight="1">
      <c r="B12" s="838" t="s">
        <v>232</v>
      </c>
      <c r="C12" s="4349">
        <v>10820</v>
      </c>
      <c r="D12" s="4349">
        <v>547</v>
      </c>
      <c r="E12" s="4349">
        <v>815</v>
      </c>
      <c r="F12" s="4349">
        <v>1488</v>
      </c>
      <c r="G12" s="4349">
        <v>338</v>
      </c>
      <c r="H12" s="4349">
        <v>0</v>
      </c>
      <c r="I12" s="4349">
        <v>6767</v>
      </c>
      <c r="J12" s="4349">
        <v>411</v>
      </c>
      <c r="K12" s="4349">
        <v>3631</v>
      </c>
      <c r="L12" s="4349">
        <v>2</v>
      </c>
      <c r="M12" s="4349">
        <v>663</v>
      </c>
      <c r="N12" s="4349">
        <v>1723</v>
      </c>
      <c r="O12" s="4349">
        <v>1243</v>
      </c>
      <c r="P12" s="4351"/>
    </row>
    <row r="13" spans="2:17" s="4348" customFormat="1" ht="21" customHeight="1">
      <c r="B13" s="838" t="s">
        <v>233</v>
      </c>
      <c r="C13" s="4349">
        <v>73034</v>
      </c>
      <c r="D13" s="4349">
        <v>2720</v>
      </c>
      <c r="E13" s="4349">
        <v>8093</v>
      </c>
      <c r="F13" s="4349">
        <v>16077</v>
      </c>
      <c r="G13" s="4349">
        <v>4328</v>
      </c>
      <c r="H13" s="4349">
        <v>1537</v>
      </c>
      <c r="I13" s="4349">
        <v>9009</v>
      </c>
      <c r="J13" s="4349">
        <v>23617</v>
      </c>
      <c r="K13" s="4349">
        <v>7415</v>
      </c>
      <c r="L13" s="4349">
        <v>0</v>
      </c>
      <c r="M13" s="4349">
        <v>816</v>
      </c>
      <c r="N13" s="4349">
        <v>896</v>
      </c>
      <c r="O13" s="4349">
        <v>2778</v>
      </c>
      <c r="P13" s="4351"/>
    </row>
    <row r="14" spans="2:17" s="4348" customFormat="1" ht="21" customHeight="1">
      <c r="B14" s="838" t="s">
        <v>234</v>
      </c>
      <c r="C14" s="4349">
        <v>9301</v>
      </c>
      <c r="D14" s="4349">
        <v>399</v>
      </c>
      <c r="E14" s="4349">
        <v>508</v>
      </c>
      <c r="F14" s="4349">
        <v>1759</v>
      </c>
      <c r="G14" s="4349">
        <v>445</v>
      </c>
      <c r="H14" s="4349">
        <v>0</v>
      </c>
      <c r="I14" s="4349">
        <v>5297</v>
      </c>
      <c r="J14" s="4349">
        <v>723</v>
      </c>
      <c r="K14" s="4349">
        <v>560</v>
      </c>
      <c r="L14" s="4349">
        <v>0</v>
      </c>
      <c r="M14" s="4349">
        <v>536</v>
      </c>
      <c r="N14" s="4349">
        <v>0</v>
      </c>
      <c r="O14" s="4349">
        <v>20</v>
      </c>
      <c r="P14" s="4344"/>
    </row>
    <row r="15" spans="2:17" s="4348" customFormat="1" ht="21" customHeight="1">
      <c r="B15" s="838" t="s">
        <v>235</v>
      </c>
      <c r="C15" s="4349">
        <v>6205</v>
      </c>
      <c r="D15" s="4349">
        <v>177</v>
      </c>
      <c r="E15" s="4349">
        <v>309</v>
      </c>
      <c r="F15" s="4349">
        <v>623</v>
      </c>
      <c r="G15" s="4349">
        <v>144</v>
      </c>
      <c r="H15" s="4349">
        <v>0</v>
      </c>
      <c r="I15" s="4349">
        <v>3346</v>
      </c>
      <c r="J15" s="4349">
        <v>711</v>
      </c>
      <c r="K15" s="4349">
        <v>635</v>
      </c>
      <c r="L15" s="4349">
        <v>0</v>
      </c>
      <c r="M15" s="4349">
        <v>349</v>
      </c>
      <c r="N15" s="4349">
        <v>286</v>
      </c>
      <c r="O15" s="4349">
        <v>0</v>
      </c>
      <c r="P15" s="4347"/>
    </row>
    <row r="16" spans="2:17" s="4346" customFormat="1" ht="21" customHeight="1">
      <c r="B16" s="838" t="s">
        <v>236</v>
      </c>
      <c r="C16" s="4349">
        <v>4919</v>
      </c>
      <c r="D16" s="4349">
        <v>46</v>
      </c>
      <c r="E16" s="4349">
        <v>43</v>
      </c>
      <c r="F16" s="4349">
        <v>255</v>
      </c>
      <c r="G16" s="4349">
        <v>0</v>
      </c>
      <c r="H16" s="4349">
        <v>0</v>
      </c>
      <c r="I16" s="4349">
        <v>3414</v>
      </c>
      <c r="J16" s="4349">
        <v>807</v>
      </c>
      <c r="K16" s="4349">
        <v>397</v>
      </c>
      <c r="L16" s="4349">
        <v>0</v>
      </c>
      <c r="M16" s="4349">
        <v>373</v>
      </c>
      <c r="N16" s="4349">
        <v>24</v>
      </c>
      <c r="O16" s="4349">
        <v>0</v>
      </c>
      <c r="P16" s="4344"/>
    </row>
    <row r="17" spans="2:16" s="4348" customFormat="1" ht="21" customHeight="1">
      <c r="B17" s="838" t="s">
        <v>237</v>
      </c>
      <c r="C17" s="4349">
        <v>6572</v>
      </c>
      <c r="D17" s="4349">
        <v>249</v>
      </c>
      <c r="E17" s="4349">
        <v>368</v>
      </c>
      <c r="F17" s="4349">
        <v>783</v>
      </c>
      <c r="G17" s="4349">
        <v>215</v>
      </c>
      <c r="H17" s="4349">
        <v>0</v>
      </c>
      <c r="I17" s="4349">
        <v>4230</v>
      </c>
      <c r="J17" s="4349">
        <v>499</v>
      </c>
      <c r="K17" s="4349">
        <v>1424</v>
      </c>
      <c r="L17" s="4349">
        <v>0</v>
      </c>
      <c r="M17" s="4349">
        <v>434</v>
      </c>
      <c r="N17" s="4349">
        <v>835</v>
      </c>
      <c r="O17" s="4349">
        <v>154</v>
      </c>
      <c r="P17" s="4347"/>
    </row>
    <row r="18" spans="2:16" s="4348" customFormat="1" ht="21" customHeight="1">
      <c r="B18" s="838" t="s">
        <v>238</v>
      </c>
      <c r="C18" s="4349">
        <v>22081</v>
      </c>
      <c r="D18" s="4349">
        <v>1033</v>
      </c>
      <c r="E18" s="4349">
        <v>2081</v>
      </c>
      <c r="F18" s="4349">
        <v>4662</v>
      </c>
      <c r="G18" s="4349">
        <v>1246</v>
      </c>
      <c r="H18" s="4349">
        <v>1067</v>
      </c>
      <c r="I18" s="4349">
        <v>4526</v>
      </c>
      <c r="J18" s="4349">
        <v>4310</v>
      </c>
      <c r="K18" s="4349">
        <v>446</v>
      </c>
      <c r="L18" s="4349">
        <v>5</v>
      </c>
      <c r="M18" s="4349">
        <v>441</v>
      </c>
      <c r="N18" s="4349">
        <v>0</v>
      </c>
      <c r="O18" s="4349">
        <v>0</v>
      </c>
      <c r="P18" s="4347"/>
    </row>
    <row r="19" spans="2:16" s="4348" customFormat="1" ht="21" customHeight="1">
      <c r="B19" s="838" t="s">
        <v>239</v>
      </c>
      <c r="C19" s="4349">
        <v>6118</v>
      </c>
      <c r="D19" s="4349">
        <v>140</v>
      </c>
      <c r="E19" s="4349">
        <v>58</v>
      </c>
      <c r="F19" s="4349">
        <v>424</v>
      </c>
      <c r="G19" s="4349">
        <v>0</v>
      </c>
      <c r="H19" s="4349">
        <v>0</v>
      </c>
      <c r="I19" s="4349">
        <v>5037</v>
      </c>
      <c r="J19" s="4349">
        <v>53</v>
      </c>
      <c r="K19" s="4349">
        <v>1023</v>
      </c>
      <c r="L19" s="4349">
        <v>0</v>
      </c>
      <c r="M19" s="4349">
        <v>546</v>
      </c>
      <c r="N19" s="4349">
        <v>477</v>
      </c>
      <c r="O19" s="4349">
        <v>0</v>
      </c>
      <c r="P19" s="4347"/>
    </row>
    <row r="20" spans="2:16" s="4348" customFormat="1" ht="21" customHeight="1">
      <c r="B20" s="838" t="s">
        <v>240</v>
      </c>
      <c r="C20" s="4349">
        <v>5080</v>
      </c>
      <c r="D20" s="4349">
        <v>105</v>
      </c>
      <c r="E20" s="4349">
        <v>125</v>
      </c>
      <c r="F20" s="4349">
        <v>450</v>
      </c>
      <c r="G20" s="4349">
        <v>87</v>
      </c>
      <c r="H20" s="4349">
        <v>0</v>
      </c>
      <c r="I20" s="4349">
        <v>3915</v>
      </c>
      <c r="J20" s="4349">
        <v>300</v>
      </c>
      <c r="K20" s="4349">
        <v>1517</v>
      </c>
      <c r="L20" s="4349">
        <v>141</v>
      </c>
      <c r="M20" s="4349">
        <v>423</v>
      </c>
      <c r="N20" s="4349">
        <v>0</v>
      </c>
      <c r="O20" s="4349">
        <v>953</v>
      </c>
      <c r="P20" s="4347"/>
    </row>
    <row r="21" spans="2:16" s="4348" customFormat="1" ht="21" customHeight="1">
      <c r="B21" s="838" t="s">
        <v>151</v>
      </c>
      <c r="C21" s="4349">
        <v>4790</v>
      </c>
      <c r="D21" s="4349">
        <v>153</v>
      </c>
      <c r="E21" s="4349">
        <v>295</v>
      </c>
      <c r="F21" s="4349">
        <v>1475</v>
      </c>
      <c r="G21" s="4349">
        <v>0</v>
      </c>
      <c r="H21" s="4349">
        <v>199</v>
      </c>
      <c r="I21" s="4349">
        <v>1471</v>
      </c>
      <c r="J21" s="4349">
        <v>85</v>
      </c>
      <c r="K21" s="4349">
        <v>153</v>
      </c>
      <c r="L21" s="4349">
        <v>0</v>
      </c>
      <c r="M21" s="4349">
        <v>153</v>
      </c>
      <c r="N21" s="4349">
        <v>0</v>
      </c>
      <c r="O21" s="4349">
        <v>0</v>
      </c>
      <c r="P21" s="4347"/>
    </row>
    <row r="22" spans="2:16" ht="16.5" customHeight="1">
      <c r="B22" s="6569"/>
      <c r="C22" s="6572" t="s">
        <v>4924</v>
      </c>
      <c r="D22" s="6573"/>
      <c r="E22" s="6573"/>
      <c r="F22" s="6573"/>
      <c r="G22" s="6573"/>
      <c r="H22" s="6573"/>
      <c r="I22" s="6573"/>
      <c r="J22" s="6574"/>
      <c r="K22" s="6572" t="s">
        <v>4925</v>
      </c>
      <c r="L22" s="6573"/>
      <c r="M22" s="6573"/>
      <c r="N22" s="6573"/>
      <c r="O22" s="6573"/>
      <c r="P22" s="4352"/>
    </row>
    <row r="23" spans="2:16" ht="16.5" customHeight="1">
      <c r="B23" s="6569"/>
      <c r="C23" s="6570" t="s">
        <v>175</v>
      </c>
      <c r="D23" s="6570" t="s">
        <v>1158</v>
      </c>
      <c r="E23" s="6570"/>
      <c r="F23" s="6570"/>
      <c r="G23" s="6570"/>
      <c r="H23" s="6570"/>
      <c r="I23" s="6570"/>
      <c r="J23" s="6570"/>
      <c r="K23" s="6570" t="s">
        <v>175</v>
      </c>
      <c r="L23" s="6570" t="s">
        <v>1158</v>
      </c>
      <c r="M23" s="6570"/>
      <c r="N23" s="6570"/>
      <c r="O23" s="6571"/>
      <c r="P23" s="4352"/>
    </row>
    <row r="24" spans="2:16" s="4324" customFormat="1" ht="16.5" customHeight="1">
      <c r="B24" s="6569"/>
      <c r="C24" s="6570"/>
      <c r="D24" s="6159" t="s">
        <v>4926</v>
      </c>
      <c r="E24" s="6159" t="s">
        <v>4927</v>
      </c>
      <c r="F24" s="6159" t="s">
        <v>4928</v>
      </c>
      <c r="G24" s="6159" t="s">
        <v>4929</v>
      </c>
      <c r="H24" s="6159" t="s">
        <v>4930</v>
      </c>
      <c r="I24" s="6159" t="s">
        <v>4931</v>
      </c>
      <c r="J24" s="6159" t="s">
        <v>4932</v>
      </c>
      <c r="K24" s="6570"/>
      <c r="L24" s="6577" t="s">
        <v>4933</v>
      </c>
      <c r="M24" s="6159" t="s">
        <v>4934</v>
      </c>
      <c r="N24" s="6159"/>
      <c r="O24" s="6579"/>
      <c r="P24" s="3533"/>
    </row>
    <row r="25" spans="2:16" s="4324" customFormat="1" ht="54" customHeight="1">
      <c r="B25" s="6569"/>
      <c r="C25" s="6570"/>
      <c r="D25" s="6159"/>
      <c r="E25" s="6159"/>
      <c r="F25" s="6159"/>
      <c r="G25" s="6159"/>
      <c r="H25" s="6159"/>
      <c r="I25" s="6159"/>
      <c r="J25" s="6159"/>
      <c r="K25" s="6570"/>
      <c r="L25" s="6578"/>
      <c r="M25" s="3512" t="s">
        <v>4931</v>
      </c>
      <c r="N25" s="3512" t="s">
        <v>4935</v>
      </c>
      <c r="O25" s="3513" t="s">
        <v>857</v>
      </c>
      <c r="P25" s="3533"/>
    </row>
    <row r="26" spans="2:16" s="4324" customFormat="1" ht="4.5" customHeight="1">
      <c r="B26" s="4353"/>
      <c r="C26" s="4354"/>
      <c r="D26" s="3516"/>
      <c r="E26" s="3516"/>
      <c r="F26" s="3516"/>
      <c r="G26" s="3516"/>
      <c r="H26" s="3516"/>
      <c r="I26" s="3516"/>
      <c r="J26" s="3516"/>
      <c r="K26" s="4354"/>
      <c r="L26" s="3533"/>
      <c r="M26" s="3516"/>
      <c r="N26" s="3516"/>
      <c r="O26" s="3516"/>
      <c r="P26" s="3533"/>
    </row>
    <row r="27" spans="2:16" s="4336" customFormat="1" ht="12" customHeight="1">
      <c r="B27" s="6563" t="s">
        <v>4869</v>
      </c>
      <c r="C27" s="4773"/>
      <c r="D27" s="4773"/>
      <c r="E27" s="4773"/>
      <c r="F27" s="4773"/>
      <c r="G27" s="4773"/>
      <c r="H27" s="4773"/>
      <c r="I27" s="4773"/>
      <c r="J27" s="4773"/>
      <c r="K27" s="4773"/>
      <c r="L27" s="4773"/>
      <c r="M27" s="4773"/>
      <c r="N27" s="4773"/>
      <c r="O27" s="4773"/>
      <c r="P27" s="3618"/>
    </row>
    <row r="28" spans="2:16" s="951" customFormat="1" ht="22.5" customHeight="1">
      <c r="B28" s="5031" t="s">
        <v>4870</v>
      </c>
      <c r="C28" s="5031"/>
      <c r="D28" s="5031"/>
      <c r="E28" s="5031"/>
      <c r="F28" s="5031"/>
      <c r="G28" s="5031"/>
      <c r="H28" s="5031"/>
      <c r="I28" s="5031"/>
      <c r="J28" s="5031"/>
      <c r="K28" s="5031"/>
      <c r="L28" s="5031"/>
      <c r="M28" s="5031"/>
      <c r="N28" s="5031"/>
      <c r="O28" s="5031"/>
      <c r="P28" s="4355"/>
    </row>
    <row r="29" spans="2:16" s="951" customFormat="1" ht="12" customHeight="1">
      <c r="B29" s="6563" t="s">
        <v>4871</v>
      </c>
      <c r="C29" s="6563"/>
      <c r="D29" s="6563"/>
      <c r="E29" s="6563"/>
      <c r="F29" s="6563"/>
      <c r="G29" s="6563"/>
      <c r="H29" s="6563"/>
      <c r="I29" s="6563"/>
      <c r="J29" s="6563"/>
      <c r="K29" s="6563"/>
      <c r="L29" s="6563"/>
      <c r="M29" s="6563"/>
      <c r="N29" s="6563"/>
      <c r="O29" s="6563"/>
      <c r="P29" s="4355"/>
    </row>
    <row r="30" spans="2:16" s="4356" customFormat="1" ht="31.5" customHeight="1">
      <c r="B30" s="5031" t="s">
        <v>4936</v>
      </c>
      <c r="C30" s="5031"/>
      <c r="D30" s="5031"/>
      <c r="E30" s="5031"/>
      <c r="F30" s="5031"/>
      <c r="G30" s="5031"/>
      <c r="H30" s="5031"/>
      <c r="I30" s="5031"/>
      <c r="J30" s="5031"/>
      <c r="K30" s="5031"/>
      <c r="L30" s="5031"/>
      <c r="M30" s="5031"/>
      <c r="N30" s="5031"/>
      <c r="O30" s="5031"/>
      <c r="P30" s="962"/>
    </row>
    <row r="31" spans="2:16" s="4356" customFormat="1" ht="31.5" customHeight="1">
      <c r="B31" s="5031" t="s">
        <v>4937</v>
      </c>
      <c r="C31" s="5031"/>
      <c r="D31" s="5031"/>
      <c r="E31" s="5031"/>
      <c r="F31" s="5031"/>
      <c r="G31" s="5031"/>
      <c r="H31" s="5031"/>
      <c r="I31" s="5031"/>
      <c r="J31" s="5031"/>
      <c r="K31" s="5031"/>
      <c r="L31" s="5031"/>
      <c r="M31" s="5031"/>
      <c r="N31" s="5031"/>
      <c r="O31" s="5031"/>
      <c r="P31" s="962"/>
    </row>
    <row r="32" spans="2:16" s="4357" customFormat="1" ht="4.5" customHeight="1">
      <c r="B32" s="925"/>
      <c r="C32" s="925"/>
      <c r="D32" s="925"/>
      <c r="E32" s="925"/>
      <c r="F32" s="925"/>
      <c r="G32" s="925"/>
      <c r="H32" s="925"/>
      <c r="I32" s="925"/>
      <c r="J32" s="925"/>
      <c r="K32" s="925"/>
      <c r="L32" s="925"/>
      <c r="M32" s="925"/>
      <c r="N32" s="925"/>
      <c r="O32" s="925"/>
      <c r="P32" s="925"/>
    </row>
    <row r="33" spans="2:7">
      <c r="B33" s="6550" t="s">
        <v>220</v>
      </c>
      <c r="C33" s="6550"/>
      <c r="D33" s="6550"/>
      <c r="E33" s="6550"/>
      <c r="F33" s="6550"/>
      <c r="G33" s="6550"/>
    </row>
    <row r="34" spans="2:7">
      <c r="B34" s="5871" t="s">
        <v>4906</v>
      </c>
      <c r="C34" s="5871"/>
      <c r="D34" s="5871"/>
      <c r="E34" s="5871"/>
    </row>
  </sheetData>
  <mergeCells count="41">
    <mergeCell ref="B1:O1"/>
    <mergeCell ref="B2:O2"/>
    <mergeCell ref="B4:B7"/>
    <mergeCell ref="C4:J4"/>
    <mergeCell ref="K4:O4"/>
    <mergeCell ref="C5:C7"/>
    <mergeCell ref="D5:J5"/>
    <mergeCell ref="K5:K7"/>
    <mergeCell ref="L5:O5"/>
    <mergeCell ref="D6:D7"/>
    <mergeCell ref="L6:L7"/>
    <mergeCell ref="M6:O6"/>
    <mergeCell ref="E6:E7"/>
    <mergeCell ref="F6:F7"/>
    <mergeCell ref="G6:G7"/>
    <mergeCell ref="H6:H7"/>
    <mergeCell ref="B22:B25"/>
    <mergeCell ref="C22:J22"/>
    <mergeCell ref="K22:O22"/>
    <mergeCell ref="C23:C25"/>
    <mergeCell ref="D23:J23"/>
    <mergeCell ref="K23:K25"/>
    <mergeCell ref="L23:O23"/>
    <mergeCell ref="D24:D25"/>
    <mergeCell ref="J24:J25"/>
    <mergeCell ref="I6:I7"/>
    <mergeCell ref="J6:J7"/>
    <mergeCell ref="B31:O31"/>
    <mergeCell ref="B33:G33"/>
    <mergeCell ref="B34:E34"/>
    <mergeCell ref="L24:L25"/>
    <mergeCell ref="M24:O24"/>
    <mergeCell ref="B27:O27"/>
    <mergeCell ref="B28:O28"/>
    <mergeCell ref="B29:O29"/>
    <mergeCell ref="B30:O30"/>
    <mergeCell ref="E24:E25"/>
    <mergeCell ref="F24:F25"/>
    <mergeCell ref="G24:G25"/>
    <mergeCell ref="H24:H25"/>
    <mergeCell ref="I24:I25"/>
  </mergeCells>
  <conditionalFormatting sqref="C23:O26">
    <cfRule type="cellIs" dxfId="13" priority="1" operator="between">
      <formula>0.0000000001</formula>
      <formula>0.5</formula>
    </cfRule>
  </conditionalFormatting>
  <hyperlinks>
    <hyperlink ref="K4:O4" r:id="rId1" display="Receitas de capital"/>
    <hyperlink ref="B34" r:id="rId2"/>
    <hyperlink ref="C4:J4" r:id="rId3" display="Receitas correntes"/>
    <hyperlink ref="Q2" location="Indice!A1" display="(Voltar ao Índice)"/>
  </hyperlinks>
  <printOptions horizontalCentered="1"/>
  <pageMargins left="0.27559055118110237" right="0.27559055118110237" top="0.6692913385826772" bottom="0.47244094488188981" header="0" footer="0"/>
  <pageSetup paperSize="9" scale="90" orientation="portrait" verticalDpi="0" r:id="rId4"/>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4"/>
  <sheetViews>
    <sheetView showGridLines="0" workbookViewId="0">
      <selection activeCell="B1" sqref="B1:K1"/>
    </sheetView>
  </sheetViews>
  <sheetFormatPr defaultColWidth="9.140625" defaultRowHeight="11.25"/>
  <cols>
    <col min="1" max="1" width="6.7109375" style="4314" customWidth="1"/>
    <col min="2" max="2" width="15.7109375" style="4314" customWidth="1"/>
    <col min="3" max="3" width="8.85546875" style="4314" customWidth="1"/>
    <col min="4" max="4" width="10.42578125" style="4314" customWidth="1"/>
    <col min="5" max="5" width="9.7109375" style="4314" customWidth="1"/>
    <col min="6" max="7" width="9.140625" style="4314" customWidth="1"/>
    <col min="8" max="8" width="8.85546875" style="4314" customWidth="1"/>
    <col min="9" max="11" width="9.140625" style="4314" customWidth="1"/>
    <col min="12" max="12" width="6.7109375" style="4314" customWidth="1"/>
    <col min="13" max="13" width="14.28515625" style="4314" bestFit="1" customWidth="1"/>
    <col min="14" max="16384" width="9.140625" style="4314"/>
  </cols>
  <sheetData>
    <row r="1" spans="2:24" s="4319" customFormat="1" ht="30" customHeight="1">
      <c r="B1" s="6575" t="s">
        <v>4938</v>
      </c>
      <c r="C1" s="6575"/>
      <c r="D1" s="6575"/>
      <c r="E1" s="6575"/>
      <c r="F1" s="6575"/>
      <c r="G1" s="6575"/>
      <c r="H1" s="6575"/>
      <c r="I1" s="6575"/>
      <c r="J1" s="6575"/>
      <c r="K1" s="6575"/>
      <c r="L1" s="4318"/>
    </row>
    <row r="2" spans="2:24" s="4319" customFormat="1" ht="30" customHeight="1">
      <c r="B2" s="6575" t="s">
        <v>4939</v>
      </c>
      <c r="C2" s="6575"/>
      <c r="D2" s="6575"/>
      <c r="E2" s="6575"/>
      <c r="F2" s="6575"/>
      <c r="G2" s="6575"/>
      <c r="H2" s="6575"/>
      <c r="I2" s="6575"/>
      <c r="J2" s="6575"/>
      <c r="K2" s="6575"/>
      <c r="L2" s="4318"/>
      <c r="M2" s="2285" t="s">
        <v>979</v>
      </c>
    </row>
    <row r="3" spans="2:24" s="4321" customFormat="1" ht="12" customHeight="1">
      <c r="B3" s="941" t="s">
        <v>849</v>
      </c>
      <c r="C3" s="4320"/>
      <c r="D3" s="4320"/>
      <c r="E3" s="4320"/>
      <c r="F3" s="4320"/>
      <c r="G3" s="4320"/>
      <c r="H3" s="4320"/>
      <c r="I3" s="4320"/>
      <c r="J3" s="4320"/>
      <c r="K3" s="4322" t="s">
        <v>850</v>
      </c>
      <c r="L3" s="4322"/>
      <c r="P3" s="4320"/>
      <c r="Q3" s="4320"/>
      <c r="R3" s="4320"/>
      <c r="S3" s="4320"/>
      <c r="T3" s="4320"/>
      <c r="U3" s="4320"/>
      <c r="V3" s="4320"/>
      <c r="W3" s="4320"/>
      <c r="X3" s="4322"/>
    </row>
    <row r="4" spans="2:24" ht="18" customHeight="1">
      <c r="B4" s="6576"/>
      <c r="C4" s="6584" t="s">
        <v>1656</v>
      </c>
      <c r="D4" s="6584"/>
      <c r="E4" s="6584"/>
      <c r="F4" s="6584"/>
      <c r="G4" s="6584"/>
      <c r="H4" s="6584" t="s">
        <v>1689</v>
      </c>
      <c r="I4" s="6584"/>
      <c r="J4" s="6584"/>
      <c r="K4" s="6310"/>
      <c r="L4" s="4323"/>
    </row>
    <row r="5" spans="2:24" ht="18" customHeight="1">
      <c r="B5" s="6576"/>
      <c r="C5" s="6567" t="s">
        <v>175</v>
      </c>
      <c r="D5" s="6567" t="s">
        <v>1313</v>
      </c>
      <c r="E5" s="6567"/>
      <c r="F5" s="6567"/>
      <c r="G5" s="6567"/>
      <c r="H5" s="6567" t="s">
        <v>175</v>
      </c>
      <c r="I5" s="6567" t="s">
        <v>1313</v>
      </c>
      <c r="J5" s="6567"/>
      <c r="K5" s="6568"/>
      <c r="L5" s="4323"/>
    </row>
    <row r="6" spans="2:24" ht="25.5" customHeight="1">
      <c r="B6" s="6576"/>
      <c r="C6" s="6567"/>
      <c r="D6" s="6567" t="s">
        <v>4940</v>
      </c>
      <c r="E6" s="6567" t="s">
        <v>4941</v>
      </c>
      <c r="F6" s="6567" t="s">
        <v>4942</v>
      </c>
      <c r="G6" s="6567" t="s">
        <v>4943</v>
      </c>
      <c r="H6" s="6567"/>
      <c r="I6" s="6567" t="s">
        <v>4944</v>
      </c>
      <c r="J6" s="6567" t="s">
        <v>4945</v>
      </c>
      <c r="K6" s="6568"/>
      <c r="L6" s="4323"/>
    </row>
    <row r="7" spans="2:24" s="4324" customFormat="1" ht="25.5" customHeight="1">
      <c r="B7" s="6576"/>
      <c r="C7" s="6567"/>
      <c r="D7" s="6567"/>
      <c r="E7" s="6567"/>
      <c r="F7" s="6567"/>
      <c r="G7" s="6567"/>
      <c r="H7" s="6567"/>
      <c r="I7" s="6567"/>
      <c r="J7" s="832" t="s">
        <v>4946</v>
      </c>
      <c r="K7" s="831" t="s">
        <v>3625</v>
      </c>
      <c r="L7" s="833"/>
    </row>
    <row r="8" spans="2:24" s="4346" customFormat="1" ht="21" customHeight="1">
      <c r="B8" s="834" t="s">
        <v>12</v>
      </c>
      <c r="C8" s="4358">
        <v>5742749</v>
      </c>
      <c r="D8" s="4358">
        <v>2446930</v>
      </c>
      <c r="E8" s="4358">
        <v>2224865</v>
      </c>
      <c r="F8" s="4358">
        <v>92206</v>
      </c>
      <c r="G8" s="4358">
        <v>219754</v>
      </c>
      <c r="H8" s="4358">
        <v>1799387</v>
      </c>
      <c r="I8" s="4358">
        <v>1483223</v>
      </c>
      <c r="J8" s="4358">
        <v>109306</v>
      </c>
      <c r="K8" s="4358">
        <v>122247</v>
      </c>
      <c r="L8" s="4359"/>
    </row>
    <row r="9" spans="2:24" s="4346" customFormat="1" ht="21" customHeight="1">
      <c r="B9" s="834" t="s">
        <v>230</v>
      </c>
      <c r="C9" s="4360">
        <v>5490395</v>
      </c>
      <c r="D9" s="4360">
        <v>2334520</v>
      </c>
      <c r="E9" s="4360">
        <v>2126844</v>
      </c>
      <c r="F9" s="4360">
        <v>87198</v>
      </c>
      <c r="G9" s="4360">
        <v>214161</v>
      </c>
      <c r="H9" s="4360">
        <v>1719593</v>
      </c>
      <c r="I9" s="4360">
        <v>1416195</v>
      </c>
      <c r="J9" s="4360">
        <v>106043</v>
      </c>
      <c r="K9" s="4360">
        <v>116164</v>
      </c>
      <c r="L9" s="4359"/>
    </row>
    <row r="10" spans="2:24" s="4348" customFormat="1" ht="21" customHeight="1">
      <c r="B10" s="834" t="s">
        <v>203</v>
      </c>
      <c r="C10" s="4360">
        <v>133337</v>
      </c>
      <c r="D10" s="4360">
        <v>58976</v>
      </c>
      <c r="E10" s="4360">
        <v>54795</v>
      </c>
      <c r="F10" s="4360">
        <v>2825</v>
      </c>
      <c r="G10" s="4360">
        <v>2216</v>
      </c>
      <c r="H10" s="4360">
        <v>31164</v>
      </c>
      <c r="I10" s="4360">
        <v>28683</v>
      </c>
      <c r="J10" s="4360">
        <v>546</v>
      </c>
      <c r="K10" s="4360">
        <v>328</v>
      </c>
      <c r="L10" s="4361"/>
    </row>
    <row r="11" spans="2:24" s="4348" customFormat="1" ht="21" customHeight="1">
      <c r="B11" s="838" t="s">
        <v>231</v>
      </c>
      <c r="C11" s="4362">
        <v>7980</v>
      </c>
      <c r="D11" s="4363">
        <v>2468</v>
      </c>
      <c r="E11" s="4363">
        <v>3858</v>
      </c>
      <c r="F11" s="4363">
        <v>68</v>
      </c>
      <c r="G11" s="4363">
        <v>91</v>
      </c>
      <c r="H11" s="4363">
        <v>3470</v>
      </c>
      <c r="I11" s="4363">
        <v>2087</v>
      </c>
      <c r="J11" s="4363">
        <v>0</v>
      </c>
      <c r="K11" s="4363">
        <v>0</v>
      </c>
      <c r="L11" s="4359"/>
    </row>
    <row r="12" spans="2:24" s="4348" customFormat="1" ht="21" customHeight="1">
      <c r="B12" s="838" t="s">
        <v>232</v>
      </c>
      <c r="C12" s="4362">
        <v>8206</v>
      </c>
      <c r="D12" s="4363">
        <v>4112</v>
      </c>
      <c r="E12" s="4363">
        <v>2563</v>
      </c>
      <c r="F12" s="4363">
        <v>81</v>
      </c>
      <c r="G12" s="4363">
        <v>197</v>
      </c>
      <c r="H12" s="4363">
        <v>5240</v>
      </c>
      <c r="I12" s="4363">
        <v>4866</v>
      </c>
      <c r="J12" s="4363">
        <v>150</v>
      </c>
      <c r="K12" s="4363">
        <v>39</v>
      </c>
      <c r="L12" s="4364"/>
    </row>
    <row r="13" spans="2:24" s="4348" customFormat="1" ht="21" customHeight="1">
      <c r="B13" s="838" t="s">
        <v>233</v>
      </c>
      <c r="C13" s="4362">
        <v>63459</v>
      </c>
      <c r="D13" s="4363">
        <v>31452</v>
      </c>
      <c r="E13" s="4363">
        <v>24580</v>
      </c>
      <c r="F13" s="4363">
        <v>1082</v>
      </c>
      <c r="G13" s="4363">
        <v>1281</v>
      </c>
      <c r="H13" s="4363">
        <v>12823</v>
      </c>
      <c r="I13" s="4363">
        <v>12498</v>
      </c>
      <c r="J13" s="4363">
        <v>300</v>
      </c>
      <c r="K13" s="4363">
        <v>25</v>
      </c>
      <c r="L13" s="4364"/>
    </row>
    <row r="14" spans="2:24" s="4348" customFormat="1" ht="21" customHeight="1">
      <c r="B14" s="838" t="s">
        <v>234</v>
      </c>
      <c r="C14" s="4362">
        <v>7649</v>
      </c>
      <c r="D14" s="4363">
        <v>3753</v>
      </c>
      <c r="E14" s="4363">
        <v>2424</v>
      </c>
      <c r="F14" s="4363">
        <v>494</v>
      </c>
      <c r="G14" s="4363">
        <v>0</v>
      </c>
      <c r="H14" s="4363">
        <v>661</v>
      </c>
      <c r="I14" s="4363">
        <v>661</v>
      </c>
      <c r="J14" s="4363">
        <v>0</v>
      </c>
      <c r="K14" s="4363">
        <v>0</v>
      </c>
      <c r="L14" s="4359"/>
    </row>
    <row r="15" spans="2:24" s="4348" customFormat="1" ht="21" customHeight="1">
      <c r="B15" s="838" t="s">
        <v>235</v>
      </c>
      <c r="C15" s="4362">
        <v>5002</v>
      </c>
      <c r="D15" s="4363">
        <v>1466</v>
      </c>
      <c r="E15" s="4363">
        <v>2884</v>
      </c>
      <c r="F15" s="4363">
        <v>9</v>
      </c>
      <c r="G15" s="4363">
        <v>0</v>
      </c>
      <c r="H15" s="4363">
        <v>919</v>
      </c>
      <c r="I15" s="4363">
        <v>770</v>
      </c>
      <c r="J15" s="4363">
        <v>96</v>
      </c>
      <c r="K15" s="4363">
        <v>35</v>
      </c>
      <c r="L15" s="4364"/>
    </row>
    <row r="16" spans="2:24" s="4346" customFormat="1" ht="21" customHeight="1">
      <c r="B16" s="838" t="s">
        <v>236</v>
      </c>
      <c r="C16" s="4362">
        <v>4309</v>
      </c>
      <c r="D16" s="4363">
        <v>1346</v>
      </c>
      <c r="E16" s="4363">
        <v>1985</v>
      </c>
      <c r="F16" s="4363">
        <v>24</v>
      </c>
      <c r="G16" s="4363">
        <v>31</v>
      </c>
      <c r="H16" s="4363">
        <v>1098</v>
      </c>
      <c r="I16" s="4363">
        <v>1098</v>
      </c>
      <c r="J16" s="4363">
        <v>0</v>
      </c>
      <c r="K16" s="4363">
        <v>0</v>
      </c>
      <c r="L16" s="4359"/>
    </row>
    <row r="17" spans="2:12" s="4348" customFormat="1" ht="21" customHeight="1">
      <c r="B17" s="838" t="s">
        <v>237</v>
      </c>
      <c r="C17" s="4362">
        <v>4976</v>
      </c>
      <c r="D17" s="4363">
        <v>1906</v>
      </c>
      <c r="E17" s="4363">
        <v>2090</v>
      </c>
      <c r="F17" s="4363">
        <v>47</v>
      </c>
      <c r="G17" s="4363">
        <v>80</v>
      </c>
      <c r="H17" s="4363">
        <v>2063</v>
      </c>
      <c r="I17" s="4363">
        <v>2063</v>
      </c>
      <c r="J17" s="4363">
        <v>0</v>
      </c>
      <c r="K17" s="4363">
        <v>0</v>
      </c>
      <c r="L17" s="4365"/>
    </row>
    <row r="18" spans="2:12" s="4348" customFormat="1" ht="21" customHeight="1">
      <c r="B18" s="838" t="s">
        <v>238</v>
      </c>
      <c r="C18" s="4362">
        <v>17502</v>
      </c>
      <c r="D18" s="4363">
        <v>7036</v>
      </c>
      <c r="E18" s="4363">
        <v>9052</v>
      </c>
      <c r="F18" s="4363">
        <v>293</v>
      </c>
      <c r="G18" s="4363">
        <v>266</v>
      </c>
      <c r="H18" s="4363">
        <v>1123</v>
      </c>
      <c r="I18" s="4363">
        <v>907</v>
      </c>
      <c r="J18" s="4363">
        <v>0</v>
      </c>
      <c r="K18" s="4363">
        <v>217</v>
      </c>
      <c r="L18" s="4364"/>
    </row>
    <row r="19" spans="2:12" s="4348" customFormat="1" ht="21" customHeight="1">
      <c r="B19" s="838" t="s">
        <v>239</v>
      </c>
      <c r="C19" s="4362">
        <v>4378</v>
      </c>
      <c r="D19" s="4363">
        <v>1793</v>
      </c>
      <c r="E19" s="4363">
        <v>1642</v>
      </c>
      <c r="F19" s="4363" t="s">
        <v>2693</v>
      </c>
      <c r="G19" s="4363">
        <v>60</v>
      </c>
      <c r="H19" s="4363">
        <v>2642</v>
      </c>
      <c r="I19" s="4363">
        <v>2638</v>
      </c>
      <c r="J19" s="4363">
        <v>0</v>
      </c>
      <c r="K19" s="4363">
        <v>4</v>
      </c>
      <c r="L19" s="4364"/>
    </row>
    <row r="20" spans="2:12" s="4348" customFormat="1" ht="21" customHeight="1">
      <c r="B20" s="838" t="s">
        <v>240</v>
      </c>
      <c r="C20" s="4362">
        <v>4950</v>
      </c>
      <c r="D20" s="4363">
        <v>1380</v>
      </c>
      <c r="E20" s="4363">
        <v>1896</v>
      </c>
      <c r="F20" s="4363">
        <v>665</v>
      </c>
      <c r="G20" s="4363">
        <v>180</v>
      </c>
      <c r="H20" s="4363">
        <v>1087</v>
      </c>
      <c r="I20" s="4363">
        <v>1056</v>
      </c>
      <c r="J20" s="4363">
        <v>0</v>
      </c>
      <c r="K20" s="4363">
        <v>9</v>
      </c>
      <c r="L20" s="4365"/>
    </row>
    <row r="21" spans="2:12" s="4348" customFormat="1" ht="21" customHeight="1">
      <c r="B21" s="838" t="s">
        <v>151</v>
      </c>
      <c r="C21" s="4366">
        <v>4928</v>
      </c>
      <c r="D21" s="4367">
        <v>2263</v>
      </c>
      <c r="E21" s="4367">
        <v>1821</v>
      </c>
      <c r="F21" s="4367">
        <v>62</v>
      </c>
      <c r="G21" s="4368">
        <v>30</v>
      </c>
      <c r="H21" s="4367">
        <v>40</v>
      </c>
      <c r="I21" s="4367">
        <v>40</v>
      </c>
      <c r="J21" s="4367">
        <v>0</v>
      </c>
      <c r="K21" s="4367">
        <v>0</v>
      </c>
      <c r="L21" s="4365"/>
    </row>
    <row r="22" spans="2:12" ht="16.5" customHeight="1">
      <c r="B22" s="6569"/>
      <c r="C22" s="6582" t="s">
        <v>1669</v>
      </c>
      <c r="D22" s="6582"/>
      <c r="E22" s="6582"/>
      <c r="F22" s="6582"/>
      <c r="G22" s="6582"/>
      <c r="H22" s="6582" t="s">
        <v>1692</v>
      </c>
      <c r="I22" s="6582"/>
      <c r="J22" s="6582"/>
      <c r="K22" s="6583"/>
      <c r="L22" s="4352"/>
    </row>
    <row r="23" spans="2:12" ht="16.5" customHeight="1">
      <c r="B23" s="6569"/>
      <c r="C23" s="6570" t="s">
        <v>175</v>
      </c>
      <c r="D23" s="6570" t="s">
        <v>1158</v>
      </c>
      <c r="E23" s="6570"/>
      <c r="F23" s="6570"/>
      <c r="G23" s="6570"/>
      <c r="H23" s="6570" t="s">
        <v>175</v>
      </c>
      <c r="I23" s="6570" t="s">
        <v>1158</v>
      </c>
      <c r="J23" s="6570"/>
      <c r="K23" s="6571"/>
      <c r="L23" s="4352"/>
    </row>
    <row r="24" spans="2:12" ht="18" customHeight="1">
      <c r="B24" s="6569"/>
      <c r="C24" s="6570"/>
      <c r="D24" s="6570" t="s">
        <v>2748</v>
      </c>
      <c r="E24" s="6570" t="s">
        <v>4947</v>
      </c>
      <c r="F24" s="6570" t="s">
        <v>4948</v>
      </c>
      <c r="G24" s="6570" t="s">
        <v>4949</v>
      </c>
      <c r="H24" s="6570"/>
      <c r="I24" s="6570" t="s">
        <v>4950</v>
      </c>
      <c r="J24" s="6570" t="s">
        <v>4934</v>
      </c>
      <c r="K24" s="6571"/>
      <c r="L24" s="4352"/>
    </row>
    <row r="25" spans="2:12" s="4324" customFormat="1" ht="18" customHeight="1">
      <c r="B25" s="6569"/>
      <c r="C25" s="6570"/>
      <c r="D25" s="6570"/>
      <c r="E25" s="6570"/>
      <c r="F25" s="6570"/>
      <c r="G25" s="6570"/>
      <c r="H25" s="6570"/>
      <c r="I25" s="6570"/>
      <c r="J25" s="3512" t="s">
        <v>4951</v>
      </c>
      <c r="K25" s="3513" t="s">
        <v>857</v>
      </c>
      <c r="L25" s="3533"/>
    </row>
    <row r="26" spans="2:12" s="4336" customFormat="1" ht="4.5" customHeight="1">
      <c r="B26" s="4330"/>
      <c r="C26" s="4369"/>
      <c r="D26" s="4369"/>
      <c r="E26" s="4369"/>
      <c r="F26" s="4369"/>
      <c r="G26" s="4369"/>
      <c r="H26" s="4369"/>
      <c r="I26" s="4369"/>
      <c r="J26" s="4331"/>
      <c r="K26" s="4331"/>
      <c r="L26" s="3618"/>
    </row>
    <row r="27" spans="2:12" s="4336" customFormat="1" ht="12" customHeight="1">
      <c r="B27" s="6563" t="s">
        <v>4869</v>
      </c>
      <c r="C27" s="4773"/>
      <c r="D27" s="4773"/>
      <c r="E27" s="4773"/>
      <c r="F27" s="4773"/>
      <c r="G27" s="4773"/>
      <c r="H27" s="4773"/>
      <c r="I27" s="4773"/>
      <c r="J27" s="4773"/>
      <c r="K27" s="4773"/>
      <c r="L27" s="3618"/>
    </row>
    <row r="28" spans="2:12" s="951" customFormat="1" ht="22.5" customHeight="1">
      <c r="B28" s="5031" t="s">
        <v>4870</v>
      </c>
      <c r="C28" s="5031"/>
      <c r="D28" s="5031"/>
      <c r="E28" s="5031"/>
      <c r="F28" s="5031"/>
      <c r="G28" s="5031"/>
      <c r="H28" s="5031"/>
      <c r="I28" s="5031"/>
      <c r="J28" s="5031"/>
      <c r="K28" s="5031"/>
      <c r="L28" s="4355"/>
    </row>
    <row r="29" spans="2:12" s="951" customFormat="1" ht="22.5" customHeight="1">
      <c r="B29" s="5031" t="s">
        <v>4871</v>
      </c>
      <c r="C29" s="5031"/>
      <c r="D29" s="5031"/>
      <c r="E29" s="5031"/>
      <c r="F29" s="5031"/>
      <c r="G29" s="5031"/>
      <c r="H29" s="5031"/>
      <c r="I29" s="5031"/>
      <c r="J29" s="5031"/>
      <c r="K29" s="5031"/>
      <c r="L29" s="4370"/>
    </row>
    <row r="30" spans="2:12" s="4355" customFormat="1" ht="22.5" customHeight="1">
      <c r="B30" s="5031" t="s">
        <v>4952</v>
      </c>
      <c r="C30" s="5031"/>
      <c r="D30" s="5031"/>
      <c r="E30" s="5031"/>
      <c r="F30" s="5031"/>
      <c r="G30" s="5031"/>
      <c r="H30" s="5031"/>
      <c r="I30" s="5031"/>
      <c r="J30" s="5031"/>
      <c r="K30" s="5031"/>
      <c r="L30" s="964"/>
    </row>
    <row r="31" spans="2:12" s="4355" customFormat="1" ht="22.5" customHeight="1">
      <c r="B31" s="5031" t="s">
        <v>4953</v>
      </c>
      <c r="C31" s="5031"/>
      <c r="D31" s="5031"/>
      <c r="E31" s="5031"/>
      <c r="F31" s="5031"/>
      <c r="G31" s="5031"/>
      <c r="H31" s="5031"/>
      <c r="I31" s="5031"/>
      <c r="J31" s="5031"/>
      <c r="K31" s="5031"/>
      <c r="L31" s="964"/>
    </row>
    <row r="32" spans="2:12" ht="4.5" customHeight="1"/>
    <row r="33" spans="2:7">
      <c r="B33" s="6550" t="s">
        <v>220</v>
      </c>
      <c r="C33" s="6550"/>
      <c r="D33" s="6550"/>
      <c r="E33" s="6550"/>
      <c r="F33" s="6550"/>
      <c r="G33" s="6550"/>
    </row>
    <row r="34" spans="2:7">
      <c r="B34" s="5871" t="s">
        <v>4907</v>
      </c>
      <c r="C34" s="5871"/>
      <c r="D34" s="5871"/>
    </row>
  </sheetData>
  <mergeCells count="35">
    <mergeCell ref="B1:K1"/>
    <mergeCell ref="B2:K2"/>
    <mergeCell ref="B4:B7"/>
    <mergeCell ref="C4:G4"/>
    <mergeCell ref="H4:K4"/>
    <mergeCell ref="C5:C7"/>
    <mergeCell ref="D5:G5"/>
    <mergeCell ref="H5:H7"/>
    <mergeCell ref="I5:K5"/>
    <mergeCell ref="D6:D7"/>
    <mergeCell ref="E6:E7"/>
    <mergeCell ref="F6:F7"/>
    <mergeCell ref="G6:G7"/>
    <mergeCell ref="I6:I7"/>
    <mergeCell ref="J6:K6"/>
    <mergeCell ref="B22:B25"/>
    <mergeCell ref="C22:G22"/>
    <mergeCell ref="H22:K22"/>
    <mergeCell ref="C23:C25"/>
    <mergeCell ref="D23:G23"/>
    <mergeCell ref="H23:H25"/>
    <mergeCell ref="I23:K23"/>
    <mergeCell ref="D24:D25"/>
    <mergeCell ref="E24:E25"/>
    <mergeCell ref="F24:F25"/>
    <mergeCell ref="G24:G25"/>
    <mergeCell ref="I24:I25"/>
    <mergeCell ref="J24:K24"/>
    <mergeCell ref="B34:D34"/>
    <mergeCell ref="B27:K27"/>
    <mergeCell ref="B28:K28"/>
    <mergeCell ref="B29:K29"/>
    <mergeCell ref="B30:K30"/>
    <mergeCell ref="B31:K31"/>
    <mergeCell ref="B33:G33"/>
  </mergeCells>
  <hyperlinks>
    <hyperlink ref="C4:G4" r:id="rId1" display="Despesas correntes"/>
    <hyperlink ref="H4:K4" r:id="rId2" display="Despesas de capital"/>
    <hyperlink ref="C22:G22" r:id="rId3" display="Current expenditures"/>
    <hyperlink ref="H22:K22" r:id="rId4" display="Capital expenditures"/>
    <hyperlink ref="B34" r:id="rId5"/>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6"/>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5"/>
  <sheetViews>
    <sheetView showGridLines="0" workbookViewId="0">
      <selection activeCell="B1" sqref="B1:M1"/>
    </sheetView>
  </sheetViews>
  <sheetFormatPr defaultColWidth="8.85546875" defaultRowHeight="11.25"/>
  <cols>
    <col min="1" max="1" width="6.7109375" style="970" customWidth="1"/>
    <col min="2" max="2" width="15.140625" style="970" customWidth="1"/>
    <col min="3" max="3" width="8" style="970" customWidth="1"/>
    <col min="4" max="4" width="7.7109375" style="970" customWidth="1"/>
    <col min="5" max="5" width="8" style="970" customWidth="1"/>
    <col min="6" max="8" width="7.7109375" style="970" customWidth="1"/>
    <col min="9" max="9" width="8.140625" style="970" customWidth="1"/>
    <col min="10" max="10" width="7.7109375" style="970" customWidth="1"/>
    <col min="11" max="11" width="8" style="4382" customWidth="1"/>
    <col min="12" max="12" width="7.7109375" style="4382" customWidth="1"/>
    <col min="13" max="13" width="8" style="4382" customWidth="1"/>
    <col min="14" max="14" width="6.7109375" style="970" customWidth="1"/>
    <col min="15" max="15" width="14.28515625" style="970" bestFit="1" customWidth="1"/>
    <col min="16" max="16384" width="8.85546875" style="970"/>
  </cols>
  <sheetData>
    <row r="1" spans="2:15" s="968" customFormat="1" ht="30" customHeight="1">
      <c r="B1" s="6614" t="s">
        <v>4954</v>
      </c>
      <c r="C1" s="6614"/>
      <c r="D1" s="6614"/>
      <c r="E1" s="6614"/>
      <c r="F1" s="6614"/>
      <c r="G1" s="6614"/>
      <c r="H1" s="6614"/>
      <c r="I1" s="6614"/>
      <c r="J1" s="6614"/>
      <c r="K1" s="6614"/>
      <c r="L1" s="6614"/>
      <c r="M1" s="6614"/>
      <c r="N1" s="4319"/>
    </row>
    <row r="2" spans="2:15" s="968" customFormat="1" ht="30" customHeight="1">
      <c r="B2" s="6614" t="s">
        <v>4955</v>
      </c>
      <c r="C2" s="6614"/>
      <c r="D2" s="6614"/>
      <c r="E2" s="6614"/>
      <c r="F2" s="6614"/>
      <c r="G2" s="6614"/>
      <c r="H2" s="6614"/>
      <c r="I2" s="6614"/>
      <c r="J2" s="6614"/>
      <c r="K2" s="6614"/>
      <c r="L2" s="6614"/>
      <c r="M2" s="6614"/>
      <c r="N2" s="4319"/>
      <c r="O2" s="2285" t="s">
        <v>979</v>
      </c>
    </row>
    <row r="3" spans="2:15" s="969" customFormat="1" ht="12" customHeight="1">
      <c r="B3" s="941" t="s">
        <v>4887</v>
      </c>
      <c r="C3" s="4371"/>
      <c r="D3" s="4371"/>
      <c r="E3" s="4371"/>
      <c r="F3" s="4371"/>
      <c r="G3" s="4371"/>
      <c r="H3" s="4371"/>
      <c r="I3" s="4371"/>
      <c r="J3" s="4371"/>
      <c r="K3" s="4371"/>
      <c r="L3" s="4371"/>
      <c r="M3" s="4322" t="s">
        <v>850</v>
      </c>
      <c r="N3" s="4320"/>
    </row>
    <row r="4" spans="2:15" ht="16.5" customHeight="1">
      <c r="B4" s="6615"/>
      <c r="C4" s="6596" t="s">
        <v>175</v>
      </c>
      <c r="D4" s="6599" t="s">
        <v>4956</v>
      </c>
      <c r="E4" s="6600"/>
      <c r="F4" s="6601" t="s">
        <v>4957</v>
      </c>
      <c r="G4" s="6603"/>
      <c r="H4" s="6603"/>
      <c r="I4" s="6603"/>
      <c r="J4" s="6603"/>
      <c r="K4" s="6603"/>
      <c r="L4" s="6603"/>
      <c r="M4" s="6603"/>
      <c r="N4" s="4372"/>
    </row>
    <row r="5" spans="2:15" ht="16.5" customHeight="1">
      <c r="B5" s="6616"/>
      <c r="C5" s="6597"/>
      <c r="D5" s="6604" t="s">
        <v>4958</v>
      </c>
      <c r="E5" s="6607" t="s">
        <v>4959</v>
      </c>
      <c r="F5" s="6604" t="s">
        <v>4960</v>
      </c>
      <c r="G5" s="6608"/>
      <c r="H5" s="6608"/>
      <c r="I5" s="6608"/>
      <c r="J5" s="6609"/>
      <c r="K5" s="6610" t="s">
        <v>4961</v>
      </c>
      <c r="L5" s="6611"/>
      <c r="M5" s="6611"/>
      <c r="N5" s="4372"/>
    </row>
    <row r="6" spans="2:15" ht="18" customHeight="1">
      <c r="B6" s="6616"/>
      <c r="C6" s="6597"/>
      <c r="D6" s="6605"/>
      <c r="E6" s="6597"/>
      <c r="F6" s="6607" t="s">
        <v>175</v>
      </c>
      <c r="G6" s="6612" t="s">
        <v>4962</v>
      </c>
      <c r="H6" s="6613"/>
      <c r="I6" s="6613"/>
      <c r="J6" s="6586" t="s">
        <v>4963</v>
      </c>
      <c r="K6" s="6588" t="s">
        <v>1661</v>
      </c>
      <c r="L6" s="6590" t="s">
        <v>4964</v>
      </c>
      <c r="M6" s="6588" t="s">
        <v>4965</v>
      </c>
      <c r="N6" s="4346"/>
    </row>
    <row r="7" spans="2:15" ht="48" customHeight="1">
      <c r="B7" s="6616"/>
      <c r="C7" s="6598"/>
      <c r="D7" s="6606"/>
      <c r="E7" s="6598"/>
      <c r="F7" s="6598"/>
      <c r="G7" s="4373" t="s">
        <v>1661</v>
      </c>
      <c r="H7" s="4373" t="s">
        <v>4966</v>
      </c>
      <c r="I7" s="4374" t="s">
        <v>4967</v>
      </c>
      <c r="J7" s="6587"/>
      <c r="K7" s="6589"/>
      <c r="L7" s="6591"/>
      <c r="M7" s="6589"/>
      <c r="N7" s="3800"/>
    </row>
    <row r="8" spans="2:15" ht="21" customHeight="1">
      <c r="B8" s="4375" t="s">
        <v>12</v>
      </c>
      <c r="C8" s="4358">
        <v>4017297</v>
      </c>
      <c r="D8" s="4358">
        <v>847256</v>
      </c>
      <c r="E8" s="4358">
        <v>3170040</v>
      </c>
      <c r="F8" s="4358">
        <v>988681</v>
      </c>
      <c r="G8" s="4358">
        <v>555413</v>
      </c>
      <c r="H8" s="4358">
        <v>350316</v>
      </c>
      <c r="I8" s="4358">
        <v>205097</v>
      </c>
      <c r="J8" s="4358">
        <v>433268</v>
      </c>
      <c r="K8" s="4358">
        <v>3028616</v>
      </c>
      <c r="L8" s="4358">
        <v>4147</v>
      </c>
      <c r="M8" s="4358">
        <v>3024468</v>
      </c>
      <c r="N8" s="4376"/>
    </row>
    <row r="9" spans="2:15" ht="21" customHeight="1">
      <c r="B9" s="834" t="s">
        <v>230</v>
      </c>
      <c r="C9" s="4360">
        <v>3817826</v>
      </c>
      <c r="D9" s="4360">
        <v>822694</v>
      </c>
      <c r="E9" s="4360">
        <v>2995133</v>
      </c>
      <c r="F9" s="4360">
        <v>958152</v>
      </c>
      <c r="G9" s="4360">
        <v>545333</v>
      </c>
      <c r="H9" s="4360">
        <v>344623</v>
      </c>
      <c r="I9" s="4360">
        <v>200710</v>
      </c>
      <c r="J9" s="4360">
        <v>412819</v>
      </c>
      <c r="K9" s="4360">
        <v>2859674</v>
      </c>
      <c r="L9" s="4360">
        <v>4001</v>
      </c>
      <c r="M9" s="4360">
        <v>2855674</v>
      </c>
      <c r="N9" s="4376"/>
    </row>
    <row r="10" spans="2:15" ht="21" customHeight="1">
      <c r="B10" s="837" t="s">
        <v>203</v>
      </c>
      <c r="C10" s="4360">
        <v>77213</v>
      </c>
      <c r="D10" s="4360">
        <v>15713</v>
      </c>
      <c r="E10" s="4360">
        <v>61500</v>
      </c>
      <c r="F10" s="4360">
        <v>14373</v>
      </c>
      <c r="G10" s="4360">
        <v>5007</v>
      </c>
      <c r="H10" s="4360">
        <v>2913</v>
      </c>
      <c r="I10" s="4360">
        <v>2093</v>
      </c>
      <c r="J10" s="4360">
        <v>9366</v>
      </c>
      <c r="K10" s="4360">
        <v>62840</v>
      </c>
      <c r="L10" s="4360">
        <v>147</v>
      </c>
      <c r="M10" s="4360">
        <v>62694</v>
      </c>
      <c r="N10" s="4376"/>
    </row>
    <row r="11" spans="2:15" ht="21" customHeight="1">
      <c r="B11" s="838" t="s">
        <v>231</v>
      </c>
      <c r="C11" s="4362">
        <v>3651</v>
      </c>
      <c r="D11" s="4363">
        <v>667</v>
      </c>
      <c r="E11" s="4363">
        <v>2985</v>
      </c>
      <c r="F11" s="4363">
        <v>940</v>
      </c>
      <c r="G11" s="4363">
        <v>42</v>
      </c>
      <c r="H11" s="4363">
        <v>42</v>
      </c>
      <c r="I11" s="4363">
        <v>0</v>
      </c>
      <c r="J11" s="4363">
        <v>898</v>
      </c>
      <c r="K11" s="4363">
        <v>2712</v>
      </c>
      <c r="L11" s="4362">
        <v>0</v>
      </c>
      <c r="M11" s="4363">
        <v>2712</v>
      </c>
      <c r="N11" s="4377"/>
    </row>
    <row r="12" spans="2:15" ht="21" customHeight="1">
      <c r="B12" s="838" t="s">
        <v>232</v>
      </c>
      <c r="C12" s="4362">
        <v>7209</v>
      </c>
      <c r="D12" s="4363">
        <v>1075</v>
      </c>
      <c r="E12" s="4363">
        <v>6133</v>
      </c>
      <c r="F12" s="4363">
        <v>1887</v>
      </c>
      <c r="G12" s="4363">
        <v>1075</v>
      </c>
      <c r="H12" s="4363">
        <v>0</v>
      </c>
      <c r="I12" s="4363">
        <v>1075</v>
      </c>
      <c r="J12" s="4363">
        <v>812</v>
      </c>
      <c r="K12" s="4363">
        <v>5321</v>
      </c>
      <c r="L12" s="4362">
        <v>0</v>
      </c>
      <c r="M12" s="4363">
        <v>5321</v>
      </c>
      <c r="N12" s="4377"/>
    </row>
    <row r="13" spans="2:15" ht="21" customHeight="1">
      <c r="B13" s="838" t="s">
        <v>233</v>
      </c>
      <c r="C13" s="4362">
        <v>33769</v>
      </c>
      <c r="D13" s="4363">
        <v>5703</v>
      </c>
      <c r="E13" s="4363">
        <v>28067</v>
      </c>
      <c r="F13" s="4363">
        <v>1815</v>
      </c>
      <c r="G13" s="4363">
        <v>1145</v>
      </c>
      <c r="H13" s="4363">
        <v>1000</v>
      </c>
      <c r="I13" s="4363">
        <v>144</v>
      </c>
      <c r="J13" s="4363">
        <v>671</v>
      </c>
      <c r="K13" s="4363">
        <v>31954</v>
      </c>
      <c r="L13" s="4362">
        <v>0</v>
      </c>
      <c r="M13" s="4363">
        <v>31954</v>
      </c>
      <c r="N13" s="4377"/>
    </row>
    <row r="14" spans="2:15" ht="21" customHeight="1">
      <c r="B14" s="838" t="s">
        <v>234</v>
      </c>
      <c r="C14" s="4362">
        <v>5035</v>
      </c>
      <c r="D14" s="4363">
        <v>2250</v>
      </c>
      <c r="E14" s="4363">
        <v>2785</v>
      </c>
      <c r="F14" s="4363">
        <v>2525</v>
      </c>
      <c r="G14" s="4363">
        <v>132</v>
      </c>
      <c r="H14" s="4363">
        <v>113</v>
      </c>
      <c r="I14" s="4363">
        <v>19</v>
      </c>
      <c r="J14" s="4363">
        <v>2393</v>
      </c>
      <c r="K14" s="4363">
        <v>2509</v>
      </c>
      <c r="L14" s="4362">
        <v>0</v>
      </c>
      <c r="M14" s="4363">
        <v>2509</v>
      </c>
      <c r="N14" s="4377"/>
    </row>
    <row r="15" spans="2:15" ht="21" customHeight="1">
      <c r="B15" s="838" t="s">
        <v>235</v>
      </c>
      <c r="C15" s="4362">
        <v>286</v>
      </c>
      <c r="D15" s="4363">
        <v>27</v>
      </c>
      <c r="E15" s="4363">
        <v>259</v>
      </c>
      <c r="F15" s="4363">
        <v>179</v>
      </c>
      <c r="G15" s="4363">
        <v>17</v>
      </c>
      <c r="H15" s="4363">
        <v>10</v>
      </c>
      <c r="I15" s="4363">
        <v>6</v>
      </c>
      <c r="J15" s="4363">
        <v>162</v>
      </c>
      <c r="K15" s="4363">
        <v>107</v>
      </c>
      <c r="L15" s="4362">
        <v>0</v>
      </c>
      <c r="M15" s="4363">
        <v>107</v>
      </c>
      <c r="N15" s="4377"/>
    </row>
    <row r="16" spans="2:15" ht="21" customHeight="1">
      <c r="B16" s="838" t="s">
        <v>236</v>
      </c>
      <c r="C16" s="4362">
        <v>1974</v>
      </c>
      <c r="D16" s="4363">
        <v>37</v>
      </c>
      <c r="E16" s="4363">
        <v>1936</v>
      </c>
      <c r="F16" s="4363">
        <v>200</v>
      </c>
      <c r="G16" s="4363">
        <v>5</v>
      </c>
      <c r="H16" s="4363">
        <v>5</v>
      </c>
      <c r="I16" s="4363">
        <v>0</v>
      </c>
      <c r="J16" s="4363">
        <v>195</v>
      </c>
      <c r="K16" s="4363">
        <v>1774</v>
      </c>
      <c r="L16" s="4362">
        <v>0</v>
      </c>
      <c r="M16" s="4363">
        <v>1774</v>
      </c>
      <c r="N16" s="4377"/>
    </row>
    <row r="17" spans="2:14" ht="21" customHeight="1">
      <c r="B17" s="838" t="s">
        <v>237</v>
      </c>
      <c r="C17" s="4362">
        <v>3669</v>
      </c>
      <c r="D17" s="4363">
        <v>808</v>
      </c>
      <c r="E17" s="4363">
        <v>2862</v>
      </c>
      <c r="F17" s="4363">
        <v>1320</v>
      </c>
      <c r="G17" s="4363">
        <v>794</v>
      </c>
      <c r="H17" s="4363">
        <v>391</v>
      </c>
      <c r="I17" s="4363">
        <v>403</v>
      </c>
      <c r="J17" s="4363">
        <v>526</v>
      </c>
      <c r="K17" s="4363">
        <v>2349</v>
      </c>
      <c r="L17" s="4362">
        <v>0</v>
      </c>
      <c r="M17" s="4363">
        <v>2349</v>
      </c>
      <c r="N17" s="4377"/>
    </row>
    <row r="18" spans="2:14" ht="21" customHeight="1">
      <c r="B18" s="838" t="s">
        <v>238</v>
      </c>
      <c r="C18" s="4362">
        <v>16714</v>
      </c>
      <c r="D18" s="4363">
        <v>3391</v>
      </c>
      <c r="E18" s="4363">
        <v>13323</v>
      </c>
      <c r="F18" s="4363">
        <v>2618</v>
      </c>
      <c r="G18" s="4363">
        <v>407</v>
      </c>
      <c r="H18" s="4363">
        <v>407</v>
      </c>
      <c r="I18" s="4363" t="s">
        <v>2693</v>
      </c>
      <c r="J18" s="4363">
        <v>2210</v>
      </c>
      <c r="K18" s="4363">
        <v>14096</v>
      </c>
      <c r="L18" s="4362">
        <v>0</v>
      </c>
      <c r="M18" s="4363">
        <v>14096</v>
      </c>
      <c r="N18" s="4377"/>
    </row>
    <row r="19" spans="2:14" ht="21" customHeight="1">
      <c r="B19" s="838" t="s">
        <v>239</v>
      </c>
      <c r="C19" s="4362">
        <v>877</v>
      </c>
      <c r="D19" s="4363">
        <v>10</v>
      </c>
      <c r="E19" s="4363">
        <v>866</v>
      </c>
      <c r="F19" s="4363">
        <v>289</v>
      </c>
      <c r="G19" s="4363">
        <v>10</v>
      </c>
      <c r="H19" s="4363">
        <v>10</v>
      </c>
      <c r="I19" s="4363">
        <v>0</v>
      </c>
      <c r="J19" s="4363">
        <v>279</v>
      </c>
      <c r="K19" s="4363">
        <v>587</v>
      </c>
      <c r="L19" s="4362">
        <v>0</v>
      </c>
      <c r="M19" s="4363">
        <v>587</v>
      </c>
      <c r="N19" s="4377"/>
    </row>
    <row r="20" spans="2:14" ht="21" customHeight="1">
      <c r="B20" s="838" t="s">
        <v>240</v>
      </c>
      <c r="C20" s="4362">
        <v>2324</v>
      </c>
      <c r="D20" s="4363">
        <v>1417</v>
      </c>
      <c r="E20" s="4363">
        <v>907</v>
      </c>
      <c r="F20" s="4363">
        <v>1417</v>
      </c>
      <c r="G20" s="4363">
        <v>1378</v>
      </c>
      <c r="H20" s="4363">
        <v>934</v>
      </c>
      <c r="I20" s="4363">
        <v>444</v>
      </c>
      <c r="J20" s="4363">
        <v>39</v>
      </c>
      <c r="K20" s="4363">
        <v>907</v>
      </c>
      <c r="L20" s="4362">
        <v>0</v>
      </c>
      <c r="M20" s="4363">
        <v>907</v>
      </c>
      <c r="N20" s="4377"/>
    </row>
    <row r="21" spans="2:14" ht="21" customHeight="1">
      <c r="B21" s="4378" t="s">
        <v>151</v>
      </c>
      <c r="C21" s="4366">
        <v>1706</v>
      </c>
      <c r="D21" s="4367">
        <v>327</v>
      </c>
      <c r="E21" s="4367">
        <v>1379</v>
      </c>
      <c r="F21" s="4367">
        <v>1182</v>
      </c>
      <c r="G21" s="4379">
        <v>1</v>
      </c>
      <c r="H21" s="4367">
        <v>1</v>
      </c>
      <c r="I21" s="4367">
        <v>0</v>
      </c>
      <c r="J21" s="4367">
        <v>1181</v>
      </c>
      <c r="K21" s="4367">
        <v>524</v>
      </c>
      <c r="L21" s="4366">
        <v>147</v>
      </c>
      <c r="M21" s="4367">
        <v>378</v>
      </c>
      <c r="N21" s="4377"/>
    </row>
    <row r="22" spans="2:14" ht="16.5" customHeight="1">
      <c r="B22" s="6593"/>
      <c r="C22" s="6596" t="s">
        <v>175</v>
      </c>
      <c r="D22" s="6599" t="s">
        <v>4968</v>
      </c>
      <c r="E22" s="6600"/>
      <c r="F22" s="6601" t="s">
        <v>4969</v>
      </c>
      <c r="G22" s="6602"/>
      <c r="H22" s="6603"/>
      <c r="I22" s="6603"/>
      <c r="J22" s="6603"/>
      <c r="K22" s="6603"/>
      <c r="L22" s="6603"/>
      <c r="M22" s="6603"/>
      <c r="N22" s="4377"/>
    </row>
    <row r="23" spans="2:14" ht="16.5" customHeight="1">
      <c r="B23" s="6594"/>
      <c r="C23" s="6597"/>
      <c r="D23" s="6604" t="s">
        <v>4970</v>
      </c>
      <c r="E23" s="6607" t="s">
        <v>4971</v>
      </c>
      <c r="F23" s="6604" t="s">
        <v>4972</v>
      </c>
      <c r="G23" s="6608"/>
      <c r="H23" s="6608"/>
      <c r="I23" s="6608"/>
      <c r="J23" s="6609"/>
      <c r="K23" s="6610" t="s">
        <v>4973</v>
      </c>
      <c r="L23" s="6611"/>
      <c r="M23" s="6611"/>
      <c r="N23" s="4377"/>
    </row>
    <row r="24" spans="2:14" ht="18" customHeight="1">
      <c r="B24" s="6594"/>
      <c r="C24" s="6597"/>
      <c r="D24" s="6605"/>
      <c r="E24" s="6597"/>
      <c r="F24" s="6607" t="s">
        <v>175</v>
      </c>
      <c r="G24" s="6612" t="s">
        <v>4974</v>
      </c>
      <c r="H24" s="6613"/>
      <c r="I24" s="6613"/>
      <c r="J24" s="6586" t="s">
        <v>4975</v>
      </c>
      <c r="K24" s="6588" t="s">
        <v>1661</v>
      </c>
      <c r="L24" s="6590" t="s">
        <v>4976</v>
      </c>
      <c r="M24" s="6588" t="s">
        <v>4977</v>
      </c>
      <c r="N24" s="4314"/>
    </row>
    <row r="25" spans="2:14" ht="48" customHeight="1">
      <c r="B25" s="6595"/>
      <c r="C25" s="6598"/>
      <c r="D25" s="6606"/>
      <c r="E25" s="6598"/>
      <c r="F25" s="6598"/>
      <c r="G25" s="4373" t="s">
        <v>1661</v>
      </c>
      <c r="H25" s="4373" t="s">
        <v>4978</v>
      </c>
      <c r="I25" s="4374" t="s">
        <v>4979</v>
      </c>
      <c r="J25" s="6587"/>
      <c r="K25" s="6589"/>
      <c r="L25" s="6591"/>
      <c r="M25" s="6589"/>
      <c r="N25" s="4314"/>
    </row>
    <row r="26" spans="2:14" ht="4.5" customHeight="1">
      <c r="B26" s="4380"/>
      <c r="C26" s="4323"/>
      <c r="D26" s="4323"/>
      <c r="E26" s="4323"/>
      <c r="F26" s="4323"/>
      <c r="G26" s="4323"/>
      <c r="H26" s="4323"/>
      <c r="I26" s="4323"/>
      <c r="J26" s="4381"/>
      <c r="K26" s="4381"/>
      <c r="L26" s="4381"/>
      <c r="M26" s="4381"/>
      <c r="N26" s="4314"/>
    </row>
    <row r="27" spans="2:14" s="3601" customFormat="1" ht="12" customHeight="1">
      <c r="B27" s="6592" t="s">
        <v>4869</v>
      </c>
      <c r="C27" s="5313"/>
      <c r="D27" s="5313"/>
      <c r="E27" s="5313"/>
      <c r="F27" s="5313"/>
      <c r="G27" s="5313"/>
      <c r="H27" s="5313"/>
      <c r="I27" s="5313"/>
      <c r="J27" s="5313"/>
      <c r="K27" s="5313"/>
      <c r="L27" s="5313"/>
      <c r="M27" s="5313"/>
      <c r="N27" s="4355"/>
    </row>
    <row r="28" spans="2:14" s="951" customFormat="1" ht="22.5" customHeight="1">
      <c r="B28" s="5031" t="s">
        <v>4870</v>
      </c>
      <c r="C28" s="5031"/>
      <c r="D28" s="5031"/>
      <c r="E28" s="5031"/>
      <c r="F28" s="5031"/>
      <c r="G28" s="5031"/>
      <c r="H28" s="5031"/>
      <c r="I28" s="5031"/>
      <c r="J28" s="5031"/>
      <c r="K28" s="5031"/>
      <c r="L28" s="5031"/>
      <c r="M28" s="5031"/>
      <c r="N28" s="4355"/>
    </row>
    <row r="29" spans="2:14" s="951" customFormat="1" ht="22.5" customHeight="1">
      <c r="B29" s="5031" t="s">
        <v>4871</v>
      </c>
      <c r="C29" s="5031"/>
      <c r="D29" s="5031"/>
      <c r="E29" s="5031"/>
      <c r="F29" s="5031"/>
      <c r="G29" s="5031"/>
      <c r="H29" s="5031"/>
      <c r="I29" s="5031"/>
      <c r="J29" s="5031"/>
      <c r="K29" s="5031"/>
      <c r="L29" s="5031"/>
      <c r="M29" s="5031"/>
      <c r="N29" s="4370"/>
    </row>
    <row r="30" spans="2:14" s="3605" customFormat="1" ht="31.5" customHeight="1">
      <c r="B30" s="5031" t="s">
        <v>4980</v>
      </c>
      <c r="C30" s="5031"/>
      <c r="D30" s="5031"/>
      <c r="E30" s="5031"/>
      <c r="F30" s="5031"/>
      <c r="G30" s="5031"/>
      <c r="H30" s="5031"/>
      <c r="I30" s="5031"/>
      <c r="J30" s="5031"/>
      <c r="K30" s="5031"/>
      <c r="L30" s="5031"/>
      <c r="M30" s="5031"/>
      <c r="N30" s="4356"/>
    </row>
    <row r="31" spans="2:14" s="3605" customFormat="1" ht="31.5" customHeight="1">
      <c r="B31" s="5031" t="s">
        <v>4981</v>
      </c>
      <c r="C31" s="5031"/>
      <c r="D31" s="5031"/>
      <c r="E31" s="5031"/>
      <c r="F31" s="5031"/>
      <c r="G31" s="5031"/>
      <c r="H31" s="5031"/>
      <c r="I31" s="5031"/>
      <c r="J31" s="5031"/>
      <c r="K31" s="5031"/>
      <c r="L31" s="5031"/>
      <c r="M31" s="5031"/>
      <c r="N31" s="4337"/>
    </row>
    <row r="32" spans="2:14" ht="4.5" customHeight="1"/>
    <row r="33" spans="2:10" s="970" customFormat="1">
      <c r="B33" s="6550" t="s">
        <v>220</v>
      </c>
      <c r="C33" s="6550"/>
      <c r="D33" s="6550"/>
      <c r="E33" s="6550"/>
      <c r="F33" s="6550"/>
      <c r="G33" s="6550"/>
      <c r="J33" s="4382"/>
    </row>
    <row r="34" spans="2:10" s="970" customFormat="1">
      <c r="B34" s="6585" t="s">
        <v>4982</v>
      </c>
      <c r="C34" s="6585"/>
      <c r="D34" s="6585"/>
      <c r="J34" s="4382"/>
    </row>
    <row r="35" spans="2:10" s="970" customFormat="1">
      <c r="B35" s="6585" t="s">
        <v>4983</v>
      </c>
      <c r="C35" s="6585"/>
      <c r="D35" s="6585"/>
      <c r="J35" s="4382"/>
    </row>
  </sheetData>
  <mergeCells count="38">
    <mergeCell ref="L6:L7"/>
    <mergeCell ref="M6:M7"/>
    <mergeCell ref="B1:M1"/>
    <mergeCell ref="B2:M2"/>
    <mergeCell ref="B4:B7"/>
    <mergeCell ref="C4:C7"/>
    <mergeCell ref="D4:E4"/>
    <mergeCell ref="F4:M4"/>
    <mergeCell ref="D5:D7"/>
    <mergeCell ref="E5:E7"/>
    <mergeCell ref="F5:J5"/>
    <mergeCell ref="K5:M5"/>
    <mergeCell ref="G24:I24"/>
    <mergeCell ref="F6:F7"/>
    <mergeCell ref="G6:I6"/>
    <mergeCell ref="J6:J7"/>
    <mergeCell ref="K6:K7"/>
    <mergeCell ref="B35:D35"/>
    <mergeCell ref="J24:J25"/>
    <mergeCell ref="K24:K25"/>
    <mergeCell ref="L24:L25"/>
    <mergeCell ref="M24:M25"/>
    <mergeCell ref="B27:M27"/>
    <mergeCell ref="B28:M28"/>
    <mergeCell ref="B22:B25"/>
    <mergeCell ref="C22:C25"/>
    <mergeCell ref="D22:E22"/>
    <mergeCell ref="F22:M22"/>
    <mergeCell ref="D23:D25"/>
    <mergeCell ref="E23:E25"/>
    <mergeCell ref="F23:J23"/>
    <mergeCell ref="K23:M23"/>
    <mergeCell ref="F24:F25"/>
    <mergeCell ref="B29:M29"/>
    <mergeCell ref="B30:M30"/>
    <mergeCell ref="B31:M31"/>
    <mergeCell ref="B33:G33"/>
    <mergeCell ref="B34:D34"/>
  </mergeCells>
  <hyperlinks>
    <hyperlink ref="B34" r:id="rId1"/>
    <hyperlink ref="D4:E4" r:id="rId2" display="Prazo"/>
    <hyperlink ref="F4:M4" r:id="rId3" display="Natureza"/>
    <hyperlink ref="D22:E22" r:id="rId4" display="Term"/>
    <hyperlink ref="F22:M22" r:id="rId5" display="Nature"/>
    <hyperlink ref="B35" r:id="rId6"/>
    <hyperlink ref="O2" location="Indice!A1" display="(Voltar ao Índice)"/>
  </hyperlinks>
  <printOptions horizontalCentered="1"/>
  <pageMargins left="0.27559055118110237" right="0.27559055118110237" top="0.6692913385826772" bottom="0.47244094488188981" header="0" footer="0"/>
  <pageSetup paperSize="9" scale="98" orientation="portrait" verticalDpi="0" r:id="rId7"/>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
  <sheetViews>
    <sheetView showGridLines="0" workbookViewId="0">
      <selection activeCell="B1" sqref="B1:L1"/>
    </sheetView>
  </sheetViews>
  <sheetFormatPr defaultColWidth="8.85546875" defaultRowHeight="11.25"/>
  <cols>
    <col min="1" max="1" width="6.7109375" style="970" customWidth="1"/>
    <col min="2" max="2" width="24.140625" style="970" customWidth="1"/>
    <col min="3" max="10" width="5.7109375" style="970" customWidth="1"/>
    <col min="11" max="11" width="6.28515625" style="970" customWidth="1"/>
    <col min="12" max="12" width="24.140625" style="4405" customWidth="1"/>
    <col min="13" max="13" width="6.7109375" style="970" customWidth="1"/>
    <col min="14" max="14" width="14.28515625" style="970" bestFit="1" customWidth="1"/>
    <col min="15" max="16384" width="8.85546875" style="970"/>
  </cols>
  <sheetData>
    <row r="1" spans="2:14" s="968" customFormat="1" ht="30" customHeight="1">
      <c r="B1" s="6618" t="s">
        <v>4984</v>
      </c>
      <c r="C1" s="6618"/>
      <c r="D1" s="6618"/>
      <c r="E1" s="6618"/>
      <c r="F1" s="6618"/>
      <c r="G1" s="6618"/>
      <c r="H1" s="6618"/>
      <c r="I1" s="6618"/>
      <c r="J1" s="6618"/>
      <c r="K1" s="6618"/>
      <c r="L1" s="6618"/>
    </row>
    <row r="2" spans="2:14" s="968" customFormat="1" ht="30" customHeight="1">
      <c r="B2" s="6618" t="s">
        <v>4985</v>
      </c>
      <c r="C2" s="6618"/>
      <c r="D2" s="6618"/>
      <c r="E2" s="6618"/>
      <c r="F2" s="6618"/>
      <c r="G2" s="6618"/>
      <c r="H2" s="6618"/>
      <c r="I2" s="6618"/>
      <c r="J2" s="6618"/>
      <c r="K2" s="6618"/>
      <c r="L2" s="6618"/>
      <c r="N2" s="2285" t="s">
        <v>979</v>
      </c>
    </row>
    <row r="3" spans="2:14" s="969" customFormat="1" ht="12" customHeight="1">
      <c r="B3" s="4383" t="s">
        <v>4986</v>
      </c>
      <c r="C3" s="4384"/>
      <c r="D3" s="4384"/>
      <c r="E3" s="4384"/>
      <c r="L3" s="4385" t="s">
        <v>1195</v>
      </c>
    </row>
    <row r="4" spans="2:14" ht="24" customHeight="1">
      <c r="B4" s="4386"/>
      <c r="C4" s="4387">
        <v>2010</v>
      </c>
      <c r="D4" s="4387">
        <v>2011</v>
      </c>
      <c r="E4" s="4387">
        <v>2012</v>
      </c>
      <c r="F4" s="4387">
        <v>2013</v>
      </c>
      <c r="G4" s="4387">
        <v>2014</v>
      </c>
      <c r="H4" s="4387">
        <v>2015</v>
      </c>
      <c r="I4" s="4387">
        <v>2016</v>
      </c>
      <c r="J4" s="4388">
        <v>2017</v>
      </c>
      <c r="K4" s="4388" t="s">
        <v>2691</v>
      </c>
      <c r="L4" s="955"/>
    </row>
    <row r="5" spans="2:14" s="2777" customFormat="1" ht="18" customHeight="1">
      <c r="B5" s="3824" t="s">
        <v>851</v>
      </c>
      <c r="C5" s="4389"/>
      <c r="D5" s="4389"/>
      <c r="E5" s="4389"/>
      <c r="F5" s="4389"/>
      <c r="G5" s="4389"/>
      <c r="H5" s="4389"/>
      <c r="I5" s="4390"/>
      <c r="J5" s="4391"/>
      <c r="K5" s="4391"/>
      <c r="L5" s="3824" t="s">
        <v>937</v>
      </c>
    </row>
    <row r="6" spans="2:14" s="2777" customFormat="1" ht="18" customHeight="1">
      <c r="B6" s="4392" t="s">
        <v>4987</v>
      </c>
      <c r="C6" s="4393">
        <v>6.6</v>
      </c>
      <c r="D6" s="4393">
        <v>6.7</v>
      </c>
      <c r="E6" s="4393">
        <v>6.7</v>
      </c>
      <c r="F6" s="4393">
        <v>6.8</v>
      </c>
      <c r="G6" s="4393">
        <v>6.3</v>
      </c>
      <c r="H6" s="4393">
        <v>6.3</v>
      </c>
      <c r="I6" s="4393">
        <v>6.1</v>
      </c>
      <c r="J6" s="4394">
        <v>6</v>
      </c>
      <c r="K6" s="4394">
        <v>6</v>
      </c>
      <c r="L6" s="4392" t="s">
        <v>4988</v>
      </c>
      <c r="M6" s="4395"/>
    </row>
    <row r="7" spans="2:14" s="2777" customFormat="1" ht="24" customHeight="1">
      <c r="B7" s="4392" t="s">
        <v>4989</v>
      </c>
      <c r="C7" s="4393">
        <v>16.2</v>
      </c>
      <c r="D7" s="4393">
        <v>15.8</v>
      </c>
      <c r="E7" s="4393">
        <v>15.8</v>
      </c>
      <c r="F7" s="4393">
        <v>15.1</v>
      </c>
      <c r="G7" s="4393">
        <v>14.3</v>
      </c>
      <c r="H7" s="4393">
        <v>14.4</v>
      </c>
      <c r="I7" s="4393">
        <v>14.3</v>
      </c>
      <c r="J7" s="4394">
        <v>14.1</v>
      </c>
      <c r="K7" s="4394">
        <v>13.9</v>
      </c>
      <c r="L7" s="4392" t="s">
        <v>4990</v>
      </c>
    </row>
    <row r="8" spans="2:14" s="2777" customFormat="1" ht="18" customHeight="1">
      <c r="B8" s="4396" t="s">
        <v>4991</v>
      </c>
      <c r="C8" s="4393"/>
      <c r="D8" s="4393"/>
      <c r="E8" s="4393"/>
      <c r="F8" s="4393"/>
      <c r="G8" s="4393"/>
      <c r="H8" s="4393"/>
      <c r="I8" s="4393"/>
      <c r="J8" s="4394"/>
      <c r="K8" s="4394"/>
      <c r="L8" s="4396" t="s">
        <v>4992</v>
      </c>
    </row>
    <row r="9" spans="2:14" s="2777" customFormat="1" ht="18" customHeight="1">
      <c r="B9" s="4397" t="s">
        <v>4987</v>
      </c>
      <c r="C9" s="4393">
        <v>2</v>
      </c>
      <c r="D9" s="4393">
        <v>2.1</v>
      </c>
      <c r="E9" s="4393">
        <v>2.1</v>
      </c>
      <c r="F9" s="4393">
        <v>2.2999999999999998</v>
      </c>
      <c r="G9" s="4393">
        <v>2.4</v>
      </c>
      <c r="H9" s="4393">
        <v>2.5</v>
      </c>
      <c r="I9" s="4393">
        <v>2.5</v>
      </c>
      <c r="J9" s="4394">
        <v>2.4</v>
      </c>
      <c r="K9" s="4394">
        <v>2.5</v>
      </c>
      <c r="L9" s="4397" t="s">
        <v>4988</v>
      </c>
    </row>
    <row r="10" spans="2:14" s="2777" customFormat="1" ht="24" customHeight="1">
      <c r="B10" s="4397" t="s">
        <v>4993</v>
      </c>
      <c r="C10" s="4393">
        <v>5</v>
      </c>
      <c r="D10" s="4393">
        <v>5</v>
      </c>
      <c r="E10" s="4393">
        <v>5</v>
      </c>
      <c r="F10" s="4393">
        <v>5.2</v>
      </c>
      <c r="G10" s="4393">
        <v>5.5</v>
      </c>
      <c r="H10" s="4393">
        <v>5.7</v>
      </c>
      <c r="I10" s="4393">
        <v>5.8</v>
      </c>
      <c r="J10" s="4394">
        <v>5.7</v>
      </c>
      <c r="K10" s="4394">
        <v>5.9</v>
      </c>
      <c r="L10" s="4397" t="s">
        <v>4994</v>
      </c>
    </row>
    <row r="11" spans="2:14" s="2777" customFormat="1" ht="24" customHeight="1">
      <c r="B11" s="4397" t="s">
        <v>4995</v>
      </c>
      <c r="C11" s="4393">
        <v>9.3000000000000007</v>
      </c>
      <c r="D11" s="4393">
        <v>9</v>
      </c>
      <c r="E11" s="4393">
        <v>9.1999999999999993</v>
      </c>
      <c r="F11" s="4393">
        <v>9.4</v>
      </c>
      <c r="G11" s="4393">
        <v>9.8000000000000007</v>
      </c>
      <c r="H11" s="4393">
        <v>9.9</v>
      </c>
      <c r="I11" s="4393">
        <v>10</v>
      </c>
      <c r="J11" s="4394">
        <v>9.6999999999999993</v>
      </c>
      <c r="K11" s="4394">
        <v>10</v>
      </c>
      <c r="L11" s="4397" t="s">
        <v>4996</v>
      </c>
    </row>
    <row r="12" spans="2:14" s="2777" customFormat="1" ht="36" customHeight="1">
      <c r="B12" s="4397" t="s">
        <v>4997</v>
      </c>
      <c r="C12" s="4393">
        <v>30.7</v>
      </c>
      <c r="D12" s="4393">
        <v>31.5</v>
      </c>
      <c r="E12" s="4393">
        <v>31.5</v>
      </c>
      <c r="F12" s="4393">
        <v>34.700000000000003</v>
      </c>
      <c r="G12" s="4393">
        <v>38.6</v>
      </c>
      <c r="H12" s="4393">
        <v>39.6</v>
      </c>
      <c r="I12" s="4393">
        <v>40.4</v>
      </c>
      <c r="J12" s="4394">
        <v>40.4</v>
      </c>
      <c r="K12" s="4394">
        <v>42.2</v>
      </c>
      <c r="L12" s="4397" t="s">
        <v>4998</v>
      </c>
    </row>
    <row r="13" spans="2:14" s="2777" customFormat="1" ht="18" customHeight="1">
      <c r="B13" s="3824" t="s">
        <v>852</v>
      </c>
      <c r="C13" s="4393"/>
      <c r="D13" s="4393"/>
      <c r="E13" s="4393"/>
      <c r="F13" s="4393"/>
      <c r="G13" s="4393"/>
      <c r="H13" s="4393"/>
      <c r="I13" s="4393"/>
      <c r="J13" s="4394"/>
      <c r="K13" s="4394"/>
      <c r="L13" s="3824" t="s">
        <v>4898</v>
      </c>
    </row>
    <row r="14" spans="2:14" s="2777" customFormat="1" ht="18" customHeight="1">
      <c r="B14" s="4392" t="s">
        <v>4987</v>
      </c>
      <c r="C14" s="4393">
        <v>7.4</v>
      </c>
      <c r="D14" s="4393">
        <v>6.8</v>
      </c>
      <c r="E14" s="4393">
        <v>6.2</v>
      </c>
      <c r="F14" s="4393">
        <v>6.6</v>
      </c>
      <c r="G14" s="4393">
        <v>6</v>
      </c>
      <c r="H14" s="4393">
        <v>5.9</v>
      </c>
      <c r="I14" s="4393">
        <v>5.7</v>
      </c>
      <c r="J14" s="4394">
        <v>5.8</v>
      </c>
      <c r="K14" s="4394">
        <v>5.8</v>
      </c>
      <c r="L14" s="4392" t="s">
        <v>4988</v>
      </c>
    </row>
    <row r="15" spans="2:14" s="2777" customFormat="1" ht="24" customHeight="1">
      <c r="B15" s="4392" t="s">
        <v>4999</v>
      </c>
      <c r="C15" s="4393">
        <v>14.3</v>
      </c>
      <c r="D15" s="4393">
        <v>13.6</v>
      </c>
      <c r="E15" s="4393">
        <v>12.7</v>
      </c>
      <c r="F15" s="4393">
        <v>13.2</v>
      </c>
      <c r="G15" s="4393">
        <v>11.5</v>
      </c>
      <c r="H15" s="4393">
        <v>12.2</v>
      </c>
      <c r="I15" s="4393">
        <v>12.7</v>
      </c>
      <c r="J15" s="4394">
        <v>12.8</v>
      </c>
      <c r="K15" s="4394">
        <v>13.4</v>
      </c>
      <c r="L15" s="4392" t="s">
        <v>5000</v>
      </c>
    </row>
    <row r="16" spans="2:14" s="2777" customFormat="1" ht="18" customHeight="1">
      <c r="B16" s="4396" t="s">
        <v>5001</v>
      </c>
      <c r="C16" s="4393"/>
      <c r="D16" s="4393"/>
      <c r="E16" s="4393"/>
      <c r="F16" s="4393"/>
      <c r="G16" s="4393"/>
      <c r="H16" s="4393"/>
      <c r="I16" s="4393"/>
      <c r="J16" s="4394"/>
      <c r="K16" s="4394"/>
      <c r="L16" s="4396" t="s">
        <v>5002</v>
      </c>
    </row>
    <row r="17" spans="2:13" s="2777" customFormat="1" ht="18" customHeight="1">
      <c r="B17" s="4397" t="s">
        <v>4987</v>
      </c>
      <c r="C17" s="4393">
        <v>1.7</v>
      </c>
      <c r="D17" s="4393">
        <v>1.3</v>
      </c>
      <c r="E17" s="4393">
        <v>0.9</v>
      </c>
      <c r="F17" s="4393">
        <v>1.2</v>
      </c>
      <c r="G17" s="4393">
        <v>0.9</v>
      </c>
      <c r="H17" s="4393">
        <v>1</v>
      </c>
      <c r="I17" s="4393">
        <v>0.8</v>
      </c>
      <c r="J17" s="4394">
        <v>1</v>
      </c>
      <c r="K17" s="4394">
        <v>0.9</v>
      </c>
      <c r="L17" s="4397" t="s">
        <v>4988</v>
      </c>
    </row>
    <row r="18" spans="2:13" s="2777" customFormat="1" ht="24" customHeight="1">
      <c r="B18" s="4397" t="s">
        <v>4999</v>
      </c>
      <c r="C18" s="4393">
        <v>3.3</v>
      </c>
      <c r="D18" s="4393">
        <v>2.7</v>
      </c>
      <c r="E18" s="4393">
        <v>1.8</v>
      </c>
      <c r="F18" s="4393">
        <v>2.2999999999999998</v>
      </c>
      <c r="G18" s="4393">
        <v>1.8</v>
      </c>
      <c r="H18" s="4393">
        <v>2.1</v>
      </c>
      <c r="I18" s="4393">
        <v>1.8</v>
      </c>
      <c r="J18" s="4394">
        <v>2.1</v>
      </c>
      <c r="K18" s="4394">
        <v>2.2000000000000002</v>
      </c>
      <c r="L18" s="4397" t="s">
        <v>5000</v>
      </c>
    </row>
    <row r="19" spans="2:13" s="2777" customFormat="1" ht="36" customHeight="1">
      <c r="B19" s="4397" t="s">
        <v>5003</v>
      </c>
      <c r="C19" s="4393">
        <v>32.299999999999997</v>
      </c>
      <c r="D19" s="4393">
        <v>38.700000000000003</v>
      </c>
      <c r="E19" s="4393">
        <v>33.799999999999997</v>
      </c>
      <c r="F19" s="4393">
        <v>51</v>
      </c>
      <c r="G19" s="4393">
        <v>44.6</v>
      </c>
      <c r="H19" s="4393">
        <v>42.7</v>
      </c>
      <c r="I19" s="4393">
        <v>50.7</v>
      </c>
      <c r="J19" s="4394">
        <v>54.4</v>
      </c>
      <c r="K19" s="4394">
        <v>48.3</v>
      </c>
      <c r="L19" s="4397" t="s">
        <v>5004</v>
      </c>
    </row>
    <row r="20" spans="2:13" s="2777" customFormat="1" ht="36" customHeight="1">
      <c r="B20" s="4397" t="s">
        <v>5005</v>
      </c>
      <c r="C20" s="4393">
        <v>23.2</v>
      </c>
      <c r="D20" s="4393">
        <v>19.8</v>
      </c>
      <c r="E20" s="4393">
        <v>13.9</v>
      </c>
      <c r="F20" s="4393">
        <v>17.5</v>
      </c>
      <c r="G20" s="4393">
        <v>15.2</v>
      </c>
      <c r="H20" s="4393">
        <v>17.100000000000001</v>
      </c>
      <c r="I20" s="4393">
        <v>13.8</v>
      </c>
      <c r="J20" s="4394">
        <v>16.600000000000001</v>
      </c>
      <c r="K20" s="4394">
        <v>16.100000000000001</v>
      </c>
      <c r="L20" s="4397" t="s">
        <v>5006</v>
      </c>
    </row>
    <row r="21" spans="2:13" s="2777" customFormat="1" ht="28.5" customHeight="1">
      <c r="B21" s="3824" t="s">
        <v>4850</v>
      </c>
      <c r="C21" s="4393">
        <v>88.4</v>
      </c>
      <c r="D21" s="4393">
        <v>98.2</v>
      </c>
      <c r="E21" s="4393">
        <v>108</v>
      </c>
      <c r="F21" s="4393">
        <v>102.8</v>
      </c>
      <c r="G21" s="4393">
        <v>106.3</v>
      </c>
      <c r="H21" s="4393">
        <v>107.3</v>
      </c>
      <c r="I21" s="4393">
        <v>108</v>
      </c>
      <c r="J21" s="4394">
        <v>102.8</v>
      </c>
      <c r="K21" s="4394">
        <v>102.9</v>
      </c>
      <c r="L21" s="3824" t="s">
        <v>5007</v>
      </c>
    </row>
    <row r="22" spans="2:13" s="2777" customFormat="1" ht="28.5" customHeight="1">
      <c r="B22" s="3824" t="s">
        <v>4851</v>
      </c>
      <c r="C22" s="4393">
        <v>101</v>
      </c>
      <c r="D22" s="4393">
        <v>107.1</v>
      </c>
      <c r="E22" s="4393">
        <v>108.9</v>
      </c>
      <c r="F22" s="4393">
        <v>112.1</v>
      </c>
      <c r="G22" s="4393">
        <v>117.1</v>
      </c>
      <c r="H22" s="4393">
        <v>120.5</v>
      </c>
      <c r="I22" s="4393">
        <v>120.4</v>
      </c>
      <c r="J22" s="4394">
        <v>120.2</v>
      </c>
      <c r="K22" s="4394">
        <v>120.6</v>
      </c>
      <c r="L22" s="3824" t="s">
        <v>5008</v>
      </c>
    </row>
    <row r="23" spans="2:13" s="2777" customFormat="1" ht="37.5" customHeight="1">
      <c r="B23" s="4398" t="s">
        <v>5009</v>
      </c>
      <c r="C23" s="4399">
        <v>-0.9</v>
      </c>
      <c r="D23" s="4399">
        <v>-0.1</v>
      </c>
      <c r="E23" s="4399">
        <v>0.5</v>
      </c>
      <c r="F23" s="4399">
        <v>0.2</v>
      </c>
      <c r="G23" s="4399">
        <v>0.4</v>
      </c>
      <c r="H23" s="4399">
        <v>0.4</v>
      </c>
      <c r="I23" s="4399">
        <v>0.5</v>
      </c>
      <c r="J23" s="4400">
        <v>0.2</v>
      </c>
      <c r="K23" s="4400">
        <v>0.2</v>
      </c>
      <c r="L23" s="4398" t="s">
        <v>5010</v>
      </c>
    </row>
    <row r="24" spans="2:13" s="2777" customFormat="1" ht="6" customHeight="1">
      <c r="B24" s="4401"/>
      <c r="C24" s="4402"/>
      <c r="D24" s="4402"/>
      <c r="E24" s="4402"/>
      <c r="F24" s="4402"/>
      <c r="G24" s="4402"/>
      <c r="H24" s="4402"/>
      <c r="I24" s="4402"/>
      <c r="J24" s="4403"/>
      <c r="K24" s="4403"/>
      <c r="L24" s="4401"/>
    </row>
    <row r="25" spans="2:13" s="969" customFormat="1" ht="11.25" customHeight="1">
      <c r="B25" s="6617" t="s">
        <v>164</v>
      </c>
      <c r="C25" s="6617"/>
      <c r="D25" s="6617"/>
      <c r="E25" s="6617"/>
      <c r="F25" s="6617"/>
      <c r="G25" s="6617"/>
      <c r="H25" s="6617"/>
      <c r="I25" s="6617"/>
      <c r="J25" s="6617"/>
      <c r="K25" s="6617"/>
      <c r="L25" s="6617"/>
    </row>
    <row r="26" spans="2:13" s="3605" customFormat="1" ht="11.25" customHeight="1">
      <c r="B26" s="6619" t="s">
        <v>5011</v>
      </c>
      <c r="C26" s="6619"/>
      <c r="D26" s="6619"/>
      <c r="E26" s="6619"/>
      <c r="F26" s="6619"/>
      <c r="G26" s="6619"/>
      <c r="H26" s="6619"/>
      <c r="I26" s="6619"/>
      <c r="J26" s="6619"/>
      <c r="K26" s="6619"/>
      <c r="L26" s="6619"/>
      <c r="M26" s="4404"/>
    </row>
    <row r="27" spans="2:13" s="3605" customFormat="1" ht="11.25" customHeight="1">
      <c r="B27" s="6619" t="s">
        <v>5012</v>
      </c>
      <c r="C27" s="6619"/>
      <c r="D27" s="6619"/>
      <c r="E27" s="6619"/>
      <c r="F27" s="6619"/>
      <c r="G27" s="6619"/>
      <c r="H27" s="6619"/>
      <c r="I27" s="6619"/>
      <c r="J27" s="6619"/>
      <c r="K27" s="6619"/>
      <c r="L27" s="6619"/>
      <c r="M27" s="4404"/>
    </row>
    <row r="28" spans="2:13" s="3605" customFormat="1" ht="11.25" customHeight="1">
      <c r="B28" s="6619" t="s">
        <v>5013</v>
      </c>
      <c r="C28" s="6619"/>
      <c r="D28" s="6619"/>
      <c r="E28" s="6619"/>
      <c r="F28" s="6619"/>
      <c r="G28" s="6619"/>
      <c r="H28" s="6619"/>
      <c r="I28" s="6619"/>
      <c r="J28" s="6619"/>
      <c r="K28" s="6619"/>
      <c r="L28" s="6619"/>
      <c r="M28" s="4404"/>
    </row>
    <row r="29" spans="2:13" s="3605" customFormat="1" ht="11.25" customHeight="1">
      <c r="B29" s="6617" t="s">
        <v>5014</v>
      </c>
      <c r="C29" s="6617"/>
      <c r="D29" s="6617"/>
      <c r="E29" s="6617"/>
      <c r="F29" s="6617"/>
      <c r="G29" s="6617"/>
      <c r="H29" s="6617"/>
      <c r="I29" s="6617"/>
      <c r="J29" s="6617"/>
      <c r="K29" s="6617"/>
      <c r="L29" s="6617"/>
      <c r="M29" s="4404"/>
    </row>
    <row r="30" spans="2:13" ht="22.5" customHeight="1"/>
    <row r="31" spans="2:13" ht="22.5" customHeight="1"/>
    <row r="32" spans="2:13" ht="4.5" customHeight="1"/>
  </sheetData>
  <mergeCells count="7">
    <mergeCell ref="B29:L29"/>
    <mergeCell ref="B1:L1"/>
    <mergeCell ref="B2:L2"/>
    <mergeCell ref="B25:L25"/>
    <mergeCell ref="B26:L26"/>
    <mergeCell ref="B27:L27"/>
    <mergeCell ref="B28:L28"/>
  </mergeCells>
  <conditionalFormatting sqref="C6:K23">
    <cfRule type="cellIs" dxfId="12" priority="2" stopIfTrue="1" operator="notEqual">
      <formula>#REF!</formula>
    </cfRule>
  </conditionalFormatting>
  <conditionalFormatting sqref="C24:K24">
    <cfRule type="cellIs" dxfId="11" priority="1" stopIfTrue="1" operator="notEqual">
      <formula>#REF!</formula>
    </cfRule>
  </conditionalFormatting>
  <hyperlinks>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2"/>
  <sheetViews>
    <sheetView showGridLines="0" workbookViewId="0">
      <selection activeCell="B1" sqref="B1:L1"/>
    </sheetView>
  </sheetViews>
  <sheetFormatPr defaultColWidth="8.85546875" defaultRowHeight="11.25"/>
  <cols>
    <col min="1" max="1" width="6.7109375" style="970" customWidth="1"/>
    <col min="2" max="2" width="17.7109375" style="970" customWidth="1"/>
    <col min="3" max="11" width="8.42578125" style="970" customWidth="1"/>
    <col min="12" max="12" width="17.7109375" style="970" customWidth="1"/>
    <col min="13" max="13" width="6.7109375" style="970" customWidth="1"/>
    <col min="14" max="14" width="14.28515625" style="567" bestFit="1" customWidth="1"/>
    <col min="15" max="23" width="8.85546875" style="567"/>
    <col min="24" max="16384" width="8.85546875" style="970"/>
  </cols>
  <sheetData>
    <row r="1" spans="2:23" s="968" customFormat="1" ht="30" customHeight="1">
      <c r="B1" s="6618" t="s">
        <v>5015</v>
      </c>
      <c r="C1" s="6618"/>
      <c r="D1" s="6618"/>
      <c r="E1" s="6618"/>
      <c r="F1" s="6618"/>
      <c r="G1" s="6618"/>
      <c r="H1" s="6618"/>
      <c r="I1" s="6618"/>
      <c r="J1" s="6618"/>
      <c r="K1" s="6618"/>
      <c r="L1" s="6618"/>
      <c r="N1" s="1938"/>
      <c r="O1" s="1938"/>
      <c r="P1" s="1938"/>
      <c r="Q1" s="1938"/>
      <c r="R1" s="1938"/>
      <c r="S1" s="1938"/>
      <c r="T1" s="1938"/>
      <c r="U1" s="1938"/>
      <c r="V1" s="1938"/>
      <c r="W1" s="1938"/>
    </row>
    <row r="2" spans="2:23" s="968" customFormat="1" ht="30" customHeight="1">
      <c r="B2" s="6618" t="s">
        <v>5016</v>
      </c>
      <c r="C2" s="6618"/>
      <c r="D2" s="6618"/>
      <c r="E2" s="6618"/>
      <c r="F2" s="6618"/>
      <c r="G2" s="6618"/>
      <c r="H2" s="6618"/>
      <c r="I2" s="6618"/>
      <c r="J2" s="6618"/>
      <c r="K2" s="6618"/>
      <c r="L2" s="6618"/>
      <c r="N2" s="2285" t="s">
        <v>979</v>
      </c>
      <c r="O2" s="1938"/>
      <c r="P2" s="1938"/>
      <c r="Q2" s="1938"/>
      <c r="R2" s="1938"/>
      <c r="S2" s="1938"/>
      <c r="T2" s="1938"/>
      <c r="U2" s="1938"/>
      <c r="V2" s="1938"/>
      <c r="W2" s="1938"/>
    </row>
    <row r="3" spans="2:23" s="969" customFormat="1" ht="12" customHeight="1">
      <c r="B3" s="4406" t="s">
        <v>849</v>
      </c>
      <c r="C3" s="4384"/>
      <c r="D3" s="4384"/>
      <c r="E3" s="4384"/>
      <c r="F3" s="4384"/>
      <c r="G3" s="4384"/>
      <c r="H3" s="4384"/>
      <c r="L3" s="4385" t="s">
        <v>5017</v>
      </c>
      <c r="N3" s="3379"/>
      <c r="O3" s="3379"/>
      <c r="P3" s="3379"/>
      <c r="Q3" s="3379"/>
      <c r="R3" s="3379"/>
      <c r="S3" s="3379"/>
      <c r="T3" s="3379"/>
      <c r="U3" s="3379"/>
      <c r="V3" s="3379"/>
      <c r="W3" s="3379"/>
    </row>
    <row r="4" spans="2:23" ht="30" customHeight="1">
      <c r="B4" s="4386"/>
      <c r="C4" s="4387">
        <v>2010</v>
      </c>
      <c r="D4" s="4387">
        <v>2011</v>
      </c>
      <c r="E4" s="4387">
        <v>2012</v>
      </c>
      <c r="F4" s="4387">
        <v>2013</v>
      </c>
      <c r="G4" s="4387">
        <v>2014</v>
      </c>
      <c r="H4" s="4387">
        <v>2015</v>
      </c>
      <c r="I4" s="4387">
        <v>2016</v>
      </c>
      <c r="J4" s="4388">
        <v>2017</v>
      </c>
      <c r="K4" s="4388" t="s">
        <v>2691</v>
      </c>
      <c r="L4" s="955"/>
    </row>
    <row r="5" spans="2:23" ht="21" customHeight="1">
      <c r="B5" s="3824" t="s">
        <v>1661</v>
      </c>
      <c r="C5" s="4407">
        <v>11804883</v>
      </c>
      <c r="D5" s="4407">
        <v>11756562</v>
      </c>
      <c r="E5" s="4407">
        <v>11321137</v>
      </c>
      <c r="F5" s="4407">
        <v>11517067</v>
      </c>
      <c r="G5" s="4407">
        <v>10982538</v>
      </c>
      <c r="H5" s="4407">
        <v>11360526</v>
      </c>
      <c r="I5" s="4407">
        <v>11432958</v>
      </c>
      <c r="J5" s="4407">
        <v>11731476</v>
      </c>
      <c r="K5" s="4407">
        <v>12189271.5</v>
      </c>
      <c r="L5" s="3824" t="s">
        <v>1661</v>
      </c>
      <c r="M5" s="4408"/>
      <c r="N5" s="4409"/>
      <c r="O5" s="4409"/>
      <c r="P5" s="4409"/>
      <c r="Q5" s="4409"/>
      <c r="R5" s="4409"/>
      <c r="S5" s="4409"/>
      <c r="T5" s="4409"/>
      <c r="U5" s="4409"/>
      <c r="V5" s="4409"/>
    </row>
    <row r="6" spans="2:23" s="4412" customFormat="1" ht="21" customHeight="1">
      <c r="B6" s="4396" t="s">
        <v>4911</v>
      </c>
      <c r="C6" s="4407">
        <v>9983741</v>
      </c>
      <c r="D6" s="4407">
        <v>9908538</v>
      </c>
      <c r="E6" s="4407">
        <v>9488716</v>
      </c>
      <c r="F6" s="4407">
        <v>10144336</v>
      </c>
      <c r="G6" s="4407">
        <v>10011431</v>
      </c>
      <c r="H6" s="4407">
        <v>10357075</v>
      </c>
      <c r="I6" s="4407">
        <v>10690352</v>
      </c>
      <c r="J6" s="4407">
        <v>11065005</v>
      </c>
      <c r="K6" s="4407">
        <v>11469322.5</v>
      </c>
      <c r="L6" s="4396" t="s">
        <v>5018</v>
      </c>
      <c r="M6" s="4410"/>
      <c r="N6" s="4411"/>
      <c r="O6" s="4411"/>
      <c r="P6" s="4411"/>
      <c r="Q6" s="4411"/>
      <c r="R6" s="4411"/>
      <c r="S6" s="4411"/>
      <c r="T6" s="4411"/>
      <c r="U6" s="4411"/>
      <c r="V6" s="4411"/>
      <c r="W6" s="4411"/>
    </row>
    <row r="7" spans="2:23" ht="36" customHeight="1">
      <c r="B7" s="4397" t="s">
        <v>5019</v>
      </c>
      <c r="C7" s="4413">
        <v>1235298</v>
      </c>
      <c r="D7" s="4413">
        <v>1206990</v>
      </c>
      <c r="E7" s="4413">
        <v>1268493</v>
      </c>
      <c r="F7" s="4413">
        <v>1498043</v>
      </c>
      <c r="G7" s="4413">
        <v>1389375</v>
      </c>
      <c r="H7" s="4413">
        <v>1463358</v>
      </c>
      <c r="I7" s="4413">
        <v>1477918</v>
      </c>
      <c r="J7" s="4413">
        <v>1426619</v>
      </c>
      <c r="K7" s="4413">
        <v>1547095</v>
      </c>
      <c r="L7" s="4397" t="s">
        <v>5020</v>
      </c>
      <c r="M7" s="4414"/>
    </row>
    <row r="8" spans="2:23" ht="36" customHeight="1">
      <c r="B8" s="4397" t="s">
        <v>5021</v>
      </c>
      <c r="C8" s="4413">
        <v>2384716</v>
      </c>
      <c r="D8" s="4413">
        <v>2490696</v>
      </c>
      <c r="E8" s="4413">
        <v>2293800</v>
      </c>
      <c r="F8" s="4413">
        <v>2495210</v>
      </c>
      <c r="G8" s="4413">
        <v>2847184</v>
      </c>
      <c r="H8" s="4413">
        <v>3030142</v>
      </c>
      <c r="I8" s="4413">
        <v>3144954</v>
      </c>
      <c r="J8" s="4413">
        <v>3307129</v>
      </c>
      <c r="K8" s="4413">
        <v>3599787</v>
      </c>
      <c r="L8" s="4397" t="s">
        <v>5022</v>
      </c>
      <c r="M8" s="4414"/>
    </row>
    <row r="9" spans="2:23" ht="27" customHeight="1">
      <c r="B9" s="4397" t="s">
        <v>5023</v>
      </c>
      <c r="C9" s="4413">
        <v>736473</v>
      </c>
      <c r="D9" s="4413">
        <v>694402</v>
      </c>
      <c r="E9" s="4413">
        <v>639163</v>
      </c>
      <c r="F9" s="4413">
        <v>758131</v>
      </c>
      <c r="G9" s="4413">
        <v>631749</v>
      </c>
      <c r="H9" s="4413">
        <v>609649</v>
      </c>
      <c r="I9" s="4413">
        <v>618581</v>
      </c>
      <c r="J9" s="4413">
        <v>628046</v>
      </c>
      <c r="K9" s="4413">
        <v>631297</v>
      </c>
      <c r="L9" s="4397" t="s">
        <v>5024</v>
      </c>
      <c r="M9" s="4414"/>
    </row>
    <row r="10" spans="2:23" ht="21" customHeight="1">
      <c r="B10" s="4397" t="s">
        <v>5025</v>
      </c>
      <c r="C10" s="4413">
        <v>2024698</v>
      </c>
      <c r="D10" s="4413">
        <v>1877082</v>
      </c>
      <c r="E10" s="4413">
        <v>1784279</v>
      </c>
      <c r="F10" s="4413">
        <v>1739542</v>
      </c>
      <c r="G10" s="4413">
        <v>1673603</v>
      </c>
      <c r="H10" s="4413">
        <v>1841252</v>
      </c>
      <c r="I10" s="4413">
        <v>1893413</v>
      </c>
      <c r="J10" s="4413">
        <v>1867312</v>
      </c>
      <c r="K10" s="4413">
        <v>2012905</v>
      </c>
      <c r="L10" s="4397" t="s">
        <v>943</v>
      </c>
      <c r="M10" s="4414"/>
    </row>
    <row r="11" spans="2:23" ht="27" customHeight="1">
      <c r="B11" s="4397" t="s">
        <v>5026</v>
      </c>
      <c r="C11" s="4413">
        <v>3602556</v>
      </c>
      <c r="D11" s="4413">
        <v>3639368</v>
      </c>
      <c r="E11" s="4413">
        <v>3502981</v>
      </c>
      <c r="F11" s="4413">
        <v>3653410</v>
      </c>
      <c r="G11" s="4413">
        <v>3469520</v>
      </c>
      <c r="H11" s="4413">
        <v>3412674</v>
      </c>
      <c r="I11" s="4413">
        <v>3555486</v>
      </c>
      <c r="J11" s="4413">
        <v>3835899</v>
      </c>
      <c r="K11" s="4413">
        <v>3678238.5</v>
      </c>
      <c r="L11" s="4397" t="s">
        <v>5027</v>
      </c>
      <c r="M11" s="4414"/>
    </row>
    <row r="12" spans="2:23" s="4411" customFormat="1" ht="21" customHeight="1">
      <c r="B12" s="4415" t="s">
        <v>4912</v>
      </c>
      <c r="C12" s="4416">
        <v>1821142</v>
      </c>
      <c r="D12" s="4416">
        <v>1848024</v>
      </c>
      <c r="E12" s="4416">
        <v>1832421</v>
      </c>
      <c r="F12" s="4416">
        <v>1372731</v>
      </c>
      <c r="G12" s="4416">
        <v>971107</v>
      </c>
      <c r="H12" s="4416">
        <v>1003451</v>
      </c>
      <c r="I12" s="4416">
        <v>742606</v>
      </c>
      <c r="J12" s="4416">
        <v>666471</v>
      </c>
      <c r="K12" s="4416">
        <v>719949</v>
      </c>
      <c r="L12" s="4415" t="s">
        <v>5028</v>
      </c>
      <c r="M12" s="4410"/>
    </row>
    <row r="13" spans="2:23" s="1957" customFormat="1" ht="4.5" customHeight="1">
      <c r="B13" s="4417"/>
      <c r="C13" s="4418"/>
      <c r="D13" s="4418"/>
      <c r="E13" s="4418"/>
      <c r="F13" s="4418"/>
      <c r="G13" s="4418"/>
      <c r="H13" s="4418"/>
      <c r="I13" s="4418"/>
      <c r="J13" s="4418"/>
      <c r="K13" s="4418"/>
      <c r="L13" s="4417"/>
      <c r="M13" s="4419"/>
    </row>
    <row r="14" spans="2:23" s="1959" customFormat="1" ht="12" customHeight="1">
      <c r="B14" s="6617" t="s">
        <v>164</v>
      </c>
      <c r="C14" s="6617"/>
      <c r="D14" s="6617"/>
      <c r="E14" s="6617"/>
      <c r="F14" s="6617"/>
      <c r="G14" s="6617"/>
      <c r="H14" s="6617"/>
      <c r="I14" s="6617"/>
      <c r="J14" s="6617"/>
      <c r="K14" s="6617"/>
      <c r="L14" s="6617"/>
      <c r="M14" s="4420"/>
    </row>
    <row r="15" spans="2:23" s="1959" customFormat="1" ht="12" customHeight="1">
      <c r="B15" s="6619" t="s">
        <v>5011</v>
      </c>
      <c r="C15" s="6619"/>
      <c r="D15" s="6619"/>
      <c r="E15" s="6619"/>
      <c r="F15" s="6619"/>
      <c r="G15" s="6619"/>
      <c r="H15" s="6619"/>
      <c r="I15" s="6619"/>
      <c r="J15" s="6619"/>
      <c r="K15" s="6619"/>
      <c r="L15" s="6619"/>
      <c r="M15" s="3605"/>
    </row>
    <row r="16" spans="2:23" s="1959" customFormat="1" ht="12" customHeight="1">
      <c r="B16" s="6619" t="s">
        <v>5012</v>
      </c>
      <c r="C16" s="6619"/>
      <c r="D16" s="6619"/>
      <c r="E16" s="6619"/>
      <c r="F16" s="6619"/>
      <c r="G16" s="6619"/>
      <c r="H16" s="6619"/>
      <c r="I16" s="6619"/>
      <c r="J16" s="6619"/>
      <c r="K16" s="6619"/>
      <c r="L16" s="6619"/>
      <c r="M16" s="3605"/>
    </row>
    <row r="17" spans="2:23" s="1959" customFormat="1" ht="12" customHeight="1">
      <c r="B17" s="6617" t="s">
        <v>5029</v>
      </c>
      <c r="C17" s="6617"/>
      <c r="D17" s="6617"/>
      <c r="E17" s="6617"/>
      <c r="F17" s="6617"/>
      <c r="G17" s="6617"/>
      <c r="H17" s="6617"/>
      <c r="I17" s="6617"/>
      <c r="J17" s="6617"/>
      <c r="K17" s="6617"/>
      <c r="L17" s="6617"/>
      <c r="M17" s="3605"/>
    </row>
    <row r="18" spans="2:23" s="3605" customFormat="1" ht="12" customHeight="1">
      <c r="B18" s="6617" t="s">
        <v>5030</v>
      </c>
      <c r="C18" s="6619"/>
      <c r="D18" s="6619"/>
      <c r="E18" s="6619"/>
      <c r="F18" s="6619"/>
      <c r="G18" s="6619"/>
      <c r="H18" s="6619"/>
      <c r="I18" s="6619"/>
      <c r="J18" s="6619"/>
      <c r="K18" s="6619"/>
      <c r="L18" s="6619"/>
      <c r="N18" s="1959"/>
      <c r="O18" s="1959"/>
      <c r="P18" s="1959"/>
      <c r="Q18" s="1959"/>
      <c r="R18" s="1959"/>
      <c r="S18" s="1959"/>
      <c r="T18" s="1959"/>
      <c r="U18" s="1959"/>
      <c r="V18" s="1959"/>
      <c r="W18" s="1959"/>
    </row>
    <row r="19" spans="2:23" ht="21" customHeight="1"/>
    <row r="20" spans="2:23" ht="21" customHeight="1">
      <c r="C20" s="4421"/>
      <c r="D20" s="4421"/>
      <c r="E20" s="4421"/>
      <c r="F20" s="4421"/>
      <c r="G20" s="4421"/>
      <c r="H20" s="4421"/>
      <c r="I20" s="4421"/>
      <c r="J20" s="4421"/>
      <c r="K20" s="4421"/>
    </row>
    <row r="21" spans="2:23" ht="21" customHeight="1">
      <c r="C21" s="4421"/>
      <c r="D21" s="4421"/>
      <c r="E21" s="4421"/>
      <c r="F21" s="4421"/>
      <c r="G21" s="4421"/>
      <c r="H21" s="4421"/>
      <c r="I21" s="4421"/>
      <c r="J21" s="4421"/>
      <c r="K21" s="4421"/>
    </row>
    <row r="22" spans="2:23" ht="16.5" customHeight="1">
      <c r="C22" s="4421"/>
      <c r="D22" s="4421"/>
      <c r="E22" s="4421"/>
      <c r="F22" s="4421"/>
      <c r="G22" s="4421"/>
      <c r="H22" s="4421"/>
      <c r="I22" s="4421"/>
      <c r="J22" s="4421"/>
      <c r="K22" s="4421"/>
    </row>
    <row r="23" spans="2:23" ht="16.5" customHeight="1">
      <c r="C23" s="4421"/>
      <c r="D23" s="4421"/>
      <c r="E23" s="4421"/>
      <c r="F23" s="4421"/>
      <c r="G23" s="4421"/>
      <c r="H23" s="4421"/>
      <c r="I23" s="4421"/>
      <c r="J23" s="4421"/>
      <c r="K23" s="4421"/>
    </row>
    <row r="24" spans="2:23" ht="18" customHeight="1">
      <c r="C24" s="4421"/>
      <c r="D24" s="4421"/>
      <c r="E24" s="4421"/>
      <c r="F24" s="4421"/>
      <c r="G24" s="4421"/>
      <c r="H24" s="4421"/>
      <c r="I24" s="4421"/>
      <c r="J24" s="4421"/>
      <c r="K24" s="4421"/>
    </row>
    <row r="25" spans="2:23" ht="18" customHeight="1">
      <c r="C25" s="4421"/>
      <c r="D25" s="4421"/>
      <c r="E25" s="4421"/>
      <c r="F25" s="4421"/>
      <c r="G25" s="4421"/>
      <c r="H25" s="4421"/>
      <c r="I25" s="4421"/>
      <c r="J25" s="4421"/>
      <c r="K25" s="4421"/>
    </row>
    <row r="26" spans="2:23" ht="4.5" customHeight="1">
      <c r="C26" s="4421"/>
      <c r="D26" s="4421"/>
      <c r="E26" s="4421"/>
      <c r="F26" s="4421"/>
      <c r="G26" s="4421"/>
      <c r="H26" s="4421"/>
      <c r="I26" s="4421"/>
      <c r="J26" s="4421"/>
      <c r="K26" s="4421"/>
    </row>
    <row r="27" spans="2:23" ht="12" customHeight="1">
      <c r="C27" s="4421"/>
      <c r="D27" s="4421"/>
      <c r="E27" s="4421"/>
      <c r="F27" s="4421"/>
      <c r="G27" s="4421"/>
      <c r="H27" s="4421"/>
      <c r="I27" s="4421"/>
      <c r="J27" s="4421"/>
      <c r="K27" s="4421"/>
    </row>
    <row r="28" spans="2:23" ht="22.5" customHeight="1">
      <c r="C28" s="4421"/>
      <c r="D28" s="4421"/>
      <c r="E28" s="4421"/>
      <c r="F28" s="4421"/>
      <c r="G28" s="4421"/>
      <c r="H28" s="4421"/>
      <c r="I28" s="4421"/>
      <c r="J28" s="4421"/>
      <c r="K28" s="4421"/>
    </row>
    <row r="29" spans="2:23" ht="22.5" customHeight="1">
      <c r="C29" s="4421"/>
      <c r="D29" s="4421"/>
      <c r="E29" s="4421"/>
      <c r="F29" s="4421"/>
      <c r="G29" s="4421"/>
      <c r="H29" s="4421"/>
      <c r="I29" s="4421"/>
      <c r="J29" s="4421"/>
      <c r="K29" s="4421"/>
    </row>
    <row r="30" spans="2:23" ht="22.5" customHeight="1"/>
    <row r="31" spans="2:23" ht="22.5" customHeight="1"/>
    <row r="32" spans="2:23" ht="4.5" customHeight="1"/>
  </sheetData>
  <mergeCells count="7">
    <mergeCell ref="B18:L18"/>
    <mergeCell ref="B1:L1"/>
    <mergeCell ref="B2:L2"/>
    <mergeCell ref="B14:L14"/>
    <mergeCell ref="B15:L15"/>
    <mergeCell ref="B16:L16"/>
    <mergeCell ref="B17:L17"/>
  </mergeCells>
  <conditionalFormatting sqref="C12:K13">
    <cfRule type="cellIs" dxfId="10" priority="3" stopIfTrue="1" operator="notEqual">
      <formula>#REF!</formula>
    </cfRule>
  </conditionalFormatting>
  <conditionalFormatting sqref="C11:H11">
    <cfRule type="cellIs" dxfId="9" priority="2" stopIfTrue="1" operator="notEqual">
      <formula>#REF!</formula>
    </cfRule>
  </conditionalFormatting>
  <conditionalFormatting sqref="I11:J11">
    <cfRule type="cellIs" dxfId="8" priority="1" stopIfTrue="1" operator="notEqual">
      <formula>#REF!</formula>
    </cfRule>
  </conditionalFormatting>
  <hyperlinks>
    <hyperlink ref="N2" location="Indice!A1" display="(Voltar ao Índice)"/>
  </hyperlinks>
  <printOptions horizontalCentered="1"/>
  <pageMargins left="0.27559055118110237" right="0.27559055118110237" top="0.6692913385826772" bottom="0.47244094488188981" header="0" footer="0"/>
  <pageSetup paperSize="9" scale="90"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6"/>
  <sheetViews>
    <sheetView showGridLines="0" workbookViewId="0">
      <pane ySplit="5" topLeftCell="A6" activePane="bottomLeft" state="frozen"/>
      <selection pane="bottomLeft" activeCell="B1" sqref="B1:P1"/>
    </sheetView>
  </sheetViews>
  <sheetFormatPr defaultColWidth="9.140625" defaultRowHeight="11.25"/>
  <cols>
    <col min="1" max="1" width="6.7109375" style="356" customWidth="1"/>
    <col min="2" max="2" width="21.5703125" style="356" customWidth="1"/>
    <col min="3" max="3" width="8.7109375" style="356" customWidth="1"/>
    <col min="4" max="4" width="7.140625" style="356" customWidth="1"/>
    <col min="5" max="5" width="7.85546875" style="356" customWidth="1"/>
    <col min="6" max="6" width="7.140625" style="356" customWidth="1"/>
    <col min="7" max="9" width="8.85546875" style="356" customWidth="1"/>
    <col min="10" max="10" width="7.140625" style="356" customWidth="1"/>
    <col min="11" max="11" width="5.5703125" style="356" customWidth="1"/>
    <col min="12" max="12" width="7.140625" style="356" customWidth="1"/>
    <col min="13" max="13" width="5.85546875" style="356" customWidth="1"/>
    <col min="14" max="14" width="8.42578125" style="356" customWidth="1"/>
    <col min="15" max="16" width="7.28515625" style="356" customWidth="1"/>
    <col min="17" max="17" width="6.7109375" style="356" customWidth="1"/>
    <col min="18" max="18" width="14.28515625" style="356" bestFit="1" customWidth="1"/>
    <col min="19" max="16384" width="9.140625" style="356"/>
  </cols>
  <sheetData>
    <row r="1" spans="2:18" s="376" customFormat="1" ht="30" customHeight="1">
      <c r="B1" s="4812" t="s">
        <v>920</v>
      </c>
      <c r="C1" s="4812"/>
      <c r="D1" s="4812"/>
      <c r="E1" s="4812"/>
      <c r="F1" s="4812"/>
      <c r="G1" s="4812"/>
      <c r="H1" s="4812"/>
      <c r="I1" s="4812"/>
      <c r="J1" s="4812"/>
      <c r="K1" s="4812"/>
      <c r="L1" s="4812"/>
      <c r="M1" s="4812"/>
      <c r="N1" s="4812"/>
      <c r="O1" s="4812"/>
      <c r="P1" s="4812"/>
      <c r="Q1" s="377"/>
    </row>
    <row r="2" spans="2:18" s="376" customFormat="1" ht="30" customHeight="1">
      <c r="B2" s="4812" t="s">
        <v>921</v>
      </c>
      <c r="C2" s="4812"/>
      <c r="D2" s="4812"/>
      <c r="E2" s="4812"/>
      <c r="F2" s="4812"/>
      <c r="G2" s="4812"/>
      <c r="H2" s="4812"/>
      <c r="I2" s="4812"/>
      <c r="J2" s="4812"/>
      <c r="K2" s="4812"/>
      <c r="L2" s="4812"/>
      <c r="M2" s="4812"/>
      <c r="N2" s="4812"/>
      <c r="O2" s="4812"/>
      <c r="P2" s="4812"/>
      <c r="Q2" s="377"/>
      <c r="R2" s="599" t="s">
        <v>979</v>
      </c>
    </row>
    <row r="3" spans="2:18" s="502" customFormat="1" ht="12" customHeight="1">
      <c r="B3" s="498" t="s">
        <v>849</v>
      </c>
      <c r="C3" s="500"/>
      <c r="D3" s="500"/>
      <c r="E3" s="500"/>
      <c r="F3" s="500"/>
      <c r="G3" s="500"/>
      <c r="H3" s="500"/>
      <c r="I3" s="500"/>
      <c r="J3" s="500"/>
      <c r="K3" s="500"/>
      <c r="L3" s="500"/>
      <c r="M3" s="500"/>
      <c r="N3" s="500"/>
      <c r="O3" s="500"/>
      <c r="P3" s="501" t="s">
        <v>850</v>
      </c>
      <c r="Q3" s="501"/>
    </row>
    <row r="4" spans="2:18" s="378" customFormat="1" ht="18" customHeight="1">
      <c r="B4" s="4889"/>
      <c r="C4" s="4898" t="s">
        <v>922</v>
      </c>
      <c r="D4" s="4735" t="s">
        <v>923</v>
      </c>
      <c r="E4" s="4736"/>
      <c r="F4" s="4736"/>
      <c r="G4" s="4736"/>
      <c r="H4" s="4736"/>
      <c r="I4" s="4736"/>
      <c r="J4" s="4735" t="s">
        <v>924</v>
      </c>
      <c r="K4" s="4736"/>
      <c r="L4" s="4736"/>
      <c r="M4" s="4736"/>
      <c r="N4" s="4736"/>
      <c r="O4" s="4736"/>
      <c r="P4" s="4736"/>
      <c r="Q4" s="543"/>
    </row>
    <row r="5" spans="2:18" s="344" customFormat="1" ht="94.5" customHeight="1">
      <c r="B5" s="4889"/>
      <c r="C5" s="4899"/>
      <c r="D5" s="486" t="s">
        <v>175</v>
      </c>
      <c r="E5" s="486" t="s">
        <v>925</v>
      </c>
      <c r="F5" s="486" t="s">
        <v>926</v>
      </c>
      <c r="G5" s="486" t="s">
        <v>927</v>
      </c>
      <c r="H5" s="486" t="s">
        <v>928</v>
      </c>
      <c r="I5" s="486" t="s">
        <v>929</v>
      </c>
      <c r="J5" s="544" t="s">
        <v>175</v>
      </c>
      <c r="K5" s="544" t="s">
        <v>930</v>
      </c>
      <c r="L5" s="544" t="s">
        <v>931</v>
      </c>
      <c r="M5" s="545" t="s">
        <v>932</v>
      </c>
      <c r="N5" s="544" t="s">
        <v>933</v>
      </c>
      <c r="O5" s="544" t="s">
        <v>934</v>
      </c>
      <c r="P5" s="544" t="s">
        <v>935</v>
      </c>
      <c r="Q5" s="508"/>
    </row>
    <row r="6" spans="2:18" s="549" customFormat="1" ht="15" customHeight="1">
      <c r="B6" s="347" t="s">
        <v>12</v>
      </c>
      <c r="C6" s="546">
        <v>39236</v>
      </c>
      <c r="D6" s="546">
        <v>411799</v>
      </c>
      <c r="E6" s="546">
        <v>8191</v>
      </c>
      <c r="F6" s="546">
        <v>123004</v>
      </c>
      <c r="G6" s="546">
        <v>236408</v>
      </c>
      <c r="H6" s="546">
        <v>42844</v>
      </c>
      <c r="I6" s="546">
        <v>1352</v>
      </c>
      <c r="J6" s="546">
        <v>359228</v>
      </c>
      <c r="K6" s="546">
        <v>6568</v>
      </c>
      <c r="L6" s="546">
        <v>154826</v>
      </c>
      <c r="M6" s="546">
        <v>64</v>
      </c>
      <c r="N6" s="546">
        <v>165417</v>
      </c>
      <c r="O6" s="546">
        <v>31666</v>
      </c>
      <c r="P6" s="547">
        <v>687</v>
      </c>
      <c r="Q6" s="548" t="s">
        <v>502</v>
      </c>
    </row>
    <row r="7" spans="2:18" s="549" customFormat="1" ht="15" customHeight="1">
      <c r="B7" s="347" t="s">
        <v>230</v>
      </c>
      <c r="C7" s="550">
        <v>37086</v>
      </c>
      <c r="D7" s="550">
        <v>391199</v>
      </c>
      <c r="E7" s="550">
        <v>7956</v>
      </c>
      <c r="F7" s="550">
        <v>119450</v>
      </c>
      <c r="G7" s="550">
        <v>221692</v>
      </c>
      <c r="H7" s="550">
        <v>40801</v>
      </c>
      <c r="I7" s="550">
        <v>1301</v>
      </c>
      <c r="J7" s="550">
        <v>342860</v>
      </c>
      <c r="K7" s="550">
        <v>6556</v>
      </c>
      <c r="L7" s="550">
        <v>148259</v>
      </c>
      <c r="M7" s="550">
        <v>62</v>
      </c>
      <c r="N7" s="550">
        <v>157685</v>
      </c>
      <c r="O7" s="550">
        <v>29714</v>
      </c>
      <c r="P7" s="547">
        <v>584</v>
      </c>
      <c r="Q7" s="548" t="s">
        <v>502</v>
      </c>
    </row>
    <row r="8" spans="2:18" s="555" customFormat="1" ht="15" customHeight="1">
      <c r="B8" s="525" t="s">
        <v>246</v>
      </c>
      <c r="C8" s="551">
        <v>11489</v>
      </c>
      <c r="D8" s="551">
        <v>111976</v>
      </c>
      <c r="E8" s="551">
        <v>620</v>
      </c>
      <c r="F8" s="551">
        <v>37789</v>
      </c>
      <c r="G8" s="551">
        <v>60657</v>
      </c>
      <c r="H8" s="551">
        <v>12598</v>
      </c>
      <c r="I8" s="551">
        <v>312</v>
      </c>
      <c r="J8" s="551">
        <v>102968</v>
      </c>
      <c r="K8" s="551">
        <v>805</v>
      </c>
      <c r="L8" s="551">
        <v>47694</v>
      </c>
      <c r="M8" s="552">
        <v>0</v>
      </c>
      <c r="N8" s="551">
        <v>45281</v>
      </c>
      <c r="O8" s="551">
        <v>9106</v>
      </c>
      <c r="P8" s="553">
        <v>82</v>
      </c>
      <c r="Q8" s="554" t="s">
        <v>502</v>
      </c>
    </row>
    <row r="9" spans="2:18" s="555" customFormat="1" ht="15" customHeight="1">
      <c r="B9" s="525" t="s">
        <v>881</v>
      </c>
      <c r="C9" s="551">
        <v>885</v>
      </c>
      <c r="D9" s="556">
        <v>8676</v>
      </c>
      <c r="E9" s="556">
        <v>25</v>
      </c>
      <c r="F9" s="556">
        <v>3075</v>
      </c>
      <c r="G9" s="556">
        <v>4597</v>
      </c>
      <c r="H9" s="557">
        <v>967</v>
      </c>
      <c r="I9" s="557">
        <v>12</v>
      </c>
      <c r="J9" s="557">
        <v>6676</v>
      </c>
      <c r="K9" s="557">
        <v>15</v>
      </c>
      <c r="L9" s="557">
        <v>2820</v>
      </c>
      <c r="M9" s="557">
        <v>0</v>
      </c>
      <c r="N9" s="557">
        <v>3445</v>
      </c>
      <c r="O9" s="557">
        <v>395</v>
      </c>
      <c r="P9" s="553">
        <v>1</v>
      </c>
      <c r="Q9" s="554" t="s">
        <v>502</v>
      </c>
    </row>
    <row r="10" spans="2:18" s="555" customFormat="1" ht="15" customHeight="1">
      <c r="B10" s="525" t="s">
        <v>882</v>
      </c>
      <c r="C10" s="551">
        <v>1026</v>
      </c>
      <c r="D10" s="556">
        <v>7982</v>
      </c>
      <c r="E10" s="556">
        <v>150</v>
      </c>
      <c r="F10" s="556">
        <v>2398</v>
      </c>
      <c r="G10" s="556">
        <v>4702</v>
      </c>
      <c r="H10" s="552">
        <v>714</v>
      </c>
      <c r="I10" s="552">
        <v>19</v>
      </c>
      <c r="J10" s="552">
        <v>6293</v>
      </c>
      <c r="K10" s="552">
        <v>0</v>
      </c>
      <c r="L10" s="552">
        <v>3291</v>
      </c>
      <c r="M10" s="552">
        <v>0</v>
      </c>
      <c r="N10" s="552">
        <v>2469</v>
      </c>
      <c r="O10" s="552">
        <v>530</v>
      </c>
      <c r="P10" s="553">
        <v>3</v>
      </c>
      <c r="Q10" s="554" t="s">
        <v>502</v>
      </c>
    </row>
    <row r="11" spans="2:18" s="555" customFormat="1" ht="15" customHeight="1">
      <c r="B11" s="525" t="s">
        <v>883</v>
      </c>
      <c r="C11" s="551">
        <v>1387</v>
      </c>
      <c r="D11" s="556">
        <v>11097</v>
      </c>
      <c r="E11" s="556">
        <v>73</v>
      </c>
      <c r="F11" s="556">
        <v>4134</v>
      </c>
      <c r="G11" s="556">
        <v>5021</v>
      </c>
      <c r="H11" s="552">
        <v>1821</v>
      </c>
      <c r="I11" s="552">
        <v>48</v>
      </c>
      <c r="J11" s="552">
        <v>11503</v>
      </c>
      <c r="K11" s="552">
        <v>2</v>
      </c>
      <c r="L11" s="552">
        <v>5931</v>
      </c>
      <c r="M11" s="552">
        <v>0</v>
      </c>
      <c r="N11" s="552">
        <v>4115</v>
      </c>
      <c r="O11" s="552">
        <v>1455</v>
      </c>
      <c r="P11" s="553">
        <v>1</v>
      </c>
      <c r="Q11" s="554" t="s">
        <v>502</v>
      </c>
    </row>
    <row r="12" spans="2:18" s="555" customFormat="1" ht="15" customHeight="1">
      <c r="B12" s="525" t="s">
        <v>884</v>
      </c>
      <c r="C12" s="551">
        <v>3421</v>
      </c>
      <c r="D12" s="556">
        <v>41727</v>
      </c>
      <c r="E12" s="556">
        <v>78</v>
      </c>
      <c r="F12" s="556">
        <v>11677</v>
      </c>
      <c r="G12" s="556">
        <v>25912</v>
      </c>
      <c r="H12" s="552">
        <v>3921</v>
      </c>
      <c r="I12" s="552">
        <v>140</v>
      </c>
      <c r="J12" s="552">
        <v>35259</v>
      </c>
      <c r="K12" s="552">
        <v>788</v>
      </c>
      <c r="L12" s="552">
        <v>16707</v>
      </c>
      <c r="M12" s="552">
        <v>0</v>
      </c>
      <c r="N12" s="552">
        <v>14232</v>
      </c>
      <c r="O12" s="552">
        <v>3515</v>
      </c>
      <c r="P12" s="553">
        <v>16</v>
      </c>
      <c r="Q12" s="554" t="s">
        <v>502</v>
      </c>
    </row>
    <row r="13" spans="2:18" s="555" customFormat="1" ht="15" customHeight="1">
      <c r="B13" s="525" t="s">
        <v>885</v>
      </c>
      <c r="C13" s="551">
        <v>350</v>
      </c>
      <c r="D13" s="556">
        <v>5894</v>
      </c>
      <c r="E13" s="556">
        <v>22</v>
      </c>
      <c r="F13" s="556">
        <v>2508</v>
      </c>
      <c r="G13" s="556">
        <v>2580</v>
      </c>
      <c r="H13" s="552">
        <v>770</v>
      </c>
      <c r="I13" s="552">
        <v>13</v>
      </c>
      <c r="J13" s="558">
        <v>5935</v>
      </c>
      <c r="K13" s="558">
        <v>0</v>
      </c>
      <c r="L13" s="558">
        <v>2429</v>
      </c>
      <c r="M13" s="558">
        <v>0</v>
      </c>
      <c r="N13" s="558">
        <v>2947</v>
      </c>
      <c r="O13" s="558">
        <v>559</v>
      </c>
      <c r="P13" s="559" t="s">
        <v>674</v>
      </c>
      <c r="Q13" s="554"/>
    </row>
    <row r="14" spans="2:18" s="555" customFormat="1" ht="15" customHeight="1">
      <c r="B14" s="525" t="s">
        <v>886</v>
      </c>
      <c r="C14" s="551">
        <v>2099</v>
      </c>
      <c r="D14" s="556">
        <v>14326</v>
      </c>
      <c r="E14" s="556">
        <v>72</v>
      </c>
      <c r="F14" s="556">
        <v>5813</v>
      </c>
      <c r="G14" s="556">
        <v>6859</v>
      </c>
      <c r="H14" s="552">
        <v>1534</v>
      </c>
      <c r="I14" s="552">
        <v>48</v>
      </c>
      <c r="J14" s="552">
        <v>14814</v>
      </c>
      <c r="K14" s="552">
        <v>0</v>
      </c>
      <c r="L14" s="552">
        <v>7848</v>
      </c>
      <c r="M14" s="552">
        <v>0</v>
      </c>
      <c r="N14" s="552">
        <v>5970</v>
      </c>
      <c r="O14" s="552">
        <v>960</v>
      </c>
      <c r="P14" s="553">
        <v>37</v>
      </c>
      <c r="Q14" s="554" t="s">
        <v>502</v>
      </c>
    </row>
    <row r="15" spans="2:18" s="555" customFormat="1" ht="15" customHeight="1">
      <c r="B15" s="525" t="s">
        <v>887</v>
      </c>
      <c r="C15" s="551">
        <v>1398</v>
      </c>
      <c r="D15" s="556">
        <v>13127</v>
      </c>
      <c r="E15" s="556">
        <v>60</v>
      </c>
      <c r="F15" s="556">
        <v>4809</v>
      </c>
      <c r="G15" s="556">
        <v>6468</v>
      </c>
      <c r="H15" s="552">
        <v>1770</v>
      </c>
      <c r="I15" s="552">
        <v>20</v>
      </c>
      <c r="J15" s="552">
        <v>13466</v>
      </c>
      <c r="K15" s="552">
        <v>0</v>
      </c>
      <c r="L15" s="552">
        <v>4937</v>
      </c>
      <c r="M15" s="552">
        <v>0</v>
      </c>
      <c r="N15" s="552">
        <v>7133</v>
      </c>
      <c r="O15" s="552">
        <v>1389</v>
      </c>
      <c r="P15" s="553">
        <v>6</v>
      </c>
      <c r="Q15" s="554" t="s">
        <v>502</v>
      </c>
    </row>
    <row r="16" spans="2:18" s="555" customFormat="1" ht="15" customHeight="1">
      <c r="B16" s="525" t="s">
        <v>888</v>
      </c>
      <c r="C16" s="551">
        <v>924</v>
      </c>
      <c r="D16" s="556">
        <v>9146</v>
      </c>
      <c r="E16" s="556">
        <v>140</v>
      </c>
      <c r="F16" s="556">
        <v>3376</v>
      </c>
      <c r="G16" s="556">
        <v>4518</v>
      </c>
      <c r="H16" s="552">
        <v>1101</v>
      </c>
      <c r="I16" s="552">
        <v>12</v>
      </c>
      <c r="J16" s="552">
        <v>9022</v>
      </c>
      <c r="K16" s="552">
        <v>0</v>
      </c>
      <c r="L16" s="552">
        <v>3731</v>
      </c>
      <c r="M16" s="552">
        <v>0</v>
      </c>
      <c r="N16" s="552">
        <v>4970</v>
      </c>
      <c r="O16" s="552">
        <v>303</v>
      </c>
      <c r="P16" s="553">
        <v>18</v>
      </c>
      <c r="Q16" s="554" t="s">
        <v>502</v>
      </c>
    </row>
    <row r="17" spans="2:17" s="555" customFormat="1" ht="15" customHeight="1">
      <c r="B17" s="531" t="s">
        <v>264</v>
      </c>
      <c r="C17" s="551">
        <v>12278</v>
      </c>
      <c r="D17" s="551">
        <v>108045</v>
      </c>
      <c r="E17" s="551">
        <v>917</v>
      </c>
      <c r="F17" s="551">
        <v>39071</v>
      </c>
      <c r="G17" s="551">
        <v>54829</v>
      </c>
      <c r="H17" s="551">
        <v>12793</v>
      </c>
      <c r="I17" s="551">
        <v>435</v>
      </c>
      <c r="J17" s="551">
        <v>103586</v>
      </c>
      <c r="K17" s="551">
        <v>271</v>
      </c>
      <c r="L17" s="551">
        <v>44266</v>
      </c>
      <c r="M17" s="551">
        <v>0</v>
      </c>
      <c r="N17" s="551">
        <v>50036</v>
      </c>
      <c r="O17" s="551">
        <v>8801</v>
      </c>
      <c r="P17" s="553">
        <v>212</v>
      </c>
      <c r="Q17" s="554" t="s">
        <v>502</v>
      </c>
    </row>
    <row r="18" spans="2:17" s="555" customFormat="1" ht="15" customHeight="1">
      <c r="B18" s="525" t="s">
        <v>889</v>
      </c>
      <c r="C18" s="552">
        <v>1130</v>
      </c>
      <c r="D18" s="556">
        <v>13437</v>
      </c>
      <c r="E18" s="556">
        <v>235</v>
      </c>
      <c r="F18" s="556">
        <v>4560</v>
      </c>
      <c r="G18" s="556">
        <v>7052</v>
      </c>
      <c r="H18" s="552">
        <v>1525</v>
      </c>
      <c r="I18" s="552">
        <v>66</v>
      </c>
      <c r="J18" s="552">
        <v>14054</v>
      </c>
      <c r="K18" s="552">
        <v>210</v>
      </c>
      <c r="L18" s="552">
        <v>6198</v>
      </c>
      <c r="M18" s="552">
        <v>0</v>
      </c>
      <c r="N18" s="552">
        <v>6362</v>
      </c>
      <c r="O18" s="552">
        <v>1283</v>
      </c>
      <c r="P18" s="553">
        <v>1</v>
      </c>
      <c r="Q18" s="554" t="s">
        <v>502</v>
      </c>
    </row>
    <row r="19" spans="2:17" s="555" customFormat="1" ht="15" customHeight="1">
      <c r="B19" s="525" t="s">
        <v>890</v>
      </c>
      <c r="C19" s="552">
        <v>1680</v>
      </c>
      <c r="D19" s="556">
        <v>13365</v>
      </c>
      <c r="E19" s="556">
        <v>31</v>
      </c>
      <c r="F19" s="556">
        <v>4515</v>
      </c>
      <c r="G19" s="556">
        <v>6266</v>
      </c>
      <c r="H19" s="552">
        <v>2500</v>
      </c>
      <c r="I19" s="552">
        <v>54</v>
      </c>
      <c r="J19" s="552">
        <v>12684</v>
      </c>
      <c r="K19" s="552">
        <v>4</v>
      </c>
      <c r="L19" s="552">
        <v>5866</v>
      </c>
      <c r="M19" s="552">
        <v>0</v>
      </c>
      <c r="N19" s="552">
        <v>5776</v>
      </c>
      <c r="O19" s="552">
        <v>926</v>
      </c>
      <c r="P19" s="553">
        <v>112</v>
      </c>
      <c r="Q19" s="554" t="s">
        <v>502</v>
      </c>
    </row>
    <row r="20" spans="2:17" s="555" customFormat="1" ht="15" customHeight="1">
      <c r="B20" s="525" t="s">
        <v>891</v>
      </c>
      <c r="C20" s="552">
        <v>3035</v>
      </c>
      <c r="D20" s="556">
        <v>22545</v>
      </c>
      <c r="E20" s="556">
        <v>301</v>
      </c>
      <c r="F20" s="556">
        <v>7329</v>
      </c>
      <c r="G20" s="556">
        <v>12404</v>
      </c>
      <c r="H20" s="552">
        <v>2449</v>
      </c>
      <c r="I20" s="552">
        <v>62</v>
      </c>
      <c r="J20" s="552">
        <v>19571</v>
      </c>
      <c r="K20" s="552">
        <v>12</v>
      </c>
      <c r="L20" s="552">
        <v>9074</v>
      </c>
      <c r="M20" s="552">
        <v>0</v>
      </c>
      <c r="N20" s="552">
        <v>8787</v>
      </c>
      <c r="O20" s="552">
        <v>1655</v>
      </c>
      <c r="P20" s="553">
        <v>44</v>
      </c>
      <c r="Q20" s="554" t="s">
        <v>502</v>
      </c>
    </row>
    <row r="21" spans="2:17" s="555" customFormat="1" ht="15" customHeight="1">
      <c r="B21" s="525" t="s">
        <v>892</v>
      </c>
      <c r="C21" s="552">
        <v>1267</v>
      </c>
      <c r="D21" s="556">
        <v>10651</v>
      </c>
      <c r="E21" s="556">
        <v>55</v>
      </c>
      <c r="F21" s="556">
        <v>3727</v>
      </c>
      <c r="G21" s="556">
        <v>5864</v>
      </c>
      <c r="H21" s="552">
        <v>989</v>
      </c>
      <c r="I21" s="552">
        <v>16</v>
      </c>
      <c r="J21" s="558">
        <v>10831</v>
      </c>
      <c r="K21" s="558">
        <v>33</v>
      </c>
      <c r="L21" s="558">
        <v>3505</v>
      </c>
      <c r="M21" s="552">
        <v>0</v>
      </c>
      <c r="N21" s="558">
        <v>5827</v>
      </c>
      <c r="O21" s="558">
        <v>1432</v>
      </c>
      <c r="P21" s="553">
        <v>34</v>
      </c>
      <c r="Q21" s="554" t="s">
        <v>502</v>
      </c>
    </row>
    <row r="22" spans="2:17" s="555" customFormat="1" ht="15" customHeight="1">
      <c r="B22" s="525" t="s">
        <v>893</v>
      </c>
      <c r="C22" s="552">
        <v>1282</v>
      </c>
      <c r="D22" s="556">
        <v>11820</v>
      </c>
      <c r="E22" s="556">
        <v>14</v>
      </c>
      <c r="F22" s="556">
        <v>4770</v>
      </c>
      <c r="G22" s="556">
        <v>5490</v>
      </c>
      <c r="H22" s="552">
        <v>1520</v>
      </c>
      <c r="I22" s="552">
        <v>26</v>
      </c>
      <c r="J22" s="552">
        <v>11077</v>
      </c>
      <c r="K22" s="552">
        <v>4</v>
      </c>
      <c r="L22" s="552">
        <v>4167</v>
      </c>
      <c r="M22" s="552">
        <v>0</v>
      </c>
      <c r="N22" s="552">
        <v>5659</v>
      </c>
      <c r="O22" s="552">
        <v>1243</v>
      </c>
      <c r="P22" s="553">
        <v>3</v>
      </c>
      <c r="Q22" s="554" t="s">
        <v>502</v>
      </c>
    </row>
    <row r="23" spans="2:17" s="555" customFormat="1" ht="15" customHeight="1">
      <c r="B23" s="525" t="s">
        <v>894</v>
      </c>
      <c r="C23" s="552">
        <v>174</v>
      </c>
      <c r="D23" s="556">
        <v>5895</v>
      </c>
      <c r="E23" s="556">
        <v>48</v>
      </c>
      <c r="F23" s="556">
        <v>2521</v>
      </c>
      <c r="G23" s="556">
        <v>2660</v>
      </c>
      <c r="H23" s="552">
        <v>666</v>
      </c>
      <c r="I23" s="552">
        <v>1</v>
      </c>
      <c r="J23" s="552">
        <v>6048</v>
      </c>
      <c r="K23" s="552">
        <v>0</v>
      </c>
      <c r="L23" s="552">
        <v>1568</v>
      </c>
      <c r="M23" s="552">
        <v>0</v>
      </c>
      <c r="N23" s="552">
        <v>4186</v>
      </c>
      <c r="O23" s="552">
        <v>289</v>
      </c>
      <c r="P23" s="553">
        <v>5</v>
      </c>
      <c r="Q23" s="554" t="s">
        <v>502</v>
      </c>
    </row>
    <row r="24" spans="2:17" s="555" customFormat="1" ht="15" customHeight="1">
      <c r="B24" s="525" t="s">
        <v>895</v>
      </c>
      <c r="C24" s="552">
        <v>1608</v>
      </c>
      <c r="D24" s="556">
        <v>16341</v>
      </c>
      <c r="E24" s="556">
        <v>217</v>
      </c>
      <c r="F24" s="556">
        <v>6351</v>
      </c>
      <c r="G24" s="556">
        <v>8252</v>
      </c>
      <c r="H24" s="552">
        <v>1505</v>
      </c>
      <c r="I24" s="552">
        <v>17</v>
      </c>
      <c r="J24" s="558">
        <v>14870</v>
      </c>
      <c r="K24" s="558">
        <v>5</v>
      </c>
      <c r="L24" s="558">
        <v>7341</v>
      </c>
      <c r="M24" s="558">
        <v>0</v>
      </c>
      <c r="N24" s="558">
        <v>6428</v>
      </c>
      <c r="O24" s="558">
        <v>1094</v>
      </c>
      <c r="P24" s="553">
        <v>3</v>
      </c>
      <c r="Q24" s="554" t="s">
        <v>502</v>
      </c>
    </row>
    <row r="25" spans="2:17" s="555" customFormat="1" ht="15" customHeight="1">
      <c r="B25" s="525" t="s">
        <v>896</v>
      </c>
      <c r="C25" s="552">
        <v>2102</v>
      </c>
      <c r="D25" s="556">
        <v>13989</v>
      </c>
      <c r="E25" s="556">
        <v>16</v>
      </c>
      <c r="F25" s="556">
        <v>5298</v>
      </c>
      <c r="G25" s="556">
        <v>6841</v>
      </c>
      <c r="H25" s="552">
        <v>1640</v>
      </c>
      <c r="I25" s="552">
        <v>194</v>
      </c>
      <c r="J25" s="552">
        <v>14452</v>
      </c>
      <c r="K25" s="552">
        <v>3</v>
      </c>
      <c r="L25" s="552">
        <v>6548</v>
      </c>
      <c r="M25" s="552">
        <v>0</v>
      </c>
      <c r="N25" s="552">
        <v>7012</v>
      </c>
      <c r="O25" s="552">
        <v>878</v>
      </c>
      <c r="P25" s="553">
        <v>12</v>
      </c>
      <c r="Q25" s="554" t="s">
        <v>502</v>
      </c>
    </row>
    <row r="26" spans="2:17" s="555" customFormat="1" ht="15" customHeight="1">
      <c r="B26" s="525" t="s">
        <v>274</v>
      </c>
      <c r="C26" s="552">
        <v>7890</v>
      </c>
      <c r="D26" s="556">
        <v>99047</v>
      </c>
      <c r="E26" s="556">
        <v>1793</v>
      </c>
      <c r="F26" s="556">
        <v>23016</v>
      </c>
      <c r="G26" s="556">
        <v>65400</v>
      </c>
      <c r="H26" s="552">
        <v>8552</v>
      </c>
      <c r="I26" s="552">
        <v>286</v>
      </c>
      <c r="J26" s="552">
        <v>70226</v>
      </c>
      <c r="K26" s="552">
        <v>1462</v>
      </c>
      <c r="L26" s="552">
        <v>31033</v>
      </c>
      <c r="M26" s="552">
        <v>0</v>
      </c>
      <c r="N26" s="552">
        <v>31676</v>
      </c>
      <c r="O26" s="552">
        <v>5829</v>
      </c>
      <c r="P26" s="553">
        <v>225</v>
      </c>
      <c r="Q26" s="554" t="s">
        <v>502</v>
      </c>
    </row>
    <row r="27" spans="2:17" s="555" customFormat="1" ht="15" customHeight="1">
      <c r="B27" s="525" t="s">
        <v>279</v>
      </c>
      <c r="C27" s="552">
        <v>3714</v>
      </c>
      <c r="D27" s="556">
        <v>47880</v>
      </c>
      <c r="E27" s="556">
        <v>436</v>
      </c>
      <c r="F27" s="556">
        <v>15474</v>
      </c>
      <c r="G27" s="556">
        <v>26578</v>
      </c>
      <c r="H27" s="552">
        <v>5139</v>
      </c>
      <c r="I27" s="552">
        <v>253</v>
      </c>
      <c r="J27" s="552">
        <v>46534</v>
      </c>
      <c r="K27" s="552">
        <v>8</v>
      </c>
      <c r="L27" s="552">
        <v>21671</v>
      </c>
      <c r="M27" s="552">
        <v>62</v>
      </c>
      <c r="N27" s="552">
        <v>20370</v>
      </c>
      <c r="O27" s="552">
        <v>4358</v>
      </c>
      <c r="P27" s="553">
        <v>65</v>
      </c>
      <c r="Q27" s="554" t="s">
        <v>502</v>
      </c>
    </row>
    <row r="28" spans="2:17" s="555" customFormat="1" ht="15" customHeight="1">
      <c r="B28" s="525" t="s">
        <v>897</v>
      </c>
      <c r="C28" s="552">
        <v>268</v>
      </c>
      <c r="D28" s="556">
        <v>6877</v>
      </c>
      <c r="E28" s="556">
        <v>14</v>
      </c>
      <c r="F28" s="556">
        <v>2260</v>
      </c>
      <c r="G28" s="556">
        <v>3810</v>
      </c>
      <c r="H28" s="552">
        <v>754</v>
      </c>
      <c r="I28" s="552">
        <v>39</v>
      </c>
      <c r="J28" s="552">
        <v>6959</v>
      </c>
      <c r="K28" s="552">
        <v>2</v>
      </c>
      <c r="L28" s="552">
        <v>3311</v>
      </c>
      <c r="M28" s="552">
        <v>0</v>
      </c>
      <c r="N28" s="552">
        <v>2702</v>
      </c>
      <c r="O28" s="552">
        <v>944</v>
      </c>
      <c r="P28" s="559" t="s">
        <v>674</v>
      </c>
      <c r="Q28" s="554"/>
    </row>
    <row r="29" spans="2:17" s="555" customFormat="1" ht="15" customHeight="1">
      <c r="B29" s="525" t="s">
        <v>898</v>
      </c>
      <c r="C29" s="552">
        <v>1542</v>
      </c>
      <c r="D29" s="556">
        <v>10035</v>
      </c>
      <c r="E29" s="556">
        <v>57</v>
      </c>
      <c r="F29" s="556">
        <v>2997</v>
      </c>
      <c r="G29" s="556">
        <v>5907</v>
      </c>
      <c r="H29" s="552">
        <v>1032</v>
      </c>
      <c r="I29" s="552">
        <v>41</v>
      </c>
      <c r="J29" s="552">
        <v>11038</v>
      </c>
      <c r="K29" s="560">
        <v>4</v>
      </c>
      <c r="L29" s="552">
        <v>5072</v>
      </c>
      <c r="M29" s="552">
        <v>0</v>
      </c>
      <c r="N29" s="552">
        <v>4631</v>
      </c>
      <c r="O29" s="552">
        <v>1325</v>
      </c>
      <c r="P29" s="553">
        <v>6</v>
      </c>
      <c r="Q29" s="554" t="s">
        <v>502</v>
      </c>
    </row>
    <row r="30" spans="2:17" s="549" customFormat="1" ht="15" customHeight="1">
      <c r="B30" s="525" t="s">
        <v>899</v>
      </c>
      <c r="C30" s="551">
        <v>757</v>
      </c>
      <c r="D30" s="551">
        <v>13046</v>
      </c>
      <c r="E30" s="551">
        <v>241</v>
      </c>
      <c r="F30" s="551">
        <v>4313</v>
      </c>
      <c r="G30" s="551">
        <v>7182</v>
      </c>
      <c r="H30" s="551">
        <v>1277</v>
      </c>
      <c r="I30" s="551">
        <v>33</v>
      </c>
      <c r="J30" s="551">
        <v>10145</v>
      </c>
      <c r="K30" s="552">
        <v>0</v>
      </c>
      <c r="L30" s="551">
        <v>4504</v>
      </c>
      <c r="M30" s="551">
        <v>0</v>
      </c>
      <c r="N30" s="551">
        <v>4618</v>
      </c>
      <c r="O30" s="551">
        <v>968</v>
      </c>
      <c r="P30" s="547">
        <v>55</v>
      </c>
      <c r="Q30" s="548" t="s">
        <v>502</v>
      </c>
    </row>
    <row r="31" spans="2:17" s="555" customFormat="1" ht="15" customHeight="1">
      <c r="B31" s="525" t="s">
        <v>900</v>
      </c>
      <c r="C31" s="552">
        <v>529</v>
      </c>
      <c r="D31" s="556">
        <v>7745</v>
      </c>
      <c r="E31" s="556">
        <v>34</v>
      </c>
      <c r="F31" s="556">
        <v>2712</v>
      </c>
      <c r="G31" s="556">
        <v>4093</v>
      </c>
      <c r="H31" s="552">
        <v>877</v>
      </c>
      <c r="I31" s="552">
        <v>29</v>
      </c>
      <c r="J31" s="552">
        <v>8272</v>
      </c>
      <c r="K31" s="552">
        <v>3</v>
      </c>
      <c r="L31" s="552">
        <v>3607</v>
      </c>
      <c r="M31" s="552">
        <v>0</v>
      </c>
      <c r="N31" s="552">
        <v>4112</v>
      </c>
      <c r="O31" s="552">
        <v>548</v>
      </c>
      <c r="P31" s="553">
        <v>2</v>
      </c>
      <c r="Q31" s="554" t="s">
        <v>502</v>
      </c>
    </row>
    <row r="32" spans="2:17" s="555" customFormat="1" ht="15" customHeight="1">
      <c r="B32" s="525" t="s">
        <v>901</v>
      </c>
      <c r="C32" s="552">
        <v>619</v>
      </c>
      <c r="D32" s="556">
        <v>10177</v>
      </c>
      <c r="E32" s="556">
        <v>89</v>
      </c>
      <c r="F32" s="556">
        <v>3192</v>
      </c>
      <c r="G32" s="556">
        <v>5587</v>
      </c>
      <c r="H32" s="552">
        <v>1199</v>
      </c>
      <c r="I32" s="552">
        <v>111</v>
      </c>
      <c r="J32" s="552">
        <v>10121</v>
      </c>
      <c r="K32" s="552">
        <v>0</v>
      </c>
      <c r="L32" s="552">
        <v>5177</v>
      </c>
      <c r="M32" s="552">
        <v>62</v>
      </c>
      <c r="N32" s="552">
        <v>4307</v>
      </c>
      <c r="O32" s="552">
        <v>573</v>
      </c>
      <c r="P32" s="553">
        <v>2</v>
      </c>
      <c r="Q32" s="554" t="s">
        <v>502</v>
      </c>
    </row>
    <row r="33" spans="2:17" s="555" customFormat="1" ht="15" customHeight="1">
      <c r="B33" s="525" t="s">
        <v>283</v>
      </c>
      <c r="C33" s="551">
        <v>1715</v>
      </c>
      <c r="D33" s="551">
        <v>24251</v>
      </c>
      <c r="E33" s="551">
        <v>4190</v>
      </c>
      <c r="F33" s="551">
        <v>4100</v>
      </c>
      <c r="G33" s="551">
        <v>14227</v>
      </c>
      <c r="H33" s="551">
        <v>1720</v>
      </c>
      <c r="I33" s="551">
        <v>15</v>
      </c>
      <c r="J33" s="551">
        <v>19545</v>
      </c>
      <c r="K33" s="551">
        <v>4009</v>
      </c>
      <c r="L33" s="551">
        <v>3595</v>
      </c>
      <c r="M33" s="551">
        <v>0</v>
      </c>
      <c r="N33" s="551">
        <v>10321</v>
      </c>
      <c r="O33" s="551">
        <v>1620</v>
      </c>
      <c r="P33" s="560" t="s">
        <v>674</v>
      </c>
      <c r="Q33" s="554"/>
    </row>
    <row r="34" spans="2:17" s="549" customFormat="1" ht="15" customHeight="1">
      <c r="B34" s="347" t="s">
        <v>193</v>
      </c>
      <c r="C34" s="550">
        <v>1879</v>
      </c>
      <c r="D34" s="561">
        <v>10552</v>
      </c>
      <c r="E34" s="561">
        <v>56</v>
      </c>
      <c r="F34" s="561">
        <v>2230</v>
      </c>
      <c r="G34" s="561">
        <v>6925</v>
      </c>
      <c r="H34" s="550">
        <v>1326</v>
      </c>
      <c r="I34" s="550">
        <v>15</v>
      </c>
      <c r="J34" s="550">
        <v>11024</v>
      </c>
      <c r="K34" s="550">
        <v>12</v>
      </c>
      <c r="L34" s="550">
        <v>5556</v>
      </c>
      <c r="M34" s="550">
        <v>2</v>
      </c>
      <c r="N34" s="550">
        <v>4073</v>
      </c>
      <c r="O34" s="550">
        <v>1278</v>
      </c>
      <c r="P34" s="547">
        <v>102</v>
      </c>
      <c r="Q34" s="548" t="s">
        <v>502</v>
      </c>
    </row>
    <row r="35" spans="2:17" s="549" customFormat="1" ht="15" customHeight="1">
      <c r="B35" s="355" t="s">
        <v>203</v>
      </c>
      <c r="C35" s="550">
        <v>271</v>
      </c>
      <c r="D35" s="561">
        <v>10049</v>
      </c>
      <c r="E35" s="561">
        <v>179</v>
      </c>
      <c r="F35" s="561">
        <v>1324</v>
      </c>
      <c r="G35" s="561">
        <v>7791</v>
      </c>
      <c r="H35" s="550">
        <v>718</v>
      </c>
      <c r="I35" s="550">
        <v>37</v>
      </c>
      <c r="J35" s="550">
        <v>5344</v>
      </c>
      <c r="K35" s="550">
        <v>0</v>
      </c>
      <c r="L35" s="550">
        <v>1011</v>
      </c>
      <c r="M35" s="550">
        <v>0</v>
      </c>
      <c r="N35" s="550">
        <v>3658</v>
      </c>
      <c r="O35" s="550">
        <v>674</v>
      </c>
      <c r="P35" s="547">
        <v>2</v>
      </c>
      <c r="Q35" s="548" t="s">
        <v>502</v>
      </c>
    </row>
    <row r="36" spans="2:17" s="378" customFormat="1" ht="18" customHeight="1">
      <c r="B36" s="4895"/>
      <c r="C36" s="4896" t="s">
        <v>936</v>
      </c>
      <c r="D36" s="4735" t="s">
        <v>856</v>
      </c>
      <c r="E36" s="4736"/>
      <c r="F36" s="4736"/>
      <c r="G36" s="4736"/>
      <c r="H36" s="4736"/>
      <c r="I36" s="4736"/>
      <c r="J36" s="4735" t="s">
        <v>937</v>
      </c>
      <c r="K36" s="4736"/>
      <c r="L36" s="4736"/>
      <c r="M36" s="4736"/>
      <c r="N36" s="4736"/>
      <c r="O36" s="4736"/>
      <c r="P36" s="4736"/>
      <c r="Q36" s="543"/>
    </row>
    <row r="37" spans="2:17" s="344" customFormat="1" ht="60" customHeight="1">
      <c r="B37" s="4895"/>
      <c r="C37" s="4897"/>
      <c r="D37" s="486" t="s">
        <v>175</v>
      </c>
      <c r="E37" s="486" t="s">
        <v>938</v>
      </c>
      <c r="F37" s="486" t="s">
        <v>939</v>
      </c>
      <c r="G37" s="486" t="s">
        <v>940</v>
      </c>
      <c r="H37" s="486" t="s">
        <v>941</v>
      </c>
      <c r="I37" s="486" t="s">
        <v>942</v>
      </c>
      <c r="J37" s="544" t="s">
        <v>175</v>
      </c>
      <c r="K37" s="544" t="s">
        <v>943</v>
      </c>
      <c r="L37" s="544" t="s">
        <v>944</v>
      </c>
      <c r="M37" s="545" t="s">
        <v>945</v>
      </c>
      <c r="N37" s="544" t="s">
        <v>946</v>
      </c>
      <c r="O37" s="544" t="s">
        <v>947</v>
      </c>
      <c r="P37" s="544" t="s">
        <v>948</v>
      </c>
      <c r="Q37" s="508"/>
    </row>
    <row r="38" spans="2:17" s="344" customFormat="1" ht="4.5" customHeight="1">
      <c r="B38" s="562"/>
      <c r="C38" s="543"/>
      <c r="D38" s="508"/>
      <c r="E38" s="508"/>
      <c r="F38" s="508"/>
      <c r="G38" s="508"/>
      <c r="H38" s="508"/>
      <c r="I38" s="508"/>
      <c r="J38" s="508"/>
      <c r="K38" s="508"/>
      <c r="L38" s="508"/>
      <c r="M38" s="508"/>
      <c r="N38" s="508"/>
      <c r="O38" s="508"/>
      <c r="P38" s="508"/>
      <c r="Q38" s="508"/>
    </row>
    <row r="39" spans="2:17" s="564" customFormat="1" ht="12" customHeight="1">
      <c r="B39" s="4894" t="s">
        <v>164</v>
      </c>
      <c r="C39" s="4894"/>
      <c r="D39" s="4894"/>
      <c r="E39" s="4894"/>
      <c r="F39" s="4894"/>
      <c r="G39" s="4894"/>
      <c r="H39" s="4894"/>
      <c r="I39" s="4894"/>
      <c r="J39" s="4894"/>
      <c r="K39" s="4894"/>
      <c r="L39" s="4894"/>
      <c r="M39" s="4894"/>
      <c r="N39" s="4894"/>
      <c r="O39" s="4894"/>
      <c r="P39" s="4894"/>
      <c r="Q39" s="563"/>
    </row>
    <row r="40" spans="2:17" s="510" customFormat="1" ht="12" customHeight="1">
      <c r="B40" s="4894" t="s">
        <v>916</v>
      </c>
      <c r="C40" s="4894"/>
      <c r="D40" s="4894"/>
      <c r="E40" s="4894"/>
      <c r="F40" s="4894"/>
      <c r="G40" s="4894"/>
      <c r="H40" s="4894"/>
      <c r="I40" s="4894"/>
      <c r="J40" s="4894"/>
      <c r="K40" s="4894"/>
      <c r="L40" s="4894"/>
      <c r="M40" s="4894"/>
      <c r="N40" s="4894"/>
      <c r="O40" s="4894"/>
      <c r="P40" s="4894"/>
      <c r="Q40" s="565"/>
    </row>
    <row r="41" spans="2:17" s="510" customFormat="1" ht="12" customHeight="1">
      <c r="B41" s="4800" t="s">
        <v>949</v>
      </c>
      <c r="C41" s="4894"/>
      <c r="D41" s="4894"/>
      <c r="E41" s="4894"/>
      <c r="F41" s="4894"/>
      <c r="G41" s="4894"/>
      <c r="H41" s="4894"/>
      <c r="I41" s="4894"/>
      <c r="J41" s="4894"/>
      <c r="K41" s="4894"/>
      <c r="L41" s="4894"/>
      <c r="M41" s="4894"/>
      <c r="N41" s="4894"/>
      <c r="O41" s="4894"/>
      <c r="P41" s="4894"/>
      <c r="Q41" s="565"/>
    </row>
    <row r="42" spans="2:17" s="504" customFormat="1" ht="4.5" customHeight="1">
      <c r="B42" s="368"/>
      <c r="C42" s="566"/>
      <c r="D42" s="566"/>
      <c r="E42" s="566"/>
      <c r="F42" s="566"/>
      <c r="G42" s="566"/>
      <c r="H42" s="566"/>
      <c r="I42" s="566"/>
      <c r="J42" s="566"/>
      <c r="K42" s="566"/>
      <c r="L42" s="566"/>
      <c r="M42" s="566"/>
      <c r="N42" s="566"/>
      <c r="O42" s="566"/>
      <c r="P42" s="566"/>
      <c r="Q42" s="566"/>
    </row>
    <row r="43" spans="2:17" ht="12" customHeight="1">
      <c r="B43" s="4662" t="s">
        <v>220</v>
      </c>
      <c r="C43" s="4662"/>
      <c r="D43" s="4662"/>
      <c r="E43" s="4662"/>
      <c r="F43" s="4662"/>
      <c r="G43" s="4662"/>
    </row>
    <row r="44" spans="2:17" ht="12" customHeight="1">
      <c r="B44" s="4728" t="s">
        <v>950</v>
      </c>
      <c r="C44" s="4728"/>
      <c r="D44" s="4728"/>
      <c r="E44" s="4728"/>
    </row>
    <row r="46" spans="2:17">
      <c r="C46" s="567"/>
    </row>
  </sheetData>
  <mergeCells count="15">
    <mergeCell ref="B1:P1"/>
    <mergeCell ref="B2:P2"/>
    <mergeCell ref="B4:B5"/>
    <mergeCell ref="C4:C5"/>
    <mergeCell ref="D4:I4"/>
    <mergeCell ref="J4:P4"/>
    <mergeCell ref="B41:P41"/>
    <mergeCell ref="B43:G43"/>
    <mergeCell ref="B44:E44"/>
    <mergeCell ref="B36:B37"/>
    <mergeCell ref="C36:C37"/>
    <mergeCell ref="D36:I36"/>
    <mergeCell ref="J36:P36"/>
    <mergeCell ref="B39:P39"/>
    <mergeCell ref="B40:P40"/>
  </mergeCells>
  <hyperlinks>
    <hyperlink ref="B44" r:id="rId1"/>
    <hyperlink ref="C36:C37" r:id="rId2" display="Investments"/>
    <hyperlink ref="D36:I36" r:id="rId3" display="Expenditure"/>
    <hyperlink ref="C4:C5" r:id="rId4" display="Investimentos"/>
    <hyperlink ref="D4:I4" r:id="rId5" display="Gastos"/>
    <hyperlink ref="J4:P4" r:id="rId6" display="Rendimentos"/>
    <hyperlink ref="R2" location="Indice!A1" display="(Voltar ao Índice)"/>
  </hyperlinks>
  <printOptions horizontalCentered="1"/>
  <pageMargins left="0.27559055118110237" right="0.27559055118110237" top="0.6692913385826772" bottom="0.47244094488188981" header="0" footer="0"/>
  <pageSetup paperSize="9" scale="78" orientation="portrait" verticalDpi="300" r:id="rId7"/>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2"/>
  <sheetViews>
    <sheetView showGridLines="0" workbookViewId="0">
      <selection activeCell="B1" sqref="B1:L1"/>
    </sheetView>
  </sheetViews>
  <sheetFormatPr defaultColWidth="9.140625" defaultRowHeight="11.25"/>
  <cols>
    <col min="1" max="1" width="6.7109375" style="970" customWidth="1"/>
    <col min="2" max="2" width="17.7109375" style="970" customWidth="1"/>
    <col min="3" max="11" width="8.85546875" style="970" customWidth="1"/>
    <col min="12" max="12" width="17.7109375" style="970" customWidth="1"/>
    <col min="13" max="13" width="6.7109375" style="567" customWidth="1"/>
    <col min="14" max="14" width="14.28515625" style="567" bestFit="1" customWidth="1"/>
    <col min="15" max="16384" width="9.140625" style="970"/>
  </cols>
  <sheetData>
    <row r="1" spans="2:23" s="968" customFormat="1" ht="30" customHeight="1">
      <c r="B1" s="6618" t="s">
        <v>5031</v>
      </c>
      <c r="C1" s="6618"/>
      <c r="D1" s="6618"/>
      <c r="E1" s="6618"/>
      <c r="F1" s="6618"/>
      <c r="G1" s="6618"/>
      <c r="H1" s="6618"/>
      <c r="I1" s="6618"/>
      <c r="J1" s="6618"/>
      <c r="K1" s="6618"/>
      <c r="L1" s="6618"/>
      <c r="M1" s="1938"/>
      <c r="N1" s="1938"/>
    </row>
    <row r="2" spans="2:23" s="968" customFormat="1" ht="30" customHeight="1">
      <c r="B2" s="6618" t="s">
        <v>5032</v>
      </c>
      <c r="C2" s="6618"/>
      <c r="D2" s="6618"/>
      <c r="E2" s="6618"/>
      <c r="F2" s="6618"/>
      <c r="G2" s="6618"/>
      <c r="H2" s="6618"/>
      <c r="I2" s="6618"/>
      <c r="J2" s="6618"/>
      <c r="K2" s="6618"/>
      <c r="L2" s="6618"/>
      <c r="M2" s="1938"/>
      <c r="N2" s="2285" t="s">
        <v>979</v>
      </c>
    </row>
    <row r="3" spans="2:23" s="969" customFormat="1" ht="12" customHeight="1">
      <c r="B3" s="4383" t="s">
        <v>849</v>
      </c>
      <c r="C3" s="4384"/>
      <c r="D3" s="4384"/>
      <c r="E3" s="4384"/>
      <c r="F3" s="4384"/>
      <c r="G3" s="4384"/>
      <c r="L3" s="4385" t="s">
        <v>5017</v>
      </c>
      <c r="M3" s="3379"/>
      <c r="N3" s="3379"/>
    </row>
    <row r="4" spans="2:23" ht="30" customHeight="1">
      <c r="B4" s="4386"/>
      <c r="C4" s="4387">
        <v>2010</v>
      </c>
      <c r="D4" s="4387">
        <v>2011</v>
      </c>
      <c r="E4" s="4387">
        <v>2012</v>
      </c>
      <c r="F4" s="4387">
        <v>2013</v>
      </c>
      <c r="G4" s="4387">
        <v>2014</v>
      </c>
      <c r="H4" s="4387">
        <v>2015</v>
      </c>
      <c r="I4" s="4388">
        <v>2016</v>
      </c>
      <c r="J4" s="4388">
        <v>2017</v>
      </c>
      <c r="K4" s="4388" t="s">
        <v>2691</v>
      </c>
      <c r="L4" s="955"/>
    </row>
    <row r="5" spans="2:23" s="4412" customFormat="1" ht="21" customHeight="1">
      <c r="B5" s="4422" t="s">
        <v>1661</v>
      </c>
      <c r="C5" s="4423">
        <v>13347841</v>
      </c>
      <c r="D5" s="4423">
        <v>11974538</v>
      </c>
      <c r="E5" s="4423">
        <v>10480131</v>
      </c>
      <c r="F5" s="4423">
        <v>11198588</v>
      </c>
      <c r="G5" s="4423">
        <v>10327780</v>
      </c>
      <c r="H5" s="4423">
        <v>10584241</v>
      </c>
      <c r="I5" s="4423">
        <v>10586386</v>
      </c>
      <c r="J5" s="4423">
        <v>11414650</v>
      </c>
      <c r="K5" s="4423">
        <v>11841772</v>
      </c>
      <c r="L5" s="4422" t="s">
        <v>1661</v>
      </c>
      <c r="M5" s="4424"/>
      <c r="N5" s="4411"/>
    </row>
    <row r="6" spans="2:23" s="4412" customFormat="1" ht="27" customHeight="1">
      <c r="B6" s="4425" t="s">
        <v>5033</v>
      </c>
      <c r="C6" s="4423">
        <v>9886797</v>
      </c>
      <c r="D6" s="4423">
        <v>9254087</v>
      </c>
      <c r="E6" s="4423">
        <v>8716452</v>
      </c>
      <c r="F6" s="4423">
        <v>9052696</v>
      </c>
      <c r="G6" s="4423">
        <v>8552863</v>
      </c>
      <c r="H6" s="4423">
        <v>8591741</v>
      </c>
      <c r="I6" s="4423">
        <v>8878044</v>
      </c>
      <c r="J6" s="4423">
        <v>9204607</v>
      </c>
      <c r="K6" s="4423">
        <v>9511737</v>
      </c>
      <c r="L6" s="4425" t="s">
        <v>5034</v>
      </c>
      <c r="M6" s="4426"/>
      <c r="N6" s="4411"/>
    </row>
    <row r="7" spans="2:23" ht="21" customHeight="1">
      <c r="B7" s="4427" t="s">
        <v>5035</v>
      </c>
      <c r="C7" s="4428">
        <v>1388318</v>
      </c>
      <c r="D7" s="4428">
        <v>1347923</v>
      </c>
      <c r="E7" s="4428">
        <v>1264497</v>
      </c>
      <c r="F7" s="4428">
        <v>1406458</v>
      </c>
      <c r="G7" s="4428">
        <v>1259923</v>
      </c>
      <c r="H7" s="4428">
        <v>1209471</v>
      </c>
      <c r="I7" s="4428">
        <v>1267384</v>
      </c>
      <c r="J7" s="4428">
        <v>1302796</v>
      </c>
      <c r="K7" s="4428">
        <v>1333998</v>
      </c>
      <c r="L7" s="4427" t="s">
        <v>5036</v>
      </c>
    </row>
    <row r="8" spans="2:23" ht="27" customHeight="1">
      <c r="B8" s="4427" t="s">
        <v>5037</v>
      </c>
      <c r="C8" s="4428">
        <v>4094897</v>
      </c>
      <c r="D8" s="4428">
        <v>3903176</v>
      </c>
      <c r="E8" s="4428">
        <v>3525963</v>
      </c>
      <c r="F8" s="4428">
        <v>3836263</v>
      </c>
      <c r="G8" s="4428">
        <v>3588742</v>
      </c>
      <c r="H8" s="4428">
        <v>3566548</v>
      </c>
      <c r="I8" s="4428">
        <v>3660002</v>
      </c>
      <c r="J8" s="4428">
        <v>3753335</v>
      </c>
      <c r="K8" s="4428">
        <v>3879610</v>
      </c>
      <c r="L8" s="4427" t="s">
        <v>2748</v>
      </c>
    </row>
    <row r="9" spans="2:23" ht="21" customHeight="1">
      <c r="B9" s="4427" t="s">
        <v>5038</v>
      </c>
      <c r="C9" s="4428">
        <v>81710</v>
      </c>
      <c r="D9" s="4428">
        <v>163302</v>
      </c>
      <c r="E9" s="4428">
        <v>178440</v>
      </c>
      <c r="F9" s="4428">
        <v>208375</v>
      </c>
      <c r="G9" s="4428">
        <v>215212</v>
      </c>
      <c r="H9" s="4428">
        <v>227499</v>
      </c>
      <c r="I9" s="4428">
        <v>193881</v>
      </c>
      <c r="J9" s="4428">
        <v>195614</v>
      </c>
      <c r="K9" s="4428">
        <v>189513</v>
      </c>
      <c r="L9" s="4427" t="s">
        <v>5039</v>
      </c>
    </row>
    <row r="10" spans="2:23" ht="27" customHeight="1">
      <c r="B10" s="4427" t="s">
        <v>5040</v>
      </c>
      <c r="C10" s="4428">
        <v>3131880</v>
      </c>
      <c r="D10" s="4428">
        <v>2873278</v>
      </c>
      <c r="E10" s="4428">
        <v>2796760</v>
      </c>
      <c r="F10" s="4428">
        <v>2782486</v>
      </c>
      <c r="G10" s="4428">
        <v>2728489</v>
      </c>
      <c r="H10" s="4428">
        <v>2788878</v>
      </c>
      <c r="I10" s="4428">
        <v>2962306</v>
      </c>
      <c r="J10" s="4428">
        <v>3150373</v>
      </c>
      <c r="K10" s="4428">
        <v>3245735</v>
      </c>
      <c r="L10" s="4427" t="s">
        <v>5041</v>
      </c>
    </row>
    <row r="11" spans="2:23" ht="21" customHeight="1">
      <c r="B11" s="4427" t="s">
        <v>5042</v>
      </c>
      <c r="C11" s="4428">
        <v>173326</v>
      </c>
      <c r="D11" s="4428">
        <v>205161</v>
      </c>
      <c r="E11" s="4428">
        <v>145817</v>
      </c>
      <c r="F11" s="4428">
        <v>127140</v>
      </c>
      <c r="G11" s="4428">
        <v>113349</v>
      </c>
      <c r="H11" s="4428">
        <v>122589</v>
      </c>
      <c r="I11" s="4428">
        <v>114482</v>
      </c>
      <c r="J11" s="4428">
        <v>108579</v>
      </c>
      <c r="K11" s="4428">
        <v>101429</v>
      </c>
      <c r="L11" s="4427" t="s">
        <v>5043</v>
      </c>
    </row>
    <row r="12" spans="2:23" ht="27" customHeight="1">
      <c r="B12" s="4427" t="s">
        <v>5044</v>
      </c>
      <c r="C12" s="4428">
        <v>1016666</v>
      </c>
      <c r="D12" s="4428">
        <v>761247</v>
      </c>
      <c r="E12" s="4428">
        <v>804975</v>
      </c>
      <c r="F12" s="4428">
        <v>691974</v>
      </c>
      <c r="G12" s="4428">
        <v>647148</v>
      </c>
      <c r="H12" s="4428">
        <v>676756</v>
      </c>
      <c r="I12" s="4428">
        <v>679989</v>
      </c>
      <c r="J12" s="4428">
        <v>693910</v>
      </c>
      <c r="K12" s="4428">
        <v>761452</v>
      </c>
      <c r="L12" s="4427" t="s">
        <v>5045</v>
      </c>
    </row>
    <row r="13" spans="2:23" s="4412" customFormat="1" ht="27" customHeight="1">
      <c r="B13" s="4425" t="s">
        <v>1689</v>
      </c>
      <c r="C13" s="4423">
        <v>3461044</v>
      </c>
      <c r="D13" s="4423">
        <v>2720451</v>
      </c>
      <c r="E13" s="4423">
        <v>1763679</v>
      </c>
      <c r="F13" s="4423">
        <v>2145892</v>
      </c>
      <c r="G13" s="4423">
        <v>1774917</v>
      </c>
      <c r="H13" s="4423">
        <v>1992500</v>
      </c>
      <c r="I13" s="4423">
        <v>1708342</v>
      </c>
      <c r="J13" s="4423">
        <v>2210043</v>
      </c>
      <c r="K13" s="4423">
        <v>2330035</v>
      </c>
      <c r="L13" s="4425" t="s">
        <v>5046</v>
      </c>
      <c r="M13" s="4411"/>
      <c r="N13" s="4411"/>
    </row>
    <row r="14" spans="2:23" ht="21" customHeight="1">
      <c r="B14" s="4427" t="s">
        <v>5001</v>
      </c>
      <c r="C14" s="4428">
        <v>3102474</v>
      </c>
      <c r="D14" s="4428">
        <v>2365014</v>
      </c>
      <c r="E14" s="4428">
        <v>1457090</v>
      </c>
      <c r="F14" s="4428">
        <v>1962751</v>
      </c>
      <c r="G14" s="4428">
        <v>1574810</v>
      </c>
      <c r="H14" s="4428">
        <v>1807508</v>
      </c>
      <c r="I14" s="4428">
        <v>1463355</v>
      </c>
      <c r="J14" s="4428">
        <v>1893962</v>
      </c>
      <c r="K14" s="4428">
        <v>1910708</v>
      </c>
      <c r="L14" s="4427" t="s">
        <v>5002</v>
      </c>
    </row>
    <row r="15" spans="2:23" s="567" customFormat="1" ht="27" customHeight="1">
      <c r="B15" s="4429" t="s">
        <v>5047</v>
      </c>
      <c r="C15" s="4430">
        <v>358570</v>
      </c>
      <c r="D15" s="4430">
        <v>355437</v>
      </c>
      <c r="E15" s="4430">
        <v>306589</v>
      </c>
      <c r="F15" s="4430">
        <v>183141</v>
      </c>
      <c r="G15" s="4430">
        <v>200107</v>
      </c>
      <c r="H15" s="4430">
        <v>184992</v>
      </c>
      <c r="I15" s="4430">
        <v>244987</v>
      </c>
      <c r="J15" s="4430">
        <v>316081</v>
      </c>
      <c r="K15" s="4430">
        <v>419327</v>
      </c>
      <c r="L15" s="4429" t="s">
        <v>5048</v>
      </c>
      <c r="O15" s="970"/>
      <c r="P15" s="970"/>
      <c r="Q15" s="970"/>
      <c r="R15" s="970"/>
      <c r="S15" s="970"/>
      <c r="T15" s="970"/>
      <c r="U15" s="970"/>
      <c r="V15" s="970"/>
      <c r="W15" s="970"/>
    </row>
    <row r="16" spans="2:23" s="4216" customFormat="1" ht="4.5" customHeight="1">
      <c r="B16" s="4427"/>
      <c r="C16" s="4428"/>
      <c r="D16" s="4428"/>
      <c r="E16" s="4428"/>
      <c r="F16" s="4428"/>
      <c r="G16" s="4428"/>
      <c r="H16" s="4428"/>
      <c r="I16" s="4428"/>
      <c r="J16" s="4428"/>
      <c r="K16" s="4428"/>
      <c r="L16" s="4427"/>
      <c r="O16" s="1022"/>
      <c r="P16" s="1022"/>
      <c r="Q16" s="1022"/>
      <c r="R16" s="1022"/>
      <c r="S16" s="1022"/>
      <c r="T16" s="1022"/>
      <c r="U16" s="1022"/>
      <c r="V16" s="1022"/>
      <c r="W16" s="1022"/>
    </row>
    <row r="17" spans="2:23" s="1959" customFormat="1" ht="12" customHeight="1">
      <c r="B17" s="6617" t="s">
        <v>164</v>
      </c>
      <c r="C17" s="6617"/>
      <c r="D17" s="6617"/>
      <c r="E17" s="6617"/>
      <c r="F17" s="6617"/>
      <c r="G17" s="6617"/>
      <c r="H17" s="6617"/>
      <c r="I17" s="6617"/>
      <c r="J17" s="6617"/>
      <c r="K17" s="6617"/>
      <c r="L17" s="6617"/>
      <c r="O17" s="3605"/>
      <c r="P17" s="3605"/>
      <c r="Q17" s="3605"/>
      <c r="R17" s="3605"/>
      <c r="S17" s="3605"/>
      <c r="T17" s="3605"/>
      <c r="U17" s="3605"/>
      <c r="V17" s="3605"/>
      <c r="W17" s="3605"/>
    </row>
    <row r="18" spans="2:23" s="1959" customFormat="1" ht="12" customHeight="1">
      <c r="B18" s="6619" t="s">
        <v>5011</v>
      </c>
      <c r="C18" s="6619"/>
      <c r="D18" s="6619"/>
      <c r="E18" s="6619"/>
      <c r="F18" s="6619"/>
      <c r="G18" s="6619"/>
      <c r="H18" s="6619"/>
      <c r="I18" s="6619"/>
      <c r="J18" s="6619"/>
      <c r="K18" s="6619"/>
      <c r="L18" s="6619"/>
      <c r="O18" s="3605"/>
      <c r="P18" s="3605"/>
      <c r="Q18" s="3605"/>
      <c r="R18" s="3605"/>
      <c r="S18" s="3605"/>
      <c r="T18" s="3605"/>
      <c r="U18" s="3605"/>
      <c r="V18" s="3605"/>
      <c r="W18" s="3605"/>
    </row>
    <row r="19" spans="2:23" s="1959" customFormat="1" ht="12" customHeight="1">
      <c r="B19" s="6619" t="s">
        <v>5012</v>
      </c>
      <c r="C19" s="6619"/>
      <c r="D19" s="6619"/>
      <c r="E19" s="6619"/>
      <c r="F19" s="6619"/>
      <c r="G19" s="6619"/>
      <c r="H19" s="6619"/>
      <c r="I19" s="6619"/>
      <c r="J19" s="6619"/>
      <c r="K19" s="6619"/>
      <c r="L19" s="6619"/>
      <c r="O19" s="3605"/>
      <c r="P19" s="3605"/>
      <c r="Q19" s="3605"/>
      <c r="R19" s="3605"/>
      <c r="S19" s="3605"/>
      <c r="T19" s="3605"/>
      <c r="U19" s="3605"/>
      <c r="V19" s="3605"/>
      <c r="W19" s="3605"/>
    </row>
    <row r="20" spans="2:23" s="1959" customFormat="1" ht="12" customHeight="1">
      <c r="B20" s="6617" t="s">
        <v>5049</v>
      </c>
      <c r="C20" s="6617"/>
      <c r="D20" s="6617"/>
      <c r="E20" s="6617"/>
      <c r="F20" s="6617"/>
      <c r="G20" s="6617"/>
      <c r="H20" s="6617"/>
      <c r="I20" s="6617"/>
      <c r="J20" s="6617"/>
      <c r="K20" s="6617"/>
      <c r="L20" s="6617"/>
      <c r="O20" s="3605"/>
      <c r="P20" s="3605"/>
      <c r="Q20" s="3605"/>
      <c r="R20" s="3605"/>
      <c r="S20" s="3605"/>
      <c r="T20" s="3605"/>
      <c r="U20" s="3605"/>
      <c r="V20" s="3605"/>
      <c r="W20" s="3605"/>
    </row>
    <row r="21" spans="2:23" s="1959" customFormat="1" ht="12" customHeight="1">
      <c r="B21" s="6617" t="s">
        <v>5050</v>
      </c>
      <c r="C21" s="6617"/>
      <c r="D21" s="6617"/>
      <c r="E21" s="6617"/>
      <c r="F21" s="6617"/>
      <c r="G21" s="6617"/>
      <c r="H21" s="6617"/>
      <c r="I21" s="6617"/>
      <c r="J21" s="6617"/>
      <c r="K21" s="6617"/>
      <c r="L21" s="6617"/>
      <c r="O21" s="3605"/>
      <c r="P21" s="3605"/>
      <c r="Q21" s="3605"/>
      <c r="R21" s="3605"/>
      <c r="S21" s="3605"/>
      <c r="T21" s="3605"/>
      <c r="U21" s="3605"/>
      <c r="V21" s="3605"/>
      <c r="W21" s="3605"/>
    </row>
    <row r="22" spans="2:23" ht="16.5" customHeight="1"/>
    <row r="23" spans="2:23" s="567" customFormat="1" ht="16.5" customHeight="1">
      <c r="B23" s="970"/>
      <c r="C23" s="4421"/>
      <c r="D23" s="4421"/>
      <c r="E23" s="4421"/>
      <c r="F23" s="4421"/>
      <c r="G23" s="4421"/>
      <c r="H23" s="4421"/>
      <c r="I23" s="4421"/>
      <c r="J23" s="4421"/>
      <c r="K23" s="4421"/>
      <c r="L23" s="970"/>
      <c r="O23" s="970"/>
      <c r="P23" s="970"/>
      <c r="Q23" s="970"/>
      <c r="R23" s="970"/>
      <c r="S23" s="970"/>
      <c r="T23" s="970"/>
      <c r="U23" s="970"/>
      <c r="V23" s="970"/>
      <c r="W23" s="970"/>
    </row>
    <row r="24" spans="2:23" s="567" customFormat="1" ht="18" customHeight="1">
      <c r="B24" s="970"/>
      <c r="C24" s="4421"/>
      <c r="D24" s="4421"/>
      <c r="E24" s="4421"/>
      <c r="F24" s="4421"/>
      <c r="G24" s="4421"/>
      <c r="H24" s="4421"/>
      <c r="I24" s="4421"/>
      <c r="J24" s="4421"/>
      <c r="K24" s="4421"/>
      <c r="L24" s="970"/>
      <c r="O24" s="970"/>
      <c r="P24" s="970"/>
      <c r="Q24" s="970"/>
      <c r="R24" s="970"/>
      <c r="S24" s="970"/>
      <c r="T24" s="970"/>
      <c r="U24" s="970"/>
      <c r="V24" s="970"/>
      <c r="W24" s="970"/>
    </row>
    <row r="25" spans="2:23" s="567" customFormat="1" ht="18" customHeight="1">
      <c r="B25" s="970"/>
      <c r="C25" s="4421"/>
      <c r="D25" s="4421"/>
      <c r="E25" s="4421"/>
      <c r="F25" s="4421"/>
      <c r="G25" s="4421"/>
      <c r="H25" s="4421"/>
      <c r="I25" s="4421"/>
      <c r="J25" s="4421"/>
      <c r="K25" s="4421"/>
      <c r="L25" s="970"/>
      <c r="O25" s="970"/>
      <c r="P25" s="970"/>
      <c r="Q25" s="970"/>
      <c r="R25" s="970"/>
      <c r="S25" s="970"/>
      <c r="T25" s="970"/>
      <c r="U25" s="970"/>
      <c r="V25" s="970"/>
      <c r="W25" s="970"/>
    </row>
    <row r="26" spans="2:23" s="567" customFormat="1" ht="4.5" customHeight="1">
      <c r="B26" s="970"/>
      <c r="C26" s="4421"/>
      <c r="D26" s="4421"/>
      <c r="E26" s="4421"/>
      <c r="F26" s="4421"/>
      <c r="G26" s="4421"/>
      <c r="H26" s="4421"/>
      <c r="I26" s="4421"/>
      <c r="J26" s="4421"/>
      <c r="K26" s="4421"/>
      <c r="L26" s="970"/>
      <c r="O26" s="970"/>
      <c r="P26" s="970"/>
      <c r="Q26" s="970"/>
      <c r="R26" s="970"/>
      <c r="S26" s="970"/>
      <c r="T26" s="970"/>
      <c r="U26" s="970"/>
      <c r="V26" s="970"/>
      <c r="W26" s="970"/>
    </row>
    <row r="27" spans="2:23" ht="12" customHeight="1"/>
    <row r="28" spans="2:23" ht="22.5" customHeight="1"/>
    <row r="29" spans="2:23" ht="22.5" customHeight="1"/>
    <row r="30" spans="2:23" ht="22.5" customHeight="1"/>
    <row r="31" spans="2:23" ht="22.5" customHeight="1"/>
    <row r="32" spans="2:23" ht="4.5" customHeight="1"/>
  </sheetData>
  <mergeCells count="7">
    <mergeCell ref="B21:L21"/>
    <mergeCell ref="B1:L1"/>
    <mergeCell ref="B2:L2"/>
    <mergeCell ref="B17:L17"/>
    <mergeCell ref="B18:L18"/>
    <mergeCell ref="B19:L19"/>
    <mergeCell ref="B20:L20"/>
  </mergeCells>
  <conditionalFormatting sqref="C6:K6 C9:C12 C13:K13 C14:C16">
    <cfRule type="cellIs" dxfId="7" priority="1" stopIfTrue="1" operator="notEqual">
      <formula>#REF!</formula>
    </cfRule>
  </conditionalFormatting>
  <hyperlinks>
    <hyperlink ref="N2" location="Indice!A1" display="(Voltar ao Índice)"/>
  </hyperlinks>
  <printOptions horizontalCentered="1"/>
  <pageMargins left="0.27559055118110237" right="0.27559055118110237" top="0.6692913385826772" bottom="0.47244094488188981" header="0" footer="0"/>
  <pageSetup paperSize="9" scale="87" orientation="portrait" verticalDpi="0"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7"/>
  <sheetViews>
    <sheetView showGridLines="0" workbookViewId="0">
      <selection activeCell="B1" sqref="B1:K1"/>
    </sheetView>
  </sheetViews>
  <sheetFormatPr defaultColWidth="9.140625" defaultRowHeight="11.25"/>
  <cols>
    <col min="1" max="1" width="6.7109375" style="970" customWidth="1"/>
    <col min="2" max="2" width="17.7109375" style="970" customWidth="1"/>
    <col min="3" max="10" width="8.85546875" style="970" customWidth="1"/>
    <col min="11" max="11" width="17.7109375" style="970" customWidth="1"/>
    <col min="12" max="12" width="6.7109375" style="970" customWidth="1"/>
    <col min="13" max="13" width="14.28515625" style="970" bestFit="1" customWidth="1"/>
    <col min="14" max="14" width="9.140625" style="970"/>
    <col min="15" max="15" width="11.5703125" style="567" customWidth="1"/>
    <col min="16" max="22" width="9.140625" style="567"/>
    <col min="23" max="16384" width="9.140625" style="970"/>
  </cols>
  <sheetData>
    <row r="1" spans="2:22" s="968" customFormat="1" ht="30" customHeight="1">
      <c r="B1" s="6618" t="s">
        <v>5051</v>
      </c>
      <c r="C1" s="6618"/>
      <c r="D1" s="6618"/>
      <c r="E1" s="6618"/>
      <c r="F1" s="6618"/>
      <c r="G1" s="6618"/>
      <c r="H1" s="6618"/>
      <c r="I1" s="6618"/>
      <c r="J1" s="6618"/>
      <c r="K1" s="6618"/>
      <c r="L1" s="4431"/>
      <c r="O1" s="1938"/>
      <c r="P1" s="1938"/>
      <c r="Q1" s="1938"/>
      <c r="R1" s="1938"/>
      <c r="S1" s="1938"/>
      <c r="T1" s="1938"/>
      <c r="U1" s="1938"/>
      <c r="V1" s="1938"/>
    </row>
    <row r="2" spans="2:22" s="968" customFormat="1" ht="30" customHeight="1">
      <c r="B2" s="6618" t="s">
        <v>5052</v>
      </c>
      <c r="C2" s="6618"/>
      <c r="D2" s="6618"/>
      <c r="E2" s="6618"/>
      <c r="F2" s="6618"/>
      <c r="G2" s="6618"/>
      <c r="H2" s="6618"/>
      <c r="I2" s="6618"/>
      <c r="J2" s="6618"/>
      <c r="K2" s="6618"/>
      <c r="L2" s="4431"/>
      <c r="M2" s="2285" t="s">
        <v>979</v>
      </c>
      <c r="O2" s="1938"/>
      <c r="P2" s="1938"/>
      <c r="Q2" s="1938"/>
      <c r="R2" s="1938"/>
      <c r="S2" s="1938"/>
      <c r="T2" s="1938"/>
      <c r="U2" s="1938"/>
      <c r="V2" s="1938"/>
    </row>
    <row r="3" spans="2:22" s="969" customFormat="1" ht="12" customHeight="1">
      <c r="B3" s="4383" t="s">
        <v>849</v>
      </c>
      <c r="C3" s="4384"/>
      <c r="D3" s="4384"/>
      <c r="E3" s="4384"/>
      <c r="F3" s="4384"/>
      <c r="G3" s="4384"/>
      <c r="H3" s="4384"/>
      <c r="I3" s="4384"/>
      <c r="J3" s="4384"/>
      <c r="K3" s="4385" t="s">
        <v>850</v>
      </c>
      <c r="O3" s="3379"/>
      <c r="P3" s="3379"/>
      <c r="Q3" s="3379"/>
      <c r="R3" s="3379"/>
      <c r="S3" s="3379"/>
      <c r="T3" s="3379"/>
      <c r="U3" s="3379"/>
      <c r="V3" s="3379"/>
    </row>
    <row r="4" spans="2:22" ht="30" customHeight="1">
      <c r="B4" s="4386"/>
      <c r="C4" s="4387">
        <v>2010</v>
      </c>
      <c r="D4" s="4387">
        <v>2011</v>
      </c>
      <c r="E4" s="4387">
        <v>2012</v>
      </c>
      <c r="F4" s="4387">
        <v>2013</v>
      </c>
      <c r="G4" s="4387">
        <v>2014</v>
      </c>
      <c r="H4" s="4388">
        <v>2015</v>
      </c>
      <c r="I4" s="4388">
        <v>2016</v>
      </c>
      <c r="J4" s="4388" t="s">
        <v>1717</v>
      </c>
      <c r="K4" s="955"/>
    </row>
    <row r="5" spans="2:22" s="4412" customFormat="1" ht="21" customHeight="1">
      <c r="B5" s="4432" t="s">
        <v>175</v>
      </c>
      <c r="C5" s="4423">
        <v>13377521</v>
      </c>
      <c r="D5" s="4423">
        <v>12003948</v>
      </c>
      <c r="E5" s="4423">
        <v>10508678</v>
      </c>
      <c r="F5" s="4423">
        <v>11225120</v>
      </c>
      <c r="G5" s="4423">
        <v>10325020</v>
      </c>
      <c r="H5" s="4423">
        <v>10581628.999999998</v>
      </c>
      <c r="I5" s="4423">
        <v>10529180</v>
      </c>
      <c r="J5" s="4423">
        <v>11381811</v>
      </c>
      <c r="K5" s="4433" t="s">
        <v>175</v>
      </c>
      <c r="L5" s="4434"/>
      <c r="M5" s="4410"/>
      <c r="N5" s="4410"/>
      <c r="O5" s="4410"/>
      <c r="P5" s="4410"/>
      <c r="Q5" s="4410"/>
      <c r="R5" s="4410"/>
      <c r="S5" s="4410"/>
      <c r="T5" s="4411"/>
      <c r="U5" s="4411"/>
      <c r="V5" s="4411"/>
    </row>
    <row r="6" spans="2:22" ht="36" customHeight="1">
      <c r="B6" s="4435" t="s">
        <v>5053</v>
      </c>
      <c r="C6" s="4428">
        <v>3733484.9999999995</v>
      </c>
      <c r="D6" s="4428">
        <v>3501964</v>
      </c>
      <c r="E6" s="4428">
        <v>3227910.9999999991</v>
      </c>
      <c r="F6" s="4428">
        <v>3204614.9999999995</v>
      </c>
      <c r="G6" s="4428">
        <v>3015165.9999999995</v>
      </c>
      <c r="H6" s="4428">
        <v>3119671</v>
      </c>
      <c r="I6" s="4428">
        <v>3126112</v>
      </c>
      <c r="J6" s="4428">
        <v>3433064.9999999995</v>
      </c>
      <c r="K6" s="4435" t="s">
        <v>5054</v>
      </c>
      <c r="L6" s="4434"/>
      <c r="M6" s="4414"/>
      <c r="N6" s="4414"/>
      <c r="O6" s="4414"/>
      <c r="P6" s="4414"/>
      <c r="Q6" s="4414"/>
      <c r="R6" s="4414"/>
      <c r="S6" s="4414"/>
    </row>
    <row r="7" spans="2:22" ht="21" customHeight="1">
      <c r="B7" s="4435" t="s">
        <v>5055</v>
      </c>
      <c r="C7" s="4428" t="s">
        <v>187</v>
      </c>
      <c r="D7" s="4428" t="s">
        <v>187</v>
      </c>
      <c r="E7" s="4428" t="s">
        <v>187</v>
      </c>
      <c r="F7" s="4428" t="s">
        <v>187</v>
      </c>
      <c r="G7" s="4428" t="s">
        <v>187</v>
      </c>
      <c r="H7" s="4428" t="s">
        <v>187</v>
      </c>
      <c r="I7" s="4428" t="s">
        <v>187</v>
      </c>
      <c r="J7" s="4428" t="s">
        <v>187</v>
      </c>
      <c r="K7" s="4435" t="s">
        <v>5056</v>
      </c>
      <c r="L7" s="4434"/>
    </row>
    <row r="8" spans="2:22" ht="27" customHeight="1">
      <c r="B8" s="4435" t="s">
        <v>5057</v>
      </c>
      <c r="C8" s="4428">
        <v>145123</v>
      </c>
      <c r="D8" s="4428">
        <v>101871</v>
      </c>
      <c r="E8" s="4428">
        <v>103527.99999999999</v>
      </c>
      <c r="F8" s="4428">
        <v>107244.99999999999</v>
      </c>
      <c r="G8" s="4428">
        <v>104955.99999999999</v>
      </c>
      <c r="H8" s="4428">
        <v>114277.00000000001</v>
      </c>
      <c r="I8" s="4428">
        <v>108383.00000000001</v>
      </c>
      <c r="J8" s="4428">
        <v>112243.99999999999</v>
      </c>
      <c r="K8" s="4435" t="s">
        <v>5058</v>
      </c>
      <c r="L8" s="4434"/>
    </row>
    <row r="9" spans="2:22" ht="21" customHeight="1">
      <c r="B9" s="4435" t="s">
        <v>5059</v>
      </c>
      <c r="C9" s="4428">
        <v>3045626</v>
      </c>
      <c r="D9" s="4428">
        <v>2208747</v>
      </c>
      <c r="E9" s="4428">
        <v>1483609.0000000002</v>
      </c>
      <c r="F9" s="4428">
        <v>1757896</v>
      </c>
      <c r="G9" s="4428">
        <v>1629033.0000000002</v>
      </c>
      <c r="H9" s="4428">
        <v>1730694</v>
      </c>
      <c r="I9" s="4428">
        <v>1742738.0000000002</v>
      </c>
      <c r="J9" s="4428">
        <v>1918111.9999999995</v>
      </c>
      <c r="K9" s="4435" t="s">
        <v>5060</v>
      </c>
      <c r="L9" s="4434"/>
    </row>
    <row r="10" spans="2:22" ht="27" customHeight="1">
      <c r="B10" s="4435" t="s">
        <v>5061</v>
      </c>
      <c r="C10" s="4428">
        <v>1081447.8840579712</v>
      </c>
      <c r="D10" s="4428">
        <v>1032286</v>
      </c>
      <c r="E10" s="4428">
        <v>906991.00000000023</v>
      </c>
      <c r="F10" s="4428">
        <v>933927.00000000012</v>
      </c>
      <c r="G10" s="4428">
        <v>835376</v>
      </c>
      <c r="H10" s="4428">
        <v>876850</v>
      </c>
      <c r="I10" s="4428">
        <v>850210.99999999988</v>
      </c>
      <c r="J10" s="4428">
        <v>946077.00000000012</v>
      </c>
      <c r="K10" s="4435" t="s">
        <v>5062</v>
      </c>
      <c r="L10" s="4434"/>
    </row>
    <row r="11" spans="2:22" ht="36" customHeight="1">
      <c r="B11" s="4435" t="s">
        <v>5063</v>
      </c>
      <c r="C11" s="4428">
        <v>1040309.9130434785</v>
      </c>
      <c r="D11" s="4428">
        <v>940797</v>
      </c>
      <c r="E11" s="4428">
        <v>968792</v>
      </c>
      <c r="F11" s="4428">
        <v>1003176</v>
      </c>
      <c r="G11" s="4428">
        <v>1051366</v>
      </c>
      <c r="H11" s="4428">
        <v>998055</v>
      </c>
      <c r="I11" s="4428">
        <v>917356</v>
      </c>
      <c r="J11" s="4428">
        <v>968899.99999999988</v>
      </c>
      <c r="K11" s="4435" t="s">
        <v>5064</v>
      </c>
      <c r="L11" s="4434"/>
    </row>
    <row r="12" spans="2:22" ht="21" customHeight="1">
      <c r="B12" s="4435" t="s">
        <v>1457</v>
      </c>
      <c r="C12" s="4428">
        <v>789075.99999999988</v>
      </c>
      <c r="D12" s="4428">
        <v>691174</v>
      </c>
      <c r="E12" s="4428">
        <v>605512</v>
      </c>
      <c r="F12" s="4428">
        <v>688525</v>
      </c>
      <c r="G12" s="4428">
        <v>659763.99999999988</v>
      </c>
      <c r="H12" s="4428">
        <v>628587</v>
      </c>
      <c r="I12" s="4428">
        <v>659949</v>
      </c>
      <c r="J12" s="4428">
        <v>689060.99999999988</v>
      </c>
      <c r="K12" s="4435" t="s">
        <v>1458</v>
      </c>
      <c r="L12" s="4434"/>
    </row>
    <row r="13" spans="2:22" ht="27" customHeight="1">
      <c r="B13" s="4435" t="s">
        <v>5065</v>
      </c>
      <c r="C13" s="4428">
        <v>1242765.2028985505</v>
      </c>
      <c r="D13" s="4428">
        <v>1087681</v>
      </c>
      <c r="E13" s="4428">
        <v>983593.00000000012</v>
      </c>
      <c r="F13" s="4428">
        <v>1103847</v>
      </c>
      <c r="G13" s="4428">
        <v>879960</v>
      </c>
      <c r="H13" s="4428">
        <v>953106</v>
      </c>
      <c r="I13" s="4428">
        <v>911593.00000000012</v>
      </c>
      <c r="J13" s="4428">
        <v>1008813.0000000001</v>
      </c>
      <c r="K13" s="4435" t="s">
        <v>5066</v>
      </c>
      <c r="L13" s="4434"/>
    </row>
    <row r="14" spans="2:22" ht="21" customHeight="1">
      <c r="B14" s="4435" t="s">
        <v>1409</v>
      </c>
      <c r="C14" s="4428">
        <v>1450529.0000000002</v>
      </c>
      <c r="D14" s="4428">
        <v>1616089.0000000005</v>
      </c>
      <c r="E14" s="4428">
        <v>1459886</v>
      </c>
      <c r="F14" s="4428">
        <v>1520905.9999999998</v>
      </c>
      <c r="G14" s="4428">
        <v>1376868.0000000002</v>
      </c>
      <c r="H14" s="4428">
        <v>1368319</v>
      </c>
      <c r="I14" s="4428">
        <v>1403255.9999999998</v>
      </c>
      <c r="J14" s="4428">
        <v>1467584</v>
      </c>
      <c r="K14" s="4435" t="s">
        <v>1410</v>
      </c>
      <c r="L14" s="4434"/>
    </row>
    <row r="15" spans="2:22" s="567" customFormat="1" ht="21" customHeight="1">
      <c r="B15" s="4436" t="s">
        <v>5067</v>
      </c>
      <c r="C15" s="4437">
        <v>849159</v>
      </c>
      <c r="D15" s="4437">
        <v>823339.00000000023</v>
      </c>
      <c r="E15" s="4437">
        <v>768855.99999999988</v>
      </c>
      <c r="F15" s="4437">
        <v>904983.00000000012</v>
      </c>
      <c r="G15" s="4437">
        <v>772531.00000000012</v>
      </c>
      <c r="H15" s="4437">
        <v>792070</v>
      </c>
      <c r="I15" s="4437">
        <v>809582.00000000012</v>
      </c>
      <c r="J15" s="4437">
        <v>837954.99999999977</v>
      </c>
      <c r="K15" s="4436" t="s">
        <v>5068</v>
      </c>
      <c r="L15" s="4434"/>
      <c r="M15" s="970"/>
      <c r="N15" s="970"/>
    </row>
    <row r="16" spans="2:22" s="4216" customFormat="1" ht="4.5" customHeight="1">
      <c r="B16" s="4438"/>
      <c r="C16" s="4428"/>
      <c r="D16" s="4428"/>
      <c r="E16" s="4428"/>
      <c r="F16" s="4428"/>
      <c r="G16" s="4428"/>
      <c r="H16" s="4428"/>
      <c r="I16" s="4428"/>
      <c r="J16" s="4428"/>
      <c r="K16" s="4435"/>
      <c r="L16" s="4434"/>
      <c r="M16" s="1022"/>
      <c r="N16" s="1022"/>
    </row>
    <row r="17" spans="2:14" s="4440" customFormat="1" ht="12" customHeight="1">
      <c r="B17" s="6617" t="s">
        <v>164</v>
      </c>
      <c r="C17" s="6617"/>
      <c r="D17" s="6617"/>
      <c r="E17" s="6617"/>
      <c r="F17" s="6617"/>
      <c r="G17" s="6617"/>
      <c r="H17" s="6617"/>
      <c r="I17" s="6617"/>
      <c r="J17" s="6617"/>
      <c r="K17" s="6617"/>
      <c r="L17" s="4439"/>
      <c r="M17" s="2555"/>
      <c r="N17" s="2555"/>
    </row>
    <row r="18" spans="2:14" s="4440" customFormat="1" ht="12" customHeight="1">
      <c r="B18" s="6619" t="s">
        <v>5069</v>
      </c>
      <c r="C18" s="6619"/>
      <c r="D18" s="6619"/>
      <c r="E18" s="6619"/>
      <c r="F18" s="6619"/>
      <c r="G18" s="6619"/>
      <c r="H18" s="6619"/>
      <c r="I18" s="6619"/>
      <c r="J18" s="6619"/>
      <c r="K18" s="6619"/>
      <c r="L18" s="4404"/>
      <c r="M18" s="4404"/>
      <c r="N18" s="4404"/>
    </row>
    <row r="19" spans="2:14" s="4440" customFormat="1" ht="12" customHeight="1">
      <c r="B19" s="6619" t="s">
        <v>5070</v>
      </c>
      <c r="C19" s="6619"/>
      <c r="D19" s="6619"/>
      <c r="E19" s="6619"/>
      <c r="F19" s="6619"/>
      <c r="G19" s="6619"/>
      <c r="H19" s="6619"/>
      <c r="I19" s="6619"/>
      <c r="J19" s="6619"/>
      <c r="K19" s="6619"/>
      <c r="L19" s="4404"/>
      <c r="M19" s="4404"/>
      <c r="N19" s="4404"/>
    </row>
    <row r="20" spans="2:14" s="4440" customFormat="1" ht="12" customHeight="1">
      <c r="B20" s="6619" t="s">
        <v>5071</v>
      </c>
      <c r="C20" s="6619"/>
      <c r="D20" s="6619"/>
      <c r="E20" s="6619"/>
      <c r="F20" s="6619"/>
      <c r="G20" s="6619"/>
      <c r="H20" s="6619"/>
      <c r="I20" s="6619"/>
      <c r="J20" s="6619"/>
      <c r="K20" s="6619"/>
      <c r="L20" s="4404"/>
      <c r="M20" s="4404"/>
      <c r="N20" s="4404"/>
    </row>
    <row r="21" spans="2:14" s="4440" customFormat="1" ht="12" customHeight="1">
      <c r="B21" s="6617" t="s">
        <v>5072</v>
      </c>
      <c r="C21" s="6617"/>
      <c r="D21" s="6617"/>
      <c r="E21" s="6617"/>
      <c r="F21" s="6617"/>
      <c r="G21" s="6617"/>
      <c r="H21" s="6617"/>
      <c r="I21" s="6617"/>
      <c r="J21" s="6617"/>
      <c r="K21" s="6617"/>
      <c r="L21" s="4404"/>
      <c r="M21" s="4404"/>
      <c r="N21" s="4404"/>
    </row>
    <row r="22" spans="2:14" s="567" customFormat="1" ht="16.5" customHeight="1">
      <c r="B22" s="970"/>
      <c r="C22" s="4441"/>
      <c r="D22" s="4441"/>
      <c r="E22" s="4441"/>
      <c r="F22" s="4441"/>
      <c r="G22" s="4441"/>
      <c r="H22" s="4441"/>
      <c r="I22" s="4441"/>
      <c r="J22" s="4441"/>
      <c r="K22" s="970"/>
      <c r="L22" s="970"/>
      <c r="M22" s="970"/>
      <c r="N22" s="970"/>
    </row>
    <row r="23" spans="2:14" s="567" customFormat="1" ht="16.5" customHeight="1">
      <c r="B23" s="970"/>
      <c r="C23" s="4421"/>
      <c r="D23" s="4421"/>
      <c r="E23" s="4421"/>
      <c r="F23" s="4421"/>
      <c r="G23" s="4421"/>
      <c r="H23" s="4421"/>
      <c r="I23" s="4421"/>
      <c r="J23" s="4421"/>
      <c r="K23" s="970"/>
      <c r="L23" s="970"/>
      <c r="M23" s="970"/>
      <c r="N23" s="970"/>
    </row>
    <row r="24" spans="2:14" s="567" customFormat="1" ht="18" customHeight="1">
      <c r="B24" s="970"/>
      <c r="C24" s="4421"/>
      <c r="D24" s="4421"/>
      <c r="E24" s="4421"/>
      <c r="F24" s="4421"/>
      <c r="G24" s="4421"/>
      <c r="H24" s="4421"/>
      <c r="I24" s="4421"/>
      <c r="J24" s="4421"/>
      <c r="K24" s="970"/>
      <c r="L24" s="970"/>
      <c r="M24" s="970"/>
      <c r="N24" s="970"/>
    </row>
    <row r="25" spans="2:14" s="567" customFormat="1" ht="18" customHeight="1">
      <c r="B25" s="970"/>
      <c r="C25" s="970"/>
      <c r="D25" s="970"/>
      <c r="E25" s="970"/>
      <c r="F25" s="970"/>
      <c r="G25" s="970"/>
      <c r="H25" s="4421"/>
      <c r="I25" s="4421"/>
      <c r="J25" s="4421"/>
      <c r="K25" s="970"/>
      <c r="L25" s="970"/>
      <c r="M25" s="970"/>
      <c r="N25" s="970"/>
    </row>
    <row r="26" spans="2:14" s="567" customFormat="1" ht="4.5" customHeight="1">
      <c r="B26" s="970"/>
      <c r="C26" s="970"/>
      <c r="D26" s="970"/>
      <c r="E26" s="970"/>
      <c r="F26" s="970"/>
      <c r="G26" s="970"/>
      <c r="H26" s="970"/>
      <c r="I26" s="970"/>
      <c r="J26" s="970"/>
      <c r="K26" s="970"/>
      <c r="L26" s="970"/>
      <c r="M26" s="970"/>
      <c r="N26" s="970"/>
    </row>
    <row r="27" spans="2:14" s="567" customFormat="1" ht="12" customHeight="1">
      <c r="B27" s="970"/>
      <c r="C27" s="4421"/>
      <c r="D27" s="4421"/>
      <c r="E27" s="4421"/>
      <c r="F27" s="4421"/>
      <c r="G27" s="4421"/>
      <c r="H27" s="4421"/>
      <c r="I27" s="4421"/>
      <c r="J27" s="4421"/>
      <c r="K27" s="970"/>
      <c r="L27" s="970"/>
      <c r="M27" s="970"/>
      <c r="N27" s="970"/>
    </row>
    <row r="28" spans="2:14" s="567" customFormat="1" ht="22.5" customHeight="1">
      <c r="B28" s="970"/>
      <c r="C28" s="4421"/>
      <c r="D28" s="4421"/>
      <c r="E28" s="4421"/>
      <c r="F28" s="4421"/>
      <c r="G28" s="4421"/>
      <c r="H28" s="4421"/>
      <c r="I28" s="4421"/>
      <c r="J28" s="4421"/>
      <c r="K28" s="970"/>
      <c r="L28" s="970"/>
      <c r="M28" s="970"/>
      <c r="N28" s="970"/>
    </row>
    <row r="29" spans="2:14" s="567" customFormat="1" ht="22.5" customHeight="1">
      <c r="B29" s="970"/>
      <c r="C29" s="4421"/>
      <c r="D29" s="4421"/>
      <c r="E29" s="4421"/>
      <c r="F29" s="4421"/>
      <c r="G29" s="4421"/>
      <c r="H29" s="4421"/>
      <c r="I29" s="4421"/>
      <c r="J29" s="4421"/>
      <c r="K29" s="970"/>
      <c r="L29" s="970"/>
      <c r="M29" s="970"/>
      <c r="N29" s="970"/>
    </row>
    <row r="30" spans="2:14" s="567" customFormat="1" ht="22.5" customHeight="1">
      <c r="B30" s="970"/>
      <c r="C30" s="4421"/>
      <c r="D30" s="4421"/>
      <c r="E30" s="4421"/>
      <c r="F30" s="4421"/>
      <c r="G30" s="4421"/>
      <c r="H30" s="4421"/>
      <c r="I30" s="4421"/>
      <c r="J30" s="4421"/>
      <c r="K30" s="970"/>
      <c r="L30" s="970"/>
      <c r="M30" s="970"/>
      <c r="N30" s="970"/>
    </row>
    <row r="31" spans="2:14" s="567" customFormat="1" ht="22.5" customHeight="1">
      <c r="B31" s="970"/>
      <c r="C31" s="4421"/>
      <c r="D31" s="4421"/>
      <c r="E31" s="4421"/>
      <c r="F31" s="4421"/>
      <c r="G31" s="4421"/>
      <c r="H31" s="4421"/>
      <c r="I31" s="4421"/>
      <c r="J31" s="4421"/>
      <c r="K31" s="970"/>
      <c r="L31" s="970"/>
      <c r="M31" s="970"/>
      <c r="N31" s="970"/>
    </row>
    <row r="32" spans="2:14" s="567" customFormat="1" ht="4.5" customHeight="1">
      <c r="B32" s="970"/>
      <c r="C32" s="4421"/>
      <c r="D32" s="4421"/>
      <c r="E32" s="4421"/>
      <c r="F32" s="4421"/>
      <c r="G32" s="4421"/>
      <c r="H32" s="4421"/>
      <c r="I32" s="4421"/>
      <c r="J32" s="4421"/>
      <c r="K32" s="970"/>
      <c r="L32" s="970"/>
      <c r="M32" s="970"/>
      <c r="N32" s="970"/>
    </row>
    <row r="33" spans="2:14" s="567" customFormat="1">
      <c r="B33" s="970"/>
      <c r="C33" s="4421"/>
      <c r="D33" s="4421"/>
      <c r="E33" s="4421"/>
      <c r="F33" s="4421"/>
      <c r="G33" s="4421"/>
      <c r="H33" s="4421"/>
      <c r="I33" s="4421"/>
      <c r="J33" s="4421"/>
      <c r="K33" s="970"/>
      <c r="L33" s="970"/>
      <c r="M33" s="970"/>
      <c r="N33" s="970"/>
    </row>
    <row r="34" spans="2:14" s="970" customFormat="1">
      <c r="C34" s="4421"/>
      <c r="D34" s="4421"/>
      <c r="E34" s="4421"/>
      <c r="F34" s="4421"/>
      <c r="G34" s="4421"/>
      <c r="H34" s="4421"/>
      <c r="I34" s="4421"/>
      <c r="J34" s="4421"/>
    </row>
    <row r="35" spans="2:14" s="970" customFormat="1">
      <c r="C35" s="4421"/>
      <c r="D35" s="4421"/>
      <c r="E35" s="4421"/>
      <c r="F35" s="4421"/>
      <c r="G35" s="4421"/>
      <c r="H35" s="4421"/>
      <c r="I35" s="4421"/>
      <c r="J35" s="4421"/>
    </row>
    <row r="36" spans="2:14" s="970" customFormat="1">
      <c r="C36" s="4421"/>
      <c r="D36" s="4421"/>
      <c r="E36" s="4421"/>
      <c r="F36" s="4421"/>
      <c r="G36" s="4421"/>
      <c r="H36" s="4421"/>
      <c r="I36" s="4421"/>
      <c r="J36" s="4421"/>
    </row>
    <row r="37" spans="2:14" s="970" customFormat="1">
      <c r="C37" s="4421"/>
      <c r="D37" s="4421"/>
      <c r="E37" s="4421"/>
      <c r="F37" s="4421"/>
      <c r="G37" s="4421"/>
      <c r="H37" s="4421"/>
      <c r="I37" s="4421"/>
      <c r="J37" s="4421"/>
    </row>
  </sheetData>
  <mergeCells count="7">
    <mergeCell ref="B21:K21"/>
    <mergeCell ref="B1:K1"/>
    <mergeCell ref="B2:K2"/>
    <mergeCell ref="B17:K17"/>
    <mergeCell ref="B18:K18"/>
    <mergeCell ref="B19:K19"/>
    <mergeCell ref="B20:K20"/>
  </mergeCells>
  <hyperlinks>
    <hyperlink ref="M2" location="Indice!A1" display="(Voltar ao Índice)"/>
  </hyperlinks>
  <printOptions horizontalCentered="1"/>
  <pageMargins left="0.27559055118110237" right="0.27559055118110237" top="0.6692913385826772" bottom="0.47244094488188981" header="0" footer="0"/>
  <pageSetup paperSize="9" scale="94" orientation="portrait" verticalDpi="0"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B1" sqref="B1:I1"/>
    </sheetView>
  </sheetViews>
  <sheetFormatPr defaultRowHeight="11.25"/>
  <cols>
    <col min="1" max="1" width="6.7109375" style="4466" customWidth="1"/>
    <col min="2" max="2" width="16.7109375" style="4466" customWidth="1"/>
    <col min="3" max="9" width="11.7109375" style="4466" customWidth="1"/>
    <col min="10" max="10" width="6.7109375" style="4466" customWidth="1"/>
    <col min="11" max="11" width="14.28515625" style="4466" bestFit="1" customWidth="1"/>
    <col min="12" max="16384" width="9.140625" style="4466"/>
  </cols>
  <sheetData>
    <row r="1" spans="2:11" s="4442" customFormat="1" ht="30" customHeight="1">
      <c r="B1" s="6624" t="s">
        <v>5073</v>
      </c>
      <c r="C1" s="6624"/>
      <c r="D1" s="6624"/>
      <c r="E1" s="6624"/>
      <c r="F1" s="6624"/>
      <c r="G1" s="6624"/>
      <c r="H1" s="6624"/>
      <c r="I1" s="6624"/>
    </row>
    <row r="2" spans="2:11" s="4442" customFormat="1" ht="30" customHeight="1">
      <c r="B2" s="6624" t="s">
        <v>5074</v>
      </c>
      <c r="C2" s="6624"/>
      <c r="D2" s="6624"/>
      <c r="E2" s="6624"/>
      <c r="F2" s="6624"/>
      <c r="G2" s="6624"/>
      <c r="H2" s="6624"/>
      <c r="I2" s="6624"/>
      <c r="K2" s="2285" t="s">
        <v>979</v>
      </c>
    </row>
    <row r="3" spans="2:11" s="4446" customFormat="1" ht="12" customHeight="1">
      <c r="B3" s="4443" t="s">
        <v>1743</v>
      </c>
      <c r="C3" s="4444"/>
      <c r="D3" s="4444"/>
      <c r="E3" s="4444"/>
      <c r="F3" s="4444"/>
      <c r="G3" s="4444"/>
      <c r="H3" s="4444"/>
      <c r="I3" s="4445" t="s">
        <v>1744</v>
      </c>
    </row>
    <row r="4" spans="2:11" s="4447" customFormat="1" ht="18" customHeight="1">
      <c r="B4" s="6625"/>
      <c r="C4" s="6627" t="s">
        <v>5075</v>
      </c>
      <c r="D4" s="6627"/>
      <c r="E4" s="6627"/>
      <c r="F4" s="6627"/>
      <c r="G4" s="6627"/>
      <c r="H4" s="6627"/>
      <c r="I4" s="6628"/>
    </row>
    <row r="5" spans="2:11" s="4447" customFormat="1" ht="72" customHeight="1">
      <c r="B5" s="6626"/>
      <c r="C5" s="4448" t="s">
        <v>175</v>
      </c>
      <c r="D5" s="3685" t="s">
        <v>5076</v>
      </c>
      <c r="E5" s="1178" t="s">
        <v>5077</v>
      </c>
      <c r="F5" s="4449" t="s">
        <v>5078</v>
      </c>
      <c r="G5" s="4450" t="s">
        <v>5079</v>
      </c>
      <c r="H5" s="4450" t="s">
        <v>5080</v>
      </c>
      <c r="I5" s="4451" t="s">
        <v>5081</v>
      </c>
    </row>
    <row r="6" spans="2:11" s="4454" customFormat="1" ht="21" customHeight="1">
      <c r="B6" s="2653" t="s">
        <v>12</v>
      </c>
      <c r="C6" s="4452">
        <v>32.4</v>
      </c>
      <c r="D6" s="4452">
        <v>5.0999999999999996</v>
      </c>
      <c r="E6" s="4452">
        <v>16.600000000000001</v>
      </c>
      <c r="F6" s="4452">
        <v>0.8</v>
      </c>
      <c r="G6" s="4452">
        <v>3.3</v>
      </c>
      <c r="H6" s="4452">
        <v>1.8</v>
      </c>
      <c r="I6" s="4452">
        <v>0.9</v>
      </c>
      <c r="J6" s="4453"/>
    </row>
    <row r="7" spans="2:11" s="4454" customFormat="1" ht="21" customHeight="1">
      <c r="B7" s="2653" t="s">
        <v>230</v>
      </c>
      <c r="C7" s="4452">
        <v>32.1</v>
      </c>
      <c r="D7" s="4452">
        <v>5</v>
      </c>
      <c r="E7" s="4452">
        <v>16.600000000000001</v>
      </c>
      <c r="F7" s="4452">
        <v>0.8</v>
      </c>
      <c r="G7" s="4452">
        <v>3.4</v>
      </c>
      <c r="H7" s="4452">
        <v>1.7</v>
      </c>
      <c r="I7" s="4452">
        <v>0.9</v>
      </c>
      <c r="J7" s="4453"/>
    </row>
    <row r="8" spans="2:11" s="4454" customFormat="1" ht="21" customHeight="1">
      <c r="B8" s="4081" t="s">
        <v>203</v>
      </c>
      <c r="C8" s="4452">
        <v>24.9</v>
      </c>
      <c r="D8" s="4452">
        <v>6.4</v>
      </c>
      <c r="E8" s="4452">
        <v>9.5</v>
      </c>
      <c r="F8" s="4452">
        <v>0.6</v>
      </c>
      <c r="G8" s="4452">
        <v>0.9</v>
      </c>
      <c r="H8" s="4452">
        <v>2.7</v>
      </c>
      <c r="I8" s="4452">
        <v>0.5</v>
      </c>
      <c r="J8" s="4453"/>
    </row>
    <row r="9" spans="2:11" s="4456" customFormat="1" ht="21" customHeight="1">
      <c r="B9" s="4070" t="s">
        <v>231</v>
      </c>
      <c r="C9" s="4455">
        <v>14.6</v>
      </c>
      <c r="D9" s="4455">
        <v>3</v>
      </c>
      <c r="E9" s="4455">
        <v>4.0999999999999996</v>
      </c>
      <c r="F9" s="4455">
        <v>0</v>
      </c>
      <c r="G9" s="4455">
        <v>0.7</v>
      </c>
      <c r="H9" s="4455">
        <v>2.8</v>
      </c>
      <c r="I9" s="4455" t="s">
        <v>1630</v>
      </c>
      <c r="J9" s="4453"/>
    </row>
    <row r="10" spans="2:11" s="4456" customFormat="1" ht="21" customHeight="1">
      <c r="B10" s="4070" t="s">
        <v>232</v>
      </c>
      <c r="C10" s="4455">
        <v>26.7</v>
      </c>
      <c r="D10" s="4455">
        <v>8.4</v>
      </c>
      <c r="E10" s="4455">
        <v>6.6</v>
      </c>
      <c r="F10" s="4455">
        <v>0.8</v>
      </c>
      <c r="G10" s="4455">
        <v>0.9</v>
      </c>
      <c r="H10" s="4455">
        <v>5.9</v>
      </c>
      <c r="I10" s="4455">
        <v>0.9</v>
      </c>
      <c r="J10" s="4453"/>
    </row>
    <row r="11" spans="2:11" s="4454" customFormat="1" ht="21" customHeight="1">
      <c r="B11" s="4070" t="s">
        <v>233</v>
      </c>
      <c r="C11" s="4455">
        <v>31.2</v>
      </c>
      <c r="D11" s="4455">
        <v>7.7</v>
      </c>
      <c r="E11" s="4455">
        <v>13.8</v>
      </c>
      <c r="F11" s="4455">
        <v>1.1000000000000001</v>
      </c>
      <c r="G11" s="4455">
        <v>1.2</v>
      </c>
      <c r="H11" s="4455">
        <v>2.5</v>
      </c>
      <c r="I11" s="4455">
        <v>0.7</v>
      </c>
      <c r="J11" s="4453"/>
    </row>
    <row r="12" spans="2:11" s="4456" customFormat="1" ht="21" customHeight="1">
      <c r="B12" s="4070" t="s">
        <v>234</v>
      </c>
      <c r="C12" s="4455">
        <v>27.5</v>
      </c>
      <c r="D12" s="4455">
        <v>7.9</v>
      </c>
      <c r="E12" s="4455">
        <v>10.6</v>
      </c>
      <c r="F12" s="4455">
        <v>0.1</v>
      </c>
      <c r="G12" s="4455">
        <v>1</v>
      </c>
      <c r="H12" s="4455">
        <v>1.5</v>
      </c>
      <c r="I12" s="4455">
        <v>0.5</v>
      </c>
      <c r="J12" s="4453"/>
    </row>
    <row r="13" spans="2:11" s="4454" customFormat="1" ht="21" customHeight="1">
      <c r="B13" s="4070" t="s">
        <v>235</v>
      </c>
      <c r="C13" s="4455">
        <v>12.5</v>
      </c>
      <c r="D13" s="4455">
        <v>2</v>
      </c>
      <c r="E13" s="4455">
        <v>5.4</v>
      </c>
      <c r="F13" s="4455" t="s">
        <v>1630</v>
      </c>
      <c r="G13" s="4455" t="s">
        <v>1630</v>
      </c>
      <c r="H13" s="4455">
        <v>0.7</v>
      </c>
      <c r="I13" s="4455" t="s">
        <v>1630</v>
      </c>
      <c r="J13" s="4453"/>
    </row>
    <row r="14" spans="2:11" s="4456" customFormat="1" ht="21" customHeight="1">
      <c r="B14" s="4070" t="s">
        <v>236</v>
      </c>
      <c r="C14" s="4455">
        <v>24.3</v>
      </c>
      <c r="D14" s="4455">
        <v>7.7</v>
      </c>
      <c r="E14" s="4455">
        <v>6.4</v>
      </c>
      <c r="F14" s="4455">
        <v>0</v>
      </c>
      <c r="G14" s="4455" t="s">
        <v>1630</v>
      </c>
      <c r="H14" s="4455">
        <v>5.5</v>
      </c>
      <c r="I14" s="4455">
        <v>0</v>
      </c>
      <c r="J14" s="4453"/>
    </row>
    <row r="15" spans="2:11" s="4456" customFormat="1" ht="21" customHeight="1">
      <c r="B15" s="4070" t="s">
        <v>237</v>
      </c>
      <c r="C15" s="4455">
        <v>28.8</v>
      </c>
      <c r="D15" s="4455">
        <v>7.4</v>
      </c>
      <c r="E15" s="4455">
        <v>5.9</v>
      </c>
      <c r="F15" s="4455" t="s">
        <v>1630</v>
      </c>
      <c r="G15" s="4455">
        <v>0.7</v>
      </c>
      <c r="H15" s="4455">
        <v>7.3</v>
      </c>
      <c r="I15" s="4455">
        <v>0.6</v>
      </c>
      <c r="J15" s="4453"/>
    </row>
    <row r="16" spans="2:11" s="4456" customFormat="1" ht="21" customHeight="1">
      <c r="B16" s="4070" t="s">
        <v>238</v>
      </c>
      <c r="C16" s="4455">
        <v>12.9</v>
      </c>
      <c r="D16" s="4455">
        <v>3.2</v>
      </c>
      <c r="E16" s="4455">
        <v>5.4</v>
      </c>
      <c r="F16" s="4455">
        <v>0.2</v>
      </c>
      <c r="G16" s="4455">
        <v>0.5</v>
      </c>
      <c r="H16" s="4455">
        <v>0.9</v>
      </c>
      <c r="I16" s="4455">
        <v>0.1</v>
      </c>
      <c r="J16" s="4453"/>
    </row>
    <row r="17" spans="2:10" s="4456" customFormat="1" ht="21" customHeight="1">
      <c r="B17" s="4070" t="s">
        <v>239</v>
      </c>
      <c r="C17" s="4455">
        <v>14.1</v>
      </c>
      <c r="D17" s="4455">
        <v>3</v>
      </c>
      <c r="E17" s="4455">
        <v>6.8</v>
      </c>
      <c r="F17" s="4455">
        <v>0</v>
      </c>
      <c r="G17" s="4455" t="s">
        <v>1630</v>
      </c>
      <c r="H17" s="4455">
        <v>1.2</v>
      </c>
      <c r="I17" s="4455">
        <v>0</v>
      </c>
      <c r="J17" s="4453"/>
    </row>
    <row r="18" spans="2:10" s="4456" customFormat="1" ht="21" customHeight="1">
      <c r="B18" s="4070" t="s">
        <v>240</v>
      </c>
      <c r="C18" s="4455">
        <v>14.8</v>
      </c>
      <c r="D18" s="4455">
        <v>4.0999999999999996</v>
      </c>
      <c r="E18" s="4455">
        <v>3.3</v>
      </c>
      <c r="F18" s="4455">
        <v>0</v>
      </c>
      <c r="G18" s="4455" t="s">
        <v>1630</v>
      </c>
      <c r="H18" s="4455">
        <v>1.6</v>
      </c>
      <c r="I18" s="4455" t="s">
        <v>1630</v>
      </c>
      <c r="J18" s="4453"/>
    </row>
    <row r="19" spans="2:10" s="4456" customFormat="1" ht="21" customHeight="1">
      <c r="B19" s="4070" t="s">
        <v>151</v>
      </c>
      <c r="C19" s="4455">
        <v>21.4</v>
      </c>
      <c r="D19" s="4455">
        <v>5.4</v>
      </c>
      <c r="E19" s="4455">
        <v>8.1</v>
      </c>
      <c r="F19" s="4455">
        <v>0</v>
      </c>
      <c r="G19" s="4455" t="s">
        <v>1630</v>
      </c>
      <c r="H19" s="4455">
        <v>0.8</v>
      </c>
      <c r="I19" s="4455">
        <v>0.6</v>
      </c>
      <c r="J19" s="4453"/>
    </row>
    <row r="20" spans="2:10" s="4456" customFormat="1" ht="21" customHeight="1">
      <c r="B20" s="6629"/>
      <c r="C20" s="6627" t="s">
        <v>5082</v>
      </c>
      <c r="D20" s="6627"/>
      <c r="E20" s="6627"/>
      <c r="F20" s="6627"/>
      <c r="G20" s="6627"/>
      <c r="H20" s="6627"/>
      <c r="I20" s="6628"/>
    </row>
    <row r="21" spans="2:10" s="4456" customFormat="1" ht="60" customHeight="1">
      <c r="B21" s="6629"/>
      <c r="C21" s="4457" t="s">
        <v>175</v>
      </c>
      <c r="D21" s="1178" t="s">
        <v>5083</v>
      </c>
      <c r="E21" s="4457" t="s">
        <v>5084</v>
      </c>
      <c r="F21" s="4457" t="s">
        <v>5085</v>
      </c>
      <c r="G21" s="1178" t="s">
        <v>5086</v>
      </c>
      <c r="H21" s="1178" t="s">
        <v>5087</v>
      </c>
      <c r="I21" s="4457" t="s">
        <v>5088</v>
      </c>
    </row>
    <row r="22" spans="2:10" s="4456" customFormat="1" ht="4.5" customHeight="1">
      <c r="B22" s="4458"/>
      <c r="C22" s="4459"/>
      <c r="D22" s="4459"/>
      <c r="E22" s="4459"/>
      <c r="F22" s="4459"/>
      <c r="G22" s="4459"/>
      <c r="H22" s="4459"/>
      <c r="I22" s="4459"/>
    </row>
    <row r="23" spans="2:10" s="4460" customFormat="1" ht="12" customHeight="1">
      <c r="B23" s="6621" t="s">
        <v>5089</v>
      </c>
      <c r="C23" s="4685"/>
      <c r="D23" s="4685"/>
      <c r="E23" s="4685"/>
      <c r="F23" s="4685"/>
      <c r="G23" s="4685"/>
      <c r="H23" s="4685"/>
      <c r="I23" s="4685"/>
    </row>
    <row r="24" spans="2:10" s="4461" customFormat="1" ht="12" customHeight="1">
      <c r="B24" s="6621" t="s">
        <v>4165</v>
      </c>
      <c r="C24" s="4685"/>
      <c r="D24" s="4685"/>
      <c r="E24" s="4685"/>
      <c r="F24" s="4685"/>
      <c r="G24" s="4685"/>
      <c r="H24" s="4685"/>
      <c r="I24" s="4685"/>
    </row>
    <row r="25" spans="2:10" s="4461" customFormat="1" ht="12" customHeight="1">
      <c r="B25" s="6621" t="s">
        <v>4166</v>
      </c>
      <c r="C25" s="4685"/>
      <c r="D25" s="4685"/>
      <c r="E25" s="4685"/>
      <c r="F25" s="4685"/>
      <c r="G25" s="4685"/>
      <c r="H25" s="4685"/>
      <c r="I25" s="4685"/>
      <c r="J25" s="4462"/>
    </row>
    <row r="26" spans="2:10" s="4464" customFormat="1" ht="96" customHeight="1">
      <c r="B26" s="6622" t="s">
        <v>5090</v>
      </c>
      <c r="C26" s="6622"/>
      <c r="D26" s="6622"/>
      <c r="E26" s="6622"/>
      <c r="F26" s="6622"/>
      <c r="G26" s="6622"/>
      <c r="H26" s="6622"/>
      <c r="I26" s="6622"/>
      <c r="J26" s="4463"/>
    </row>
    <row r="27" spans="2:10" s="4464" customFormat="1" ht="76.5" customHeight="1">
      <c r="B27" s="6622" t="s">
        <v>5091</v>
      </c>
      <c r="C27" s="6622"/>
      <c r="D27" s="6622"/>
      <c r="E27" s="6622"/>
      <c r="F27" s="6622"/>
      <c r="G27" s="6622"/>
      <c r="H27" s="6622"/>
      <c r="I27" s="6622"/>
      <c r="J27" s="4463"/>
    </row>
    <row r="28" spans="2:10" ht="4.5" customHeight="1">
      <c r="B28" s="4465"/>
      <c r="C28" s="4465"/>
      <c r="D28" s="4465"/>
      <c r="E28" s="4465"/>
      <c r="F28" s="4465"/>
      <c r="G28" s="4465"/>
      <c r="H28" s="4465"/>
      <c r="I28" s="4465"/>
    </row>
    <row r="29" spans="2:10" ht="11.25" customHeight="1">
      <c r="B29" s="6623" t="s">
        <v>220</v>
      </c>
      <c r="C29" s="6623"/>
      <c r="D29" s="6623"/>
      <c r="E29" s="6623"/>
      <c r="F29" s="6623"/>
      <c r="G29" s="4465"/>
      <c r="H29" s="4465"/>
      <c r="I29" s="4465"/>
    </row>
    <row r="30" spans="2:10" s="2047" customFormat="1" ht="11.25" customHeight="1">
      <c r="B30" s="6620" t="s">
        <v>5092</v>
      </c>
      <c r="C30" s="6620"/>
      <c r="D30" s="6620"/>
      <c r="E30" s="4467"/>
      <c r="F30" s="4467"/>
      <c r="G30" s="4467"/>
      <c r="H30" s="4467"/>
      <c r="I30" s="4466"/>
    </row>
    <row r="31" spans="2:10" s="2047" customFormat="1" ht="22.5" customHeight="1">
      <c r="B31" s="4468"/>
      <c r="C31" s="4468"/>
      <c r="D31" s="4468"/>
      <c r="E31" s="4468"/>
      <c r="F31" s="4468"/>
      <c r="G31" s="4468"/>
      <c r="H31" s="4468"/>
      <c r="I31" s="4466"/>
    </row>
    <row r="32" spans="2:10" ht="4.5" customHeight="1"/>
  </sheetData>
  <mergeCells count="13">
    <mergeCell ref="B1:I1"/>
    <mergeCell ref="B2:I2"/>
    <mergeCell ref="B4:B5"/>
    <mergeCell ref="C4:I4"/>
    <mergeCell ref="B20:B21"/>
    <mergeCell ref="C20:I20"/>
    <mergeCell ref="B30:D30"/>
    <mergeCell ref="B23:I23"/>
    <mergeCell ref="B24:I24"/>
    <mergeCell ref="B25:I25"/>
    <mergeCell ref="B26:I26"/>
    <mergeCell ref="B27:I27"/>
    <mergeCell ref="B29:F29"/>
  </mergeCells>
  <conditionalFormatting sqref="C6:I19">
    <cfRule type="cellIs" dxfId="6" priority="1" operator="between">
      <formula>0.000001</formula>
      <formula>0.045</formula>
    </cfRule>
  </conditionalFormatting>
  <hyperlinks>
    <hyperlink ref="C4:I4" r:id="rId1" display="Taxa de criminalidade por categoria de crimes "/>
    <hyperlink ref="C20:I20" r:id="rId2" display="Crime rate category of crime"/>
    <hyperlink ref="B30" r:id="rId3"/>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4"/>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2"/>
  <sheetViews>
    <sheetView showGridLines="0" workbookViewId="0">
      <selection activeCell="B1" sqref="B1:L1"/>
    </sheetView>
  </sheetViews>
  <sheetFormatPr defaultColWidth="9.140625" defaultRowHeight="11.25"/>
  <cols>
    <col min="1" max="1" width="6.7109375" style="2325" customWidth="1"/>
    <col min="2" max="2" width="16.7109375" style="2325" customWidth="1"/>
    <col min="3" max="4" width="7.7109375" style="2325" customWidth="1"/>
    <col min="5" max="5" width="9.140625" style="2325" bestFit="1" customWidth="1"/>
    <col min="6" max="6" width="11.7109375" style="2325" customWidth="1"/>
    <col min="7" max="7" width="6.7109375" style="2325" customWidth="1"/>
    <col min="8" max="8" width="8.28515625" style="2325" customWidth="1"/>
    <col min="9" max="9" width="7.140625" style="2325" customWidth="1"/>
    <col min="10" max="10" width="8.85546875" style="2325" customWidth="1"/>
    <col min="11" max="12" width="7" style="2325" customWidth="1"/>
    <col min="13" max="13" width="6.7109375" style="2325" customWidth="1"/>
    <col min="14" max="14" width="14.28515625" style="2325" bestFit="1" customWidth="1"/>
    <col min="15" max="22" width="4.5703125" style="2325" customWidth="1"/>
    <col min="23" max="16384" width="9.140625" style="2325"/>
  </cols>
  <sheetData>
    <row r="1" spans="2:22" s="4470" customFormat="1" ht="30" customHeight="1">
      <c r="B1" s="6639" t="s">
        <v>5093</v>
      </c>
      <c r="C1" s="6639"/>
      <c r="D1" s="6639"/>
      <c r="E1" s="6639"/>
      <c r="F1" s="6639"/>
      <c r="G1" s="6639"/>
      <c r="H1" s="6639"/>
      <c r="I1" s="6639"/>
      <c r="J1" s="6639"/>
      <c r="K1" s="6639"/>
      <c r="L1" s="6639"/>
      <c r="M1" s="4469"/>
    </row>
    <row r="2" spans="2:22" s="4470" customFormat="1" ht="30" customHeight="1">
      <c r="B2" s="6639" t="s">
        <v>5094</v>
      </c>
      <c r="C2" s="6639"/>
      <c r="D2" s="6639"/>
      <c r="E2" s="6639"/>
      <c r="F2" s="6639"/>
      <c r="G2" s="6639"/>
      <c r="H2" s="6639"/>
      <c r="I2" s="6639"/>
      <c r="J2" s="6639"/>
      <c r="K2" s="6639"/>
      <c r="L2" s="6639"/>
      <c r="M2" s="4469"/>
      <c r="N2" s="2285" t="s">
        <v>979</v>
      </c>
    </row>
    <row r="3" spans="2:22" s="4474" customFormat="1" ht="12" customHeight="1">
      <c r="B3" s="4471" t="s">
        <v>590</v>
      </c>
      <c r="C3" s="4472"/>
      <c r="D3" s="4472"/>
      <c r="E3" s="4472"/>
      <c r="F3" s="4472"/>
      <c r="G3" s="4472"/>
      <c r="H3" s="4473"/>
      <c r="I3" s="4472"/>
      <c r="J3" s="4473"/>
      <c r="K3" s="4473"/>
      <c r="L3" s="4473" t="s">
        <v>591</v>
      </c>
      <c r="M3" s="4473"/>
    </row>
    <row r="4" spans="2:22" s="1257" customFormat="1" ht="18" customHeight="1">
      <c r="B4" s="6640"/>
      <c r="C4" s="6283" t="s">
        <v>5095</v>
      </c>
      <c r="D4" s="4794" t="s">
        <v>5096</v>
      </c>
      <c r="E4" s="4798"/>
      <c r="F4" s="4798"/>
      <c r="G4" s="4798"/>
      <c r="H4" s="4798"/>
      <c r="I4" s="4798"/>
      <c r="J4" s="4798"/>
      <c r="K4" s="4798"/>
      <c r="L4" s="4798"/>
      <c r="M4" s="4475"/>
    </row>
    <row r="5" spans="2:22" s="1257" customFormat="1" ht="60" customHeight="1">
      <c r="B5" s="6641"/>
      <c r="C5" s="4826"/>
      <c r="D5" s="579" t="s">
        <v>5097</v>
      </c>
      <c r="E5" s="4476" t="s">
        <v>5098</v>
      </c>
      <c r="F5" s="4477" t="s">
        <v>5099</v>
      </c>
      <c r="G5" s="577" t="s">
        <v>5100</v>
      </c>
      <c r="H5" s="577" t="s">
        <v>5101</v>
      </c>
      <c r="I5" s="577" t="s">
        <v>5102</v>
      </c>
      <c r="J5" s="575" t="s">
        <v>5103</v>
      </c>
      <c r="K5" s="579" t="s">
        <v>5104</v>
      </c>
      <c r="L5" s="575" t="s">
        <v>5105</v>
      </c>
      <c r="M5" s="363"/>
    </row>
    <row r="6" spans="2:22" s="4454" customFormat="1" ht="21" customHeight="1">
      <c r="B6" s="347" t="s">
        <v>12</v>
      </c>
      <c r="C6" s="38">
        <v>267845</v>
      </c>
      <c r="D6" s="38">
        <v>134247</v>
      </c>
      <c r="E6" s="38">
        <v>2221</v>
      </c>
      <c r="F6" s="38">
        <v>695</v>
      </c>
      <c r="G6" s="38">
        <v>17937</v>
      </c>
      <c r="H6" s="38">
        <v>50577</v>
      </c>
      <c r="I6" s="38">
        <v>5217</v>
      </c>
      <c r="J6" s="38">
        <v>11912</v>
      </c>
      <c r="K6" s="38">
        <v>35251</v>
      </c>
      <c r="L6" s="38">
        <v>13411</v>
      </c>
      <c r="M6" s="2535"/>
    </row>
    <row r="7" spans="2:22" s="4454" customFormat="1" ht="21" customHeight="1">
      <c r="B7" s="347" t="s">
        <v>230</v>
      </c>
      <c r="C7" s="4478">
        <v>257243</v>
      </c>
      <c r="D7" s="4478">
        <v>129609</v>
      </c>
      <c r="E7" s="4478">
        <v>2162</v>
      </c>
      <c r="F7" s="4478">
        <v>651</v>
      </c>
      <c r="G7" s="4478">
        <v>17144</v>
      </c>
      <c r="H7" s="4478">
        <v>48669</v>
      </c>
      <c r="I7" s="4478">
        <v>4945</v>
      </c>
      <c r="J7" s="4478">
        <v>10539</v>
      </c>
      <c r="K7" s="4478">
        <v>34236</v>
      </c>
      <c r="L7" s="4478">
        <v>12798</v>
      </c>
      <c r="M7" s="2535"/>
    </row>
    <row r="8" spans="2:22" s="4456" customFormat="1" ht="21" customHeight="1">
      <c r="B8" s="3844" t="s">
        <v>203</v>
      </c>
      <c r="C8" s="4478">
        <v>5432</v>
      </c>
      <c r="D8" s="4478">
        <v>2210</v>
      </c>
      <c r="E8" s="4478">
        <v>37</v>
      </c>
      <c r="F8" s="4478">
        <v>35</v>
      </c>
      <c r="G8" s="4478" t="s">
        <v>962</v>
      </c>
      <c r="H8" s="4478">
        <v>1041</v>
      </c>
      <c r="I8" s="4478">
        <v>85</v>
      </c>
      <c r="J8" s="4478">
        <v>894</v>
      </c>
      <c r="K8" s="4478">
        <v>431</v>
      </c>
      <c r="L8" s="4478" t="s">
        <v>962</v>
      </c>
      <c r="M8" s="2535"/>
      <c r="N8" s="4454"/>
      <c r="O8" s="4454"/>
      <c r="P8" s="4454"/>
      <c r="Q8" s="4454"/>
      <c r="R8" s="4454"/>
      <c r="S8" s="4454"/>
      <c r="T8" s="4454"/>
      <c r="U8" s="4454"/>
      <c r="V8" s="4454"/>
    </row>
    <row r="9" spans="2:22" s="4454" customFormat="1" ht="21" customHeight="1">
      <c r="B9" s="3845" t="s">
        <v>231</v>
      </c>
      <c r="C9" s="4479">
        <v>394</v>
      </c>
      <c r="D9" s="4479">
        <v>132</v>
      </c>
      <c r="E9" s="4479" t="s">
        <v>962</v>
      </c>
      <c r="F9" s="4479">
        <v>0</v>
      </c>
      <c r="G9" s="4479">
        <v>42</v>
      </c>
      <c r="H9" s="4479">
        <v>116</v>
      </c>
      <c r="I9" s="4479">
        <v>0</v>
      </c>
      <c r="J9" s="4479">
        <v>94</v>
      </c>
      <c r="K9" s="4479" t="s">
        <v>962</v>
      </c>
      <c r="L9" s="4479">
        <v>24</v>
      </c>
      <c r="M9" s="2535"/>
    </row>
    <row r="10" spans="2:22" s="4456" customFormat="1" ht="21" customHeight="1">
      <c r="B10" s="3845" t="s">
        <v>232</v>
      </c>
      <c r="C10" s="4479">
        <v>229</v>
      </c>
      <c r="D10" s="4479">
        <v>60</v>
      </c>
      <c r="E10" s="4479">
        <v>4</v>
      </c>
      <c r="F10" s="4479">
        <v>0</v>
      </c>
      <c r="G10" s="4479">
        <v>25</v>
      </c>
      <c r="H10" s="4479">
        <v>50</v>
      </c>
      <c r="I10" s="4479">
        <v>0</v>
      </c>
      <c r="J10" s="4479">
        <v>54</v>
      </c>
      <c r="K10" s="4479">
        <v>0</v>
      </c>
      <c r="L10" s="4479">
        <v>15</v>
      </c>
      <c r="M10" s="2535"/>
      <c r="N10" s="4454"/>
      <c r="O10" s="4454"/>
      <c r="P10" s="4454"/>
      <c r="Q10" s="4454"/>
      <c r="R10" s="4454"/>
      <c r="S10" s="4454"/>
      <c r="T10" s="4454"/>
      <c r="U10" s="4454"/>
      <c r="V10" s="4454"/>
    </row>
    <row r="11" spans="2:22" s="4456" customFormat="1" ht="21" customHeight="1">
      <c r="B11" s="3845" t="s">
        <v>233</v>
      </c>
      <c r="C11" s="4479">
        <v>2794</v>
      </c>
      <c r="D11" s="4479">
        <v>1365</v>
      </c>
      <c r="E11" s="4479">
        <v>15</v>
      </c>
      <c r="F11" s="4479">
        <v>35</v>
      </c>
      <c r="G11" s="4479">
        <v>167</v>
      </c>
      <c r="H11" s="4479">
        <v>358</v>
      </c>
      <c r="I11" s="4479">
        <v>80</v>
      </c>
      <c r="J11" s="4479">
        <v>197</v>
      </c>
      <c r="K11" s="4479">
        <v>387</v>
      </c>
      <c r="L11" s="4479">
        <v>165</v>
      </c>
      <c r="M11" s="2535"/>
      <c r="N11" s="4454"/>
      <c r="O11" s="4454"/>
      <c r="P11" s="4454"/>
      <c r="Q11" s="4454"/>
      <c r="R11" s="4454"/>
      <c r="S11" s="4454"/>
      <c r="T11" s="4454"/>
      <c r="U11" s="4454"/>
      <c r="V11" s="4454"/>
    </row>
    <row r="12" spans="2:22" s="4454" customFormat="1" ht="21" customHeight="1">
      <c r="B12" s="3845" t="s">
        <v>234</v>
      </c>
      <c r="C12" s="4479">
        <v>207</v>
      </c>
      <c r="D12" s="4479">
        <v>54</v>
      </c>
      <c r="E12" s="4479">
        <v>3</v>
      </c>
      <c r="F12" s="4479">
        <v>0</v>
      </c>
      <c r="G12" s="4479">
        <v>11</v>
      </c>
      <c r="H12" s="4479">
        <v>55</v>
      </c>
      <c r="I12" s="4479">
        <v>0</v>
      </c>
      <c r="J12" s="4479">
        <v>32</v>
      </c>
      <c r="K12" s="4479">
        <v>10</v>
      </c>
      <c r="L12" s="4479">
        <v>17</v>
      </c>
      <c r="M12" s="2535"/>
    </row>
    <row r="13" spans="2:22" s="4456" customFormat="1" ht="21" customHeight="1">
      <c r="B13" s="3845" t="s">
        <v>235</v>
      </c>
      <c r="C13" s="4479">
        <v>566</v>
      </c>
      <c r="D13" s="4479">
        <v>192</v>
      </c>
      <c r="E13" s="4479">
        <v>3</v>
      </c>
      <c r="F13" s="4479">
        <v>0</v>
      </c>
      <c r="G13" s="4479">
        <v>40</v>
      </c>
      <c r="H13" s="4479">
        <v>119</v>
      </c>
      <c r="I13" s="4479" t="s">
        <v>962</v>
      </c>
      <c r="J13" s="4479">
        <v>200</v>
      </c>
      <c r="K13" s="4479">
        <v>4</v>
      </c>
      <c r="L13" s="4479">
        <v>37</v>
      </c>
      <c r="M13" s="2535"/>
      <c r="N13" s="4454"/>
      <c r="O13" s="4454"/>
      <c r="P13" s="4454"/>
      <c r="Q13" s="4454"/>
      <c r="R13" s="4454"/>
      <c r="S13" s="4454"/>
      <c r="T13" s="4454"/>
      <c r="U13" s="4454"/>
      <c r="V13" s="4454"/>
    </row>
    <row r="14" spans="2:22" s="4454" customFormat="1" ht="21" customHeight="1">
      <c r="B14" s="3845" t="s">
        <v>236</v>
      </c>
      <c r="C14" s="4479">
        <v>22</v>
      </c>
      <c r="D14" s="4479">
        <v>6</v>
      </c>
      <c r="E14" s="4479" t="s">
        <v>962</v>
      </c>
      <c r="F14" s="4479">
        <v>0</v>
      </c>
      <c r="G14" s="4479">
        <v>3</v>
      </c>
      <c r="H14" s="4479">
        <v>14</v>
      </c>
      <c r="I14" s="4479">
        <v>0</v>
      </c>
      <c r="J14" s="4479">
        <v>14</v>
      </c>
      <c r="K14" s="4479">
        <v>0</v>
      </c>
      <c r="L14" s="4479" t="s">
        <v>962</v>
      </c>
      <c r="M14" s="2535"/>
    </row>
    <row r="15" spans="2:22" s="4456" customFormat="1" ht="21" customHeight="1">
      <c r="B15" s="3845" t="s">
        <v>237</v>
      </c>
      <c r="C15" s="4479">
        <v>465</v>
      </c>
      <c r="D15" s="4479">
        <v>203</v>
      </c>
      <c r="E15" s="4479" t="s">
        <v>962</v>
      </c>
      <c r="F15" s="4479">
        <v>0</v>
      </c>
      <c r="G15" s="4479">
        <v>35</v>
      </c>
      <c r="H15" s="4479">
        <v>98</v>
      </c>
      <c r="I15" s="4479" t="s">
        <v>962</v>
      </c>
      <c r="J15" s="4479">
        <v>100</v>
      </c>
      <c r="K15" s="4479">
        <v>4</v>
      </c>
      <c r="L15" s="4479">
        <v>20</v>
      </c>
      <c r="M15" s="2535"/>
      <c r="N15" s="4454"/>
      <c r="O15" s="4454"/>
      <c r="P15" s="4454"/>
      <c r="Q15" s="4454"/>
      <c r="R15" s="4454"/>
      <c r="S15" s="4454"/>
      <c r="T15" s="4454"/>
      <c r="U15" s="4454"/>
      <c r="V15" s="4454"/>
    </row>
    <row r="16" spans="2:22" s="4456" customFormat="1" ht="21" customHeight="1">
      <c r="B16" s="3845" t="s">
        <v>238</v>
      </c>
      <c r="C16" s="4479">
        <v>240</v>
      </c>
      <c r="D16" s="4479">
        <v>70</v>
      </c>
      <c r="E16" s="4479" t="s">
        <v>962</v>
      </c>
      <c r="F16" s="4479">
        <v>0</v>
      </c>
      <c r="G16" s="4479">
        <v>12</v>
      </c>
      <c r="H16" s="4479">
        <v>70</v>
      </c>
      <c r="I16" s="4479" t="s">
        <v>962</v>
      </c>
      <c r="J16" s="4479">
        <v>40</v>
      </c>
      <c r="K16" s="4479">
        <v>6</v>
      </c>
      <c r="L16" s="4479">
        <v>12</v>
      </c>
      <c r="M16" s="2535"/>
      <c r="N16" s="4454"/>
      <c r="O16" s="4454"/>
      <c r="P16" s="4454"/>
      <c r="Q16" s="4454"/>
      <c r="R16" s="4454"/>
      <c r="S16" s="4454"/>
      <c r="T16" s="4454"/>
      <c r="U16" s="4454"/>
      <c r="V16" s="4454"/>
    </row>
    <row r="17" spans="2:22" s="4456" customFormat="1" ht="21" customHeight="1">
      <c r="B17" s="3845" t="s">
        <v>239</v>
      </c>
      <c r="C17" s="4479">
        <v>216</v>
      </c>
      <c r="D17" s="4479">
        <v>39</v>
      </c>
      <c r="E17" s="4479" t="s">
        <v>962</v>
      </c>
      <c r="F17" s="4479">
        <v>0</v>
      </c>
      <c r="G17" s="4479">
        <v>19</v>
      </c>
      <c r="H17" s="4479">
        <v>62</v>
      </c>
      <c r="I17" s="4479">
        <v>0</v>
      </c>
      <c r="J17" s="4479">
        <v>83</v>
      </c>
      <c r="K17" s="4479">
        <v>0</v>
      </c>
      <c r="L17" s="4479">
        <v>26</v>
      </c>
      <c r="M17" s="2535"/>
      <c r="N17" s="4454"/>
      <c r="O17" s="4454"/>
      <c r="P17" s="4454"/>
      <c r="Q17" s="4454"/>
      <c r="R17" s="4454"/>
      <c r="S17" s="4454"/>
      <c r="T17" s="4454"/>
      <c r="U17" s="4454"/>
      <c r="V17" s="4454"/>
    </row>
    <row r="18" spans="2:22" s="4456" customFormat="1" ht="21" customHeight="1">
      <c r="B18" s="3845" t="s">
        <v>240</v>
      </c>
      <c r="C18" s="4479">
        <v>192</v>
      </c>
      <c r="D18" s="4479">
        <v>56</v>
      </c>
      <c r="E18" s="4479">
        <v>0</v>
      </c>
      <c r="F18" s="4479">
        <v>0</v>
      </c>
      <c r="G18" s="4479">
        <v>9</v>
      </c>
      <c r="H18" s="4479">
        <v>49</v>
      </c>
      <c r="I18" s="4479" t="s">
        <v>962</v>
      </c>
      <c r="J18" s="4479">
        <v>72</v>
      </c>
      <c r="K18" s="4479" t="s">
        <v>962</v>
      </c>
      <c r="L18" s="4479">
        <v>8</v>
      </c>
      <c r="M18" s="2535"/>
      <c r="N18" s="4454"/>
      <c r="O18" s="4454"/>
      <c r="P18" s="4454"/>
      <c r="Q18" s="4454"/>
      <c r="R18" s="4454"/>
      <c r="S18" s="4454"/>
      <c r="T18" s="4454"/>
      <c r="U18" s="4454"/>
      <c r="V18" s="4454"/>
    </row>
    <row r="19" spans="2:22" s="4456" customFormat="1" ht="21" customHeight="1">
      <c r="B19" s="357" t="s">
        <v>151</v>
      </c>
      <c r="C19" s="4479">
        <v>107</v>
      </c>
      <c r="D19" s="4479">
        <v>33</v>
      </c>
      <c r="E19" s="4479">
        <v>4</v>
      </c>
      <c r="F19" s="4479">
        <v>0</v>
      </c>
      <c r="G19" s="4479" t="s">
        <v>962</v>
      </c>
      <c r="H19" s="4479">
        <v>50</v>
      </c>
      <c r="I19" s="4479">
        <v>0</v>
      </c>
      <c r="J19" s="4479">
        <v>8</v>
      </c>
      <c r="K19" s="4479">
        <v>17</v>
      </c>
      <c r="L19" s="4479">
        <v>7</v>
      </c>
      <c r="M19" s="2535"/>
      <c r="N19" s="4454"/>
      <c r="O19" s="4454"/>
      <c r="P19" s="4454"/>
      <c r="Q19" s="4454"/>
      <c r="R19" s="4454"/>
      <c r="S19" s="4454"/>
      <c r="T19" s="4454"/>
      <c r="U19" s="4454"/>
      <c r="V19" s="4454"/>
    </row>
    <row r="20" spans="2:22" s="567" customFormat="1" ht="18" customHeight="1">
      <c r="B20" s="6633"/>
      <c r="C20" s="6635" t="s">
        <v>5106</v>
      </c>
      <c r="D20" s="6637" t="s">
        <v>5107</v>
      </c>
      <c r="E20" s="6638"/>
      <c r="F20" s="6638"/>
      <c r="G20" s="6638"/>
      <c r="H20" s="6638"/>
      <c r="I20" s="6638"/>
      <c r="J20" s="6638"/>
      <c r="K20" s="6638"/>
      <c r="L20" s="6638"/>
      <c r="M20" s="4480"/>
    </row>
    <row r="21" spans="2:22" s="567" customFormat="1" ht="70.5" customHeight="1">
      <c r="B21" s="6634"/>
      <c r="C21" s="6636"/>
      <c r="D21" s="4451" t="s">
        <v>5108</v>
      </c>
      <c r="E21" s="4450" t="s">
        <v>5109</v>
      </c>
      <c r="F21" s="4450" t="s">
        <v>5110</v>
      </c>
      <c r="G21" s="4451" t="s">
        <v>5111</v>
      </c>
      <c r="H21" s="4451" t="s">
        <v>5112</v>
      </c>
      <c r="I21" s="4451" t="s">
        <v>5113</v>
      </c>
      <c r="J21" s="4451" t="s">
        <v>5114</v>
      </c>
      <c r="K21" s="4451" t="s">
        <v>5115</v>
      </c>
      <c r="L21" s="4451" t="s">
        <v>5116</v>
      </c>
      <c r="M21" s="4480"/>
    </row>
    <row r="22" spans="2:22" s="4216" customFormat="1" ht="4.5" customHeight="1">
      <c r="B22" s="4481"/>
      <c r="C22" s="384"/>
      <c r="D22" s="4482"/>
      <c r="E22" s="4482"/>
      <c r="F22" s="4482"/>
      <c r="G22" s="4482"/>
      <c r="H22" s="4482"/>
      <c r="I22" s="4482"/>
      <c r="J22" s="4482"/>
      <c r="K22" s="4482"/>
      <c r="L22" s="4482"/>
      <c r="M22" s="4480"/>
    </row>
    <row r="23" spans="2:22" s="1957" customFormat="1" ht="12" customHeight="1">
      <c r="B23" s="6631" t="s">
        <v>5089</v>
      </c>
      <c r="C23" s="4773"/>
      <c r="D23" s="4773"/>
      <c r="E23" s="4773"/>
      <c r="F23" s="4773"/>
      <c r="G23" s="4773"/>
      <c r="H23" s="4773"/>
      <c r="I23" s="4773"/>
      <c r="J23" s="4773"/>
      <c r="K23" s="4773"/>
      <c r="L23" s="4773"/>
      <c r="M23" s="4483"/>
    </row>
    <row r="24" spans="2:22" s="1957" customFormat="1" ht="12" customHeight="1">
      <c r="B24" s="6631" t="s">
        <v>4165</v>
      </c>
      <c r="C24" s="4773"/>
      <c r="D24" s="4773"/>
      <c r="E24" s="4773"/>
      <c r="F24" s="4773"/>
      <c r="G24" s="4773"/>
      <c r="H24" s="4773"/>
      <c r="I24" s="4773"/>
      <c r="J24" s="4773"/>
      <c r="K24" s="4773"/>
      <c r="L24" s="4773"/>
      <c r="M24" s="4483"/>
    </row>
    <row r="25" spans="2:22" s="4484" customFormat="1" ht="12" customHeight="1">
      <c r="B25" s="6631" t="s">
        <v>4166</v>
      </c>
      <c r="C25" s="4773"/>
      <c r="D25" s="4773"/>
      <c r="E25" s="4773"/>
      <c r="F25" s="4773"/>
      <c r="G25" s="4773"/>
      <c r="H25" s="4773"/>
      <c r="I25" s="4773"/>
      <c r="J25" s="4773"/>
      <c r="K25" s="4773"/>
      <c r="L25" s="4773"/>
      <c r="M25" s="4483"/>
    </row>
    <row r="26" spans="2:22" s="4485" customFormat="1" ht="49.5" customHeight="1">
      <c r="B26" s="6632" t="s">
        <v>5117</v>
      </c>
      <c r="C26" s="6632"/>
      <c r="D26" s="6632"/>
      <c r="E26" s="6632"/>
      <c r="F26" s="6632"/>
      <c r="G26" s="6632"/>
      <c r="H26" s="6632"/>
      <c r="I26" s="6632"/>
      <c r="J26" s="6632"/>
      <c r="K26" s="6632"/>
      <c r="L26" s="6632"/>
      <c r="M26" s="4483"/>
    </row>
    <row r="27" spans="2:22" s="4485" customFormat="1" ht="49.5" customHeight="1">
      <c r="B27" s="6632" t="s">
        <v>5118</v>
      </c>
      <c r="C27" s="6632"/>
      <c r="D27" s="6632"/>
      <c r="E27" s="6632"/>
      <c r="F27" s="6632"/>
      <c r="G27" s="6632"/>
      <c r="H27" s="6632"/>
      <c r="I27" s="6632"/>
      <c r="J27" s="6632"/>
      <c r="K27" s="6632"/>
      <c r="L27" s="6632"/>
    </row>
    <row r="28" spans="2:22" ht="4.5" customHeight="1"/>
    <row r="29" spans="2:22" s="567" customFormat="1" ht="11.25" customHeight="1">
      <c r="B29" s="4905" t="s">
        <v>220</v>
      </c>
      <c r="C29" s="4905"/>
      <c r="D29" s="4905"/>
      <c r="E29" s="4905"/>
      <c r="F29" s="4905"/>
      <c r="G29" s="1257"/>
      <c r="H29" s="1257"/>
      <c r="I29" s="1257"/>
      <c r="J29" s="1257"/>
      <c r="K29" s="1257"/>
      <c r="L29" s="1257"/>
    </row>
    <row r="30" spans="2:22" s="567" customFormat="1" ht="11.25" customHeight="1">
      <c r="B30" s="6630" t="s">
        <v>5119</v>
      </c>
      <c r="C30" s="6630"/>
      <c r="D30" s="6630"/>
      <c r="E30" s="1257"/>
      <c r="F30" s="1257"/>
      <c r="G30" s="1257"/>
      <c r="H30" s="1257"/>
      <c r="I30" s="1257"/>
      <c r="J30" s="1257"/>
      <c r="K30" s="1257"/>
      <c r="L30" s="1257"/>
    </row>
    <row r="31" spans="2:22" s="567" customFormat="1" ht="11.25" customHeight="1">
      <c r="B31" s="6630" t="s">
        <v>5120</v>
      </c>
      <c r="C31" s="6630"/>
      <c r="D31" s="6630"/>
      <c r="E31" s="1257"/>
      <c r="F31" s="1257"/>
      <c r="G31" s="1257"/>
      <c r="H31" s="1257"/>
      <c r="I31" s="1257"/>
      <c r="J31" s="1257"/>
      <c r="K31" s="1257"/>
      <c r="L31" s="1257"/>
    </row>
    <row r="32" spans="2:22" ht="4.5" customHeight="1"/>
  </sheetData>
  <mergeCells count="16">
    <mergeCell ref="B20:B21"/>
    <mergeCell ref="C20:C21"/>
    <mergeCell ref="D20:L20"/>
    <mergeCell ref="B1:L1"/>
    <mergeCell ref="B2:L2"/>
    <mergeCell ref="B4:B5"/>
    <mergeCell ref="C4:C5"/>
    <mergeCell ref="D4:L4"/>
    <mergeCell ref="B30:D30"/>
    <mergeCell ref="B31:D31"/>
    <mergeCell ref="B23:L23"/>
    <mergeCell ref="B24:L24"/>
    <mergeCell ref="B25:L25"/>
    <mergeCell ref="B26:L26"/>
    <mergeCell ref="B27:L27"/>
    <mergeCell ref="B29:F29"/>
  </mergeCells>
  <conditionalFormatting sqref="C6:L19">
    <cfRule type="cellIs" dxfId="5" priority="2" operator="between">
      <formula>1</formula>
      <formula>2</formula>
    </cfRule>
  </conditionalFormatting>
  <conditionalFormatting sqref="U6:U19">
    <cfRule type="cellIs" dxfId="4" priority="1" operator="equal">
      <formula>1</formula>
    </cfRule>
  </conditionalFormatting>
  <hyperlinks>
    <hyperlink ref="B30" r:id="rId1"/>
    <hyperlink ref="B31" r:id="rId2"/>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8"/>
  <sheetViews>
    <sheetView showGridLines="0" workbookViewId="0">
      <selection activeCell="B1" sqref="B1:P1"/>
    </sheetView>
  </sheetViews>
  <sheetFormatPr defaultColWidth="9.140625" defaultRowHeight="11.25"/>
  <cols>
    <col min="1" max="1" width="6.7109375" style="4496" customWidth="1"/>
    <col min="2" max="2" width="15.7109375" style="4496" customWidth="1"/>
    <col min="3" max="3" width="7.28515625" style="4496" customWidth="1"/>
    <col min="4" max="4" width="6.28515625" style="4526" customWidth="1"/>
    <col min="5" max="5" width="6.28515625" style="4496" customWidth="1"/>
    <col min="6" max="6" width="7.42578125" style="4496" customWidth="1"/>
    <col min="7" max="7" width="9" style="4496" customWidth="1"/>
    <col min="8" max="8" width="7.140625" style="4526" customWidth="1"/>
    <col min="9" max="9" width="8.7109375" style="4496" customWidth="1"/>
    <col min="10" max="10" width="7.140625" style="4496" customWidth="1"/>
    <col min="11" max="11" width="6.7109375" style="4526" customWidth="1"/>
    <col min="12" max="12" width="9" style="4496" customWidth="1"/>
    <col min="13" max="13" width="6.140625" style="4526" customWidth="1"/>
    <col min="14" max="14" width="6.140625" style="4534" customWidth="1"/>
    <col min="15" max="15" width="6.28515625" style="4526" customWidth="1"/>
    <col min="16" max="16" width="9.7109375" style="4496" customWidth="1"/>
    <col min="17" max="17" width="6.7109375" style="4496" customWidth="1"/>
    <col min="18" max="18" width="14.28515625" style="4496" bestFit="1" customWidth="1"/>
    <col min="19" max="16384" width="9.140625" style="4496"/>
  </cols>
  <sheetData>
    <row r="1" spans="2:18" s="4487" customFormat="1" ht="30" customHeight="1">
      <c r="B1" s="6672" t="s">
        <v>5121</v>
      </c>
      <c r="C1" s="6672"/>
      <c r="D1" s="6672"/>
      <c r="E1" s="6672"/>
      <c r="F1" s="6672"/>
      <c r="G1" s="6672"/>
      <c r="H1" s="6672"/>
      <c r="I1" s="6672"/>
      <c r="J1" s="6672"/>
      <c r="K1" s="6672"/>
      <c r="L1" s="6672"/>
      <c r="M1" s="6672"/>
      <c r="N1" s="6672"/>
      <c r="O1" s="6672"/>
      <c r="P1" s="6672"/>
      <c r="Q1" s="4486"/>
    </row>
    <row r="2" spans="2:18" s="4487" customFormat="1" ht="30" customHeight="1">
      <c r="B2" s="6672" t="s">
        <v>5122</v>
      </c>
      <c r="C2" s="6672"/>
      <c r="D2" s="6672"/>
      <c r="E2" s="6672"/>
      <c r="F2" s="6672"/>
      <c r="G2" s="6672"/>
      <c r="H2" s="6672"/>
      <c r="I2" s="6672"/>
      <c r="J2" s="6672"/>
      <c r="K2" s="6672"/>
      <c r="L2" s="6672"/>
      <c r="M2" s="6672"/>
      <c r="N2" s="6672"/>
      <c r="O2" s="6672"/>
      <c r="P2" s="6672"/>
      <c r="Q2" s="4486"/>
      <c r="R2" s="2285" t="s">
        <v>979</v>
      </c>
    </row>
    <row r="3" spans="2:18" s="4494" customFormat="1" ht="12" customHeight="1">
      <c r="B3" s="4488" t="s">
        <v>590</v>
      </c>
      <c r="C3" s="4489"/>
      <c r="D3" s="4490"/>
      <c r="E3" s="4489"/>
      <c r="F3" s="4489"/>
      <c r="G3" s="4489"/>
      <c r="H3" s="4490"/>
      <c r="I3" s="4489"/>
      <c r="J3" s="4489"/>
      <c r="K3" s="4490"/>
      <c r="L3" s="4489"/>
      <c r="M3" s="4491"/>
      <c r="N3" s="4492"/>
      <c r="O3" s="4491"/>
      <c r="P3" s="4493" t="s">
        <v>591</v>
      </c>
      <c r="Q3" s="4493"/>
    </row>
    <row r="4" spans="2:18" ht="25.5" customHeight="1">
      <c r="B4" s="6661"/>
      <c r="C4" s="6673" t="s">
        <v>1661</v>
      </c>
      <c r="D4" s="6660" t="s">
        <v>5123</v>
      </c>
      <c r="E4" s="6676"/>
      <c r="F4" s="6676"/>
      <c r="G4" s="6661"/>
      <c r="H4" s="6660" t="s">
        <v>5077</v>
      </c>
      <c r="I4" s="6676"/>
      <c r="J4" s="6661"/>
      <c r="K4" s="6660" t="s">
        <v>5124</v>
      </c>
      <c r="L4" s="6661"/>
      <c r="M4" s="6677" t="s">
        <v>5125</v>
      </c>
      <c r="N4" s="6677" t="s">
        <v>5126</v>
      </c>
      <c r="O4" s="6660" t="s">
        <v>5127</v>
      </c>
      <c r="P4" s="6676"/>
      <c r="Q4" s="4495"/>
    </row>
    <row r="5" spans="2:18" ht="18" customHeight="1">
      <c r="B5" s="6661"/>
      <c r="C5" s="6674"/>
      <c r="D5" s="6680" t="s">
        <v>175</v>
      </c>
      <c r="E5" s="6668" t="s">
        <v>5128</v>
      </c>
      <c r="F5" s="6668"/>
      <c r="G5" s="6668"/>
      <c r="H5" s="5816" t="s">
        <v>175</v>
      </c>
      <c r="I5" s="6660" t="s">
        <v>1148</v>
      </c>
      <c r="J5" s="6661"/>
      <c r="K5" s="6093" t="s">
        <v>175</v>
      </c>
      <c r="L5" s="6669" t="s">
        <v>5080</v>
      </c>
      <c r="M5" s="6678"/>
      <c r="N5" s="6678"/>
      <c r="O5" s="5816" t="s">
        <v>175</v>
      </c>
      <c r="P5" s="4740" t="s">
        <v>5081</v>
      </c>
      <c r="Q5" s="4495"/>
    </row>
    <row r="6" spans="2:18" ht="18" customHeight="1">
      <c r="B6" s="6661"/>
      <c r="C6" s="6674"/>
      <c r="D6" s="6681"/>
      <c r="E6" s="6668" t="s">
        <v>175</v>
      </c>
      <c r="F6" s="6668" t="s">
        <v>1148</v>
      </c>
      <c r="G6" s="6668"/>
      <c r="H6" s="6251"/>
      <c r="I6" s="6669" t="s">
        <v>5078</v>
      </c>
      <c r="J6" s="6669" t="s">
        <v>5129</v>
      </c>
      <c r="K6" s="6683"/>
      <c r="L6" s="6671"/>
      <c r="M6" s="6678"/>
      <c r="N6" s="6678"/>
      <c r="O6" s="6251"/>
      <c r="P6" s="6666"/>
      <c r="Q6" s="4495"/>
    </row>
    <row r="7" spans="2:18" ht="61.5" customHeight="1">
      <c r="B7" s="6661"/>
      <c r="C7" s="6675"/>
      <c r="D7" s="6682"/>
      <c r="E7" s="6668"/>
      <c r="F7" s="192" t="s">
        <v>5130</v>
      </c>
      <c r="G7" s="192" t="s">
        <v>5131</v>
      </c>
      <c r="H7" s="6078"/>
      <c r="I7" s="6670"/>
      <c r="J7" s="6670"/>
      <c r="K7" s="6094"/>
      <c r="L7" s="6670"/>
      <c r="M7" s="6679"/>
      <c r="N7" s="6679"/>
      <c r="O7" s="6078"/>
      <c r="P7" s="6667"/>
      <c r="Q7" s="4495"/>
    </row>
    <row r="8" spans="2:18" s="4501" customFormat="1" ht="21" customHeight="1">
      <c r="B8" s="4497" t="s">
        <v>12</v>
      </c>
      <c r="C8" s="4498">
        <v>333223</v>
      </c>
      <c r="D8" s="4498">
        <v>81278</v>
      </c>
      <c r="E8" s="4498">
        <v>52660</v>
      </c>
      <c r="F8" s="4498">
        <v>22824</v>
      </c>
      <c r="G8" s="4498">
        <v>22423</v>
      </c>
      <c r="H8" s="4498">
        <v>170383</v>
      </c>
      <c r="I8" s="4498">
        <v>8500</v>
      </c>
      <c r="J8" s="4498">
        <v>33746</v>
      </c>
      <c r="K8" s="4498">
        <v>44207</v>
      </c>
      <c r="L8" s="4498">
        <v>18289</v>
      </c>
      <c r="M8" s="4498">
        <v>5497</v>
      </c>
      <c r="N8" s="4499">
        <v>1977</v>
      </c>
      <c r="O8" s="4498">
        <v>29811</v>
      </c>
      <c r="P8" s="4498">
        <v>9529</v>
      </c>
      <c r="Q8" s="4500"/>
    </row>
    <row r="9" spans="2:18" s="4501" customFormat="1" ht="21" customHeight="1">
      <c r="B9" s="4497" t="s">
        <v>230</v>
      </c>
      <c r="C9" s="4498">
        <v>314312</v>
      </c>
      <c r="D9" s="4498">
        <v>75207</v>
      </c>
      <c r="E9" s="4498">
        <v>48947</v>
      </c>
      <c r="F9" s="4498">
        <v>21144</v>
      </c>
      <c r="G9" s="4498">
        <v>20849</v>
      </c>
      <c r="H9" s="4498">
        <v>162407</v>
      </c>
      <c r="I9" s="4498">
        <v>8287</v>
      </c>
      <c r="J9" s="4498">
        <v>33114</v>
      </c>
      <c r="K9" s="4498">
        <v>41685</v>
      </c>
      <c r="L9" s="4498">
        <v>16757</v>
      </c>
      <c r="M9" s="4498">
        <v>5107</v>
      </c>
      <c r="N9" s="4499">
        <v>1858</v>
      </c>
      <c r="O9" s="4498">
        <v>27978</v>
      </c>
      <c r="P9" s="4498">
        <v>8928</v>
      </c>
      <c r="Q9" s="4500"/>
    </row>
    <row r="10" spans="2:18" s="4505" customFormat="1" ht="21" customHeight="1">
      <c r="B10" s="4502" t="s">
        <v>203</v>
      </c>
      <c r="C10" s="4503">
        <v>6311</v>
      </c>
      <c r="D10" s="4503">
        <v>2383</v>
      </c>
      <c r="E10" s="4503">
        <v>1617</v>
      </c>
      <c r="F10" s="4503">
        <v>653</v>
      </c>
      <c r="G10" s="4503">
        <v>740</v>
      </c>
      <c r="H10" s="4503">
        <v>2401</v>
      </c>
      <c r="I10" s="4503">
        <v>161</v>
      </c>
      <c r="J10" s="4503">
        <v>225</v>
      </c>
      <c r="K10" s="4503">
        <v>1082</v>
      </c>
      <c r="L10" s="4503">
        <v>690</v>
      </c>
      <c r="M10" s="4503">
        <v>79</v>
      </c>
      <c r="N10" s="4503">
        <v>62</v>
      </c>
      <c r="O10" s="4503">
        <v>304</v>
      </c>
      <c r="P10" s="4503">
        <v>129</v>
      </c>
      <c r="Q10" s="4504"/>
    </row>
    <row r="11" spans="2:18" s="4501" customFormat="1" ht="21" customHeight="1">
      <c r="B11" s="4506" t="s">
        <v>231</v>
      </c>
      <c r="C11" s="4507">
        <v>159</v>
      </c>
      <c r="D11" s="4507">
        <v>57</v>
      </c>
      <c r="E11" s="4507">
        <v>33</v>
      </c>
      <c r="F11" s="4507">
        <v>16</v>
      </c>
      <c r="G11" s="4507">
        <v>12</v>
      </c>
      <c r="H11" s="4507">
        <v>45</v>
      </c>
      <c r="I11" s="4507">
        <v>0</v>
      </c>
      <c r="J11" s="4507">
        <v>8</v>
      </c>
      <c r="K11" s="4507">
        <v>51</v>
      </c>
      <c r="L11" s="4507">
        <v>30</v>
      </c>
      <c r="M11" s="4507">
        <v>3</v>
      </c>
      <c r="N11" s="4507">
        <v>0</v>
      </c>
      <c r="O11" s="4507">
        <v>3</v>
      </c>
      <c r="P11" s="4507" t="s">
        <v>1630</v>
      </c>
      <c r="Q11" s="4500"/>
    </row>
    <row r="12" spans="2:18" s="4505" customFormat="1" ht="21" customHeight="1">
      <c r="B12" s="4506" t="s">
        <v>232</v>
      </c>
      <c r="C12" s="4507">
        <v>900</v>
      </c>
      <c r="D12" s="4507">
        <v>361</v>
      </c>
      <c r="E12" s="4507">
        <v>282</v>
      </c>
      <c r="F12" s="4507">
        <v>108</v>
      </c>
      <c r="G12" s="4507">
        <v>136</v>
      </c>
      <c r="H12" s="4507">
        <v>223</v>
      </c>
      <c r="I12" s="4507">
        <v>28</v>
      </c>
      <c r="J12" s="4507">
        <v>31</v>
      </c>
      <c r="K12" s="4507">
        <v>226</v>
      </c>
      <c r="L12" s="4507">
        <v>199</v>
      </c>
      <c r="M12" s="4507">
        <v>28</v>
      </c>
      <c r="N12" s="4507">
        <v>8</v>
      </c>
      <c r="O12" s="4507">
        <v>54</v>
      </c>
      <c r="P12" s="4507">
        <v>32</v>
      </c>
      <c r="Q12" s="4504"/>
    </row>
    <row r="13" spans="2:18" s="4505" customFormat="1" ht="21" customHeight="1">
      <c r="B13" s="4506" t="s">
        <v>233</v>
      </c>
      <c r="C13" s="4507">
        <v>3254</v>
      </c>
      <c r="D13" s="4507">
        <v>1194</v>
      </c>
      <c r="E13" s="4507">
        <v>806</v>
      </c>
      <c r="F13" s="4507">
        <v>342</v>
      </c>
      <c r="G13" s="4507">
        <v>396</v>
      </c>
      <c r="H13" s="4507">
        <v>1439</v>
      </c>
      <c r="I13" s="4507">
        <v>118</v>
      </c>
      <c r="J13" s="4507">
        <v>128</v>
      </c>
      <c r="K13" s="4507">
        <v>438</v>
      </c>
      <c r="L13" s="4507">
        <v>260</v>
      </c>
      <c r="M13" s="4507">
        <v>29</v>
      </c>
      <c r="N13" s="4507">
        <v>24</v>
      </c>
      <c r="O13" s="4507">
        <v>130</v>
      </c>
      <c r="P13" s="4507">
        <v>68</v>
      </c>
      <c r="Q13" s="4504"/>
    </row>
    <row r="14" spans="2:18" s="4501" customFormat="1" ht="21" customHeight="1">
      <c r="B14" s="4506" t="s">
        <v>234</v>
      </c>
      <c r="C14" s="4507">
        <v>552</v>
      </c>
      <c r="D14" s="4507">
        <v>247</v>
      </c>
      <c r="E14" s="4507">
        <v>158</v>
      </c>
      <c r="F14" s="4507">
        <v>53</v>
      </c>
      <c r="G14" s="4507">
        <v>60</v>
      </c>
      <c r="H14" s="4507">
        <v>213</v>
      </c>
      <c r="I14" s="4507">
        <v>3</v>
      </c>
      <c r="J14" s="4507">
        <v>20</v>
      </c>
      <c r="K14" s="4507">
        <v>60</v>
      </c>
      <c r="L14" s="4507">
        <v>31</v>
      </c>
      <c r="M14" s="4507">
        <v>4</v>
      </c>
      <c r="N14" s="4507">
        <v>6</v>
      </c>
      <c r="O14" s="4507">
        <v>22</v>
      </c>
      <c r="P14" s="4507">
        <v>10</v>
      </c>
      <c r="Q14" s="4500"/>
    </row>
    <row r="15" spans="2:18" s="4505" customFormat="1" ht="21" customHeight="1">
      <c r="B15" s="4506" t="s">
        <v>235</v>
      </c>
      <c r="C15" s="4507">
        <v>107</v>
      </c>
      <c r="D15" s="4507">
        <v>37</v>
      </c>
      <c r="E15" s="4507">
        <v>17</v>
      </c>
      <c r="F15" s="4507">
        <v>13</v>
      </c>
      <c r="G15" s="4507" t="s">
        <v>962</v>
      </c>
      <c r="H15" s="4507">
        <v>46</v>
      </c>
      <c r="I15" s="4507" t="s">
        <v>1630</v>
      </c>
      <c r="J15" s="4507" t="s">
        <v>1630</v>
      </c>
      <c r="K15" s="4507">
        <v>21</v>
      </c>
      <c r="L15" s="4507">
        <v>6</v>
      </c>
      <c r="M15" s="4507" t="s">
        <v>1630</v>
      </c>
      <c r="N15" s="4507">
        <v>0</v>
      </c>
      <c r="O15" s="4507" t="s">
        <v>1630</v>
      </c>
      <c r="P15" s="4507" t="s">
        <v>1630</v>
      </c>
      <c r="Q15" s="4504"/>
    </row>
    <row r="16" spans="2:18" s="4501" customFormat="1" ht="21" customHeight="1">
      <c r="B16" s="4506" t="s">
        <v>236</v>
      </c>
      <c r="C16" s="4507">
        <v>57</v>
      </c>
      <c r="D16" s="4507">
        <v>25</v>
      </c>
      <c r="E16" s="4507">
        <v>18</v>
      </c>
      <c r="F16" s="4507">
        <v>5</v>
      </c>
      <c r="G16" s="4507">
        <v>10</v>
      </c>
      <c r="H16" s="4507">
        <v>15</v>
      </c>
      <c r="I16" s="4507">
        <v>0</v>
      </c>
      <c r="J16" s="4507" t="s">
        <v>1630</v>
      </c>
      <c r="K16" s="4507" t="s">
        <v>1630</v>
      </c>
      <c r="L16" s="4507">
        <v>13</v>
      </c>
      <c r="M16" s="4507">
        <v>0</v>
      </c>
      <c r="N16" s="4507" t="s">
        <v>1630</v>
      </c>
      <c r="O16" s="4507" t="s">
        <v>1630</v>
      </c>
      <c r="P16" s="4507">
        <v>0</v>
      </c>
      <c r="Q16" s="4500"/>
    </row>
    <row r="17" spans="2:17" s="4505" customFormat="1" ht="21" customHeight="1">
      <c r="B17" s="4506" t="s">
        <v>237</v>
      </c>
      <c r="C17" s="4507">
        <v>358</v>
      </c>
      <c r="D17" s="4507">
        <v>134</v>
      </c>
      <c r="E17" s="4507">
        <v>92</v>
      </c>
      <c r="F17" s="4507">
        <v>38</v>
      </c>
      <c r="G17" s="4507">
        <v>43</v>
      </c>
      <c r="H17" s="4507">
        <v>73</v>
      </c>
      <c r="I17" s="4507" t="s">
        <v>1630</v>
      </c>
      <c r="J17" s="4507">
        <v>9</v>
      </c>
      <c r="K17" s="4507">
        <v>136</v>
      </c>
      <c r="L17" s="4507">
        <v>91</v>
      </c>
      <c r="M17" s="4507">
        <v>5</v>
      </c>
      <c r="N17" s="4507">
        <v>3</v>
      </c>
      <c r="O17" s="4507">
        <v>7</v>
      </c>
      <c r="P17" s="4507">
        <v>7</v>
      </c>
      <c r="Q17" s="4504"/>
    </row>
    <row r="18" spans="2:17" s="4505" customFormat="1" ht="21" customHeight="1">
      <c r="B18" s="4506" t="s">
        <v>238</v>
      </c>
      <c r="C18" s="4507">
        <v>577</v>
      </c>
      <c r="D18" s="4507">
        <v>226</v>
      </c>
      <c r="E18" s="4507">
        <v>141</v>
      </c>
      <c r="F18" s="4507">
        <v>53</v>
      </c>
      <c r="G18" s="4507">
        <v>56</v>
      </c>
      <c r="H18" s="4507">
        <v>240</v>
      </c>
      <c r="I18" s="4507">
        <v>9</v>
      </c>
      <c r="J18" s="4507">
        <v>22</v>
      </c>
      <c r="K18" s="4507">
        <v>77</v>
      </c>
      <c r="L18" s="4507">
        <v>40</v>
      </c>
      <c r="M18" s="4507">
        <v>6</v>
      </c>
      <c r="N18" s="4507">
        <v>14</v>
      </c>
      <c r="O18" s="4507">
        <v>14</v>
      </c>
      <c r="P18" s="4507">
        <v>5</v>
      </c>
      <c r="Q18" s="4504"/>
    </row>
    <row r="19" spans="2:17" s="4505" customFormat="1" ht="21" customHeight="1">
      <c r="B19" s="4506" t="s">
        <v>239</v>
      </c>
      <c r="C19" s="4507">
        <v>95</v>
      </c>
      <c r="D19" s="4507">
        <v>30</v>
      </c>
      <c r="E19" s="4507">
        <v>20</v>
      </c>
      <c r="F19" s="4507">
        <v>8</v>
      </c>
      <c r="G19" s="4507" t="s">
        <v>962</v>
      </c>
      <c r="H19" s="4507">
        <v>46</v>
      </c>
      <c r="I19" s="4507">
        <v>0</v>
      </c>
      <c r="J19" s="4507" t="s">
        <v>1630</v>
      </c>
      <c r="K19" s="4507">
        <v>15</v>
      </c>
      <c r="L19" s="4507">
        <v>8</v>
      </c>
      <c r="M19" s="4507">
        <v>0</v>
      </c>
      <c r="N19" s="4507">
        <v>4</v>
      </c>
      <c r="O19" s="4507">
        <v>0</v>
      </c>
      <c r="P19" s="4507">
        <v>0</v>
      </c>
      <c r="Q19" s="4504"/>
    </row>
    <row r="20" spans="2:17" s="4505" customFormat="1" ht="21" customHeight="1">
      <c r="B20" s="4506" t="s">
        <v>240</v>
      </c>
      <c r="C20" s="4507">
        <v>76</v>
      </c>
      <c r="D20" s="4507">
        <v>30</v>
      </c>
      <c r="E20" s="4507">
        <v>21</v>
      </c>
      <c r="F20" s="4507">
        <v>11</v>
      </c>
      <c r="G20" s="4507">
        <v>7</v>
      </c>
      <c r="H20" s="4507">
        <v>17</v>
      </c>
      <c r="I20" s="4507">
        <v>0</v>
      </c>
      <c r="J20" s="4507" t="s">
        <v>1630</v>
      </c>
      <c r="K20" s="4507">
        <v>22</v>
      </c>
      <c r="L20" s="4507">
        <v>8</v>
      </c>
      <c r="M20" s="4507" t="s">
        <v>1630</v>
      </c>
      <c r="N20" s="4507" t="s">
        <v>1630</v>
      </c>
      <c r="O20" s="4507">
        <v>4</v>
      </c>
      <c r="P20" s="4507" t="s">
        <v>1630</v>
      </c>
      <c r="Q20" s="4504"/>
    </row>
    <row r="21" spans="2:17" s="4505" customFormat="1" ht="21" customHeight="1">
      <c r="B21" s="4506" t="s">
        <v>151</v>
      </c>
      <c r="C21" s="4508">
        <v>111</v>
      </c>
      <c r="D21" s="4507">
        <v>39</v>
      </c>
      <c r="E21" s="4507">
        <v>28</v>
      </c>
      <c r="F21" s="4507">
        <v>6</v>
      </c>
      <c r="G21" s="4507">
        <v>14</v>
      </c>
      <c r="H21" s="4507">
        <v>42</v>
      </c>
      <c r="I21" s="4507">
        <v>0</v>
      </c>
      <c r="J21" s="4507" t="s">
        <v>1630</v>
      </c>
      <c r="K21" s="4507" t="s">
        <v>1630</v>
      </c>
      <c r="L21" s="4507">
        <v>4</v>
      </c>
      <c r="M21" s="4507">
        <v>0</v>
      </c>
      <c r="N21" s="4507" t="s">
        <v>1630</v>
      </c>
      <c r="O21" s="4507">
        <v>9</v>
      </c>
      <c r="P21" s="4507">
        <v>3</v>
      </c>
      <c r="Q21" s="4504"/>
    </row>
    <row r="22" spans="2:17" ht="18" customHeight="1">
      <c r="B22" s="6661"/>
      <c r="C22" s="6257" t="s">
        <v>1661</v>
      </c>
      <c r="D22" s="6652" t="s">
        <v>5132</v>
      </c>
      <c r="E22" s="6653"/>
      <c r="F22" s="6653"/>
      <c r="G22" s="6654"/>
      <c r="H22" s="6662" t="s">
        <v>5084</v>
      </c>
      <c r="I22" s="6662"/>
      <c r="J22" s="6662"/>
      <c r="K22" s="6649" t="s">
        <v>5133</v>
      </c>
      <c r="L22" s="6649"/>
      <c r="M22" s="6254" t="s">
        <v>5134</v>
      </c>
      <c r="N22" s="6646" t="s">
        <v>5135</v>
      </c>
      <c r="O22" s="6649" t="s">
        <v>5136</v>
      </c>
      <c r="P22" s="6650"/>
      <c r="Q22" s="4495"/>
    </row>
    <row r="23" spans="2:17" ht="18" customHeight="1">
      <c r="B23" s="6661"/>
      <c r="C23" s="6258"/>
      <c r="D23" s="6257" t="s">
        <v>175</v>
      </c>
      <c r="E23" s="6652" t="s">
        <v>5137</v>
      </c>
      <c r="F23" s="6653"/>
      <c r="G23" s="6654"/>
      <c r="H23" s="6257" t="s">
        <v>175</v>
      </c>
      <c r="I23" s="6655" t="s">
        <v>1158</v>
      </c>
      <c r="J23" s="6655"/>
      <c r="K23" s="6656" t="s">
        <v>175</v>
      </c>
      <c r="L23" s="6658" t="s">
        <v>5138</v>
      </c>
      <c r="M23" s="6255"/>
      <c r="N23" s="6647"/>
      <c r="O23" s="6104" t="s">
        <v>175</v>
      </c>
      <c r="P23" s="6660" t="s">
        <v>5088</v>
      </c>
      <c r="Q23" s="4495"/>
    </row>
    <row r="24" spans="2:17" ht="18" customHeight="1">
      <c r="B24" s="6661"/>
      <c r="C24" s="6258"/>
      <c r="D24" s="6258"/>
      <c r="E24" s="6663" t="s">
        <v>175</v>
      </c>
      <c r="F24" s="6652" t="s">
        <v>1158</v>
      </c>
      <c r="G24" s="6654"/>
      <c r="H24" s="6258"/>
      <c r="I24" s="6663" t="s">
        <v>5139</v>
      </c>
      <c r="J24" s="6663" t="s">
        <v>5086</v>
      </c>
      <c r="K24" s="6657"/>
      <c r="L24" s="6658"/>
      <c r="M24" s="6255"/>
      <c r="N24" s="6647"/>
      <c r="O24" s="6659"/>
      <c r="P24" s="6660"/>
      <c r="Q24" s="4495"/>
    </row>
    <row r="25" spans="2:17" ht="58.5" customHeight="1">
      <c r="B25" s="6661"/>
      <c r="C25" s="6651"/>
      <c r="D25" s="6651"/>
      <c r="E25" s="6664"/>
      <c r="F25" s="4509" t="s">
        <v>5140</v>
      </c>
      <c r="G25" s="4509" t="s">
        <v>5141</v>
      </c>
      <c r="H25" s="6651"/>
      <c r="I25" s="6665"/>
      <c r="J25" s="6665"/>
      <c r="K25" s="6101"/>
      <c r="L25" s="6658"/>
      <c r="M25" s="6366"/>
      <c r="N25" s="6648"/>
      <c r="O25" s="6105"/>
      <c r="P25" s="6660"/>
      <c r="Q25" s="4495"/>
    </row>
    <row r="26" spans="2:17" ht="4.5" customHeight="1">
      <c r="B26" s="4510"/>
      <c r="C26" s="3891"/>
      <c r="D26" s="3891"/>
      <c r="E26" s="4511"/>
      <c r="F26" s="4512"/>
      <c r="G26" s="4512"/>
      <c r="H26" s="3891"/>
      <c r="I26" s="4513"/>
      <c r="J26" s="4513"/>
      <c r="K26" s="3340"/>
      <c r="L26" s="4510"/>
      <c r="M26" s="3891"/>
      <c r="N26" s="4514"/>
      <c r="O26" s="4515"/>
      <c r="P26" s="4510"/>
      <c r="Q26" s="4495"/>
    </row>
    <row r="27" spans="2:17" s="4517" customFormat="1" ht="12" customHeight="1">
      <c r="B27" s="6642" t="s">
        <v>5089</v>
      </c>
      <c r="C27" s="4685"/>
      <c r="D27" s="4685"/>
      <c r="E27" s="4685"/>
      <c r="F27" s="4685"/>
      <c r="G27" s="4685"/>
      <c r="H27" s="4685"/>
      <c r="I27" s="4685"/>
      <c r="J27" s="4685"/>
      <c r="K27" s="4685"/>
      <c r="L27" s="4685"/>
      <c r="M27" s="4685"/>
      <c r="N27" s="4685"/>
      <c r="O27" s="4685"/>
      <c r="P27" s="4685"/>
      <c r="Q27" s="4516"/>
    </row>
    <row r="28" spans="2:17" s="4520" customFormat="1" ht="12" customHeight="1">
      <c r="B28" s="6643" t="s">
        <v>4165</v>
      </c>
      <c r="C28" s="6643"/>
      <c r="D28" s="6643"/>
      <c r="E28" s="6643"/>
      <c r="F28" s="6643"/>
      <c r="G28" s="6643"/>
      <c r="H28" s="6643"/>
      <c r="I28" s="4484"/>
      <c r="J28" s="4484"/>
      <c r="K28" s="4484"/>
      <c r="L28" s="4484"/>
      <c r="M28" s="4484"/>
      <c r="N28" s="4518"/>
      <c r="O28" s="4484"/>
      <c r="P28" s="4484"/>
      <c r="Q28" s="4519"/>
    </row>
    <row r="29" spans="2:17" s="4521" customFormat="1" ht="12" customHeight="1">
      <c r="B29" s="6643" t="s">
        <v>4166</v>
      </c>
      <c r="C29" s="6643"/>
      <c r="D29" s="6643"/>
      <c r="E29" s="6643"/>
      <c r="F29" s="6643"/>
      <c r="G29" s="6643"/>
      <c r="H29" s="6643"/>
      <c r="I29" s="4484"/>
      <c r="J29" s="4484"/>
      <c r="K29" s="4484"/>
      <c r="L29" s="4484"/>
      <c r="M29" s="4484"/>
      <c r="N29" s="4518"/>
      <c r="O29" s="4484"/>
      <c r="P29" s="4484"/>
      <c r="Q29" s="4519"/>
    </row>
    <row r="30" spans="2:17" s="4522" customFormat="1" ht="85.5" customHeight="1">
      <c r="B30" s="6644" t="s">
        <v>5090</v>
      </c>
      <c r="C30" s="6644"/>
      <c r="D30" s="6644"/>
      <c r="E30" s="6644"/>
      <c r="F30" s="6644"/>
      <c r="G30" s="6644"/>
      <c r="H30" s="6644"/>
      <c r="I30" s="6644"/>
      <c r="J30" s="6644"/>
      <c r="K30" s="6644"/>
      <c r="L30" s="6644"/>
      <c r="M30" s="6644"/>
      <c r="N30" s="6644"/>
      <c r="O30" s="6644"/>
      <c r="P30" s="6644"/>
    </row>
    <row r="31" spans="2:17" s="4522" customFormat="1" ht="58.5" customHeight="1">
      <c r="B31" s="6644" t="s">
        <v>5091</v>
      </c>
      <c r="C31" s="6644"/>
      <c r="D31" s="6644"/>
      <c r="E31" s="6644"/>
      <c r="F31" s="6644"/>
      <c r="G31" s="6644"/>
      <c r="H31" s="6644"/>
      <c r="I31" s="6644"/>
      <c r="J31" s="6644"/>
      <c r="K31" s="6644"/>
      <c r="L31" s="6644"/>
      <c r="M31" s="6644"/>
      <c r="N31" s="6644"/>
      <c r="O31" s="6644"/>
      <c r="P31" s="6644"/>
    </row>
    <row r="32" spans="2:17" s="4526" customFormat="1" ht="4.5" customHeight="1">
      <c r="B32" s="4523"/>
      <c r="C32" s="4523"/>
      <c r="D32" s="4523"/>
      <c r="E32" s="4523"/>
      <c r="F32" s="4523"/>
      <c r="G32" s="4523"/>
      <c r="H32" s="4523"/>
      <c r="I32" s="4523"/>
      <c r="J32" s="4523"/>
      <c r="K32" s="4524"/>
      <c r="L32" s="4524"/>
      <c r="M32" s="4524"/>
      <c r="N32" s="4525"/>
      <c r="O32" s="4524"/>
      <c r="P32" s="4524"/>
    </row>
    <row r="33" spans="2:17" s="4528" customFormat="1">
      <c r="B33" s="6645" t="s">
        <v>220</v>
      </c>
      <c r="C33" s="6645"/>
      <c r="D33" s="6645"/>
      <c r="E33" s="6645"/>
      <c r="F33" s="6645"/>
      <c r="G33" s="6645"/>
      <c r="H33" s="6645"/>
      <c r="I33" s="4527"/>
      <c r="J33" s="4527"/>
      <c r="K33" s="4527"/>
      <c r="N33" s="4529"/>
    </row>
    <row r="34" spans="2:17" s="4531" customFormat="1">
      <c r="B34" s="6630" t="s">
        <v>5142</v>
      </c>
      <c r="C34" s="6630"/>
      <c r="D34" s="6630"/>
      <c r="E34" s="6630"/>
      <c r="F34" s="4530"/>
      <c r="G34" s="4530"/>
      <c r="H34" s="4530"/>
      <c r="I34" s="4530"/>
      <c r="J34" s="4530"/>
      <c r="K34" s="4530"/>
      <c r="L34" s="4530"/>
      <c r="N34" s="4532"/>
    </row>
    <row r="36" spans="2:17">
      <c r="B36" s="4533"/>
      <c r="C36" s="4533"/>
      <c r="D36" s="4533"/>
      <c r="E36" s="4533"/>
      <c r="F36" s="4533"/>
      <c r="G36" s="4533"/>
      <c r="H36" s="4533"/>
      <c r="I36" s="4533"/>
      <c r="J36" s="4533"/>
      <c r="K36" s="4533"/>
      <c r="L36" s="4533"/>
      <c r="M36" s="4533"/>
      <c r="N36" s="4533"/>
      <c r="O36" s="4533"/>
      <c r="P36" s="4533"/>
    </row>
    <row r="37" spans="2:17">
      <c r="B37" s="4533"/>
      <c r="C37" s="4533"/>
      <c r="D37" s="4533"/>
      <c r="E37" s="4533"/>
      <c r="F37" s="4533"/>
      <c r="G37" s="4533"/>
      <c r="H37" s="4533"/>
      <c r="I37" s="4533"/>
      <c r="J37" s="4533"/>
      <c r="K37" s="4533"/>
      <c r="L37" s="4533"/>
      <c r="M37" s="4533"/>
      <c r="N37" s="4533"/>
      <c r="O37" s="4533"/>
      <c r="P37" s="4533"/>
      <c r="Q37" s="4533"/>
    </row>
    <row r="38" spans="2:17">
      <c r="C38" s="4533"/>
      <c r="D38" s="4533"/>
      <c r="E38" s="4533"/>
      <c r="F38" s="4533"/>
      <c r="G38" s="4533"/>
      <c r="H38" s="4533"/>
      <c r="I38" s="4533"/>
      <c r="J38" s="4533"/>
      <c r="K38" s="4533"/>
      <c r="L38" s="4533"/>
      <c r="M38" s="4533"/>
      <c r="N38" s="4533"/>
      <c r="O38" s="4533"/>
      <c r="P38" s="4533"/>
    </row>
  </sheetData>
  <mergeCells count="49">
    <mergeCell ref="B1:P1"/>
    <mergeCell ref="B2:P2"/>
    <mergeCell ref="B4:B7"/>
    <mergeCell ref="C4:C7"/>
    <mergeCell ref="D4:G4"/>
    <mergeCell ref="H4:J4"/>
    <mergeCell ref="K4:L4"/>
    <mergeCell ref="M4:M7"/>
    <mergeCell ref="N4:N7"/>
    <mergeCell ref="O4:P4"/>
    <mergeCell ref="D5:D7"/>
    <mergeCell ref="E5:G5"/>
    <mergeCell ref="H5:H7"/>
    <mergeCell ref="I5:J5"/>
    <mergeCell ref="K5:K7"/>
    <mergeCell ref="O5:O7"/>
    <mergeCell ref="P5:P7"/>
    <mergeCell ref="E6:E7"/>
    <mergeCell ref="F6:G6"/>
    <mergeCell ref="I6:I7"/>
    <mergeCell ref="J6:J7"/>
    <mergeCell ref="L5:L7"/>
    <mergeCell ref="B22:B25"/>
    <mergeCell ref="C22:C25"/>
    <mergeCell ref="D22:G22"/>
    <mergeCell ref="H22:J22"/>
    <mergeCell ref="K22:L22"/>
    <mergeCell ref="E24:E25"/>
    <mergeCell ref="F24:G24"/>
    <mergeCell ref="I24:I25"/>
    <mergeCell ref="J24:J25"/>
    <mergeCell ref="N22:N25"/>
    <mergeCell ref="O22:P22"/>
    <mergeCell ref="D23:D25"/>
    <mergeCell ref="E23:G23"/>
    <mergeCell ref="H23:H25"/>
    <mergeCell ref="I23:J23"/>
    <mergeCell ref="K23:K25"/>
    <mergeCell ref="L23:L25"/>
    <mergeCell ref="O23:O25"/>
    <mergeCell ref="P23:P25"/>
    <mergeCell ref="M22:M25"/>
    <mergeCell ref="B34:E34"/>
    <mergeCell ref="B27:P27"/>
    <mergeCell ref="B28:H28"/>
    <mergeCell ref="B29:H29"/>
    <mergeCell ref="B30:P30"/>
    <mergeCell ref="B31:P31"/>
    <mergeCell ref="B33:H33"/>
  </mergeCells>
  <conditionalFormatting sqref="C8:P21">
    <cfRule type="cellIs" dxfId="3" priority="3" operator="between">
      <formula>1</formula>
      <formula>2</formula>
    </cfRule>
  </conditionalFormatting>
  <conditionalFormatting sqref="Q37 C36:P38">
    <cfRule type="cellIs" dxfId="2" priority="2" operator="equal">
      <formula>1</formula>
    </cfRule>
  </conditionalFormatting>
  <conditionalFormatting sqref="C8:C21">
    <cfRule type="cellIs" dxfId="1" priority="1" operator="equal">
      <formula>0</formula>
    </cfRule>
  </conditionalFormatting>
  <hyperlinks>
    <hyperlink ref="C4:C7" r:id="rId1" display="Total "/>
    <hyperlink ref="D5:D7" r:id="rId2" display="Total"/>
    <hyperlink ref="H5:H7" r:id="rId3" display="Total"/>
    <hyperlink ref="K5:K7" r:id="rId4" display="Total"/>
    <hyperlink ref="O5:O7" r:id="rId5" display="Total"/>
    <hyperlink ref="C22:C25" r:id="rId6" display="Total "/>
    <hyperlink ref="D23:D25" r:id="rId7" display="Total"/>
    <hyperlink ref="H23:H25" r:id="rId8" display="Total"/>
    <hyperlink ref="M22:M25" r:id="rId9" display="Against the State"/>
    <hyperlink ref="O23:O25" r:id="rId10" display="Total"/>
    <hyperlink ref="B34" r:id="rId11"/>
    <hyperlink ref="K23:K25" r:id="rId12" display="Total"/>
    <hyperlink ref="N4:N7" r:id="rId13" display="Contra o Estado"/>
    <hyperlink ref="M4:M7" r:id="rId14" display="Contra o Estado"/>
    <hyperlink ref="R2" location="Indice!A1" display="(Voltar ao Índice)"/>
  </hyperlinks>
  <printOptions horizontalCentered="1"/>
  <pageMargins left="0.27559055118110237" right="0.27559055118110237" top="0.6692913385826772" bottom="0.47244094488188981" header="0" footer="0"/>
  <pageSetup paperSize="9" scale="84" orientation="portrait" verticalDpi="0" r:id="rId15"/>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3"/>
  <sheetViews>
    <sheetView showGridLines="0" workbookViewId="0">
      <selection activeCell="B1" sqref="B1:L1"/>
    </sheetView>
  </sheetViews>
  <sheetFormatPr defaultColWidth="9.140625" defaultRowHeight="11.25"/>
  <cols>
    <col min="1" max="1" width="6.7109375" style="3717" customWidth="1"/>
    <col min="2" max="2" width="15.7109375" style="3717" customWidth="1"/>
    <col min="3" max="3" width="8.140625" style="3717" customWidth="1"/>
    <col min="4" max="5" width="7.7109375" style="3717" customWidth="1"/>
    <col min="6" max="6" width="8.7109375" style="3717" customWidth="1"/>
    <col min="7" max="7" width="20.7109375" style="4563" customWidth="1"/>
    <col min="8" max="8" width="8.140625" style="3717" customWidth="1"/>
    <col min="9" max="10" width="7.7109375" style="3717" customWidth="1"/>
    <col min="11" max="11" width="10.28515625" style="3717" customWidth="1"/>
    <col min="12" max="12" width="10.28515625" style="4563" customWidth="1"/>
    <col min="13" max="13" width="6.7109375" style="4563" customWidth="1"/>
    <col min="14" max="14" width="14.28515625" style="3717" bestFit="1" customWidth="1"/>
    <col min="15" max="16384" width="9.140625" style="3717"/>
  </cols>
  <sheetData>
    <row r="1" spans="2:22" s="3852" customFormat="1" ht="30" customHeight="1">
      <c r="B1" s="6212" t="s">
        <v>5143</v>
      </c>
      <c r="C1" s="6212"/>
      <c r="D1" s="6212"/>
      <c r="E1" s="6212"/>
      <c r="F1" s="6212"/>
      <c r="G1" s="6212"/>
      <c r="H1" s="6212"/>
      <c r="I1" s="6212"/>
      <c r="J1" s="6212"/>
      <c r="K1" s="6212"/>
      <c r="L1" s="6212"/>
      <c r="M1" s="3619"/>
    </row>
    <row r="2" spans="2:22" s="3852" customFormat="1" ht="30" customHeight="1">
      <c r="B2" s="6212" t="s">
        <v>5144</v>
      </c>
      <c r="C2" s="6212"/>
      <c r="D2" s="6212"/>
      <c r="E2" s="6212"/>
      <c r="F2" s="6212"/>
      <c r="G2" s="6212"/>
      <c r="H2" s="6212"/>
      <c r="I2" s="6212"/>
      <c r="J2" s="6212"/>
      <c r="K2" s="6212"/>
      <c r="L2" s="6212"/>
      <c r="M2" s="3619"/>
      <c r="N2" s="2285" t="s">
        <v>979</v>
      </c>
    </row>
    <row r="3" spans="2:22" s="4536" customFormat="1" ht="12" customHeight="1">
      <c r="B3" s="3772" t="s">
        <v>1194</v>
      </c>
      <c r="C3" s="4535"/>
      <c r="H3" s="4535"/>
      <c r="L3" s="3775" t="s">
        <v>1195</v>
      </c>
      <c r="M3" s="3775"/>
    </row>
    <row r="4" spans="2:22" s="3738" customFormat="1" ht="18" customHeight="1">
      <c r="B4" s="6685"/>
      <c r="C4" s="5665" t="s">
        <v>5145</v>
      </c>
      <c r="D4" s="5666"/>
      <c r="E4" s="5666"/>
      <c r="F4" s="5666"/>
      <c r="G4" s="5717"/>
      <c r="H4" s="5665" t="s">
        <v>5146</v>
      </c>
      <c r="I4" s="5666"/>
      <c r="J4" s="5666"/>
      <c r="K4" s="5666"/>
      <c r="L4" s="5666"/>
      <c r="M4" s="2251"/>
    </row>
    <row r="5" spans="2:22" s="4537" customFormat="1" ht="70.5" customHeight="1">
      <c r="B5" s="6685"/>
      <c r="C5" s="2513" t="s">
        <v>5147</v>
      </c>
      <c r="D5" s="1563" t="s">
        <v>5148</v>
      </c>
      <c r="E5" s="1563" t="s">
        <v>5149</v>
      </c>
      <c r="F5" s="1563" t="s">
        <v>5150</v>
      </c>
      <c r="G5" s="1563" t="s">
        <v>5151</v>
      </c>
      <c r="H5" s="3623" t="s">
        <v>5147</v>
      </c>
      <c r="I5" s="1564" t="s">
        <v>5148</v>
      </c>
      <c r="J5" s="1564" t="s">
        <v>5149</v>
      </c>
      <c r="K5" s="1564" t="s">
        <v>5152</v>
      </c>
      <c r="L5" s="1564" t="s">
        <v>5153</v>
      </c>
      <c r="M5" s="2251"/>
    </row>
    <row r="6" spans="2:22" s="4537" customFormat="1" ht="18" customHeight="1">
      <c r="B6" s="6685"/>
      <c r="C6" s="5236">
        <v>2016</v>
      </c>
      <c r="D6" s="5236"/>
      <c r="E6" s="5236"/>
      <c r="F6" s="5236"/>
      <c r="G6" s="5236"/>
      <c r="H6" s="5236">
        <v>2019</v>
      </c>
      <c r="I6" s="5236"/>
      <c r="J6" s="5236"/>
      <c r="K6" s="5236"/>
      <c r="L6" s="5665"/>
      <c r="M6" s="2251"/>
    </row>
    <row r="7" spans="2:22" s="4547" customFormat="1" ht="21" customHeight="1">
      <c r="B7" s="347" t="s">
        <v>12</v>
      </c>
      <c r="C7" s="4538">
        <v>51.3</v>
      </c>
      <c r="D7" s="4538">
        <v>1.2</v>
      </c>
      <c r="E7" s="4538">
        <v>0.9</v>
      </c>
      <c r="F7" s="4538">
        <v>52</v>
      </c>
      <c r="G7" s="4539" t="s">
        <v>5154</v>
      </c>
      <c r="H7" s="4540">
        <v>51.4</v>
      </c>
      <c r="I7" s="4541">
        <v>2.5</v>
      </c>
      <c r="J7" s="4542">
        <v>2.4</v>
      </c>
      <c r="K7" s="4541">
        <v>36.299999999999997</v>
      </c>
      <c r="L7" s="4543" t="s">
        <v>5155</v>
      </c>
      <c r="M7" s="4539"/>
      <c r="N7" s="4544"/>
      <c r="O7" s="4544"/>
      <c r="P7" s="4544"/>
      <c r="Q7" s="4544"/>
      <c r="R7" s="4545"/>
      <c r="S7" s="4546"/>
      <c r="T7" s="4546"/>
      <c r="U7" s="4546"/>
      <c r="V7" s="4546"/>
    </row>
    <row r="8" spans="2:22" s="4547" customFormat="1" ht="21" customHeight="1">
      <c r="B8" s="347" t="s">
        <v>230</v>
      </c>
      <c r="C8" s="4538">
        <v>49.3</v>
      </c>
      <c r="D8" s="4538">
        <v>1.2</v>
      </c>
      <c r="E8" s="4538">
        <v>0.9</v>
      </c>
      <c r="F8" s="4538">
        <v>51.9</v>
      </c>
      <c r="G8" s="4539" t="s">
        <v>5154</v>
      </c>
      <c r="H8" s="4538">
        <v>44.9</v>
      </c>
      <c r="I8" s="4538">
        <v>2.6</v>
      </c>
      <c r="J8" s="4538">
        <v>1.7</v>
      </c>
      <c r="K8" s="4538">
        <v>36.700000000000003</v>
      </c>
      <c r="L8" s="4539" t="s">
        <v>5155</v>
      </c>
      <c r="M8" s="4539"/>
      <c r="N8" s="4544"/>
      <c r="O8" s="4544"/>
      <c r="P8" s="4544"/>
      <c r="Q8" s="4544"/>
      <c r="R8" s="4545"/>
      <c r="S8" s="4546"/>
      <c r="T8" s="4546"/>
      <c r="U8" s="4546"/>
      <c r="V8" s="4546"/>
    </row>
    <row r="9" spans="2:22" s="4545" customFormat="1" ht="21" customHeight="1">
      <c r="B9" s="355" t="s">
        <v>203</v>
      </c>
      <c r="C9" s="4538">
        <v>54.5</v>
      </c>
      <c r="D9" s="4538">
        <v>0.6</v>
      </c>
      <c r="E9" s="4538">
        <v>1.8</v>
      </c>
      <c r="F9" s="4538">
        <v>51.4</v>
      </c>
      <c r="G9" s="4539" t="s">
        <v>5154</v>
      </c>
      <c r="H9" s="4538">
        <v>49.7</v>
      </c>
      <c r="I9" s="4538">
        <v>0.5</v>
      </c>
      <c r="J9" s="4538">
        <v>1.8</v>
      </c>
      <c r="K9" s="4538">
        <v>37.200000000000003</v>
      </c>
      <c r="L9" s="4539" t="s">
        <v>5156</v>
      </c>
      <c r="M9" s="4548"/>
      <c r="N9" s="4544"/>
      <c r="O9" s="4544"/>
      <c r="P9" s="4544"/>
      <c r="Q9" s="4544"/>
      <c r="S9" s="4546"/>
      <c r="T9" s="4546"/>
      <c r="U9" s="4546"/>
      <c r="V9" s="4546"/>
    </row>
    <row r="10" spans="2:22" s="4547" customFormat="1" ht="21" customHeight="1">
      <c r="B10" s="357" t="s">
        <v>231</v>
      </c>
      <c r="C10" s="4549">
        <v>55</v>
      </c>
      <c r="D10" s="4549">
        <v>0.6</v>
      </c>
      <c r="E10" s="4549">
        <v>2.2000000000000002</v>
      </c>
      <c r="F10" s="4549">
        <v>69.099999999999994</v>
      </c>
      <c r="G10" s="4548" t="s">
        <v>5154</v>
      </c>
      <c r="H10" s="4549">
        <v>50.7</v>
      </c>
      <c r="I10" s="4549">
        <v>0.5</v>
      </c>
      <c r="J10" s="4549">
        <v>2</v>
      </c>
      <c r="K10" s="4549">
        <v>56.4</v>
      </c>
      <c r="L10" s="4548" t="s">
        <v>5156</v>
      </c>
      <c r="M10" s="4539"/>
      <c r="N10" s="4544"/>
      <c r="O10" s="4544"/>
      <c r="P10" s="4544"/>
      <c r="Q10" s="4544"/>
      <c r="R10" s="4545"/>
      <c r="S10" s="4546"/>
      <c r="T10" s="4546"/>
      <c r="U10" s="4546"/>
      <c r="V10" s="4546"/>
    </row>
    <row r="11" spans="2:22" s="4545" customFormat="1" ht="21" customHeight="1">
      <c r="B11" s="357" t="s">
        <v>232</v>
      </c>
      <c r="C11" s="4549">
        <v>56.9</v>
      </c>
      <c r="D11" s="4549">
        <v>0.5</v>
      </c>
      <c r="E11" s="4549">
        <v>2.2000000000000002</v>
      </c>
      <c r="F11" s="4549">
        <v>57.5</v>
      </c>
      <c r="G11" s="4548" t="s">
        <v>5154</v>
      </c>
      <c r="H11" s="4549">
        <v>53.7</v>
      </c>
      <c r="I11" s="4549">
        <v>0.5</v>
      </c>
      <c r="J11" s="4549">
        <v>1.9</v>
      </c>
      <c r="K11" s="4549">
        <v>45</v>
      </c>
      <c r="L11" s="4548" t="s">
        <v>5156</v>
      </c>
      <c r="M11" s="4548"/>
      <c r="N11" s="4544"/>
      <c r="O11" s="4544"/>
      <c r="P11" s="4544"/>
      <c r="Q11" s="4544"/>
      <c r="S11" s="4546"/>
      <c r="T11" s="4546"/>
      <c r="U11" s="4546"/>
      <c r="V11" s="4546"/>
    </row>
    <row r="12" spans="2:22" s="4545" customFormat="1" ht="21" customHeight="1">
      <c r="B12" s="357" t="s">
        <v>233</v>
      </c>
      <c r="C12" s="4549">
        <v>53.2</v>
      </c>
      <c r="D12" s="4549">
        <v>0.5</v>
      </c>
      <c r="E12" s="4549">
        <v>1.6</v>
      </c>
      <c r="F12" s="4549">
        <v>46.6</v>
      </c>
      <c r="G12" s="4548" t="s">
        <v>5154</v>
      </c>
      <c r="H12" s="4549">
        <v>48.8</v>
      </c>
      <c r="I12" s="4549">
        <v>0.5</v>
      </c>
      <c r="J12" s="4549">
        <v>1.6</v>
      </c>
      <c r="K12" s="4549">
        <v>36</v>
      </c>
      <c r="L12" s="4548" t="s">
        <v>5155</v>
      </c>
      <c r="M12" s="4548"/>
      <c r="N12" s="4544"/>
      <c r="O12" s="4544"/>
      <c r="P12" s="4544"/>
      <c r="Q12" s="4544"/>
      <c r="S12" s="4546"/>
      <c r="T12" s="4546"/>
      <c r="U12" s="4546"/>
      <c r="V12" s="4546"/>
    </row>
    <row r="13" spans="2:22" s="4547" customFormat="1" ht="21" customHeight="1">
      <c r="B13" s="357" t="s">
        <v>234</v>
      </c>
      <c r="C13" s="4549">
        <v>58</v>
      </c>
      <c r="D13" s="4549">
        <v>0.6</v>
      </c>
      <c r="E13" s="4549">
        <v>1.6</v>
      </c>
      <c r="F13" s="4549">
        <v>46.5</v>
      </c>
      <c r="G13" s="4548" t="s">
        <v>5154</v>
      </c>
      <c r="H13" s="4549">
        <v>50.7</v>
      </c>
      <c r="I13" s="4549">
        <v>0.6</v>
      </c>
      <c r="J13" s="4549">
        <v>1.7</v>
      </c>
      <c r="K13" s="4549">
        <v>48.6</v>
      </c>
      <c r="L13" s="4548" t="s">
        <v>5155</v>
      </c>
      <c r="M13" s="4539"/>
      <c r="N13" s="4544"/>
      <c r="O13" s="4544"/>
      <c r="P13" s="4544"/>
      <c r="Q13" s="4544"/>
      <c r="R13" s="4545"/>
      <c r="S13" s="4546"/>
      <c r="T13" s="4546"/>
      <c r="U13" s="4546"/>
      <c r="V13" s="4546"/>
    </row>
    <row r="14" spans="2:22" s="4545" customFormat="1" ht="21" customHeight="1">
      <c r="B14" s="357" t="s">
        <v>235</v>
      </c>
      <c r="C14" s="4549">
        <v>59.6</v>
      </c>
      <c r="D14" s="4549">
        <v>0.3</v>
      </c>
      <c r="E14" s="4549">
        <v>1.8</v>
      </c>
      <c r="F14" s="4549">
        <v>63.3</v>
      </c>
      <c r="G14" s="4548" t="s">
        <v>5154</v>
      </c>
      <c r="H14" s="4549">
        <v>53.4</v>
      </c>
      <c r="I14" s="4549">
        <v>0.4</v>
      </c>
      <c r="J14" s="4549">
        <v>2</v>
      </c>
      <c r="K14" s="4549">
        <v>48.4</v>
      </c>
      <c r="L14" s="4548" t="s">
        <v>5156</v>
      </c>
      <c r="M14" s="4548"/>
      <c r="N14" s="4544"/>
      <c r="O14" s="4544"/>
      <c r="P14" s="4544"/>
      <c r="Q14" s="4544"/>
      <c r="S14" s="4546"/>
      <c r="T14" s="4546"/>
      <c r="U14" s="4546"/>
      <c r="V14" s="4546"/>
    </row>
    <row r="15" spans="2:22" s="4547" customFormat="1" ht="21" customHeight="1">
      <c r="B15" s="357" t="s">
        <v>236</v>
      </c>
      <c r="C15" s="4549">
        <v>54.5</v>
      </c>
      <c r="D15" s="4549">
        <v>1</v>
      </c>
      <c r="E15" s="4549">
        <v>2</v>
      </c>
      <c r="F15" s="4549">
        <v>63.8</v>
      </c>
      <c r="G15" s="4548" t="s">
        <v>5154</v>
      </c>
      <c r="H15" s="4549">
        <v>37.9</v>
      </c>
      <c r="I15" s="4549">
        <v>0.4</v>
      </c>
      <c r="J15" s="4549">
        <v>1.4</v>
      </c>
      <c r="K15" s="4549">
        <v>48.4</v>
      </c>
      <c r="L15" s="4548" t="s">
        <v>5155</v>
      </c>
      <c r="M15" s="4539"/>
      <c r="N15" s="4544"/>
      <c r="O15" s="4544"/>
      <c r="P15" s="4544"/>
      <c r="Q15" s="4544"/>
      <c r="R15" s="4545"/>
      <c r="S15" s="4546"/>
      <c r="T15" s="4546"/>
      <c r="U15" s="4546"/>
      <c r="V15" s="4546"/>
    </row>
    <row r="16" spans="2:22" s="4545" customFormat="1" ht="21" customHeight="1">
      <c r="B16" s="357" t="s">
        <v>237</v>
      </c>
      <c r="C16" s="4549">
        <v>56.4</v>
      </c>
      <c r="D16" s="4549">
        <v>0.8</v>
      </c>
      <c r="E16" s="4549">
        <v>2.4</v>
      </c>
      <c r="F16" s="4549">
        <v>57.7</v>
      </c>
      <c r="G16" s="4548" t="s">
        <v>5154</v>
      </c>
      <c r="H16" s="4549">
        <v>51.9</v>
      </c>
      <c r="I16" s="4549">
        <v>0.5</v>
      </c>
      <c r="J16" s="4549">
        <v>2.6</v>
      </c>
      <c r="K16" s="4549">
        <v>47.7</v>
      </c>
      <c r="L16" s="4548" t="s">
        <v>5156</v>
      </c>
      <c r="M16" s="4548"/>
      <c r="N16" s="4544"/>
      <c r="O16" s="4544"/>
      <c r="P16" s="4544"/>
      <c r="Q16" s="4544"/>
      <c r="S16" s="4546"/>
      <c r="T16" s="4546"/>
      <c r="U16" s="4546"/>
      <c r="V16" s="4546"/>
    </row>
    <row r="17" spans="2:22" s="4545" customFormat="1" ht="21" customHeight="1">
      <c r="B17" s="357" t="s">
        <v>238</v>
      </c>
      <c r="C17" s="4549">
        <v>51.1</v>
      </c>
      <c r="D17" s="4549">
        <v>0.5</v>
      </c>
      <c r="E17" s="4549">
        <v>1.7</v>
      </c>
      <c r="F17" s="4549">
        <v>47.9</v>
      </c>
      <c r="G17" s="4548" t="s">
        <v>5154</v>
      </c>
      <c r="H17" s="4549">
        <v>47</v>
      </c>
      <c r="I17" s="4549">
        <v>0.6</v>
      </c>
      <c r="J17" s="4549">
        <v>1.7</v>
      </c>
      <c r="K17" s="4549">
        <v>28.7</v>
      </c>
      <c r="L17" s="4548" t="s">
        <v>5155</v>
      </c>
      <c r="M17" s="4548"/>
      <c r="N17" s="4544"/>
      <c r="O17" s="4544"/>
      <c r="P17" s="4544"/>
      <c r="Q17" s="4544"/>
      <c r="S17" s="4546"/>
      <c r="T17" s="4546"/>
      <c r="U17" s="4546"/>
      <c r="V17" s="4546"/>
    </row>
    <row r="18" spans="2:22" s="3745" customFormat="1" ht="21" customHeight="1">
      <c r="B18" s="357" t="s">
        <v>239</v>
      </c>
      <c r="C18" s="4550">
        <v>53.1</v>
      </c>
      <c r="D18" s="4550">
        <v>0.5</v>
      </c>
      <c r="E18" s="4550">
        <v>2.1</v>
      </c>
      <c r="F18" s="4550">
        <v>58.7</v>
      </c>
      <c r="G18" s="4551" t="s">
        <v>5154</v>
      </c>
      <c r="H18" s="4550">
        <v>49.4</v>
      </c>
      <c r="I18" s="4550">
        <v>0.5</v>
      </c>
      <c r="J18" s="4550">
        <v>1.9</v>
      </c>
      <c r="K18" s="4550">
        <v>40.4</v>
      </c>
      <c r="L18" s="4551" t="s">
        <v>5156</v>
      </c>
      <c r="M18" s="4551"/>
      <c r="N18" s="4544"/>
      <c r="O18" s="4544"/>
      <c r="P18" s="4544"/>
      <c r="Q18" s="4544"/>
      <c r="R18" s="4545"/>
      <c r="S18" s="4546"/>
      <c r="T18" s="4546"/>
      <c r="U18" s="4546"/>
      <c r="V18" s="4546"/>
    </row>
    <row r="19" spans="2:22" s="4545" customFormat="1" ht="21" customHeight="1">
      <c r="B19" s="357" t="s">
        <v>240</v>
      </c>
      <c r="C19" s="4549">
        <v>57.8</v>
      </c>
      <c r="D19" s="4549">
        <v>0.7</v>
      </c>
      <c r="E19" s="4549">
        <v>1.6</v>
      </c>
      <c r="F19" s="4549">
        <v>61.5</v>
      </c>
      <c r="G19" s="4548" t="s">
        <v>5154</v>
      </c>
      <c r="H19" s="4549">
        <v>53.1</v>
      </c>
      <c r="I19" s="4549">
        <v>0.5</v>
      </c>
      <c r="J19" s="4549">
        <v>2.2000000000000002</v>
      </c>
      <c r="K19" s="4549">
        <v>49.7</v>
      </c>
      <c r="L19" s="4548" t="s">
        <v>5156</v>
      </c>
      <c r="M19" s="4548"/>
      <c r="N19" s="4544"/>
      <c r="O19" s="4544"/>
      <c r="P19" s="4544"/>
      <c r="Q19" s="4544"/>
      <c r="S19" s="4546"/>
      <c r="T19" s="4546"/>
      <c r="U19" s="4546"/>
      <c r="V19" s="4546"/>
    </row>
    <row r="20" spans="2:22" s="4545" customFormat="1" ht="21" customHeight="1">
      <c r="B20" s="357" t="s">
        <v>151</v>
      </c>
      <c r="C20" s="4549">
        <v>59.6</v>
      </c>
      <c r="D20" s="4549">
        <v>1.2</v>
      </c>
      <c r="E20" s="4549">
        <v>1.7</v>
      </c>
      <c r="F20" s="4549">
        <v>52.8</v>
      </c>
      <c r="G20" s="4548" t="s">
        <v>5154</v>
      </c>
      <c r="H20" s="4549">
        <v>47.2</v>
      </c>
      <c r="I20" s="4549">
        <v>0.7</v>
      </c>
      <c r="J20" s="4549">
        <v>1.7</v>
      </c>
      <c r="K20" s="4549">
        <v>50.8</v>
      </c>
      <c r="L20" s="4548" t="s">
        <v>5155</v>
      </c>
      <c r="M20" s="4548"/>
      <c r="N20" s="4544"/>
      <c r="O20" s="4544"/>
      <c r="P20" s="4544"/>
      <c r="Q20" s="4544"/>
      <c r="S20" s="4546"/>
      <c r="T20" s="4546"/>
      <c r="U20" s="4546"/>
      <c r="V20" s="4546"/>
    </row>
    <row r="21" spans="2:22" s="3738" customFormat="1" ht="21" customHeight="1">
      <c r="B21" s="6685"/>
      <c r="C21" s="5665" t="s">
        <v>5157</v>
      </c>
      <c r="D21" s="5666"/>
      <c r="E21" s="5666"/>
      <c r="F21" s="5666"/>
      <c r="G21" s="5717"/>
      <c r="H21" s="5665" t="s">
        <v>5158</v>
      </c>
      <c r="I21" s="5666"/>
      <c r="J21" s="5666"/>
      <c r="K21" s="5666"/>
      <c r="L21" s="5666"/>
      <c r="M21" s="2251"/>
    </row>
    <row r="22" spans="2:22" s="4537" customFormat="1" ht="60" customHeight="1">
      <c r="B22" s="6685"/>
      <c r="C22" s="2513" t="s">
        <v>5159</v>
      </c>
      <c r="D22" s="1563" t="s">
        <v>5160</v>
      </c>
      <c r="E22" s="1563" t="s">
        <v>5161</v>
      </c>
      <c r="F22" s="1563" t="s">
        <v>5162</v>
      </c>
      <c r="G22" s="1563" t="s">
        <v>5163</v>
      </c>
      <c r="H22" s="3623" t="s">
        <v>5159</v>
      </c>
      <c r="I22" s="1564" t="s">
        <v>5160</v>
      </c>
      <c r="J22" s="1564" t="s">
        <v>5161</v>
      </c>
      <c r="K22" s="1564" t="s">
        <v>5164</v>
      </c>
      <c r="L22" s="1564" t="s">
        <v>5165</v>
      </c>
      <c r="M22" s="2251"/>
    </row>
    <row r="23" spans="2:22" s="4537" customFormat="1" ht="18" customHeight="1">
      <c r="B23" s="6685"/>
      <c r="C23" s="5236">
        <v>2016</v>
      </c>
      <c r="D23" s="5236"/>
      <c r="E23" s="5236"/>
      <c r="F23" s="5236"/>
      <c r="G23" s="5236"/>
      <c r="H23" s="5236">
        <v>2019</v>
      </c>
      <c r="I23" s="5236"/>
      <c r="J23" s="5236"/>
      <c r="K23" s="5236"/>
      <c r="L23" s="5665"/>
      <c r="M23" s="2251"/>
    </row>
    <row r="24" spans="2:22" s="4537" customFormat="1" ht="4.5" customHeight="1">
      <c r="B24" s="3738"/>
      <c r="C24" s="2251"/>
      <c r="D24" s="2251"/>
      <c r="E24" s="2251"/>
      <c r="F24" s="2251"/>
      <c r="G24" s="2251"/>
      <c r="H24" s="2251"/>
      <c r="I24" s="2251"/>
      <c r="J24" s="2251"/>
      <c r="K24" s="2251"/>
      <c r="L24" s="2251"/>
      <c r="M24" s="2251"/>
    </row>
    <row r="25" spans="2:22" s="4553" customFormat="1" ht="12" customHeight="1">
      <c r="B25" s="6684" t="s">
        <v>5089</v>
      </c>
      <c r="C25" s="6684"/>
      <c r="D25" s="6684"/>
      <c r="E25" s="6684"/>
      <c r="F25" s="6684"/>
      <c r="G25" s="6684"/>
      <c r="H25" s="6684"/>
      <c r="I25" s="6684"/>
      <c r="J25" s="6684"/>
      <c r="K25" s="6684"/>
      <c r="L25" s="6684"/>
      <c r="M25" s="4552"/>
    </row>
    <row r="26" spans="2:22" s="3740" customFormat="1" ht="12" customHeight="1">
      <c r="B26" s="6684" t="s">
        <v>5166</v>
      </c>
      <c r="C26" s="6684"/>
      <c r="D26" s="6684"/>
      <c r="E26" s="6684"/>
      <c r="F26" s="6684"/>
      <c r="G26" s="6684"/>
      <c r="H26" s="6684"/>
      <c r="I26" s="6684"/>
      <c r="J26" s="6684"/>
      <c r="K26" s="6684"/>
      <c r="L26" s="6684"/>
      <c r="M26" s="4554"/>
    </row>
    <row r="27" spans="2:22" s="3740" customFormat="1" ht="12" customHeight="1">
      <c r="B27" s="6684" t="s">
        <v>5167</v>
      </c>
      <c r="C27" s="6684"/>
      <c r="D27" s="6684"/>
      <c r="E27" s="6684"/>
      <c r="F27" s="6684"/>
      <c r="G27" s="6684"/>
      <c r="H27" s="6684"/>
      <c r="I27" s="6684"/>
      <c r="J27" s="6684"/>
      <c r="K27" s="6684"/>
      <c r="L27" s="6684"/>
      <c r="M27" s="4554"/>
    </row>
    <row r="28" spans="2:22" s="3788" customFormat="1" ht="31.5" customHeight="1">
      <c r="B28" s="6684" t="s">
        <v>5168</v>
      </c>
      <c r="C28" s="6684"/>
      <c r="D28" s="6684"/>
      <c r="E28" s="6684"/>
      <c r="F28" s="6684"/>
      <c r="G28" s="6684"/>
      <c r="H28" s="6684"/>
      <c r="I28" s="6684"/>
      <c r="J28" s="6684"/>
      <c r="K28" s="6684"/>
      <c r="L28" s="6684"/>
      <c r="M28" s="4555"/>
    </row>
    <row r="29" spans="2:22" s="3788" customFormat="1" ht="31.5" customHeight="1">
      <c r="B29" s="6684" t="s">
        <v>5169</v>
      </c>
      <c r="C29" s="6684"/>
      <c r="D29" s="6684"/>
      <c r="E29" s="6684"/>
      <c r="F29" s="6684"/>
      <c r="G29" s="6684"/>
      <c r="H29" s="6684"/>
      <c r="I29" s="6684"/>
      <c r="J29" s="6684"/>
      <c r="K29" s="6684"/>
      <c r="L29" s="6684"/>
      <c r="M29" s="4555"/>
    </row>
    <row r="30" spans="2:22" ht="4.5" customHeight="1">
      <c r="F30" s="4556"/>
      <c r="G30" s="4557"/>
      <c r="K30" s="4556"/>
      <c r="L30" s="4557"/>
      <c r="M30" s="4557"/>
    </row>
    <row r="31" spans="2:22" s="4559" customFormat="1" ht="11.25" customHeight="1">
      <c r="B31" s="4662" t="s">
        <v>220</v>
      </c>
      <c r="C31" s="4662"/>
      <c r="D31" s="4662"/>
      <c r="E31" s="4662"/>
      <c r="F31" s="4662"/>
      <c r="G31" s="4662"/>
      <c r="H31" s="3082"/>
      <c r="I31" s="3082"/>
      <c r="J31" s="3082"/>
      <c r="K31" s="3082"/>
      <c r="L31" s="4558"/>
      <c r="M31" s="4558"/>
    </row>
    <row r="32" spans="2:22" s="4559" customFormat="1" ht="11.25" customHeight="1">
      <c r="B32" s="5762" t="s">
        <v>5170</v>
      </c>
      <c r="C32" s="5762"/>
      <c r="D32" s="5762"/>
      <c r="E32" s="5762"/>
      <c r="G32" s="4560"/>
      <c r="H32" s="4561"/>
      <c r="I32" s="2433"/>
      <c r="J32" s="2433"/>
      <c r="K32" s="2433"/>
      <c r="L32" s="4562"/>
      <c r="M32" s="4562"/>
    </row>
    <row r="33" spans="2:13" s="4559" customFormat="1" ht="11.25" customHeight="1">
      <c r="B33" s="5762" t="s">
        <v>5171</v>
      </c>
      <c r="C33" s="5762"/>
      <c r="D33" s="5762"/>
      <c r="E33" s="5762"/>
      <c r="G33" s="4560"/>
      <c r="H33" s="4561"/>
      <c r="I33" s="2433"/>
      <c r="J33" s="2433"/>
      <c r="K33" s="2433"/>
      <c r="L33" s="4562"/>
      <c r="M33" s="4562"/>
    </row>
  </sheetData>
  <mergeCells count="20">
    <mergeCell ref="B25:L25"/>
    <mergeCell ref="B1:L1"/>
    <mergeCell ref="B2:L2"/>
    <mergeCell ref="B4:B6"/>
    <mergeCell ref="C4:G4"/>
    <mergeCell ref="H4:L4"/>
    <mergeCell ref="C6:G6"/>
    <mergeCell ref="H6:L6"/>
    <mergeCell ref="B21:B23"/>
    <mergeCell ref="C21:G21"/>
    <mergeCell ref="H21:L21"/>
    <mergeCell ref="C23:G23"/>
    <mergeCell ref="H23:L23"/>
    <mergeCell ref="B33:E33"/>
    <mergeCell ref="B26:L26"/>
    <mergeCell ref="B27:L27"/>
    <mergeCell ref="B28:L28"/>
    <mergeCell ref="B29:L29"/>
    <mergeCell ref="B31:G31"/>
    <mergeCell ref="B32:E32"/>
  </mergeCells>
  <hyperlinks>
    <hyperlink ref="B32" r:id="rId1"/>
    <hyperlink ref="B33" r:id="rId2"/>
    <hyperlink ref="C5" r:id="rId3"/>
    <hyperlink ref="H5" r:id="rId4"/>
    <hyperlink ref="C22" r:id="rId5"/>
    <hyperlink ref="H22" r:id="rId6"/>
    <hyperlink ref="N2" location="Indice!A1" display="(Voltar ao Índice)"/>
  </hyperlinks>
  <printOptions horizontalCentered="1"/>
  <pageMargins left="0.27559055118110237" right="0.27559055118110237" top="0.6692913385826772" bottom="0.47244094488188981" header="0" footer="0"/>
  <pageSetup paperSize="9" scale="88" orientation="portrait" verticalDpi="0" r:id="rId7"/>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6"/>
  <sheetViews>
    <sheetView showGridLines="0" workbookViewId="0">
      <selection activeCell="B1" sqref="B1:L1"/>
    </sheetView>
  </sheetViews>
  <sheetFormatPr defaultColWidth="9.140625" defaultRowHeight="11.25"/>
  <cols>
    <col min="1" max="1" width="6.7109375" style="3717" customWidth="1"/>
    <col min="2" max="2" width="15.7109375" style="3717" customWidth="1"/>
    <col min="3" max="3" width="8.140625" style="3717" customWidth="1"/>
    <col min="4" max="5" width="7.7109375" style="3717" customWidth="1"/>
    <col min="6" max="6" width="10.28515625" style="3717" customWidth="1"/>
    <col min="7" max="7" width="13.7109375" style="4563" customWidth="1"/>
    <col min="8" max="8" width="8.140625" style="3717" customWidth="1"/>
    <col min="9" max="10" width="7.7109375" style="3717" customWidth="1"/>
    <col min="11" max="11" width="10.28515625" style="3717" customWidth="1"/>
    <col min="12" max="12" width="15.7109375" style="4563" customWidth="1"/>
    <col min="13" max="13" width="6.7109375" style="3717" customWidth="1"/>
    <col min="14" max="14" width="14.28515625" style="3717" bestFit="1" customWidth="1"/>
    <col min="15" max="16384" width="9.140625" style="3717"/>
  </cols>
  <sheetData>
    <row r="1" spans="2:14" s="3852" customFormat="1" ht="30" customHeight="1">
      <c r="B1" s="6212" t="s">
        <v>5172</v>
      </c>
      <c r="C1" s="6212"/>
      <c r="D1" s="6212"/>
      <c r="E1" s="6212"/>
      <c r="F1" s="6212"/>
      <c r="G1" s="6212"/>
      <c r="H1" s="6212"/>
      <c r="I1" s="6212"/>
      <c r="J1" s="6212"/>
      <c r="K1" s="6212"/>
      <c r="L1" s="6212"/>
    </row>
    <row r="2" spans="2:14" s="3852" customFormat="1" ht="30" customHeight="1">
      <c r="B2" s="6212" t="s">
        <v>5173</v>
      </c>
      <c r="C2" s="6212"/>
      <c r="D2" s="6212"/>
      <c r="E2" s="6212"/>
      <c r="F2" s="6212"/>
      <c r="G2" s="6212"/>
      <c r="H2" s="6212"/>
      <c r="I2" s="6212"/>
      <c r="J2" s="6212"/>
      <c r="K2" s="6212"/>
      <c r="L2" s="6212"/>
      <c r="N2" s="2285" t="s">
        <v>979</v>
      </c>
    </row>
    <row r="3" spans="2:14" s="4536" customFormat="1" ht="12" customHeight="1">
      <c r="B3" s="3772" t="s">
        <v>1194</v>
      </c>
      <c r="C3" s="4535"/>
      <c r="F3" s="3775"/>
      <c r="G3" s="3775"/>
      <c r="H3" s="4535"/>
      <c r="K3" s="3775"/>
      <c r="L3" s="3775" t="s">
        <v>1195</v>
      </c>
      <c r="M3" s="3775"/>
    </row>
    <row r="4" spans="2:14" s="3738" customFormat="1" ht="18" customHeight="1">
      <c r="B4" s="6685"/>
      <c r="C4" s="5236" t="s">
        <v>5174</v>
      </c>
      <c r="D4" s="5236"/>
      <c r="E4" s="5236"/>
      <c r="F4" s="5236"/>
      <c r="G4" s="5236"/>
      <c r="H4" s="5236" t="s">
        <v>5175</v>
      </c>
      <c r="I4" s="5236"/>
      <c r="J4" s="5236"/>
      <c r="K4" s="5236"/>
      <c r="L4" s="5665"/>
      <c r="M4" s="2251"/>
    </row>
    <row r="5" spans="2:14" s="4537" customFormat="1" ht="60" customHeight="1">
      <c r="B5" s="6685"/>
      <c r="C5" s="2513" t="s">
        <v>5147</v>
      </c>
      <c r="D5" s="1563" t="s">
        <v>5148</v>
      </c>
      <c r="E5" s="1563" t="s">
        <v>5149</v>
      </c>
      <c r="F5" s="1563" t="s">
        <v>5152</v>
      </c>
      <c r="G5" s="1563" t="s">
        <v>5176</v>
      </c>
      <c r="H5" s="2513" t="s">
        <v>5147</v>
      </c>
      <c r="I5" s="1563" t="s">
        <v>5148</v>
      </c>
      <c r="J5" s="1563" t="s">
        <v>5149</v>
      </c>
      <c r="K5" s="1563" t="s">
        <v>5152</v>
      </c>
      <c r="L5" s="1564" t="s">
        <v>5176</v>
      </c>
      <c r="M5" s="2251"/>
    </row>
    <row r="6" spans="2:14" s="4537" customFormat="1" ht="18" customHeight="1">
      <c r="B6" s="6685"/>
      <c r="C6" s="5236">
        <v>2019</v>
      </c>
      <c r="D6" s="5236"/>
      <c r="E6" s="5236"/>
      <c r="F6" s="5236"/>
      <c r="G6" s="5236"/>
      <c r="H6" s="5665">
        <v>2017</v>
      </c>
      <c r="I6" s="5666"/>
      <c r="J6" s="5666"/>
      <c r="K6" s="5666"/>
      <c r="L6" s="5666"/>
      <c r="M6" s="2251"/>
    </row>
    <row r="7" spans="2:14" s="4547" customFormat="1" ht="21" customHeight="1">
      <c r="B7" s="347" t="s">
        <v>12</v>
      </c>
      <c r="C7" s="4564">
        <v>69.3</v>
      </c>
      <c r="D7" s="4564">
        <v>4.3</v>
      </c>
      <c r="E7" s="4564">
        <v>2.7</v>
      </c>
      <c r="F7" s="4564">
        <v>33.4</v>
      </c>
      <c r="G7" s="4539" t="s">
        <v>5155</v>
      </c>
      <c r="H7" s="4565">
        <v>45</v>
      </c>
      <c r="I7" s="4565">
        <v>2.6</v>
      </c>
      <c r="J7" s="4565">
        <v>1.9</v>
      </c>
      <c r="K7" s="4565">
        <v>37.799999999999997</v>
      </c>
      <c r="L7" s="4566" t="s">
        <v>5155</v>
      </c>
      <c r="M7" s="4567"/>
    </row>
    <row r="8" spans="2:14" s="4547" customFormat="1" ht="21" customHeight="1">
      <c r="B8" s="347" t="s">
        <v>230</v>
      </c>
      <c r="C8" s="4564">
        <v>64.3</v>
      </c>
      <c r="D8" s="4564">
        <v>4.3</v>
      </c>
      <c r="E8" s="4564">
        <v>2.7</v>
      </c>
      <c r="F8" s="4564">
        <v>33.6</v>
      </c>
      <c r="G8" s="4539" t="s">
        <v>5155</v>
      </c>
      <c r="H8" s="4565">
        <v>45</v>
      </c>
      <c r="I8" s="4565">
        <v>2.7</v>
      </c>
      <c r="J8" s="4565">
        <v>1.9</v>
      </c>
      <c r="K8" s="4565">
        <v>38.4</v>
      </c>
      <c r="L8" s="4566" t="s">
        <v>5155</v>
      </c>
      <c r="M8" s="4567"/>
    </row>
    <row r="9" spans="2:14" s="4545" customFormat="1" ht="21" customHeight="1">
      <c r="B9" s="355" t="s">
        <v>203</v>
      </c>
      <c r="C9" s="4564">
        <v>61.5</v>
      </c>
      <c r="D9" s="4564">
        <v>1.3</v>
      </c>
      <c r="E9" s="4564">
        <v>4</v>
      </c>
      <c r="F9" s="4564">
        <v>37.200000000000003</v>
      </c>
      <c r="G9" s="4539" t="s">
        <v>5156</v>
      </c>
      <c r="H9" s="4565">
        <v>45.9</v>
      </c>
      <c r="I9" s="4565">
        <v>1</v>
      </c>
      <c r="J9" s="4565">
        <v>2.6</v>
      </c>
      <c r="K9" s="4565">
        <v>33.6</v>
      </c>
      <c r="L9" s="4566" t="s">
        <v>5156</v>
      </c>
      <c r="M9" s="4568"/>
    </row>
    <row r="10" spans="2:14" s="4547" customFormat="1" ht="21" customHeight="1">
      <c r="B10" s="357" t="s">
        <v>231</v>
      </c>
      <c r="C10" s="4569">
        <v>59.3</v>
      </c>
      <c r="D10" s="4569">
        <v>1</v>
      </c>
      <c r="E10" s="4569">
        <v>4.0999999999999996</v>
      </c>
      <c r="F10" s="4569">
        <v>55.2</v>
      </c>
      <c r="G10" s="4548" t="s">
        <v>5156</v>
      </c>
      <c r="H10" s="4550">
        <v>44.5</v>
      </c>
      <c r="I10" s="4550">
        <v>0.6</v>
      </c>
      <c r="J10" s="4550">
        <v>2.2000000000000002</v>
      </c>
      <c r="K10" s="4550">
        <v>65.5</v>
      </c>
      <c r="L10" s="4570" t="s">
        <v>5156</v>
      </c>
      <c r="M10" s="4567"/>
    </row>
    <row r="11" spans="2:14" s="4545" customFormat="1" ht="21" customHeight="1">
      <c r="B11" s="357" t="s">
        <v>232</v>
      </c>
      <c r="C11" s="4569">
        <v>63.4</v>
      </c>
      <c r="D11" s="4569">
        <v>1</v>
      </c>
      <c r="E11" s="4569">
        <v>3.7</v>
      </c>
      <c r="F11" s="4569">
        <v>45.3</v>
      </c>
      <c r="G11" s="4548" t="s">
        <v>5156</v>
      </c>
      <c r="H11" s="4550">
        <v>50.8</v>
      </c>
      <c r="I11" s="4550">
        <v>1</v>
      </c>
      <c r="J11" s="4550">
        <v>2.9</v>
      </c>
      <c r="K11" s="4550">
        <v>63</v>
      </c>
      <c r="L11" s="4570" t="s">
        <v>5156</v>
      </c>
      <c r="M11" s="4568"/>
    </row>
    <row r="12" spans="2:14" s="4545" customFormat="1" ht="21" customHeight="1">
      <c r="B12" s="357" t="s">
        <v>233</v>
      </c>
      <c r="C12" s="4569">
        <v>59.4</v>
      </c>
      <c r="D12" s="4569">
        <v>1.2</v>
      </c>
      <c r="E12" s="4569">
        <v>3.8</v>
      </c>
      <c r="F12" s="4569">
        <v>33.700000000000003</v>
      </c>
      <c r="G12" s="4548" t="s">
        <v>5156</v>
      </c>
      <c r="H12" s="4550">
        <v>47.3</v>
      </c>
      <c r="I12" s="4550">
        <v>1.2</v>
      </c>
      <c r="J12" s="4550">
        <v>2.9</v>
      </c>
      <c r="K12" s="4550">
        <v>42.1</v>
      </c>
      <c r="L12" s="4570" t="s">
        <v>5177</v>
      </c>
      <c r="M12" s="4568"/>
    </row>
    <row r="13" spans="2:14" s="4547" customFormat="1" ht="21" customHeight="1">
      <c r="B13" s="357" t="s">
        <v>234</v>
      </c>
      <c r="C13" s="4569">
        <v>66.400000000000006</v>
      </c>
      <c r="D13" s="4569">
        <v>1</v>
      </c>
      <c r="E13" s="4569">
        <v>4.3</v>
      </c>
      <c r="F13" s="4569">
        <v>41.5</v>
      </c>
      <c r="G13" s="4548" t="s">
        <v>5155</v>
      </c>
      <c r="H13" s="4550">
        <v>43.7</v>
      </c>
      <c r="I13" s="4550">
        <v>1</v>
      </c>
      <c r="J13" s="4550">
        <v>1.8</v>
      </c>
      <c r="K13" s="4550">
        <v>58.6</v>
      </c>
      <c r="L13" s="4570" t="s">
        <v>5155</v>
      </c>
      <c r="M13" s="4571"/>
    </row>
    <row r="14" spans="2:14" s="4545" customFormat="1" ht="21" customHeight="1">
      <c r="B14" s="357" t="s">
        <v>235</v>
      </c>
      <c r="C14" s="4569">
        <v>67.099999999999994</v>
      </c>
      <c r="D14" s="4569">
        <v>1.1000000000000001</v>
      </c>
      <c r="E14" s="4569">
        <v>3.2</v>
      </c>
      <c r="F14" s="4569">
        <v>47.3</v>
      </c>
      <c r="G14" s="4548" t="s">
        <v>5156</v>
      </c>
      <c r="H14" s="4550">
        <v>47.7</v>
      </c>
      <c r="I14" s="4550">
        <v>0.6</v>
      </c>
      <c r="J14" s="4550">
        <v>2.2000000000000002</v>
      </c>
      <c r="K14" s="4550">
        <v>40.299999999999997</v>
      </c>
      <c r="L14" s="4570" t="s">
        <v>5155</v>
      </c>
      <c r="M14" s="4572"/>
    </row>
    <row r="15" spans="2:14" s="4547" customFormat="1" ht="21" customHeight="1">
      <c r="B15" s="357" t="s">
        <v>236</v>
      </c>
      <c r="C15" s="4569">
        <v>50.5</v>
      </c>
      <c r="D15" s="4569">
        <v>1.7</v>
      </c>
      <c r="E15" s="4569">
        <v>2.2999999999999998</v>
      </c>
      <c r="F15" s="4569">
        <v>46.9</v>
      </c>
      <c r="G15" s="4548" t="s">
        <v>5155</v>
      </c>
      <c r="H15" s="4550">
        <v>31.7</v>
      </c>
      <c r="I15" s="4550">
        <v>0.4</v>
      </c>
      <c r="J15" s="4550">
        <v>1.4</v>
      </c>
      <c r="K15" s="4550">
        <v>65.400000000000006</v>
      </c>
      <c r="L15" s="4570" t="s">
        <v>5155</v>
      </c>
      <c r="M15" s="4567"/>
    </row>
    <row r="16" spans="2:14" s="4545" customFormat="1" ht="21" customHeight="1">
      <c r="B16" s="357" t="s">
        <v>237</v>
      </c>
      <c r="C16" s="4569">
        <v>62.8</v>
      </c>
      <c r="D16" s="4569">
        <v>1.2</v>
      </c>
      <c r="E16" s="4569">
        <v>5.9</v>
      </c>
      <c r="F16" s="4569">
        <v>46.5</v>
      </c>
      <c r="G16" s="4548" t="s">
        <v>5156</v>
      </c>
      <c r="H16" s="4550">
        <v>43.3</v>
      </c>
      <c r="I16" s="4550">
        <v>0.6</v>
      </c>
      <c r="J16" s="4550">
        <v>2.2999999999999998</v>
      </c>
      <c r="K16" s="4550">
        <v>51.8</v>
      </c>
      <c r="L16" s="1220" t="s">
        <v>5178</v>
      </c>
      <c r="M16" s="4568"/>
    </row>
    <row r="17" spans="2:13" s="4545" customFormat="1" ht="21" customHeight="1">
      <c r="B17" s="357" t="s">
        <v>238</v>
      </c>
      <c r="C17" s="4569">
        <v>61.3</v>
      </c>
      <c r="D17" s="4569">
        <v>2</v>
      </c>
      <c r="E17" s="4569">
        <v>4.8</v>
      </c>
      <c r="F17" s="4569">
        <v>30.6</v>
      </c>
      <c r="G17" s="4548" t="s">
        <v>5156</v>
      </c>
      <c r="H17" s="4550">
        <v>43.4</v>
      </c>
      <c r="I17" s="4550">
        <v>1</v>
      </c>
      <c r="J17" s="4550">
        <v>2.5</v>
      </c>
      <c r="K17" s="4550">
        <v>60</v>
      </c>
      <c r="L17" s="4570" t="s">
        <v>5179</v>
      </c>
      <c r="M17" s="4568"/>
    </row>
    <row r="18" spans="2:13" s="4545" customFormat="1" ht="21" customHeight="1">
      <c r="B18" s="357" t="s">
        <v>239</v>
      </c>
      <c r="C18" s="4573">
        <v>61.4</v>
      </c>
      <c r="D18" s="4573">
        <v>1.2</v>
      </c>
      <c r="E18" s="4573">
        <v>3.7</v>
      </c>
      <c r="F18" s="4573">
        <v>38.4</v>
      </c>
      <c r="G18" s="4551" t="s">
        <v>5156</v>
      </c>
      <c r="H18" s="4550">
        <v>41.9</v>
      </c>
      <c r="I18" s="4550">
        <v>0.9</v>
      </c>
      <c r="J18" s="4550">
        <v>2.8</v>
      </c>
      <c r="K18" s="4550">
        <v>60.5</v>
      </c>
      <c r="L18" s="4574" t="s">
        <v>5180</v>
      </c>
      <c r="M18" s="4568"/>
    </row>
    <row r="19" spans="2:13" s="4545" customFormat="1" ht="21" customHeight="1">
      <c r="B19" s="357" t="s">
        <v>240</v>
      </c>
      <c r="C19" s="4569">
        <v>65.7</v>
      </c>
      <c r="D19" s="4569">
        <v>1.3</v>
      </c>
      <c r="E19" s="4569">
        <v>3.5</v>
      </c>
      <c r="F19" s="4569">
        <v>48</v>
      </c>
      <c r="G19" s="4548" t="s">
        <v>5156</v>
      </c>
      <c r="H19" s="4550">
        <v>46.4</v>
      </c>
      <c r="I19" s="4550">
        <v>1.4</v>
      </c>
      <c r="J19" s="4550">
        <v>2.8</v>
      </c>
      <c r="K19" s="4550">
        <v>79.2</v>
      </c>
      <c r="L19" s="4570" t="s">
        <v>5178</v>
      </c>
      <c r="M19" s="4568"/>
    </row>
    <row r="20" spans="2:13" s="4545" customFormat="1" ht="21" customHeight="1">
      <c r="B20" s="357" t="s">
        <v>151</v>
      </c>
      <c r="C20" s="4569">
        <v>65.400000000000006</v>
      </c>
      <c r="D20" s="4569">
        <v>1.6</v>
      </c>
      <c r="E20" s="4569">
        <v>4.0999999999999996</v>
      </c>
      <c r="F20" s="4569">
        <v>35.700000000000003</v>
      </c>
      <c r="G20" s="4548" t="s">
        <v>5156</v>
      </c>
      <c r="H20" s="4550">
        <v>35.9</v>
      </c>
      <c r="I20" s="4550">
        <v>0.9</v>
      </c>
      <c r="J20" s="4550">
        <v>2.4</v>
      </c>
      <c r="K20" s="4550">
        <v>37.9</v>
      </c>
      <c r="L20" s="4570" t="s">
        <v>5156</v>
      </c>
      <c r="M20" s="4568"/>
    </row>
    <row r="21" spans="2:13" s="3738" customFormat="1" ht="18" customHeight="1">
      <c r="B21" s="6685"/>
      <c r="C21" s="5236" t="s">
        <v>5181</v>
      </c>
      <c r="D21" s="5236"/>
      <c r="E21" s="5236"/>
      <c r="F21" s="5236"/>
      <c r="G21" s="5236"/>
      <c r="H21" s="5236" t="s">
        <v>5182</v>
      </c>
      <c r="I21" s="5236"/>
      <c r="J21" s="5236"/>
      <c r="K21" s="5236"/>
      <c r="L21" s="5665"/>
      <c r="M21" s="2251"/>
    </row>
    <row r="22" spans="2:13" s="4537" customFormat="1" ht="49.5" customHeight="1">
      <c r="B22" s="6685"/>
      <c r="C22" s="2513" t="s">
        <v>5159</v>
      </c>
      <c r="D22" s="1563" t="s">
        <v>5160</v>
      </c>
      <c r="E22" s="1563" t="s">
        <v>5161</v>
      </c>
      <c r="F22" s="1563" t="s">
        <v>5164</v>
      </c>
      <c r="G22" s="1563" t="s">
        <v>5165</v>
      </c>
      <c r="H22" s="2513" t="s">
        <v>5159</v>
      </c>
      <c r="I22" s="1563" t="s">
        <v>5160</v>
      </c>
      <c r="J22" s="1563" t="s">
        <v>5161</v>
      </c>
      <c r="K22" s="1563" t="s">
        <v>5164</v>
      </c>
      <c r="L22" s="1564" t="s">
        <v>5165</v>
      </c>
      <c r="M22" s="2251"/>
    </row>
    <row r="23" spans="2:13" s="4537" customFormat="1" ht="18" customHeight="1">
      <c r="B23" s="6685"/>
      <c r="C23" s="5236">
        <v>2019</v>
      </c>
      <c r="D23" s="5236"/>
      <c r="E23" s="5236"/>
      <c r="F23" s="5236"/>
      <c r="G23" s="5236"/>
      <c r="H23" s="5665">
        <v>2017</v>
      </c>
      <c r="I23" s="5666"/>
      <c r="J23" s="5666"/>
      <c r="K23" s="5666"/>
      <c r="L23" s="5666"/>
      <c r="M23" s="2251"/>
    </row>
    <row r="24" spans="2:13" s="4576" customFormat="1" ht="4.5" customHeight="1">
      <c r="B24" s="4575"/>
      <c r="C24" s="1570"/>
      <c r="D24" s="1570"/>
      <c r="E24" s="1570"/>
      <c r="F24" s="1570"/>
      <c r="G24" s="1570"/>
      <c r="H24" s="1570"/>
      <c r="I24" s="1570"/>
      <c r="J24" s="1570"/>
      <c r="K24" s="1570"/>
      <c r="L24" s="1570"/>
      <c r="M24" s="1570"/>
    </row>
    <row r="25" spans="2:13" s="4553" customFormat="1" ht="12" customHeight="1">
      <c r="B25" s="6684" t="s">
        <v>5089</v>
      </c>
      <c r="C25" s="6684"/>
      <c r="D25" s="6684"/>
      <c r="E25" s="6684"/>
      <c r="F25" s="6684"/>
      <c r="G25" s="6684"/>
      <c r="H25" s="6684"/>
      <c r="I25" s="6684"/>
      <c r="J25" s="6684"/>
      <c r="K25" s="6684"/>
      <c r="L25" s="6684"/>
      <c r="M25" s="4552"/>
    </row>
    <row r="26" spans="2:13" s="3740" customFormat="1" ht="12" customHeight="1">
      <c r="B26" s="6684" t="s">
        <v>5166</v>
      </c>
      <c r="C26" s="6684"/>
      <c r="D26" s="6684"/>
      <c r="E26" s="6684"/>
      <c r="F26" s="6684"/>
      <c r="G26" s="6684"/>
      <c r="H26" s="6684"/>
      <c r="I26" s="6684"/>
      <c r="J26" s="6684"/>
      <c r="K26" s="6684"/>
      <c r="L26" s="6684"/>
    </row>
    <row r="27" spans="2:13" s="3740" customFormat="1" ht="12" customHeight="1">
      <c r="B27" s="6684" t="s">
        <v>5167</v>
      </c>
      <c r="C27" s="6684"/>
      <c r="D27" s="6684"/>
      <c r="E27" s="6684"/>
      <c r="F27" s="6684"/>
      <c r="G27" s="6684"/>
      <c r="H27" s="6684"/>
      <c r="I27" s="6684"/>
      <c r="J27" s="6684"/>
      <c r="K27" s="6684"/>
      <c r="L27" s="6684"/>
      <c r="M27" s="4577"/>
    </row>
    <row r="28" spans="2:13" s="3788" customFormat="1" ht="31.5" customHeight="1">
      <c r="B28" s="6684" t="s">
        <v>5183</v>
      </c>
      <c r="C28" s="6684"/>
      <c r="D28" s="6684"/>
      <c r="E28" s="6684"/>
      <c r="F28" s="6684"/>
      <c r="G28" s="6684"/>
      <c r="H28" s="6684"/>
      <c r="I28" s="6684"/>
      <c r="J28" s="6684"/>
      <c r="K28" s="6684"/>
      <c r="L28" s="6684"/>
      <c r="M28" s="4578"/>
    </row>
    <row r="29" spans="2:13" s="3788" customFormat="1" ht="31.5" customHeight="1">
      <c r="B29" s="6684" t="s">
        <v>5184</v>
      </c>
      <c r="C29" s="6684"/>
      <c r="D29" s="6684"/>
      <c r="E29" s="6684"/>
      <c r="F29" s="6684"/>
      <c r="G29" s="6684"/>
      <c r="H29" s="6684"/>
      <c r="I29" s="6684"/>
      <c r="J29" s="6684"/>
      <c r="K29" s="6684"/>
      <c r="L29" s="6684"/>
      <c r="M29" s="4578"/>
    </row>
    <row r="30" spans="2:13" ht="4.5" customHeight="1"/>
    <row r="31" spans="2:13" s="4583" customFormat="1" ht="11.25" customHeight="1">
      <c r="B31" s="4662" t="s">
        <v>220</v>
      </c>
      <c r="C31" s="4662"/>
      <c r="D31" s="4662"/>
      <c r="E31" s="4662"/>
      <c r="F31" s="4662"/>
      <c r="G31" s="4662"/>
      <c r="H31" s="815"/>
      <c r="I31" s="4579"/>
      <c r="J31" s="4580"/>
      <c r="K31" s="4580"/>
      <c r="L31" s="4581"/>
      <c r="M31" s="4582"/>
    </row>
    <row r="32" spans="2:13" ht="11.25" customHeight="1">
      <c r="B32" s="5762" t="s">
        <v>5185</v>
      </c>
      <c r="C32" s="5762"/>
      <c r="D32" s="5762"/>
    </row>
    <row r="33" spans="2:13" s="4559" customFormat="1" ht="11.25" customHeight="1">
      <c r="B33" s="5762" t="s">
        <v>5186</v>
      </c>
      <c r="C33" s="5762"/>
      <c r="D33" s="5762"/>
      <c r="E33" s="2433"/>
      <c r="G33" s="4581"/>
      <c r="H33" s="2433"/>
      <c r="I33" s="4579"/>
      <c r="J33" s="4561"/>
      <c r="K33" s="4561"/>
      <c r="L33" s="4581"/>
      <c r="M33" s="2433"/>
    </row>
    <row r="35" spans="2:13">
      <c r="B35" s="4584"/>
    </row>
    <row r="36" spans="2:13">
      <c r="B36" s="4584"/>
    </row>
  </sheetData>
  <mergeCells count="20">
    <mergeCell ref="B25:L25"/>
    <mergeCell ref="B1:L1"/>
    <mergeCell ref="B2:L2"/>
    <mergeCell ref="B4:B6"/>
    <mergeCell ref="C4:G4"/>
    <mergeCell ref="H4:L4"/>
    <mergeCell ref="C6:G6"/>
    <mergeCell ref="H6:L6"/>
    <mergeCell ref="B21:B23"/>
    <mergeCell ref="C21:G21"/>
    <mergeCell ref="H21:L21"/>
    <mergeCell ref="C23:G23"/>
    <mergeCell ref="H23:L23"/>
    <mergeCell ref="B33:D33"/>
    <mergeCell ref="B26:L26"/>
    <mergeCell ref="B27:L27"/>
    <mergeCell ref="B28:L28"/>
    <mergeCell ref="B29:L29"/>
    <mergeCell ref="B31:G31"/>
    <mergeCell ref="B32:D32"/>
  </mergeCells>
  <hyperlinks>
    <hyperlink ref="B33" r:id="rId1"/>
    <hyperlink ref="B32" r:id="rId2"/>
    <hyperlink ref="C5" r:id="rId3"/>
    <hyperlink ref="H5" r:id="rId4"/>
    <hyperlink ref="C22" r:id="rId5"/>
    <hyperlink ref="H22" r:id="rId6"/>
    <hyperlink ref="N2" location="Indice!A1" display="(Voltar ao Índice)"/>
  </hyperlinks>
  <printOptions horizontalCentered="1"/>
  <pageMargins left="0.27559055118110237" right="0.27559055118110237" top="0.6692913385826772" bottom="0.47244094488188981" header="0" footer="0"/>
  <pageSetup paperSize="9" scale="88" orientation="portrait" verticalDpi="0" r:id="rId7"/>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
  <sheetViews>
    <sheetView showGridLines="0" workbookViewId="0">
      <selection activeCell="B1" sqref="B1:L1"/>
    </sheetView>
  </sheetViews>
  <sheetFormatPr defaultColWidth="9.140625" defaultRowHeight="11.25"/>
  <cols>
    <col min="1" max="1" width="6.7109375" style="3717" customWidth="1"/>
    <col min="2" max="2" width="15.7109375" style="3717" customWidth="1"/>
    <col min="3" max="3" width="8.140625" style="3717" customWidth="1"/>
    <col min="4" max="5" width="7.7109375" style="3717" customWidth="1"/>
    <col min="6" max="6" width="10.28515625" style="3717" customWidth="1"/>
    <col min="7" max="7" width="15.7109375" style="4563" customWidth="1"/>
    <col min="8" max="8" width="8.140625" style="3717" customWidth="1"/>
    <col min="9" max="10" width="7.7109375" style="3717" customWidth="1"/>
    <col min="11" max="11" width="10.28515625" style="3717" customWidth="1"/>
    <col min="12" max="12" width="15.7109375" style="4563" customWidth="1"/>
    <col min="13" max="13" width="6.7109375" style="3717" customWidth="1"/>
    <col min="14" max="14" width="14.28515625" style="3717" bestFit="1" customWidth="1"/>
    <col min="15" max="16384" width="9.140625" style="3717"/>
  </cols>
  <sheetData>
    <row r="1" spans="2:14" s="3852" customFormat="1" ht="30" customHeight="1">
      <c r="B1" s="6212" t="s">
        <v>5172</v>
      </c>
      <c r="C1" s="6212"/>
      <c r="D1" s="6212"/>
      <c r="E1" s="6212"/>
      <c r="F1" s="6212"/>
      <c r="G1" s="6212"/>
      <c r="H1" s="6212"/>
      <c r="I1" s="6212"/>
      <c r="J1" s="6212"/>
      <c r="K1" s="6212"/>
      <c r="L1" s="6212"/>
    </row>
    <row r="2" spans="2:14" s="3852" customFormat="1" ht="30" customHeight="1">
      <c r="B2" s="6212" t="s">
        <v>5187</v>
      </c>
      <c r="C2" s="6212"/>
      <c r="D2" s="6212"/>
      <c r="E2" s="6212"/>
      <c r="F2" s="6212"/>
      <c r="G2" s="6212"/>
      <c r="H2" s="6212"/>
      <c r="I2" s="6212"/>
      <c r="J2" s="6212"/>
      <c r="K2" s="6212"/>
      <c r="L2" s="6212"/>
      <c r="N2" s="2285" t="s">
        <v>979</v>
      </c>
    </row>
    <row r="3" spans="2:14" s="4536" customFormat="1" ht="12" customHeight="1">
      <c r="B3" s="3772" t="s">
        <v>1194</v>
      </c>
      <c r="C3" s="3775"/>
      <c r="D3" s="3775"/>
      <c r="E3" s="3775"/>
      <c r="F3" s="3775"/>
      <c r="G3" s="4585"/>
      <c r="K3" s="3775"/>
      <c r="L3" s="3775" t="s">
        <v>1195</v>
      </c>
      <c r="M3" s="3775"/>
    </row>
    <row r="4" spans="2:14" s="3738" customFormat="1" ht="18" customHeight="1">
      <c r="B4" s="6685"/>
      <c r="C4" s="5236" t="s">
        <v>5188</v>
      </c>
      <c r="D4" s="5236"/>
      <c r="E4" s="5236"/>
      <c r="F4" s="5236"/>
      <c r="G4" s="5236"/>
      <c r="H4" s="5236" t="s">
        <v>5189</v>
      </c>
      <c r="I4" s="5236"/>
      <c r="J4" s="5236"/>
      <c r="K4" s="5236"/>
      <c r="L4" s="5665"/>
      <c r="M4" s="2251"/>
    </row>
    <row r="5" spans="2:14" s="4537" customFormat="1" ht="60" customHeight="1">
      <c r="B5" s="6685"/>
      <c r="C5" s="1563" t="s">
        <v>5147</v>
      </c>
      <c r="D5" s="1563" t="s">
        <v>5148</v>
      </c>
      <c r="E5" s="1563" t="s">
        <v>5149</v>
      </c>
      <c r="F5" s="1563" t="s">
        <v>5190</v>
      </c>
      <c r="G5" s="1563" t="s">
        <v>5176</v>
      </c>
      <c r="H5" s="1563" t="s">
        <v>5147</v>
      </c>
      <c r="I5" s="1563" t="s">
        <v>5148</v>
      </c>
      <c r="J5" s="1563" t="s">
        <v>5149</v>
      </c>
      <c r="K5" s="1563" t="s">
        <v>5190</v>
      </c>
      <c r="L5" s="1564" t="s">
        <v>5176</v>
      </c>
      <c r="M5" s="2251"/>
    </row>
    <row r="6" spans="2:14" s="4537" customFormat="1" ht="18" customHeight="1">
      <c r="B6" s="6685"/>
      <c r="C6" s="5236">
        <v>2017</v>
      </c>
      <c r="D6" s="5236"/>
      <c r="E6" s="5236"/>
      <c r="F6" s="5236"/>
      <c r="G6" s="5236"/>
      <c r="H6" s="5236"/>
      <c r="I6" s="5236"/>
      <c r="J6" s="5236"/>
      <c r="K6" s="5236"/>
      <c r="L6" s="5665"/>
      <c r="M6" s="2251"/>
    </row>
    <row r="7" spans="2:14" s="3843" customFormat="1" ht="21" customHeight="1">
      <c r="B7" s="347" t="s">
        <v>12</v>
      </c>
      <c r="C7" s="4565">
        <v>45.04</v>
      </c>
      <c r="D7" s="4565">
        <v>2.94</v>
      </c>
      <c r="E7" s="4565">
        <v>2.02</v>
      </c>
      <c r="F7" s="4565">
        <v>36.42</v>
      </c>
      <c r="G7" s="4586" t="s">
        <v>5155</v>
      </c>
      <c r="H7" s="4565">
        <v>45.05</v>
      </c>
      <c r="I7" s="4565">
        <v>2.95</v>
      </c>
      <c r="J7" s="4565">
        <v>2.23</v>
      </c>
      <c r="K7" s="4565">
        <v>36.25</v>
      </c>
      <c r="L7" s="4586" t="s">
        <v>5155</v>
      </c>
      <c r="M7" s="4567"/>
    </row>
    <row r="8" spans="2:14" s="3843" customFormat="1" ht="21" customHeight="1">
      <c r="B8" s="347" t="s">
        <v>230</v>
      </c>
      <c r="C8" s="4565">
        <v>44.97</v>
      </c>
      <c r="D8" s="4565">
        <v>3.01</v>
      </c>
      <c r="E8" s="4565">
        <v>2.02</v>
      </c>
      <c r="F8" s="4565">
        <v>36.89</v>
      </c>
      <c r="G8" s="4586" t="s">
        <v>5155</v>
      </c>
      <c r="H8" s="4565">
        <v>44.98</v>
      </c>
      <c r="I8" s="4565">
        <v>3.01</v>
      </c>
      <c r="J8" s="4565">
        <v>2.23</v>
      </c>
      <c r="K8" s="4565">
        <v>36.659999999999997</v>
      </c>
      <c r="L8" s="4586" t="s">
        <v>5155</v>
      </c>
      <c r="M8" s="4567"/>
    </row>
    <row r="9" spans="2:14" s="3745" customFormat="1" ht="21" customHeight="1">
      <c r="B9" s="355" t="s">
        <v>203</v>
      </c>
      <c r="C9" s="4565">
        <v>45.91</v>
      </c>
      <c r="D9" s="4565">
        <v>1.1200000000000001</v>
      </c>
      <c r="E9" s="4565">
        <v>2.83</v>
      </c>
      <c r="F9" s="4565">
        <v>33.65</v>
      </c>
      <c r="G9" s="4586" t="s">
        <v>5156</v>
      </c>
      <c r="H9" s="4565">
        <v>45.84</v>
      </c>
      <c r="I9" s="4565">
        <v>1.04</v>
      </c>
      <c r="J9" s="4565">
        <v>2.76</v>
      </c>
      <c r="K9" s="4565">
        <v>37.21</v>
      </c>
      <c r="L9" s="4586" t="s">
        <v>5156</v>
      </c>
      <c r="M9" s="4568"/>
    </row>
    <row r="10" spans="2:14" s="3843" customFormat="1" ht="21" customHeight="1">
      <c r="B10" s="357" t="s">
        <v>231</v>
      </c>
      <c r="C10" s="4550">
        <v>44.49</v>
      </c>
      <c r="D10" s="4550">
        <v>0.92</v>
      </c>
      <c r="E10" s="4550">
        <v>2.56</v>
      </c>
      <c r="F10" s="4550">
        <v>60.07</v>
      </c>
      <c r="G10" s="4574" t="s">
        <v>5156</v>
      </c>
      <c r="H10" s="4550">
        <v>44.49</v>
      </c>
      <c r="I10" s="4550">
        <v>0.61</v>
      </c>
      <c r="J10" s="4550">
        <v>2.82</v>
      </c>
      <c r="K10" s="4550">
        <v>61.21</v>
      </c>
      <c r="L10" s="4574" t="s">
        <v>5156</v>
      </c>
      <c r="M10" s="4567"/>
    </row>
    <row r="11" spans="2:14" s="3745" customFormat="1" ht="21" customHeight="1">
      <c r="B11" s="357" t="s">
        <v>232</v>
      </c>
      <c r="C11" s="4550">
        <v>50.77</v>
      </c>
      <c r="D11" s="4550">
        <v>0.94</v>
      </c>
      <c r="E11" s="4550">
        <v>3.21</v>
      </c>
      <c r="F11" s="4550">
        <v>60.41</v>
      </c>
      <c r="G11" s="4574" t="s">
        <v>5156</v>
      </c>
      <c r="H11" s="4550">
        <v>50.77</v>
      </c>
      <c r="I11" s="4550">
        <v>0.91</v>
      </c>
      <c r="J11" s="4550">
        <v>3.07</v>
      </c>
      <c r="K11" s="4550">
        <v>61.95</v>
      </c>
      <c r="L11" s="4574" t="s">
        <v>5156</v>
      </c>
      <c r="M11" s="4568"/>
    </row>
    <row r="12" spans="2:14" s="3745" customFormat="1" ht="21" customHeight="1">
      <c r="B12" s="357" t="s">
        <v>233</v>
      </c>
      <c r="C12" s="4550">
        <v>47.25</v>
      </c>
      <c r="D12" s="4550">
        <v>1.24</v>
      </c>
      <c r="E12" s="4550">
        <v>3.17</v>
      </c>
      <c r="F12" s="4550">
        <v>38.69</v>
      </c>
      <c r="G12" s="4574" t="s">
        <v>5177</v>
      </c>
      <c r="H12" s="4550">
        <v>47.07</v>
      </c>
      <c r="I12" s="4550">
        <v>1.19</v>
      </c>
      <c r="J12" s="4550">
        <v>3.07</v>
      </c>
      <c r="K12" s="4550">
        <v>37.49</v>
      </c>
      <c r="L12" s="4574" t="s">
        <v>5156</v>
      </c>
      <c r="M12" s="4568"/>
    </row>
    <row r="13" spans="2:14" s="3843" customFormat="1" ht="21" customHeight="1">
      <c r="B13" s="357" t="s">
        <v>234</v>
      </c>
      <c r="C13" s="4550">
        <v>43.69</v>
      </c>
      <c r="D13" s="4550">
        <v>1.1599999999999999</v>
      </c>
      <c r="E13" s="4550">
        <v>2.0499999999999998</v>
      </c>
      <c r="F13" s="4550">
        <v>54.78</v>
      </c>
      <c r="G13" s="4574" t="s">
        <v>5155</v>
      </c>
      <c r="H13" s="4587">
        <v>43.69</v>
      </c>
      <c r="I13" s="4587">
        <v>0.88</v>
      </c>
      <c r="J13" s="4587">
        <v>1.92</v>
      </c>
      <c r="K13" s="4587">
        <v>55.69</v>
      </c>
      <c r="L13" s="4588" t="s">
        <v>5155</v>
      </c>
      <c r="M13" s="4571"/>
    </row>
    <row r="14" spans="2:14" s="3745" customFormat="1" ht="21" customHeight="1">
      <c r="B14" s="357" t="s">
        <v>235</v>
      </c>
      <c r="C14" s="4550">
        <v>47.67</v>
      </c>
      <c r="D14" s="4550">
        <v>0.71</v>
      </c>
      <c r="E14" s="4550">
        <v>2.4700000000000002</v>
      </c>
      <c r="F14" s="4550">
        <v>39.950000000000003</v>
      </c>
      <c r="G14" s="4574" t="s">
        <v>5156</v>
      </c>
      <c r="H14" s="4587">
        <v>47.68</v>
      </c>
      <c r="I14" s="4587">
        <v>0.63</v>
      </c>
      <c r="J14" s="4587">
        <v>2.37</v>
      </c>
      <c r="K14" s="4587">
        <v>41.76</v>
      </c>
      <c r="L14" s="4588" t="s">
        <v>5156</v>
      </c>
      <c r="M14" s="4572"/>
    </row>
    <row r="15" spans="2:14" s="3843" customFormat="1" ht="21" customHeight="1">
      <c r="B15" s="357" t="s">
        <v>236</v>
      </c>
      <c r="C15" s="4550">
        <v>31.71</v>
      </c>
      <c r="D15" s="4550">
        <v>0.7</v>
      </c>
      <c r="E15" s="4550">
        <v>1.35</v>
      </c>
      <c r="F15" s="4550">
        <v>61.04</v>
      </c>
      <c r="G15" s="4574" t="s">
        <v>5155</v>
      </c>
      <c r="H15" s="4550">
        <v>31.71</v>
      </c>
      <c r="I15" s="4550">
        <v>0.37</v>
      </c>
      <c r="J15" s="4550">
        <v>1.35</v>
      </c>
      <c r="K15" s="4550">
        <v>59.74</v>
      </c>
      <c r="L15" s="4574" t="s">
        <v>5155</v>
      </c>
      <c r="M15" s="4567"/>
    </row>
    <row r="16" spans="2:14" s="3745" customFormat="1" ht="21" customHeight="1">
      <c r="B16" s="357" t="s">
        <v>237</v>
      </c>
      <c r="C16" s="4550">
        <v>43.28</v>
      </c>
      <c r="D16" s="4550">
        <v>0.89</v>
      </c>
      <c r="E16" s="4550">
        <v>1.98</v>
      </c>
      <c r="F16" s="4550">
        <v>48.26</v>
      </c>
      <c r="G16" s="4574" t="s">
        <v>5178</v>
      </c>
      <c r="H16" s="4550">
        <v>43.28</v>
      </c>
      <c r="I16" s="4550">
        <v>0.77</v>
      </c>
      <c r="J16" s="4550">
        <v>2.2400000000000002</v>
      </c>
      <c r="K16" s="4550">
        <v>44.81</v>
      </c>
      <c r="L16" s="4574" t="s">
        <v>5178</v>
      </c>
      <c r="M16" s="4568"/>
    </row>
    <row r="17" spans="2:13" s="3745" customFormat="1" ht="21" customHeight="1">
      <c r="B17" s="357" t="s">
        <v>238</v>
      </c>
      <c r="C17" s="4550">
        <v>43.59</v>
      </c>
      <c r="D17" s="4550">
        <v>1.2</v>
      </c>
      <c r="E17" s="4550">
        <v>2.76</v>
      </c>
      <c r="F17" s="4550">
        <v>56.95</v>
      </c>
      <c r="G17" s="4574" t="s">
        <v>5179</v>
      </c>
      <c r="H17" s="4550">
        <v>43.61</v>
      </c>
      <c r="I17" s="4550">
        <v>1.06</v>
      </c>
      <c r="J17" s="4550">
        <v>2.63</v>
      </c>
      <c r="K17" s="4550">
        <v>55.57</v>
      </c>
      <c r="L17" s="4574" t="s">
        <v>5179</v>
      </c>
      <c r="M17" s="4568"/>
    </row>
    <row r="18" spans="2:13" s="3745" customFormat="1" ht="21" customHeight="1">
      <c r="B18" s="357" t="s">
        <v>239</v>
      </c>
      <c r="C18" s="4550">
        <v>41.91</v>
      </c>
      <c r="D18" s="4550">
        <v>0.78</v>
      </c>
      <c r="E18" s="4550">
        <v>2.9</v>
      </c>
      <c r="F18" s="4550">
        <v>54.99</v>
      </c>
      <c r="G18" s="4574" t="s">
        <v>5180</v>
      </c>
      <c r="H18" s="4550">
        <v>41.91</v>
      </c>
      <c r="I18" s="4550">
        <v>1.41</v>
      </c>
      <c r="J18" s="4550">
        <v>2.59</v>
      </c>
      <c r="K18" s="4550">
        <v>51.17</v>
      </c>
      <c r="L18" s="4574" t="s">
        <v>5180</v>
      </c>
      <c r="M18" s="4568"/>
    </row>
    <row r="19" spans="2:13" s="3745" customFormat="1" ht="21" customHeight="1">
      <c r="B19" s="357" t="s">
        <v>240</v>
      </c>
      <c r="C19" s="4550">
        <v>46.41</v>
      </c>
      <c r="D19" s="4550">
        <v>1.75</v>
      </c>
      <c r="E19" s="4550">
        <v>2.9</v>
      </c>
      <c r="F19" s="4550">
        <v>77.17</v>
      </c>
      <c r="G19" s="4574" t="s">
        <v>5178</v>
      </c>
      <c r="H19" s="4550">
        <v>46.41</v>
      </c>
      <c r="I19" s="4550">
        <v>1.66</v>
      </c>
      <c r="J19" s="4550">
        <v>3.05</v>
      </c>
      <c r="K19" s="4550">
        <v>76.56</v>
      </c>
      <c r="L19" s="4574" t="s">
        <v>5178</v>
      </c>
      <c r="M19" s="4568"/>
    </row>
    <row r="20" spans="2:13" s="3745" customFormat="1" ht="21" customHeight="1">
      <c r="B20" s="357" t="s">
        <v>151</v>
      </c>
      <c r="C20" s="4550">
        <v>35.92</v>
      </c>
      <c r="D20" s="4550">
        <v>0.98</v>
      </c>
      <c r="E20" s="4550">
        <v>2.4500000000000002</v>
      </c>
      <c r="F20" s="4550">
        <v>40.450000000000003</v>
      </c>
      <c r="G20" s="4574" t="s">
        <v>5156</v>
      </c>
      <c r="H20" s="4550">
        <v>35.92</v>
      </c>
      <c r="I20" s="4550">
        <v>1.01</v>
      </c>
      <c r="J20" s="4550">
        <v>2.4500000000000002</v>
      </c>
      <c r="K20" s="4550">
        <v>42.64</v>
      </c>
      <c r="L20" s="4574" t="s">
        <v>5156</v>
      </c>
      <c r="M20" s="4568"/>
    </row>
    <row r="21" spans="2:13" s="3738" customFormat="1" ht="18" customHeight="1">
      <c r="B21" s="6685"/>
      <c r="C21" s="5236" t="s">
        <v>5191</v>
      </c>
      <c r="D21" s="5236"/>
      <c r="E21" s="5236"/>
      <c r="F21" s="5236"/>
      <c r="G21" s="5236"/>
      <c r="H21" s="5236" t="s">
        <v>5192</v>
      </c>
      <c r="I21" s="5236"/>
      <c r="J21" s="5236"/>
      <c r="K21" s="5236"/>
      <c r="L21" s="5665"/>
      <c r="M21" s="2251"/>
    </row>
    <row r="22" spans="2:13" s="4537" customFormat="1" ht="49.5" customHeight="1">
      <c r="B22" s="6685"/>
      <c r="C22" s="1563" t="s">
        <v>5159</v>
      </c>
      <c r="D22" s="1563" t="s">
        <v>5160</v>
      </c>
      <c r="E22" s="1563" t="s">
        <v>5161</v>
      </c>
      <c r="F22" s="1563" t="s">
        <v>5164</v>
      </c>
      <c r="G22" s="1563" t="s">
        <v>5165</v>
      </c>
      <c r="H22" s="1563" t="s">
        <v>5159</v>
      </c>
      <c r="I22" s="1563" t="s">
        <v>5160</v>
      </c>
      <c r="J22" s="1563" t="s">
        <v>5161</v>
      </c>
      <c r="K22" s="1563" t="s">
        <v>5164</v>
      </c>
      <c r="L22" s="1564" t="s">
        <v>5165</v>
      </c>
      <c r="M22" s="2251"/>
    </row>
    <row r="23" spans="2:13" s="4537" customFormat="1" ht="18" customHeight="1">
      <c r="B23" s="6685"/>
      <c r="C23" s="5236">
        <v>2017</v>
      </c>
      <c r="D23" s="5236"/>
      <c r="E23" s="5236"/>
      <c r="F23" s="5236"/>
      <c r="G23" s="5236"/>
      <c r="H23" s="5236"/>
      <c r="I23" s="5236"/>
      <c r="J23" s="5236"/>
      <c r="K23" s="5236"/>
      <c r="L23" s="5665"/>
      <c r="M23" s="2251"/>
    </row>
    <row r="24" spans="2:13" s="4576" customFormat="1" ht="4.5" customHeight="1">
      <c r="B24" s="4575"/>
      <c r="C24" s="1570"/>
      <c r="D24" s="1570"/>
      <c r="E24" s="1570"/>
      <c r="F24" s="1570"/>
      <c r="G24" s="1570"/>
      <c r="H24" s="1570"/>
      <c r="I24" s="1570"/>
      <c r="J24" s="1570"/>
      <c r="K24" s="1570"/>
      <c r="L24" s="1570"/>
      <c r="M24" s="1570"/>
    </row>
    <row r="25" spans="2:13" s="4553" customFormat="1" ht="12" customHeight="1">
      <c r="B25" s="6686" t="s">
        <v>164</v>
      </c>
      <c r="C25" s="6686"/>
      <c r="D25" s="6686"/>
      <c r="E25" s="6686"/>
      <c r="F25" s="6686"/>
      <c r="G25" s="6686"/>
      <c r="H25" s="6686"/>
      <c r="I25" s="6686"/>
      <c r="J25" s="6686"/>
      <c r="K25" s="6686"/>
      <c r="L25" s="6686"/>
      <c r="M25" s="1570"/>
    </row>
    <row r="26" spans="2:13" s="3740" customFormat="1" ht="12" customHeight="1">
      <c r="B26" s="6686" t="s">
        <v>5166</v>
      </c>
      <c r="C26" s="6686"/>
      <c r="D26" s="6686"/>
      <c r="E26" s="6686"/>
      <c r="F26" s="6686"/>
      <c r="G26" s="6686"/>
      <c r="H26" s="6686"/>
      <c r="I26" s="6686"/>
      <c r="J26" s="6686"/>
      <c r="K26" s="6686"/>
      <c r="L26" s="6686"/>
    </row>
    <row r="27" spans="2:13" s="3740" customFormat="1" ht="12" customHeight="1">
      <c r="B27" s="6686" t="s">
        <v>5167</v>
      </c>
      <c r="C27" s="6686"/>
      <c r="D27" s="6686"/>
      <c r="E27" s="6686"/>
      <c r="F27" s="6686"/>
      <c r="G27" s="6686"/>
      <c r="H27" s="6686"/>
      <c r="I27" s="6686"/>
      <c r="J27" s="6686"/>
      <c r="K27" s="6686"/>
      <c r="L27" s="6686"/>
      <c r="M27" s="4577"/>
    </row>
    <row r="28" spans="2:13" s="3788" customFormat="1" ht="22.5" customHeight="1">
      <c r="B28" s="6686" t="s">
        <v>5193</v>
      </c>
      <c r="C28" s="6686"/>
      <c r="D28" s="6686"/>
      <c r="E28" s="6686"/>
      <c r="F28" s="6686"/>
      <c r="G28" s="6686"/>
      <c r="H28" s="6686"/>
      <c r="I28" s="6686"/>
      <c r="J28" s="6686"/>
      <c r="K28" s="6686"/>
      <c r="L28" s="6686"/>
      <c r="M28" s="4578"/>
    </row>
    <row r="29" spans="2:13" s="3788" customFormat="1" ht="22.5" customHeight="1">
      <c r="B29" s="6686" t="s">
        <v>5194</v>
      </c>
      <c r="C29" s="6686"/>
      <c r="D29" s="6686"/>
      <c r="E29" s="6686"/>
      <c r="F29" s="6686"/>
      <c r="G29" s="6686"/>
      <c r="H29" s="6686"/>
      <c r="I29" s="6686"/>
      <c r="J29" s="6686"/>
      <c r="K29" s="6686"/>
      <c r="L29" s="6686"/>
      <c r="M29" s="4578"/>
    </row>
    <row r="30" spans="2:13" ht="22.5" customHeight="1"/>
    <row r="31" spans="2:13" ht="22.5" customHeight="1"/>
    <row r="32" spans="2:13" ht="4.5" customHeight="1"/>
  </sheetData>
  <mergeCells count="15">
    <mergeCell ref="B1:L1"/>
    <mergeCell ref="B2:L2"/>
    <mergeCell ref="B4:B6"/>
    <mergeCell ref="C4:G4"/>
    <mergeCell ref="H4:L4"/>
    <mergeCell ref="C6:L6"/>
    <mergeCell ref="B27:L27"/>
    <mergeCell ref="B28:L28"/>
    <mergeCell ref="B29:L29"/>
    <mergeCell ref="B21:B23"/>
    <mergeCell ref="C21:G21"/>
    <mergeCell ref="H21:L21"/>
    <mergeCell ref="C23:L23"/>
    <mergeCell ref="B25:L25"/>
    <mergeCell ref="B26:L26"/>
  </mergeCells>
  <hyperlinks>
    <hyperlink ref="N2" location="Indice!A1" display="(Voltar ao Índice)"/>
  </hyperlinks>
  <printOptions horizontalCentered="1"/>
  <pageMargins left="0.27559055118110237" right="0.27559055118110237" top="0.6692913385826772" bottom="0.47244094488188981" header="0" footer="0"/>
  <pageSetup paperSize="9" scale="87" orientation="portrait" verticalDpi="0"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2"/>
  <sheetViews>
    <sheetView showGridLines="0" workbookViewId="0">
      <selection activeCell="B1" sqref="B1:Q1"/>
    </sheetView>
  </sheetViews>
  <sheetFormatPr defaultColWidth="9.140625" defaultRowHeight="11.25"/>
  <cols>
    <col min="1" max="1" width="6.7109375" style="3717" customWidth="1"/>
    <col min="2" max="2" width="15.7109375" style="3717" customWidth="1"/>
    <col min="3" max="3" width="7.5703125" style="3717" customWidth="1"/>
    <col min="4" max="4" width="8.140625" style="3717" customWidth="1"/>
    <col min="5" max="5" width="7.5703125" style="3717" customWidth="1"/>
    <col min="6" max="7" width="5.85546875" style="3717" customWidth="1"/>
    <col min="8" max="8" width="7.5703125" style="3717" customWidth="1"/>
    <col min="9" max="9" width="6.5703125" style="3717" customWidth="1"/>
    <col min="10" max="10" width="6.7109375" style="3717" customWidth="1"/>
    <col min="11" max="12" width="6.85546875" style="3717" customWidth="1"/>
    <col min="13" max="13" width="7.5703125" style="3717" customWidth="1"/>
    <col min="14" max="18" width="6.7109375" style="3717" customWidth="1"/>
    <col min="19" max="19" width="14.28515625" style="3717" bestFit="1" customWidth="1"/>
    <col min="20" max="16384" width="9.140625" style="3717"/>
  </cols>
  <sheetData>
    <row r="1" spans="2:19" s="3852" customFormat="1" ht="30" customHeight="1">
      <c r="B1" s="6212" t="s">
        <v>5195</v>
      </c>
      <c r="C1" s="6212"/>
      <c r="D1" s="6212"/>
      <c r="E1" s="6212"/>
      <c r="F1" s="6212"/>
      <c r="G1" s="6212"/>
      <c r="H1" s="6212"/>
      <c r="I1" s="6212"/>
      <c r="J1" s="6212"/>
      <c r="K1" s="6212"/>
      <c r="L1" s="6212"/>
      <c r="M1" s="6212"/>
      <c r="N1" s="6212"/>
      <c r="O1" s="6212"/>
      <c r="P1" s="6212"/>
      <c r="Q1" s="6212"/>
      <c r="R1" s="4589"/>
    </row>
    <row r="2" spans="2:19" s="3852" customFormat="1" ht="30" customHeight="1">
      <c r="B2" s="6212" t="s">
        <v>5196</v>
      </c>
      <c r="C2" s="6212"/>
      <c r="D2" s="6212"/>
      <c r="E2" s="6212"/>
      <c r="F2" s="6212"/>
      <c r="G2" s="6212"/>
      <c r="H2" s="6212"/>
      <c r="I2" s="6212"/>
      <c r="J2" s="6212"/>
      <c r="K2" s="6212"/>
      <c r="L2" s="6212"/>
      <c r="M2" s="6212"/>
      <c r="N2" s="6212"/>
      <c r="O2" s="6212"/>
      <c r="P2" s="6212"/>
      <c r="Q2" s="6212"/>
      <c r="R2" s="4589"/>
      <c r="S2" s="2285" t="s">
        <v>979</v>
      </c>
    </row>
    <row r="3" spans="2:19" s="4536" customFormat="1" ht="12" customHeight="1">
      <c r="B3" s="3772" t="s">
        <v>590</v>
      </c>
      <c r="Q3" s="3775" t="s">
        <v>591</v>
      </c>
    </row>
    <row r="4" spans="2:19" s="4537" customFormat="1" ht="18" customHeight="1">
      <c r="B4" s="6685"/>
      <c r="C4" s="6367" t="s">
        <v>5197</v>
      </c>
      <c r="D4" s="6367" t="s">
        <v>5198</v>
      </c>
      <c r="E4" s="5665" t="s">
        <v>5199</v>
      </c>
      <c r="F4" s="5666"/>
      <c r="G4" s="5666"/>
      <c r="H4" s="5666"/>
      <c r="I4" s="5666"/>
      <c r="J4" s="5666"/>
      <c r="K4" s="5666"/>
      <c r="L4" s="5666"/>
      <c r="M4" s="5666"/>
      <c r="N4" s="5666"/>
      <c r="O4" s="5666"/>
      <c r="P4" s="5666"/>
      <c r="Q4" s="5666"/>
    </row>
    <row r="5" spans="2:19" s="4537" customFormat="1" ht="18" customHeight="1">
      <c r="B5" s="6685"/>
      <c r="C5" s="6368"/>
      <c r="D5" s="6368"/>
      <c r="E5" s="6367" t="s">
        <v>175</v>
      </c>
      <c r="F5" s="6367" t="s">
        <v>5200</v>
      </c>
      <c r="G5" s="6367" t="s">
        <v>5201</v>
      </c>
      <c r="H5" s="5665" t="s">
        <v>5202</v>
      </c>
      <c r="I5" s="5666"/>
      <c r="J5" s="5666"/>
      <c r="K5" s="5666"/>
      <c r="L5" s="5666"/>
      <c r="M5" s="5666"/>
      <c r="N5" s="5666"/>
      <c r="O5" s="5666"/>
      <c r="P5" s="5666"/>
      <c r="Q5" s="5666"/>
    </row>
    <row r="6" spans="2:19" s="4537" customFormat="1" ht="40.5" customHeight="1">
      <c r="B6" s="6685"/>
      <c r="C6" s="6369"/>
      <c r="D6" s="6369"/>
      <c r="E6" s="6369"/>
      <c r="F6" s="6369"/>
      <c r="G6" s="6369"/>
      <c r="H6" s="4590" t="s">
        <v>5203</v>
      </c>
      <c r="I6" s="4590" t="s">
        <v>5204</v>
      </c>
      <c r="J6" s="4590" t="s">
        <v>5205</v>
      </c>
      <c r="K6" s="4590" t="s">
        <v>5206</v>
      </c>
      <c r="L6" s="4590" t="s">
        <v>5207</v>
      </c>
      <c r="M6" s="4591" t="s">
        <v>5154</v>
      </c>
      <c r="N6" s="4590" t="s">
        <v>5208</v>
      </c>
      <c r="O6" s="4590" t="s">
        <v>5209</v>
      </c>
      <c r="P6" s="4590" t="s">
        <v>5210</v>
      </c>
      <c r="Q6" s="4592" t="s">
        <v>5211</v>
      </c>
      <c r="R6" s="4593"/>
      <c r="S6" s="4545"/>
    </row>
    <row r="7" spans="2:19" s="4547" customFormat="1" ht="21" customHeight="1">
      <c r="B7" s="347" t="s">
        <v>12</v>
      </c>
      <c r="C7" s="4594">
        <v>9741377</v>
      </c>
      <c r="D7" s="4594">
        <v>5000819</v>
      </c>
      <c r="E7" s="4594">
        <v>4740558</v>
      </c>
      <c r="F7" s="4594">
        <v>58714</v>
      </c>
      <c r="G7" s="4594">
        <v>43778</v>
      </c>
      <c r="H7" s="4594">
        <v>1061390</v>
      </c>
      <c r="I7" s="4594">
        <v>10585</v>
      </c>
      <c r="J7" s="4594">
        <v>183009</v>
      </c>
      <c r="K7" s="4594">
        <v>38982</v>
      </c>
      <c r="L7" s="4594">
        <v>13771</v>
      </c>
      <c r="M7" s="4594">
        <v>2411925</v>
      </c>
      <c r="N7" s="4594">
        <v>196720</v>
      </c>
      <c r="O7" s="4594">
        <v>469582</v>
      </c>
      <c r="P7" s="4594">
        <v>100008</v>
      </c>
      <c r="Q7" s="4594">
        <v>152094</v>
      </c>
      <c r="S7" s="4545"/>
    </row>
    <row r="8" spans="2:19" s="4547" customFormat="1" ht="21" customHeight="1">
      <c r="B8" s="347" t="s">
        <v>230</v>
      </c>
      <c r="C8" s="4594">
        <v>8955769</v>
      </c>
      <c r="D8" s="4594">
        <v>4416400</v>
      </c>
      <c r="E8" s="4594">
        <v>4539369</v>
      </c>
      <c r="F8" s="4594">
        <v>56470</v>
      </c>
      <c r="G8" s="4594">
        <v>41104</v>
      </c>
      <c r="H8" s="4594">
        <v>1031131</v>
      </c>
      <c r="I8" s="4594">
        <v>9954</v>
      </c>
      <c r="J8" s="4594">
        <v>159144</v>
      </c>
      <c r="K8" s="4594">
        <v>37287</v>
      </c>
      <c r="L8" s="4594">
        <v>12995</v>
      </c>
      <c r="M8" s="4594">
        <v>2305698</v>
      </c>
      <c r="N8" s="4594">
        <v>189913</v>
      </c>
      <c r="O8" s="4594">
        <v>450901</v>
      </c>
      <c r="P8" s="4594">
        <v>95393</v>
      </c>
      <c r="Q8" s="4594">
        <v>149379</v>
      </c>
      <c r="S8" s="4545"/>
    </row>
    <row r="9" spans="2:19" s="4545" customFormat="1" ht="21" customHeight="1">
      <c r="B9" s="355" t="s">
        <v>203</v>
      </c>
      <c r="C9" s="4595">
        <v>256058</v>
      </c>
      <c r="D9" s="4595">
        <v>139541</v>
      </c>
      <c r="E9" s="4595">
        <v>116517</v>
      </c>
      <c r="F9" s="4595">
        <v>669</v>
      </c>
      <c r="G9" s="4595">
        <v>2084</v>
      </c>
      <c r="H9" s="4595">
        <v>12825</v>
      </c>
      <c r="I9" s="4595">
        <v>372</v>
      </c>
      <c r="J9" s="4595">
        <v>22414</v>
      </c>
      <c r="K9" s="4595">
        <v>884</v>
      </c>
      <c r="L9" s="4595">
        <v>498</v>
      </c>
      <c r="M9" s="4595">
        <v>58423</v>
      </c>
      <c r="N9" s="4595">
        <v>3157</v>
      </c>
      <c r="O9" s="4595">
        <v>11448</v>
      </c>
      <c r="P9" s="4595">
        <v>2699</v>
      </c>
      <c r="Q9" s="4595">
        <v>1044</v>
      </c>
    </row>
    <row r="10" spans="2:19" s="4547" customFormat="1" ht="21" customHeight="1">
      <c r="B10" s="357" t="s">
        <v>231</v>
      </c>
      <c r="C10" s="4596">
        <v>12241</v>
      </c>
      <c r="D10" s="4596">
        <v>6737</v>
      </c>
      <c r="E10" s="4596">
        <v>5504</v>
      </c>
      <c r="F10" s="4596">
        <v>34</v>
      </c>
      <c r="G10" s="4596">
        <v>123</v>
      </c>
      <c r="H10" s="4596">
        <v>264</v>
      </c>
      <c r="I10" s="4596">
        <v>15</v>
      </c>
      <c r="J10" s="4596">
        <v>602</v>
      </c>
      <c r="K10" s="4596">
        <v>40</v>
      </c>
      <c r="L10" s="4596">
        <v>30</v>
      </c>
      <c r="M10" s="4596">
        <v>3693</v>
      </c>
      <c r="N10" s="4596">
        <v>97</v>
      </c>
      <c r="O10" s="4596">
        <v>432</v>
      </c>
      <c r="P10" s="4596">
        <v>110</v>
      </c>
      <c r="Q10" s="4596">
        <v>64</v>
      </c>
      <c r="S10" s="4545"/>
    </row>
    <row r="11" spans="2:19" s="4545" customFormat="1" ht="21" customHeight="1">
      <c r="B11" s="357" t="s">
        <v>232</v>
      </c>
      <c r="C11" s="4596">
        <v>32076</v>
      </c>
      <c r="D11" s="4596">
        <v>18247</v>
      </c>
      <c r="E11" s="4596">
        <v>13829</v>
      </c>
      <c r="F11" s="4596">
        <v>75</v>
      </c>
      <c r="G11" s="4596">
        <v>305</v>
      </c>
      <c r="H11" s="4596">
        <v>1056</v>
      </c>
      <c r="I11" s="4596">
        <v>66</v>
      </c>
      <c r="J11" s="4596">
        <v>2252</v>
      </c>
      <c r="K11" s="4596">
        <v>139</v>
      </c>
      <c r="L11" s="4596">
        <v>90</v>
      </c>
      <c r="M11" s="4596">
        <v>7738</v>
      </c>
      <c r="N11" s="4596">
        <v>360</v>
      </c>
      <c r="O11" s="4596">
        <v>1349</v>
      </c>
      <c r="P11" s="4596">
        <v>259</v>
      </c>
      <c r="Q11" s="4596">
        <v>140</v>
      </c>
    </row>
    <row r="12" spans="2:19" s="4545" customFormat="1" ht="21" customHeight="1">
      <c r="B12" s="357" t="s">
        <v>233</v>
      </c>
      <c r="C12" s="4596">
        <v>106437</v>
      </c>
      <c r="D12" s="4596">
        <v>56598</v>
      </c>
      <c r="E12" s="4596">
        <v>49839</v>
      </c>
      <c r="F12" s="4596">
        <v>269</v>
      </c>
      <c r="G12" s="4596">
        <v>787</v>
      </c>
      <c r="H12" s="4596">
        <v>6117</v>
      </c>
      <c r="I12" s="4596">
        <v>111</v>
      </c>
      <c r="J12" s="4596">
        <v>11729</v>
      </c>
      <c r="K12" s="4596">
        <v>333</v>
      </c>
      <c r="L12" s="4596">
        <v>154</v>
      </c>
      <c r="M12" s="4596">
        <v>22745</v>
      </c>
      <c r="N12" s="4596">
        <v>1291</v>
      </c>
      <c r="O12" s="4596">
        <v>4655</v>
      </c>
      <c r="P12" s="4596">
        <v>1293</v>
      </c>
      <c r="Q12" s="4596">
        <v>355</v>
      </c>
    </row>
    <row r="13" spans="2:19" s="4547" customFormat="1" ht="21" customHeight="1">
      <c r="B13" s="357" t="s">
        <v>234</v>
      </c>
      <c r="C13" s="4596">
        <v>20840</v>
      </c>
      <c r="D13" s="4596">
        <v>12091</v>
      </c>
      <c r="E13" s="4596">
        <v>8749</v>
      </c>
      <c r="F13" s="4596">
        <v>50</v>
      </c>
      <c r="G13" s="4596">
        <v>141</v>
      </c>
      <c r="H13" s="4596">
        <v>1533</v>
      </c>
      <c r="I13" s="4596">
        <v>37</v>
      </c>
      <c r="J13" s="4596">
        <v>1490</v>
      </c>
      <c r="K13" s="4596">
        <v>56</v>
      </c>
      <c r="L13" s="4596">
        <v>24</v>
      </c>
      <c r="M13" s="4596">
        <v>3979</v>
      </c>
      <c r="N13" s="4596">
        <v>343</v>
      </c>
      <c r="O13" s="4596">
        <v>859</v>
      </c>
      <c r="P13" s="4596">
        <v>146</v>
      </c>
      <c r="Q13" s="4596">
        <v>91</v>
      </c>
      <c r="S13" s="4545"/>
    </row>
    <row r="14" spans="2:19" s="4545" customFormat="1" ht="21" customHeight="1">
      <c r="B14" s="357" t="s">
        <v>235</v>
      </c>
      <c r="C14" s="4596">
        <v>9737</v>
      </c>
      <c r="D14" s="4596">
        <v>5804</v>
      </c>
      <c r="E14" s="4596">
        <v>3933</v>
      </c>
      <c r="F14" s="4596">
        <v>13</v>
      </c>
      <c r="G14" s="4596">
        <v>70</v>
      </c>
      <c r="H14" s="4596">
        <v>308</v>
      </c>
      <c r="I14" s="4596">
        <v>15</v>
      </c>
      <c r="J14" s="4596">
        <v>448</v>
      </c>
      <c r="K14" s="4596">
        <v>35</v>
      </c>
      <c r="L14" s="4596">
        <v>28</v>
      </c>
      <c r="M14" s="4596">
        <v>2435</v>
      </c>
      <c r="N14" s="4596">
        <v>106</v>
      </c>
      <c r="O14" s="4596">
        <v>369</v>
      </c>
      <c r="P14" s="4596">
        <v>69</v>
      </c>
      <c r="Q14" s="4596">
        <v>37</v>
      </c>
    </row>
    <row r="15" spans="2:19" s="4547" customFormat="1" ht="21" customHeight="1">
      <c r="B15" s="357" t="s">
        <v>236</v>
      </c>
      <c r="C15" s="4596">
        <v>3196</v>
      </c>
      <c r="D15" s="4596">
        <v>1743</v>
      </c>
      <c r="E15" s="4596">
        <v>1453</v>
      </c>
      <c r="F15" s="4596">
        <v>15</v>
      </c>
      <c r="G15" s="4596">
        <v>29</v>
      </c>
      <c r="H15" s="4596">
        <v>185</v>
      </c>
      <c r="I15" s="4596">
        <v>4</v>
      </c>
      <c r="J15" s="4596">
        <v>134</v>
      </c>
      <c r="K15" s="4596">
        <v>23</v>
      </c>
      <c r="L15" s="4596">
        <v>8</v>
      </c>
      <c r="M15" s="4596">
        <v>899</v>
      </c>
      <c r="N15" s="4596">
        <v>51</v>
      </c>
      <c r="O15" s="4596">
        <v>77</v>
      </c>
      <c r="P15" s="4596">
        <v>15</v>
      </c>
      <c r="Q15" s="4596">
        <v>13</v>
      </c>
      <c r="S15" s="4545"/>
    </row>
    <row r="16" spans="2:19" s="4545" customFormat="1" ht="21" customHeight="1">
      <c r="B16" s="357" t="s">
        <v>237</v>
      </c>
      <c r="C16" s="4596">
        <v>13904</v>
      </c>
      <c r="D16" s="4596">
        <v>7841</v>
      </c>
      <c r="E16" s="4596">
        <v>6063</v>
      </c>
      <c r="F16" s="4596">
        <v>50</v>
      </c>
      <c r="G16" s="4596">
        <v>148</v>
      </c>
      <c r="H16" s="4596">
        <v>490</v>
      </c>
      <c r="I16" s="4596">
        <v>30</v>
      </c>
      <c r="J16" s="4596">
        <v>941</v>
      </c>
      <c r="K16" s="4596">
        <v>55</v>
      </c>
      <c r="L16" s="4596">
        <v>35</v>
      </c>
      <c r="M16" s="4596">
        <v>3381</v>
      </c>
      <c r="N16" s="4596">
        <v>154</v>
      </c>
      <c r="O16" s="4596">
        <v>587</v>
      </c>
      <c r="P16" s="4596">
        <v>132</v>
      </c>
      <c r="Q16" s="4596">
        <v>60</v>
      </c>
    </row>
    <row r="17" spans="2:17" s="4545" customFormat="1" ht="21" customHeight="1">
      <c r="B17" s="357" t="s">
        <v>238</v>
      </c>
      <c r="C17" s="4596">
        <v>37830</v>
      </c>
      <c r="D17" s="4596">
        <v>19326</v>
      </c>
      <c r="E17" s="4596">
        <v>18504</v>
      </c>
      <c r="F17" s="4596">
        <v>99</v>
      </c>
      <c r="G17" s="4596">
        <v>321</v>
      </c>
      <c r="H17" s="4596">
        <v>2013</v>
      </c>
      <c r="I17" s="4596">
        <v>53</v>
      </c>
      <c r="J17" s="4596">
        <v>3776</v>
      </c>
      <c r="K17" s="4596">
        <v>134</v>
      </c>
      <c r="L17" s="4596">
        <v>79</v>
      </c>
      <c r="M17" s="4596">
        <v>8663</v>
      </c>
      <c r="N17" s="4596">
        <v>454</v>
      </c>
      <c r="O17" s="4596">
        <v>2258</v>
      </c>
      <c r="P17" s="4596">
        <v>491</v>
      </c>
      <c r="Q17" s="4596">
        <v>163</v>
      </c>
    </row>
    <row r="18" spans="2:17" s="4545" customFormat="1" ht="21" customHeight="1">
      <c r="B18" s="357" t="s">
        <v>239</v>
      </c>
      <c r="C18" s="4596">
        <v>8190</v>
      </c>
      <c r="D18" s="4596">
        <v>4349</v>
      </c>
      <c r="E18" s="4596">
        <v>3841</v>
      </c>
      <c r="F18" s="4596">
        <v>19</v>
      </c>
      <c r="G18" s="4596">
        <v>80</v>
      </c>
      <c r="H18" s="4596">
        <v>312</v>
      </c>
      <c r="I18" s="4596">
        <v>23</v>
      </c>
      <c r="J18" s="4596">
        <v>506</v>
      </c>
      <c r="K18" s="4596">
        <v>36</v>
      </c>
      <c r="L18" s="4596">
        <v>23</v>
      </c>
      <c r="M18" s="4596">
        <v>2198</v>
      </c>
      <c r="N18" s="4596">
        <v>106</v>
      </c>
      <c r="O18" s="4596">
        <v>404</v>
      </c>
      <c r="P18" s="4596">
        <v>77</v>
      </c>
      <c r="Q18" s="4596">
        <v>57</v>
      </c>
    </row>
    <row r="19" spans="2:17" s="4545" customFormat="1" ht="21" customHeight="1">
      <c r="B19" s="357" t="s">
        <v>240</v>
      </c>
      <c r="C19" s="4596">
        <v>6202</v>
      </c>
      <c r="D19" s="4596">
        <v>3586</v>
      </c>
      <c r="E19" s="4596">
        <v>2616</v>
      </c>
      <c r="F19" s="4596">
        <v>18</v>
      </c>
      <c r="G19" s="4596">
        <v>42</v>
      </c>
      <c r="H19" s="4596">
        <v>240</v>
      </c>
      <c r="I19" s="4596">
        <v>10</v>
      </c>
      <c r="J19" s="4596">
        <v>273</v>
      </c>
      <c r="K19" s="4596">
        <v>19</v>
      </c>
      <c r="L19" s="4596">
        <v>16</v>
      </c>
      <c r="M19" s="4596">
        <v>1573</v>
      </c>
      <c r="N19" s="4596">
        <v>101</v>
      </c>
      <c r="O19" s="4596">
        <v>226</v>
      </c>
      <c r="P19" s="4596">
        <v>62</v>
      </c>
      <c r="Q19" s="4596">
        <v>36</v>
      </c>
    </row>
    <row r="20" spans="2:17" s="4545" customFormat="1" ht="21" customHeight="1">
      <c r="B20" s="357" t="s">
        <v>151</v>
      </c>
      <c r="C20" s="4596">
        <v>5405</v>
      </c>
      <c r="D20" s="4596">
        <v>3219</v>
      </c>
      <c r="E20" s="4596">
        <v>2186</v>
      </c>
      <c r="F20" s="4596">
        <v>27</v>
      </c>
      <c r="G20" s="4596">
        <v>38</v>
      </c>
      <c r="H20" s="4596">
        <v>307</v>
      </c>
      <c r="I20" s="4596">
        <v>8</v>
      </c>
      <c r="J20" s="4596">
        <v>263</v>
      </c>
      <c r="K20" s="4596">
        <v>14</v>
      </c>
      <c r="L20" s="4596">
        <v>11</v>
      </c>
      <c r="M20" s="4596">
        <v>1119</v>
      </c>
      <c r="N20" s="4596">
        <v>94</v>
      </c>
      <c r="O20" s="4596">
        <v>232</v>
      </c>
      <c r="P20" s="4596">
        <v>45</v>
      </c>
      <c r="Q20" s="4596">
        <v>28</v>
      </c>
    </row>
    <row r="21" spans="2:17" s="4537" customFormat="1" ht="18" customHeight="1">
      <c r="B21" s="6685"/>
      <c r="C21" s="5236" t="s">
        <v>5212</v>
      </c>
      <c r="D21" s="5236" t="s">
        <v>5213</v>
      </c>
      <c r="E21" s="5236" t="s">
        <v>5214</v>
      </c>
      <c r="F21" s="5236"/>
      <c r="G21" s="5236"/>
      <c r="H21" s="5236"/>
      <c r="I21" s="5236"/>
      <c r="J21" s="5236"/>
      <c r="K21" s="5236"/>
      <c r="L21" s="5236"/>
      <c r="M21" s="5236"/>
      <c r="N21" s="5236"/>
      <c r="O21" s="5236"/>
      <c r="P21" s="5236"/>
      <c r="Q21" s="5665"/>
    </row>
    <row r="22" spans="2:17" s="4537" customFormat="1" ht="18" customHeight="1">
      <c r="B22" s="6685"/>
      <c r="C22" s="5236"/>
      <c r="D22" s="5236"/>
      <c r="E22" s="5236" t="s">
        <v>175</v>
      </c>
      <c r="F22" s="5236" t="s">
        <v>5215</v>
      </c>
      <c r="G22" s="5236" t="s">
        <v>5216</v>
      </c>
      <c r="H22" s="5236" t="s">
        <v>5217</v>
      </c>
      <c r="I22" s="5236"/>
      <c r="J22" s="5236"/>
      <c r="K22" s="5236"/>
      <c r="L22" s="5236"/>
      <c r="M22" s="5236"/>
      <c r="N22" s="5236"/>
      <c r="O22" s="5236"/>
      <c r="P22" s="5236"/>
      <c r="Q22" s="5665"/>
    </row>
    <row r="23" spans="2:17" s="4537" customFormat="1" ht="40.5" customHeight="1">
      <c r="B23" s="6685"/>
      <c r="C23" s="5236"/>
      <c r="D23" s="5236"/>
      <c r="E23" s="5236"/>
      <c r="F23" s="5236"/>
      <c r="G23" s="5236"/>
      <c r="H23" s="4590" t="s">
        <v>5203</v>
      </c>
      <c r="I23" s="4590" t="s">
        <v>5204</v>
      </c>
      <c r="J23" s="4590" t="s">
        <v>5205</v>
      </c>
      <c r="K23" s="4590" t="s">
        <v>5206</v>
      </c>
      <c r="L23" s="4590" t="s">
        <v>5207</v>
      </c>
      <c r="M23" s="4591" t="s">
        <v>5154</v>
      </c>
      <c r="N23" s="4590" t="s">
        <v>5208</v>
      </c>
      <c r="O23" s="4590" t="s">
        <v>5209</v>
      </c>
      <c r="P23" s="4590" t="s">
        <v>5210</v>
      </c>
      <c r="Q23" s="4592" t="s">
        <v>5211</v>
      </c>
    </row>
    <row r="24" spans="2:17" s="4537" customFormat="1" ht="4.5" customHeight="1">
      <c r="B24" s="3738"/>
      <c r="C24" s="2251"/>
      <c r="D24" s="2251"/>
      <c r="E24" s="2251"/>
      <c r="F24" s="2251"/>
      <c r="G24" s="2251"/>
      <c r="H24" s="4597"/>
      <c r="I24" s="4597"/>
      <c r="J24" s="4597"/>
      <c r="K24" s="4597"/>
      <c r="L24" s="4597"/>
      <c r="M24" s="4598"/>
      <c r="N24" s="4597"/>
      <c r="O24" s="4597"/>
      <c r="P24" s="4597"/>
      <c r="Q24" s="4597"/>
    </row>
    <row r="25" spans="2:17" s="4576" customFormat="1" ht="12" customHeight="1">
      <c r="B25" s="6687" t="s">
        <v>164</v>
      </c>
      <c r="C25" s="6687"/>
      <c r="D25" s="6687"/>
      <c r="E25" s="6687"/>
      <c r="F25" s="6687"/>
      <c r="G25" s="6687"/>
      <c r="H25" s="6687"/>
      <c r="I25" s="6687"/>
      <c r="J25" s="6687"/>
      <c r="K25" s="6687"/>
      <c r="L25" s="6687"/>
      <c r="M25" s="6687"/>
      <c r="N25" s="6687"/>
      <c r="O25" s="6687"/>
      <c r="P25" s="6687"/>
      <c r="Q25" s="6687"/>
    </row>
    <row r="26" spans="2:17" s="3788" customFormat="1" ht="12" customHeight="1">
      <c r="B26" s="6687" t="s">
        <v>5166</v>
      </c>
      <c r="C26" s="6687"/>
      <c r="D26" s="6687"/>
      <c r="E26" s="6687"/>
      <c r="F26" s="6687"/>
      <c r="G26" s="6687"/>
      <c r="H26" s="6687"/>
      <c r="I26" s="6687"/>
      <c r="J26" s="6687"/>
      <c r="K26" s="6687"/>
      <c r="L26" s="6687"/>
      <c r="M26" s="6687"/>
      <c r="N26" s="6687"/>
      <c r="O26" s="6687"/>
      <c r="P26" s="6687"/>
      <c r="Q26" s="6687"/>
    </row>
    <row r="27" spans="2:17" s="4599" customFormat="1" ht="12" customHeight="1">
      <c r="B27" s="6687" t="s">
        <v>5167</v>
      </c>
      <c r="C27" s="6687"/>
      <c r="D27" s="6687"/>
      <c r="E27" s="6687"/>
      <c r="F27" s="6687"/>
      <c r="G27" s="6687"/>
      <c r="H27" s="6687"/>
      <c r="I27" s="6687"/>
      <c r="J27" s="6687"/>
      <c r="K27" s="6687"/>
      <c r="L27" s="6687"/>
      <c r="M27" s="6687"/>
      <c r="N27" s="6687"/>
      <c r="O27" s="6687"/>
      <c r="P27" s="6687"/>
      <c r="Q27" s="6687"/>
    </row>
    <row r="28" spans="2:17" s="4599" customFormat="1" ht="22.5" customHeight="1">
      <c r="B28" s="6687" t="s">
        <v>5218</v>
      </c>
      <c r="C28" s="6687"/>
      <c r="D28" s="6687"/>
      <c r="E28" s="6687"/>
      <c r="F28" s="6687"/>
      <c r="G28" s="6687"/>
      <c r="H28" s="6687"/>
      <c r="I28" s="6687"/>
      <c r="J28" s="6687"/>
      <c r="K28" s="6687"/>
      <c r="L28" s="6687"/>
      <c r="M28" s="6687"/>
      <c r="N28" s="6687"/>
      <c r="O28" s="6687"/>
      <c r="P28" s="6687"/>
      <c r="Q28" s="6687"/>
    </row>
    <row r="29" spans="2:17" s="4599" customFormat="1" ht="22.5" customHeight="1">
      <c r="B29" s="6687" t="s">
        <v>5219</v>
      </c>
      <c r="C29" s="6687"/>
      <c r="D29" s="6687"/>
      <c r="E29" s="6687"/>
      <c r="F29" s="6687"/>
      <c r="G29" s="6687"/>
      <c r="H29" s="6687"/>
      <c r="I29" s="6687"/>
      <c r="J29" s="6687"/>
      <c r="K29" s="6687"/>
      <c r="L29" s="6687"/>
      <c r="M29" s="6687"/>
      <c r="N29" s="6687"/>
      <c r="O29" s="6687"/>
      <c r="P29" s="6687"/>
      <c r="Q29" s="6687"/>
    </row>
    <row r="30" spans="2:17" ht="22.5" customHeight="1"/>
    <row r="31" spans="2:17" ht="22.5" customHeight="1"/>
    <row r="32" spans="2:17" ht="4.5" customHeight="1"/>
  </sheetData>
  <mergeCells count="23">
    <mergeCell ref="B1:Q1"/>
    <mergeCell ref="B2:Q2"/>
    <mergeCell ref="B4:B6"/>
    <mergeCell ref="C4:C6"/>
    <mergeCell ref="D4:D6"/>
    <mergeCell ref="E4:Q4"/>
    <mergeCell ref="E5:E6"/>
    <mergeCell ref="F5:F6"/>
    <mergeCell ref="G5:G6"/>
    <mergeCell ref="H5:Q5"/>
    <mergeCell ref="B21:B23"/>
    <mergeCell ref="C21:C23"/>
    <mergeCell ref="D21:D23"/>
    <mergeCell ref="E21:Q21"/>
    <mergeCell ref="E22:E23"/>
    <mergeCell ref="F22:F23"/>
    <mergeCell ref="G22:G23"/>
    <mergeCell ref="H22:Q22"/>
    <mergeCell ref="B25:Q25"/>
    <mergeCell ref="B26:Q26"/>
    <mergeCell ref="B27:Q27"/>
    <mergeCell ref="B28:Q28"/>
    <mergeCell ref="B29:Q29"/>
  </mergeCells>
  <hyperlinks>
    <hyperlink ref="S2" location="Indice!A1" display="(Voltar ao Índice)"/>
  </hyperlinks>
  <printOptions horizontalCentered="1"/>
  <pageMargins left="0.27559055118110237" right="0.27559055118110237" top="0.6692913385826772" bottom="0.47244094488188981" header="0" footer="0"/>
  <pageSetup paperSize="9" scale="83" orientation="portrait" verticalDpi="0"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9"/>
  <sheetViews>
    <sheetView showGridLines="0" workbookViewId="0">
      <selection activeCell="B1" sqref="B1:Q1"/>
    </sheetView>
  </sheetViews>
  <sheetFormatPr defaultColWidth="9.140625" defaultRowHeight="11.25"/>
  <cols>
    <col min="1" max="1" width="6.7109375" style="3717" customWidth="1"/>
    <col min="2" max="2" width="15.7109375" style="3717" customWidth="1"/>
    <col min="3" max="3" width="12" style="3717" bestFit="1" customWidth="1"/>
    <col min="4" max="5" width="8.28515625" style="3717" bestFit="1" customWidth="1"/>
    <col min="6" max="6" width="7.7109375" style="3717" bestFit="1" customWidth="1"/>
    <col min="7" max="9" width="7.42578125" style="3717" bestFit="1" customWidth="1"/>
    <col min="10" max="12" width="6.5703125" style="3717" bestFit="1" customWidth="1"/>
    <col min="13" max="14" width="7.42578125" style="3717" bestFit="1" customWidth="1"/>
    <col min="15" max="16" width="8.28515625" style="3717" bestFit="1" customWidth="1"/>
    <col min="17" max="17" width="9.140625" style="3717" bestFit="1" customWidth="1"/>
    <col min="18" max="18" width="6.7109375" style="3717" customWidth="1"/>
    <col min="19" max="19" width="14.28515625" style="3717" bestFit="1" customWidth="1"/>
    <col min="20" max="16384" width="9.140625" style="3717"/>
  </cols>
  <sheetData>
    <row r="1" spans="2:19" s="3852" customFormat="1" ht="30" customHeight="1">
      <c r="B1" s="6212" t="s">
        <v>5220</v>
      </c>
      <c r="C1" s="6212"/>
      <c r="D1" s="6212"/>
      <c r="E1" s="6212"/>
      <c r="F1" s="6212"/>
      <c r="G1" s="6212"/>
      <c r="H1" s="6212"/>
      <c r="I1" s="6212"/>
      <c r="J1" s="6212"/>
      <c r="K1" s="6212"/>
      <c r="L1" s="6212"/>
      <c r="M1" s="6212"/>
      <c r="N1" s="6212"/>
      <c r="O1" s="6212"/>
      <c r="P1" s="6212"/>
      <c r="Q1" s="6212"/>
    </row>
    <row r="2" spans="2:19" s="3852" customFormat="1" ht="30" customHeight="1">
      <c r="B2" s="6212" t="s">
        <v>5221</v>
      </c>
      <c r="C2" s="6212"/>
      <c r="D2" s="6212"/>
      <c r="E2" s="6212"/>
      <c r="F2" s="6212"/>
      <c r="G2" s="6212"/>
      <c r="H2" s="6212"/>
      <c r="I2" s="6212"/>
      <c r="J2" s="6212"/>
      <c r="K2" s="6212"/>
      <c r="L2" s="6212"/>
      <c r="M2" s="6212"/>
      <c r="N2" s="6212"/>
      <c r="O2" s="6212"/>
      <c r="P2" s="6212"/>
      <c r="Q2" s="6212"/>
      <c r="S2" s="2285" t="s">
        <v>979</v>
      </c>
    </row>
    <row r="3" spans="2:19" s="4600" customFormat="1" ht="12" customHeight="1">
      <c r="B3" s="3665" t="s">
        <v>590</v>
      </c>
      <c r="Q3" s="3668" t="s">
        <v>591</v>
      </c>
    </row>
    <row r="4" spans="2:19" s="4601" customFormat="1" ht="18" customHeight="1">
      <c r="B4" s="6691"/>
      <c r="C4" s="5236" t="s">
        <v>5222</v>
      </c>
      <c r="D4" s="5236" t="s">
        <v>5223</v>
      </c>
      <c r="E4" s="5236" t="s">
        <v>5199</v>
      </c>
      <c r="F4" s="5236"/>
      <c r="G4" s="5236"/>
      <c r="H4" s="5236"/>
      <c r="I4" s="5236"/>
      <c r="J4" s="5236"/>
      <c r="K4" s="5236"/>
      <c r="L4" s="5236"/>
      <c r="M4" s="5236"/>
      <c r="N4" s="5236"/>
      <c r="O4" s="5236"/>
      <c r="P4" s="5236"/>
      <c r="Q4" s="5665"/>
    </row>
    <row r="5" spans="2:19" s="4601" customFormat="1" ht="18" customHeight="1">
      <c r="B5" s="6692"/>
      <c r="C5" s="5236"/>
      <c r="D5" s="5236"/>
      <c r="E5" s="5236" t="s">
        <v>175</v>
      </c>
      <c r="F5" s="5236" t="s">
        <v>5200</v>
      </c>
      <c r="G5" s="5236" t="s">
        <v>5201</v>
      </c>
      <c r="H5" s="5236" t="s">
        <v>5224</v>
      </c>
      <c r="I5" s="5236"/>
      <c r="J5" s="5236"/>
      <c r="K5" s="5236"/>
      <c r="L5" s="5236"/>
      <c r="M5" s="5236"/>
      <c r="N5" s="5236"/>
      <c r="O5" s="5236"/>
      <c r="P5" s="5236"/>
      <c r="Q5" s="5665"/>
    </row>
    <row r="6" spans="2:19" s="4601" customFormat="1" ht="40.5" customHeight="1">
      <c r="B6" s="6693"/>
      <c r="C6" s="5236"/>
      <c r="D6" s="5236"/>
      <c r="E6" s="5236"/>
      <c r="F6" s="5236"/>
      <c r="G6" s="5236"/>
      <c r="H6" s="1563" t="s">
        <v>5225</v>
      </c>
      <c r="I6" s="1563" t="s">
        <v>5180</v>
      </c>
      <c r="J6" s="1563" t="s">
        <v>5226</v>
      </c>
      <c r="K6" s="1563" t="s">
        <v>5227</v>
      </c>
      <c r="L6" s="1563" t="s">
        <v>2968</v>
      </c>
      <c r="M6" s="1563" t="s">
        <v>5228</v>
      </c>
      <c r="N6" s="1563" t="s">
        <v>5229</v>
      </c>
      <c r="O6" s="1563" t="s">
        <v>5156</v>
      </c>
      <c r="P6" s="1563" t="s">
        <v>5155</v>
      </c>
      <c r="Q6" s="1564" t="s">
        <v>5230</v>
      </c>
      <c r="R6" s="4602"/>
    </row>
    <row r="7" spans="2:19" s="4547" customFormat="1" ht="21" customHeight="1">
      <c r="B7" s="347" t="s">
        <v>12</v>
      </c>
      <c r="C7" s="4603">
        <v>10810674</v>
      </c>
      <c r="D7" s="4603">
        <v>5559610</v>
      </c>
      <c r="E7" s="4603">
        <v>5251064</v>
      </c>
      <c r="F7" s="4603">
        <v>131704</v>
      </c>
      <c r="G7" s="4603">
        <v>123882</v>
      </c>
      <c r="H7" s="4603">
        <v>500017</v>
      </c>
      <c r="I7" s="4604">
        <v>221774</v>
      </c>
      <c r="J7" s="4604">
        <v>67826</v>
      </c>
      <c r="K7" s="4604">
        <v>67681</v>
      </c>
      <c r="L7" s="4604">
        <v>57172</v>
      </c>
      <c r="M7" s="4604">
        <v>174511</v>
      </c>
      <c r="N7" s="4604">
        <v>332473</v>
      </c>
      <c r="O7" s="4604">
        <v>1457704</v>
      </c>
      <c r="P7" s="4604">
        <v>1908036</v>
      </c>
      <c r="Q7" s="4604">
        <v>208284</v>
      </c>
      <c r="R7" s="4605"/>
    </row>
    <row r="8" spans="2:19" s="4547" customFormat="1" ht="21" customHeight="1">
      <c r="B8" s="347" t="s">
        <v>230</v>
      </c>
      <c r="C8" s="4606">
        <v>8857059</v>
      </c>
      <c r="D8" s="4606">
        <v>3977633</v>
      </c>
      <c r="E8" s="4606">
        <v>4879426</v>
      </c>
      <c r="F8" s="4606">
        <v>124987</v>
      </c>
      <c r="G8" s="4606">
        <v>84896</v>
      </c>
      <c r="H8" s="4606">
        <v>479040</v>
      </c>
      <c r="I8" s="4606">
        <v>204588</v>
      </c>
      <c r="J8" s="4606">
        <v>64828</v>
      </c>
      <c r="K8" s="4606">
        <v>64055</v>
      </c>
      <c r="L8" s="4606">
        <v>54466</v>
      </c>
      <c r="M8" s="4606">
        <v>162282</v>
      </c>
      <c r="N8" s="4606">
        <v>324494</v>
      </c>
      <c r="O8" s="4606">
        <v>1347164</v>
      </c>
      <c r="P8" s="4606">
        <v>1789666</v>
      </c>
      <c r="Q8" s="4606">
        <v>178960</v>
      </c>
      <c r="R8" s="4605"/>
    </row>
    <row r="9" spans="2:19" s="4545" customFormat="1" ht="21" customHeight="1">
      <c r="B9" s="355" t="s">
        <v>203</v>
      </c>
      <c r="C9" s="4607">
        <v>257907</v>
      </c>
      <c r="D9" s="4607">
        <v>128086</v>
      </c>
      <c r="E9" s="4607">
        <v>129821</v>
      </c>
      <c r="F9" s="4607">
        <v>697</v>
      </c>
      <c r="G9" s="4607">
        <v>2292</v>
      </c>
      <c r="H9" s="4607">
        <v>6806</v>
      </c>
      <c r="I9" s="4607">
        <v>7852</v>
      </c>
      <c r="J9" s="4607">
        <v>911</v>
      </c>
      <c r="K9" s="4607">
        <v>922</v>
      </c>
      <c r="L9" s="4607">
        <v>480</v>
      </c>
      <c r="M9" s="4607">
        <v>2361</v>
      </c>
      <c r="N9" s="4607">
        <v>2702</v>
      </c>
      <c r="O9" s="4607">
        <v>48231</v>
      </c>
      <c r="P9" s="4607">
        <v>43373</v>
      </c>
      <c r="Q9" s="4607">
        <v>13194</v>
      </c>
      <c r="R9" s="4605"/>
    </row>
    <row r="10" spans="2:19" s="4547" customFormat="1" ht="21" customHeight="1">
      <c r="B10" s="357" t="s">
        <v>231</v>
      </c>
      <c r="C10" s="4608">
        <v>12250</v>
      </c>
      <c r="D10" s="4608">
        <v>6208</v>
      </c>
      <c r="E10" s="4608">
        <v>6042</v>
      </c>
      <c r="F10" s="4608">
        <v>32</v>
      </c>
      <c r="G10" s="4608">
        <v>120</v>
      </c>
      <c r="H10" s="4608">
        <v>190</v>
      </c>
      <c r="I10" s="4608">
        <v>586</v>
      </c>
      <c r="J10" s="4608">
        <v>30</v>
      </c>
      <c r="K10" s="4608">
        <v>18</v>
      </c>
      <c r="L10" s="4608">
        <v>19</v>
      </c>
      <c r="M10" s="4608">
        <v>68</v>
      </c>
      <c r="N10" s="4608">
        <v>44</v>
      </c>
      <c r="O10" s="4608">
        <v>3409</v>
      </c>
      <c r="P10" s="4608">
        <v>1265</v>
      </c>
      <c r="Q10" s="4608">
        <v>261</v>
      </c>
      <c r="R10" s="4609"/>
    </row>
    <row r="11" spans="2:19" s="4545" customFormat="1" ht="21" customHeight="1">
      <c r="B11" s="357" t="s">
        <v>232</v>
      </c>
      <c r="C11" s="4610">
        <v>32651</v>
      </c>
      <c r="D11" s="4610">
        <v>17519</v>
      </c>
      <c r="E11" s="4610">
        <v>15132</v>
      </c>
      <c r="F11" s="4610">
        <v>75</v>
      </c>
      <c r="G11" s="4610">
        <v>293</v>
      </c>
      <c r="H11" s="4610">
        <v>641</v>
      </c>
      <c r="I11" s="4610">
        <v>1142</v>
      </c>
      <c r="J11" s="4610">
        <v>106</v>
      </c>
      <c r="K11" s="4610">
        <v>62</v>
      </c>
      <c r="L11" s="4610">
        <v>55</v>
      </c>
      <c r="M11" s="4610">
        <v>268</v>
      </c>
      <c r="N11" s="4610">
        <v>336</v>
      </c>
      <c r="O11" s="4610">
        <v>6805</v>
      </c>
      <c r="P11" s="4610">
        <v>4103</v>
      </c>
      <c r="Q11" s="4610">
        <v>1246</v>
      </c>
      <c r="R11" s="4609"/>
    </row>
    <row r="12" spans="2:19" s="4545" customFormat="1" ht="21" customHeight="1">
      <c r="B12" s="357" t="s">
        <v>233</v>
      </c>
      <c r="C12" s="4610">
        <v>106791</v>
      </c>
      <c r="D12" s="4610">
        <v>52069</v>
      </c>
      <c r="E12" s="4610">
        <v>54722</v>
      </c>
      <c r="F12" s="4610">
        <v>292</v>
      </c>
      <c r="G12" s="4610">
        <v>892</v>
      </c>
      <c r="H12" s="4610">
        <v>3486</v>
      </c>
      <c r="I12" s="4610">
        <v>3080</v>
      </c>
      <c r="J12" s="4610">
        <v>383</v>
      </c>
      <c r="K12" s="4610">
        <v>553</v>
      </c>
      <c r="L12" s="4610">
        <v>226</v>
      </c>
      <c r="M12" s="4610">
        <v>1256</v>
      </c>
      <c r="N12" s="4610">
        <v>1613</v>
      </c>
      <c r="O12" s="4610">
        <v>19097</v>
      </c>
      <c r="P12" s="4610">
        <v>19716</v>
      </c>
      <c r="Q12" s="4610">
        <v>4128</v>
      </c>
      <c r="R12" s="4609"/>
    </row>
    <row r="13" spans="2:19" s="4547" customFormat="1" ht="21" customHeight="1">
      <c r="B13" s="357" t="s">
        <v>234</v>
      </c>
      <c r="C13" s="4608">
        <v>20844</v>
      </c>
      <c r="D13" s="4608">
        <v>10571</v>
      </c>
      <c r="E13" s="4608">
        <v>10273</v>
      </c>
      <c r="F13" s="4608">
        <v>59</v>
      </c>
      <c r="G13" s="4608">
        <v>173</v>
      </c>
      <c r="H13" s="4608">
        <v>517</v>
      </c>
      <c r="I13" s="4608">
        <v>329</v>
      </c>
      <c r="J13" s="4608">
        <v>75</v>
      </c>
      <c r="K13" s="4608">
        <v>35</v>
      </c>
      <c r="L13" s="4608">
        <v>24</v>
      </c>
      <c r="M13" s="4608">
        <v>131</v>
      </c>
      <c r="N13" s="4608">
        <v>116</v>
      </c>
      <c r="O13" s="4608">
        <v>3054</v>
      </c>
      <c r="P13" s="4608">
        <v>4993</v>
      </c>
      <c r="Q13" s="4608">
        <v>767</v>
      </c>
      <c r="R13" s="4609"/>
    </row>
    <row r="14" spans="2:19" s="4545" customFormat="1" ht="21" customHeight="1">
      <c r="B14" s="357" t="s">
        <v>235</v>
      </c>
      <c r="C14" s="4610">
        <v>9910</v>
      </c>
      <c r="D14" s="4610">
        <v>5295</v>
      </c>
      <c r="E14" s="4610">
        <v>4615</v>
      </c>
      <c r="F14" s="4610">
        <v>17</v>
      </c>
      <c r="G14" s="4610">
        <v>90</v>
      </c>
      <c r="H14" s="4610">
        <v>141</v>
      </c>
      <c r="I14" s="4610">
        <v>483</v>
      </c>
      <c r="J14" s="4610">
        <v>19</v>
      </c>
      <c r="K14" s="4610">
        <v>28</v>
      </c>
      <c r="L14" s="4610">
        <v>18</v>
      </c>
      <c r="M14" s="4610">
        <v>52</v>
      </c>
      <c r="N14" s="4610">
        <v>36</v>
      </c>
      <c r="O14" s="4610">
        <v>2233</v>
      </c>
      <c r="P14" s="4610">
        <v>1270</v>
      </c>
      <c r="Q14" s="4610">
        <v>228</v>
      </c>
      <c r="R14" s="4609"/>
    </row>
    <row r="15" spans="2:19" s="4547" customFormat="1" ht="21" customHeight="1">
      <c r="B15" s="357" t="s">
        <v>236</v>
      </c>
      <c r="C15" s="4608">
        <v>3056</v>
      </c>
      <c r="D15" s="4608">
        <v>1159</v>
      </c>
      <c r="E15" s="4608">
        <v>1897</v>
      </c>
      <c r="F15" s="4608">
        <v>8</v>
      </c>
      <c r="G15" s="4608">
        <v>26</v>
      </c>
      <c r="H15" s="4608">
        <v>20</v>
      </c>
      <c r="I15" s="4608">
        <v>45</v>
      </c>
      <c r="J15" s="4608">
        <v>6</v>
      </c>
      <c r="K15" s="4608">
        <v>7</v>
      </c>
      <c r="L15" s="4608">
        <v>4</v>
      </c>
      <c r="M15" s="4608">
        <v>8</v>
      </c>
      <c r="N15" s="4608">
        <v>4</v>
      </c>
      <c r="O15" s="4608">
        <v>823</v>
      </c>
      <c r="P15" s="4608">
        <v>919</v>
      </c>
      <c r="Q15" s="4608">
        <v>27</v>
      </c>
      <c r="R15" s="4609"/>
    </row>
    <row r="16" spans="2:19" s="4545" customFormat="1" ht="21" customHeight="1">
      <c r="B16" s="357" t="s">
        <v>237</v>
      </c>
      <c r="C16" s="4610">
        <v>13953</v>
      </c>
      <c r="D16" s="4610">
        <v>7242</v>
      </c>
      <c r="E16" s="4610">
        <v>6711</v>
      </c>
      <c r="F16" s="4610">
        <v>36</v>
      </c>
      <c r="G16" s="4610">
        <v>172</v>
      </c>
      <c r="H16" s="4610">
        <v>240</v>
      </c>
      <c r="I16" s="4610">
        <v>441</v>
      </c>
      <c r="J16" s="4610">
        <v>47</v>
      </c>
      <c r="K16" s="4610">
        <v>29</v>
      </c>
      <c r="L16" s="4610">
        <v>24</v>
      </c>
      <c r="M16" s="4610">
        <v>115</v>
      </c>
      <c r="N16" s="4610">
        <v>101</v>
      </c>
      <c r="O16" s="4610">
        <v>3201</v>
      </c>
      <c r="P16" s="4610">
        <v>1745</v>
      </c>
      <c r="Q16" s="4610">
        <v>560</v>
      </c>
      <c r="R16" s="4609"/>
    </row>
    <row r="17" spans="2:18" s="4545" customFormat="1" ht="21" customHeight="1">
      <c r="B17" s="357" t="s">
        <v>238</v>
      </c>
      <c r="C17" s="4610">
        <v>39398</v>
      </c>
      <c r="D17" s="4610">
        <v>18499</v>
      </c>
      <c r="E17" s="4610">
        <v>20899</v>
      </c>
      <c r="F17" s="4610">
        <v>126</v>
      </c>
      <c r="G17" s="4610">
        <v>345</v>
      </c>
      <c r="H17" s="4610">
        <v>1189</v>
      </c>
      <c r="I17" s="4610">
        <v>923</v>
      </c>
      <c r="J17" s="4610">
        <v>173</v>
      </c>
      <c r="K17" s="4610">
        <v>138</v>
      </c>
      <c r="L17" s="4610">
        <v>88</v>
      </c>
      <c r="M17" s="4610">
        <v>364</v>
      </c>
      <c r="N17" s="4610">
        <v>358</v>
      </c>
      <c r="O17" s="4610">
        <v>5737</v>
      </c>
      <c r="P17" s="4610">
        <v>5997</v>
      </c>
      <c r="Q17" s="4610">
        <v>5461</v>
      </c>
      <c r="R17" s="4609"/>
    </row>
    <row r="18" spans="2:18" s="4545" customFormat="1" ht="21" customHeight="1">
      <c r="B18" s="357" t="s">
        <v>239</v>
      </c>
      <c r="C18" s="4610">
        <v>7823</v>
      </c>
      <c r="D18" s="4610">
        <v>3867</v>
      </c>
      <c r="E18" s="4610">
        <v>3956</v>
      </c>
      <c r="F18" s="4610">
        <v>19</v>
      </c>
      <c r="G18" s="4610">
        <v>74</v>
      </c>
      <c r="H18" s="4610">
        <v>156</v>
      </c>
      <c r="I18" s="4610">
        <v>572</v>
      </c>
      <c r="J18" s="4610">
        <v>18</v>
      </c>
      <c r="K18" s="4610">
        <v>24</v>
      </c>
      <c r="L18" s="4610">
        <v>11</v>
      </c>
      <c r="M18" s="4610">
        <v>39</v>
      </c>
      <c r="N18" s="4610">
        <v>47</v>
      </c>
      <c r="O18" s="4610">
        <v>1597</v>
      </c>
      <c r="P18" s="4610">
        <v>1145</v>
      </c>
      <c r="Q18" s="4610">
        <v>254</v>
      </c>
      <c r="R18" s="4609"/>
    </row>
    <row r="19" spans="2:18" s="4545" customFormat="1" ht="21" customHeight="1">
      <c r="B19" s="357" t="s">
        <v>240</v>
      </c>
      <c r="C19" s="4610">
        <v>6074</v>
      </c>
      <c r="D19" s="4610">
        <v>3223</v>
      </c>
      <c r="E19" s="4610">
        <v>2851</v>
      </c>
      <c r="F19" s="4610">
        <v>15</v>
      </c>
      <c r="G19" s="4610">
        <v>62</v>
      </c>
      <c r="H19" s="4610">
        <v>119</v>
      </c>
      <c r="I19" s="4610">
        <v>159</v>
      </c>
      <c r="J19" s="4610">
        <v>10</v>
      </c>
      <c r="K19" s="4610">
        <v>9</v>
      </c>
      <c r="L19" s="4610">
        <v>5</v>
      </c>
      <c r="M19" s="4610">
        <v>25</v>
      </c>
      <c r="N19" s="4610">
        <v>19</v>
      </c>
      <c r="O19" s="4610">
        <v>1417</v>
      </c>
      <c r="P19" s="4610">
        <v>838</v>
      </c>
      <c r="Q19" s="4610">
        <v>173</v>
      </c>
      <c r="R19" s="4609"/>
    </row>
    <row r="20" spans="2:18" s="4545" customFormat="1" ht="21" customHeight="1">
      <c r="B20" s="357" t="s">
        <v>151</v>
      </c>
      <c r="C20" s="4610">
        <v>5157</v>
      </c>
      <c r="D20" s="4610">
        <v>2434</v>
      </c>
      <c r="E20" s="4610">
        <v>2723</v>
      </c>
      <c r="F20" s="4610">
        <v>18</v>
      </c>
      <c r="G20" s="4610">
        <v>45</v>
      </c>
      <c r="H20" s="4610">
        <v>107</v>
      </c>
      <c r="I20" s="4610">
        <v>92</v>
      </c>
      <c r="J20" s="4610">
        <v>44</v>
      </c>
      <c r="K20" s="4610">
        <v>19</v>
      </c>
      <c r="L20" s="4610">
        <v>6</v>
      </c>
      <c r="M20" s="4610">
        <v>35</v>
      </c>
      <c r="N20" s="4610">
        <v>28</v>
      </c>
      <c r="O20" s="4610">
        <v>858</v>
      </c>
      <c r="P20" s="4610">
        <v>1382</v>
      </c>
      <c r="Q20" s="4610">
        <v>89</v>
      </c>
      <c r="R20" s="4609"/>
    </row>
    <row r="21" spans="2:18" s="4537" customFormat="1" ht="18" customHeight="1">
      <c r="B21" s="6688"/>
      <c r="C21" s="5236" t="s">
        <v>5212</v>
      </c>
      <c r="D21" s="5236" t="s">
        <v>5213</v>
      </c>
      <c r="E21" s="5236" t="s">
        <v>5214</v>
      </c>
      <c r="F21" s="5236"/>
      <c r="G21" s="5236"/>
      <c r="H21" s="5236"/>
      <c r="I21" s="5236"/>
      <c r="J21" s="5236"/>
      <c r="K21" s="5236"/>
      <c r="L21" s="5236"/>
      <c r="M21" s="5236"/>
      <c r="N21" s="5236"/>
      <c r="O21" s="5236"/>
      <c r="P21" s="5236"/>
      <c r="Q21" s="5665"/>
    </row>
    <row r="22" spans="2:18" s="4537" customFormat="1" ht="18" customHeight="1">
      <c r="B22" s="6689"/>
      <c r="C22" s="5236"/>
      <c r="D22" s="5236"/>
      <c r="E22" s="5236" t="s">
        <v>175</v>
      </c>
      <c r="F22" s="5236" t="s">
        <v>5215</v>
      </c>
      <c r="G22" s="5236" t="s">
        <v>5216</v>
      </c>
      <c r="H22" s="5236" t="s">
        <v>5231</v>
      </c>
      <c r="I22" s="5236"/>
      <c r="J22" s="5236"/>
      <c r="K22" s="5236"/>
      <c r="L22" s="5236"/>
      <c r="M22" s="5236"/>
      <c r="N22" s="5236"/>
      <c r="O22" s="5236"/>
      <c r="P22" s="5236"/>
      <c r="Q22" s="5665"/>
    </row>
    <row r="23" spans="2:18" s="4537" customFormat="1" ht="49.5" customHeight="1">
      <c r="B23" s="6690"/>
      <c r="C23" s="5236"/>
      <c r="D23" s="5236"/>
      <c r="E23" s="5236"/>
      <c r="F23" s="5236"/>
      <c r="G23" s="5236"/>
      <c r="H23" s="1563" t="s">
        <v>5225</v>
      </c>
      <c r="I23" s="1563" t="s">
        <v>5180</v>
      </c>
      <c r="J23" s="1563" t="s">
        <v>5226</v>
      </c>
      <c r="K23" s="1563" t="s">
        <v>5227</v>
      </c>
      <c r="L23" s="1563" t="s">
        <v>2968</v>
      </c>
      <c r="M23" s="1563" t="s">
        <v>5228</v>
      </c>
      <c r="N23" s="1563" t="s">
        <v>5229</v>
      </c>
      <c r="O23" s="1563" t="s">
        <v>5156</v>
      </c>
      <c r="P23" s="1563" t="s">
        <v>5155</v>
      </c>
      <c r="Q23" s="1564" t="s">
        <v>5232</v>
      </c>
    </row>
    <row r="24" spans="2:18" s="4576" customFormat="1" ht="4.5" customHeight="1">
      <c r="B24" s="4611"/>
      <c r="C24" s="1570"/>
      <c r="D24" s="1570"/>
      <c r="E24" s="1570"/>
      <c r="F24" s="1570"/>
      <c r="G24" s="1570"/>
      <c r="H24" s="1570"/>
      <c r="I24" s="1570"/>
      <c r="J24" s="1570"/>
      <c r="K24" s="1570"/>
      <c r="L24" s="1570"/>
      <c r="M24" s="1570"/>
      <c r="N24" s="1570"/>
      <c r="O24" s="1570"/>
      <c r="P24" s="1570"/>
      <c r="Q24" s="1570"/>
    </row>
    <row r="25" spans="2:18" s="4576" customFormat="1" ht="12" customHeight="1">
      <c r="B25" s="6684" t="s">
        <v>5089</v>
      </c>
      <c r="C25" s="6684"/>
      <c r="D25" s="6684"/>
      <c r="E25" s="6684"/>
      <c r="F25" s="6684"/>
      <c r="G25" s="6684"/>
      <c r="H25" s="6684"/>
      <c r="I25" s="6684"/>
      <c r="J25" s="6684"/>
      <c r="K25" s="6684"/>
      <c r="L25" s="6684"/>
      <c r="M25" s="6684"/>
      <c r="N25" s="6684"/>
      <c r="O25" s="6684"/>
      <c r="P25" s="6684"/>
      <c r="Q25" s="6684"/>
      <c r="R25" s="4552"/>
    </row>
    <row r="26" spans="2:18" s="3788" customFormat="1" ht="12" customHeight="1">
      <c r="B26" s="6684" t="s">
        <v>5166</v>
      </c>
      <c r="C26" s="6684"/>
      <c r="D26" s="6684"/>
      <c r="E26" s="6684"/>
      <c r="F26" s="6684"/>
      <c r="G26" s="6684"/>
      <c r="H26" s="6684"/>
      <c r="I26" s="6684"/>
      <c r="J26" s="6684"/>
      <c r="K26" s="6684"/>
      <c r="L26" s="6684"/>
      <c r="M26" s="6684"/>
      <c r="N26" s="6684"/>
      <c r="O26" s="6684"/>
      <c r="P26" s="6684"/>
      <c r="Q26" s="6684"/>
    </row>
    <row r="27" spans="2:18" s="4599" customFormat="1" ht="12" customHeight="1">
      <c r="B27" s="6684" t="s">
        <v>5167</v>
      </c>
      <c r="C27" s="6684"/>
      <c r="D27" s="6684"/>
      <c r="E27" s="6684"/>
      <c r="F27" s="6684"/>
      <c r="G27" s="6684"/>
      <c r="H27" s="6684"/>
      <c r="I27" s="6684"/>
      <c r="J27" s="6684"/>
      <c r="K27" s="6684"/>
      <c r="L27" s="6684"/>
      <c r="M27" s="6684"/>
      <c r="N27" s="6684"/>
      <c r="O27" s="6684"/>
      <c r="P27" s="6684"/>
      <c r="Q27" s="6684"/>
    </row>
    <row r="28" spans="2:18" s="4577" customFormat="1" ht="22.5" customHeight="1">
      <c r="B28" s="6684" t="s">
        <v>5233</v>
      </c>
      <c r="C28" s="6684"/>
      <c r="D28" s="6684"/>
      <c r="E28" s="6684"/>
      <c r="F28" s="6684"/>
      <c r="G28" s="6684"/>
      <c r="H28" s="6684"/>
      <c r="I28" s="6684"/>
      <c r="J28" s="6684"/>
      <c r="K28" s="6684"/>
      <c r="L28" s="6684"/>
      <c r="M28" s="6684"/>
      <c r="N28" s="6684"/>
      <c r="O28" s="6684"/>
      <c r="P28" s="6684"/>
      <c r="Q28" s="6684"/>
    </row>
    <row r="29" spans="2:18" s="4577" customFormat="1" ht="22.5" customHeight="1">
      <c r="B29" s="6684" t="s">
        <v>5234</v>
      </c>
      <c r="C29" s="6684"/>
      <c r="D29" s="6684"/>
      <c r="E29" s="6684"/>
      <c r="F29" s="6684"/>
      <c r="G29" s="6684"/>
      <c r="H29" s="6684"/>
      <c r="I29" s="6684"/>
      <c r="J29" s="6684"/>
      <c r="K29" s="6684"/>
      <c r="L29" s="6684"/>
      <c r="M29" s="6684"/>
      <c r="N29" s="6684"/>
      <c r="O29" s="6684"/>
      <c r="P29" s="6684"/>
      <c r="Q29" s="6684"/>
    </row>
  </sheetData>
  <mergeCells count="23">
    <mergeCell ref="B1:Q1"/>
    <mergeCell ref="B2:Q2"/>
    <mergeCell ref="B4:B6"/>
    <mergeCell ref="C4:C6"/>
    <mergeCell ref="D4:D6"/>
    <mergeCell ref="E4:Q4"/>
    <mergeCell ref="E5:E6"/>
    <mergeCell ref="F5:F6"/>
    <mergeCell ref="G5:G6"/>
    <mergeCell ref="H5:Q5"/>
    <mergeCell ref="B21:B23"/>
    <mergeCell ref="C21:C23"/>
    <mergeCell ref="D21:D23"/>
    <mergeCell ref="E21:Q21"/>
    <mergeCell ref="E22:E23"/>
    <mergeCell ref="F22:F23"/>
    <mergeCell ref="G22:G23"/>
    <mergeCell ref="H22:Q22"/>
    <mergeCell ref="B25:Q25"/>
    <mergeCell ref="B26:Q26"/>
    <mergeCell ref="B27:Q27"/>
    <mergeCell ref="B28:Q28"/>
    <mergeCell ref="B29:Q29"/>
  </mergeCells>
  <hyperlinks>
    <hyperlink ref="S2" location="Indice!A1" display="(Voltar ao Índice)"/>
  </hyperlinks>
  <printOptions horizontalCentered="1"/>
  <pageMargins left="0.27559055118110237" right="0.27559055118110237" top="0.6692913385826772" bottom="0.47244094488188981" header="0" footer="0"/>
  <pageSetup paperSize="9" scale="74"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3"/>
  <sheetViews>
    <sheetView showGridLines="0" workbookViewId="0">
      <selection activeCell="B1" sqref="B1:O1"/>
    </sheetView>
  </sheetViews>
  <sheetFormatPr defaultColWidth="9.140625" defaultRowHeight="12.75" customHeight="1"/>
  <cols>
    <col min="1" max="1" width="6.7109375" style="611" customWidth="1"/>
    <col min="2" max="2" width="16.7109375" style="611" customWidth="1"/>
    <col min="3" max="3" width="9.42578125" style="643" customWidth="1"/>
    <col min="4" max="6" width="9.140625" style="638" customWidth="1"/>
    <col min="7" max="8" width="8.7109375" style="636" customWidth="1"/>
    <col min="9" max="9" width="9.28515625" style="636" customWidth="1"/>
    <col min="10" max="10" width="8.28515625" style="636" customWidth="1"/>
    <col min="11" max="11" width="9.28515625" style="636" customWidth="1"/>
    <col min="12" max="12" width="9.42578125" style="638" customWidth="1"/>
    <col min="13" max="13" width="9.85546875" style="636" customWidth="1"/>
    <col min="14" max="14" width="8.42578125" style="636" customWidth="1"/>
    <col min="15" max="15" width="11.5703125" style="636" customWidth="1"/>
    <col min="16" max="16" width="6.7109375" style="611" customWidth="1"/>
    <col min="17" max="17" width="14.28515625" style="611" bestFit="1" customWidth="1"/>
    <col min="18" max="16384" width="9.140625" style="611"/>
  </cols>
  <sheetData>
    <row r="1" spans="2:17" s="600" customFormat="1" ht="30" customHeight="1">
      <c r="B1" s="4907" t="s">
        <v>980</v>
      </c>
      <c r="C1" s="4907"/>
      <c r="D1" s="4907"/>
      <c r="E1" s="4907"/>
      <c r="F1" s="4907"/>
      <c r="G1" s="4907"/>
      <c r="H1" s="4907"/>
      <c r="I1" s="4907"/>
      <c r="J1" s="4907"/>
      <c r="K1" s="4907"/>
      <c r="L1" s="4907"/>
      <c r="M1" s="4907"/>
      <c r="N1" s="4907"/>
      <c r="O1" s="4907"/>
    </row>
    <row r="2" spans="2:17" s="600" customFormat="1" ht="30" customHeight="1">
      <c r="B2" s="4908" t="s">
        <v>981</v>
      </c>
      <c r="C2" s="4908"/>
      <c r="D2" s="4908"/>
      <c r="E2" s="4908"/>
      <c r="F2" s="4908"/>
      <c r="G2" s="4908"/>
      <c r="H2" s="4908"/>
      <c r="I2" s="4908"/>
      <c r="J2" s="4908"/>
      <c r="K2" s="4908"/>
      <c r="L2" s="4908"/>
      <c r="M2" s="4908"/>
      <c r="N2" s="4908"/>
      <c r="O2" s="4908"/>
      <c r="Q2" s="601" t="s">
        <v>979</v>
      </c>
    </row>
    <row r="3" spans="2:17" s="603" customFormat="1">
      <c r="B3" s="602"/>
      <c r="C3" s="602"/>
      <c r="D3" s="602"/>
      <c r="E3" s="602"/>
      <c r="F3" s="602"/>
      <c r="G3" s="602"/>
      <c r="H3" s="602"/>
      <c r="I3" s="602"/>
      <c r="J3" s="602"/>
      <c r="K3" s="602"/>
      <c r="L3" s="602"/>
      <c r="M3" s="602"/>
      <c r="N3" s="602"/>
      <c r="O3" s="602"/>
    </row>
    <row r="4" spans="2:17" s="609" customFormat="1" ht="75" customHeight="1">
      <c r="B4" s="4903"/>
      <c r="C4" s="604" t="s">
        <v>982</v>
      </c>
      <c r="D4" s="604" t="s">
        <v>983</v>
      </c>
      <c r="E4" s="604" t="s">
        <v>984</v>
      </c>
      <c r="F4" s="605" t="s">
        <v>985</v>
      </c>
      <c r="G4" s="604" t="s">
        <v>986</v>
      </c>
      <c r="H4" s="604" t="s">
        <v>987</v>
      </c>
      <c r="I4" s="604" t="s">
        <v>988</v>
      </c>
      <c r="J4" s="604" t="s">
        <v>989</v>
      </c>
      <c r="K4" s="604" t="s">
        <v>990</v>
      </c>
      <c r="L4" s="604" t="s">
        <v>991</v>
      </c>
      <c r="M4" s="606" t="s">
        <v>992</v>
      </c>
      <c r="N4" s="607" t="s">
        <v>993</v>
      </c>
      <c r="O4" s="583" t="s">
        <v>994</v>
      </c>
      <c r="P4" s="608" t="s">
        <v>995</v>
      </c>
    </row>
    <row r="5" spans="2:17" ht="18" customHeight="1">
      <c r="B5" s="4903"/>
      <c r="C5" s="610" t="s">
        <v>996</v>
      </c>
      <c r="D5" s="4793" t="s">
        <v>571</v>
      </c>
      <c r="E5" s="4793"/>
      <c r="F5" s="4793"/>
      <c r="G5" s="4793" t="s">
        <v>978</v>
      </c>
      <c r="H5" s="4793"/>
      <c r="I5" s="4793"/>
      <c r="J5" s="4793"/>
      <c r="K5" s="4793"/>
      <c r="L5" s="574" t="s">
        <v>467</v>
      </c>
      <c r="M5" s="575" t="s">
        <v>978</v>
      </c>
      <c r="N5" s="4793" t="s">
        <v>571</v>
      </c>
      <c r="O5" s="4794"/>
      <c r="P5" s="363"/>
    </row>
    <row r="6" spans="2:17" s="616" customFormat="1" ht="21" customHeight="1">
      <c r="B6" s="347" t="s">
        <v>12</v>
      </c>
      <c r="C6" s="612">
        <v>111.4</v>
      </c>
      <c r="D6" s="613">
        <v>-0.14000000000000001</v>
      </c>
      <c r="E6" s="613">
        <v>-0.25</v>
      </c>
      <c r="F6" s="613">
        <v>0.11</v>
      </c>
      <c r="G6" s="612">
        <v>8.5</v>
      </c>
      <c r="H6" s="612">
        <v>11</v>
      </c>
      <c r="I6" s="612">
        <v>3.4</v>
      </c>
      <c r="J6" s="614">
        <v>2</v>
      </c>
      <c r="K6" s="612">
        <v>37.9</v>
      </c>
      <c r="L6" s="613">
        <v>1.41</v>
      </c>
      <c r="M6" s="612">
        <v>7.5</v>
      </c>
      <c r="N6" s="612">
        <v>55.9</v>
      </c>
      <c r="O6" s="615">
        <v>14.6</v>
      </c>
    </row>
    <row r="7" spans="2:17" s="616" customFormat="1" ht="21" customHeight="1">
      <c r="B7" s="347" t="s">
        <v>230</v>
      </c>
      <c r="C7" s="612">
        <v>109.8</v>
      </c>
      <c r="D7" s="613">
        <v>-0.13</v>
      </c>
      <c r="E7" s="613">
        <v>-0.26</v>
      </c>
      <c r="F7" s="613">
        <v>0.12</v>
      </c>
      <c r="G7" s="612">
        <v>8.5</v>
      </c>
      <c r="H7" s="612">
        <v>11</v>
      </c>
      <c r="I7" s="612">
        <v>3.3</v>
      </c>
      <c r="J7" s="614">
        <v>2</v>
      </c>
      <c r="K7" s="612">
        <v>38.1</v>
      </c>
      <c r="L7" s="613">
        <v>1.42</v>
      </c>
      <c r="M7" s="612">
        <v>7.4</v>
      </c>
      <c r="N7" s="612">
        <v>56.1</v>
      </c>
      <c r="O7" s="617">
        <v>14.8</v>
      </c>
    </row>
    <row r="8" spans="2:17" s="616" customFormat="1" ht="21" customHeight="1">
      <c r="B8" s="355" t="s">
        <v>203</v>
      </c>
      <c r="C8" s="612">
        <v>316.8</v>
      </c>
      <c r="D8" s="613">
        <v>-0.17</v>
      </c>
      <c r="E8" s="613">
        <v>-0.32</v>
      </c>
      <c r="F8" s="613">
        <v>0.15</v>
      </c>
      <c r="G8" s="612">
        <v>7.6</v>
      </c>
      <c r="H8" s="612">
        <v>10.7</v>
      </c>
      <c r="I8" s="612">
        <v>3.8</v>
      </c>
      <c r="J8" s="614">
        <v>2.2999999999999998</v>
      </c>
      <c r="K8" s="612">
        <v>30.9</v>
      </c>
      <c r="L8" s="613">
        <v>1.1499999999999999</v>
      </c>
      <c r="M8" s="612">
        <v>5.4</v>
      </c>
      <c r="N8" s="612">
        <v>55.1</v>
      </c>
      <c r="O8" s="618">
        <v>17.5</v>
      </c>
    </row>
    <row r="9" spans="2:17" s="616" customFormat="1" ht="21" customHeight="1">
      <c r="B9" s="357" t="s">
        <v>231</v>
      </c>
      <c r="C9" s="619">
        <v>97.4</v>
      </c>
      <c r="D9" s="620">
        <v>-0.33</v>
      </c>
      <c r="E9" s="620">
        <v>-0.85</v>
      </c>
      <c r="F9" s="620">
        <v>0.52</v>
      </c>
      <c r="G9" s="619">
        <v>5.9</v>
      </c>
      <c r="H9" s="619">
        <v>14.4</v>
      </c>
      <c r="I9" s="619">
        <v>5.7</v>
      </c>
      <c r="J9" s="621">
        <v>1.6</v>
      </c>
      <c r="K9" s="619">
        <v>26.9</v>
      </c>
      <c r="L9" s="622" t="s">
        <v>335</v>
      </c>
      <c r="M9" s="623" t="s">
        <v>335</v>
      </c>
      <c r="N9" s="619">
        <v>42.2</v>
      </c>
      <c r="O9" s="624">
        <v>21</v>
      </c>
    </row>
    <row r="10" spans="2:17" s="72" customFormat="1" ht="21" customHeight="1">
      <c r="B10" s="357" t="s">
        <v>232</v>
      </c>
      <c r="C10" s="619">
        <v>646.6</v>
      </c>
      <c r="D10" s="620">
        <v>-0.34</v>
      </c>
      <c r="E10" s="620">
        <v>0.09</v>
      </c>
      <c r="F10" s="620">
        <v>-0.43</v>
      </c>
      <c r="G10" s="619">
        <v>8.6999999999999993</v>
      </c>
      <c r="H10" s="619">
        <v>7.8</v>
      </c>
      <c r="I10" s="619">
        <v>2.5</v>
      </c>
      <c r="J10" s="621">
        <v>2</v>
      </c>
      <c r="K10" s="619">
        <v>32.700000000000003</v>
      </c>
      <c r="L10" s="622" t="s">
        <v>335</v>
      </c>
      <c r="M10" s="623" t="s">
        <v>335</v>
      </c>
      <c r="N10" s="619">
        <v>58.5</v>
      </c>
      <c r="O10" s="624">
        <v>15.7</v>
      </c>
    </row>
    <row r="11" spans="2:17" s="72" customFormat="1" ht="21" customHeight="1">
      <c r="B11" s="357" t="s">
        <v>233</v>
      </c>
      <c r="C11" s="619">
        <v>1367.2</v>
      </c>
      <c r="D11" s="620">
        <v>-0.3</v>
      </c>
      <c r="E11" s="620">
        <v>-0.38</v>
      </c>
      <c r="F11" s="620">
        <v>0.08</v>
      </c>
      <c r="G11" s="619">
        <v>7.7</v>
      </c>
      <c r="H11" s="619">
        <v>11.5</v>
      </c>
      <c r="I11" s="619">
        <v>4.5</v>
      </c>
      <c r="J11" s="621">
        <v>2.4</v>
      </c>
      <c r="K11" s="619">
        <v>32.799999999999997</v>
      </c>
      <c r="L11" s="622" t="s">
        <v>335</v>
      </c>
      <c r="M11" s="623" t="s">
        <v>335</v>
      </c>
      <c r="N11" s="619">
        <v>56.9</v>
      </c>
      <c r="O11" s="624">
        <v>15</v>
      </c>
    </row>
    <row r="12" spans="2:17" s="616" customFormat="1" ht="21" customHeight="1">
      <c r="B12" s="357" t="s">
        <v>234</v>
      </c>
      <c r="C12" s="619">
        <v>294.39999999999998</v>
      </c>
      <c r="D12" s="620">
        <v>-0.88</v>
      </c>
      <c r="E12" s="620">
        <v>-0.59</v>
      </c>
      <c r="F12" s="620">
        <v>-0.28999999999999998</v>
      </c>
      <c r="G12" s="619">
        <v>6.2</v>
      </c>
      <c r="H12" s="619">
        <v>12.1</v>
      </c>
      <c r="I12" s="619">
        <v>2.4</v>
      </c>
      <c r="J12" s="621">
        <v>2.4</v>
      </c>
      <c r="K12" s="619">
        <v>27</v>
      </c>
      <c r="L12" s="622" t="s">
        <v>335</v>
      </c>
      <c r="M12" s="623" t="s">
        <v>335</v>
      </c>
      <c r="N12" s="619">
        <v>40.799999999999997</v>
      </c>
      <c r="O12" s="624">
        <v>10.199999999999999</v>
      </c>
    </row>
    <row r="13" spans="2:17" s="72" customFormat="1" ht="21" customHeight="1">
      <c r="B13" s="357" t="s">
        <v>235</v>
      </c>
      <c r="C13" s="619">
        <v>184.9</v>
      </c>
      <c r="D13" s="620">
        <v>-0.18</v>
      </c>
      <c r="E13" s="620">
        <v>-0.77</v>
      </c>
      <c r="F13" s="620">
        <v>0.6</v>
      </c>
      <c r="G13" s="619">
        <v>6.5</v>
      </c>
      <c r="H13" s="619">
        <v>14.3</v>
      </c>
      <c r="I13" s="619">
        <v>5.8</v>
      </c>
      <c r="J13" s="621">
        <v>1.8</v>
      </c>
      <c r="K13" s="619">
        <v>25.4</v>
      </c>
      <c r="L13" s="622" t="s">
        <v>335</v>
      </c>
      <c r="M13" s="623" t="s">
        <v>335</v>
      </c>
      <c r="N13" s="619">
        <v>51.8</v>
      </c>
      <c r="O13" s="625">
        <v>14</v>
      </c>
    </row>
    <row r="14" spans="2:17" s="616" customFormat="1" ht="21" customHeight="1">
      <c r="B14" s="357" t="s">
        <v>236</v>
      </c>
      <c r="C14" s="619">
        <v>28.3</v>
      </c>
      <c r="D14" s="620">
        <v>-0.85</v>
      </c>
      <c r="E14" s="620">
        <v>-1.61</v>
      </c>
      <c r="F14" s="620">
        <v>0.76</v>
      </c>
      <c r="G14" s="619">
        <v>4.2</v>
      </c>
      <c r="H14" s="619">
        <v>20.3</v>
      </c>
      <c r="I14" s="619">
        <v>0</v>
      </c>
      <c r="J14" s="621">
        <v>0.8</v>
      </c>
      <c r="K14" s="619">
        <v>18.5</v>
      </c>
      <c r="L14" s="622" t="s">
        <v>335</v>
      </c>
      <c r="M14" s="623" t="s">
        <v>335</v>
      </c>
      <c r="N14" s="619">
        <v>40</v>
      </c>
      <c r="O14" s="624">
        <v>0</v>
      </c>
    </row>
    <row r="15" spans="2:17" s="72" customFormat="1" ht="21" customHeight="1">
      <c r="B15" s="357" t="s">
        <v>237</v>
      </c>
      <c r="C15" s="619">
        <v>189.6</v>
      </c>
      <c r="D15" s="620">
        <v>-0.14000000000000001</v>
      </c>
      <c r="E15" s="620">
        <v>-0.37</v>
      </c>
      <c r="F15" s="620">
        <v>0.23</v>
      </c>
      <c r="G15" s="619">
        <v>7.2</v>
      </c>
      <c r="H15" s="619">
        <v>11</v>
      </c>
      <c r="I15" s="619">
        <v>4.8</v>
      </c>
      <c r="J15" s="621">
        <v>2.2999999999999998</v>
      </c>
      <c r="K15" s="619">
        <v>29.3</v>
      </c>
      <c r="L15" s="622" t="s">
        <v>335</v>
      </c>
      <c r="M15" s="623" t="s">
        <v>335</v>
      </c>
      <c r="N15" s="619">
        <v>40</v>
      </c>
      <c r="O15" s="624">
        <v>27.1</v>
      </c>
    </row>
    <row r="16" spans="2:17" s="72" customFormat="1" ht="21" customHeight="1">
      <c r="B16" s="357" t="s">
        <v>238</v>
      </c>
      <c r="C16" s="619">
        <v>549</v>
      </c>
      <c r="D16" s="620">
        <v>0.73</v>
      </c>
      <c r="E16" s="620">
        <v>0.09</v>
      </c>
      <c r="F16" s="620">
        <v>0.65</v>
      </c>
      <c r="G16" s="619">
        <v>8.1999999999999993</v>
      </c>
      <c r="H16" s="619">
        <v>7.4</v>
      </c>
      <c r="I16" s="619">
        <v>3</v>
      </c>
      <c r="J16" s="621">
        <v>2.6</v>
      </c>
      <c r="K16" s="619">
        <v>30.6</v>
      </c>
      <c r="L16" s="622" t="s">
        <v>335</v>
      </c>
      <c r="M16" s="623" t="s">
        <v>335</v>
      </c>
      <c r="N16" s="619">
        <v>59.4</v>
      </c>
      <c r="O16" s="624">
        <v>23</v>
      </c>
    </row>
    <row r="17" spans="2:15" s="72" customFormat="1" ht="21" customHeight="1">
      <c r="B17" s="357" t="s">
        <v>239</v>
      </c>
      <c r="C17" s="619">
        <v>70.7</v>
      </c>
      <c r="D17" s="620">
        <v>-0.86</v>
      </c>
      <c r="E17" s="620">
        <v>-0.93</v>
      </c>
      <c r="F17" s="620">
        <v>7.0000000000000007E-2</v>
      </c>
      <c r="G17" s="619">
        <v>7.8</v>
      </c>
      <c r="H17" s="619">
        <v>17.100000000000001</v>
      </c>
      <c r="I17" s="619">
        <v>2.1</v>
      </c>
      <c r="J17" s="621">
        <v>2.2000000000000002</v>
      </c>
      <c r="K17" s="619">
        <v>38.700000000000003</v>
      </c>
      <c r="L17" s="622" t="s">
        <v>335</v>
      </c>
      <c r="M17" s="623" t="s">
        <v>335</v>
      </c>
      <c r="N17" s="619">
        <v>60.4</v>
      </c>
      <c r="O17" s="624">
        <v>35.700000000000003</v>
      </c>
    </row>
    <row r="18" spans="2:15" s="72" customFormat="1" ht="21" customHeight="1">
      <c r="B18" s="357" t="s">
        <v>240</v>
      </c>
      <c r="C18" s="619">
        <v>65.3</v>
      </c>
      <c r="D18" s="620">
        <v>-0.02</v>
      </c>
      <c r="E18" s="620">
        <v>-0.78</v>
      </c>
      <c r="F18" s="620">
        <v>0.76</v>
      </c>
      <c r="G18" s="619">
        <v>5.4</v>
      </c>
      <c r="H18" s="619">
        <v>13.2</v>
      </c>
      <c r="I18" s="619">
        <v>2.9</v>
      </c>
      <c r="J18" s="621">
        <v>3.1</v>
      </c>
      <c r="K18" s="619">
        <v>25.2</v>
      </c>
      <c r="L18" s="622" t="s">
        <v>335</v>
      </c>
      <c r="M18" s="623" t="s">
        <v>335</v>
      </c>
      <c r="N18" s="619">
        <v>50</v>
      </c>
      <c r="O18" s="624">
        <v>33.299999999999997</v>
      </c>
    </row>
    <row r="19" spans="2:15" s="72" customFormat="1" ht="21" customHeight="1">
      <c r="B19" s="357" t="s">
        <v>151</v>
      </c>
      <c r="C19" s="619">
        <v>120.3</v>
      </c>
      <c r="D19" s="620">
        <v>0.06</v>
      </c>
      <c r="E19" s="620">
        <v>-0.37</v>
      </c>
      <c r="F19" s="620">
        <v>0.43</v>
      </c>
      <c r="G19" s="619">
        <v>5.6</v>
      </c>
      <c r="H19" s="619">
        <v>9.3000000000000007</v>
      </c>
      <c r="I19" s="619">
        <v>4.8</v>
      </c>
      <c r="J19" s="621">
        <v>1.5</v>
      </c>
      <c r="K19" s="619">
        <v>22</v>
      </c>
      <c r="L19" s="622" t="s">
        <v>335</v>
      </c>
      <c r="M19" s="623" t="s">
        <v>335</v>
      </c>
      <c r="N19" s="619">
        <v>58.6</v>
      </c>
      <c r="O19" s="624">
        <v>12</v>
      </c>
    </row>
    <row r="20" spans="2:15" s="609" customFormat="1" ht="56.25">
      <c r="B20" s="4903"/>
      <c r="C20" s="604" t="s">
        <v>997</v>
      </c>
      <c r="D20" s="604" t="s">
        <v>998</v>
      </c>
      <c r="E20" s="604" t="s">
        <v>999</v>
      </c>
      <c r="F20" s="626" t="s">
        <v>1000</v>
      </c>
      <c r="G20" s="604" t="s">
        <v>1001</v>
      </c>
      <c r="H20" s="604" t="s">
        <v>1002</v>
      </c>
      <c r="I20" s="604" t="s">
        <v>1003</v>
      </c>
      <c r="J20" s="604" t="s">
        <v>1004</v>
      </c>
      <c r="K20" s="604" t="s">
        <v>1005</v>
      </c>
      <c r="L20" s="604" t="s">
        <v>1006</v>
      </c>
      <c r="M20" s="604" t="s">
        <v>1007</v>
      </c>
      <c r="N20" s="627" t="s">
        <v>1008</v>
      </c>
      <c r="O20" s="583" t="s">
        <v>1009</v>
      </c>
    </row>
    <row r="21" spans="2:15" ht="18" customHeight="1">
      <c r="B21" s="4903"/>
      <c r="C21" s="628" t="s">
        <v>1010</v>
      </c>
      <c r="D21" s="4793" t="s">
        <v>571</v>
      </c>
      <c r="E21" s="4793"/>
      <c r="F21" s="4793"/>
      <c r="G21" s="4793" t="s">
        <v>978</v>
      </c>
      <c r="H21" s="4793"/>
      <c r="I21" s="4793"/>
      <c r="J21" s="4793"/>
      <c r="K21" s="4793"/>
      <c r="L21" s="574" t="s">
        <v>482</v>
      </c>
      <c r="M21" s="574" t="s">
        <v>978</v>
      </c>
      <c r="N21" s="4793" t="s">
        <v>571</v>
      </c>
      <c r="O21" s="4794"/>
    </row>
    <row r="22" spans="2:15" s="632" customFormat="1" ht="6" customHeight="1">
      <c r="B22" s="629"/>
      <c r="C22" s="630"/>
      <c r="D22" s="631"/>
      <c r="E22" s="631"/>
      <c r="F22" s="631"/>
      <c r="G22" s="631"/>
      <c r="H22" s="631"/>
      <c r="I22" s="631"/>
      <c r="J22" s="631"/>
      <c r="K22" s="631"/>
      <c r="L22" s="631"/>
      <c r="M22" s="631"/>
      <c r="N22" s="631"/>
      <c r="O22" s="631"/>
    </row>
    <row r="23" spans="2:15" s="632" customFormat="1" ht="12.75" customHeight="1">
      <c r="B23" s="4906" t="s">
        <v>164</v>
      </c>
      <c r="C23" s="4773"/>
      <c r="D23" s="4773"/>
      <c r="E23" s="4773"/>
      <c r="F23" s="4773"/>
      <c r="G23" s="4773"/>
      <c r="H23" s="4773"/>
      <c r="I23" s="4773"/>
      <c r="J23" s="4773"/>
      <c r="K23" s="4773"/>
      <c r="L23" s="4773"/>
      <c r="M23" s="4773"/>
      <c r="N23" s="4773"/>
      <c r="O23" s="4773"/>
    </row>
    <row r="24" spans="2:15" s="632" customFormat="1" ht="12.75" customHeight="1">
      <c r="B24" s="4904" t="s">
        <v>1011</v>
      </c>
      <c r="C24" s="4904"/>
      <c r="D24" s="4904"/>
      <c r="E24" s="4904"/>
      <c r="F24" s="4904"/>
      <c r="G24" s="4904"/>
      <c r="H24" s="4904"/>
      <c r="I24" s="4904"/>
      <c r="J24" s="4904"/>
      <c r="K24" s="4904"/>
      <c r="L24" s="4904"/>
      <c r="M24" s="4904"/>
      <c r="N24" s="4904"/>
      <c r="O24" s="4904"/>
    </row>
    <row r="25" spans="2:15" s="633" customFormat="1" ht="12.75" customHeight="1">
      <c r="B25" s="4904" t="s">
        <v>1012</v>
      </c>
      <c r="C25" s="4904"/>
      <c r="D25" s="4904"/>
      <c r="E25" s="4904"/>
      <c r="F25" s="4904"/>
      <c r="G25" s="4904"/>
      <c r="H25" s="4904"/>
      <c r="I25" s="4904"/>
      <c r="J25" s="4904"/>
      <c r="K25" s="4904"/>
      <c r="L25" s="4904"/>
      <c r="M25" s="4904"/>
      <c r="N25" s="4904"/>
      <c r="O25" s="4904"/>
    </row>
    <row r="26" spans="2:15" ht="6" customHeight="1">
      <c r="B26" s="634"/>
      <c r="C26" s="634"/>
      <c r="D26" s="634"/>
      <c r="E26" s="634"/>
      <c r="F26" s="634"/>
      <c r="G26" s="634"/>
      <c r="H26" s="634"/>
      <c r="I26" s="634"/>
      <c r="J26" s="634"/>
      <c r="K26" s="634"/>
      <c r="L26" s="634"/>
      <c r="M26" s="634"/>
      <c r="N26" s="634"/>
      <c r="O26" s="634"/>
    </row>
    <row r="27" spans="2:15" ht="11.25">
      <c r="B27" s="4905" t="s">
        <v>220</v>
      </c>
      <c r="C27" s="4905"/>
      <c r="D27" s="4905"/>
      <c r="E27" s="4905"/>
      <c r="F27" s="4905"/>
      <c r="G27" s="4905"/>
      <c r="H27" s="635"/>
      <c r="J27" s="637"/>
    </row>
    <row r="28" spans="2:15" ht="11.25">
      <c r="B28" s="4900" t="s">
        <v>1013</v>
      </c>
      <c r="C28" s="4900"/>
      <c r="D28" s="639"/>
      <c r="E28" s="4901" t="s">
        <v>1014</v>
      </c>
      <c r="F28" s="4901"/>
      <c r="G28" s="4901"/>
      <c r="H28" s="640"/>
      <c r="I28" s="4902" t="s">
        <v>1015</v>
      </c>
      <c r="J28" s="4902"/>
      <c r="K28" s="4902"/>
    </row>
    <row r="29" spans="2:15" ht="11.25">
      <c r="B29" s="4900" t="s">
        <v>1016</v>
      </c>
      <c r="C29" s="4900"/>
      <c r="D29" s="641"/>
      <c r="E29" s="4901" t="s">
        <v>1017</v>
      </c>
      <c r="F29" s="4901"/>
      <c r="G29" s="4901"/>
      <c r="I29" s="4902" t="s">
        <v>1018</v>
      </c>
      <c r="J29" s="4902"/>
      <c r="K29" s="4902"/>
    </row>
    <row r="30" spans="2:15" ht="11.25">
      <c r="B30" s="4900" t="s">
        <v>1019</v>
      </c>
      <c r="C30" s="4900"/>
      <c r="D30" s="640"/>
      <c r="E30" s="4901" t="s">
        <v>1020</v>
      </c>
      <c r="F30" s="4901"/>
      <c r="G30" s="4901"/>
      <c r="H30" s="642"/>
      <c r="I30" s="4902" t="s">
        <v>1021</v>
      </c>
      <c r="J30" s="4902"/>
      <c r="K30" s="4902"/>
    </row>
    <row r="31" spans="2:15" ht="11.25">
      <c r="B31" s="4900" t="s">
        <v>1022</v>
      </c>
      <c r="C31" s="4900"/>
      <c r="D31" s="640"/>
      <c r="E31" s="4901" t="s">
        <v>1023</v>
      </c>
      <c r="F31" s="4901"/>
      <c r="G31" s="4901"/>
      <c r="I31" s="4902" t="s">
        <v>1024</v>
      </c>
      <c r="J31" s="4902"/>
      <c r="K31" s="4902"/>
    </row>
    <row r="32" spans="2:15" ht="11.25">
      <c r="B32" s="641"/>
      <c r="D32" s="640"/>
      <c r="G32" s="640"/>
      <c r="I32" s="642"/>
      <c r="J32" s="611"/>
    </row>
    <row r="33" spans="5:6" s="611" customFormat="1" ht="11.25">
      <c r="E33" s="638"/>
      <c r="F33" s="638"/>
    </row>
  </sheetData>
  <mergeCells count="26">
    <mergeCell ref="B1:O1"/>
    <mergeCell ref="B2:O2"/>
    <mergeCell ref="B4:B5"/>
    <mergeCell ref="D5:F5"/>
    <mergeCell ref="G5:K5"/>
    <mergeCell ref="N5:O5"/>
    <mergeCell ref="B29:C29"/>
    <mergeCell ref="E29:G29"/>
    <mergeCell ref="I29:K29"/>
    <mergeCell ref="B20:B21"/>
    <mergeCell ref="D21:F21"/>
    <mergeCell ref="G21:K21"/>
    <mergeCell ref="B25:O25"/>
    <mergeCell ref="B27:G27"/>
    <mergeCell ref="B28:C28"/>
    <mergeCell ref="E28:G28"/>
    <mergeCell ref="I28:K28"/>
    <mergeCell ref="N21:O21"/>
    <mergeCell ref="B23:O23"/>
    <mergeCell ref="B24:O24"/>
    <mergeCell ref="B30:C30"/>
    <mergeCell ref="E30:G30"/>
    <mergeCell ref="I30:K30"/>
    <mergeCell ref="B31:C31"/>
    <mergeCell ref="E31:G31"/>
    <mergeCell ref="I31:K31"/>
  </mergeCells>
  <hyperlinks>
    <hyperlink ref="L4" r:id="rId1"/>
    <hyperlink ref="M4" r:id="rId2"/>
    <hyperlink ref="L20" r:id="rId3"/>
    <hyperlink ref="M20" r:id="rId4"/>
    <hyperlink ref="N4" r:id="rId5"/>
    <hyperlink ref="N20" r:id="rId6"/>
    <hyperlink ref="C4" r:id="rId7"/>
    <hyperlink ref="C20" r:id="rId8"/>
    <hyperlink ref="D4" r:id="rId9"/>
    <hyperlink ref="E4" r:id="rId10"/>
    <hyperlink ref="F4" r:id="rId11"/>
    <hyperlink ref="G4" r:id="rId12"/>
    <hyperlink ref="H4" r:id="rId13"/>
    <hyperlink ref="I4" r:id="rId14"/>
    <hyperlink ref="K4" r:id="rId15"/>
    <hyperlink ref="D20" r:id="rId16"/>
    <hyperlink ref="E20" r:id="rId17"/>
    <hyperlink ref="F20" r:id="rId18"/>
    <hyperlink ref="G20" r:id="rId19"/>
    <hyperlink ref="H20" r:id="rId20"/>
    <hyperlink ref="I20" r:id="rId21"/>
    <hyperlink ref="K20" r:id="rId22"/>
    <hyperlink ref="J4" r:id="rId23" display="Taxa bruta de divórcio               "/>
    <hyperlink ref="J20" r:id="rId24"/>
    <hyperlink ref="B28" r:id="rId25"/>
    <hyperlink ref="B29" r:id="rId26"/>
    <hyperlink ref="B30" r:id="rId27"/>
    <hyperlink ref="B31" r:id="rId28"/>
    <hyperlink ref="E28" r:id="rId29"/>
    <hyperlink ref="E31" r:id="rId30"/>
    <hyperlink ref="E29" r:id="rId31"/>
    <hyperlink ref="E30" r:id="rId32"/>
    <hyperlink ref="I31" r:id="rId33"/>
    <hyperlink ref="I29" r:id="rId34"/>
    <hyperlink ref="I28" r:id="rId35"/>
    <hyperlink ref="I30" r:id="rId36"/>
    <hyperlink ref="Q2" location="Indice!A1" display="(Voltar ao Índice)"/>
  </hyperlinks>
  <printOptions horizontalCentered="1"/>
  <pageMargins left="0.27559055118110237" right="0.27559055118110237" top="0.6692913385826772" bottom="0.47244094488188981" header="0" footer="0"/>
  <pageSetup paperSize="9" scale="73" orientation="portrait" verticalDpi="0" r:id="rId37"/>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B1" sqref="B1:I1"/>
    </sheetView>
  </sheetViews>
  <sheetFormatPr defaultColWidth="9.140625" defaultRowHeight="11.25"/>
  <cols>
    <col min="1" max="1" width="6.7109375" style="3717" customWidth="1"/>
    <col min="2" max="2" width="16.7109375" style="3717" customWidth="1"/>
    <col min="3" max="9" width="11.140625" style="3717" customWidth="1"/>
    <col min="10" max="10" width="6.7109375" style="3717" customWidth="1"/>
    <col min="11" max="11" width="14.28515625" style="3717" bestFit="1" customWidth="1"/>
    <col min="12" max="16384" width="9.140625" style="3717"/>
  </cols>
  <sheetData>
    <row r="1" spans="2:11" s="3852" customFormat="1" ht="30" customHeight="1">
      <c r="B1" s="6247" t="s">
        <v>5235</v>
      </c>
      <c r="C1" s="6247"/>
      <c r="D1" s="6247"/>
      <c r="E1" s="6247"/>
      <c r="F1" s="6247"/>
      <c r="G1" s="6247"/>
      <c r="H1" s="6247"/>
      <c r="I1" s="6247"/>
      <c r="J1" s="4589"/>
    </row>
    <row r="2" spans="2:11" s="3852" customFormat="1" ht="30" customHeight="1">
      <c r="B2" s="6247" t="s">
        <v>5236</v>
      </c>
      <c r="C2" s="6247"/>
      <c r="D2" s="6247"/>
      <c r="E2" s="6247"/>
      <c r="F2" s="6247"/>
      <c r="G2" s="6247"/>
      <c r="H2" s="6247"/>
      <c r="I2" s="6247"/>
      <c r="J2" s="4589"/>
      <c r="K2" s="2285" t="s">
        <v>979</v>
      </c>
    </row>
    <row r="3" spans="2:11" s="4536" customFormat="1" ht="12" customHeight="1">
      <c r="B3" s="3772" t="s">
        <v>590</v>
      </c>
      <c r="H3" s="3775"/>
      <c r="I3" s="3775" t="s">
        <v>591</v>
      </c>
    </row>
    <row r="4" spans="2:11" s="4537" customFormat="1" ht="18" customHeight="1">
      <c r="B4" s="6685"/>
      <c r="C4" s="5236" t="s">
        <v>5222</v>
      </c>
      <c r="D4" s="5236" t="s">
        <v>5223</v>
      </c>
      <c r="E4" s="5665" t="s">
        <v>5199</v>
      </c>
      <c r="F4" s="5666"/>
      <c r="G4" s="5666"/>
      <c r="H4" s="5717"/>
      <c r="I4" s="6358" t="s">
        <v>5237</v>
      </c>
    </row>
    <row r="5" spans="2:11" s="4537" customFormat="1" ht="15" customHeight="1">
      <c r="B5" s="6685"/>
      <c r="C5" s="5236"/>
      <c r="D5" s="5236"/>
      <c r="E5" s="5236" t="s">
        <v>175</v>
      </c>
      <c r="F5" s="5236" t="s">
        <v>5238</v>
      </c>
      <c r="G5" s="5236" t="s">
        <v>5200</v>
      </c>
      <c r="H5" s="5236" t="s">
        <v>5201</v>
      </c>
      <c r="I5" s="6359"/>
    </row>
    <row r="6" spans="2:11" s="4537" customFormat="1" ht="15" customHeight="1">
      <c r="B6" s="6685"/>
      <c r="C6" s="5236"/>
      <c r="D6" s="5236"/>
      <c r="E6" s="5236"/>
      <c r="F6" s="5236"/>
      <c r="G6" s="5236"/>
      <c r="H6" s="5236"/>
      <c r="I6" s="6360"/>
      <c r="J6" s="4593"/>
    </row>
    <row r="7" spans="2:11" s="4547" customFormat="1" ht="21" customHeight="1">
      <c r="B7" s="347" t="s">
        <v>12</v>
      </c>
      <c r="C7" s="3656">
        <v>9411442</v>
      </c>
      <c r="D7" s="3656">
        <v>4238379</v>
      </c>
      <c r="E7" s="3656">
        <v>5173063</v>
      </c>
      <c r="F7" s="3656">
        <v>4937552</v>
      </c>
      <c r="G7" s="3656">
        <v>135792</v>
      </c>
      <c r="H7" s="3656">
        <v>99719</v>
      </c>
      <c r="I7" s="3656">
        <v>2074</v>
      </c>
    </row>
    <row r="8" spans="2:11" s="4547" customFormat="1" ht="21" customHeight="1">
      <c r="B8" s="347" t="s">
        <v>230</v>
      </c>
      <c r="C8" s="3656">
        <v>8927142</v>
      </c>
      <c r="D8" s="3656">
        <v>4014654</v>
      </c>
      <c r="E8" s="3656">
        <v>4912488</v>
      </c>
      <c r="F8" s="3656">
        <v>4685840</v>
      </c>
      <c r="G8" s="3656">
        <v>132060</v>
      </c>
      <c r="H8" s="3656">
        <v>94588</v>
      </c>
      <c r="I8" s="3656">
        <v>1892</v>
      </c>
    </row>
    <row r="9" spans="2:11" s="4545" customFormat="1" ht="21" customHeight="1">
      <c r="B9" s="355" t="s">
        <v>203</v>
      </c>
      <c r="C9" s="297">
        <v>255782</v>
      </c>
      <c r="D9" s="297">
        <v>117354</v>
      </c>
      <c r="E9" s="297">
        <v>138428</v>
      </c>
      <c r="F9" s="297">
        <v>133362</v>
      </c>
      <c r="G9" s="297">
        <v>1435</v>
      </c>
      <c r="H9" s="297">
        <v>3631</v>
      </c>
      <c r="I9" s="297">
        <v>71</v>
      </c>
    </row>
    <row r="10" spans="2:11" s="4547" customFormat="1" ht="21" customHeight="1">
      <c r="B10" s="357" t="s">
        <v>231</v>
      </c>
      <c r="C10" s="3659">
        <v>12087</v>
      </c>
      <c r="D10" s="3659">
        <v>5377</v>
      </c>
      <c r="E10" s="3659">
        <v>6710</v>
      </c>
      <c r="F10" s="3659">
        <v>6523</v>
      </c>
      <c r="G10" s="3659">
        <v>38</v>
      </c>
      <c r="H10" s="3659">
        <v>149</v>
      </c>
      <c r="I10" s="3659">
        <v>7</v>
      </c>
    </row>
    <row r="11" spans="2:11" s="4545" customFormat="1" ht="21" customHeight="1">
      <c r="B11" s="357" t="s">
        <v>232</v>
      </c>
      <c r="C11" s="3659">
        <v>32040</v>
      </c>
      <c r="D11" s="3659">
        <v>16274</v>
      </c>
      <c r="E11" s="3659">
        <v>15766</v>
      </c>
      <c r="F11" s="3659">
        <v>15149</v>
      </c>
      <c r="G11" s="3659">
        <v>157</v>
      </c>
      <c r="H11" s="3659">
        <v>460</v>
      </c>
      <c r="I11" s="3659">
        <v>7</v>
      </c>
    </row>
    <row r="12" spans="2:11" s="4545" customFormat="1" ht="21" customHeight="1">
      <c r="B12" s="357" t="s">
        <v>233</v>
      </c>
      <c r="C12" s="3659">
        <v>106302</v>
      </c>
      <c r="D12" s="3659">
        <v>50232</v>
      </c>
      <c r="E12" s="3659">
        <v>56070</v>
      </c>
      <c r="F12" s="3659">
        <v>53737</v>
      </c>
      <c r="G12" s="3659">
        <v>696</v>
      </c>
      <c r="H12" s="3659">
        <v>1637</v>
      </c>
      <c r="I12" s="3659">
        <v>11</v>
      </c>
    </row>
    <row r="13" spans="2:11" s="4547" customFormat="1" ht="21" customHeight="1">
      <c r="B13" s="357" t="s">
        <v>234</v>
      </c>
      <c r="C13" s="3659">
        <v>20906</v>
      </c>
      <c r="D13" s="3659">
        <v>9132</v>
      </c>
      <c r="E13" s="3659">
        <v>11774</v>
      </c>
      <c r="F13" s="3659">
        <v>11441</v>
      </c>
      <c r="G13" s="3659">
        <v>123</v>
      </c>
      <c r="H13" s="3659">
        <v>210</v>
      </c>
      <c r="I13" s="3659">
        <v>7</v>
      </c>
    </row>
    <row r="14" spans="2:11" s="4545" customFormat="1" ht="21" customHeight="1">
      <c r="B14" s="357" t="s">
        <v>235</v>
      </c>
      <c r="C14" s="3659">
        <v>9661</v>
      </c>
      <c r="D14" s="3659">
        <v>4605</v>
      </c>
      <c r="E14" s="3659">
        <v>5056</v>
      </c>
      <c r="F14" s="3659">
        <v>4915</v>
      </c>
      <c r="G14" s="3659">
        <v>29</v>
      </c>
      <c r="H14" s="3659">
        <v>112</v>
      </c>
      <c r="I14" s="3659">
        <v>5</v>
      </c>
    </row>
    <row r="15" spans="2:11" s="4547" customFormat="1" ht="21" customHeight="1">
      <c r="B15" s="357" t="s">
        <v>236</v>
      </c>
      <c r="C15" s="3659">
        <v>3150</v>
      </c>
      <c r="D15" s="3659">
        <v>999</v>
      </c>
      <c r="E15" s="3659">
        <v>2151</v>
      </c>
      <c r="F15" s="3659">
        <v>2112</v>
      </c>
      <c r="G15" s="3659">
        <v>8</v>
      </c>
      <c r="H15" s="3659">
        <v>31</v>
      </c>
      <c r="I15" s="3659">
        <v>5</v>
      </c>
    </row>
    <row r="16" spans="2:11" s="4545" customFormat="1" ht="21" customHeight="1">
      <c r="B16" s="357" t="s">
        <v>237</v>
      </c>
      <c r="C16" s="3659">
        <v>13700</v>
      </c>
      <c r="D16" s="3659">
        <v>5930</v>
      </c>
      <c r="E16" s="3659">
        <v>7770</v>
      </c>
      <c r="F16" s="3659">
        <v>7546</v>
      </c>
      <c r="G16" s="3659">
        <v>48</v>
      </c>
      <c r="H16" s="3659">
        <v>176</v>
      </c>
      <c r="I16" s="3659">
        <v>7</v>
      </c>
    </row>
    <row r="17" spans="2:9" s="4545" customFormat="1" ht="21" customHeight="1">
      <c r="B17" s="357" t="s">
        <v>238</v>
      </c>
      <c r="C17" s="3659">
        <v>38524</v>
      </c>
      <c r="D17" s="3659">
        <v>16708</v>
      </c>
      <c r="E17" s="3659">
        <v>21816</v>
      </c>
      <c r="F17" s="3659">
        <v>21044</v>
      </c>
      <c r="G17" s="3659">
        <v>217</v>
      </c>
      <c r="H17" s="3659">
        <v>555</v>
      </c>
      <c r="I17" s="3659">
        <v>7</v>
      </c>
    </row>
    <row r="18" spans="2:9" s="4545" customFormat="1" ht="21" customHeight="1">
      <c r="B18" s="357" t="s">
        <v>239</v>
      </c>
      <c r="C18" s="3659">
        <v>7963</v>
      </c>
      <c r="D18" s="3659">
        <v>3337</v>
      </c>
      <c r="E18" s="3659">
        <v>4626</v>
      </c>
      <c r="F18" s="3659">
        <v>4456</v>
      </c>
      <c r="G18" s="3659">
        <v>41</v>
      </c>
      <c r="H18" s="3659">
        <v>129</v>
      </c>
      <c r="I18" s="3659">
        <v>5</v>
      </c>
    </row>
    <row r="19" spans="2:9" s="4545" customFormat="1" ht="21" customHeight="1">
      <c r="B19" s="357" t="s">
        <v>240</v>
      </c>
      <c r="C19" s="3659">
        <v>6171</v>
      </c>
      <c r="D19" s="3659">
        <v>2864</v>
      </c>
      <c r="E19" s="3659">
        <v>3307</v>
      </c>
      <c r="F19" s="3659">
        <v>3168</v>
      </c>
      <c r="G19" s="3659">
        <v>47</v>
      </c>
      <c r="H19" s="3659">
        <v>92</v>
      </c>
      <c r="I19" s="3659">
        <v>5</v>
      </c>
    </row>
    <row r="20" spans="2:9" s="4545" customFormat="1" ht="21" customHeight="1">
      <c r="B20" s="357" t="s">
        <v>151</v>
      </c>
      <c r="C20" s="3659">
        <v>5278</v>
      </c>
      <c r="D20" s="3659">
        <v>1896</v>
      </c>
      <c r="E20" s="3659">
        <v>3382</v>
      </c>
      <c r="F20" s="3659">
        <v>3271</v>
      </c>
      <c r="G20" s="3659">
        <v>31</v>
      </c>
      <c r="H20" s="3659">
        <v>80</v>
      </c>
      <c r="I20" s="3659">
        <v>5</v>
      </c>
    </row>
    <row r="21" spans="2:9" s="4537" customFormat="1" ht="21" customHeight="1">
      <c r="B21" s="6685"/>
      <c r="C21" s="6367" t="s">
        <v>5212</v>
      </c>
      <c r="D21" s="5236" t="s">
        <v>5213</v>
      </c>
      <c r="E21" s="5236" t="s">
        <v>5214</v>
      </c>
      <c r="F21" s="5236"/>
      <c r="G21" s="5236"/>
      <c r="H21" s="5236"/>
      <c r="I21" s="6358" t="s">
        <v>5239</v>
      </c>
    </row>
    <row r="22" spans="2:9" s="4537" customFormat="1" ht="21" customHeight="1">
      <c r="B22" s="6685"/>
      <c r="C22" s="6369"/>
      <c r="D22" s="5236"/>
      <c r="E22" s="1563" t="s">
        <v>175</v>
      </c>
      <c r="F22" s="1563" t="s">
        <v>5240</v>
      </c>
      <c r="G22" s="1563" t="s">
        <v>5215</v>
      </c>
      <c r="H22" s="1563" t="s">
        <v>5216</v>
      </c>
      <c r="I22" s="6360"/>
    </row>
    <row r="23" spans="2:9" s="4537" customFormat="1" ht="4.5" customHeight="1">
      <c r="B23" s="3738"/>
      <c r="C23" s="2251"/>
      <c r="D23" s="2251"/>
      <c r="E23" s="2251"/>
      <c r="F23" s="2251"/>
      <c r="G23" s="2251"/>
      <c r="H23" s="2251"/>
      <c r="I23" s="2251"/>
    </row>
    <row r="24" spans="2:9" s="4576" customFormat="1" ht="12" customHeight="1">
      <c r="B24" s="6694" t="s">
        <v>164</v>
      </c>
      <c r="C24" s="6694"/>
      <c r="D24" s="6694"/>
      <c r="E24" s="6694"/>
      <c r="F24" s="6694"/>
      <c r="G24" s="6694"/>
      <c r="H24" s="6694"/>
      <c r="I24" s="6694"/>
    </row>
    <row r="25" spans="2:9" s="3788" customFormat="1" ht="12" customHeight="1">
      <c r="B25" s="6694" t="s">
        <v>5166</v>
      </c>
      <c r="C25" s="6694"/>
      <c r="D25" s="6694"/>
      <c r="E25" s="6694"/>
      <c r="F25" s="6694"/>
      <c r="G25" s="6694"/>
      <c r="H25" s="6694"/>
      <c r="I25" s="6694"/>
    </row>
    <row r="26" spans="2:9" s="3788" customFormat="1" ht="12" customHeight="1">
      <c r="B26" s="6694" t="s">
        <v>5167</v>
      </c>
      <c r="C26" s="6694"/>
      <c r="D26" s="6694"/>
      <c r="E26" s="6694"/>
      <c r="F26" s="6694"/>
      <c r="G26" s="6694"/>
      <c r="H26" s="6694"/>
      <c r="I26" s="6694"/>
    </row>
    <row r="27" spans="2:9" s="3788" customFormat="1" ht="12" customHeight="1">
      <c r="B27" s="6694" t="s">
        <v>5241</v>
      </c>
      <c r="C27" s="6694"/>
      <c r="D27" s="6694"/>
      <c r="E27" s="6694"/>
      <c r="F27" s="6694"/>
      <c r="G27" s="6694"/>
      <c r="H27" s="6694"/>
      <c r="I27" s="6694"/>
    </row>
    <row r="28" spans="2:9" s="3788" customFormat="1" ht="12" customHeight="1">
      <c r="B28" s="6694" t="s">
        <v>5242</v>
      </c>
      <c r="C28" s="6694"/>
      <c r="D28" s="6694"/>
      <c r="E28" s="6694"/>
      <c r="F28" s="6694"/>
      <c r="G28" s="6694"/>
      <c r="H28" s="6694"/>
      <c r="I28" s="6694"/>
    </row>
    <row r="29" spans="2:9" ht="22.5" customHeight="1"/>
    <row r="30" spans="2:9" ht="22.5" customHeight="1"/>
    <row r="31" spans="2:9" ht="22.5" customHeight="1"/>
    <row r="32" spans="2:9" ht="4.5" customHeight="1"/>
  </sheetData>
  <mergeCells count="21">
    <mergeCell ref="I21:I22"/>
    <mergeCell ref="B1:I1"/>
    <mergeCell ref="B2:I2"/>
    <mergeCell ref="B4:B6"/>
    <mergeCell ref="C4:C6"/>
    <mergeCell ref="D4:D6"/>
    <mergeCell ref="E4:H4"/>
    <mergeCell ref="I4:I6"/>
    <mergeCell ref="E5:E6"/>
    <mergeCell ref="F5:F6"/>
    <mergeCell ref="G5:G6"/>
    <mergeCell ref="H5:H6"/>
    <mergeCell ref="B21:B22"/>
    <mergeCell ref="C21:C22"/>
    <mergeCell ref="D21:D22"/>
    <mergeCell ref="E21:H21"/>
    <mergeCell ref="B24:I24"/>
    <mergeCell ref="B25:I25"/>
    <mergeCell ref="B26:I26"/>
    <mergeCell ref="B27:I27"/>
    <mergeCell ref="B28:I28"/>
  </mergeCells>
  <hyperlinks>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1" sqref="B1:N1"/>
    </sheetView>
  </sheetViews>
  <sheetFormatPr defaultColWidth="9.140625" defaultRowHeight="11.25"/>
  <cols>
    <col min="1" max="1" width="6.7109375" style="3717" customWidth="1"/>
    <col min="2" max="2" width="15.7109375" style="3717" customWidth="1"/>
    <col min="3" max="3" width="6.7109375" style="3717" customWidth="1"/>
    <col min="4" max="4" width="7.42578125" style="3717" customWidth="1"/>
    <col min="5" max="5" width="8.42578125" style="3717" customWidth="1"/>
    <col min="6" max="6" width="6.85546875" style="3717" customWidth="1"/>
    <col min="7" max="7" width="6.85546875" style="3717" bestFit="1" customWidth="1"/>
    <col min="8" max="8" width="7.42578125" style="3717" customWidth="1"/>
    <col min="9" max="9" width="8.42578125" style="3717" customWidth="1"/>
    <col min="10" max="10" width="6.85546875" style="3717" customWidth="1"/>
    <col min="11" max="11" width="6.7109375" style="3717" customWidth="1"/>
    <col min="12" max="12" width="7.42578125" style="3717" customWidth="1"/>
    <col min="13" max="13" width="8.42578125" style="3717" customWidth="1"/>
    <col min="14" max="14" width="6.85546875" style="3717" customWidth="1"/>
    <col min="15" max="15" width="6.7109375" style="3717" customWidth="1"/>
    <col min="16" max="16" width="14.28515625" style="3717" bestFit="1" customWidth="1"/>
    <col min="17" max="16384" width="9.140625" style="3717"/>
  </cols>
  <sheetData>
    <row r="1" spans="2:16" s="3852" customFormat="1" ht="30" customHeight="1">
      <c r="B1" s="6247" t="s">
        <v>5243</v>
      </c>
      <c r="C1" s="6247"/>
      <c r="D1" s="6247"/>
      <c r="E1" s="6247"/>
      <c r="F1" s="6247"/>
      <c r="G1" s="6247"/>
      <c r="H1" s="6247"/>
      <c r="I1" s="6247"/>
      <c r="J1" s="6247"/>
      <c r="K1" s="6247"/>
      <c r="L1" s="6247"/>
      <c r="M1" s="6247"/>
      <c r="N1" s="6247"/>
      <c r="O1" s="4589"/>
    </row>
    <row r="2" spans="2:16" s="3852" customFormat="1" ht="30" customHeight="1">
      <c r="B2" s="6247" t="s">
        <v>5244</v>
      </c>
      <c r="C2" s="6247"/>
      <c r="D2" s="6247"/>
      <c r="E2" s="6247"/>
      <c r="F2" s="6247"/>
      <c r="G2" s="6247"/>
      <c r="H2" s="6247"/>
      <c r="I2" s="6247"/>
      <c r="J2" s="6247"/>
      <c r="K2" s="6247"/>
      <c r="L2" s="6247"/>
      <c r="M2" s="6247"/>
      <c r="N2" s="6247"/>
      <c r="O2" s="4589"/>
      <c r="P2" s="2285" t="s">
        <v>979</v>
      </c>
    </row>
    <row r="3" spans="2:16" s="4536" customFormat="1" ht="12" customHeight="1">
      <c r="B3" s="3772" t="s">
        <v>590</v>
      </c>
      <c r="C3" s="3772"/>
      <c r="G3" s="3772"/>
      <c r="K3" s="3772"/>
      <c r="N3" s="3775" t="s">
        <v>591</v>
      </c>
    </row>
    <row r="4" spans="2:16" s="4537" customFormat="1" ht="18" customHeight="1">
      <c r="B4" s="6695"/>
      <c r="C4" s="5236" t="s">
        <v>5225</v>
      </c>
      <c r="D4" s="5236"/>
      <c r="E4" s="5236"/>
      <c r="F4" s="5236"/>
      <c r="G4" s="5236" t="s">
        <v>5180</v>
      </c>
      <c r="H4" s="5236"/>
      <c r="I4" s="5236"/>
      <c r="J4" s="5236"/>
      <c r="K4" s="5665" t="s">
        <v>5178</v>
      </c>
      <c r="L4" s="5666"/>
      <c r="M4" s="5666"/>
      <c r="N4" s="5666"/>
      <c r="O4" s="4593"/>
    </row>
    <row r="5" spans="2:16" s="4537" customFormat="1" ht="49.5" customHeight="1">
      <c r="B5" s="6695"/>
      <c r="C5" s="4612" t="s">
        <v>5199</v>
      </c>
      <c r="D5" s="1563" t="s">
        <v>5237</v>
      </c>
      <c r="E5" s="1563" t="s">
        <v>5245</v>
      </c>
      <c r="F5" s="1563" t="s">
        <v>5246</v>
      </c>
      <c r="G5" s="4612" t="s">
        <v>5199</v>
      </c>
      <c r="H5" s="1563" t="s">
        <v>5237</v>
      </c>
      <c r="I5" s="1563" t="s">
        <v>5245</v>
      </c>
      <c r="J5" s="1563" t="s">
        <v>5246</v>
      </c>
      <c r="K5" s="4612" t="s">
        <v>5199</v>
      </c>
      <c r="L5" s="1563" t="s">
        <v>5237</v>
      </c>
      <c r="M5" s="1563" t="s">
        <v>5245</v>
      </c>
      <c r="N5" s="1564" t="s">
        <v>5246</v>
      </c>
      <c r="O5" s="4593"/>
    </row>
    <row r="6" spans="2:16" s="4547" customFormat="1" ht="21" customHeight="1">
      <c r="B6" s="347" t="s">
        <v>12</v>
      </c>
      <c r="C6" s="297">
        <v>170039</v>
      </c>
      <c r="D6" s="297">
        <v>12</v>
      </c>
      <c r="E6" s="297">
        <v>0</v>
      </c>
      <c r="F6" s="297">
        <v>0</v>
      </c>
      <c r="G6" s="297">
        <v>134099</v>
      </c>
      <c r="H6" s="297">
        <v>41</v>
      </c>
      <c r="I6" s="297">
        <v>6</v>
      </c>
      <c r="J6" s="297">
        <v>5</v>
      </c>
      <c r="K6" s="297">
        <v>351352</v>
      </c>
      <c r="L6" s="297">
        <v>130</v>
      </c>
      <c r="M6" s="297">
        <v>17</v>
      </c>
      <c r="N6" s="297">
        <v>13</v>
      </c>
      <c r="O6" s="4613"/>
    </row>
    <row r="7" spans="2:16" s="4547" customFormat="1" ht="21" customHeight="1">
      <c r="B7" s="347" t="s">
        <v>230</v>
      </c>
      <c r="C7" s="297">
        <v>167229</v>
      </c>
      <c r="D7" s="297">
        <v>12</v>
      </c>
      <c r="E7" s="297">
        <v>0</v>
      </c>
      <c r="F7" s="297">
        <v>0</v>
      </c>
      <c r="G7" s="297">
        <v>117757</v>
      </c>
      <c r="H7" s="297">
        <v>30</v>
      </c>
      <c r="I7" s="297">
        <v>4</v>
      </c>
      <c r="J7" s="297">
        <v>3</v>
      </c>
      <c r="K7" s="297">
        <v>340476</v>
      </c>
      <c r="L7" s="297">
        <v>113</v>
      </c>
      <c r="M7" s="297">
        <v>14</v>
      </c>
      <c r="N7" s="297">
        <v>10</v>
      </c>
      <c r="O7" s="4613"/>
    </row>
    <row r="8" spans="2:16" s="4545" customFormat="1" ht="21" customHeight="1">
      <c r="B8" s="355" t="s">
        <v>203</v>
      </c>
      <c r="C8" s="297">
        <v>986</v>
      </c>
      <c r="D8" s="297">
        <v>0</v>
      </c>
      <c r="E8" s="297">
        <v>0</v>
      </c>
      <c r="F8" s="297">
        <v>0</v>
      </c>
      <c r="G8" s="297">
        <v>12493</v>
      </c>
      <c r="H8" s="297">
        <v>8</v>
      </c>
      <c r="I8" s="297">
        <v>1</v>
      </c>
      <c r="J8" s="297">
        <v>1</v>
      </c>
      <c r="K8" s="297">
        <v>7627</v>
      </c>
      <c r="L8" s="297">
        <v>10</v>
      </c>
      <c r="M8" s="297">
        <v>2</v>
      </c>
      <c r="N8" s="297">
        <v>2</v>
      </c>
      <c r="O8" s="4614"/>
    </row>
    <row r="9" spans="2:16" s="4547" customFormat="1" ht="21" customHeight="1">
      <c r="B9" s="357" t="s">
        <v>231</v>
      </c>
      <c r="C9" s="4615" t="s">
        <v>187</v>
      </c>
      <c r="D9" s="4615" t="s">
        <v>187</v>
      </c>
      <c r="E9" s="4615" t="s">
        <v>187</v>
      </c>
      <c r="F9" s="4615" t="s">
        <v>187</v>
      </c>
      <c r="G9" s="4615">
        <v>1076</v>
      </c>
      <c r="H9" s="3659">
        <v>1</v>
      </c>
      <c r="I9" s="3659">
        <v>0</v>
      </c>
      <c r="J9" s="3659">
        <v>0</v>
      </c>
      <c r="K9" s="3659" t="s">
        <v>187</v>
      </c>
      <c r="L9" s="3659" t="s">
        <v>187</v>
      </c>
      <c r="M9" s="3659" t="s">
        <v>187</v>
      </c>
      <c r="N9" s="3659" t="s">
        <v>187</v>
      </c>
      <c r="O9" s="4616"/>
    </row>
    <row r="10" spans="2:16" s="4545" customFormat="1" ht="21" customHeight="1">
      <c r="B10" s="357" t="s">
        <v>232</v>
      </c>
      <c r="C10" s="4615">
        <v>369</v>
      </c>
      <c r="D10" s="3659">
        <v>0</v>
      </c>
      <c r="E10" s="3659">
        <v>0</v>
      </c>
      <c r="F10" s="3659">
        <v>0</v>
      </c>
      <c r="G10" s="4615">
        <v>1657</v>
      </c>
      <c r="H10" s="3659">
        <v>1</v>
      </c>
      <c r="I10" s="3659">
        <v>0</v>
      </c>
      <c r="J10" s="3659">
        <v>0</v>
      </c>
      <c r="K10" s="3659" t="s">
        <v>187</v>
      </c>
      <c r="L10" s="3659" t="s">
        <v>187</v>
      </c>
      <c r="M10" s="3659" t="s">
        <v>187</v>
      </c>
      <c r="N10" s="3659" t="s">
        <v>187</v>
      </c>
      <c r="O10" s="4614"/>
    </row>
    <row r="11" spans="2:16" s="4545" customFormat="1" ht="21" customHeight="1">
      <c r="B11" s="357" t="s">
        <v>233</v>
      </c>
      <c r="C11" s="4615" t="s">
        <v>187</v>
      </c>
      <c r="D11" s="4615" t="s">
        <v>187</v>
      </c>
      <c r="E11" s="4615" t="s">
        <v>187</v>
      </c>
      <c r="F11" s="4615" t="s">
        <v>187</v>
      </c>
      <c r="G11" s="4615">
        <v>4819</v>
      </c>
      <c r="H11" s="3659">
        <v>1</v>
      </c>
      <c r="I11" s="3659">
        <v>0</v>
      </c>
      <c r="J11" s="3659">
        <v>0</v>
      </c>
      <c r="K11" s="3659" t="s">
        <v>187</v>
      </c>
      <c r="L11" s="3659" t="s">
        <v>187</v>
      </c>
      <c r="M11" s="3659" t="s">
        <v>187</v>
      </c>
      <c r="N11" s="3659" t="s">
        <v>187</v>
      </c>
      <c r="O11" s="4614"/>
    </row>
    <row r="12" spans="2:16" s="4547" customFormat="1" ht="21" customHeight="1">
      <c r="B12" s="357" t="s">
        <v>234</v>
      </c>
      <c r="C12" s="4615">
        <v>116</v>
      </c>
      <c r="D12" s="3659">
        <v>0</v>
      </c>
      <c r="E12" s="3659">
        <v>0</v>
      </c>
      <c r="F12" s="3659">
        <v>0</v>
      </c>
      <c r="G12" s="4615">
        <v>235</v>
      </c>
      <c r="H12" s="3659">
        <v>0</v>
      </c>
      <c r="I12" s="3659">
        <v>0</v>
      </c>
      <c r="J12" s="3659">
        <v>0</v>
      </c>
      <c r="K12" s="3659" t="s">
        <v>187</v>
      </c>
      <c r="L12" s="3659" t="s">
        <v>187</v>
      </c>
      <c r="M12" s="3659" t="s">
        <v>187</v>
      </c>
      <c r="N12" s="3659" t="s">
        <v>187</v>
      </c>
      <c r="O12" s="4616"/>
    </row>
    <row r="13" spans="2:16" s="4545" customFormat="1" ht="21" customHeight="1">
      <c r="B13" s="357" t="s">
        <v>235</v>
      </c>
      <c r="C13" s="4615">
        <v>89</v>
      </c>
      <c r="D13" s="3659">
        <v>0</v>
      </c>
      <c r="E13" s="3659">
        <v>0</v>
      </c>
      <c r="F13" s="3659">
        <v>0</v>
      </c>
      <c r="G13" s="4615">
        <v>718</v>
      </c>
      <c r="H13" s="3659">
        <v>1</v>
      </c>
      <c r="I13" s="3659">
        <v>0</v>
      </c>
      <c r="J13" s="3659">
        <v>0</v>
      </c>
      <c r="K13" s="3659" t="s">
        <v>187</v>
      </c>
      <c r="L13" s="3659" t="s">
        <v>187</v>
      </c>
      <c r="M13" s="3659" t="s">
        <v>187</v>
      </c>
      <c r="N13" s="3659" t="s">
        <v>187</v>
      </c>
      <c r="O13" s="4614"/>
    </row>
    <row r="14" spans="2:16" s="4547" customFormat="1" ht="21" customHeight="1">
      <c r="B14" s="357" t="s">
        <v>236</v>
      </c>
      <c r="C14" s="3659" t="s">
        <v>187</v>
      </c>
      <c r="D14" s="3659" t="s">
        <v>187</v>
      </c>
      <c r="E14" s="3659" t="s">
        <v>187</v>
      </c>
      <c r="F14" s="3659" t="s">
        <v>187</v>
      </c>
      <c r="G14" s="3659" t="s">
        <v>187</v>
      </c>
      <c r="H14" s="3659" t="s">
        <v>187</v>
      </c>
      <c r="I14" s="3659" t="s">
        <v>187</v>
      </c>
      <c r="J14" s="3659" t="s">
        <v>187</v>
      </c>
      <c r="K14" s="3659">
        <v>227</v>
      </c>
      <c r="L14" s="3659">
        <v>0</v>
      </c>
      <c r="M14" s="3659">
        <v>0</v>
      </c>
      <c r="N14" s="3659">
        <v>0</v>
      </c>
      <c r="O14" s="4616"/>
    </row>
    <row r="15" spans="2:16" s="4545" customFormat="1" ht="21" customHeight="1">
      <c r="B15" s="357" t="s">
        <v>237</v>
      </c>
      <c r="C15" s="4615">
        <v>52</v>
      </c>
      <c r="D15" s="3659">
        <v>0</v>
      </c>
      <c r="E15" s="3659">
        <v>0</v>
      </c>
      <c r="F15" s="3659">
        <v>0</v>
      </c>
      <c r="G15" s="3659" t="s">
        <v>187</v>
      </c>
      <c r="H15" s="3659" t="s">
        <v>187</v>
      </c>
      <c r="I15" s="3659" t="s">
        <v>187</v>
      </c>
      <c r="J15" s="3659" t="s">
        <v>187</v>
      </c>
      <c r="K15" s="3659">
        <v>4024</v>
      </c>
      <c r="L15" s="3659">
        <v>4</v>
      </c>
      <c r="M15" s="3659">
        <v>1</v>
      </c>
      <c r="N15" s="3659">
        <v>1</v>
      </c>
      <c r="O15" s="4614"/>
    </row>
    <row r="16" spans="2:16" s="4545" customFormat="1" ht="21" customHeight="1">
      <c r="B16" s="357" t="s">
        <v>238</v>
      </c>
      <c r="C16" s="3659">
        <v>308</v>
      </c>
      <c r="D16" s="3659">
        <v>0</v>
      </c>
      <c r="E16" s="3659">
        <v>0</v>
      </c>
      <c r="F16" s="3659">
        <v>0</v>
      </c>
      <c r="G16" s="3659">
        <v>1066</v>
      </c>
      <c r="H16" s="3659">
        <v>0</v>
      </c>
      <c r="I16" s="3659">
        <v>0</v>
      </c>
      <c r="J16" s="3659">
        <v>0</v>
      </c>
      <c r="K16" s="3659" t="s">
        <v>187</v>
      </c>
      <c r="L16" s="3659" t="s">
        <v>187</v>
      </c>
      <c r="M16" s="3659" t="s">
        <v>187</v>
      </c>
      <c r="N16" s="3659" t="s">
        <v>187</v>
      </c>
      <c r="O16" s="4614"/>
    </row>
    <row r="17" spans="2:15" s="4545" customFormat="1" ht="21" customHeight="1">
      <c r="B17" s="357" t="s">
        <v>239</v>
      </c>
      <c r="C17" s="4615" t="s">
        <v>187</v>
      </c>
      <c r="D17" s="4615" t="s">
        <v>187</v>
      </c>
      <c r="E17" s="4615" t="s">
        <v>187</v>
      </c>
      <c r="F17" s="4615" t="s">
        <v>187</v>
      </c>
      <c r="G17" s="4615">
        <v>2797</v>
      </c>
      <c r="H17" s="3659">
        <v>4</v>
      </c>
      <c r="I17" s="3659">
        <v>1</v>
      </c>
      <c r="J17" s="3659">
        <v>1</v>
      </c>
      <c r="K17" s="3659">
        <v>305</v>
      </c>
      <c r="L17" s="3659">
        <v>0</v>
      </c>
      <c r="M17" s="3659">
        <v>0</v>
      </c>
      <c r="N17" s="3659">
        <v>0</v>
      </c>
      <c r="O17" s="4614"/>
    </row>
    <row r="18" spans="2:15" s="4545" customFormat="1" ht="21" customHeight="1">
      <c r="B18" s="357" t="s">
        <v>240</v>
      </c>
      <c r="C18" s="4615" t="s">
        <v>187</v>
      </c>
      <c r="D18" s="4615" t="s">
        <v>187</v>
      </c>
      <c r="E18" s="4615" t="s">
        <v>187</v>
      </c>
      <c r="F18" s="4615" t="s">
        <v>187</v>
      </c>
      <c r="G18" s="3659" t="s">
        <v>187</v>
      </c>
      <c r="H18" s="3659" t="s">
        <v>187</v>
      </c>
      <c r="I18" s="3659" t="s">
        <v>187</v>
      </c>
      <c r="J18" s="3659" t="s">
        <v>187</v>
      </c>
      <c r="K18" s="3659">
        <v>2619</v>
      </c>
      <c r="L18" s="3659">
        <v>5</v>
      </c>
      <c r="M18" s="3659">
        <v>1</v>
      </c>
      <c r="N18" s="3659">
        <v>1</v>
      </c>
      <c r="O18" s="4614"/>
    </row>
    <row r="19" spans="2:15" s="4545" customFormat="1" ht="21" customHeight="1">
      <c r="B19" s="357" t="s">
        <v>151</v>
      </c>
      <c r="C19" s="4615">
        <v>52</v>
      </c>
      <c r="D19" s="3659">
        <v>0</v>
      </c>
      <c r="E19" s="3659">
        <v>0</v>
      </c>
      <c r="F19" s="3659">
        <v>0</v>
      </c>
      <c r="G19" s="4615">
        <v>125</v>
      </c>
      <c r="H19" s="3659">
        <v>0</v>
      </c>
      <c r="I19" s="3659">
        <v>0</v>
      </c>
      <c r="J19" s="3659">
        <v>0</v>
      </c>
      <c r="K19" s="3659">
        <v>452</v>
      </c>
      <c r="L19" s="3659">
        <v>1</v>
      </c>
      <c r="M19" s="3659">
        <v>0</v>
      </c>
      <c r="N19" s="3659">
        <v>0</v>
      </c>
      <c r="O19" s="4614"/>
    </row>
    <row r="20" spans="2:15" s="4537" customFormat="1" ht="18" customHeight="1">
      <c r="B20" s="6695"/>
      <c r="C20" s="5236" t="s">
        <v>5225</v>
      </c>
      <c r="D20" s="5236"/>
      <c r="E20" s="5236"/>
      <c r="F20" s="5236"/>
      <c r="G20" s="5236" t="s">
        <v>5180</v>
      </c>
      <c r="H20" s="5236"/>
      <c r="I20" s="5236"/>
      <c r="J20" s="5236"/>
      <c r="K20" s="5236" t="s">
        <v>5247</v>
      </c>
      <c r="L20" s="5236"/>
      <c r="M20" s="5236"/>
      <c r="N20" s="5665"/>
      <c r="O20" s="4593"/>
    </row>
    <row r="21" spans="2:15" s="4537" customFormat="1" ht="49.5" customHeight="1">
      <c r="B21" s="6695"/>
      <c r="C21" s="4612" t="s">
        <v>5214</v>
      </c>
      <c r="D21" s="1563" t="s">
        <v>5239</v>
      </c>
      <c r="E21" s="1563" t="s">
        <v>5248</v>
      </c>
      <c r="F21" s="1563" t="s">
        <v>5249</v>
      </c>
      <c r="G21" s="4612" t="s">
        <v>5214</v>
      </c>
      <c r="H21" s="1563" t="s">
        <v>5239</v>
      </c>
      <c r="I21" s="1563" t="s">
        <v>5248</v>
      </c>
      <c r="J21" s="1563" t="s">
        <v>5249</v>
      </c>
      <c r="K21" s="4612" t="s">
        <v>5214</v>
      </c>
      <c r="L21" s="1563" t="s">
        <v>5239</v>
      </c>
      <c r="M21" s="1563" t="s">
        <v>5248</v>
      </c>
      <c r="N21" s="1564" t="s">
        <v>5249</v>
      </c>
      <c r="O21" s="4593"/>
    </row>
    <row r="22" spans="2:15" s="4537" customFormat="1" ht="4.5" customHeight="1">
      <c r="B22" s="3621"/>
      <c r="C22" s="4617"/>
      <c r="D22" s="2251"/>
      <c r="E22" s="2251"/>
      <c r="F22" s="2251"/>
      <c r="G22" s="4617"/>
      <c r="H22" s="2251"/>
      <c r="I22" s="2251"/>
      <c r="J22" s="2251"/>
      <c r="K22" s="4617"/>
      <c r="L22" s="2251"/>
      <c r="M22" s="2251"/>
      <c r="N22" s="2251"/>
      <c r="O22" s="4593"/>
    </row>
    <row r="23" spans="2:15" s="4553" customFormat="1" ht="12" customHeight="1">
      <c r="B23" s="6694" t="s">
        <v>164</v>
      </c>
      <c r="C23" s="6694"/>
      <c r="D23" s="6694"/>
      <c r="E23" s="6694"/>
      <c r="F23" s="6694"/>
      <c r="G23" s="6694"/>
      <c r="H23" s="6694"/>
      <c r="I23" s="6694"/>
      <c r="J23" s="6694"/>
      <c r="K23" s="6694"/>
      <c r="L23" s="6694"/>
      <c r="M23" s="6694"/>
      <c r="N23" s="6694"/>
      <c r="O23" s="4618"/>
    </row>
    <row r="24" spans="2:15" s="3740" customFormat="1" ht="12" customHeight="1">
      <c r="B24" s="6694" t="s">
        <v>5166</v>
      </c>
      <c r="C24" s="6694"/>
      <c r="D24" s="6694"/>
      <c r="E24" s="6694"/>
      <c r="F24" s="6694"/>
      <c r="G24" s="6694"/>
      <c r="H24" s="6694"/>
      <c r="I24" s="6694"/>
      <c r="J24" s="6694"/>
      <c r="K24" s="6694"/>
      <c r="L24" s="6694"/>
      <c r="M24" s="6694"/>
      <c r="N24" s="6694"/>
    </row>
    <row r="25" spans="2:15" s="3740" customFormat="1" ht="12" customHeight="1">
      <c r="B25" s="6694" t="s">
        <v>5167</v>
      </c>
      <c r="C25" s="6694"/>
      <c r="D25" s="6694"/>
      <c r="E25" s="6694"/>
      <c r="F25" s="6694"/>
      <c r="G25" s="6694"/>
      <c r="H25" s="6694"/>
      <c r="I25" s="6694"/>
      <c r="J25" s="6694"/>
      <c r="K25" s="6694"/>
      <c r="L25" s="6694"/>
      <c r="M25" s="6694"/>
      <c r="N25" s="6694"/>
    </row>
    <row r="26" spans="2:15" s="3740" customFormat="1" ht="12" customHeight="1">
      <c r="B26" s="6694" t="s">
        <v>5241</v>
      </c>
      <c r="C26" s="6694"/>
      <c r="D26" s="6694"/>
      <c r="E26" s="6694"/>
      <c r="F26" s="6694"/>
      <c r="G26" s="6694"/>
      <c r="H26" s="6694"/>
      <c r="I26" s="6694"/>
      <c r="J26" s="6694"/>
      <c r="K26" s="6694"/>
      <c r="L26" s="6694"/>
      <c r="M26" s="6694"/>
      <c r="N26" s="6694"/>
    </row>
    <row r="27" spans="2:15" s="3740" customFormat="1" ht="12" customHeight="1">
      <c r="B27" s="6694" t="s">
        <v>5242</v>
      </c>
      <c r="C27" s="6694"/>
      <c r="D27" s="6694"/>
      <c r="E27" s="6694"/>
      <c r="F27" s="6694"/>
      <c r="G27" s="6694"/>
      <c r="H27" s="6694"/>
      <c r="I27" s="6694"/>
      <c r="J27" s="6694"/>
      <c r="K27" s="6694"/>
      <c r="L27" s="6694"/>
      <c r="M27" s="6694"/>
      <c r="N27" s="6694"/>
    </row>
    <row r="28" spans="2:15" ht="22.5" customHeight="1"/>
    <row r="29" spans="2:15" ht="22.5" customHeight="1"/>
    <row r="30" spans="2:15" ht="22.5" customHeight="1"/>
    <row r="31" spans="2:15" ht="22.5" customHeight="1"/>
    <row r="32" spans="2:15" ht="4.5" customHeight="1"/>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2" location="Indice!A1" display="(Voltar ao Índice)"/>
  </hyperlinks>
  <printOptions horizontalCentered="1"/>
  <pageMargins left="0.27559055118110237" right="0.27559055118110237" top="0.6692913385826772" bottom="0.47244094488188981" header="0" footer="0"/>
  <pageSetup paperSize="9" scale="97" orientation="portrait" verticalDpi="0"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1" sqref="B1:N1"/>
    </sheetView>
  </sheetViews>
  <sheetFormatPr defaultColWidth="9.140625" defaultRowHeight="11.25"/>
  <cols>
    <col min="1" max="1" width="6.7109375" style="3717" customWidth="1"/>
    <col min="2" max="2" width="15.7109375" style="3717" customWidth="1"/>
    <col min="3" max="3" width="6.7109375" style="3717" customWidth="1"/>
    <col min="4" max="4" width="7.42578125" style="3717" customWidth="1"/>
    <col min="5" max="5" width="8.42578125" style="3717" customWidth="1"/>
    <col min="6" max="6" width="6.85546875" style="3717" customWidth="1"/>
    <col min="7" max="7" width="6.7109375" style="3717" customWidth="1"/>
    <col min="8" max="8" width="7.42578125" style="3717" customWidth="1"/>
    <col min="9" max="9" width="8.42578125" style="3717" customWidth="1"/>
    <col min="10" max="10" width="6.85546875" style="3717" customWidth="1"/>
    <col min="11" max="11" width="6.7109375" style="3717" customWidth="1"/>
    <col min="12" max="12" width="7.42578125" style="3717" customWidth="1"/>
    <col min="13" max="13" width="8.42578125" style="3717" customWidth="1"/>
    <col min="14" max="14" width="6.85546875" style="3717" customWidth="1"/>
    <col min="15" max="15" width="6.7109375" style="3717" customWidth="1"/>
    <col min="16" max="16" width="14.28515625" style="3717" bestFit="1" customWidth="1"/>
    <col min="17" max="16384" width="9.140625" style="3717"/>
  </cols>
  <sheetData>
    <row r="1" spans="2:16" s="3852" customFormat="1" ht="30" customHeight="1">
      <c r="B1" s="6247" t="s">
        <v>5250</v>
      </c>
      <c r="C1" s="6247"/>
      <c r="D1" s="6247"/>
      <c r="E1" s="6247"/>
      <c r="F1" s="6247"/>
      <c r="G1" s="6247"/>
      <c r="H1" s="6247"/>
      <c r="I1" s="6247"/>
      <c r="J1" s="6247"/>
      <c r="K1" s="6247"/>
      <c r="L1" s="6247"/>
      <c r="M1" s="6247"/>
      <c r="N1" s="6247"/>
      <c r="O1" s="4589"/>
    </row>
    <row r="2" spans="2:16" s="3852" customFormat="1" ht="30" customHeight="1">
      <c r="B2" s="6247" t="s">
        <v>5251</v>
      </c>
      <c r="C2" s="6247"/>
      <c r="D2" s="6247"/>
      <c r="E2" s="6247"/>
      <c r="F2" s="6247"/>
      <c r="G2" s="6247"/>
      <c r="H2" s="6247"/>
      <c r="I2" s="6247"/>
      <c r="J2" s="6247"/>
      <c r="K2" s="6247"/>
      <c r="L2" s="6247"/>
      <c r="M2" s="6247"/>
      <c r="N2" s="6247"/>
      <c r="O2" s="4589"/>
      <c r="P2" s="2285" t="s">
        <v>979</v>
      </c>
    </row>
    <row r="3" spans="2:16" s="4536" customFormat="1" ht="12" customHeight="1">
      <c r="B3" s="3772" t="s">
        <v>590</v>
      </c>
      <c r="C3" s="3772"/>
      <c r="F3" s="3775"/>
      <c r="G3" s="3772"/>
      <c r="J3" s="3775"/>
      <c r="K3" s="3772"/>
      <c r="N3" s="3775" t="s">
        <v>591</v>
      </c>
    </row>
    <row r="4" spans="2:16" s="4537" customFormat="1" ht="18" customHeight="1">
      <c r="B4" s="6695"/>
      <c r="C4" s="6696" t="s">
        <v>5229</v>
      </c>
      <c r="D4" s="6697"/>
      <c r="E4" s="6697"/>
      <c r="F4" s="6698"/>
      <c r="G4" s="6696" t="s">
        <v>5156</v>
      </c>
      <c r="H4" s="6697"/>
      <c r="I4" s="6697"/>
      <c r="J4" s="6698"/>
      <c r="K4" s="5665" t="s">
        <v>5252</v>
      </c>
      <c r="L4" s="5666"/>
      <c r="M4" s="5666"/>
      <c r="N4" s="5666"/>
      <c r="O4" s="4593"/>
    </row>
    <row r="5" spans="2:16" s="4537" customFormat="1" ht="49.5" customHeight="1">
      <c r="B5" s="6695"/>
      <c r="C5" s="4612" t="s">
        <v>5199</v>
      </c>
      <c r="D5" s="1563" t="s">
        <v>5237</v>
      </c>
      <c r="E5" s="1563" t="s">
        <v>5245</v>
      </c>
      <c r="F5" s="1563" t="s">
        <v>5246</v>
      </c>
      <c r="G5" s="4612" t="s">
        <v>5199</v>
      </c>
      <c r="H5" s="1563" t="s">
        <v>5237</v>
      </c>
      <c r="I5" s="1563" t="s">
        <v>5245</v>
      </c>
      <c r="J5" s="1563" t="s">
        <v>5246</v>
      </c>
      <c r="K5" s="4612" t="s">
        <v>5199</v>
      </c>
      <c r="L5" s="1563" t="s">
        <v>5237</v>
      </c>
      <c r="M5" s="1563" t="s">
        <v>5245</v>
      </c>
      <c r="N5" s="1564" t="s">
        <v>5246</v>
      </c>
      <c r="O5" s="4593"/>
    </row>
    <row r="6" spans="2:16" s="4547" customFormat="1" ht="21" customHeight="1">
      <c r="B6" s="347" t="s">
        <v>12</v>
      </c>
      <c r="C6" s="4619">
        <v>489089</v>
      </c>
      <c r="D6" s="3656">
        <v>171</v>
      </c>
      <c r="E6" s="3656">
        <v>24</v>
      </c>
      <c r="F6" s="3656">
        <v>18</v>
      </c>
      <c r="G6" s="4619">
        <v>831536</v>
      </c>
      <c r="H6" s="3656">
        <v>493</v>
      </c>
      <c r="I6" s="3656">
        <v>79</v>
      </c>
      <c r="J6" s="3656">
        <v>74</v>
      </c>
      <c r="K6" s="297">
        <v>454521</v>
      </c>
      <c r="L6" s="297">
        <v>169</v>
      </c>
      <c r="M6" s="297">
        <v>16</v>
      </c>
      <c r="N6" s="297">
        <v>15</v>
      </c>
      <c r="O6" s="4613"/>
    </row>
    <row r="7" spans="2:16" s="4547" customFormat="1" ht="21" customHeight="1">
      <c r="B7" s="347" t="s">
        <v>230</v>
      </c>
      <c r="C7" s="4619">
        <v>483494</v>
      </c>
      <c r="D7" s="3656">
        <v>170</v>
      </c>
      <c r="E7" s="3656">
        <v>24</v>
      </c>
      <c r="F7" s="3656">
        <v>18</v>
      </c>
      <c r="G7" s="4619">
        <v>737546</v>
      </c>
      <c r="H7" s="3656">
        <v>430</v>
      </c>
      <c r="I7" s="3656">
        <v>71</v>
      </c>
      <c r="J7" s="3656">
        <v>67</v>
      </c>
      <c r="K7" s="297">
        <v>451000</v>
      </c>
      <c r="L7" s="297">
        <v>166</v>
      </c>
      <c r="M7" s="297">
        <v>16</v>
      </c>
      <c r="N7" s="297">
        <v>15</v>
      </c>
      <c r="O7" s="4613"/>
    </row>
    <row r="8" spans="2:16" s="4545" customFormat="1" ht="21" customHeight="1">
      <c r="B8" s="355" t="s">
        <v>203</v>
      </c>
      <c r="C8" s="297">
        <v>3325</v>
      </c>
      <c r="D8" s="297">
        <v>0</v>
      </c>
      <c r="E8" s="297">
        <v>0</v>
      </c>
      <c r="F8" s="297">
        <v>0</v>
      </c>
      <c r="G8" s="297">
        <v>46536</v>
      </c>
      <c r="H8" s="297">
        <v>26</v>
      </c>
      <c r="I8" s="297">
        <v>3</v>
      </c>
      <c r="J8" s="297">
        <v>2</v>
      </c>
      <c r="K8" s="297" t="s">
        <v>187</v>
      </c>
      <c r="L8" s="297" t="s">
        <v>187</v>
      </c>
      <c r="M8" s="297" t="s">
        <v>187</v>
      </c>
      <c r="N8" s="297" t="s">
        <v>187</v>
      </c>
      <c r="O8" s="4620"/>
    </row>
    <row r="9" spans="2:16" s="4547" customFormat="1" ht="21" customHeight="1">
      <c r="B9" s="357" t="s">
        <v>231</v>
      </c>
      <c r="C9" s="4615">
        <v>86</v>
      </c>
      <c r="D9" s="3659">
        <v>0</v>
      </c>
      <c r="E9" s="3659">
        <v>0</v>
      </c>
      <c r="F9" s="3659">
        <v>0</v>
      </c>
      <c r="G9" s="4615">
        <v>4392</v>
      </c>
      <c r="H9" s="3659">
        <v>5</v>
      </c>
      <c r="I9" s="3659">
        <v>1</v>
      </c>
      <c r="J9" s="3659">
        <v>1</v>
      </c>
      <c r="K9" s="3659" t="s">
        <v>187</v>
      </c>
      <c r="L9" s="3659" t="s">
        <v>187</v>
      </c>
      <c r="M9" s="3659" t="s">
        <v>187</v>
      </c>
      <c r="N9" s="3659" t="s">
        <v>187</v>
      </c>
      <c r="O9" s="4613"/>
    </row>
    <row r="10" spans="2:16" s="4545" customFormat="1" ht="21" customHeight="1">
      <c r="B10" s="357" t="s">
        <v>232</v>
      </c>
      <c r="C10" s="4615">
        <v>504</v>
      </c>
      <c r="D10" s="3659">
        <v>0</v>
      </c>
      <c r="E10" s="3659">
        <v>0</v>
      </c>
      <c r="F10" s="3659">
        <v>0</v>
      </c>
      <c r="G10" s="4615">
        <v>9931</v>
      </c>
      <c r="H10" s="3659">
        <v>5</v>
      </c>
      <c r="I10" s="3659">
        <v>1</v>
      </c>
      <c r="J10" s="3659">
        <v>1</v>
      </c>
      <c r="K10" s="3659" t="s">
        <v>187</v>
      </c>
      <c r="L10" s="3659" t="s">
        <v>187</v>
      </c>
      <c r="M10" s="3659" t="s">
        <v>187</v>
      </c>
      <c r="N10" s="3659" t="s">
        <v>187</v>
      </c>
      <c r="O10" s="4620"/>
    </row>
    <row r="11" spans="2:16" s="4545" customFormat="1" ht="21" customHeight="1">
      <c r="B11" s="357" t="s">
        <v>233</v>
      </c>
      <c r="C11" s="4615">
        <v>2029</v>
      </c>
      <c r="D11" s="3659">
        <v>0</v>
      </c>
      <c r="E11" s="3659">
        <v>0</v>
      </c>
      <c r="F11" s="3659">
        <v>0</v>
      </c>
      <c r="G11" s="4615">
        <v>17971</v>
      </c>
      <c r="H11" s="3659">
        <v>4</v>
      </c>
      <c r="I11" s="3659">
        <v>0</v>
      </c>
      <c r="J11" s="3659">
        <v>0</v>
      </c>
      <c r="K11" s="3659" t="s">
        <v>187</v>
      </c>
      <c r="L11" s="3659" t="s">
        <v>187</v>
      </c>
      <c r="M11" s="3659" t="s">
        <v>187</v>
      </c>
      <c r="N11" s="3659" t="s">
        <v>187</v>
      </c>
      <c r="O11" s="4620"/>
    </row>
    <row r="12" spans="2:16" s="4547" customFormat="1" ht="21" customHeight="1">
      <c r="B12" s="357" t="s">
        <v>234</v>
      </c>
      <c r="C12" s="4615">
        <v>58</v>
      </c>
      <c r="D12" s="3659">
        <v>0</v>
      </c>
      <c r="E12" s="3659">
        <v>0</v>
      </c>
      <c r="F12" s="3659">
        <v>0</v>
      </c>
      <c r="G12" s="4615">
        <v>3266</v>
      </c>
      <c r="H12" s="3659">
        <v>2</v>
      </c>
      <c r="I12" s="3659">
        <v>0</v>
      </c>
      <c r="J12" s="3659">
        <v>0</v>
      </c>
      <c r="K12" s="3659" t="s">
        <v>187</v>
      </c>
      <c r="L12" s="3659" t="s">
        <v>187</v>
      </c>
      <c r="M12" s="3659" t="s">
        <v>187</v>
      </c>
      <c r="N12" s="3659" t="s">
        <v>187</v>
      </c>
      <c r="O12" s="4613"/>
    </row>
    <row r="13" spans="2:16" s="4545" customFormat="1" ht="21" customHeight="1">
      <c r="B13" s="357" t="s">
        <v>235</v>
      </c>
      <c r="C13" s="4615">
        <v>41</v>
      </c>
      <c r="D13" s="3659">
        <v>0</v>
      </c>
      <c r="E13" s="3659">
        <v>0</v>
      </c>
      <c r="F13" s="3659">
        <v>0</v>
      </c>
      <c r="G13" s="4615">
        <v>1955</v>
      </c>
      <c r="H13" s="3659">
        <v>2</v>
      </c>
      <c r="I13" s="3659">
        <v>0</v>
      </c>
      <c r="J13" s="3659">
        <v>0</v>
      </c>
      <c r="K13" s="3659" t="s">
        <v>187</v>
      </c>
      <c r="L13" s="3659" t="s">
        <v>187</v>
      </c>
      <c r="M13" s="3659" t="s">
        <v>187</v>
      </c>
      <c r="N13" s="3659" t="s">
        <v>187</v>
      </c>
      <c r="O13" s="4620"/>
    </row>
    <row r="14" spans="2:16" s="4547" customFormat="1" ht="21" customHeight="1">
      <c r="B14" s="357" t="s">
        <v>236</v>
      </c>
      <c r="C14" s="4615">
        <v>8</v>
      </c>
      <c r="D14" s="3659">
        <v>0</v>
      </c>
      <c r="E14" s="3659">
        <v>0</v>
      </c>
      <c r="F14" s="3659">
        <v>0</v>
      </c>
      <c r="G14" s="4615">
        <v>461</v>
      </c>
      <c r="H14" s="3659">
        <v>1</v>
      </c>
      <c r="I14" s="3659">
        <v>0</v>
      </c>
      <c r="J14" s="3659">
        <v>0</v>
      </c>
      <c r="K14" s="3659" t="s">
        <v>187</v>
      </c>
      <c r="L14" s="3659" t="s">
        <v>187</v>
      </c>
      <c r="M14" s="3659" t="s">
        <v>187</v>
      </c>
      <c r="N14" s="3659" t="s">
        <v>187</v>
      </c>
      <c r="O14" s="4613"/>
    </row>
    <row r="15" spans="2:16" s="4545" customFormat="1" ht="21" customHeight="1">
      <c r="B15" s="357" t="s">
        <v>237</v>
      </c>
      <c r="C15" s="4615">
        <v>70</v>
      </c>
      <c r="D15" s="3659">
        <v>0</v>
      </c>
      <c r="E15" s="3659">
        <v>0</v>
      </c>
      <c r="F15" s="3659">
        <v>0</v>
      </c>
      <c r="G15" s="4615">
        <v>2519</v>
      </c>
      <c r="H15" s="3659">
        <v>3</v>
      </c>
      <c r="I15" s="3659">
        <v>0</v>
      </c>
      <c r="J15" s="3659">
        <v>0</v>
      </c>
      <c r="K15" s="3659" t="s">
        <v>187</v>
      </c>
      <c r="L15" s="3659" t="s">
        <v>187</v>
      </c>
      <c r="M15" s="3659" t="s">
        <v>187</v>
      </c>
      <c r="N15" s="3659" t="s">
        <v>187</v>
      </c>
      <c r="O15" s="4620"/>
    </row>
    <row r="16" spans="2:16" s="4545" customFormat="1" ht="21" customHeight="1">
      <c r="B16" s="357" t="s">
        <v>238</v>
      </c>
      <c r="C16" s="4615">
        <v>320</v>
      </c>
      <c r="D16" s="3659">
        <v>0</v>
      </c>
      <c r="E16" s="3659">
        <v>0</v>
      </c>
      <c r="F16" s="3659">
        <v>0</v>
      </c>
      <c r="G16" s="4615">
        <v>3720</v>
      </c>
      <c r="H16" s="3659">
        <v>1</v>
      </c>
      <c r="I16" s="3659">
        <v>0</v>
      </c>
      <c r="J16" s="3659">
        <v>0</v>
      </c>
      <c r="K16" s="3659" t="s">
        <v>187</v>
      </c>
      <c r="L16" s="3659" t="s">
        <v>187</v>
      </c>
      <c r="M16" s="3659" t="s">
        <v>187</v>
      </c>
      <c r="N16" s="3659" t="s">
        <v>187</v>
      </c>
      <c r="O16" s="4620"/>
    </row>
    <row r="17" spans="2:15" s="4545" customFormat="1" ht="21" customHeight="1">
      <c r="B17" s="357" t="s">
        <v>239</v>
      </c>
      <c r="C17" s="4615">
        <v>82</v>
      </c>
      <c r="D17" s="3659">
        <v>0</v>
      </c>
      <c r="E17" s="3659">
        <v>0</v>
      </c>
      <c r="F17" s="3659">
        <v>0</v>
      </c>
      <c r="G17" s="4615">
        <v>1038</v>
      </c>
      <c r="H17" s="3659">
        <v>1</v>
      </c>
      <c r="I17" s="3659">
        <v>0</v>
      </c>
      <c r="J17" s="3659">
        <v>0</v>
      </c>
      <c r="K17" s="3659" t="s">
        <v>187</v>
      </c>
      <c r="L17" s="3659" t="s">
        <v>187</v>
      </c>
      <c r="M17" s="3659" t="s">
        <v>187</v>
      </c>
      <c r="N17" s="3659" t="s">
        <v>187</v>
      </c>
      <c r="O17" s="4620"/>
    </row>
    <row r="18" spans="2:15" s="4545" customFormat="1" ht="21" customHeight="1">
      <c r="B18" s="357" t="s">
        <v>240</v>
      </c>
      <c r="C18" s="4615">
        <v>31</v>
      </c>
      <c r="D18" s="3659">
        <v>0</v>
      </c>
      <c r="E18" s="3659">
        <v>0</v>
      </c>
      <c r="F18" s="3659">
        <v>0</v>
      </c>
      <c r="G18" s="3659" t="s">
        <v>187</v>
      </c>
      <c r="H18" s="3659" t="s">
        <v>187</v>
      </c>
      <c r="I18" s="3659" t="s">
        <v>187</v>
      </c>
      <c r="J18" s="3659" t="s">
        <v>187</v>
      </c>
      <c r="K18" s="3659" t="s">
        <v>187</v>
      </c>
      <c r="L18" s="3659" t="s">
        <v>187</v>
      </c>
      <c r="M18" s="3659" t="s">
        <v>187</v>
      </c>
      <c r="N18" s="3659" t="s">
        <v>187</v>
      </c>
      <c r="O18" s="4620"/>
    </row>
    <row r="19" spans="2:15" s="4545" customFormat="1" ht="21" customHeight="1">
      <c r="B19" s="357" t="s">
        <v>151</v>
      </c>
      <c r="C19" s="4615">
        <v>96</v>
      </c>
      <c r="D19" s="3659">
        <v>0</v>
      </c>
      <c r="E19" s="3659">
        <v>0</v>
      </c>
      <c r="F19" s="3659">
        <v>0</v>
      </c>
      <c r="G19" s="4615">
        <v>1283</v>
      </c>
      <c r="H19" s="3659">
        <v>2</v>
      </c>
      <c r="I19" s="3659">
        <v>1</v>
      </c>
      <c r="J19" s="3659">
        <v>0</v>
      </c>
      <c r="K19" s="3659" t="s">
        <v>187</v>
      </c>
      <c r="L19" s="3659" t="s">
        <v>187</v>
      </c>
      <c r="M19" s="3659" t="s">
        <v>187</v>
      </c>
      <c r="N19" s="3659" t="s">
        <v>187</v>
      </c>
      <c r="O19" s="4620"/>
    </row>
    <row r="20" spans="2:15" s="4537" customFormat="1" ht="21" customHeight="1">
      <c r="B20" s="6695"/>
      <c r="C20" s="5236" t="s">
        <v>5229</v>
      </c>
      <c r="D20" s="5236"/>
      <c r="E20" s="5236"/>
      <c r="F20" s="5236"/>
      <c r="G20" s="5236" t="s">
        <v>5156</v>
      </c>
      <c r="H20" s="5236"/>
      <c r="I20" s="5236"/>
      <c r="J20" s="5236"/>
      <c r="K20" s="5236" t="s">
        <v>5252</v>
      </c>
      <c r="L20" s="5236"/>
      <c r="M20" s="5236"/>
      <c r="N20" s="5665"/>
      <c r="O20" s="4593"/>
    </row>
    <row r="21" spans="2:15" s="4537" customFormat="1" ht="49.5" customHeight="1">
      <c r="B21" s="6695"/>
      <c r="C21" s="4612" t="s">
        <v>5214</v>
      </c>
      <c r="D21" s="1563" t="s">
        <v>5239</v>
      </c>
      <c r="E21" s="1563" t="s">
        <v>5248</v>
      </c>
      <c r="F21" s="1563" t="s">
        <v>5249</v>
      </c>
      <c r="G21" s="4612" t="s">
        <v>5214</v>
      </c>
      <c r="H21" s="1563" t="s">
        <v>5239</v>
      </c>
      <c r="I21" s="1563" t="s">
        <v>5248</v>
      </c>
      <c r="J21" s="1563" t="s">
        <v>5249</v>
      </c>
      <c r="K21" s="4612" t="s">
        <v>5214</v>
      </c>
      <c r="L21" s="1563" t="s">
        <v>5239</v>
      </c>
      <c r="M21" s="1563" t="s">
        <v>5248</v>
      </c>
      <c r="N21" s="1564" t="s">
        <v>5249</v>
      </c>
      <c r="O21" s="4593"/>
    </row>
    <row r="22" spans="2:15" s="4576" customFormat="1" ht="4.5" customHeight="1">
      <c r="B22" s="4611"/>
      <c r="C22" s="4621"/>
      <c r="D22" s="1570"/>
      <c r="E22" s="1570"/>
      <c r="F22" s="1570"/>
      <c r="G22" s="4621"/>
      <c r="H22" s="1570"/>
      <c r="I22" s="1570"/>
      <c r="J22" s="1570"/>
      <c r="K22" s="4621"/>
      <c r="L22" s="1570"/>
      <c r="M22" s="1570"/>
      <c r="N22" s="1570"/>
      <c r="O22" s="4622"/>
    </row>
    <row r="23" spans="2:15" s="4553" customFormat="1" ht="12" customHeight="1">
      <c r="B23" s="6694" t="s">
        <v>164</v>
      </c>
      <c r="C23" s="6694"/>
      <c r="D23" s="6694"/>
      <c r="E23" s="6694"/>
      <c r="F23" s="6694"/>
      <c r="G23" s="6694"/>
      <c r="H23" s="6694"/>
      <c r="I23" s="6694"/>
      <c r="J23" s="6694"/>
      <c r="K23" s="6694"/>
      <c r="L23" s="6694"/>
      <c r="M23" s="6694"/>
      <c r="N23" s="6694"/>
      <c r="O23" s="4618"/>
    </row>
    <row r="24" spans="2:15" s="3740" customFormat="1" ht="12.75" customHeight="1">
      <c r="B24" s="6694" t="s">
        <v>5166</v>
      </c>
      <c r="C24" s="6694"/>
      <c r="D24" s="6694"/>
      <c r="E24" s="6694"/>
      <c r="F24" s="6694"/>
      <c r="G24" s="6694"/>
      <c r="H24" s="6694"/>
      <c r="I24" s="6694"/>
      <c r="J24" s="6694"/>
      <c r="K24" s="6694"/>
      <c r="L24" s="6694"/>
      <c r="M24" s="6694"/>
      <c r="N24" s="6694"/>
    </row>
    <row r="25" spans="2:15" s="3740" customFormat="1" ht="12.75" customHeight="1">
      <c r="B25" s="6694" t="s">
        <v>5167</v>
      </c>
      <c r="C25" s="6694"/>
      <c r="D25" s="6694"/>
      <c r="E25" s="6694"/>
      <c r="F25" s="6694"/>
      <c r="G25" s="6694"/>
      <c r="H25" s="6694"/>
      <c r="I25" s="6694"/>
      <c r="J25" s="6694"/>
      <c r="K25" s="6694"/>
      <c r="L25" s="6694"/>
      <c r="M25" s="6694"/>
      <c r="N25" s="6694"/>
    </row>
    <row r="26" spans="2:15" s="3740" customFormat="1" ht="12.75" customHeight="1">
      <c r="B26" s="6694" t="s">
        <v>5241</v>
      </c>
      <c r="C26" s="6694"/>
      <c r="D26" s="6694"/>
      <c r="E26" s="6694"/>
      <c r="F26" s="6694"/>
      <c r="G26" s="6694"/>
      <c r="H26" s="6694"/>
      <c r="I26" s="6694"/>
      <c r="J26" s="6694"/>
      <c r="K26" s="6694"/>
      <c r="L26" s="6694"/>
      <c r="M26" s="6694"/>
      <c r="N26" s="6694"/>
    </row>
    <row r="27" spans="2:15" s="3740" customFormat="1" ht="12.75" customHeight="1">
      <c r="B27" s="6694" t="s">
        <v>5242</v>
      </c>
      <c r="C27" s="6694"/>
      <c r="D27" s="6694"/>
      <c r="E27" s="6694"/>
      <c r="F27" s="6694"/>
      <c r="G27" s="6694"/>
      <c r="H27" s="6694"/>
      <c r="I27" s="6694"/>
      <c r="J27" s="6694"/>
      <c r="K27" s="6694"/>
      <c r="L27" s="6694"/>
      <c r="M27" s="6694"/>
      <c r="N27" s="6694"/>
    </row>
    <row r="28" spans="2:15" ht="22.5" customHeight="1"/>
    <row r="29" spans="2:15" ht="22.5" customHeight="1"/>
    <row r="30" spans="2:15" ht="22.5" customHeight="1"/>
    <row r="31" spans="2:15" ht="22.5" customHeight="1"/>
    <row r="32" spans="2:15" ht="4.5" customHeight="1"/>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2" location="Indice!A1" display="(Voltar ao Índice)"/>
  </hyperlinks>
  <printOptions horizontalCentered="1"/>
  <pageMargins left="0.27559055118110237" right="0.27559055118110237" top="0.6692913385826772" bottom="0.47244094488188981" header="0" footer="0"/>
  <pageSetup paperSize="9" scale="96" orientation="portrait" verticalDpi="0"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workbookViewId="0">
      <selection activeCell="B1" sqref="B1:J1"/>
    </sheetView>
  </sheetViews>
  <sheetFormatPr defaultColWidth="9.140625" defaultRowHeight="11.25"/>
  <cols>
    <col min="1" max="1" width="6.7109375" style="3717" customWidth="1"/>
    <col min="2" max="2" width="16.7109375" style="3717" customWidth="1"/>
    <col min="3" max="3" width="7.7109375" style="3717" customWidth="1"/>
    <col min="4" max="6" width="9.7109375" style="3717" customWidth="1"/>
    <col min="7" max="7" width="7.7109375" style="3717" customWidth="1"/>
    <col min="8" max="10" width="9.7109375" style="3717" customWidth="1"/>
    <col min="11" max="11" width="6.7109375" style="3717" customWidth="1"/>
    <col min="12" max="12" width="14.28515625" style="3717" bestFit="1" customWidth="1"/>
    <col min="13" max="16384" width="9.140625" style="3717"/>
  </cols>
  <sheetData>
    <row r="1" spans="2:12" s="3852" customFormat="1" ht="30" customHeight="1">
      <c r="B1" s="6247" t="s">
        <v>5250</v>
      </c>
      <c r="C1" s="6247"/>
      <c r="D1" s="6247"/>
      <c r="E1" s="6247"/>
      <c r="F1" s="6247"/>
      <c r="G1" s="6247"/>
      <c r="H1" s="6247"/>
      <c r="I1" s="6247"/>
      <c r="J1" s="6247"/>
      <c r="K1" s="4589"/>
    </row>
    <row r="2" spans="2:12" s="3852" customFormat="1" ht="30" customHeight="1">
      <c r="B2" s="6247" t="s">
        <v>5251</v>
      </c>
      <c r="C2" s="6247"/>
      <c r="D2" s="6247"/>
      <c r="E2" s="6247"/>
      <c r="F2" s="6247"/>
      <c r="G2" s="6247"/>
      <c r="H2" s="6247"/>
      <c r="I2" s="6247"/>
      <c r="J2" s="6247"/>
      <c r="K2" s="4589"/>
      <c r="L2" s="2285" t="s">
        <v>979</v>
      </c>
    </row>
    <row r="3" spans="2:12" s="4536" customFormat="1" ht="12" customHeight="1">
      <c r="B3" s="3772" t="s">
        <v>590</v>
      </c>
      <c r="C3" s="3772"/>
      <c r="G3" s="3772"/>
      <c r="J3" s="3775" t="s">
        <v>591</v>
      </c>
    </row>
    <row r="4" spans="2:12" s="4537" customFormat="1" ht="18" customHeight="1">
      <c r="B4" s="6695"/>
      <c r="C4" s="6696" t="s">
        <v>5155</v>
      </c>
      <c r="D4" s="6697"/>
      <c r="E4" s="6697"/>
      <c r="F4" s="6698"/>
      <c r="G4" s="5236" t="s">
        <v>5230</v>
      </c>
      <c r="H4" s="5236"/>
      <c r="I4" s="5236"/>
      <c r="J4" s="5665"/>
      <c r="K4" s="4593"/>
    </row>
    <row r="5" spans="2:12" s="4537" customFormat="1" ht="37.5" customHeight="1">
      <c r="B5" s="6695"/>
      <c r="C5" s="4612" t="s">
        <v>5199</v>
      </c>
      <c r="D5" s="1563" t="s">
        <v>5237</v>
      </c>
      <c r="E5" s="1563" t="s">
        <v>5253</v>
      </c>
      <c r="F5" s="1563" t="s">
        <v>5254</v>
      </c>
      <c r="G5" s="4612" t="s">
        <v>5199</v>
      </c>
      <c r="H5" s="1563" t="s">
        <v>5237</v>
      </c>
      <c r="I5" s="1563" t="s">
        <v>5253</v>
      </c>
      <c r="J5" s="1564" t="s">
        <v>5254</v>
      </c>
      <c r="K5" s="4593"/>
    </row>
    <row r="6" spans="2:12" s="4547" customFormat="1" ht="21" customHeight="1">
      <c r="B6" s="347" t="s">
        <v>12</v>
      </c>
      <c r="C6" s="4619">
        <v>1956618</v>
      </c>
      <c r="D6" s="3656">
        <v>952</v>
      </c>
      <c r="E6" s="3656">
        <v>159</v>
      </c>
      <c r="F6" s="3656">
        <v>142</v>
      </c>
      <c r="G6" s="297">
        <v>550298</v>
      </c>
      <c r="H6" s="297">
        <v>106</v>
      </c>
      <c r="I6" s="297">
        <v>7</v>
      </c>
      <c r="J6" s="297">
        <v>7</v>
      </c>
      <c r="K6" s="4613"/>
    </row>
    <row r="7" spans="2:12" s="4547" customFormat="1" ht="21" customHeight="1">
      <c r="B7" s="347" t="s">
        <v>230</v>
      </c>
      <c r="C7" s="4619">
        <v>1884959</v>
      </c>
      <c r="D7" s="3656">
        <v>877</v>
      </c>
      <c r="E7" s="3656">
        <v>144</v>
      </c>
      <c r="F7" s="3656">
        <v>128</v>
      </c>
      <c r="G7" s="297">
        <v>503379</v>
      </c>
      <c r="H7" s="297">
        <v>94</v>
      </c>
      <c r="I7" s="297">
        <v>5</v>
      </c>
      <c r="J7" s="297">
        <v>5</v>
      </c>
      <c r="K7" s="4613"/>
    </row>
    <row r="8" spans="2:12" s="4547" customFormat="1" ht="21" customHeight="1">
      <c r="B8" s="355" t="s">
        <v>203</v>
      </c>
      <c r="C8" s="297">
        <v>16714</v>
      </c>
      <c r="D8" s="297">
        <v>15</v>
      </c>
      <c r="E8" s="297">
        <v>3</v>
      </c>
      <c r="F8" s="297">
        <v>2</v>
      </c>
      <c r="G8" s="297">
        <v>45681</v>
      </c>
      <c r="H8" s="297">
        <v>12</v>
      </c>
      <c r="I8" s="297">
        <v>2</v>
      </c>
      <c r="J8" s="297">
        <v>2</v>
      </c>
      <c r="K8" s="4613"/>
    </row>
    <row r="9" spans="2:12" s="4547" customFormat="1" ht="21" customHeight="1">
      <c r="B9" s="357" t="s">
        <v>231</v>
      </c>
      <c r="C9" s="4615">
        <v>883</v>
      </c>
      <c r="D9" s="3659">
        <v>1</v>
      </c>
      <c r="E9" s="3659">
        <v>0</v>
      </c>
      <c r="F9" s="3659">
        <v>0</v>
      </c>
      <c r="G9" s="4615">
        <v>86</v>
      </c>
      <c r="H9" s="3659">
        <v>0</v>
      </c>
      <c r="I9" s="3659">
        <v>0</v>
      </c>
      <c r="J9" s="3659">
        <v>0</v>
      </c>
      <c r="K9" s="4613"/>
    </row>
    <row r="10" spans="2:12" s="4545" customFormat="1" ht="21" customHeight="1">
      <c r="B10" s="357" t="s">
        <v>232</v>
      </c>
      <c r="C10" s="4615">
        <v>1782</v>
      </c>
      <c r="D10" s="3659">
        <v>1</v>
      </c>
      <c r="E10" s="3659">
        <v>0</v>
      </c>
      <c r="F10" s="3659">
        <v>0</v>
      </c>
      <c r="G10" s="4615">
        <v>906</v>
      </c>
      <c r="H10" s="3659">
        <v>0</v>
      </c>
      <c r="I10" s="3659">
        <v>0</v>
      </c>
      <c r="J10" s="3659">
        <v>0</v>
      </c>
      <c r="K10" s="4620"/>
    </row>
    <row r="11" spans="2:12" s="4545" customFormat="1" ht="21" customHeight="1">
      <c r="B11" s="357" t="s">
        <v>233</v>
      </c>
      <c r="C11" s="3659" t="s">
        <v>187</v>
      </c>
      <c r="D11" s="3659" t="s">
        <v>187</v>
      </c>
      <c r="E11" s="3659" t="s">
        <v>187</v>
      </c>
      <c r="F11" s="3659" t="s">
        <v>187</v>
      </c>
      <c r="G11" s="4615">
        <v>28918</v>
      </c>
      <c r="H11" s="3659">
        <v>6</v>
      </c>
      <c r="I11" s="3659">
        <v>1</v>
      </c>
      <c r="J11" s="3659">
        <v>1</v>
      </c>
      <c r="K11" s="4620"/>
    </row>
    <row r="12" spans="2:12" s="4547" customFormat="1" ht="21" customHeight="1">
      <c r="B12" s="357" t="s">
        <v>234</v>
      </c>
      <c r="C12" s="4615">
        <v>6901</v>
      </c>
      <c r="D12" s="3659">
        <v>5</v>
      </c>
      <c r="E12" s="3659">
        <v>1</v>
      </c>
      <c r="F12" s="3659">
        <v>1</v>
      </c>
      <c r="G12" s="4615">
        <v>865</v>
      </c>
      <c r="H12" s="3659">
        <v>0</v>
      </c>
      <c r="I12" s="3659">
        <v>0</v>
      </c>
      <c r="J12" s="3659">
        <v>0</v>
      </c>
      <c r="K12" s="4613"/>
    </row>
    <row r="13" spans="2:12" s="4545" customFormat="1" ht="21" customHeight="1">
      <c r="B13" s="357" t="s">
        <v>235</v>
      </c>
      <c r="C13" s="4615">
        <v>2037</v>
      </c>
      <c r="D13" s="3659">
        <v>2</v>
      </c>
      <c r="E13" s="3659">
        <v>1</v>
      </c>
      <c r="F13" s="3659">
        <v>0</v>
      </c>
      <c r="G13" s="4615">
        <v>75</v>
      </c>
      <c r="H13" s="3659">
        <v>0</v>
      </c>
      <c r="I13" s="3659">
        <v>0</v>
      </c>
      <c r="J13" s="3659">
        <v>0</v>
      </c>
      <c r="K13" s="4620"/>
    </row>
    <row r="14" spans="2:12" s="4547" customFormat="1" ht="21" customHeight="1">
      <c r="B14" s="357" t="s">
        <v>236</v>
      </c>
      <c r="C14" s="4615">
        <v>1406</v>
      </c>
      <c r="D14" s="3659">
        <v>4</v>
      </c>
      <c r="E14" s="3659">
        <v>1</v>
      </c>
      <c r="F14" s="3659">
        <v>1</v>
      </c>
      <c r="G14" s="3659">
        <v>10</v>
      </c>
      <c r="H14" s="3659">
        <v>0</v>
      </c>
      <c r="I14" s="3659">
        <v>0</v>
      </c>
      <c r="J14" s="3659">
        <v>0</v>
      </c>
      <c r="K14" s="4613"/>
    </row>
    <row r="15" spans="2:12" s="4545" customFormat="1" ht="21" customHeight="1">
      <c r="B15" s="357" t="s">
        <v>237</v>
      </c>
      <c r="C15" s="4615">
        <v>351</v>
      </c>
      <c r="D15" s="3659">
        <v>0</v>
      </c>
      <c r="E15" s="3659">
        <v>0</v>
      </c>
      <c r="F15" s="3659">
        <v>0</v>
      </c>
      <c r="G15" s="4615">
        <v>530</v>
      </c>
      <c r="H15" s="3659">
        <v>0</v>
      </c>
      <c r="I15" s="3659">
        <v>0</v>
      </c>
      <c r="J15" s="3659">
        <v>0</v>
      </c>
      <c r="K15" s="4620"/>
    </row>
    <row r="16" spans="2:12" s="4545" customFormat="1" ht="21" customHeight="1">
      <c r="B16" s="357" t="s">
        <v>238</v>
      </c>
      <c r="C16" s="4615">
        <v>1497</v>
      </c>
      <c r="D16" s="3659">
        <v>0</v>
      </c>
      <c r="E16" s="3659">
        <v>0</v>
      </c>
      <c r="F16" s="3659">
        <v>0</v>
      </c>
      <c r="G16" s="4615">
        <v>14133</v>
      </c>
      <c r="H16" s="3659">
        <v>6</v>
      </c>
      <c r="I16" s="3659">
        <v>1</v>
      </c>
      <c r="J16" s="3659">
        <v>1</v>
      </c>
      <c r="K16" s="4620"/>
    </row>
    <row r="17" spans="2:11" s="4545" customFormat="1" ht="21" customHeight="1">
      <c r="B17" s="357" t="s">
        <v>239</v>
      </c>
      <c r="C17" s="4615">
        <v>167</v>
      </c>
      <c r="D17" s="3659">
        <v>0</v>
      </c>
      <c r="E17" s="3659">
        <v>0</v>
      </c>
      <c r="F17" s="3659">
        <v>0</v>
      </c>
      <c r="G17" s="4615">
        <v>67</v>
      </c>
      <c r="H17" s="3659">
        <v>0</v>
      </c>
      <c r="I17" s="3659">
        <v>0</v>
      </c>
      <c r="J17" s="3659">
        <v>0</v>
      </c>
      <c r="K17" s="4620"/>
    </row>
    <row r="18" spans="2:11" s="4545" customFormat="1" ht="21" customHeight="1">
      <c r="B18" s="357" t="s">
        <v>240</v>
      </c>
      <c r="C18" s="4615">
        <v>439</v>
      </c>
      <c r="D18" s="3659">
        <v>0</v>
      </c>
      <c r="E18" s="3659">
        <v>0</v>
      </c>
      <c r="F18" s="3659">
        <v>0</v>
      </c>
      <c r="G18" s="3659">
        <v>79</v>
      </c>
      <c r="H18" s="3659">
        <v>0</v>
      </c>
      <c r="I18" s="3659">
        <v>0</v>
      </c>
      <c r="J18" s="3659">
        <v>0</v>
      </c>
      <c r="K18" s="4620"/>
    </row>
    <row r="19" spans="2:11" s="4545" customFormat="1" ht="21" customHeight="1">
      <c r="B19" s="357" t="s">
        <v>151</v>
      </c>
      <c r="C19" s="4615">
        <v>1251</v>
      </c>
      <c r="D19" s="3659">
        <v>2</v>
      </c>
      <c r="E19" s="3659">
        <v>0</v>
      </c>
      <c r="F19" s="3659">
        <v>0</v>
      </c>
      <c r="G19" s="4615">
        <v>12</v>
      </c>
      <c r="H19" s="3659">
        <v>0</v>
      </c>
      <c r="I19" s="3659">
        <v>0</v>
      </c>
      <c r="J19" s="3659">
        <v>0</v>
      </c>
      <c r="K19" s="4620"/>
    </row>
    <row r="20" spans="2:11" s="4537" customFormat="1" ht="18" customHeight="1">
      <c r="B20" s="6695"/>
      <c r="C20" s="5236" t="s">
        <v>5155</v>
      </c>
      <c r="D20" s="5236"/>
      <c r="E20" s="5236"/>
      <c r="F20" s="5236"/>
      <c r="G20" s="5236" t="s">
        <v>5255</v>
      </c>
      <c r="H20" s="5236"/>
      <c r="I20" s="5236"/>
      <c r="J20" s="5665"/>
      <c r="K20" s="4593"/>
    </row>
    <row r="21" spans="2:11" s="4537" customFormat="1" ht="40.5" customHeight="1">
      <c r="B21" s="6695"/>
      <c r="C21" s="4612" t="s">
        <v>5214</v>
      </c>
      <c r="D21" s="1563" t="s">
        <v>5239</v>
      </c>
      <c r="E21" s="1563" t="s">
        <v>5248</v>
      </c>
      <c r="F21" s="1563" t="s">
        <v>5249</v>
      </c>
      <c r="G21" s="4612" t="s">
        <v>5214</v>
      </c>
      <c r="H21" s="1563" t="s">
        <v>5239</v>
      </c>
      <c r="I21" s="1563" t="s">
        <v>5248</v>
      </c>
      <c r="J21" s="1564" t="s">
        <v>5249</v>
      </c>
      <c r="K21" s="4593"/>
    </row>
    <row r="22" spans="2:11" s="4537" customFormat="1" ht="4.5" customHeight="1">
      <c r="B22" s="3621"/>
      <c r="C22" s="4617"/>
      <c r="D22" s="2251"/>
      <c r="E22" s="2251"/>
      <c r="F22" s="2251"/>
      <c r="G22" s="4617"/>
      <c r="H22" s="2251"/>
      <c r="I22" s="2251"/>
      <c r="J22" s="2251"/>
      <c r="K22" s="4593"/>
    </row>
    <row r="23" spans="2:11" s="4553" customFormat="1" ht="12" customHeight="1">
      <c r="B23" s="6694" t="s">
        <v>164</v>
      </c>
      <c r="C23" s="6694"/>
      <c r="D23" s="6694"/>
      <c r="E23" s="6694"/>
      <c r="F23" s="6694"/>
      <c r="G23" s="6694"/>
      <c r="H23" s="6694"/>
      <c r="I23" s="6694"/>
      <c r="J23" s="6694"/>
      <c r="K23" s="4618"/>
    </row>
    <row r="24" spans="2:11" s="3740" customFormat="1" ht="12" customHeight="1">
      <c r="B24" s="6694" t="s">
        <v>5166</v>
      </c>
      <c r="C24" s="6694"/>
      <c r="D24" s="6694"/>
      <c r="E24" s="6694"/>
      <c r="F24" s="6694"/>
      <c r="G24" s="6694"/>
      <c r="H24" s="6694"/>
      <c r="I24" s="6694"/>
      <c r="J24" s="6694"/>
      <c r="K24" s="4577"/>
    </row>
    <row r="25" spans="2:11" s="3740" customFormat="1" ht="12" customHeight="1">
      <c r="B25" s="6694" t="s">
        <v>5167</v>
      </c>
      <c r="C25" s="6694"/>
      <c r="D25" s="6694"/>
      <c r="E25" s="6694"/>
      <c r="F25" s="6694"/>
      <c r="G25" s="6694"/>
      <c r="H25" s="6694"/>
      <c r="I25" s="6694"/>
      <c r="J25" s="6694"/>
    </row>
    <row r="26" spans="2:11" s="3740" customFormat="1" ht="12" customHeight="1">
      <c r="B26" s="6694" t="s">
        <v>5241</v>
      </c>
      <c r="C26" s="6694"/>
      <c r="D26" s="6694"/>
      <c r="E26" s="6694"/>
      <c r="F26" s="6694"/>
      <c r="G26" s="6694"/>
      <c r="H26" s="6694"/>
      <c r="I26" s="6694"/>
      <c r="J26" s="6694"/>
    </row>
    <row r="27" spans="2:11" s="3740" customFormat="1" ht="12" customHeight="1">
      <c r="B27" s="6694" t="s">
        <v>5242</v>
      </c>
      <c r="C27" s="6694"/>
      <c r="D27" s="6694"/>
      <c r="E27" s="6694"/>
      <c r="F27" s="6694"/>
      <c r="G27" s="6694"/>
      <c r="H27" s="6694"/>
      <c r="I27" s="6694"/>
      <c r="J27" s="6694"/>
    </row>
    <row r="28" spans="2:11" ht="22.5" customHeight="1"/>
    <row r="29" spans="2:11" ht="22.5" customHeight="1"/>
    <row r="30" spans="2:11" ht="22.5" customHeight="1"/>
    <row r="31" spans="2:11" ht="22.5" customHeight="1"/>
    <row r="32" spans="2:11" ht="4.5" customHeight="1"/>
  </sheetData>
  <mergeCells count="13">
    <mergeCell ref="B20:B21"/>
    <mergeCell ref="C20:F20"/>
    <mergeCell ref="G20:J20"/>
    <mergeCell ref="B1:J1"/>
    <mergeCell ref="B2:J2"/>
    <mergeCell ref="B4:B5"/>
    <mergeCell ref="C4:F4"/>
    <mergeCell ref="G4:J4"/>
    <mergeCell ref="B23:J23"/>
    <mergeCell ref="B24:J24"/>
    <mergeCell ref="B25:J25"/>
    <mergeCell ref="B26:J26"/>
    <mergeCell ref="B27:J27"/>
  </mergeCells>
  <hyperlinks>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B1" sqref="B1:I1"/>
    </sheetView>
  </sheetViews>
  <sheetFormatPr defaultColWidth="9.140625" defaultRowHeight="11.25"/>
  <cols>
    <col min="1" max="1" width="6.7109375" style="3717" customWidth="1"/>
    <col min="2" max="2" width="15.7109375" style="3717" customWidth="1"/>
    <col min="3" max="9" width="11.5703125" style="3717" customWidth="1"/>
    <col min="10" max="10" width="6.7109375" style="3717" customWidth="1"/>
    <col min="11" max="11" width="14.28515625" style="3717" bestFit="1" customWidth="1"/>
    <col min="12" max="16384" width="9.140625" style="3717"/>
  </cols>
  <sheetData>
    <row r="1" spans="2:11" s="3852" customFormat="1" ht="30" customHeight="1">
      <c r="B1" s="6212" t="s">
        <v>5256</v>
      </c>
      <c r="C1" s="6212"/>
      <c r="D1" s="6212"/>
      <c r="E1" s="6212"/>
      <c r="F1" s="6212"/>
      <c r="G1" s="6212"/>
      <c r="H1" s="6212"/>
      <c r="I1" s="6212"/>
      <c r="J1" s="3715"/>
    </row>
    <row r="2" spans="2:11" s="3852" customFormat="1" ht="30" customHeight="1">
      <c r="B2" s="6212" t="s">
        <v>5257</v>
      </c>
      <c r="C2" s="6212"/>
      <c r="D2" s="6212"/>
      <c r="E2" s="6212"/>
      <c r="F2" s="6212"/>
      <c r="G2" s="6212"/>
      <c r="H2" s="6212"/>
      <c r="I2" s="6212"/>
      <c r="J2" s="3715"/>
      <c r="K2" s="2285" t="s">
        <v>979</v>
      </c>
    </row>
    <row r="3" spans="2:11" s="4536" customFormat="1" ht="12" customHeight="1">
      <c r="B3" s="3772" t="s">
        <v>590</v>
      </c>
      <c r="H3" s="3775"/>
      <c r="I3" s="3775" t="s">
        <v>591</v>
      </c>
      <c r="J3" s="4623"/>
    </row>
    <row r="4" spans="2:11" s="4537" customFormat="1" ht="21" customHeight="1">
      <c r="B4" s="6685"/>
      <c r="C4" s="5236" t="s">
        <v>5222</v>
      </c>
      <c r="D4" s="5236" t="s">
        <v>5223</v>
      </c>
      <c r="E4" s="5236" t="s">
        <v>5199</v>
      </c>
      <c r="F4" s="5236"/>
      <c r="G4" s="5236"/>
      <c r="H4" s="5236"/>
      <c r="I4" s="5665" t="s">
        <v>5237</v>
      </c>
    </row>
    <row r="5" spans="2:11" s="4537" customFormat="1" ht="21" customHeight="1">
      <c r="B5" s="6685"/>
      <c r="C5" s="5236"/>
      <c r="D5" s="5236"/>
      <c r="E5" s="3840" t="s">
        <v>175</v>
      </c>
      <c r="F5" s="3840" t="s">
        <v>5238</v>
      </c>
      <c r="G5" s="3840" t="s">
        <v>5258</v>
      </c>
      <c r="H5" s="3840" t="s">
        <v>5201</v>
      </c>
      <c r="I5" s="5665"/>
      <c r="J5" s="4624"/>
    </row>
    <row r="6" spans="2:11" s="3843" customFormat="1" ht="21" customHeight="1">
      <c r="B6" s="347" t="s">
        <v>12</v>
      </c>
      <c r="C6" s="297">
        <v>9411442</v>
      </c>
      <c r="D6" s="297">
        <v>4238635</v>
      </c>
      <c r="E6" s="297">
        <v>5172807</v>
      </c>
      <c r="F6" s="297">
        <v>4916258</v>
      </c>
      <c r="G6" s="297">
        <v>152031</v>
      </c>
      <c r="H6" s="297">
        <v>104518</v>
      </c>
      <c r="I6" s="297">
        <v>6461</v>
      </c>
      <c r="J6" s="4625"/>
    </row>
    <row r="7" spans="2:11" s="3843" customFormat="1" ht="21" customHeight="1">
      <c r="B7" s="347" t="s">
        <v>230</v>
      </c>
      <c r="C7" s="297">
        <v>8927142</v>
      </c>
      <c r="D7" s="297">
        <v>4014818</v>
      </c>
      <c r="E7" s="297">
        <v>4912324</v>
      </c>
      <c r="F7" s="297">
        <v>4665590</v>
      </c>
      <c r="G7" s="297">
        <v>147694</v>
      </c>
      <c r="H7" s="297">
        <v>99040</v>
      </c>
      <c r="I7" s="297">
        <v>5915</v>
      </c>
      <c r="J7" s="4625"/>
    </row>
    <row r="8" spans="2:11" s="3745" customFormat="1" ht="21" customHeight="1">
      <c r="B8" s="355" t="s">
        <v>203</v>
      </c>
      <c r="C8" s="297">
        <v>255782</v>
      </c>
      <c r="D8" s="297">
        <v>117426</v>
      </c>
      <c r="E8" s="297">
        <v>138356</v>
      </c>
      <c r="F8" s="297">
        <v>132891</v>
      </c>
      <c r="G8" s="297">
        <v>1548</v>
      </c>
      <c r="H8" s="297">
        <v>3917</v>
      </c>
      <c r="I8" s="297">
        <v>213</v>
      </c>
      <c r="J8" s="4624"/>
    </row>
    <row r="9" spans="2:11" s="3843" customFormat="1" ht="21" customHeight="1">
      <c r="B9" s="357" t="s">
        <v>231</v>
      </c>
      <c r="C9" s="4626">
        <v>12087</v>
      </c>
      <c r="D9" s="4626">
        <v>5377</v>
      </c>
      <c r="E9" s="4626">
        <v>6710</v>
      </c>
      <c r="F9" s="3659">
        <v>6476</v>
      </c>
      <c r="G9" s="4626">
        <v>62</v>
      </c>
      <c r="H9" s="4626">
        <v>172</v>
      </c>
      <c r="I9" s="4626">
        <v>21</v>
      </c>
      <c r="J9" s="4625"/>
    </row>
    <row r="10" spans="2:11" s="3745" customFormat="1" ht="21" customHeight="1">
      <c r="B10" s="357" t="s">
        <v>232</v>
      </c>
      <c r="C10" s="4626">
        <v>32040</v>
      </c>
      <c r="D10" s="4626">
        <v>16267</v>
      </c>
      <c r="E10" s="4626">
        <v>15773</v>
      </c>
      <c r="F10" s="3659">
        <v>15118</v>
      </c>
      <c r="G10" s="4626">
        <v>148</v>
      </c>
      <c r="H10" s="4626">
        <v>507</v>
      </c>
      <c r="I10" s="4626">
        <v>21</v>
      </c>
      <c r="J10" s="4624"/>
    </row>
    <row r="11" spans="2:11" s="3745" customFormat="1" ht="21" customHeight="1">
      <c r="B11" s="357" t="s">
        <v>233</v>
      </c>
      <c r="C11" s="4626">
        <v>106302</v>
      </c>
      <c r="D11" s="4626">
        <v>50227</v>
      </c>
      <c r="E11" s="4626">
        <v>56075</v>
      </c>
      <c r="F11" s="3659">
        <v>53604</v>
      </c>
      <c r="G11" s="4626">
        <v>695</v>
      </c>
      <c r="H11" s="4626">
        <v>1776</v>
      </c>
      <c r="I11" s="4626">
        <v>33</v>
      </c>
      <c r="J11" s="4624"/>
    </row>
    <row r="12" spans="2:11" s="3843" customFormat="1" ht="21" customHeight="1">
      <c r="B12" s="357" t="s">
        <v>234</v>
      </c>
      <c r="C12" s="4626">
        <v>20906</v>
      </c>
      <c r="D12" s="4626">
        <v>9133</v>
      </c>
      <c r="E12" s="4626">
        <v>11773</v>
      </c>
      <c r="F12" s="3659">
        <v>11396</v>
      </c>
      <c r="G12" s="4626">
        <v>136</v>
      </c>
      <c r="H12" s="4626">
        <v>241</v>
      </c>
      <c r="I12" s="4626">
        <v>21</v>
      </c>
      <c r="J12" s="4625"/>
    </row>
    <row r="13" spans="2:11" s="3745" customFormat="1" ht="21" customHeight="1">
      <c r="B13" s="357" t="s">
        <v>235</v>
      </c>
      <c r="C13" s="4626">
        <v>9661</v>
      </c>
      <c r="D13" s="4626">
        <v>4605</v>
      </c>
      <c r="E13" s="4626">
        <v>5056</v>
      </c>
      <c r="F13" s="3659">
        <v>4895</v>
      </c>
      <c r="G13" s="4626">
        <v>36</v>
      </c>
      <c r="H13" s="4626">
        <v>125</v>
      </c>
      <c r="I13" s="4626">
        <v>15</v>
      </c>
      <c r="J13" s="4624"/>
    </row>
    <row r="14" spans="2:11" s="3843" customFormat="1" ht="21" customHeight="1">
      <c r="B14" s="357" t="s">
        <v>236</v>
      </c>
      <c r="C14" s="4626">
        <v>3150</v>
      </c>
      <c r="D14" s="4626">
        <v>999</v>
      </c>
      <c r="E14" s="4626">
        <v>2151</v>
      </c>
      <c r="F14" s="3659">
        <v>2107</v>
      </c>
      <c r="G14" s="4626">
        <v>15</v>
      </c>
      <c r="H14" s="4626">
        <v>29</v>
      </c>
      <c r="I14" s="4626">
        <v>15</v>
      </c>
      <c r="J14" s="4625"/>
    </row>
    <row r="15" spans="2:11" s="3745" customFormat="1" ht="21" customHeight="1">
      <c r="B15" s="357" t="s">
        <v>237</v>
      </c>
      <c r="C15" s="4626">
        <v>13700</v>
      </c>
      <c r="D15" s="4626">
        <v>5930</v>
      </c>
      <c r="E15" s="4626">
        <v>7770</v>
      </c>
      <c r="F15" s="3659">
        <v>7547</v>
      </c>
      <c r="G15" s="4626">
        <v>69</v>
      </c>
      <c r="H15" s="4626">
        <v>154</v>
      </c>
      <c r="I15" s="4626">
        <v>21</v>
      </c>
      <c r="J15" s="4624"/>
    </row>
    <row r="16" spans="2:11" s="3745" customFormat="1" ht="21" customHeight="1">
      <c r="B16" s="357" t="s">
        <v>238</v>
      </c>
      <c r="C16" s="4626">
        <v>38524</v>
      </c>
      <c r="D16" s="4626">
        <v>16791</v>
      </c>
      <c r="E16" s="4626">
        <v>21733</v>
      </c>
      <c r="F16" s="3659">
        <v>20873</v>
      </c>
      <c r="G16" s="4626">
        <v>260</v>
      </c>
      <c r="H16" s="4626">
        <v>600</v>
      </c>
      <c r="I16" s="4626">
        <v>21</v>
      </c>
      <c r="J16" s="4624"/>
    </row>
    <row r="17" spans="2:10" s="3745" customFormat="1" ht="21" customHeight="1">
      <c r="B17" s="357" t="s">
        <v>239</v>
      </c>
      <c r="C17" s="4626">
        <v>7963</v>
      </c>
      <c r="D17" s="4626">
        <v>3337</v>
      </c>
      <c r="E17" s="4626">
        <v>4626</v>
      </c>
      <c r="F17" s="3659">
        <v>4456</v>
      </c>
      <c r="G17" s="4626">
        <v>36</v>
      </c>
      <c r="H17" s="4626">
        <v>134</v>
      </c>
      <c r="I17" s="4626">
        <v>15</v>
      </c>
      <c r="J17" s="4624"/>
    </row>
    <row r="18" spans="2:10" s="3745" customFormat="1" ht="21" customHeight="1">
      <c r="B18" s="357" t="s">
        <v>240</v>
      </c>
      <c r="C18" s="4626">
        <v>6171</v>
      </c>
      <c r="D18" s="4626">
        <v>2864</v>
      </c>
      <c r="E18" s="4626">
        <v>3307</v>
      </c>
      <c r="F18" s="3659">
        <v>3153</v>
      </c>
      <c r="G18" s="4626">
        <v>58</v>
      </c>
      <c r="H18" s="4626">
        <v>96</v>
      </c>
      <c r="I18" s="4626">
        <v>15</v>
      </c>
      <c r="J18" s="4624"/>
    </row>
    <row r="19" spans="2:10" s="3745" customFormat="1" ht="21" customHeight="1">
      <c r="B19" s="357" t="s">
        <v>151</v>
      </c>
      <c r="C19" s="4626">
        <v>5278</v>
      </c>
      <c r="D19" s="4626">
        <v>1896</v>
      </c>
      <c r="E19" s="4626">
        <v>3382</v>
      </c>
      <c r="F19" s="3659">
        <v>3266</v>
      </c>
      <c r="G19" s="4626">
        <v>33</v>
      </c>
      <c r="H19" s="4626">
        <v>83</v>
      </c>
      <c r="I19" s="4626">
        <v>15</v>
      </c>
      <c r="J19" s="4624"/>
    </row>
    <row r="20" spans="2:10" s="4537" customFormat="1" ht="21" customHeight="1">
      <c r="B20" s="6685"/>
      <c r="C20" s="5236" t="s">
        <v>5212</v>
      </c>
      <c r="D20" s="5236" t="s">
        <v>5213</v>
      </c>
      <c r="E20" s="5236" t="s">
        <v>5214</v>
      </c>
      <c r="F20" s="5236"/>
      <c r="G20" s="5236"/>
      <c r="H20" s="5236"/>
      <c r="I20" s="5665" t="s">
        <v>5239</v>
      </c>
    </row>
    <row r="21" spans="2:10" s="4537" customFormat="1" ht="21" customHeight="1">
      <c r="B21" s="6685"/>
      <c r="C21" s="5236"/>
      <c r="D21" s="5236"/>
      <c r="E21" s="3840" t="s">
        <v>175</v>
      </c>
      <c r="F21" s="3840" t="s">
        <v>5240</v>
      </c>
      <c r="G21" s="3840" t="s">
        <v>5215</v>
      </c>
      <c r="H21" s="3840" t="s">
        <v>5216</v>
      </c>
      <c r="I21" s="5665"/>
      <c r="J21" s="4624"/>
    </row>
    <row r="22" spans="2:10" s="4537" customFormat="1" ht="4.5" customHeight="1">
      <c r="B22" s="3738"/>
      <c r="C22" s="2251"/>
      <c r="D22" s="2251"/>
      <c r="E22" s="1199"/>
      <c r="F22" s="1199"/>
      <c r="G22" s="1199"/>
      <c r="H22" s="1199"/>
      <c r="I22" s="2251"/>
      <c r="J22" s="4624"/>
    </row>
    <row r="23" spans="2:10" s="4553" customFormat="1" ht="12" customHeight="1">
      <c r="B23" s="6694" t="s">
        <v>164</v>
      </c>
      <c r="C23" s="6694"/>
      <c r="D23" s="6694"/>
      <c r="E23" s="6694"/>
      <c r="F23" s="6694"/>
      <c r="G23" s="6694"/>
      <c r="H23" s="6694"/>
      <c r="I23" s="6694"/>
    </row>
    <row r="24" spans="2:10" s="3740" customFormat="1" ht="12" customHeight="1">
      <c r="B24" s="6694" t="s">
        <v>5166</v>
      </c>
      <c r="C24" s="6694"/>
      <c r="D24" s="6694"/>
      <c r="E24" s="6694"/>
      <c r="F24" s="6694"/>
      <c r="G24" s="6694"/>
      <c r="H24" s="6694"/>
      <c r="I24" s="6694"/>
    </row>
    <row r="25" spans="2:10" s="3740" customFormat="1" ht="12" customHeight="1">
      <c r="B25" s="6694" t="s">
        <v>5167</v>
      </c>
      <c r="C25" s="6694"/>
      <c r="D25" s="6694"/>
      <c r="E25" s="6694"/>
      <c r="F25" s="6694"/>
      <c r="G25" s="6694"/>
      <c r="H25" s="6694"/>
      <c r="I25" s="6694"/>
    </row>
    <row r="26" spans="2:10" s="3740" customFormat="1" ht="12" customHeight="1">
      <c r="B26" s="6694" t="s">
        <v>5241</v>
      </c>
      <c r="C26" s="6694"/>
      <c r="D26" s="6694"/>
      <c r="E26" s="6694"/>
      <c r="F26" s="6694"/>
      <c r="G26" s="6694"/>
      <c r="H26" s="6694"/>
      <c r="I26" s="6694"/>
    </row>
    <row r="27" spans="2:10" s="3740" customFormat="1" ht="12" customHeight="1">
      <c r="B27" s="6694" t="s">
        <v>5242</v>
      </c>
      <c r="C27" s="6694"/>
      <c r="D27" s="6694"/>
      <c r="E27" s="6694"/>
      <c r="F27" s="6694"/>
      <c r="G27" s="6694"/>
      <c r="H27" s="6694"/>
      <c r="I27" s="6694"/>
    </row>
    <row r="28" spans="2:10" ht="22.5" customHeight="1"/>
    <row r="29" spans="2:10" ht="22.5" customHeight="1"/>
    <row r="30" spans="2:10" ht="22.5" customHeight="1"/>
    <row r="31" spans="2:10" ht="22.5" customHeight="1"/>
    <row r="32" spans="2:10" ht="4.5" customHeight="1"/>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B1" sqref="B1:J1"/>
    </sheetView>
  </sheetViews>
  <sheetFormatPr defaultColWidth="9.140625" defaultRowHeight="11.25"/>
  <cols>
    <col min="1" max="1" width="6.7109375" style="3717" customWidth="1"/>
    <col min="2" max="2" width="17.7109375" style="3717" customWidth="1"/>
    <col min="3" max="10" width="9.7109375" style="3717" customWidth="1"/>
    <col min="11" max="11" width="6.7109375" style="3717" customWidth="1"/>
    <col min="12" max="12" width="14.28515625" style="3717" bestFit="1" customWidth="1"/>
    <col min="13" max="16384" width="9.140625" style="3717"/>
  </cols>
  <sheetData>
    <row r="1" spans="2:12" s="3852" customFormat="1" ht="30" customHeight="1">
      <c r="B1" s="6247" t="s">
        <v>5259</v>
      </c>
      <c r="C1" s="6247"/>
      <c r="D1" s="6247"/>
      <c r="E1" s="6247"/>
      <c r="F1" s="6247"/>
      <c r="G1" s="6247"/>
      <c r="H1" s="6247"/>
      <c r="I1" s="6247"/>
      <c r="J1" s="6247"/>
      <c r="K1" s="3715"/>
    </row>
    <row r="2" spans="2:12" s="3852" customFormat="1" ht="30" customHeight="1">
      <c r="B2" s="6247" t="s">
        <v>5260</v>
      </c>
      <c r="C2" s="6247"/>
      <c r="D2" s="6247"/>
      <c r="E2" s="6247"/>
      <c r="F2" s="6247"/>
      <c r="G2" s="6247"/>
      <c r="H2" s="6247"/>
      <c r="I2" s="6247"/>
      <c r="J2" s="6247"/>
      <c r="K2" s="3715"/>
      <c r="L2" s="2285" t="s">
        <v>979</v>
      </c>
    </row>
    <row r="3" spans="2:12" s="4536" customFormat="1" ht="12" customHeight="1">
      <c r="B3" s="3772" t="s">
        <v>590</v>
      </c>
      <c r="J3" s="3775" t="s">
        <v>591</v>
      </c>
      <c r="K3" s="4623"/>
    </row>
    <row r="4" spans="2:12" s="4537" customFormat="1" ht="21" customHeight="1">
      <c r="B4" s="6695"/>
      <c r="C4" s="5241" t="s">
        <v>5225</v>
      </c>
      <c r="D4" s="5241"/>
      <c r="E4" s="5241" t="s">
        <v>5180</v>
      </c>
      <c r="F4" s="5241"/>
      <c r="G4" s="5241" t="s">
        <v>5178</v>
      </c>
      <c r="H4" s="5241"/>
      <c r="I4" s="5241" t="s">
        <v>5229</v>
      </c>
      <c r="J4" s="5242"/>
    </row>
    <row r="5" spans="2:12" s="4537" customFormat="1" ht="21" customHeight="1">
      <c r="B5" s="6695"/>
      <c r="C5" s="1563" t="s">
        <v>5199</v>
      </c>
      <c r="D5" s="1563" t="s">
        <v>5237</v>
      </c>
      <c r="E5" s="1563" t="s">
        <v>5199</v>
      </c>
      <c r="F5" s="1563" t="s">
        <v>5237</v>
      </c>
      <c r="G5" s="1563" t="s">
        <v>5199</v>
      </c>
      <c r="H5" s="1563" t="s">
        <v>5237</v>
      </c>
      <c r="I5" s="1563" t="s">
        <v>5199</v>
      </c>
      <c r="J5" s="1564" t="s">
        <v>5237</v>
      </c>
      <c r="K5" s="4624"/>
    </row>
    <row r="6" spans="2:12" s="3843" customFormat="1" ht="21" customHeight="1">
      <c r="B6" s="347" t="s">
        <v>12</v>
      </c>
      <c r="C6" s="297">
        <v>216248</v>
      </c>
      <c r="D6" s="297">
        <v>125</v>
      </c>
      <c r="E6" s="297">
        <v>138720</v>
      </c>
      <c r="F6" s="297">
        <v>184</v>
      </c>
      <c r="G6" s="297">
        <v>333559</v>
      </c>
      <c r="H6" s="297">
        <v>396</v>
      </c>
      <c r="I6" s="297">
        <v>519824</v>
      </c>
      <c r="J6" s="297">
        <v>619</v>
      </c>
      <c r="K6" s="4625"/>
    </row>
    <row r="7" spans="2:12" s="3843" customFormat="1" ht="21" customHeight="1">
      <c r="B7" s="347" t="s">
        <v>230</v>
      </c>
      <c r="C7" s="297">
        <v>212384</v>
      </c>
      <c r="D7" s="297">
        <v>123</v>
      </c>
      <c r="E7" s="297">
        <v>122024</v>
      </c>
      <c r="F7" s="297">
        <v>152</v>
      </c>
      <c r="G7" s="297">
        <v>323697</v>
      </c>
      <c r="H7" s="297">
        <v>352</v>
      </c>
      <c r="I7" s="297">
        <v>512759</v>
      </c>
      <c r="J7" s="297">
        <v>612</v>
      </c>
      <c r="K7" s="4625"/>
    </row>
    <row r="8" spans="2:12" s="3745" customFormat="1" ht="21" customHeight="1">
      <c r="B8" s="355" t="s">
        <v>203</v>
      </c>
      <c r="C8" s="297">
        <v>1140</v>
      </c>
      <c r="D8" s="297">
        <v>0</v>
      </c>
      <c r="E8" s="297">
        <v>13309</v>
      </c>
      <c r="F8" s="297">
        <v>23</v>
      </c>
      <c r="G8" s="297">
        <v>7261</v>
      </c>
      <c r="H8" s="297">
        <v>28</v>
      </c>
      <c r="I8" s="297">
        <v>4048</v>
      </c>
      <c r="J8" s="297">
        <v>1</v>
      </c>
      <c r="K8" s="4624"/>
    </row>
    <row r="9" spans="2:12" s="3843" customFormat="1" ht="21" customHeight="1">
      <c r="B9" s="357" t="s">
        <v>231</v>
      </c>
      <c r="C9" s="4626" t="s">
        <v>187</v>
      </c>
      <c r="D9" s="4626" t="s">
        <v>187</v>
      </c>
      <c r="E9" s="4626">
        <v>1288</v>
      </c>
      <c r="F9" s="4626">
        <v>4</v>
      </c>
      <c r="G9" s="4626" t="s">
        <v>187</v>
      </c>
      <c r="H9" s="4626" t="s">
        <v>187</v>
      </c>
      <c r="I9" s="4626">
        <v>110</v>
      </c>
      <c r="J9" s="4626">
        <v>0</v>
      </c>
      <c r="K9" s="4625"/>
    </row>
    <row r="10" spans="2:12" s="3745" customFormat="1" ht="21" customHeight="1">
      <c r="B10" s="357" t="s">
        <v>232</v>
      </c>
      <c r="C10" s="4626">
        <v>383</v>
      </c>
      <c r="D10" s="4626">
        <v>0</v>
      </c>
      <c r="E10" s="4626">
        <v>1789</v>
      </c>
      <c r="F10" s="4626">
        <v>3</v>
      </c>
      <c r="G10" s="4626" t="s">
        <v>187</v>
      </c>
      <c r="H10" s="4626" t="s">
        <v>187</v>
      </c>
      <c r="I10" s="4626">
        <v>529</v>
      </c>
      <c r="J10" s="4626">
        <v>0</v>
      </c>
      <c r="K10" s="4624"/>
    </row>
    <row r="11" spans="2:12" s="3745" customFormat="1" ht="21" customHeight="1">
      <c r="B11" s="357" t="s">
        <v>233</v>
      </c>
      <c r="C11" s="4626" t="s">
        <v>187</v>
      </c>
      <c r="D11" s="4626" t="s">
        <v>187</v>
      </c>
      <c r="E11" s="4626">
        <v>5458</v>
      </c>
      <c r="F11" s="4626">
        <v>3</v>
      </c>
      <c r="G11" s="4626" t="s">
        <v>187</v>
      </c>
      <c r="H11" s="4626" t="s">
        <v>187</v>
      </c>
      <c r="I11" s="4626">
        <v>2616</v>
      </c>
      <c r="J11" s="4626">
        <v>1</v>
      </c>
      <c r="K11" s="4624"/>
    </row>
    <row r="12" spans="2:12" s="3843" customFormat="1" ht="21" customHeight="1">
      <c r="B12" s="357" t="s">
        <v>234</v>
      </c>
      <c r="C12" s="4626">
        <v>143</v>
      </c>
      <c r="D12" s="4626">
        <v>0</v>
      </c>
      <c r="E12" s="4626">
        <v>301</v>
      </c>
      <c r="F12" s="4626">
        <v>0</v>
      </c>
      <c r="G12" s="4626" t="s">
        <v>187</v>
      </c>
      <c r="H12" s="4626" t="s">
        <v>187</v>
      </c>
      <c r="I12" s="4626">
        <v>72</v>
      </c>
      <c r="J12" s="4626">
        <v>0</v>
      </c>
      <c r="K12" s="4625"/>
    </row>
    <row r="13" spans="2:12" s="3745" customFormat="1" ht="21" customHeight="1">
      <c r="B13" s="357" t="s">
        <v>235</v>
      </c>
      <c r="C13" s="4626">
        <v>115</v>
      </c>
      <c r="D13" s="4626">
        <v>0</v>
      </c>
      <c r="E13" s="4626">
        <v>750</v>
      </c>
      <c r="F13" s="4626">
        <v>2</v>
      </c>
      <c r="G13" s="4626" t="s">
        <v>187</v>
      </c>
      <c r="H13" s="4626" t="s">
        <v>187</v>
      </c>
      <c r="I13" s="4626">
        <v>43</v>
      </c>
      <c r="J13" s="4626">
        <v>0</v>
      </c>
      <c r="K13" s="4624"/>
    </row>
    <row r="14" spans="2:12" s="3843" customFormat="1" ht="21" customHeight="1">
      <c r="B14" s="357" t="s">
        <v>236</v>
      </c>
      <c r="C14" s="4626" t="s">
        <v>187</v>
      </c>
      <c r="D14" s="4626" t="s">
        <v>187</v>
      </c>
      <c r="E14" s="4626" t="s">
        <v>187</v>
      </c>
      <c r="F14" s="4626" t="s">
        <v>187</v>
      </c>
      <c r="G14" s="4626">
        <v>239</v>
      </c>
      <c r="H14" s="4626">
        <v>1</v>
      </c>
      <c r="I14" s="4626">
        <v>7</v>
      </c>
      <c r="J14" s="4626">
        <v>0</v>
      </c>
      <c r="K14" s="4625"/>
    </row>
    <row r="15" spans="2:12" s="3745" customFormat="1" ht="21" customHeight="1">
      <c r="B15" s="357" t="s">
        <v>237</v>
      </c>
      <c r="C15" s="4626">
        <v>70</v>
      </c>
      <c r="D15" s="4626">
        <v>0</v>
      </c>
      <c r="E15" s="4626" t="s">
        <v>187</v>
      </c>
      <c r="F15" s="4626" t="s">
        <v>187</v>
      </c>
      <c r="G15" s="4626">
        <v>3750</v>
      </c>
      <c r="H15" s="4626">
        <v>11</v>
      </c>
      <c r="I15" s="4626">
        <v>76</v>
      </c>
      <c r="J15" s="4626">
        <v>0</v>
      </c>
      <c r="K15" s="4624"/>
    </row>
    <row r="16" spans="2:12" s="3745" customFormat="1" ht="21" customHeight="1">
      <c r="B16" s="357" t="s">
        <v>238</v>
      </c>
      <c r="C16" s="4626">
        <v>376</v>
      </c>
      <c r="D16" s="4626">
        <v>0</v>
      </c>
      <c r="E16" s="4626">
        <v>1018</v>
      </c>
      <c r="F16" s="4626">
        <v>1</v>
      </c>
      <c r="G16" s="4626" t="s">
        <v>187</v>
      </c>
      <c r="H16" s="4626" t="s">
        <v>187</v>
      </c>
      <c r="I16" s="4626">
        <v>354</v>
      </c>
      <c r="J16" s="4626">
        <v>0</v>
      </c>
      <c r="K16" s="4624"/>
    </row>
    <row r="17" spans="2:11" s="3745" customFormat="1" ht="21" customHeight="1">
      <c r="B17" s="357" t="s">
        <v>239</v>
      </c>
      <c r="C17" s="4626" t="s">
        <v>187</v>
      </c>
      <c r="D17" s="4626" t="s">
        <v>187</v>
      </c>
      <c r="E17" s="4626">
        <v>2544</v>
      </c>
      <c r="F17" s="4626">
        <v>10</v>
      </c>
      <c r="G17" s="4626">
        <v>300</v>
      </c>
      <c r="H17" s="4626">
        <v>1</v>
      </c>
      <c r="I17" s="4626">
        <v>101</v>
      </c>
      <c r="J17" s="4626">
        <v>0</v>
      </c>
      <c r="K17" s="4624"/>
    </row>
    <row r="18" spans="2:11" s="3745" customFormat="1" ht="21" customHeight="1">
      <c r="B18" s="357" t="s">
        <v>240</v>
      </c>
      <c r="C18" s="4626" t="s">
        <v>187</v>
      </c>
      <c r="D18" s="4626" t="s">
        <v>187</v>
      </c>
      <c r="E18" s="4626" t="s">
        <v>187</v>
      </c>
      <c r="F18" s="4626" t="s">
        <v>187</v>
      </c>
      <c r="G18" s="4626">
        <v>2552</v>
      </c>
      <c r="H18" s="4626">
        <v>13</v>
      </c>
      <c r="I18" s="4626">
        <v>31</v>
      </c>
      <c r="J18" s="4626">
        <v>0</v>
      </c>
      <c r="K18" s="4624"/>
    </row>
    <row r="19" spans="2:11" s="3745" customFormat="1" ht="21" customHeight="1">
      <c r="B19" s="357" t="s">
        <v>151</v>
      </c>
      <c r="C19" s="4626">
        <v>53</v>
      </c>
      <c r="D19" s="4626">
        <v>0</v>
      </c>
      <c r="E19" s="4626">
        <v>161</v>
      </c>
      <c r="F19" s="4626">
        <v>0</v>
      </c>
      <c r="G19" s="4626">
        <v>420</v>
      </c>
      <c r="H19" s="4626">
        <v>2</v>
      </c>
      <c r="I19" s="4626">
        <v>109</v>
      </c>
      <c r="J19" s="4626">
        <v>0</v>
      </c>
      <c r="K19" s="4624"/>
    </row>
    <row r="20" spans="2:11" s="4537" customFormat="1" ht="21" customHeight="1">
      <c r="B20" s="6695"/>
      <c r="C20" s="5241" t="s">
        <v>5225</v>
      </c>
      <c r="D20" s="5241"/>
      <c r="E20" s="5241" t="s">
        <v>5180</v>
      </c>
      <c r="F20" s="5241"/>
      <c r="G20" s="5236" t="s">
        <v>5247</v>
      </c>
      <c r="H20" s="5236"/>
      <c r="I20" s="5241" t="s">
        <v>5229</v>
      </c>
      <c r="J20" s="5242"/>
    </row>
    <row r="21" spans="2:11" s="4537" customFormat="1" ht="21" customHeight="1">
      <c r="B21" s="6695"/>
      <c r="C21" s="1563" t="s">
        <v>5214</v>
      </c>
      <c r="D21" s="1563" t="s">
        <v>5239</v>
      </c>
      <c r="E21" s="1563" t="s">
        <v>5214</v>
      </c>
      <c r="F21" s="1563" t="s">
        <v>5239</v>
      </c>
      <c r="G21" s="1563" t="s">
        <v>5214</v>
      </c>
      <c r="H21" s="1563" t="s">
        <v>5239</v>
      </c>
      <c r="I21" s="1563" t="s">
        <v>5214</v>
      </c>
      <c r="J21" s="1564" t="s">
        <v>5239</v>
      </c>
      <c r="K21" s="4624"/>
    </row>
    <row r="22" spans="2:11" s="4576" customFormat="1" ht="4.5" customHeight="1">
      <c r="B22" s="4611"/>
      <c r="C22" s="1570"/>
      <c r="D22" s="1570"/>
      <c r="E22" s="1570"/>
      <c r="F22" s="1570"/>
      <c r="G22" s="1570"/>
      <c r="H22" s="1570"/>
      <c r="I22" s="1570"/>
      <c r="J22" s="1570"/>
      <c r="K22" s="4553"/>
    </row>
    <row r="23" spans="2:11" s="4553" customFormat="1" ht="12" customHeight="1">
      <c r="B23" s="6694" t="s">
        <v>164</v>
      </c>
      <c r="C23" s="6694"/>
      <c r="D23" s="6694"/>
      <c r="E23" s="6694"/>
      <c r="F23" s="6694"/>
      <c r="G23" s="6694"/>
      <c r="H23" s="6694"/>
      <c r="I23" s="6694"/>
      <c r="J23" s="6694"/>
    </row>
    <row r="24" spans="2:11" s="3740" customFormat="1" ht="12" customHeight="1">
      <c r="B24" s="6694" t="s">
        <v>5166</v>
      </c>
      <c r="C24" s="6694"/>
      <c r="D24" s="6694"/>
      <c r="E24" s="6694"/>
      <c r="F24" s="6694"/>
      <c r="G24" s="6694"/>
      <c r="H24" s="6694"/>
      <c r="I24" s="6694"/>
      <c r="J24" s="6694"/>
      <c r="K24" s="4577"/>
    </row>
    <row r="25" spans="2:11" s="3740" customFormat="1" ht="12" customHeight="1">
      <c r="B25" s="6694" t="s">
        <v>5167</v>
      </c>
      <c r="C25" s="6694"/>
      <c r="D25" s="6694"/>
      <c r="E25" s="6694"/>
      <c r="F25" s="6694"/>
      <c r="G25" s="6694"/>
      <c r="H25" s="6694"/>
      <c r="I25" s="6694"/>
      <c r="J25" s="6694"/>
    </row>
    <row r="26" spans="2:11" s="3740" customFormat="1" ht="12" customHeight="1">
      <c r="B26" s="6694" t="s">
        <v>5241</v>
      </c>
      <c r="C26" s="6694"/>
      <c r="D26" s="6694"/>
      <c r="E26" s="6694"/>
      <c r="F26" s="6694"/>
      <c r="G26" s="6694"/>
      <c r="H26" s="6694"/>
      <c r="I26" s="6694"/>
      <c r="J26" s="6694"/>
    </row>
    <row r="27" spans="2:11" s="3740" customFormat="1" ht="12" customHeight="1">
      <c r="B27" s="6694" t="s">
        <v>5242</v>
      </c>
      <c r="C27" s="6694"/>
      <c r="D27" s="6694"/>
      <c r="E27" s="6694"/>
      <c r="F27" s="6694"/>
      <c r="G27" s="6694"/>
      <c r="H27" s="6694"/>
      <c r="I27" s="6694"/>
      <c r="J27" s="6694"/>
    </row>
    <row r="28" spans="2:11" ht="11.25" customHeight="1"/>
    <row r="29" spans="2:11" ht="11.25" customHeight="1"/>
    <row r="30" spans="2:11" ht="11.25" customHeight="1"/>
    <row r="31" spans="2:11" ht="11.25" customHeight="1"/>
    <row r="32" spans="2:11" ht="11.25" customHeight="1"/>
    <row r="33" ht="11.25" customHeight="1"/>
    <row r="34" ht="11.25" customHeight="1"/>
    <row r="35" ht="11.25" customHeight="1"/>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workbookViewId="0">
      <selection activeCell="B1" sqref="B1:J1"/>
    </sheetView>
  </sheetViews>
  <sheetFormatPr defaultColWidth="9.140625" defaultRowHeight="11.25"/>
  <cols>
    <col min="1" max="1" width="6.7109375" style="3717" customWidth="1"/>
    <col min="2" max="2" width="16.7109375" style="3717" customWidth="1"/>
    <col min="3" max="10" width="9.7109375" style="3717" customWidth="1"/>
    <col min="11" max="11" width="6.7109375" style="3717" customWidth="1"/>
    <col min="12" max="12" width="14.28515625" style="3717" bestFit="1" customWidth="1"/>
    <col min="13" max="16384" width="9.140625" style="3717"/>
  </cols>
  <sheetData>
    <row r="1" spans="2:12" s="3852" customFormat="1" ht="30" customHeight="1">
      <c r="B1" s="6247" t="s">
        <v>5261</v>
      </c>
      <c r="C1" s="6247"/>
      <c r="D1" s="6247"/>
      <c r="E1" s="6247"/>
      <c r="F1" s="6247"/>
      <c r="G1" s="6247"/>
      <c r="H1" s="6247"/>
      <c r="I1" s="6247"/>
      <c r="J1" s="6247"/>
      <c r="K1" s="3715"/>
    </row>
    <row r="2" spans="2:12" s="3852" customFormat="1" ht="30" customHeight="1">
      <c r="B2" s="6247" t="s">
        <v>5262</v>
      </c>
      <c r="C2" s="6247"/>
      <c r="D2" s="6247"/>
      <c r="E2" s="6247"/>
      <c r="F2" s="6247"/>
      <c r="G2" s="6247"/>
      <c r="H2" s="6247"/>
      <c r="I2" s="6247"/>
      <c r="J2" s="6247"/>
      <c r="K2" s="3715"/>
      <c r="L2" s="2285" t="s">
        <v>979</v>
      </c>
    </row>
    <row r="3" spans="2:12" s="4536" customFormat="1" ht="12" customHeight="1">
      <c r="B3" s="3772" t="s">
        <v>590</v>
      </c>
      <c r="J3" s="3775" t="s">
        <v>591</v>
      </c>
      <c r="K3" s="4623"/>
    </row>
    <row r="4" spans="2:12" s="4537" customFormat="1" ht="27" customHeight="1">
      <c r="B4" s="6695"/>
      <c r="C4" s="5241" t="s">
        <v>5156</v>
      </c>
      <c r="D4" s="5241"/>
      <c r="E4" s="5241" t="s">
        <v>5252</v>
      </c>
      <c r="F4" s="5241"/>
      <c r="G4" s="5241" t="s">
        <v>5155</v>
      </c>
      <c r="H4" s="5241"/>
      <c r="I4" s="5236" t="s">
        <v>5230</v>
      </c>
      <c r="J4" s="5665"/>
      <c r="K4" s="4627"/>
    </row>
    <row r="5" spans="2:12" s="4537" customFormat="1" ht="21" customHeight="1">
      <c r="B5" s="6695"/>
      <c r="C5" s="1563" t="s">
        <v>5199</v>
      </c>
      <c r="D5" s="1563" t="s">
        <v>5237</v>
      </c>
      <c r="E5" s="1563" t="s">
        <v>5199</v>
      </c>
      <c r="F5" s="1563" t="s">
        <v>5237</v>
      </c>
      <c r="G5" s="1563" t="s">
        <v>5199</v>
      </c>
      <c r="H5" s="1563" t="s">
        <v>5237</v>
      </c>
      <c r="I5" s="1563" t="s">
        <v>5199</v>
      </c>
      <c r="J5" s="1564" t="s">
        <v>5237</v>
      </c>
      <c r="K5" s="4624"/>
    </row>
    <row r="6" spans="2:12" s="3843" customFormat="1" ht="21" customHeight="1">
      <c r="B6" s="347" t="s">
        <v>12</v>
      </c>
      <c r="C6" s="297">
        <v>818758</v>
      </c>
      <c r="D6" s="297">
        <v>1491</v>
      </c>
      <c r="E6" s="297">
        <v>454189</v>
      </c>
      <c r="F6" s="297">
        <v>539</v>
      </c>
      <c r="G6" s="297">
        <v>1883841</v>
      </c>
      <c r="H6" s="297">
        <v>2731</v>
      </c>
      <c r="I6" s="297">
        <v>551119</v>
      </c>
      <c r="J6" s="297">
        <v>376</v>
      </c>
      <c r="K6" s="4625"/>
    </row>
    <row r="7" spans="2:12" s="3843" customFormat="1" ht="21" customHeight="1">
      <c r="B7" s="347" t="s">
        <v>230</v>
      </c>
      <c r="C7" s="297">
        <v>726866</v>
      </c>
      <c r="D7" s="297">
        <v>1297</v>
      </c>
      <c r="E7" s="297">
        <v>450677</v>
      </c>
      <c r="F7" s="297">
        <v>529</v>
      </c>
      <c r="G7" s="297">
        <v>1812059</v>
      </c>
      <c r="H7" s="297">
        <v>2516</v>
      </c>
      <c r="I7" s="297">
        <v>505124</v>
      </c>
      <c r="J7" s="297">
        <v>334</v>
      </c>
      <c r="K7" s="4625"/>
    </row>
    <row r="8" spans="2:12" s="3745" customFormat="1" ht="21" customHeight="1">
      <c r="B8" s="355" t="s">
        <v>203</v>
      </c>
      <c r="C8" s="297">
        <v>46551</v>
      </c>
      <c r="D8" s="297">
        <v>82</v>
      </c>
      <c r="E8" s="297" t="s">
        <v>187</v>
      </c>
      <c r="F8" s="297" t="s">
        <v>187</v>
      </c>
      <c r="G8" s="297">
        <v>16348</v>
      </c>
      <c r="H8" s="297">
        <v>45</v>
      </c>
      <c r="I8" s="297">
        <v>44234</v>
      </c>
      <c r="J8" s="297">
        <v>34</v>
      </c>
      <c r="K8" s="4624"/>
    </row>
    <row r="9" spans="2:12" s="3843" customFormat="1" ht="21" customHeight="1">
      <c r="B9" s="357" t="s">
        <v>231</v>
      </c>
      <c r="C9" s="4626">
        <v>4031</v>
      </c>
      <c r="D9" s="4626">
        <v>14</v>
      </c>
      <c r="E9" s="4626" t="s">
        <v>187</v>
      </c>
      <c r="F9" s="4626" t="s">
        <v>187</v>
      </c>
      <c r="G9" s="4626">
        <v>955</v>
      </c>
      <c r="H9" s="4626">
        <v>3</v>
      </c>
      <c r="I9" s="4626">
        <v>92</v>
      </c>
      <c r="J9" s="4626">
        <v>0</v>
      </c>
      <c r="K9" s="4625"/>
    </row>
    <row r="10" spans="2:12" s="3745" customFormat="1" ht="21" customHeight="1">
      <c r="B10" s="357" t="s">
        <v>232</v>
      </c>
      <c r="C10" s="4626">
        <v>9528</v>
      </c>
      <c r="D10" s="4626">
        <v>15</v>
      </c>
      <c r="E10" s="4626" t="s">
        <v>187</v>
      </c>
      <c r="F10" s="4626" t="s">
        <v>187</v>
      </c>
      <c r="G10" s="4626">
        <v>1910</v>
      </c>
      <c r="H10" s="4626">
        <v>3</v>
      </c>
      <c r="I10" s="4626">
        <v>979</v>
      </c>
      <c r="J10" s="4626">
        <v>0</v>
      </c>
      <c r="K10" s="4624"/>
    </row>
    <row r="11" spans="2:12" s="3745" customFormat="1" ht="21" customHeight="1">
      <c r="B11" s="357" t="s">
        <v>233</v>
      </c>
      <c r="C11" s="4626">
        <v>17903</v>
      </c>
      <c r="D11" s="4626">
        <v>12</v>
      </c>
      <c r="E11" s="4626" t="s">
        <v>187</v>
      </c>
      <c r="F11" s="4626" t="s">
        <v>187</v>
      </c>
      <c r="G11" s="4626" t="s">
        <v>187</v>
      </c>
      <c r="H11" s="4626" t="s">
        <v>187</v>
      </c>
      <c r="I11" s="4626">
        <v>27627</v>
      </c>
      <c r="J11" s="4626">
        <v>17</v>
      </c>
      <c r="K11" s="4624"/>
    </row>
    <row r="12" spans="2:12" s="3843" customFormat="1" ht="21" customHeight="1">
      <c r="B12" s="357" t="s">
        <v>234</v>
      </c>
      <c r="C12" s="4626">
        <v>3306</v>
      </c>
      <c r="D12" s="4626">
        <v>7</v>
      </c>
      <c r="E12" s="4626" t="s">
        <v>187</v>
      </c>
      <c r="F12" s="4626" t="s">
        <v>187</v>
      </c>
      <c r="G12" s="4626">
        <v>6449</v>
      </c>
      <c r="H12" s="4626">
        <v>13</v>
      </c>
      <c r="I12" s="4626">
        <v>1125</v>
      </c>
      <c r="J12" s="4626">
        <v>1</v>
      </c>
      <c r="K12" s="4625"/>
    </row>
    <row r="13" spans="2:12" s="3745" customFormat="1" ht="21" customHeight="1">
      <c r="B13" s="357" t="s">
        <v>235</v>
      </c>
      <c r="C13" s="4626">
        <v>2020</v>
      </c>
      <c r="D13" s="4626">
        <v>7</v>
      </c>
      <c r="E13" s="4626" t="s">
        <v>187</v>
      </c>
      <c r="F13" s="4626" t="s">
        <v>187</v>
      </c>
      <c r="G13" s="4626">
        <v>1885</v>
      </c>
      <c r="H13" s="4626">
        <v>6</v>
      </c>
      <c r="I13" s="4626">
        <v>82</v>
      </c>
      <c r="J13" s="4626">
        <v>0</v>
      </c>
      <c r="K13" s="4624"/>
    </row>
    <row r="14" spans="2:12" s="3843" customFormat="1" ht="21" customHeight="1">
      <c r="B14" s="357" t="s">
        <v>236</v>
      </c>
      <c r="C14" s="4626">
        <v>536</v>
      </c>
      <c r="D14" s="4626">
        <v>4</v>
      </c>
      <c r="E14" s="4626" t="s">
        <v>187</v>
      </c>
      <c r="F14" s="4626" t="s">
        <v>187</v>
      </c>
      <c r="G14" s="4626">
        <v>1313</v>
      </c>
      <c r="H14" s="4626">
        <v>10</v>
      </c>
      <c r="I14" s="4626">
        <v>12</v>
      </c>
      <c r="J14" s="4626">
        <v>0</v>
      </c>
      <c r="K14" s="4625"/>
    </row>
    <row r="15" spans="2:12" s="3745" customFormat="1" ht="21" customHeight="1">
      <c r="B15" s="357" t="s">
        <v>237</v>
      </c>
      <c r="C15" s="4626">
        <v>2591</v>
      </c>
      <c r="D15" s="4626">
        <v>8</v>
      </c>
      <c r="E15" s="4626" t="s">
        <v>187</v>
      </c>
      <c r="F15" s="4626" t="s">
        <v>187</v>
      </c>
      <c r="G15" s="4626">
        <v>423</v>
      </c>
      <c r="H15" s="4626">
        <v>1</v>
      </c>
      <c r="I15" s="4626">
        <v>637</v>
      </c>
      <c r="J15" s="4626">
        <v>1</v>
      </c>
      <c r="K15" s="4624"/>
    </row>
    <row r="16" spans="2:12" s="3745" customFormat="1" ht="21" customHeight="1">
      <c r="B16" s="357" t="s">
        <v>238</v>
      </c>
      <c r="C16" s="4626">
        <v>4025</v>
      </c>
      <c r="D16" s="4626">
        <v>4</v>
      </c>
      <c r="E16" s="4626" t="s">
        <v>187</v>
      </c>
      <c r="F16" s="4626" t="s">
        <v>187</v>
      </c>
      <c r="G16" s="4626">
        <v>1610</v>
      </c>
      <c r="H16" s="4626">
        <v>1</v>
      </c>
      <c r="I16" s="4626">
        <v>13490</v>
      </c>
      <c r="J16" s="4626">
        <v>15</v>
      </c>
      <c r="K16" s="4624"/>
    </row>
    <row r="17" spans="2:11" s="3745" customFormat="1" ht="21" customHeight="1">
      <c r="B17" s="357" t="s">
        <v>239</v>
      </c>
      <c r="C17" s="4626">
        <v>1243</v>
      </c>
      <c r="D17" s="4626">
        <v>4</v>
      </c>
      <c r="E17" s="4626" t="s">
        <v>187</v>
      </c>
      <c r="F17" s="4626" t="s">
        <v>187</v>
      </c>
      <c r="G17" s="4626">
        <v>189</v>
      </c>
      <c r="H17" s="4626">
        <v>0</v>
      </c>
      <c r="I17" s="4626">
        <v>79</v>
      </c>
      <c r="J17" s="4626">
        <v>0</v>
      </c>
      <c r="K17" s="4624"/>
    </row>
    <row r="18" spans="2:11" s="3745" customFormat="1" ht="21" customHeight="1">
      <c r="B18" s="357" t="s">
        <v>240</v>
      </c>
      <c r="C18" s="4626" t="s">
        <v>187</v>
      </c>
      <c r="D18" s="4626" t="s">
        <v>187</v>
      </c>
      <c r="E18" s="4626" t="s">
        <v>187</v>
      </c>
      <c r="F18" s="4626" t="s">
        <v>187</v>
      </c>
      <c r="G18" s="4626">
        <v>477</v>
      </c>
      <c r="H18" s="4626">
        <v>2</v>
      </c>
      <c r="I18" s="4626">
        <v>93</v>
      </c>
      <c r="J18" s="4626">
        <v>0</v>
      </c>
      <c r="K18" s="4624"/>
    </row>
    <row r="19" spans="2:11" s="3745" customFormat="1" ht="21" customHeight="1">
      <c r="B19" s="357" t="s">
        <v>151</v>
      </c>
      <c r="C19" s="4626">
        <v>1368</v>
      </c>
      <c r="D19" s="4626">
        <v>7</v>
      </c>
      <c r="E19" s="4626" t="s">
        <v>187</v>
      </c>
      <c r="F19" s="4626" t="s">
        <v>187</v>
      </c>
      <c r="G19" s="4626">
        <v>1137</v>
      </c>
      <c r="H19" s="4626">
        <v>6</v>
      </c>
      <c r="I19" s="4626">
        <v>18</v>
      </c>
      <c r="J19" s="4626">
        <v>0</v>
      </c>
      <c r="K19" s="4624"/>
    </row>
    <row r="20" spans="2:11" s="4537" customFormat="1" ht="27" customHeight="1">
      <c r="B20" s="6695"/>
      <c r="C20" s="5241" t="s">
        <v>5156</v>
      </c>
      <c r="D20" s="5241"/>
      <c r="E20" s="5241" t="s">
        <v>5252</v>
      </c>
      <c r="F20" s="5241"/>
      <c r="G20" s="5241" t="s">
        <v>5155</v>
      </c>
      <c r="H20" s="5241"/>
      <c r="I20" s="5236" t="s">
        <v>5263</v>
      </c>
      <c r="J20" s="5665"/>
      <c r="K20" s="4627"/>
    </row>
    <row r="21" spans="2:11" s="4537" customFormat="1" ht="21" customHeight="1">
      <c r="B21" s="6695"/>
      <c r="C21" s="1563" t="s">
        <v>5214</v>
      </c>
      <c r="D21" s="1563" t="s">
        <v>5239</v>
      </c>
      <c r="E21" s="1563" t="s">
        <v>5214</v>
      </c>
      <c r="F21" s="1563" t="s">
        <v>5239</v>
      </c>
      <c r="G21" s="1563" t="s">
        <v>5214</v>
      </c>
      <c r="H21" s="1563" t="s">
        <v>5239</v>
      </c>
      <c r="I21" s="1563" t="s">
        <v>5214</v>
      </c>
      <c r="J21" s="1564" t="s">
        <v>5239</v>
      </c>
      <c r="K21" s="4624"/>
    </row>
    <row r="22" spans="2:11" s="4537" customFormat="1" ht="4.5" customHeight="1">
      <c r="B22" s="3621"/>
      <c r="C22" s="2251"/>
      <c r="D22" s="2251"/>
      <c r="E22" s="2251"/>
      <c r="F22" s="2251"/>
      <c r="G22" s="2251"/>
      <c r="H22" s="2251"/>
      <c r="I22" s="2251"/>
      <c r="J22" s="2251"/>
      <c r="K22" s="4624"/>
    </row>
    <row r="23" spans="2:11" s="4553" customFormat="1" ht="12" customHeight="1">
      <c r="B23" s="6694" t="s">
        <v>164</v>
      </c>
      <c r="C23" s="6694"/>
      <c r="D23" s="6694"/>
      <c r="E23" s="6694"/>
      <c r="F23" s="6694"/>
      <c r="G23" s="6694"/>
      <c r="H23" s="6694"/>
      <c r="I23" s="6694"/>
      <c r="J23" s="6694"/>
    </row>
    <row r="24" spans="2:11" s="3740" customFormat="1" ht="12" customHeight="1">
      <c r="B24" s="6694" t="s">
        <v>5166</v>
      </c>
      <c r="C24" s="6694"/>
      <c r="D24" s="6694"/>
      <c r="E24" s="6694"/>
      <c r="F24" s="6694"/>
      <c r="G24" s="6694"/>
      <c r="H24" s="6694"/>
      <c r="I24" s="6694"/>
      <c r="J24" s="6694"/>
      <c r="K24" s="4577"/>
    </row>
    <row r="25" spans="2:11" s="3740" customFormat="1" ht="12" customHeight="1">
      <c r="B25" s="6694" t="s">
        <v>5167</v>
      </c>
      <c r="C25" s="6694"/>
      <c r="D25" s="6694"/>
      <c r="E25" s="6694"/>
      <c r="F25" s="6694"/>
      <c r="G25" s="6694"/>
      <c r="H25" s="6694"/>
      <c r="I25" s="6694"/>
      <c r="J25" s="6694"/>
    </row>
    <row r="26" spans="2:11" s="3740" customFormat="1" ht="12" customHeight="1">
      <c r="B26" s="6694" t="s">
        <v>5241</v>
      </c>
      <c r="C26" s="6694"/>
      <c r="D26" s="6694"/>
      <c r="E26" s="6694"/>
      <c r="F26" s="6694"/>
      <c r="G26" s="6694"/>
      <c r="H26" s="6694"/>
      <c r="I26" s="6694"/>
      <c r="J26" s="6694"/>
      <c r="K26" s="4577"/>
    </row>
    <row r="27" spans="2:11" s="3740" customFormat="1" ht="12" customHeight="1">
      <c r="B27" s="6694" t="s">
        <v>5242</v>
      </c>
      <c r="C27" s="6694"/>
      <c r="D27" s="6694"/>
      <c r="E27" s="6694"/>
      <c r="F27" s="6694"/>
      <c r="G27" s="6694"/>
      <c r="H27" s="6694"/>
      <c r="I27" s="6694"/>
      <c r="J27" s="6694"/>
      <c r="K27" s="4577"/>
    </row>
    <row r="28" spans="2:11" ht="22.5" customHeight="1"/>
    <row r="29" spans="2:11" ht="22.5" customHeight="1"/>
    <row r="30" spans="2:11" ht="22.5" customHeight="1"/>
    <row r="31" spans="2:11" ht="22.5" customHeight="1"/>
    <row r="32" spans="2:11" ht="4.5" customHeight="1"/>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B1" sqref="B1:I1"/>
    </sheetView>
  </sheetViews>
  <sheetFormatPr defaultColWidth="9.140625" defaultRowHeight="11.25"/>
  <cols>
    <col min="1" max="1" width="6.7109375" style="3717" customWidth="1"/>
    <col min="2" max="2" width="15.7109375" style="3717" customWidth="1"/>
    <col min="3" max="9" width="11.28515625" style="3717" customWidth="1"/>
    <col min="10" max="10" width="6.7109375" style="3717" customWidth="1"/>
    <col min="11" max="11" width="14.28515625" style="3717" bestFit="1" customWidth="1"/>
    <col min="12" max="16384" width="9.140625" style="3717"/>
  </cols>
  <sheetData>
    <row r="1" spans="2:11" s="3852" customFormat="1" ht="30" customHeight="1">
      <c r="B1" s="6212" t="s">
        <v>5264</v>
      </c>
      <c r="C1" s="6212"/>
      <c r="D1" s="6212"/>
      <c r="E1" s="6212"/>
      <c r="F1" s="6212"/>
      <c r="G1" s="6212"/>
      <c r="H1" s="6212"/>
      <c r="I1" s="6212"/>
      <c r="J1" s="3715"/>
    </row>
    <row r="2" spans="2:11" s="3852" customFormat="1" ht="30" customHeight="1">
      <c r="B2" s="6212" t="s">
        <v>5265</v>
      </c>
      <c r="C2" s="6212"/>
      <c r="D2" s="6212"/>
      <c r="E2" s="6212"/>
      <c r="F2" s="6212"/>
      <c r="G2" s="6212"/>
      <c r="H2" s="6212"/>
      <c r="I2" s="6212"/>
      <c r="J2" s="3715"/>
      <c r="K2" s="2285" t="s">
        <v>979</v>
      </c>
    </row>
    <row r="3" spans="2:11" s="4536" customFormat="1" ht="12" customHeight="1">
      <c r="B3" s="3772" t="s">
        <v>590</v>
      </c>
      <c r="H3" s="3775"/>
      <c r="I3" s="3775" t="s">
        <v>591</v>
      </c>
      <c r="J3" s="4623"/>
    </row>
    <row r="4" spans="2:11" s="4537" customFormat="1" ht="21" customHeight="1">
      <c r="B4" s="6292"/>
      <c r="C4" s="5236" t="s">
        <v>5222</v>
      </c>
      <c r="D4" s="5236" t="s">
        <v>5223</v>
      </c>
      <c r="E4" s="5236" t="s">
        <v>5199</v>
      </c>
      <c r="F4" s="5236"/>
      <c r="G4" s="5236"/>
      <c r="H4" s="5236"/>
      <c r="I4" s="5665" t="s">
        <v>5237</v>
      </c>
    </row>
    <row r="5" spans="2:11" s="4537" customFormat="1" ht="21" customHeight="1">
      <c r="B5" s="6293"/>
      <c r="C5" s="5236"/>
      <c r="D5" s="5236"/>
      <c r="E5" s="3840" t="s">
        <v>175</v>
      </c>
      <c r="F5" s="3840" t="s">
        <v>5238</v>
      </c>
      <c r="G5" s="3840" t="s">
        <v>5258</v>
      </c>
      <c r="H5" s="3840" t="s">
        <v>5201</v>
      </c>
      <c r="I5" s="5665"/>
      <c r="J5" s="4624"/>
    </row>
    <row r="6" spans="2:11" s="3843" customFormat="1" ht="21" customHeight="1">
      <c r="B6" s="347" t="s">
        <v>12</v>
      </c>
      <c r="C6" s="297">
        <v>9410569</v>
      </c>
      <c r="D6" s="297">
        <v>4239124</v>
      </c>
      <c r="E6" s="297">
        <v>5171445</v>
      </c>
      <c r="F6" s="297">
        <v>4903860</v>
      </c>
      <c r="G6" s="297">
        <v>152300</v>
      </c>
      <c r="H6" s="297">
        <v>115285</v>
      </c>
      <c r="I6" s="297">
        <v>27019</v>
      </c>
    </row>
    <row r="7" spans="2:11" s="3843" customFormat="1" ht="21" customHeight="1">
      <c r="B7" s="347" t="s">
        <v>230</v>
      </c>
      <c r="C7" s="297">
        <v>8927016</v>
      </c>
      <c r="D7" s="297">
        <v>4015259</v>
      </c>
      <c r="E7" s="297">
        <v>4911757</v>
      </c>
      <c r="F7" s="297">
        <v>4654025</v>
      </c>
      <c r="G7" s="297">
        <v>148022</v>
      </c>
      <c r="H7" s="297">
        <v>109710</v>
      </c>
      <c r="I7" s="297">
        <v>25245</v>
      </c>
    </row>
    <row r="8" spans="2:11" s="3745" customFormat="1" ht="21" customHeight="1">
      <c r="B8" s="355" t="s">
        <v>203</v>
      </c>
      <c r="C8" s="297">
        <v>255782</v>
      </c>
      <c r="D8" s="297">
        <v>117249</v>
      </c>
      <c r="E8" s="297">
        <v>138533</v>
      </c>
      <c r="F8" s="297">
        <v>133268</v>
      </c>
      <c r="G8" s="297">
        <v>1442</v>
      </c>
      <c r="H8" s="297">
        <v>3823</v>
      </c>
      <c r="I8" s="297">
        <v>550</v>
      </c>
    </row>
    <row r="9" spans="2:11" s="3843" customFormat="1" ht="21" customHeight="1">
      <c r="B9" s="357" t="s">
        <v>231</v>
      </c>
      <c r="C9" s="4626">
        <v>12087</v>
      </c>
      <c r="D9" s="4626">
        <v>5377</v>
      </c>
      <c r="E9" s="4626">
        <v>6710</v>
      </c>
      <c r="F9" s="3659">
        <v>6480</v>
      </c>
      <c r="G9" s="4626">
        <v>41</v>
      </c>
      <c r="H9" s="4626">
        <v>189</v>
      </c>
      <c r="I9" s="4626">
        <v>66</v>
      </c>
    </row>
    <row r="10" spans="2:11" s="3745" customFormat="1" ht="21" customHeight="1">
      <c r="B10" s="357" t="s">
        <v>232</v>
      </c>
      <c r="C10" s="4626">
        <v>32040</v>
      </c>
      <c r="D10" s="4626">
        <v>16267</v>
      </c>
      <c r="E10" s="4626">
        <v>15773</v>
      </c>
      <c r="F10" s="3659">
        <v>15145</v>
      </c>
      <c r="G10" s="4626">
        <v>144</v>
      </c>
      <c r="H10" s="4626">
        <v>484</v>
      </c>
      <c r="I10" s="4626">
        <v>53</v>
      </c>
    </row>
    <row r="11" spans="2:11" s="3745" customFormat="1" ht="21" customHeight="1">
      <c r="B11" s="357" t="s">
        <v>233</v>
      </c>
      <c r="C11" s="4626">
        <v>106302</v>
      </c>
      <c r="D11" s="4626">
        <v>50040</v>
      </c>
      <c r="E11" s="4626">
        <v>56262</v>
      </c>
      <c r="F11" s="3659">
        <v>53868</v>
      </c>
      <c r="G11" s="4626">
        <v>669</v>
      </c>
      <c r="H11" s="4626">
        <v>1725</v>
      </c>
      <c r="I11" s="4626">
        <v>138</v>
      </c>
    </row>
    <row r="12" spans="2:11" s="3843" customFormat="1" ht="21" customHeight="1">
      <c r="B12" s="357" t="s">
        <v>234</v>
      </c>
      <c r="C12" s="4626">
        <v>20906</v>
      </c>
      <c r="D12" s="4626">
        <v>9134</v>
      </c>
      <c r="E12" s="4626">
        <v>11772</v>
      </c>
      <c r="F12" s="3659">
        <v>11442</v>
      </c>
      <c r="G12" s="4626">
        <v>104</v>
      </c>
      <c r="H12" s="4626">
        <v>226</v>
      </c>
      <c r="I12" s="4626">
        <v>49</v>
      </c>
    </row>
    <row r="13" spans="2:11" s="3745" customFormat="1" ht="21" customHeight="1">
      <c r="B13" s="357" t="s">
        <v>235</v>
      </c>
      <c r="C13" s="4626">
        <v>9661</v>
      </c>
      <c r="D13" s="4626">
        <v>4606</v>
      </c>
      <c r="E13" s="4626">
        <v>5055</v>
      </c>
      <c r="F13" s="3659">
        <v>4903</v>
      </c>
      <c r="G13" s="4626">
        <v>32</v>
      </c>
      <c r="H13" s="4626">
        <v>120</v>
      </c>
      <c r="I13" s="4626">
        <v>25</v>
      </c>
    </row>
    <row r="14" spans="2:11" s="3843" customFormat="1" ht="21" customHeight="1">
      <c r="B14" s="357" t="s">
        <v>236</v>
      </c>
      <c r="C14" s="4626">
        <v>3150</v>
      </c>
      <c r="D14" s="4626">
        <v>999</v>
      </c>
      <c r="E14" s="4626">
        <v>2151</v>
      </c>
      <c r="F14" s="3659">
        <v>2114</v>
      </c>
      <c r="G14" s="4626">
        <v>8</v>
      </c>
      <c r="H14" s="4626">
        <v>29</v>
      </c>
      <c r="I14" s="4626">
        <v>30</v>
      </c>
    </row>
    <row r="15" spans="2:11" s="3745" customFormat="1" ht="21" customHeight="1">
      <c r="B15" s="357" t="s">
        <v>237</v>
      </c>
      <c r="C15" s="4626">
        <v>13700</v>
      </c>
      <c r="D15" s="4626">
        <v>5930</v>
      </c>
      <c r="E15" s="4626">
        <v>7770</v>
      </c>
      <c r="F15" s="3659">
        <v>7536</v>
      </c>
      <c r="G15" s="4626">
        <v>60</v>
      </c>
      <c r="H15" s="4626">
        <v>174</v>
      </c>
      <c r="I15" s="4626">
        <v>40</v>
      </c>
    </row>
    <row r="16" spans="2:11" s="3745" customFormat="1" ht="21" customHeight="1">
      <c r="B16" s="357" t="s">
        <v>238</v>
      </c>
      <c r="C16" s="4626">
        <v>38524</v>
      </c>
      <c r="D16" s="4626">
        <v>16799</v>
      </c>
      <c r="E16" s="4626">
        <v>21725</v>
      </c>
      <c r="F16" s="3659">
        <v>20923</v>
      </c>
      <c r="G16" s="4626">
        <v>230</v>
      </c>
      <c r="H16" s="4626">
        <v>572</v>
      </c>
      <c r="I16" s="4626">
        <v>61</v>
      </c>
    </row>
    <row r="17" spans="2:10" s="3745" customFormat="1" ht="21" customHeight="1">
      <c r="B17" s="357" t="s">
        <v>239</v>
      </c>
      <c r="C17" s="4626">
        <v>7963</v>
      </c>
      <c r="D17" s="4626">
        <v>3337</v>
      </c>
      <c r="E17" s="4626">
        <v>4626</v>
      </c>
      <c r="F17" s="3659">
        <v>4441</v>
      </c>
      <c r="G17" s="4626">
        <v>65</v>
      </c>
      <c r="H17" s="4626">
        <v>120</v>
      </c>
      <c r="I17" s="4626">
        <v>48</v>
      </c>
    </row>
    <row r="18" spans="2:10" s="3745" customFormat="1" ht="21" customHeight="1">
      <c r="B18" s="357" t="s">
        <v>240</v>
      </c>
      <c r="C18" s="4626">
        <v>6171</v>
      </c>
      <c r="D18" s="4626">
        <v>2864</v>
      </c>
      <c r="E18" s="4626">
        <v>3307</v>
      </c>
      <c r="F18" s="3659">
        <v>3151</v>
      </c>
      <c r="G18" s="4626">
        <v>55</v>
      </c>
      <c r="H18" s="4626">
        <v>101</v>
      </c>
      <c r="I18" s="4626">
        <v>27</v>
      </c>
    </row>
    <row r="19" spans="2:10" s="3745" customFormat="1" ht="21" customHeight="1">
      <c r="B19" s="357" t="s">
        <v>151</v>
      </c>
      <c r="C19" s="4626">
        <v>5278</v>
      </c>
      <c r="D19" s="4626">
        <v>1896</v>
      </c>
      <c r="E19" s="4626">
        <v>3382</v>
      </c>
      <c r="F19" s="3659">
        <v>3265</v>
      </c>
      <c r="G19" s="4626">
        <v>34</v>
      </c>
      <c r="H19" s="4626">
        <v>83</v>
      </c>
      <c r="I19" s="4626">
        <v>13</v>
      </c>
    </row>
    <row r="20" spans="2:10" s="4537" customFormat="1" ht="21" customHeight="1">
      <c r="B20" s="6685"/>
      <c r="C20" s="5236" t="s">
        <v>5212</v>
      </c>
      <c r="D20" s="5236" t="s">
        <v>5213</v>
      </c>
      <c r="E20" s="5236" t="s">
        <v>5214</v>
      </c>
      <c r="F20" s="5236"/>
      <c r="G20" s="5236"/>
      <c r="H20" s="5236"/>
      <c r="I20" s="5665" t="s">
        <v>5239</v>
      </c>
    </row>
    <row r="21" spans="2:10" s="4537" customFormat="1" ht="21" customHeight="1">
      <c r="B21" s="6685"/>
      <c r="C21" s="5236"/>
      <c r="D21" s="5236"/>
      <c r="E21" s="3840" t="s">
        <v>175</v>
      </c>
      <c r="F21" s="3840" t="s">
        <v>5240</v>
      </c>
      <c r="G21" s="3840" t="s">
        <v>5215</v>
      </c>
      <c r="H21" s="3840" t="s">
        <v>5216</v>
      </c>
      <c r="I21" s="5665"/>
      <c r="J21" s="4624"/>
    </row>
    <row r="22" spans="2:10" s="4576" customFormat="1" ht="4.5" customHeight="1">
      <c r="B22" s="4575"/>
      <c r="C22" s="1570"/>
      <c r="D22" s="1570"/>
      <c r="E22" s="2229"/>
      <c r="F22" s="2229"/>
      <c r="G22" s="2229"/>
      <c r="H22" s="2229"/>
      <c r="I22" s="1570"/>
      <c r="J22" s="4553"/>
    </row>
    <row r="23" spans="2:10" s="4553" customFormat="1" ht="12" customHeight="1">
      <c r="B23" s="6684" t="s">
        <v>164</v>
      </c>
      <c r="C23" s="6684"/>
      <c r="D23" s="6684"/>
      <c r="E23" s="6684"/>
      <c r="F23" s="6684"/>
      <c r="G23" s="6684"/>
      <c r="H23" s="6684"/>
      <c r="I23" s="6684"/>
    </row>
    <row r="24" spans="2:10" s="3740" customFormat="1" ht="12" customHeight="1">
      <c r="B24" s="6684" t="s">
        <v>5166</v>
      </c>
      <c r="C24" s="6684"/>
      <c r="D24" s="6684"/>
      <c r="E24" s="6684"/>
      <c r="F24" s="6684"/>
      <c r="G24" s="6684"/>
      <c r="H24" s="6684"/>
      <c r="I24" s="6684"/>
    </row>
    <row r="25" spans="2:10" s="3740" customFormat="1" ht="12" customHeight="1">
      <c r="B25" s="6684" t="s">
        <v>5167</v>
      </c>
      <c r="C25" s="6684"/>
      <c r="D25" s="6684"/>
      <c r="E25" s="6684"/>
      <c r="F25" s="6684"/>
      <c r="G25" s="6684"/>
      <c r="H25" s="6684"/>
      <c r="I25" s="6684"/>
    </row>
    <row r="26" spans="2:10" s="3788" customFormat="1" ht="31.5" customHeight="1">
      <c r="B26" s="6684" t="s">
        <v>5266</v>
      </c>
      <c r="C26" s="6684"/>
      <c r="D26" s="6684"/>
      <c r="E26" s="6684"/>
      <c r="F26" s="6684"/>
      <c r="G26" s="6684"/>
      <c r="H26" s="6684"/>
      <c r="I26" s="6684"/>
      <c r="J26" s="4628"/>
    </row>
    <row r="27" spans="2:10" s="3788" customFormat="1" ht="31.5" customHeight="1">
      <c r="B27" s="6684" t="s">
        <v>5267</v>
      </c>
      <c r="C27" s="6684"/>
      <c r="D27" s="6684"/>
      <c r="E27" s="6684"/>
      <c r="F27" s="6684"/>
      <c r="G27" s="6684"/>
      <c r="H27" s="6684"/>
      <c r="I27" s="6684"/>
      <c r="J27" s="4628"/>
    </row>
    <row r="28" spans="2:10" ht="22.5" customHeight="1"/>
    <row r="29" spans="2:10" ht="22.5" customHeight="1"/>
    <row r="30" spans="2:10" ht="22.5" customHeight="1"/>
    <row r="31" spans="2:10" ht="22.5" customHeight="1"/>
    <row r="32" spans="2:10" ht="4.5" customHeight="1"/>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1" sqref="B1:N1"/>
    </sheetView>
  </sheetViews>
  <sheetFormatPr defaultColWidth="9.140625" defaultRowHeight="11.25"/>
  <cols>
    <col min="1" max="1" width="6.7109375" style="3717" customWidth="1"/>
    <col min="2" max="2" width="14.7109375" style="3717" customWidth="1"/>
    <col min="3" max="3" width="6.7109375" style="3717" customWidth="1"/>
    <col min="4" max="4" width="7.42578125" style="3717" customWidth="1"/>
    <col min="5" max="5" width="8.42578125" style="3717" customWidth="1"/>
    <col min="6" max="6" width="6.7109375" style="3717" customWidth="1"/>
    <col min="7" max="7" width="7.42578125" style="3717" customWidth="1"/>
    <col min="8" max="8" width="8.42578125" style="3717" customWidth="1"/>
    <col min="9" max="9" width="6.7109375" style="3717" customWidth="1"/>
    <col min="10" max="10" width="7.42578125" style="3717" customWidth="1"/>
    <col min="11" max="11" width="8.42578125" style="3717" customWidth="1"/>
    <col min="12" max="12" width="6.7109375" style="3717" customWidth="1"/>
    <col min="13" max="13" width="7.42578125" style="3717" customWidth="1"/>
    <col min="14" max="14" width="8.42578125" style="3717" customWidth="1"/>
    <col min="15" max="15" width="6.7109375" style="3717" customWidth="1"/>
    <col min="16" max="16" width="14.28515625" style="3717" bestFit="1" customWidth="1"/>
    <col min="17" max="16384" width="9.140625" style="3717"/>
  </cols>
  <sheetData>
    <row r="1" spans="2:16" s="3852" customFormat="1" ht="30" customHeight="1">
      <c r="B1" s="6247" t="s">
        <v>5268</v>
      </c>
      <c r="C1" s="6247"/>
      <c r="D1" s="6247"/>
      <c r="E1" s="6247"/>
      <c r="F1" s="6247"/>
      <c r="G1" s="6247"/>
      <c r="H1" s="6247"/>
      <c r="I1" s="6247"/>
      <c r="J1" s="6247"/>
      <c r="K1" s="6247"/>
      <c r="L1" s="6247"/>
      <c r="M1" s="6247"/>
      <c r="N1" s="6247"/>
      <c r="O1" s="3715"/>
    </row>
    <row r="2" spans="2:16" s="3852" customFormat="1" ht="30" customHeight="1">
      <c r="B2" s="6247" t="s">
        <v>5269</v>
      </c>
      <c r="C2" s="6247"/>
      <c r="D2" s="6247"/>
      <c r="E2" s="6247"/>
      <c r="F2" s="6247"/>
      <c r="G2" s="6247"/>
      <c r="H2" s="6247"/>
      <c r="I2" s="6247"/>
      <c r="J2" s="6247"/>
      <c r="K2" s="6247"/>
      <c r="L2" s="6247"/>
      <c r="M2" s="6247"/>
      <c r="N2" s="6247"/>
      <c r="O2" s="3715"/>
      <c r="P2" s="2285" t="s">
        <v>979</v>
      </c>
    </row>
    <row r="3" spans="2:16" s="4536" customFormat="1" ht="12" customHeight="1">
      <c r="B3" s="3772" t="s">
        <v>590</v>
      </c>
      <c r="N3" s="3775" t="s">
        <v>591</v>
      </c>
      <c r="O3" s="4623"/>
    </row>
    <row r="4" spans="2:16" s="4537" customFormat="1" ht="18" customHeight="1">
      <c r="B4" s="6691"/>
      <c r="C4" s="5242" t="s">
        <v>5225</v>
      </c>
      <c r="D4" s="5645"/>
      <c r="E4" s="5645"/>
      <c r="F4" s="5242" t="s">
        <v>5180</v>
      </c>
      <c r="G4" s="5645"/>
      <c r="H4" s="5645"/>
      <c r="I4" s="5242" t="s">
        <v>5178</v>
      </c>
      <c r="J4" s="5645"/>
      <c r="K4" s="5645"/>
      <c r="L4" s="5241" t="s">
        <v>5229</v>
      </c>
      <c r="M4" s="5241"/>
      <c r="N4" s="5242"/>
    </row>
    <row r="5" spans="2:16" s="4537" customFormat="1" ht="49.5" customHeight="1">
      <c r="B5" s="6693"/>
      <c r="C5" s="1563" t="s">
        <v>5199</v>
      </c>
      <c r="D5" s="1563" t="s">
        <v>5237</v>
      </c>
      <c r="E5" s="1563" t="s">
        <v>5270</v>
      </c>
      <c r="F5" s="1563" t="s">
        <v>5199</v>
      </c>
      <c r="G5" s="1563" t="s">
        <v>5237</v>
      </c>
      <c r="H5" s="1563" t="s">
        <v>5270</v>
      </c>
      <c r="I5" s="1563" t="s">
        <v>5199</v>
      </c>
      <c r="J5" s="1563" t="s">
        <v>5237</v>
      </c>
      <c r="K5" s="1563" t="s">
        <v>5270</v>
      </c>
      <c r="L5" s="1563" t="s">
        <v>5199</v>
      </c>
      <c r="M5" s="1563" t="s">
        <v>5237</v>
      </c>
      <c r="N5" s="1564" t="s">
        <v>5270</v>
      </c>
      <c r="O5" s="4624"/>
    </row>
    <row r="6" spans="2:16" s="3843" customFormat="1" ht="21" customHeight="1">
      <c r="B6" s="347" t="s">
        <v>12</v>
      </c>
      <c r="C6" s="297">
        <v>169555</v>
      </c>
      <c r="D6" s="297">
        <v>213</v>
      </c>
      <c r="E6" s="297">
        <v>0</v>
      </c>
      <c r="F6" s="297">
        <v>122679</v>
      </c>
      <c r="G6" s="297">
        <v>628</v>
      </c>
      <c r="H6" s="297">
        <v>54</v>
      </c>
      <c r="I6" s="297">
        <v>504055</v>
      </c>
      <c r="J6" s="297">
        <v>3355</v>
      </c>
      <c r="K6" s="297">
        <v>402</v>
      </c>
      <c r="L6" s="297">
        <v>529650</v>
      </c>
      <c r="M6" s="297">
        <v>1663</v>
      </c>
      <c r="N6" s="297">
        <v>139</v>
      </c>
      <c r="O6" s="4625"/>
    </row>
    <row r="7" spans="2:16" s="3843" customFormat="1" ht="21" customHeight="1">
      <c r="B7" s="347" t="s">
        <v>230</v>
      </c>
      <c r="C7" s="297">
        <v>167663</v>
      </c>
      <c r="D7" s="297">
        <v>213</v>
      </c>
      <c r="E7" s="297">
        <v>0</v>
      </c>
      <c r="F7" s="297">
        <v>106635</v>
      </c>
      <c r="G7" s="297">
        <v>540</v>
      </c>
      <c r="H7" s="297">
        <v>44</v>
      </c>
      <c r="I7" s="297">
        <v>492586</v>
      </c>
      <c r="J7" s="297">
        <v>3246</v>
      </c>
      <c r="K7" s="297">
        <v>394</v>
      </c>
      <c r="L7" s="297">
        <v>523871</v>
      </c>
      <c r="M7" s="297">
        <v>1657</v>
      </c>
      <c r="N7" s="297">
        <v>139</v>
      </c>
      <c r="O7" s="4625"/>
    </row>
    <row r="8" spans="2:16" s="3745" customFormat="1" ht="21" customHeight="1">
      <c r="B8" s="355" t="s">
        <v>203</v>
      </c>
      <c r="C8" s="297">
        <v>954</v>
      </c>
      <c r="D8" s="297">
        <v>0</v>
      </c>
      <c r="E8" s="297">
        <v>0</v>
      </c>
      <c r="F8" s="297">
        <v>13050</v>
      </c>
      <c r="G8" s="297">
        <v>61</v>
      </c>
      <c r="H8" s="297">
        <v>6</v>
      </c>
      <c r="I8" s="297">
        <v>7094</v>
      </c>
      <c r="J8" s="297">
        <v>50</v>
      </c>
      <c r="K8" s="297">
        <v>4</v>
      </c>
      <c r="L8" s="297">
        <v>4050</v>
      </c>
      <c r="M8" s="297">
        <v>3</v>
      </c>
      <c r="N8" s="297">
        <v>0</v>
      </c>
      <c r="O8" s="4624"/>
    </row>
    <row r="9" spans="2:16" s="3843" customFormat="1" ht="21" customHeight="1">
      <c r="B9" s="357" t="s">
        <v>231</v>
      </c>
      <c r="C9" s="4626" t="s">
        <v>187</v>
      </c>
      <c r="D9" s="4626" t="s">
        <v>187</v>
      </c>
      <c r="E9" s="4626" t="s">
        <v>187</v>
      </c>
      <c r="F9" s="4626">
        <v>1542</v>
      </c>
      <c r="G9" s="4626">
        <v>18</v>
      </c>
      <c r="H9" s="4626">
        <v>3</v>
      </c>
      <c r="I9" s="4626" t="s">
        <v>187</v>
      </c>
      <c r="J9" s="4626" t="s">
        <v>187</v>
      </c>
      <c r="K9" s="4626" t="s">
        <v>187</v>
      </c>
      <c r="L9" s="4626">
        <v>97</v>
      </c>
      <c r="M9" s="4626">
        <v>0</v>
      </c>
      <c r="N9" s="4626">
        <v>0</v>
      </c>
      <c r="O9" s="4625"/>
    </row>
    <row r="10" spans="2:16" s="3745" customFormat="1" ht="21" customHeight="1">
      <c r="B10" s="357" t="s">
        <v>232</v>
      </c>
      <c r="C10" s="4626">
        <v>359</v>
      </c>
      <c r="D10" s="4626">
        <v>0</v>
      </c>
      <c r="E10" s="4626">
        <v>0</v>
      </c>
      <c r="F10" s="4626">
        <v>1856</v>
      </c>
      <c r="G10" s="4626">
        <v>5</v>
      </c>
      <c r="H10" s="4626">
        <v>0</v>
      </c>
      <c r="I10" s="4626" t="s">
        <v>187</v>
      </c>
      <c r="J10" s="4626" t="s">
        <v>187</v>
      </c>
      <c r="K10" s="4626" t="s">
        <v>187</v>
      </c>
      <c r="L10" s="4626">
        <v>495</v>
      </c>
      <c r="M10" s="4626">
        <v>0</v>
      </c>
      <c r="N10" s="4626">
        <v>0</v>
      </c>
      <c r="O10" s="4624"/>
    </row>
    <row r="11" spans="2:16" s="3745" customFormat="1" ht="21" customHeight="1">
      <c r="B11" s="357" t="s">
        <v>233</v>
      </c>
      <c r="C11" s="4626" t="s">
        <v>187</v>
      </c>
      <c r="D11" s="4626" t="s">
        <v>187</v>
      </c>
      <c r="E11" s="4626" t="s">
        <v>187</v>
      </c>
      <c r="F11" s="4626">
        <v>5204</v>
      </c>
      <c r="G11" s="4626">
        <v>12</v>
      </c>
      <c r="H11" s="4626">
        <v>0</v>
      </c>
      <c r="I11" s="4626">
        <v>297</v>
      </c>
      <c r="J11" s="4626">
        <v>1</v>
      </c>
      <c r="K11" s="4626">
        <v>0</v>
      </c>
      <c r="L11" s="4626">
        <v>2674</v>
      </c>
      <c r="M11" s="4626">
        <v>3</v>
      </c>
      <c r="N11" s="4626">
        <v>0</v>
      </c>
      <c r="O11" s="4624"/>
    </row>
    <row r="12" spans="2:16" s="3843" customFormat="1" ht="21" customHeight="1">
      <c r="B12" s="357" t="s">
        <v>234</v>
      </c>
      <c r="C12" s="4626">
        <v>117</v>
      </c>
      <c r="D12" s="4626">
        <v>0</v>
      </c>
      <c r="E12" s="4626">
        <v>0</v>
      </c>
      <c r="F12" s="4626">
        <v>346</v>
      </c>
      <c r="G12" s="4626">
        <v>0</v>
      </c>
      <c r="H12" s="4626">
        <v>0</v>
      </c>
      <c r="I12" s="4626" t="s">
        <v>187</v>
      </c>
      <c r="J12" s="4626" t="s">
        <v>187</v>
      </c>
      <c r="K12" s="4626" t="s">
        <v>187</v>
      </c>
      <c r="L12" s="4626">
        <v>71</v>
      </c>
      <c r="M12" s="4626">
        <v>0</v>
      </c>
      <c r="N12" s="4626">
        <v>0</v>
      </c>
      <c r="O12" s="4625"/>
    </row>
    <row r="13" spans="2:16" s="3745" customFormat="1" ht="21" customHeight="1">
      <c r="B13" s="357" t="s">
        <v>235</v>
      </c>
      <c r="C13" s="4626">
        <v>92</v>
      </c>
      <c r="D13" s="4626">
        <v>0</v>
      </c>
      <c r="E13" s="4626">
        <v>0</v>
      </c>
      <c r="F13" s="4626">
        <v>688</v>
      </c>
      <c r="G13" s="4626">
        <v>2</v>
      </c>
      <c r="H13" s="4626">
        <v>0</v>
      </c>
      <c r="I13" s="4626" t="s">
        <v>187</v>
      </c>
      <c r="J13" s="4626" t="s">
        <v>187</v>
      </c>
      <c r="K13" s="4626" t="s">
        <v>187</v>
      </c>
      <c r="L13" s="4626">
        <v>61</v>
      </c>
      <c r="M13" s="4626">
        <v>0</v>
      </c>
      <c r="N13" s="4626">
        <v>0</v>
      </c>
      <c r="O13" s="4624"/>
    </row>
    <row r="14" spans="2:16" s="3843" customFormat="1" ht="21" customHeight="1">
      <c r="B14" s="357" t="s">
        <v>236</v>
      </c>
      <c r="C14" s="4626" t="s">
        <v>187</v>
      </c>
      <c r="D14" s="4626" t="s">
        <v>187</v>
      </c>
      <c r="E14" s="4626" t="s">
        <v>187</v>
      </c>
      <c r="F14" s="4626" t="s">
        <v>187</v>
      </c>
      <c r="G14" s="4626" t="s">
        <v>187</v>
      </c>
      <c r="H14" s="4626" t="s">
        <v>187</v>
      </c>
      <c r="I14" s="4626">
        <v>287</v>
      </c>
      <c r="J14" s="4626">
        <v>3</v>
      </c>
      <c r="K14" s="4626">
        <v>0</v>
      </c>
      <c r="L14" s="4626">
        <v>7</v>
      </c>
      <c r="M14" s="4626">
        <v>0</v>
      </c>
      <c r="N14" s="4626">
        <v>0</v>
      </c>
      <c r="O14" s="4625"/>
    </row>
    <row r="15" spans="2:16" s="3745" customFormat="1" ht="21" customHeight="1">
      <c r="B15" s="357" t="s">
        <v>237</v>
      </c>
      <c r="C15" s="4626">
        <v>23</v>
      </c>
      <c r="D15" s="4626">
        <v>0</v>
      </c>
      <c r="E15" s="4626">
        <v>0</v>
      </c>
      <c r="F15" s="4626" t="s">
        <v>187</v>
      </c>
      <c r="G15" s="4626" t="s">
        <v>187</v>
      </c>
      <c r="H15" s="4626" t="s">
        <v>187</v>
      </c>
      <c r="I15" s="4626">
        <v>3482</v>
      </c>
      <c r="J15" s="4626">
        <v>20</v>
      </c>
      <c r="K15" s="4626">
        <v>1</v>
      </c>
      <c r="L15" s="4626">
        <v>69</v>
      </c>
      <c r="M15" s="4626">
        <v>0</v>
      </c>
      <c r="N15" s="4626">
        <v>0</v>
      </c>
      <c r="O15" s="4624"/>
    </row>
    <row r="16" spans="2:16" s="3745" customFormat="1" ht="21" customHeight="1">
      <c r="B16" s="357" t="s">
        <v>238</v>
      </c>
      <c r="C16" s="4626">
        <v>314</v>
      </c>
      <c r="D16" s="4626">
        <v>0</v>
      </c>
      <c r="E16" s="4626">
        <v>0</v>
      </c>
      <c r="F16" s="4626">
        <v>930</v>
      </c>
      <c r="G16" s="4626">
        <v>1</v>
      </c>
      <c r="H16" s="4626">
        <v>0</v>
      </c>
      <c r="I16" s="4626" t="s">
        <v>187</v>
      </c>
      <c r="J16" s="4626" t="s">
        <v>187</v>
      </c>
      <c r="K16" s="4626" t="s">
        <v>187</v>
      </c>
      <c r="L16" s="4626">
        <v>329</v>
      </c>
      <c r="M16" s="4626">
        <v>0</v>
      </c>
      <c r="N16" s="4626">
        <v>0</v>
      </c>
      <c r="O16" s="4624"/>
    </row>
    <row r="17" spans="2:15" s="3745" customFormat="1" ht="21" customHeight="1">
      <c r="B17" s="357" t="s">
        <v>239</v>
      </c>
      <c r="C17" s="4626" t="s">
        <v>187</v>
      </c>
      <c r="D17" s="4626" t="s">
        <v>187</v>
      </c>
      <c r="E17" s="4626" t="s">
        <v>187</v>
      </c>
      <c r="F17" s="4626">
        <v>2367</v>
      </c>
      <c r="G17" s="4626">
        <v>23</v>
      </c>
      <c r="H17" s="4626">
        <v>3</v>
      </c>
      <c r="I17" s="4626">
        <v>124</v>
      </c>
      <c r="J17" s="4626">
        <v>1</v>
      </c>
      <c r="K17" s="4626">
        <v>0</v>
      </c>
      <c r="L17" s="4626">
        <v>111</v>
      </c>
      <c r="M17" s="4626">
        <v>0</v>
      </c>
      <c r="N17" s="4626">
        <v>0</v>
      </c>
      <c r="O17" s="4624"/>
    </row>
    <row r="18" spans="2:15" s="3745" customFormat="1" ht="21" customHeight="1">
      <c r="B18" s="357" t="s">
        <v>240</v>
      </c>
      <c r="C18" s="4626" t="s">
        <v>187</v>
      </c>
      <c r="D18" s="4626" t="s">
        <v>187</v>
      </c>
      <c r="E18" s="4626" t="s">
        <v>187</v>
      </c>
      <c r="F18" s="4626" t="s">
        <v>187</v>
      </c>
      <c r="G18" s="4626" t="s">
        <v>187</v>
      </c>
      <c r="H18" s="4626" t="s">
        <v>187</v>
      </c>
      <c r="I18" s="4626">
        <v>2532</v>
      </c>
      <c r="J18" s="4626">
        <v>24</v>
      </c>
      <c r="K18" s="4626">
        <v>3</v>
      </c>
      <c r="L18" s="4626">
        <v>61</v>
      </c>
      <c r="M18" s="4626">
        <v>0</v>
      </c>
      <c r="N18" s="4626">
        <v>0</v>
      </c>
      <c r="O18" s="4624"/>
    </row>
    <row r="19" spans="2:15" s="3745" customFormat="1" ht="21" customHeight="1">
      <c r="B19" s="357" t="s">
        <v>151</v>
      </c>
      <c r="C19" s="4626">
        <v>49</v>
      </c>
      <c r="D19" s="4626">
        <v>0</v>
      </c>
      <c r="E19" s="4626">
        <v>0</v>
      </c>
      <c r="F19" s="4626">
        <v>117</v>
      </c>
      <c r="G19" s="4626">
        <v>0</v>
      </c>
      <c r="H19" s="4626">
        <v>0</v>
      </c>
      <c r="I19" s="4626">
        <v>372</v>
      </c>
      <c r="J19" s="4626">
        <v>1</v>
      </c>
      <c r="K19" s="4626">
        <v>0</v>
      </c>
      <c r="L19" s="4626">
        <v>75</v>
      </c>
      <c r="M19" s="4626">
        <v>0</v>
      </c>
      <c r="N19" s="4626">
        <v>0</v>
      </c>
      <c r="O19" s="4624"/>
    </row>
    <row r="20" spans="2:15" s="4537" customFormat="1" ht="21" customHeight="1">
      <c r="B20" s="6695"/>
      <c r="C20" s="5241" t="s">
        <v>5271</v>
      </c>
      <c r="D20" s="5241"/>
      <c r="E20" s="5241"/>
      <c r="F20" s="5241" t="s">
        <v>5180</v>
      </c>
      <c r="G20" s="5241"/>
      <c r="H20" s="5241"/>
      <c r="I20" s="5241" t="s">
        <v>5247</v>
      </c>
      <c r="J20" s="5241"/>
      <c r="K20" s="5241"/>
      <c r="L20" s="5241" t="s">
        <v>5229</v>
      </c>
      <c r="M20" s="5241"/>
      <c r="N20" s="5242"/>
    </row>
    <row r="21" spans="2:15" s="4537" customFormat="1" ht="40.5" customHeight="1">
      <c r="B21" s="6695"/>
      <c r="C21" s="1563" t="s">
        <v>5214</v>
      </c>
      <c r="D21" s="1563" t="s">
        <v>5239</v>
      </c>
      <c r="E21" s="1563" t="s">
        <v>5272</v>
      </c>
      <c r="F21" s="1563" t="s">
        <v>5214</v>
      </c>
      <c r="G21" s="1563" t="s">
        <v>5239</v>
      </c>
      <c r="H21" s="1563" t="s">
        <v>5272</v>
      </c>
      <c r="I21" s="1563" t="s">
        <v>5214</v>
      </c>
      <c r="J21" s="1563" t="s">
        <v>5239</v>
      </c>
      <c r="K21" s="1563" t="s">
        <v>5272</v>
      </c>
      <c r="L21" s="1563" t="s">
        <v>5214</v>
      </c>
      <c r="M21" s="1563" t="s">
        <v>5239</v>
      </c>
      <c r="N21" s="1564" t="s">
        <v>5272</v>
      </c>
      <c r="O21" s="4624"/>
    </row>
    <row r="22" spans="2:15" s="4553" customFormat="1" ht="4.5" customHeight="1">
      <c r="B22" s="4611"/>
      <c r="C22" s="1570"/>
      <c r="D22" s="1570"/>
      <c r="E22" s="1570"/>
      <c r="F22" s="1570"/>
      <c r="G22" s="1570"/>
      <c r="H22" s="1570"/>
      <c r="I22" s="1570"/>
      <c r="J22" s="1570"/>
      <c r="K22" s="1570"/>
      <c r="L22" s="1570"/>
      <c r="M22" s="1570"/>
      <c r="N22" s="1570"/>
    </row>
    <row r="23" spans="2:15" s="4553" customFormat="1" ht="12" customHeight="1">
      <c r="B23" s="6694" t="s">
        <v>164</v>
      </c>
      <c r="C23" s="6694"/>
      <c r="D23" s="6694"/>
      <c r="E23" s="6694"/>
      <c r="F23" s="6694"/>
      <c r="G23" s="6694"/>
      <c r="H23" s="6694"/>
      <c r="I23" s="6694"/>
      <c r="J23" s="6694"/>
      <c r="K23" s="6694"/>
      <c r="L23" s="6694"/>
      <c r="M23" s="6694"/>
      <c r="N23" s="6694"/>
    </row>
    <row r="24" spans="2:15" s="3740" customFormat="1" ht="12" customHeight="1">
      <c r="B24" s="6694" t="s">
        <v>5166</v>
      </c>
      <c r="C24" s="6694"/>
      <c r="D24" s="6694"/>
      <c r="E24" s="6694"/>
      <c r="F24" s="6694"/>
      <c r="G24" s="6694"/>
      <c r="H24" s="6694"/>
      <c r="I24" s="6694"/>
      <c r="J24" s="6694"/>
      <c r="K24" s="6694"/>
      <c r="L24" s="6694"/>
      <c r="M24" s="6694"/>
      <c r="N24" s="6694"/>
    </row>
    <row r="25" spans="2:15" s="3740" customFormat="1" ht="12" customHeight="1">
      <c r="B25" s="6694" t="s">
        <v>5167</v>
      </c>
      <c r="C25" s="6694"/>
      <c r="D25" s="6694"/>
      <c r="E25" s="6694"/>
      <c r="F25" s="6694"/>
      <c r="G25" s="6694"/>
      <c r="H25" s="6694"/>
      <c r="I25" s="6694"/>
      <c r="J25" s="6694"/>
      <c r="K25" s="6694"/>
      <c r="L25" s="6694"/>
      <c r="M25" s="6694"/>
      <c r="N25" s="6694"/>
    </row>
    <row r="26" spans="2:15" s="3740" customFormat="1" ht="12" customHeight="1">
      <c r="B26" s="6694" t="s">
        <v>5241</v>
      </c>
      <c r="C26" s="6694"/>
      <c r="D26" s="6694"/>
      <c r="E26" s="6694"/>
      <c r="F26" s="6694"/>
      <c r="G26" s="6694"/>
      <c r="H26" s="6694"/>
      <c r="I26" s="6694"/>
      <c r="J26" s="6694"/>
      <c r="K26" s="6694"/>
      <c r="L26" s="6694"/>
      <c r="M26" s="6694"/>
      <c r="N26" s="6694"/>
    </row>
    <row r="27" spans="2:15" s="3740" customFormat="1" ht="12" customHeight="1">
      <c r="B27" s="6694" t="s">
        <v>5242</v>
      </c>
      <c r="C27" s="6694"/>
      <c r="D27" s="6694"/>
      <c r="E27" s="6694"/>
      <c r="F27" s="6694"/>
      <c r="G27" s="6694"/>
      <c r="H27" s="6694"/>
      <c r="I27" s="6694"/>
      <c r="J27" s="6694"/>
      <c r="K27" s="6694"/>
      <c r="L27" s="6694"/>
      <c r="M27" s="6694"/>
      <c r="N27" s="6694"/>
    </row>
    <row r="28" spans="2:15" ht="22.5" customHeight="1"/>
    <row r="29" spans="2:15" ht="22.5" customHeight="1"/>
    <row r="30" spans="2:15" ht="22.5" customHeight="1"/>
    <row r="31" spans="2:15" ht="22.5" customHeight="1"/>
    <row r="32" spans="2:15" ht="4.5" customHeight="1"/>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Voltar ao Índice)"/>
  </hyperlinks>
  <printOptions horizontalCentered="1"/>
  <pageMargins left="0.27559055118110237" right="0.27559055118110237" top="0.6692913385826772" bottom="0.47244094488188981" header="0" footer="0"/>
  <pageSetup paperSize="9" scale="95" orientation="portrait" verticalDpi="0"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1" sqref="B1:N1"/>
    </sheetView>
  </sheetViews>
  <sheetFormatPr defaultColWidth="9.140625" defaultRowHeight="11.25"/>
  <cols>
    <col min="1" max="1" width="6.7109375" style="3717" customWidth="1"/>
    <col min="2" max="2" width="16.7109375" style="3717" customWidth="1"/>
    <col min="3" max="3" width="6.7109375" style="3717" customWidth="1"/>
    <col min="4" max="4" width="7.42578125" style="3717" customWidth="1"/>
    <col min="5" max="5" width="8.42578125" style="3717" customWidth="1"/>
    <col min="6" max="6" width="6.7109375" style="3717" customWidth="1"/>
    <col min="7" max="7" width="7.42578125" style="3717" customWidth="1"/>
    <col min="8" max="8" width="8.42578125" style="3717" customWidth="1"/>
    <col min="9" max="9" width="7.5703125" style="3717" customWidth="1"/>
    <col min="10" max="10" width="7.42578125" style="3717" customWidth="1"/>
    <col min="11" max="11" width="8.42578125" style="3717" customWidth="1"/>
    <col min="12" max="12" width="6.7109375" style="3717" customWidth="1"/>
    <col min="13" max="13" width="7.42578125" style="3717" customWidth="1"/>
    <col min="14" max="14" width="8.7109375" style="3717" customWidth="1"/>
    <col min="15" max="15" width="6.7109375" style="3717" customWidth="1"/>
    <col min="16" max="16" width="14.28515625" style="3717" bestFit="1" customWidth="1"/>
    <col min="17" max="16384" width="9.140625" style="3717"/>
  </cols>
  <sheetData>
    <row r="1" spans="2:16" s="3852" customFormat="1" ht="30" customHeight="1">
      <c r="B1" s="6247" t="s">
        <v>5273</v>
      </c>
      <c r="C1" s="6247"/>
      <c r="D1" s="6247"/>
      <c r="E1" s="6247"/>
      <c r="F1" s="6247"/>
      <c r="G1" s="6247"/>
      <c r="H1" s="6247"/>
      <c r="I1" s="6247"/>
      <c r="J1" s="6247"/>
      <c r="K1" s="6247"/>
      <c r="L1" s="6247"/>
      <c r="M1" s="6247"/>
      <c r="N1" s="6247"/>
      <c r="O1" s="3715"/>
    </row>
    <row r="2" spans="2:16" s="3852" customFormat="1" ht="30" customHeight="1">
      <c r="B2" s="6247" t="s">
        <v>5274</v>
      </c>
      <c r="C2" s="6247"/>
      <c r="D2" s="6247"/>
      <c r="E2" s="6247"/>
      <c r="F2" s="6247"/>
      <c r="G2" s="6247"/>
      <c r="H2" s="6247"/>
      <c r="I2" s="6247"/>
      <c r="J2" s="6247"/>
      <c r="K2" s="6247"/>
      <c r="L2" s="6247"/>
      <c r="M2" s="6247"/>
      <c r="N2" s="6247"/>
      <c r="O2" s="3715"/>
      <c r="P2" s="2285" t="s">
        <v>979</v>
      </c>
    </row>
    <row r="3" spans="2:16" s="4536" customFormat="1" ht="12" customHeight="1">
      <c r="B3" s="3772" t="s">
        <v>590</v>
      </c>
      <c r="N3" s="3775" t="s">
        <v>591</v>
      </c>
      <c r="O3" s="4623"/>
    </row>
    <row r="4" spans="2:16" s="4537" customFormat="1" ht="18" customHeight="1">
      <c r="B4" s="6691"/>
      <c r="C4" s="5241" t="s">
        <v>5156</v>
      </c>
      <c r="D4" s="5241"/>
      <c r="E4" s="5241"/>
      <c r="F4" s="5241" t="s">
        <v>5252</v>
      </c>
      <c r="G4" s="5241"/>
      <c r="H4" s="5241"/>
      <c r="I4" s="5241" t="s">
        <v>5155</v>
      </c>
      <c r="J4" s="5241"/>
      <c r="K4" s="5241"/>
      <c r="L4" s="5242" t="s">
        <v>5230</v>
      </c>
      <c r="M4" s="5645"/>
      <c r="N4" s="5645"/>
    </row>
    <row r="5" spans="2:16" s="4537" customFormat="1" ht="49.5" customHeight="1">
      <c r="B5" s="6693"/>
      <c r="C5" s="1563" t="s">
        <v>5199</v>
      </c>
      <c r="D5" s="1563" t="s">
        <v>5237</v>
      </c>
      <c r="E5" s="1563" t="s">
        <v>5270</v>
      </c>
      <c r="F5" s="1563" t="s">
        <v>5199</v>
      </c>
      <c r="G5" s="1563" t="s">
        <v>5237</v>
      </c>
      <c r="H5" s="1563" t="s">
        <v>5270</v>
      </c>
      <c r="I5" s="1563" t="s">
        <v>5199</v>
      </c>
      <c r="J5" s="1563" t="s">
        <v>5237</v>
      </c>
      <c r="K5" s="1563" t="s">
        <v>5270</v>
      </c>
      <c r="L5" s="1563" t="s">
        <v>5199</v>
      </c>
      <c r="M5" s="1563" t="s">
        <v>5237</v>
      </c>
      <c r="N5" s="1564" t="s">
        <v>5270</v>
      </c>
      <c r="O5" s="4624"/>
    </row>
    <row r="6" spans="2:16" s="3843" customFormat="1" ht="21" customHeight="1">
      <c r="B6" s="347" t="s">
        <v>12</v>
      </c>
      <c r="C6" s="297">
        <v>809738</v>
      </c>
      <c r="D6" s="297">
        <v>6634</v>
      </c>
      <c r="E6" s="297">
        <v>825</v>
      </c>
      <c r="F6" s="297">
        <v>441978</v>
      </c>
      <c r="G6" s="297">
        <v>2490</v>
      </c>
      <c r="H6" s="297">
        <v>271</v>
      </c>
      <c r="I6" s="297">
        <v>1874800</v>
      </c>
      <c r="J6" s="297">
        <v>10623</v>
      </c>
      <c r="K6" s="297">
        <v>1295</v>
      </c>
      <c r="L6" s="297">
        <v>451405</v>
      </c>
      <c r="M6" s="297">
        <v>1413</v>
      </c>
      <c r="N6" s="297">
        <v>99</v>
      </c>
      <c r="O6" s="4625"/>
    </row>
    <row r="7" spans="2:16" s="3843" customFormat="1" ht="21" customHeight="1">
      <c r="B7" s="347" t="s">
        <v>230</v>
      </c>
      <c r="C7" s="297">
        <v>713401</v>
      </c>
      <c r="D7" s="297">
        <v>5939</v>
      </c>
      <c r="E7" s="297">
        <v>753</v>
      </c>
      <c r="F7" s="297">
        <v>438150</v>
      </c>
      <c r="G7" s="297">
        <v>2437</v>
      </c>
      <c r="H7" s="297">
        <v>263</v>
      </c>
      <c r="I7" s="297">
        <v>1800854</v>
      </c>
      <c r="J7" s="297">
        <v>9903</v>
      </c>
      <c r="K7" s="297">
        <v>1199</v>
      </c>
      <c r="L7" s="297">
        <v>410865</v>
      </c>
      <c r="M7" s="297">
        <v>1310</v>
      </c>
      <c r="N7" s="297">
        <v>89</v>
      </c>
      <c r="O7" s="4625"/>
    </row>
    <row r="8" spans="2:16" s="3745" customFormat="1" ht="21" customHeight="1">
      <c r="B8" s="355" t="s">
        <v>203</v>
      </c>
      <c r="C8" s="297">
        <v>51552</v>
      </c>
      <c r="D8" s="297">
        <v>251</v>
      </c>
      <c r="E8" s="297">
        <v>25</v>
      </c>
      <c r="F8" s="297" t="s">
        <v>187</v>
      </c>
      <c r="G8" s="297" t="s">
        <v>187</v>
      </c>
      <c r="H8" s="297" t="s">
        <v>187</v>
      </c>
      <c r="I8" s="297">
        <v>16170</v>
      </c>
      <c r="J8" s="297">
        <v>82</v>
      </c>
      <c r="K8" s="297">
        <v>9</v>
      </c>
      <c r="L8" s="297">
        <v>40398</v>
      </c>
      <c r="M8" s="297">
        <v>103</v>
      </c>
      <c r="N8" s="297">
        <v>10</v>
      </c>
      <c r="O8" s="4624"/>
    </row>
    <row r="9" spans="2:16" s="3843" customFormat="1" ht="21" customHeight="1">
      <c r="B9" s="357" t="s">
        <v>231</v>
      </c>
      <c r="C9" s="4626">
        <v>4107</v>
      </c>
      <c r="D9" s="4626">
        <v>43</v>
      </c>
      <c r="E9" s="4626">
        <v>5</v>
      </c>
      <c r="F9" s="4626" t="s">
        <v>187</v>
      </c>
      <c r="G9" s="4626" t="s">
        <v>187</v>
      </c>
      <c r="H9" s="4626" t="s">
        <v>187</v>
      </c>
      <c r="I9" s="4626">
        <v>646</v>
      </c>
      <c r="J9" s="4626">
        <v>5</v>
      </c>
      <c r="K9" s="4626">
        <v>0</v>
      </c>
      <c r="L9" s="4626">
        <v>88</v>
      </c>
      <c r="M9" s="4626">
        <v>0</v>
      </c>
      <c r="N9" s="4626">
        <v>0</v>
      </c>
      <c r="O9" s="4625"/>
    </row>
    <row r="10" spans="2:16" s="3745" customFormat="1" ht="21" customHeight="1">
      <c r="B10" s="357" t="s">
        <v>232</v>
      </c>
      <c r="C10" s="4626">
        <v>9772</v>
      </c>
      <c r="D10" s="4626">
        <v>43</v>
      </c>
      <c r="E10" s="4626">
        <v>5</v>
      </c>
      <c r="F10" s="4626" t="s">
        <v>187</v>
      </c>
      <c r="G10" s="4626" t="s">
        <v>187</v>
      </c>
      <c r="H10" s="4626" t="s">
        <v>187</v>
      </c>
      <c r="I10" s="4626">
        <v>1759</v>
      </c>
      <c r="J10" s="4626">
        <v>5</v>
      </c>
      <c r="K10" s="4626">
        <v>0</v>
      </c>
      <c r="L10" s="4626">
        <v>904</v>
      </c>
      <c r="M10" s="4626">
        <v>0</v>
      </c>
      <c r="N10" s="4626">
        <v>0</v>
      </c>
      <c r="O10" s="4624"/>
    </row>
    <row r="11" spans="2:16" s="3745" customFormat="1" ht="21" customHeight="1">
      <c r="B11" s="357" t="s">
        <v>233</v>
      </c>
      <c r="C11" s="4626">
        <v>21093</v>
      </c>
      <c r="D11" s="4626">
        <v>64</v>
      </c>
      <c r="E11" s="4626">
        <v>5</v>
      </c>
      <c r="F11" s="4626" t="s">
        <v>187</v>
      </c>
      <c r="G11" s="4626" t="s">
        <v>187</v>
      </c>
      <c r="H11" s="4626" t="s">
        <v>187</v>
      </c>
      <c r="I11" s="4626" t="s">
        <v>187</v>
      </c>
      <c r="J11" s="4626" t="s">
        <v>187</v>
      </c>
      <c r="K11" s="4626" t="s">
        <v>187</v>
      </c>
      <c r="L11" s="4626">
        <v>24600</v>
      </c>
      <c r="M11" s="4626">
        <v>58</v>
      </c>
      <c r="N11" s="4626">
        <v>5</v>
      </c>
      <c r="O11" s="4624"/>
    </row>
    <row r="12" spans="2:16" s="3843" customFormat="1" ht="21" customHeight="1">
      <c r="B12" s="357" t="s">
        <v>234</v>
      </c>
      <c r="C12" s="4626">
        <v>3413</v>
      </c>
      <c r="D12" s="4626">
        <v>18</v>
      </c>
      <c r="E12" s="4626">
        <v>1</v>
      </c>
      <c r="F12" s="4626" t="s">
        <v>187</v>
      </c>
      <c r="G12" s="4626" t="s">
        <v>187</v>
      </c>
      <c r="H12" s="4626" t="s">
        <v>187</v>
      </c>
      <c r="I12" s="4626">
        <v>6556</v>
      </c>
      <c r="J12" s="4626">
        <v>30</v>
      </c>
      <c r="K12" s="4626">
        <v>4</v>
      </c>
      <c r="L12" s="4626">
        <v>939</v>
      </c>
      <c r="M12" s="4626">
        <v>1</v>
      </c>
      <c r="N12" s="4626">
        <v>0</v>
      </c>
      <c r="O12" s="4625"/>
    </row>
    <row r="13" spans="2:16" s="3745" customFormat="1" ht="21" customHeight="1">
      <c r="B13" s="357" t="s">
        <v>235</v>
      </c>
      <c r="C13" s="4626">
        <v>2111</v>
      </c>
      <c r="D13" s="4626">
        <v>12</v>
      </c>
      <c r="E13" s="4626">
        <v>2</v>
      </c>
      <c r="F13" s="4626" t="s">
        <v>187</v>
      </c>
      <c r="G13" s="4626" t="s">
        <v>187</v>
      </c>
      <c r="H13" s="4626" t="s">
        <v>187</v>
      </c>
      <c r="I13" s="4626">
        <v>1883</v>
      </c>
      <c r="J13" s="4626">
        <v>11</v>
      </c>
      <c r="K13" s="4626">
        <v>1</v>
      </c>
      <c r="L13" s="4626">
        <v>68</v>
      </c>
      <c r="M13" s="4626">
        <v>0</v>
      </c>
      <c r="N13" s="4626">
        <v>0</v>
      </c>
      <c r="O13" s="4624"/>
    </row>
    <row r="14" spans="2:16" s="3843" customFormat="1" ht="21" customHeight="1">
      <c r="B14" s="357" t="s">
        <v>236</v>
      </c>
      <c r="C14" s="4626">
        <v>523</v>
      </c>
      <c r="D14" s="4626">
        <v>8</v>
      </c>
      <c r="E14" s="4626">
        <v>0</v>
      </c>
      <c r="F14" s="4626" t="s">
        <v>187</v>
      </c>
      <c r="G14" s="4626" t="s">
        <v>187</v>
      </c>
      <c r="H14" s="4626" t="s">
        <v>187</v>
      </c>
      <c r="I14" s="4626">
        <v>1285</v>
      </c>
      <c r="J14" s="4626">
        <v>19</v>
      </c>
      <c r="K14" s="4626">
        <v>4</v>
      </c>
      <c r="L14" s="4626">
        <v>12</v>
      </c>
      <c r="M14" s="4626">
        <v>0</v>
      </c>
      <c r="N14" s="4626">
        <v>0</v>
      </c>
      <c r="O14" s="4625"/>
    </row>
    <row r="15" spans="2:16" s="3745" customFormat="1" ht="21" customHeight="1">
      <c r="B15" s="357" t="s">
        <v>237</v>
      </c>
      <c r="C15" s="4626">
        <v>3013</v>
      </c>
      <c r="D15" s="4626">
        <v>20</v>
      </c>
      <c r="E15" s="4626">
        <v>3</v>
      </c>
      <c r="F15" s="4626" t="s">
        <v>187</v>
      </c>
      <c r="G15" s="4626" t="s">
        <v>187</v>
      </c>
      <c r="H15" s="4626" t="s">
        <v>187</v>
      </c>
      <c r="I15" s="4626">
        <v>404</v>
      </c>
      <c r="J15" s="4626">
        <v>0</v>
      </c>
      <c r="K15" s="4626">
        <v>0</v>
      </c>
      <c r="L15" s="4626">
        <v>545</v>
      </c>
      <c r="M15" s="4626">
        <v>0</v>
      </c>
      <c r="N15" s="4626">
        <v>0</v>
      </c>
      <c r="O15" s="4624"/>
    </row>
    <row r="16" spans="2:16" s="3745" customFormat="1" ht="21" customHeight="1">
      <c r="B16" s="357" t="s">
        <v>238</v>
      </c>
      <c r="C16" s="4626">
        <v>4359</v>
      </c>
      <c r="D16" s="4626">
        <v>12</v>
      </c>
      <c r="E16" s="4626">
        <v>0</v>
      </c>
      <c r="F16" s="4626" t="s">
        <v>187</v>
      </c>
      <c r="G16" s="4626" t="s">
        <v>187</v>
      </c>
      <c r="H16" s="4626" t="s">
        <v>187</v>
      </c>
      <c r="I16" s="4626">
        <v>1936</v>
      </c>
      <c r="J16" s="4626">
        <v>4</v>
      </c>
      <c r="K16" s="4626">
        <v>0</v>
      </c>
      <c r="L16" s="4626">
        <v>13055</v>
      </c>
      <c r="M16" s="4626">
        <v>44</v>
      </c>
      <c r="N16" s="4626">
        <v>5</v>
      </c>
      <c r="O16" s="4624"/>
    </row>
    <row r="17" spans="2:15" s="3745" customFormat="1" ht="21" customHeight="1">
      <c r="B17" s="357" t="s">
        <v>239</v>
      </c>
      <c r="C17" s="4626">
        <v>1719</v>
      </c>
      <c r="D17" s="4626">
        <v>24</v>
      </c>
      <c r="E17" s="4626">
        <v>3</v>
      </c>
      <c r="F17" s="4626" t="s">
        <v>187</v>
      </c>
      <c r="G17" s="4626" t="s">
        <v>187</v>
      </c>
      <c r="H17" s="4626" t="s">
        <v>187</v>
      </c>
      <c r="I17" s="4626" t="s">
        <v>187</v>
      </c>
      <c r="J17" s="4626" t="s">
        <v>187</v>
      </c>
      <c r="K17" s="4626" t="s">
        <v>187</v>
      </c>
      <c r="L17" s="4626">
        <v>120</v>
      </c>
      <c r="M17" s="4626">
        <v>0</v>
      </c>
      <c r="N17" s="4626">
        <v>0</v>
      </c>
      <c r="O17" s="4624"/>
    </row>
    <row r="18" spans="2:15" s="3745" customFormat="1" ht="21" customHeight="1">
      <c r="B18" s="357" t="s">
        <v>240</v>
      </c>
      <c r="C18" s="4626" t="s">
        <v>187</v>
      </c>
      <c r="D18" s="4626" t="s">
        <v>187</v>
      </c>
      <c r="E18" s="4626" t="s">
        <v>187</v>
      </c>
      <c r="F18" s="4626" t="s">
        <v>187</v>
      </c>
      <c r="G18" s="4626" t="s">
        <v>187</v>
      </c>
      <c r="H18" s="4626" t="s">
        <v>187</v>
      </c>
      <c r="I18" s="4626">
        <v>505</v>
      </c>
      <c r="J18" s="4626">
        <v>3</v>
      </c>
      <c r="K18" s="4626">
        <v>0</v>
      </c>
      <c r="L18" s="4626">
        <v>53</v>
      </c>
      <c r="M18" s="4626">
        <v>0</v>
      </c>
      <c r="N18" s="4626">
        <v>0</v>
      </c>
      <c r="O18" s="4624"/>
    </row>
    <row r="19" spans="2:15" s="3745" customFormat="1" ht="21" customHeight="1">
      <c r="B19" s="357" t="s">
        <v>151</v>
      </c>
      <c r="C19" s="4626">
        <v>1442</v>
      </c>
      <c r="D19" s="4626">
        <v>7</v>
      </c>
      <c r="E19" s="4626">
        <v>1</v>
      </c>
      <c r="F19" s="4626" t="s">
        <v>187</v>
      </c>
      <c r="G19" s="4626" t="s">
        <v>187</v>
      </c>
      <c r="H19" s="4626" t="s">
        <v>187</v>
      </c>
      <c r="I19" s="4626">
        <v>1196</v>
      </c>
      <c r="J19" s="4626">
        <v>5</v>
      </c>
      <c r="K19" s="4626">
        <v>0</v>
      </c>
      <c r="L19" s="4626">
        <v>14</v>
      </c>
      <c r="M19" s="4626">
        <v>0</v>
      </c>
      <c r="N19" s="4626">
        <v>0</v>
      </c>
      <c r="O19" s="4624"/>
    </row>
    <row r="20" spans="2:15" s="4537" customFormat="1" ht="18" customHeight="1">
      <c r="B20" s="6695"/>
      <c r="C20" s="5241" t="s">
        <v>5156</v>
      </c>
      <c r="D20" s="5241"/>
      <c r="E20" s="5241"/>
      <c r="F20" s="5241" t="s">
        <v>5252</v>
      </c>
      <c r="G20" s="5241"/>
      <c r="H20" s="5241"/>
      <c r="I20" s="5241" t="s">
        <v>5155</v>
      </c>
      <c r="J20" s="5241"/>
      <c r="K20" s="5241"/>
      <c r="L20" s="5241" t="s">
        <v>5255</v>
      </c>
      <c r="M20" s="5241"/>
      <c r="N20" s="5242"/>
    </row>
    <row r="21" spans="2:15" s="4537" customFormat="1" ht="40.5" customHeight="1">
      <c r="B21" s="6695"/>
      <c r="C21" s="1563" t="s">
        <v>5214</v>
      </c>
      <c r="D21" s="1563" t="s">
        <v>5239</v>
      </c>
      <c r="E21" s="1563" t="s">
        <v>5272</v>
      </c>
      <c r="F21" s="1563" t="s">
        <v>5214</v>
      </c>
      <c r="G21" s="1563" t="s">
        <v>5239</v>
      </c>
      <c r="H21" s="1563" t="s">
        <v>5272</v>
      </c>
      <c r="I21" s="1563" t="s">
        <v>5214</v>
      </c>
      <c r="J21" s="1563" t="s">
        <v>5239</v>
      </c>
      <c r="K21" s="1563" t="s">
        <v>5272</v>
      </c>
      <c r="L21" s="1563" t="s">
        <v>5214</v>
      </c>
      <c r="M21" s="1563" t="s">
        <v>5239</v>
      </c>
      <c r="N21" s="1564" t="s">
        <v>5272</v>
      </c>
      <c r="O21" s="4624"/>
    </row>
    <row r="22" spans="2:15" s="4576" customFormat="1" ht="4.5" customHeight="1">
      <c r="B22" s="4611"/>
      <c r="C22" s="1570"/>
      <c r="D22" s="1570"/>
      <c r="E22" s="1570"/>
      <c r="F22" s="1570"/>
      <c r="G22" s="1570"/>
      <c r="H22" s="1570"/>
      <c r="I22" s="1570"/>
      <c r="J22" s="1570"/>
      <c r="K22" s="1570"/>
      <c r="L22" s="1570"/>
      <c r="M22" s="1570"/>
      <c r="N22" s="1570"/>
      <c r="O22" s="4553"/>
    </row>
    <row r="23" spans="2:15" s="4553" customFormat="1" ht="12" customHeight="1">
      <c r="B23" s="6694" t="s">
        <v>164</v>
      </c>
      <c r="C23" s="6694"/>
      <c r="D23" s="6694"/>
      <c r="E23" s="6694"/>
      <c r="F23" s="6694"/>
      <c r="G23" s="6694"/>
      <c r="H23" s="6694"/>
      <c r="I23" s="6694"/>
      <c r="J23" s="6694"/>
      <c r="K23" s="6694"/>
      <c r="L23" s="6694"/>
      <c r="M23" s="6694"/>
      <c r="N23" s="6694"/>
    </row>
    <row r="24" spans="2:15" s="3740" customFormat="1" ht="12" customHeight="1">
      <c r="B24" s="6694" t="s">
        <v>5166</v>
      </c>
      <c r="C24" s="6694"/>
      <c r="D24" s="6694"/>
      <c r="E24" s="6694"/>
      <c r="F24" s="6694"/>
      <c r="G24" s="6694"/>
      <c r="H24" s="6694"/>
      <c r="I24" s="6694"/>
      <c r="J24" s="6694"/>
      <c r="K24" s="6694"/>
      <c r="L24" s="6694"/>
      <c r="M24" s="6694"/>
      <c r="N24" s="6694"/>
    </row>
    <row r="25" spans="2:15" s="3740" customFormat="1" ht="12" customHeight="1">
      <c r="B25" s="6694" t="s">
        <v>5167</v>
      </c>
      <c r="C25" s="6694"/>
      <c r="D25" s="6694"/>
      <c r="E25" s="6694"/>
      <c r="F25" s="6694"/>
      <c r="G25" s="6694"/>
      <c r="H25" s="6694"/>
      <c r="I25" s="6694"/>
      <c r="J25" s="6694"/>
      <c r="K25" s="6694"/>
      <c r="L25" s="6694"/>
      <c r="M25" s="6694"/>
      <c r="N25" s="6694"/>
    </row>
    <row r="26" spans="2:15" s="3740" customFormat="1" ht="12" customHeight="1">
      <c r="B26" s="6694" t="s">
        <v>5241</v>
      </c>
      <c r="C26" s="6694"/>
      <c r="D26" s="6694"/>
      <c r="E26" s="6694"/>
      <c r="F26" s="6694"/>
      <c r="G26" s="6694"/>
      <c r="H26" s="6694"/>
      <c r="I26" s="6694"/>
      <c r="J26" s="6694"/>
      <c r="K26" s="6694"/>
      <c r="L26" s="6694"/>
      <c r="M26" s="6694"/>
      <c r="N26" s="6694"/>
    </row>
    <row r="27" spans="2:15" s="3740" customFormat="1" ht="12" customHeight="1">
      <c r="B27" s="6694" t="s">
        <v>5242</v>
      </c>
      <c r="C27" s="6694"/>
      <c r="D27" s="6694"/>
      <c r="E27" s="6694"/>
      <c r="F27" s="6694"/>
      <c r="G27" s="6694"/>
      <c r="H27" s="6694"/>
      <c r="I27" s="6694"/>
      <c r="J27" s="6694"/>
      <c r="K27" s="6694"/>
      <c r="L27" s="6694"/>
      <c r="M27" s="6694"/>
      <c r="N27" s="6694"/>
    </row>
    <row r="28" spans="2:15" ht="22.5" customHeight="1"/>
    <row r="29" spans="2:15" ht="22.5" customHeight="1"/>
    <row r="30" spans="2:15" ht="22.5" customHeight="1"/>
    <row r="31" spans="2:15" ht="22.5" customHeight="1"/>
    <row r="32" spans="2:15" ht="4.5" customHeight="1"/>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Voltar ao Índice)"/>
  </hyperlinks>
  <printOptions horizontalCentered="1"/>
  <pageMargins left="0.27559055118110237" right="0.27559055118110237" top="0.6692913385826772" bottom="0.47244094488188981" header="0" footer="0"/>
  <pageSetup paperSize="9" scale="92"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9"/>
  <sheetViews>
    <sheetView showGridLines="0" workbookViewId="0">
      <selection activeCell="B1" sqref="B1:N1"/>
    </sheetView>
  </sheetViews>
  <sheetFormatPr defaultColWidth="9.140625" defaultRowHeight="11.25"/>
  <cols>
    <col min="1" max="1" width="6.7109375" style="611" customWidth="1"/>
    <col min="2" max="2" width="16.7109375" style="611" customWidth="1"/>
    <col min="3" max="3" width="9.140625" style="636" customWidth="1"/>
    <col min="4" max="4" width="8.5703125" style="674" customWidth="1"/>
    <col min="5" max="5" width="11.42578125" style="636" customWidth="1"/>
    <col min="6" max="6" width="8.140625" style="636" customWidth="1"/>
    <col min="7" max="7" width="9.5703125" style="636" customWidth="1"/>
    <col min="8" max="8" width="9" style="636" customWidth="1"/>
    <col min="9" max="9" width="10.42578125" style="636" customWidth="1"/>
    <col min="10" max="10" width="8.5703125" style="636" customWidth="1"/>
    <col min="11" max="12" width="8.28515625" style="636" customWidth="1"/>
    <col min="13" max="14" width="8.85546875" style="638" customWidth="1"/>
    <col min="15" max="15" width="6.7109375" style="611" customWidth="1"/>
    <col min="16" max="16" width="14.28515625" style="611" bestFit="1" customWidth="1"/>
    <col min="17" max="16384" width="9.140625" style="611"/>
  </cols>
  <sheetData>
    <row r="1" spans="2:18" s="600" customFormat="1" ht="30" customHeight="1">
      <c r="B1" s="4907" t="s">
        <v>1025</v>
      </c>
      <c r="C1" s="4907"/>
      <c r="D1" s="4907"/>
      <c r="E1" s="4907"/>
      <c r="F1" s="4907"/>
      <c r="G1" s="4907"/>
      <c r="H1" s="4907"/>
      <c r="I1" s="4907"/>
      <c r="J1" s="4907"/>
      <c r="K1" s="4907"/>
      <c r="L1" s="4907"/>
      <c r="M1" s="4907"/>
      <c r="N1" s="4907"/>
    </row>
    <row r="2" spans="2:18" s="600" customFormat="1" ht="30" customHeight="1">
      <c r="B2" s="4908" t="s">
        <v>1026</v>
      </c>
      <c r="C2" s="4908"/>
      <c r="D2" s="4908"/>
      <c r="E2" s="4908"/>
      <c r="F2" s="4908"/>
      <c r="G2" s="4908"/>
      <c r="H2" s="4908"/>
      <c r="I2" s="4908"/>
      <c r="J2" s="4908"/>
      <c r="K2" s="4908"/>
      <c r="L2" s="4908"/>
      <c r="M2" s="4908"/>
      <c r="N2" s="4908"/>
      <c r="P2" s="601" t="s">
        <v>979</v>
      </c>
    </row>
    <row r="3" spans="2:18" s="646" customFormat="1" ht="15">
      <c r="B3" s="644"/>
      <c r="C3" s="645"/>
      <c r="D3" s="645"/>
      <c r="E3" s="645"/>
      <c r="F3" s="645"/>
      <c r="G3" s="645"/>
      <c r="H3" s="645"/>
      <c r="I3" s="645"/>
      <c r="J3" s="645"/>
      <c r="K3" s="645"/>
      <c r="L3" s="645"/>
      <c r="M3" s="645"/>
      <c r="N3" s="645"/>
    </row>
    <row r="4" spans="2:18" ht="101.25">
      <c r="B4" s="4911"/>
      <c r="C4" s="627" t="s">
        <v>1027</v>
      </c>
      <c r="D4" s="647" t="s">
        <v>1028</v>
      </c>
      <c r="E4" s="604" t="s">
        <v>1029</v>
      </c>
      <c r="F4" s="604" t="s">
        <v>1030</v>
      </c>
      <c r="G4" s="604" t="s">
        <v>1031</v>
      </c>
      <c r="H4" s="604" t="s">
        <v>1032</v>
      </c>
      <c r="I4" s="604" t="s">
        <v>1033</v>
      </c>
      <c r="J4" s="627" t="s">
        <v>1034</v>
      </c>
      <c r="K4" s="604" t="s">
        <v>1035</v>
      </c>
      <c r="L4" s="604" t="s">
        <v>1036</v>
      </c>
      <c r="M4" s="604" t="s">
        <v>1037</v>
      </c>
      <c r="N4" s="606" t="s">
        <v>1038</v>
      </c>
    </row>
    <row r="5" spans="2:18" s="74" customFormat="1" ht="16.5" customHeight="1">
      <c r="B5" s="4912"/>
      <c r="C5" s="648" t="s">
        <v>571</v>
      </c>
      <c r="D5" s="4914" t="s">
        <v>467</v>
      </c>
      <c r="E5" s="4914"/>
      <c r="F5" s="4914"/>
      <c r="G5" s="4914"/>
      <c r="H5" s="4914"/>
      <c r="I5" s="4914"/>
      <c r="J5" s="4914" t="s">
        <v>1039</v>
      </c>
      <c r="K5" s="4914"/>
      <c r="L5" s="4914"/>
      <c r="M5" s="4914"/>
      <c r="N5" s="4915"/>
    </row>
    <row r="6" spans="2:18" s="74" customFormat="1" ht="16.5" customHeight="1">
      <c r="B6" s="4913"/>
      <c r="C6" s="4914">
        <v>2018</v>
      </c>
      <c r="D6" s="4914"/>
      <c r="E6" s="4914"/>
      <c r="F6" s="4914"/>
      <c r="G6" s="4914"/>
      <c r="H6" s="4914"/>
      <c r="I6" s="4914"/>
      <c r="J6" s="4914"/>
      <c r="K6" s="4914"/>
      <c r="L6" s="4914"/>
      <c r="M6" s="4914" t="s">
        <v>1040</v>
      </c>
      <c r="N6" s="4915"/>
      <c r="O6" s="417"/>
      <c r="P6" s="417"/>
    </row>
    <row r="7" spans="2:18" s="616" customFormat="1" ht="21" customHeight="1">
      <c r="B7" s="347" t="s">
        <v>12</v>
      </c>
      <c r="C7" s="612">
        <v>32.5</v>
      </c>
      <c r="D7" s="649">
        <v>0.91</v>
      </c>
      <c r="E7" s="612">
        <v>159.4</v>
      </c>
      <c r="F7" s="612">
        <v>77.7</v>
      </c>
      <c r="G7" s="612">
        <v>33.9</v>
      </c>
      <c r="H7" s="612">
        <v>48.5</v>
      </c>
      <c r="I7" s="612">
        <v>89.5</v>
      </c>
      <c r="J7" s="612">
        <v>29.8</v>
      </c>
      <c r="K7" s="612">
        <v>32.1</v>
      </c>
      <c r="L7" s="612">
        <v>33.6</v>
      </c>
      <c r="M7" s="649">
        <v>80.8</v>
      </c>
      <c r="N7" s="649">
        <v>19.489999999999998</v>
      </c>
      <c r="O7" s="650"/>
      <c r="P7" s="651"/>
      <c r="Q7" s="652"/>
      <c r="R7" s="652"/>
    </row>
    <row r="8" spans="2:18" s="616" customFormat="1" ht="21" customHeight="1">
      <c r="B8" s="347" t="s">
        <v>230</v>
      </c>
      <c r="C8" s="612">
        <v>32.4</v>
      </c>
      <c r="D8" s="649">
        <v>0.93</v>
      </c>
      <c r="E8" s="612">
        <v>162.19999999999999</v>
      </c>
      <c r="F8" s="612">
        <v>76.599999999999994</v>
      </c>
      <c r="G8" s="612">
        <v>34.5</v>
      </c>
      <c r="H8" s="612">
        <v>48.6</v>
      </c>
      <c r="I8" s="612">
        <v>89.4</v>
      </c>
      <c r="J8" s="612">
        <v>29.8</v>
      </c>
      <c r="K8" s="612">
        <v>32.1</v>
      </c>
      <c r="L8" s="612">
        <v>33.700000000000003</v>
      </c>
      <c r="M8" s="649">
        <v>80.989999999999995</v>
      </c>
      <c r="N8" s="649">
        <v>19.66</v>
      </c>
      <c r="O8" s="650"/>
      <c r="P8" s="651"/>
    </row>
    <row r="9" spans="2:18" s="654" customFormat="1" ht="21" customHeight="1">
      <c r="B9" s="355" t="s">
        <v>203</v>
      </c>
      <c r="C9" s="612">
        <v>31.8</v>
      </c>
      <c r="D9" s="649">
        <v>0.56000000000000005</v>
      </c>
      <c r="E9" s="612">
        <v>123.6</v>
      </c>
      <c r="F9" s="612">
        <v>91.2</v>
      </c>
      <c r="G9" s="612">
        <v>23.8</v>
      </c>
      <c r="H9" s="612">
        <v>44.9</v>
      </c>
      <c r="I9" s="612">
        <v>87.6</v>
      </c>
      <c r="J9" s="612">
        <v>29.8</v>
      </c>
      <c r="K9" s="612">
        <v>31.9</v>
      </c>
      <c r="L9" s="612">
        <v>33.6</v>
      </c>
      <c r="M9" s="649">
        <v>78.3</v>
      </c>
      <c r="N9" s="649">
        <v>17.690000000000001</v>
      </c>
      <c r="O9" s="650"/>
      <c r="P9" s="653"/>
    </row>
    <row r="10" spans="2:18" s="616" customFormat="1" ht="21" customHeight="1">
      <c r="B10" s="357" t="s">
        <v>231</v>
      </c>
      <c r="C10" s="619">
        <v>18.3</v>
      </c>
      <c r="D10" s="655">
        <v>1.43</v>
      </c>
      <c r="E10" s="619">
        <v>183.8</v>
      </c>
      <c r="F10" s="619">
        <v>93.9</v>
      </c>
      <c r="G10" s="619">
        <v>33.700000000000003</v>
      </c>
      <c r="H10" s="619">
        <v>55</v>
      </c>
      <c r="I10" s="619">
        <v>83.1</v>
      </c>
      <c r="J10" s="621" t="s">
        <v>335</v>
      </c>
      <c r="K10" s="621" t="s">
        <v>335</v>
      </c>
      <c r="L10" s="621" t="s">
        <v>335</v>
      </c>
      <c r="M10" s="656" t="s">
        <v>335</v>
      </c>
      <c r="N10" s="656" t="s">
        <v>335</v>
      </c>
      <c r="O10" s="657"/>
      <c r="P10" s="658"/>
    </row>
    <row r="11" spans="2:18" ht="21" customHeight="1">
      <c r="B11" s="357" t="s">
        <v>232</v>
      </c>
      <c r="C11" s="619">
        <v>35.4</v>
      </c>
      <c r="D11" s="655">
        <v>0.26</v>
      </c>
      <c r="E11" s="619">
        <v>77.2</v>
      </c>
      <c r="F11" s="619">
        <v>134</v>
      </c>
      <c r="G11" s="619">
        <v>17.100000000000001</v>
      </c>
      <c r="H11" s="619">
        <v>42.2</v>
      </c>
      <c r="I11" s="619">
        <v>90.5</v>
      </c>
      <c r="J11" s="621" t="s">
        <v>335</v>
      </c>
      <c r="K11" s="621" t="s">
        <v>335</v>
      </c>
      <c r="L11" s="621" t="s">
        <v>335</v>
      </c>
      <c r="M11" s="656" t="s">
        <v>335</v>
      </c>
      <c r="N11" s="656" t="s">
        <v>335</v>
      </c>
      <c r="O11" s="657"/>
      <c r="P11" s="658"/>
    </row>
    <row r="12" spans="2:18" ht="21" customHeight="1">
      <c r="B12" s="357" t="s">
        <v>233</v>
      </c>
      <c r="C12" s="619">
        <v>35.700000000000003</v>
      </c>
      <c r="D12" s="655">
        <v>0.65</v>
      </c>
      <c r="E12" s="619">
        <v>149.30000000000001</v>
      </c>
      <c r="F12" s="619">
        <v>76.900000000000006</v>
      </c>
      <c r="G12" s="619">
        <v>27.3</v>
      </c>
      <c r="H12" s="619">
        <v>42.7</v>
      </c>
      <c r="I12" s="619">
        <v>85.1</v>
      </c>
      <c r="J12" s="621" t="s">
        <v>335</v>
      </c>
      <c r="K12" s="621" t="s">
        <v>335</v>
      </c>
      <c r="L12" s="621" t="s">
        <v>335</v>
      </c>
      <c r="M12" s="656" t="s">
        <v>335</v>
      </c>
      <c r="N12" s="656" t="s">
        <v>335</v>
      </c>
      <c r="O12" s="657"/>
      <c r="P12" s="658"/>
    </row>
    <row r="13" spans="2:18" s="616" customFormat="1" ht="21" customHeight="1">
      <c r="B13" s="357" t="s">
        <v>234</v>
      </c>
      <c r="C13" s="619">
        <v>38.799999999999997</v>
      </c>
      <c r="D13" s="655">
        <v>0.26</v>
      </c>
      <c r="E13" s="619">
        <v>143.5</v>
      </c>
      <c r="F13" s="619">
        <v>80.8</v>
      </c>
      <c r="G13" s="619">
        <v>23.6</v>
      </c>
      <c r="H13" s="619">
        <v>41.3</v>
      </c>
      <c r="I13" s="619">
        <v>92.5</v>
      </c>
      <c r="J13" s="621" t="s">
        <v>335</v>
      </c>
      <c r="K13" s="621" t="s">
        <v>335</v>
      </c>
      <c r="L13" s="621" t="s">
        <v>335</v>
      </c>
      <c r="M13" s="656" t="s">
        <v>335</v>
      </c>
      <c r="N13" s="656" t="s">
        <v>335</v>
      </c>
      <c r="O13" s="657"/>
      <c r="P13" s="658"/>
    </row>
    <row r="14" spans="2:18" ht="21" customHeight="1">
      <c r="B14" s="357" t="s">
        <v>235</v>
      </c>
      <c r="C14" s="619">
        <v>28</v>
      </c>
      <c r="D14" s="655">
        <v>0.85</v>
      </c>
      <c r="E14" s="619">
        <v>124.1</v>
      </c>
      <c r="F14" s="619">
        <v>118.9</v>
      </c>
      <c r="G14" s="619">
        <v>22.9</v>
      </c>
      <c r="H14" s="619">
        <v>54.9</v>
      </c>
      <c r="I14" s="619">
        <v>83.5</v>
      </c>
      <c r="J14" s="621" t="s">
        <v>335</v>
      </c>
      <c r="K14" s="621" t="s">
        <v>335</v>
      </c>
      <c r="L14" s="621" t="s">
        <v>335</v>
      </c>
      <c r="M14" s="656" t="s">
        <v>335</v>
      </c>
      <c r="N14" s="656" t="s">
        <v>335</v>
      </c>
      <c r="O14" s="657"/>
      <c r="P14" s="658"/>
    </row>
    <row r="15" spans="2:18" s="616" customFormat="1" ht="21" customHeight="1">
      <c r="B15" s="357" t="s">
        <v>236</v>
      </c>
      <c r="C15" s="619">
        <v>0</v>
      </c>
      <c r="D15" s="655">
        <v>0.76</v>
      </c>
      <c r="E15" s="619">
        <v>224.5</v>
      </c>
      <c r="F15" s="619">
        <v>104.5</v>
      </c>
      <c r="G15" s="619">
        <v>39</v>
      </c>
      <c r="H15" s="619">
        <v>54.8</v>
      </c>
      <c r="I15" s="619">
        <v>72.3</v>
      </c>
      <c r="J15" s="621" t="s">
        <v>335</v>
      </c>
      <c r="K15" s="621" t="s">
        <v>335</v>
      </c>
      <c r="L15" s="621" t="s">
        <v>335</v>
      </c>
      <c r="M15" s="656" t="s">
        <v>335</v>
      </c>
      <c r="N15" s="656" t="s">
        <v>335</v>
      </c>
      <c r="O15" s="657"/>
      <c r="P15" s="658"/>
    </row>
    <row r="16" spans="2:18" s="72" customFormat="1" ht="21" customHeight="1">
      <c r="B16" s="357" t="s">
        <v>237</v>
      </c>
      <c r="C16" s="619">
        <v>42.4</v>
      </c>
      <c r="D16" s="655">
        <v>0.76</v>
      </c>
      <c r="E16" s="619">
        <v>124.3</v>
      </c>
      <c r="F16" s="619">
        <v>110.2</v>
      </c>
      <c r="G16" s="619">
        <v>25</v>
      </c>
      <c r="H16" s="619">
        <v>46.2</v>
      </c>
      <c r="I16" s="619">
        <v>82.9</v>
      </c>
      <c r="J16" s="621" t="s">
        <v>335</v>
      </c>
      <c r="K16" s="621" t="s">
        <v>335</v>
      </c>
      <c r="L16" s="621" t="s">
        <v>335</v>
      </c>
      <c r="M16" s="656" t="s">
        <v>335</v>
      </c>
      <c r="N16" s="656" t="s">
        <v>335</v>
      </c>
      <c r="O16" s="657"/>
      <c r="P16" s="658"/>
    </row>
    <row r="17" spans="2:16" s="72" customFormat="1" ht="21" customHeight="1">
      <c r="B17" s="357" t="s">
        <v>238</v>
      </c>
      <c r="C17" s="619">
        <v>19.2</v>
      </c>
      <c r="D17" s="655">
        <v>0.36</v>
      </c>
      <c r="E17" s="619">
        <v>71</v>
      </c>
      <c r="F17" s="619">
        <v>99.6</v>
      </c>
      <c r="G17" s="619">
        <v>15.6</v>
      </c>
      <c r="H17" s="619">
        <v>42.3</v>
      </c>
      <c r="I17" s="619">
        <v>93.6</v>
      </c>
      <c r="J17" s="621" t="s">
        <v>335</v>
      </c>
      <c r="K17" s="621" t="s">
        <v>335</v>
      </c>
      <c r="L17" s="621" t="s">
        <v>335</v>
      </c>
      <c r="M17" s="656" t="s">
        <v>335</v>
      </c>
      <c r="N17" s="656" t="s">
        <v>335</v>
      </c>
      <c r="O17" s="657"/>
      <c r="P17" s="658"/>
    </row>
    <row r="18" spans="2:16" s="72" customFormat="1" ht="21" customHeight="1">
      <c r="B18" s="357" t="s">
        <v>239</v>
      </c>
      <c r="C18" s="619">
        <v>14.3</v>
      </c>
      <c r="D18" s="655">
        <v>0.25</v>
      </c>
      <c r="E18" s="619">
        <v>243.9</v>
      </c>
      <c r="F18" s="619">
        <v>71.7</v>
      </c>
      <c r="G18" s="619">
        <v>37.700000000000003</v>
      </c>
      <c r="H18" s="619">
        <v>53.7</v>
      </c>
      <c r="I18" s="619">
        <v>82.6</v>
      </c>
      <c r="J18" s="621" t="s">
        <v>335</v>
      </c>
      <c r="K18" s="621" t="s">
        <v>335</v>
      </c>
      <c r="L18" s="621" t="s">
        <v>335</v>
      </c>
      <c r="M18" s="656" t="s">
        <v>335</v>
      </c>
      <c r="N18" s="656" t="s">
        <v>335</v>
      </c>
      <c r="O18" s="657"/>
      <c r="P18" s="658"/>
    </row>
    <row r="19" spans="2:16" s="72" customFormat="1" ht="21" customHeight="1">
      <c r="B19" s="357" t="s">
        <v>240</v>
      </c>
      <c r="C19" s="619">
        <v>26.7</v>
      </c>
      <c r="D19" s="655">
        <v>0.6</v>
      </c>
      <c r="E19" s="619">
        <v>253.5</v>
      </c>
      <c r="F19" s="619">
        <v>93.8</v>
      </c>
      <c r="G19" s="619">
        <v>40.200000000000003</v>
      </c>
      <c r="H19" s="619">
        <v>58.8</v>
      </c>
      <c r="I19" s="619">
        <v>84.9</v>
      </c>
      <c r="J19" s="621" t="s">
        <v>335</v>
      </c>
      <c r="K19" s="621" t="s">
        <v>335</v>
      </c>
      <c r="L19" s="621" t="s">
        <v>335</v>
      </c>
      <c r="M19" s="656" t="s">
        <v>335</v>
      </c>
      <c r="N19" s="656" t="s">
        <v>335</v>
      </c>
      <c r="O19" s="657"/>
      <c r="P19" s="658"/>
    </row>
    <row r="20" spans="2:16" s="72" customFormat="1" ht="21" customHeight="1">
      <c r="B20" s="357" t="s">
        <v>151</v>
      </c>
      <c r="C20" s="619">
        <v>28</v>
      </c>
      <c r="D20" s="655">
        <v>0.75</v>
      </c>
      <c r="E20" s="619">
        <v>100.4</v>
      </c>
      <c r="F20" s="619">
        <v>94.2</v>
      </c>
      <c r="G20" s="619">
        <v>18</v>
      </c>
      <c r="H20" s="619">
        <v>45.9</v>
      </c>
      <c r="I20" s="619">
        <v>96.2</v>
      </c>
      <c r="J20" s="621" t="s">
        <v>335</v>
      </c>
      <c r="K20" s="621" t="s">
        <v>335</v>
      </c>
      <c r="L20" s="621" t="s">
        <v>335</v>
      </c>
      <c r="M20" s="656" t="s">
        <v>335</v>
      </c>
      <c r="N20" s="656" t="s">
        <v>335</v>
      </c>
      <c r="O20" s="657"/>
      <c r="P20" s="658"/>
    </row>
    <row r="21" spans="2:16" s="609" customFormat="1" ht="108" customHeight="1">
      <c r="B21" s="4911"/>
      <c r="C21" s="607" t="s">
        <v>1041</v>
      </c>
      <c r="D21" s="627" t="s">
        <v>1042</v>
      </c>
      <c r="E21" s="659" t="s">
        <v>1043</v>
      </c>
      <c r="F21" s="604" t="s">
        <v>1044</v>
      </c>
      <c r="G21" s="604" t="s">
        <v>1045</v>
      </c>
      <c r="H21" s="604" t="s">
        <v>1046</v>
      </c>
      <c r="I21" s="604" t="s">
        <v>1047</v>
      </c>
      <c r="J21" s="607" t="s">
        <v>1048</v>
      </c>
      <c r="K21" s="604" t="s">
        <v>1049</v>
      </c>
      <c r="L21" s="604" t="s">
        <v>1050</v>
      </c>
      <c r="M21" s="604" t="s">
        <v>1051</v>
      </c>
      <c r="N21" s="606" t="s">
        <v>1052</v>
      </c>
    </row>
    <row r="22" spans="2:16" s="74" customFormat="1" ht="16.5" customHeight="1">
      <c r="B22" s="4912"/>
      <c r="C22" s="660" t="s">
        <v>571</v>
      </c>
      <c r="D22" s="4916" t="s">
        <v>482</v>
      </c>
      <c r="E22" s="4916"/>
      <c r="F22" s="4916"/>
      <c r="G22" s="4916"/>
      <c r="H22" s="4916"/>
      <c r="I22" s="4916"/>
      <c r="J22" s="4916" t="s">
        <v>1053</v>
      </c>
      <c r="K22" s="4916"/>
      <c r="L22" s="4916"/>
      <c r="M22" s="4916"/>
      <c r="N22" s="4917"/>
    </row>
    <row r="23" spans="2:16" s="74" customFormat="1" ht="16.5" customHeight="1">
      <c r="B23" s="4913"/>
      <c r="C23" s="4914">
        <v>2018</v>
      </c>
      <c r="D23" s="4914"/>
      <c r="E23" s="4914"/>
      <c r="F23" s="4914"/>
      <c r="G23" s="4914"/>
      <c r="H23" s="4914"/>
      <c r="I23" s="4914"/>
      <c r="J23" s="4914"/>
      <c r="K23" s="4914"/>
      <c r="L23" s="4914"/>
      <c r="M23" s="4914" t="s">
        <v>1040</v>
      </c>
      <c r="N23" s="4915"/>
    </row>
    <row r="24" spans="2:16" s="74" customFormat="1" ht="6" customHeight="1">
      <c r="B24" s="661"/>
      <c r="C24" s="662"/>
      <c r="D24" s="662"/>
      <c r="E24" s="662"/>
      <c r="F24" s="662"/>
      <c r="G24" s="662"/>
      <c r="H24" s="662"/>
      <c r="I24" s="662"/>
      <c r="J24" s="662"/>
      <c r="K24" s="662"/>
      <c r="L24" s="662"/>
      <c r="M24" s="662"/>
      <c r="N24" s="662"/>
    </row>
    <row r="25" spans="2:16" s="663" customFormat="1" ht="12.75">
      <c r="B25" s="4906" t="s">
        <v>164</v>
      </c>
      <c r="C25" s="4910"/>
      <c r="D25" s="4910"/>
      <c r="E25" s="4910"/>
      <c r="F25" s="4910"/>
      <c r="G25" s="4910"/>
      <c r="H25" s="4910"/>
      <c r="I25" s="4910"/>
      <c r="J25" s="4910"/>
      <c r="K25" s="4910"/>
      <c r="L25" s="4910"/>
      <c r="M25" s="4910"/>
      <c r="N25" s="4910"/>
    </row>
    <row r="26" spans="2:16" s="646" customFormat="1">
      <c r="B26" s="4904" t="s">
        <v>1054</v>
      </c>
      <c r="C26" s="4904"/>
      <c r="D26" s="4904"/>
      <c r="E26" s="4904"/>
      <c r="F26" s="4904"/>
      <c r="G26" s="4904"/>
      <c r="H26" s="4904"/>
      <c r="I26" s="4904"/>
      <c r="J26" s="4904"/>
      <c r="K26" s="4904"/>
      <c r="L26" s="4904"/>
      <c r="M26" s="4904"/>
      <c r="N26" s="4904"/>
    </row>
    <row r="27" spans="2:16">
      <c r="B27" s="4904" t="s">
        <v>1055</v>
      </c>
      <c r="C27" s="4904"/>
      <c r="D27" s="4904"/>
      <c r="E27" s="4904"/>
      <c r="F27" s="4904"/>
      <c r="G27" s="4904"/>
      <c r="H27" s="4904"/>
      <c r="I27" s="4904"/>
      <c r="J27" s="4904"/>
      <c r="K27" s="4904"/>
      <c r="L27" s="4904"/>
      <c r="M27" s="4904"/>
      <c r="N27" s="4904"/>
    </row>
    <row r="28" spans="2:16" ht="6" customHeight="1">
      <c r="B28" s="664"/>
      <c r="C28" s="664"/>
      <c r="D28" s="664"/>
      <c r="E28" s="664"/>
      <c r="F28" s="664"/>
      <c r="G28" s="664"/>
      <c r="H28" s="664"/>
      <c r="I28" s="664"/>
      <c r="J28" s="664"/>
      <c r="K28" s="664"/>
      <c r="L28" s="664"/>
      <c r="M28" s="664"/>
      <c r="N28" s="664"/>
    </row>
    <row r="29" spans="2:16">
      <c r="B29" s="4905" t="s">
        <v>220</v>
      </c>
      <c r="C29" s="4905"/>
      <c r="D29" s="4905"/>
      <c r="E29" s="4905"/>
      <c r="F29" s="4905"/>
      <c r="G29" s="4905"/>
      <c r="H29" s="635"/>
      <c r="K29" s="637"/>
      <c r="L29" s="638"/>
      <c r="M29" s="611"/>
      <c r="N29" s="611"/>
    </row>
    <row r="30" spans="2:16">
      <c r="B30" s="4909" t="s">
        <v>1056</v>
      </c>
      <c r="C30" s="4909"/>
      <c r="D30" s="4909"/>
      <c r="E30" s="4909" t="s">
        <v>1057</v>
      </c>
      <c r="F30" s="4909"/>
      <c r="G30" s="4909"/>
      <c r="H30" s="4909" t="s">
        <v>1058</v>
      </c>
      <c r="I30" s="4909"/>
      <c r="J30" s="4909"/>
      <c r="K30" s="4909" t="s">
        <v>1059</v>
      </c>
      <c r="L30" s="4909"/>
      <c r="M30" s="4909"/>
      <c r="N30" s="4909"/>
    </row>
    <row r="31" spans="2:16">
      <c r="B31" s="4909" t="s">
        <v>1060</v>
      </c>
      <c r="C31" s="4909"/>
      <c r="D31" s="4909"/>
      <c r="E31" s="4909" t="s">
        <v>1061</v>
      </c>
      <c r="F31" s="4909"/>
      <c r="G31" s="4909"/>
      <c r="H31" s="4909" t="s">
        <v>1062</v>
      </c>
      <c r="I31" s="4909"/>
      <c r="J31" s="4909"/>
      <c r="K31" s="4909" t="s">
        <v>1063</v>
      </c>
      <c r="L31" s="4909"/>
      <c r="M31" s="4909"/>
      <c r="N31" s="4909"/>
    </row>
    <row r="32" spans="2:16">
      <c r="B32" s="4909" t="s">
        <v>1064</v>
      </c>
      <c r="C32" s="4909"/>
      <c r="D32" s="4909"/>
      <c r="E32" s="4909" t="s">
        <v>1065</v>
      </c>
      <c r="F32" s="4909"/>
      <c r="G32" s="4909"/>
      <c r="H32" s="4909" t="s">
        <v>1066</v>
      </c>
      <c r="I32" s="4909"/>
      <c r="J32" s="4909"/>
      <c r="K32" s="4909" t="s">
        <v>1067</v>
      </c>
      <c r="L32" s="4909"/>
      <c r="M32" s="4909"/>
      <c r="N32" s="4909"/>
    </row>
    <row r="33" spans="2:18">
      <c r="B33" s="665"/>
      <c r="C33" s="666"/>
      <c r="D33" s="665"/>
      <c r="E33" s="666"/>
      <c r="F33" s="666"/>
      <c r="G33" s="665"/>
      <c r="H33" s="666"/>
      <c r="I33" s="666"/>
      <c r="J33" s="667"/>
      <c r="K33" s="666"/>
      <c r="L33" s="668"/>
      <c r="M33" s="633"/>
      <c r="N33" s="633"/>
    </row>
    <row r="34" spans="2:18">
      <c r="B34" s="669"/>
      <c r="C34" s="670"/>
      <c r="D34" s="671"/>
      <c r="E34" s="671"/>
      <c r="F34" s="671"/>
      <c r="G34" s="671"/>
      <c r="H34" s="671"/>
      <c r="I34" s="671"/>
      <c r="J34" s="671"/>
      <c r="K34" s="672"/>
      <c r="L34" s="671"/>
      <c r="M34" s="673"/>
      <c r="N34" s="668"/>
    </row>
    <row r="35" spans="2:18">
      <c r="B35" s="633"/>
    </row>
    <row r="36" spans="2:18">
      <c r="B36" s="633"/>
    </row>
    <row r="37" spans="2:18">
      <c r="B37" s="633"/>
    </row>
    <row r="38" spans="2:18" s="636" customFormat="1">
      <c r="B38" s="633"/>
      <c r="D38" s="674"/>
      <c r="M38" s="638"/>
      <c r="N38" s="638"/>
      <c r="O38" s="611"/>
      <c r="P38" s="611"/>
      <c r="Q38" s="611"/>
      <c r="R38" s="611"/>
    </row>
    <row r="39" spans="2:18" s="636" customFormat="1">
      <c r="B39" s="633"/>
      <c r="D39" s="674"/>
      <c r="M39" s="638"/>
      <c r="N39" s="638"/>
      <c r="O39" s="611"/>
      <c r="P39" s="611"/>
      <c r="Q39" s="611"/>
      <c r="R39" s="611"/>
    </row>
  </sheetData>
  <mergeCells count="28">
    <mergeCell ref="B25:N25"/>
    <mergeCell ref="B1:N1"/>
    <mergeCell ref="B2:N2"/>
    <mergeCell ref="B4:B6"/>
    <mergeCell ref="D5:I5"/>
    <mergeCell ref="J5:N5"/>
    <mergeCell ref="C6:L6"/>
    <mergeCell ref="M6:N6"/>
    <mergeCell ref="B21:B23"/>
    <mergeCell ref="D22:I22"/>
    <mergeCell ref="J22:N22"/>
    <mergeCell ref="C23:L23"/>
    <mergeCell ref="M23:N23"/>
    <mergeCell ref="B26:N26"/>
    <mergeCell ref="B27:N27"/>
    <mergeCell ref="B29:G29"/>
    <mergeCell ref="B30:D30"/>
    <mergeCell ref="E30:G30"/>
    <mergeCell ref="H30:J30"/>
    <mergeCell ref="K30:N30"/>
    <mergeCell ref="B31:D31"/>
    <mergeCell ref="E31:G31"/>
    <mergeCell ref="H31:J31"/>
    <mergeCell ref="K31:N31"/>
    <mergeCell ref="B32:D32"/>
    <mergeCell ref="E32:G32"/>
    <mergeCell ref="H32:J32"/>
    <mergeCell ref="K32:N32"/>
  </mergeCells>
  <hyperlinks>
    <hyperlink ref="C4" r:id="rId1"/>
    <hyperlink ref="C21" r:id="rId2"/>
    <hyperlink ref="J4" r:id="rId3"/>
    <hyperlink ref="K4" r:id="rId4"/>
    <hyperlink ref="L4" r:id="rId5"/>
    <hyperlink ref="J21" r:id="rId6" display="Mean age of women at birth of first child"/>
    <hyperlink ref="K21" r:id="rId7"/>
    <hyperlink ref="L21" r:id="rId8"/>
    <hyperlink ref="M4" r:id="rId9" display="http://www.ine.pt/xurl/ind/0008459"/>
    <hyperlink ref="N4" r:id="rId10"/>
    <hyperlink ref="M21" r:id="rId11"/>
    <hyperlink ref="N21" r:id="rId12"/>
    <hyperlink ref="E4" r:id="rId13"/>
    <hyperlink ref="G4" r:id="rId14"/>
    <hyperlink ref="H4" r:id="rId15"/>
    <hyperlink ref="I4" r:id="rId16"/>
    <hyperlink ref="G21" r:id="rId17" display="Old-age dependency ratio               "/>
    <hyperlink ref="H21" r:id="rId18" display="Oldest-age ratio                "/>
    <hyperlink ref="I21" r:id="rId19" display="Sex ratio               "/>
    <hyperlink ref="F4" r:id="rId20"/>
    <hyperlink ref="B31" r:id="rId21"/>
    <hyperlink ref="B32" r:id="rId22"/>
    <hyperlink ref="B30" r:id="rId23"/>
    <hyperlink ref="D4" r:id="rId24"/>
    <hyperlink ref="D21" r:id="rId25" display="População estrangeira a quem foi concedido título de residência por 100 habitantes"/>
    <hyperlink ref="E21" r:id="rId26" display="Ageing ratio                  "/>
    <hyperlink ref="F21" r:id="rId27"/>
    <hyperlink ref="K30" r:id="rId28"/>
    <hyperlink ref="K31" r:id="rId29"/>
    <hyperlink ref="K32" r:id="rId30"/>
    <hyperlink ref="H30" r:id="rId31"/>
    <hyperlink ref="H31:H32" r:id="rId32" display="http://www.ine.pt/xurl/ind/0008221"/>
    <hyperlink ref="H31" r:id="rId33"/>
    <hyperlink ref="H32" r:id="rId34"/>
    <hyperlink ref="E30" r:id="rId35"/>
    <hyperlink ref="E31" r:id="rId36"/>
    <hyperlink ref="E32" r:id="rId37"/>
    <hyperlink ref="P2" location="Indice!A1" display="(Voltar ao Índice)"/>
  </hyperlinks>
  <printOptions horizontalCentered="1"/>
  <pageMargins left="0.27559055118110237" right="0.27559055118110237" top="0.6692913385826772" bottom="0.47244094488188981" header="0" footer="0"/>
  <pageSetup paperSize="9" scale="79" orientation="portrait" verticalDpi="0" r:id="rId38"/>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2"/>
  <sheetViews>
    <sheetView showGridLines="0" workbookViewId="0">
      <selection activeCell="B1" sqref="B1:O1"/>
    </sheetView>
  </sheetViews>
  <sheetFormatPr defaultColWidth="9.140625" defaultRowHeight="11.25"/>
  <cols>
    <col min="1" max="1" width="6.7109375" style="3717" customWidth="1"/>
    <col min="2" max="2" width="16.7109375" style="3717" customWidth="1"/>
    <col min="3" max="3" width="8.42578125" style="3717" customWidth="1"/>
    <col min="4" max="4" width="8.28515625" style="3717" customWidth="1"/>
    <col min="5" max="6" width="7.5703125" style="3717" customWidth="1"/>
    <col min="7" max="7" width="6.7109375" style="3717" customWidth="1"/>
    <col min="8" max="8" width="6.140625" style="3717" bestFit="1" customWidth="1"/>
    <col min="9" max="13" width="7" style="3717" bestFit="1" customWidth="1"/>
    <col min="14" max="14" width="7.85546875" style="3717" bestFit="1" customWidth="1"/>
    <col min="15" max="15" width="10" style="3717" customWidth="1"/>
    <col min="16" max="16" width="6.7109375" style="3717" customWidth="1"/>
    <col min="17" max="17" width="14.28515625" style="3717" bestFit="1" customWidth="1"/>
    <col min="18" max="16384" width="9.140625" style="3717"/>
  </cols>
  <sheetData>
    <row r="1" spans="2:17" s="3852" customFormat="1" ht="30" customHeight="1">
      <c r="B1" s="6247" t="s">
        <v>5275</v>
      </c>
      <c r="C1" s="6247"/>
      <c r="D1" s="6247"/>
      <c r="E1" s="6247"/>
      <c r="F1" s="6247"/>
      <c r="G1" s="6247"/>
      <c r="H1" s="6247"/>
      <c r="I1" s="6247"/>
      <c r="J1" s="6247"/>
      <c r="K1" s="6247"/>
      <c r="L1" s="6247"/>
      <c r="M1" s="6247"/>
      <c r="N1" s="6247"/>
      <c r="O1" s="6247"/>
    </row>
    <row r="2" spans="2:17" s="3852" customFormat="1" ht="30" customHeight="1">
      <c r="B2" s="6247" t="s">
        <v>5276</v>
      </c>
      <c r="C2" s="6247"/>
      <c r="D2" s="6247"/>
      <c r="E2" s="6247"/>
      <c r="F2" s="6247"/>
      <c r="G2" s="6247"/>
      <c r="H2" s="6247"/>
      <c r="I2" s="6247"/>
      <c r="J2" s="6247"/>
      <c r="K2" s="6247"/>
      <c r="L2" s="6247"/>
      <c r="M2" s="6247"/>
      <c r="N2" s="6247"/>
      <c r="O2" s="6247"/>
      <c r="Q2" s="2285" t="s">
        <v>979</v>
      </c>
    </row>
    <row r="3" spans="2:17" s="4600" customFormat="1" ht="12" customHeight="1">
      <c r="B3" s="3665" t="s">
        <v>590</v>
      </c>
      <c r="O3" s="3668" t="s">
        <v>591</v>
      </c>
    </row>
    <row r="4" spans="2:17" s="4601" customFormat="1" ht="18" customHeight="1">
      <c r="B4" s="6695"/>
      <c r="C4" s="5236" t="s">
        <v>5222</v>
      </c>
      <c r="D4" s="5236" t="s">
        <v>5223</v>
      </c>
      <c r="E4" s="5665" t="s">
        <v>5199</v>
      </c>
      <c r="F4" s="5666"/>
      <c r="G4" s="5666"/>
      <c r="H4" s="5666"/>
      <c r="I4" s="5666"/>
      <c r="J4" s="5666"/>
      <c r="K4" s="5666"/>
      <c r="L4" s="5666"/>
      <c r="M4" s="5666"/>
      <c r="N4" s="5666"/>
      <c r="O4" s="5666"/>
    </row>
    <row r="5" spans="2:17" s="4601" customFormat="1" ht="18" customHeight="1">
      <c r="B5" s="6695"/>
      <c r="C5" s="5236"/>
      <c r="D5" s="5236"/>
      <c r="E5" s="5236" t="s">
        <v>175</v>
      </c>
      <c r="F5" s="6367" t="s">
        <v>5238</v>
      </c>
      <c r="G5" s="5236" t="s">
        <v>5200</v>
      </c>
      <c r="H5" s="5236" t="s">
        <v>5201</v>
      </c>
      <c r="I5" s="5665" t="s">
        <v>5277</v>
      </c>
      <c r="J5" s="5666"/>
      <c r="K5" s="5666"/>
      <c r="L5" s="5666"/>
      <c r="M5" s="5666"/>
      <c r="N5" s="5666"/>
      <c r="O5" s="5666"/>
    </row>
    <row r="6" spans="2:17" s="4601" customFormat="1" ht="40.5" customHeight="1">
      <c r="B6" s="6695"/>
      <c r="C6" s="5236"/>
      <c r="D6" s="5236"/>
      <c r="E6" s="5236"/>
      <c r="F6" s="6369"/>
      <c r="G6" s="5236"/>
      <c r="H6" s="5236"/>
      <c r="I6" s="1563" t="s">
        <v>5225</v>
      </c>
      <c r="J6" s="1563" t="s">
        <v>5180</v>
      </c>
      <c r="K6" s="1563" t="s">
        <v>5228</v>
      </c>
      <c r="L6" s="1563" t="s">
        <v>5229</v>
      </c>
      <c r="M6" s="1563" t="s">
        <v>5156</v>
      </c>
      <c r="N6" s="1563" t="s">
        <v>5155</v>
      </c>
      <c r="O6" s="1564" t="s">
        <v>5230</v>
      </c>
    </row>
    <row r="7" spans="2:17" s="3843" customFormat="1" ht="21" customHeight="1">
      <c r="B7" s="347" t="s">
        <v>12</v>
      </c>
      <c r="C7" s="4629">
        <v>10786049</v>
      </c>
      <c r="D7" s="4629">
        <v>7471626</v>
      </c>
      <c r="E7" s="4629">
        <v>3314423</v>
      </c>
      <c r="F7" s="3658">
        <v>3084508</v>
      </c>
      <c r="G7" s="4629">
        <v>140954</v>
      </c>
      <c r="H7" s="4629">
        <v>88961</v>
      </c>
      <c r="I7" s="4629">
        <v>325534</v>
      </c>
      <c r="J7" s="4629">
        <v>205111</v>
      </c>
      <c r="K7" s="4629">
        <v>168501</v>
      </c>
      <c r="L7" s="4629">
        <v>228157</v>
      </c>
      <c r="M7" s="4629">
        <v>727207</v>
      </c>
      <c r="N7" s="4629">
        <v>1106345</v>
      </c>
      <c r="O7" s="4629">
        <v>323653</v>
      </c>
    </row>
    <row r="8" spans="2:17" s="3843" customFormat="1" ht="21" customHeight="1">
      <c r="B8" s="347" t="s">
        <v>230</v>
      </c>
      <c r="C8" s="4629">
        <v>8857504</v>
      </c>
      <c r="D8" s="4629">
        <v>5699141</v>
      </c>
      <c r="E8" s="4629">
        <v>3158363</v>
      </c>
      <c r="F8" s="3658">
        <v>2938186</v>
      </c>
      <c r="G8" s="4629">
        <v>136244</v>
      </c>
      <c r="H8" s="4629">
        <v>83933</v>
      </c>
      <c r="I8" s="4629">
        <v>315705</v>
      </c>
      <c r="J8" s="4629">
        <v>193411</v>
      </c>
      <c r="K8" s="4629">
        <v>162265</v>
      </c>
      <c r="L8" s="4629">
        <v>223565</v>
      </c>
      <c r="M8" s="4629">
        <v>677455</v>
      </c>
      <c r="N8" s="4629">
        <v>1059723</v>
      </c>
      <c r="O8" s="4629">
        <v>306062</v>
      </c>
    </row>
    <row r="9" spans="2:17" s="3745" customFormat="1" ht="21" customHeight="1">
      <c r="B9" s="355" t="s">
        <v>203</v>
      </c>
      <c r="C9" s="4630">
        <v>257929</v>
      </c>
      <c r="D9" s="4630">
        <v>158536</v>
      </c>
      <c r="E9" s="4630">
        <v>99393</v>
      </c>
      <c r="F9" s="4630">
        <v>94084</v>
      </c>
      <c r="G9" s="4630">
        <v>1303</v>
      </c>
      <c r="H9" s="4630">
        <v>4006</v>
      </c>
      <c r="I9" s="4630">
        <v>5257</v>
      </c>
      <c r="J9" s="4630">
        <v>8033</v>
      </c>
      <c r="K9" s="4630">
        <v>3681</v>
      </c>
      <c r="L9" s="4630">
        <v>2950</v>
      </c>
      <c r="M9" s="4630">
        <v>36928</v>
      </c>
      <c r="N9" s="4630">
        <v>25657</v>
      </c>
      <c r="O9" s="4630">
        <v>11578</v>
      </c>
    </row>
    <row r="10" spans="2:17" s="3843" customFormat="1" ht="21" customHeight="1">
      <c r="B10" s="357" t="s">
        <v>231</v>
      </c>
      <c r="C10" s="4631">
        <v>12253</v>
      </c>
      <c r="D10" s="4631">
        <v>7269</v>
      </c>
      <c r="E10" s="4631">
        <v>4984</v>
      </c>
      <c r="F10" s="3671">
        <v>4730</v>
      </c>
      <c r="G10" s="4631">
        <v>50</v>
      </c>
      <c r="H10" s="4631">
        <v>204</v>
      </c>
      <c r="I10" s="4631">
        <v>152</v>
      </c>
      <c r="J10" s="4631">
        <v>575</v>
      </c>
      <c r="K10" s="4631">
        <v>112</v>
      </c>
      <c r="L10" s="4631">
        <v>61</v>
      </c>
      <c r="M10" s="4631">
        <v>2751</v>
      </c>
      <c r="N10" s="4631">
        <v>687</v>
      </c>
      <c r="O10" s="4631">
        <v>392</v>
      </c>
    </row>
    <row r="11" spans="2:17" s="3745" customFormat="1" ht="21" customHeight="1">
      <c r="B11" s="357" t="s">
        <v>232</v>
      </c>
      <c r="C11" s="4631">
        <v>32577</v>
      </c>
      <c r="D11" s="4631">
        <v>20640</v>
      </c>
      <c r="E11" s="4631">
        <v>11937</v>
      </c>
      <c r="F11" s="3671">
        <v>11376</v>
      </c>
      <c r="G11" s="4631">
        <v>122</v>
      </c>
      <c r="H11" s="4631">
        <v>439</v>
      </c>
      <c r="I11" s="4631">
        <v>486</v>
      </c>
      <c r="J11" s="4631">
        <v>1107</v>
      </c>
      <c r="K11" s="4631">
        <v>429</v>
      </c>
      <c r="L11" s="4631">
        <v>311</v>
      </c>
      <c r="M11" s="4631">
        <v>5408</v>
      </c>
      <c r="N11" s="4631">
        <v>2240</v>
      </c>
      <c r="O11" s="4631">
        <v>1395</v>
      </c>
    </row>
    <row r="12" spans="2:17" s="3745" customFormat="1" ht="21" customHeight="1">
      <c r="B12" s="357" t="s">
        <v>233</v>
      </c>
      <c r="C12" s="4631">
        <v>106993</v>
      </c>
      <c r="D12" s="4631">
        <v>63594</v>
      </c>
      <c r="E12" s="4631">
        <v>43399</v>
      </c>
      <c r="F12" s="3671">
        <v>41224</v>
      </c>
      <c r="G12" s="4631">
        <v>542</v>
      </c>
      <c r="H12" s="4631">
        <v>1633</v>
      </c>
      <c r="I12" s="4631">
        <v>2619</v>
      </c>
      <c r="J12" s="4631">
        <v>3311</v>
      </c>
      <c r="K12" s="4631">
        <v>1760</v>
      </c>
      <c r="L12" s="4631">
        <v>1667</v>
      </c>
      <c r="M12" s="4631">
        <v>14635</v>
      </c>
      <c r="N12" s="4631">
        <v>11861</v>
      </c>
      <c r="O12" s="4631">
        <v>5371</v>
      </c>
    </row>
    <row r="13" spans="2:17" s="3843" customFormat="1" ht="21" customHeight="1">
      <c r="B13" s="357" t="s">
        <v>234</v>
      </c>
      <c r="C13" s="4631">
        <v>20846</v>
      </c>
      <c r="D13" s="4631">
        <v>13835</v>
      </c>
      <c r="E13" s="4631">
        <v>7011</v>
      </c>
      <c r="F13" s="3671">
        <v>6643</v>
      </c>
      <c r="G13" s="4631">
        <v>69</v>
      </c>
      <c r="H13" s="4631">
        <v>299</v>
      </c>
      <c r="I13" s="4631">
        <v>333</v>
      </c>
      <c r="J13" s="4631">
        <v>328</v>
      </c>
      <c r="K13" s="4631">
        <v>182</v>
      </c>
      <c r="L13" s="4631">
        <v>150</v>
      </c>
      <c r="M13" s="4631">
        <v>2138</v>
      </c>
      <c r="N13" s="4631">
        <v>2911</v>
      </c>
      <c r="O13" s="4631">
        <v>601</v>
      </c>
    </row>
    <row r="14" spans="2:17" s="3745" customFormat="1" ht="21" customHeight="1">
      <c r="B14" s="357" t="s">
        <v>235</v>
      </c>
      <c r="C14" s="4631">
        <v>9831</v>
      </c>
      <c r="D14" s="4631">
        <v>6595</v>
      </c>
      <c r="E14" s="4631">
        <v>3236</v>
      </c>
      <c r="F14" s="3671">
        <v>3097</v>
      </c>
      <c r="G14" s="4631">
        <v>34</v>
      </c>
      <c r="H14" s="4631">
        <v>105</v>
      </c>
      <c r="I14" s="4631">
        <v>108</v>
      </c>
      <c r="J14" s="4631">
        <v>249</v>
      </c>
      <c r="K14" s="4631">
        <v>77</v>
      </c>
      <c r="L14" s="4631">
        <v>29</v>
      </c>
      <c r="M14" s="4631">
        <v>1532</v>
      </c>
      <c r="N14" s="4631">
        <v>846</v>
      </c>
      <c r="O14" s="4631">
        <v>256</v>
      </c>
    </row>
    <row r="15" spans="2:17" s="3843" customFormat="1" ht="21" customHeight="1">
      <c r="B15" s="357" t="s">
        <v>236</v>
      </c>
      <c r="C15" s="4631">
        <v>3055</v>
      </c>
      <c r="D15" s="4631">
        <v>1544</v>
      </c>
      <c r="E15" s="4631">
        <v>1511</v>
      </c>
      <c r="F15" s="3671">
        <v>1450</v>
      </c>
      <c r="G15" s="4631">
        <v>26</v>
      </c>
      <c r="H15" s="4631">
        <v>35</v>
      </c>
      <c r="I15" s="4631">
        <v>27</v>
      </c>
      <c r="J15" s="4631">
        <v>38</v>
      </c>
      <c r="K15" s="4631">
        <v>18</v>
      </c>
      <c r="L15" s="4631">
        <v>11</v>
      </c>
      <c r="M15" s="4631">
        <v>596</v>
      </c>
      <c r="N15" s="4631">
        <v>708</v>
      </c>
      <c r="O15" s="4631">
        <v>52</v>
      </c>
    </row>
    <row r="16" spans="2:17" s="3745" customFormat="1" ht="21" customHeight="1">
      <c r="B16" s="357" t="s">
        <v>237</v>
      </c>
      <c r="C16" s="4631">
        <v>13905</v>
      </c>
      <c r="D16" s="4631">
        <v>8739</v>
      </c>
      <c r="E16" s="4631">
        <v>5166</v>
      </c>
      <c r="F16" s="3671">
        <v>4799</v>
      </c>
      <c r="G16" s="4631">
        <v>63</v>
      </c>
      <c r="H16" s="4631">
        <v>304</v>
      </c>
      <c r="I16" s="4631">
        <v>215</v>
      </c>
      <c r="J16" s="4631">
        <v>374</v>
      </c>
      <c r="K16" s="4631">
        <v>155</v>
      </c>
      <c r="L16" s="4631">
        <v>102</v>
      </c>
      <c r="M16" s="4631">
        <v>2400</v>
      </c>
      <c r="N16" s="4631">
        <v>908</v>
      </c>
      <c r="O16" s="4631">
        <v>645</v>
      </c>
    </row>
    <row r="17" spans="2:16" s="3745" customFormat="1" ht="21" customHeight="1">
      <c r="B17" s="357" t="s">
        <v>238</v>
      </c>
      <c r="C17" s="4631">
        <v>39317</v>
      </c>
      <c r="D17" s="4631">
        <v>24091</v>
      </c>
      <c r="E17" s="4631">
        <v>15226</v>
      </c>
      <c r="F17" s="3671">
        <v>14195</v>
      </c>
      <c r="G17" s="4631">
        <v>305</v>
      </c>
      <c r="H17" s="4631">
        <v>726</v>
      </c>
      <c r="I17" s="4631">
        <v>1056</v>
      </c>
      <c r="J17" s="4631">
        <v>1130</v>
      </c>
      <c r="K17" s="4631">
        <v>785</v>
      </c>
      <c r="L17" s="4631">
        <v>480</v>
      </c>
      <c r="M17" s="4631">
        <v>4657</v>
      </c>
      <c r="N17" s="4631">
        <v>3805</v>
      </c>
      <c r="O17" s="4631">
        <v>2282</v>
      </c>
    </row>
    <row r="18" spans="2:16" s="3745" customFormat="1" ht="21" customHeight="1">
      <c r="B18" s="357" t="s">
        <v>239</v>
      </c>
      <c r="C18" s="4631">
        <v>7874</v>
      </c>
      <c r="D18" s="4631">
        <v>4831</v>
      </c>
      <c r="E18" s="4631">
        <v>3043</v>
      </c>
      <c r="F18" s="3671">
        <v>2893</v>
      </c>
      <c r="G18" s="4631">
        <v>36</v>
      </c>
      <c r="H18" s="4631">
        <v>114</v>
      </c>
      <c r="I18" s="4632">
        <v>104</v>
      </c>
      <c r="J18" s="4632">
        <v>698</v>
      </c>
      <c r="K18" s="4632">
        <v>76</v>
      </c>
      <c r="L18" s="4632">
        <v>68</v>
      </c>
      <c r="M18" s="4632">
        <v>1170</v>
      </c>
      <c r="N18" s="4632">
        <v>508</v>
      </c>
      <c r="O18" s="4632">
        <v>269</v>
      </c>
    </row>
    <row r="19" spans="2:16" s="3745" customFormat="1" ht="21" customHeight="1">
      <c r="B19" s="357" t="s">
        <v>240</v>
      </c>
      <c r="C19" s="4631">
        <v>6094</v>
      </c>
      <c r="D19" s="4631">
        <v>4006</v>
      </c>
      <c r="E19" s="4631">
        <v>2088</v>
      </c>
      <c r="F19" s="3671">
        <v>1987</v>
      </c>
      <c r="G19" s="4631">
        <v>28</v>
      </c>
      <c r="H19" s="4631">
        <v>73</v>
      </c>
      <c r="I19" s="4631">
        <v>74</v>
      </c>
      <c r="J19" s="4631">
        <v>139</v>
      </c>
      <c r="K19" s="4631">
        <v>36</v>
      </c>
      <c r="L19" s="4631">
        <v>31</v>
      </c>
      <c r="M19" s="4631">
        <v>1002</v>
      </c>
      <c r="N19" s="4631">
        <v>545</v>
      </c>
      <c r="O19" s="4631">
        <v>160</v>
      </c>
    </row>
    <row r="20" spans="2:16" s="3745" customFormat="1" ht="21" customHeight="1">
      <c r="B20" s="357" t="s">
        <v>151</v>
      </c>
      <c r="C20" s="4631">
        <v>5184</v>
      </c>
      <c r="D20" s="4631">
        <v>3392</v>
      </c>
      <c r="E20" s="4631">
        <v>1792</v>
      </c>
      <c r="F20" s="3671">
        <v>1690</v>
      </c>
      <c r="G20" s="4631">
        <v>28</v>
      </c>
      <c r="H20" s="4631">
        <v>74</v>
      </c>
      <c r="I20" s="4631">
        <v>83</v>
      </c>
      <c r="J20" s="4631">
        <v>84</v>
      </c>
      <c r="K20" s="4631">
        <v>51</v>
      </c>
      <c r="L20" s="4631">
        <v>40</v>
      </c>
      <c r="M20" s="4631">
        <v>639</v>
      </c>
      <c r="N20" s="4631">
        <v>638</v>
      </c>
      <c r="O20" s="4631">
        <v>155</v>
      </c>
    </row>
    <row r="21" spans="2:16" s="4537" customFormat="1" ht="18" customHeight="1">
      <c r="B21" s="6695"/>
      <c r="C21" s="5236" t="s">
        <v>5212</v>
      </c>
      <c r="D21" s="5236" t="s">
        <v>5213</v>
      </c>
      <c r="E21" s="5665" t="s">
        <v>5214</v>
      </c>
      <c r="F21" s="5666"/>
      <c r="G21" s="5666"/>
      <c r="H21" s="5666"/>
      <c r="I21" s="5666"/>
      <c r="J21" s="5666"/>
      <c r="K21" s="5666"/>
      <c r="L21" s="5666"/>
      <c r="M21" s="5666"/>
      <c r="N21" s="5666"/>
      <c r="O21" s="5666"/>
    </row>
    <row r="22" spans="2:16" s="4537" customFormat="1" ht="18" customHeight="1">
      <c r="B22" s="6695"/>
      <c r="C22" s="5236"/>
      <c r="D22" s="5236"/>
      <c r="E22" s="5236" t="s">
        <v>175</v>
      </c>
      <c r="F22" s="6367" t="s">
        <v>5240</v>
      </c>
      <c r="G22" s="5236" t="s">
        <v>5215</v>
      </c>
      <c r="H22" s="5236" t="s">
        <v>5216</v>
      </c>
      <c r="I22" s="5665" t="s">
        <v>5278</v>
      </c>
      <c r="J22" s="5666"/>
      <c r="K22" s="5666"/>
      <c r="L22" s="5666"/>
      <c r="M22" s="5666"/>
      <c r="N22" s="5666"/>
      <c r="O22" s="5666"/>
    </row>
    <row r="23" spans="2:16" s="4537" customFormat="1" ht="40.5" customHeight="1">
      <c r="B23" s="6695"/>
      <c r="C23" s="5236"/>
      <c r="D23" s="5236"/>
      <c r="E23" s="5236"/>
      <c r="F23" s="6369"/>
      <c r="G23" s="5236"/>
      <c r="H23" s="5236"/>
      <c r="I23" s="1563" t="s">
        <v>5225</v>
      </c>
      <c r="J23" s="1563" t="s">
        <v>5180</v>
      </c>
      <c r="K23" s="1563" t="s">
        <v>5228</v>
      </c>
      <c r="L23" s="1563" t="s">
        <v>5229</v>
      </c>
      <c r="M23" s="1563" t="s">
        <v>5156</v>
      </c>
      <c r="N23" s="1563" t="s">
        <v>5155</v>
      </c>
      <c r="O23" s="1564" t="s">
        <v>5232</v>
      </c>
    </row>
    <row r="24" spans="2:16" s="4576" customFormat="1" ht="4.5" customHeight="1">
      <c r="B24" s="4611"/>
      <c r="C24" s="1570"/>
      <c r="D24" s="1570"/>
      <c r="E24" s="1570"/>
      <c r="F24" s="1570"/>
      <c r="G24" s="1570"/>
      <c r="H24" s="1570"/>
      <c r="I24" s="1570"/>
      <c r="J24" s="1570"/>
      <c r="K24" s="1570"/>
      <c r="L24" s="1570"/>
      <c r="M24" s="1570"/>
      <c r="N24" s="1570"/>
      <c r="O24" s="1570"/>
    </row>
    <row r="25" spans="2:16" s="4553" customFormat="1" ht="12" customHeight="1">
      <c r="B25" s="6687" t="s">
        <v>5089</v>
      </c>
      <c r="C25" s="6687"/>
      <c r="D25" s="6687"/>
      <c r="E25" s="6687"/>
      <c r="F25" s="6687"/>
      <c r="G25" s="6687"/>
      <c r="H25" s="6687"/>
      <c r="I25" s="6687"/>
      <c r="J25" s="6687"/>
      <c r="K25" s="6687"/>
      <c r="L25" s="6687"/>
      <c r="M25" s="6687"/>
      <c r="N25" s="6687"/>
      <c r="O25" s="6687"/>
      <c r="P25" s="4633"/>
    </row>
    <row r="26" spans="2:16" s="3740" customFormat="1" ht="12" customHeight="1">
      <c r="B26" s="6687" t="s">
        <v>5166</v>
      </c>
      <c r="C26" s="6687"/>
      <c r="D26" s="6687"/>
      <c r="E26" s="6687"/>
      <c r="F26" s="6687"/>
      <c r="G26" s="6687"/>
      <c r="H26" s="6687"/>
      <c r="I26" s="6687"/>
      <c r="J26" s="6687"/>
      <c r="K26" s="6687"/>
      <c r="L26" s="6687"/>
      <c r="M26" s="6687"/>
      <c r="N26" s="6687"/>
      <c r="O26" s="6687"/>
    </row>
    <row r="27" spans="2:16" s="3740" customFormat="1" ht="12" customHeight="1">
      <c r="B27" s="6687" t="s">
        <v>5167</v>
      </c>
      <c r="C27" s="6687"/>
      <c r="D27" s="6687"/>
      <c r="E27" s="6687"/>
      <c r="F27" s="6687"/>
      <c r="G27" s="6687"/>
      <c r="H27" s="6687"/>
      <c r="I27" s="6687"/>
      <c r="J27" s="6687"/>
      <c r="K27" s="6687"/>
      <c r="L27" s="6687"/>
      <c r="M27" s="6687"/>
      <c r="N27" s="6687"/>
      <c r="O27" s="6687"/>
    </row>
    <row r="28" spans="2:16" s="3788" customFormat="1" ht="22.5" customHeight="1">
      <c r="B28" s="6687" t="s">
        <v>5279</v>
      </c>
      <c r="C28" s="6687"/>
      <c r="D28" s="6687"/>
      <c r="E28" s="6687"/>
      <c r="F28" s="6687"/>
      <c r="G28" s="6687"/>
      <c r="H28" s="6687"/>
      <c r="I28" s="6687"/>
      <c r="J28" s="6687"/>
      <c r="K28" s="6687"/>
      <c r="L28" s="6687"/>
      <c r="M28" s="6687"/>
      <c r="N28" s="6687"/>
      <c r="O28" s="6687"/>
    </row>
    <row r="29" spans="2:16" s="3788" customFormat="1" ht="22.5" customHeight="1">
      <c r="B29" s="6687" t="s">
        <v>5280</v>
      </c>
      <c r="C29" s="6687"/>
      <c r="D29" s="6687"/>
      <c r="E29" s="6687"/>
      <c r="F29" s="6687"/>
      <c r="G29" s="6687"/>
      <c r="H29" s="6687"/>
      <c r="I29" s="6687"/>
      <c r="J29" s="6687"/>
      <c r="K29" s="6687"/>
      <c r="L29" s="6687"/>
      <c r="M29" s="6687"/>
      <c r="N29" s="6687"/>
      <c r="O29" s="6687"/>
    </row>
    <row r="30" spans="2:16" ht="22.5" customHeight="1"/>
    <row r="31" spans="2:16" ht="22.5" customHeight="1"/>
    <row r="32" spans="2:16" ht="4.5" customHeight="1"/>
  </sheetData>
  <mergeCells count="25">
    <mergeCell ref="B1:O1"/>
    <mergeCell ref="B2:O2"/>
    <mergeCell ref="B4:B6"/>
    <mergeCell ref="C4:C6"/>
    <mergeCell ref="D4:D6"/>
    <mergeCell ref="E4:O4"/>
    <mergeCell ref="E5:E6"/>
    <mergeCell ref="F5:F6"/>
    <mergeCell ref="G5:G6"/>
    <mergeCell ref="H5:H6"/>
    <mergeCell ref="I5:O5"/>
    <mergeCell ref="B21:B23"/>
    <mergeCell ref="C21:C23"/>
    <mergeCell ref="D21:D23"/>
    <mergeCell ref="E21:O21"/>
    <mergeCell ref="E22:E23"/>
    <mergeCell ref="F22:F23"/>
    <mergeCell ref="G22:G23"/>
    <mergeCell ref="H22:H23"/>
    <mergeCell ref="I22:O22"/>
    <mergeCell ref="B25:O25"/>
    <mergeCell ref="B26:O26"/>
    <mergeCell ref="B27:O27"/>
    <mergeCell ref="B28:O28"/>
    <mergeCell ref="B29:O29"/>
  </mergeCells>
  <hyperlinks>
    <hyperlink ref="Q2" location="Indice!A1" display="(Voltar ao Índice)"/>
  </hyperlinks>
  <printOptions horizontalCentered="1"/>
  <pageMargins left="0.27559055118110237" right="0.27559055118110237" top="0.6692913385826772" bottom="0.47244094488188981" header="0" footer="0"/>
  <pageSetup paperSize="9" scale="87"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0"/>
  <sheetViews>
    <sheetView showGridLines="0" workbookViewId="0">
      <selection activeCell="B1" sqref="B1:Q1"/>
    </sheetView>
  </sheetViews>
  <sheetFormatPr defaultColWidth="9.140625" defaultRowHeight="11.25"/>
  <cols>
    <col min="1" max="1" width="6.7109375" style="356" customWidth="1"/>
    <col min="2" max="2" width="21.5703125" style="356" customWidth="1"/>
    <col min="3" max="17" width="6.140625" style="356" customWidth="1"/>
    <col min="18" max="18" width="6.7109375" style="356" customWidth="1"/>
    <col min="19" max="19" width="14.28515625" style="356" bestFit="1" customWidth="1"/>
    <col min="20" max="16384" width="9.140625" style="356"/>
  </cols>
  <sheetData>
    <row r="1" spans="2:19" s="339" customFormat="1" ht="30" customHeight="1">
      <c r="B1" s="4806" t="s">
        <v>1068</v>
      </c>
      <c r="C1" s="4806"/>
      <c r="D1" s="4806"/>
      <c r="E1" s="4806"/>
      <c r="F1" s="4806"/>
      <c r="G1" s="4806"/>
      <c r="H1" s="4806"/>
      <c r="I1" s="4806"/>
      <c r="J1" s="4806"/>
      <c r="K1" s="4806"/>
      <c r="L1" s="4806"/>
      <c r="M1" s="4806"/>
      <c r="N1" s="4806"/>
      <c r="O1" s="4806"/>
      <c r="P1" s="4806"/>
      <c r="Q1" s="4806"/>
    </row>
    <row r="2" spans="2:19" s="339" customFormat="1" ht="30" customHeight="1">
      <c r="B2" s="4806" t="s">
        <v>1069</v>
      </c>
      <c r="C2" s="4806"/>
      <c r="D2" s="4806"/>
      <c r="E2" s="4806"/>
      <c r="F2" s="4806"/>
      <c r="G2" s="4806"/>
      <c r="H2" s="4806"/>
      <c r="I2" s="4806"/>
      <c r="J2" s="4806"/>
      <c r="K2" s="4806"/>
      <c r="L2" s="4806"/>
      <c r="M2" s="4806"/>
      <c r="N2" s="4806"/>
      <c r="O2" s="4806"/>
      <c r="P2" s="4806"/>
      <c r="Q2" s="4806"/>
      <c r="S2" s="601" t="s">
        <v>979</v>
      </c>
    </row>
    <row r="3" spans="2:19" s="676" customFormat="1" ht="10.5" customHeight="1">
      <c r="B3" s="675"/>
      <c r="C3" s="675"/>
      <c r="D3" s="675"/>
      <c r="E3" s="675"/>
      <c r="F3" s="675"/>
      <c r="G3" s="675"/>
      <c r="H3" s="675"/>
      <c r="I3" s="675"/>
      <c r="J3" s="675"/>
      <c r="K3" s="675"/>
      <c r="L3" s="675"/>
      <c r="M3" s="675"/>
      <c r="N3" s="675"/>
      <c r="O3" s="675"/>
      <c r="P3" s="675"/>
      <c r="Q3" s="675"/>
    </row>
    <row r="4" spans="2:19" s="342" customFormat="1" ht="39" customHeight="1">
      <c r="B4" s="4934"/>
      <c r="C4" s="4935" t="s">
        <v>1070</v>
      </c>
      <c r="D4" s="4935"/>
      <c r="E4" s="4935"/>
      <c r="F4" s="4935" t="s">
        <v>1071</v>
      </c>
      <c r="G4" s="4935"/>
      <c r="H4" s="4935"/>
      <c r="I4" s="4935" t="s">
        <v>1072</v>
      </c>
      <c r="J4" s="4935"/>
      <c r="K4" s="4935"/>
      <c r="L4" s="4935" t="s">
        <v>1073</v>
      </c>
      <c r="M4" s="4935"/>
      <c r="N4" s="4935"/>
      <c r="O4" s="4935" t="s">
        <v>1074</v>
      </c>
      <c r="P4" s="4935"/>
      <c r="Q4" s="4936"/>
    </row>
    <row r="5" spans="2:19" s="342" customFormat="1" ht="18" customHeight="1">
      <c r="B5" s="4934"/>
      <c r="C5" s="677" t="s">
        <v>1075</v>
      </c>
      <c r="D5" s="677" t="s">
        <v>1076</v>
      </c>
      <c r="E5" s="677" t="s">
        <v>1077</v>
      </c>
      <c r="F5" s="677" t="s">
        <v>1075</v>
      </c>
      <c r="G5" s="677" t="s">
        <v>1076</v>
      </c>
      <c r="H5" s="677" t="s">
        <v>1077</v>
      </c>
      <c r="I5" s="677" t="s">
        <v>1075</v>
      </c>
      <c r="J5" s="677" t="s">
        <v>1076</v>
      </c>
      <c r="K5" s="677" t="s">
        <v>1077</v>
      </c>
      <c r="L5" s="677" t="s">
        <v>1075</v>
      </c>
      <c r="M5" s="677" t="s">
        <v>1076</v>
      </c>
      <c r="N5" s="677" t="s">
        <v>1077</v>
      </c>
      <c r="O5" s="677" t="s">
        <v>1075</v>
      </c>
      <c r="P5" s="677" t="s">
        <v>1076</v>
      </c>
      <c r="Q5" s="678" t="s">
        <v>1077</v>
      </c>
    </row>
    <row r="6" spans="2:19" s="342" customFormat="1" ht="18" customHeight="1">
      <c r="B6" s="4934"/>
      <c r="C6" s="4918" t="s">
        <v>1078</v>
      </c>
      <c r="D6" s="4919"/>
      <c r="E6" s="4919"/>
      <c r="F6" s="4919"/>
      <c r="G6" s="4919"/>
      <c r="H6" s="4937"/>
      <c r="I6" s="4918" t="s">
        <v>571</v>
      </c>
      <c r="J6" s="4919"/>
      <c r="K6" s="4937"/>
      <c r="L6" s="4918" t="s">
        <v>467</v>
      </c>
      <c r="M6" s="4919"/>
      <c r="N6" s="4919"/>
      <c r="O6" s="4919"/>
      <c r="P6" s="4919"/>
      <c r="Q6" s="4919"/>
    </row>
    <row r="7" spans="2:19" s="680" customFormat="1" ht="15" customHeight="1">
      <c r="B7" s="679" t="s">
        <v>12</v>
      </c>
      <c r="C7" s="612">
        <v>9.1999999999999993</v>
      </c>
      <c r="D7" s="612">
        <v>7.1</v>
      </c>
      <c r="E7" s="612">
        <v>5.6</v>
      </c>
      <c r="F7" s="612">
        <v>9.9</v>
      </c>
      <c r="G7" s="612">
        <v>11.9</v>
      </c>
      <c r="H7" s="612">
        <v>15.9</v>
      </c>
      <c r="I7" s="612">
        <v>20.5</v>
      </c>
      <c r="J7" s="612">
        <v>21.9</v>
      </c>
      <c r="K7" s="612">
        <v>29.6</v>
      </c>
      <c r="L7" s="612">
        <v>140</v>
      </c>
      <c r="M7" s="612">
        <v>178.2</v>
      </c>
      <c r="N7" s="612">
        <v>299.60000000000002</v>
      </c>
      <c r="O7" s="612">
        <v>88.6</v>
      </c>
      <c r="P7" s="612">
        <v>91.9</v>
      </c>
      <c r="Q7" s="612">
        <v>91.8</v>
      </c>
    </row>
    <row r="8" spans="2:19" s="680" customFormat="1" ht="15" customHeight="1">
      <c r="B8" s="679" t="s">
        <v>230</v>
      </c>
      <c r="C8" s="612">
        <v>9.3000000000000007</v>
      </c>
      <c r="D8" s="612">
        <v>7</v>
      </c>
      <c r="E8" s="612">
        <v>5.4</v>
      </c>
      <c r="F8" s="612">
        <v>10</v>
      </c>
      <c r="G8" s="612">
        <v>12</v>
      </c>
      <c r="H8" s="612">
        <v>16.3</v>
      </c>
      <c r="I8" s="612">
        <v>20.7</v>
      </c>
      <c r="J8" s="612">
        <v>22.4</v>
      </c>
      <c r="K8" s="612">
        <v>30.5</v>
      </c>
      <c r="L8" s="612">
        <v>141.69999999999999</v>
      </c>
      <c r="M8" s="612">
        <v>183.8</v>
      </c>
      <c r="N8" s="612">
        <v>316.5</v>
      </c>
      <c r="O8" s="612">
        <v>88.5</v>
      </c>
      <c r="P8" s="612">
        <v>91.8</v>
      </c>
      <c r="Q8" s="612">
        <v>91.6</v>
      </c>
    </row>
    <row r="9" spans="2:19" s="680" customFormat="1" ht="15" customHeight="1">
      <c r="B9" s="681" t="s">
        <v>246</v>
      </c>
      <c r="C9" s="619">
        <v>8.3000000000000007</v>
      </c>
      <c r="D9" s="619">
        <v>6.9</v>
      </c>
      <c r="E9" s="619">
        <v>4.5999999999999996</v>
      </c>
      <c r="F9" s="619">
        <v>9.1</v>
      </c>
      <c r="G9" s="619">
        <v>10.3</v>
      </c>
      <c r="H9" s="619">
        <v>15</v>
      </c>
      <c r="I9" s="619">
        <v>19.2</v>
      </c>
      <c r="J9" s="619">
        <v>20.100000000000001</v>
      </c>
      <c r="K9" s="619">
        <v>30.8</v>
      </c>
      <c r="L9" s="619">
        <v>142.5</v>
      </c>
      <c r="M9" s="619">
        <v>166.4</v>
      </c>
      <c r="N9" s="619">
        <v>346.8</v>
      </c>
      <c r="O9" s="619">
        <v>88.9</v>
      </c>
      <c r="P9" s="619">
        <v>91.5</v>
      </c>
      <c r="Q9" s="619">
        <v>90.2</v>
      </c>
    </row>
    <row r="10" spans="2:19" s="682" customFormat="1" ht="15" customHeight="1">
      <c r="B10" s="681" t="s">
        <v>881</v>
      </c>
      <c r="C10" s="619">
        <v>7.8</v>
      </c>
      <c r="D10" s="619">
        <v>6.5</v>
      </c>
      <c r="E10" s="619">
        <v>5</v>
      </c>
      <c r="F10" s="619">
        <v>12</v>
      </c>
      <c r="G10" s="619">
        <v>12.7</v>
      </c>
      <c r="H10" s="619">
        <v>16.399999999999999</v>
      </c>
      <c r="I10" s="619">
        <v>21.6</v>
      </c>
      <c r="J10" s="619">
        <v>24.5</v>
      </c>
      <c r="K10" s="619">
        <v>33.799999999999997</v>
      </c>
      <c r="L10" s="619">
        <v>167.1</v>
      </c>
      <c r="M10" s="619">
        <v>224.1</v>
      </c>
      <c r="N10" s="619">
        <v>383.6</v>
      </c>
      <c r="O10" s="619">
        <v>86.6</v>
      </c>
      <c r="P10" s="619">
        <v>87.9</v>
      </c>
      <c r="Q10" s="619">
        <v>82.4</v>
      </c>
    </row>
    <row r="11" spans="2:19" s="682" customFormat="1" ht="15" customHeight="1">
      <c r="B11" s="681" t="s">
        <v>882</v>
      </c>
      <c r="C11" s="619">
        <v>9.4</v>
      </c>
      <c r="D11" s="619">
        <v>7.2</v>
      </c>
      <c r="E11" s="619">
        <v>4.8</v>
      </c>
      <c r="F11" s="619">
        <v>7.4</v>
      </c>
      <c r="G11" s="619">
        <v>8.6</v>
      </c>
      <c r="H11" s="619">
        <v>15.2</v>
      </c>
      <c r="I11" s="619">
        <v>16.5</v>
      </c>
      <c r="J11" s="619">
        <v>18.899999999999999</v>
      </c>
      <c r="K11" s="619">
        <v>26.4</v>
      </c>
      <c r="L11" s="619">
        <v>115</v>
      </c>
      <c r="M11" s="619">
        <v>151.30000000000001</v>
      </c>
      <c r="N11" s="619">
        <v>263.60000000000002</v>
      </c>
      <c r="O11" s="619">
        <v>89.1</v>
      </c>
      <c r="P11" s="619">
        <v>92.6</v>
      </c>
      <c r="Q11" s="619">
        <v>92.9</v>
      </c>
    </row>
    <row r="12" spans="2:19" s="682" customFormat="1" ht="15" customHeight="1">
      <c r="B12" s="681" t="s">
        <v>883</v>
      </c>
      <c r="C12" s="619">
        <v>8.1999999999999993</v>
      </c>
      <c r="D12" s="619">
        <v>7.4</v>
      </c>
      <c r="E12" s="619">
        <v>4.5</v>
      </c>
      <c r="F12" s="619">
        <v>7.8</v>
      </c>
      <c r="G12" s="619">
        <v>9</v>
      </c>
      <c r="H12" s="619">
        <v>13</v>
      </c>
      <c r="I12" s="619">
        <v>17.600000000000001</v>
      </c>
      <c r="J12" s="619">
        <v>17.399999999999999</v>
      </c>
      <c r="K12" s="619">
        <v>24.7</v>
      </c>
      <c r="L12" s="619">
        <v>133.6</v>
      </c>
      <c r="M12" s="619">
        <v>143</v>
      </c>
      <c r="N12" s="619">
        <v>247.1</v>
      </c>
      <c r="O12" s="619">
        <v>91.1</v>
      </c>
      <c r="P12" s="619">
        <v>92.2</v>
      </c>
      <c r="Q12" s="619">
        <v>89.9</v>
      </c>
    </row>
    <row r="13" spans="2:19" s="682" customFormat="1" ht="15" customHeight="1">
      <c r="B13" s="681" t="s">
        <v>884</v>
      </c>
      <c r="C13" s="619">
        <v>8.1999999999999993</v>
      </c>
      <c r="D13" s="619">
        <v>7</v>
      </c>
      <c r="E13" s="619">
        <v>5.9</v>
      </c>
      <c r="F13" s="619">
        <v>9.5</v>
      </c>
      <c r="G13" s="619">
        <v>8.8000000000000007</v>
      </c>
      <c r="H13" s="619">
        <v>11.8</v>
      </c>
      <c r="I13" s="619">
        <v>20.399999999999999</v>
      </c>
      <c r="J13" s="619">
        <v>20.100000000000001</v>
      </c>
      <c r="K13" s="619">
        <v>22.9</v>
      </c>
      <c r="L13" s="619">
        <v>152.1</v>
      </c>
      <c r="M13" s="619">
        <v>166.3</v>
      </c>
      <c r="N13" s="619">
        <v>202.4</v>
      </c>
      <c r="O13" s="619">
        <v>88.2</v>
      </c>
      <c r="P13" s="619">
        <v>93</v>
      </c>
      <c r="Q13" s="619">
        <v>92.9</v>
      </c>
    </row>
    <row r="14" spans="2:19" s="682" customFormat="1" ht="15" customHeight="1">
      <c r="B14" s="681" t="s">
        <v>885</v>
      </c>
      <c r="C14" s="619">
        <v>7.1</v>
      </c>
      <c r="D14" s="619">
        <v>6.4</v>
      </c>
      <c r="E14" s="619">
        <v>3.7</v>
      </c>
      <c r="F14" s="619">
        <v>10.1</v>
      </c>
      <c r="G14" s="619">
        <v>16.899999999999999</v>
      </c>
      <c r="H14" s="619">
        <v>17.399999999999999</v>
      </c>
      <c r="I14" s="619">
        <v>22.5</v>
      </c>
      <c r="J14" s="619">
        <v>28.7</v>
      </c>
      <c r="K14" s="619">
        <v>36.1</v>
      </c>
      <c r="L14" s="619">
        <v>184.1</v>
      </c>
      <c r="M14" s="619">
        <v>283.39999999999998</v>
      </c>
      <c r="N14" s="619">
        <v>489.9</v>
      </c>
      <c r="O14" s="619">
        <v>86.9</v>
      </c>
      <c r="P14" s="619">
        <v>87.7</v>
      </c>
      <c r="Q14" s="619">
        <v>90.4</v>
      </c>
    </row>
    <row r="15" spans="2:19" s="682" customFormat="1" ht="15" customHeight="1">
      <c r="B15" s="681" t="s">
        <v>886</v>
      </c>
      <c r="C15" s="619">
        <v>8.3000000000000007</v>
      </c>
      <c r="D15" s="619">
        <v>6.8</v>
      </c>
      <c r="E15" s="619">
        <v>5.5</v>
      </c>
      <c r="F15" s="619">
        <v>8</v>
      </c>
      <c r="G15" s="619">
        <v>9.1</v>
      </c>
      <c r="H15" s="619">
        <v>11.8</v>
      </c>
      <c r="I15" s="619">
        <v>15.3</v>
      </c>
      <c r="J15" s="619">
        <v>17.600000000000001</v>
      </c>
      <c r="K15" s="619">
        <v>22.5</v>
      </c>
      <c r="L15" s="619">
        <v>109.9</v>
      </c>
      <c r="M15" s="619">
        <v>136</v>
      </c>
      <c r="N15" s="619">
        <v>206.8</v>
      </c>
      <c r="O15" s="619">
        <v>92.3</v>
      </c>
      <c r="P15" s="619">
        <v>93.2</v>
      </c>
      <c r="Q15" s="619">
        <v>92.4</v>
      </c>
    </row>
    <row r="16" spans="2:19" s="682" customFormat="1" ht="15" customHeight="1">
      <c r="B16" s="681" t="s">
        <v>887</v>
      </c>
      <c r="C16" s="619">
        <v>7.5</v>
      </c>
      <c r="D16" s="619">
        <v>6.6</v>
      </c>
      <c r="E16" s="619">
        <v>4.5</v>
      </c>
      <c r="F16" s="619">
        <v>9.6</v>
      </c>
      <c r="G16" s="619">
        <v>13.9</v>
      </c>
      <c r="H16" s="619">
        <v>15.1</v>
      </c>
      <c r="I16" s="619">
        <v>19</v>
      </c>
      <c r="J16" s="619">
        <v>22.3</v>
      </c>
      <c r="K16" s="619">
        <v>30.3</v>
      </c>
      <c r="L16" s="619">
        <v>141.9</v>
      </c>
      <c r="M16" s="619">
        <v>189.8</v>
      </c>
      <c r="N16" s="619">
        <v>352.3</v>
      </c>
      <c r="O16" s="619">
        <v>88.1</v>
      </c>
      <c r="P16" s="619">
        <v>87</v>
      </c>
      <c r="Q16" s="619">
        <v>91.3</v>
      </c>
    </row>
    <row r="17" spans="2:17" s="682" customFormat="1" ht="15" customHeight="1">
      <c r="B17" s="681" t="s">
        <v>888</v>
      </c>
      <c r="C17" s="619">
        <v>7.8</v>
      </c>
      <c r="D17" s="619">
        <v>7.7</v>
      </c>
      <c r="E17" s="619">
        <v>3.8</v>
      </c>
      <c r="F17" s="619">
        <v>11.3</v>
      </c>
      <c r="G17" s="619">
        <v>18.100000000000001</v>
      </c>
      <c r="H17" s="619">
        <v>17.3</v>
      </c>
      <c r="I17" s="619">
        <v>19.399999999999999</v>
      </c>
      <c r="J17" s="619">
        <v>25.5</v>
      </c>
      <c r="K17" s="619">
        <v>40.299999999999997</v>
      </c>
      <c r="L17" s="619">
        <v>144.9</v>
      </c>
      <c r="M17" s="619">
        <v>221.3</v>
      </c>
      <c r="N17" s="619">
        <v>607.5</v>
      </c>
      <c r="O17" s="619">
        <v>87.8</v>
      </c>
      <c r="P17" s="619">
        <v>89.8</v>
      </c>
      <c r="Q17" s="619">
        <v>92.7</v>
      </c>
    </row>
    <row r="18" spans="2:17" s="680" customFormat="1" ht="15" customHeight="1">
      <c r="B18" s="683" t="s">
        <v>264</v>
      </c>
      <c r="C18" s="619">
        <v>8.6</v>
      </c>
      <c r="D18" s="619">
        <v>6.6</v>
      </c>
      <c r="E18" s="619">
        <v>5.2</v>
      </c>
      <c r="F18" s="619">
        <v>10.6</v>
      </c>
      <c r="G18" s="619">
        <v>13.2</v>
      </c>
      <c r="H18" s="619">
        <v>16.7</v>
      </c>
      <c r="I18" s="619">
        <v>21</v>
      </c>
      <c r="J18" s="619">
        <v>24.4</v>
      </c>
      <c r="K18" s="619">
        <v>30.7</v>
      </c>
      <c r="L18" s="619">
        <v>151.5</v>
      </c>
      <c r="M18" s="619">
        <v>209.7</v>
      </c>
      <c r="N18" s="619">
        <v>326</v>
      </c>
      <c r="O18" s="619">
        <v>88.8</v>
      </c>
      <c r="P18" s="619">
        <v>91.4</v>
      </c>
      <c r="Q18" s="619">
        <v>90.6</v>
      </c>
    </row>
    <row r="19" spans="2:17" s="682" customFormat="1" ht="15" customHeight="1">
      <c r="B19" s="681" t="s">
        <v>889</v>
      </c>
      <c r="C19" s="619">
        <v>8.6</v>
      </c>
      <c r="D19" s="619">
        <v>7.1</v>
      </c>
      <c r="E19" s="619">
        <v>6.3</v>
      </c>
      <c r="F19" s="619">
        <v>10.9</v>
      </c>
      <c r="G19" s="619">
        <v>12.7</v>
      </c>
      <c r="H19" s="619">
        <v>14.9</v>
      </c>
      <c r="I19" s="619">
        <v>19.899999999999999</v>
      </c>
      <c r="J19" s="619">
        <v>22.9</v>
      </c>
      <c r="K19" s="619">
        <v>25.6</v>
      </c>
      <c r="L19" s="619">
        <v>136.1</v>
      </c>
      <c r="M19" s="619">
        <v>180</v>
      </c>
      <c r="N19" s="619">
        <v>224.3</v>
      </c>
      <c r="O19" s="619">
        <v>89.9</v>
      </c>
      <c r="P19" s="619">
        <v>93.7</v>
      </c>
      <c r="Q19" s="619">
        <v>94.2</v>
      </c>
    </row>
    <row r="20" spans="2:17" s="682" customFormat="1" ht="15" customHeight="1">
      <c r="B20" s="681" t="s">
        <v>890</v>
      </c>
      <c r="C20" s="619">
        <v>8.6</v>
      </c>
      <c r="D20" s="619">
        <v>7</v>
      </c>
      <c r="E20" s="619">
        <v>6.4</v>
      </c>
      <c r="F20" s="619">
        <v>9.6999999999999993</v>
      </c>
      <c r="G20" s="619">
        <v>11.1</v>
      </c>
      <c r="H20" s="619">
        <v>13</v>
      </c>
      <c r="I20" s="619">
        <v>20.2</v>
      </c>
      <c r="J20" s="619">
        <v>22.5</v>
      </c>
      <c r="K20" s="619">
        <v>26</v>
      </c>
      <c r="L20" s="619">
        <v>149.4</v>
      </c>
      <c r="M20" s="619">
        <v>182.4</v>
      </c>
      <c r="N20" s="619">
        <v>241.1</v>
      </c>
      <c r="O20" s="619">
        <v>89.1</v>
      </c>
      <c r="P20" s="619">
        <v>91.4</v>
      </c>
      <c r="Q20" s="619">
        <v>92.8</v>
      </c>
    </row>
    <row r="21" spans="2:17" s="682" customFormat="1" ht="15" customHeight="1">
      <c r="B21" s="681" t="s">
        <v>891</v>
      </c>
      <c r="C21" s="619">
        <v>8.5</v>
      </c>
      <c r="D21" s="619">
        <v>6.7</v>
      </c>
      <c r="E21" s="619">
        <v>5.3</v>
      </c>
      <c r="F21" s="619">
        <v>11.5</v>
      </c>
      <c r="G21" s="619">
        <v>13.2</v>
      </c>
      <c r="H21" s="619">
        <v>15.1</v>
      </c>
      <c r="I21" s="619">
        <v>23.4</v>
      </c>
      <c r="J21" s="619">
        <v>25.8</v>
      </c>
      <c r="K21" s="619">
        <v>29.1</v>
      </c>
      <c r="L21" s="619">
        <v>175.9</v>
      </c>
      <c r="M21" s="619">
        <v>229.1</v>
      </c>
      <c r="N21" s="619">
        <v>297.5</v>
      </c>
      <c r="O21" s="619">
        <v>86.9</v>
      </c>
      <c r="P21" s="619">
        <v>89.6</v>
      </c>
      <c r="Q21" s="619">
        <v>90.9</v>
      </c>
    </row>
    <row r="22" spans="2:17" s="682" customFormat="1" ht="15" customHeight="1">
      <c r="B22" s="681" t="s">
        <v>892</v>
      </c>
      <c r="C22" s="619">
        <v>9.6</v>
      </c>
      <c r="D22" s="619">
        <v>6.4</v>
      </c>
      <c r="E22" s="619">
        <v>5.2</v>
      </c>
      <c r="F22" s="619">
        <v>9.8000000000000007</v>
      </c>
      <c r="G22" s="619">
        <v>12</v>
      </c>
      <c r="H22" s="619">
        <v>15.6</v>
      </c>
      <c r="I22" s="619">
        <v>19.600000000000001</v>
      </c>
      <c r="J22" s="619">
        <v>24</v>
      </c>
      <c r="K22" s="619">
        <v>27.7</v>
      </c>
      <c r="L22" s="619">
        <v>134.6</v>
      </c>
      <c r="M22" s="619">
        <v>205.1</v>
      </c>
      <c r="N22" s="619">
        <v>271</v>
      </c>
      <c r="O22" s="619">
        <v>90.4</v>
      </c>
      <c r="P22" s="619">
        <v>92.5</v>
      </c>
      <c r="Q22" s="619">
        <v>90.3</v>
      </c>
    </row>
    <row r="23" spans="2:17" s="682" customFormat="1" ht="15" customHeight="1">
      <c r="B23" s="681" t="s">
        <v>893</v>
      </c>
      <c r="C23" s="619">
        <v>8.1999999999999993</v>
      </c>
      <c r="D23" s="619">
        <v>6</v>
      </c>
      <c r="E23" s="619">
        <v>5.2</v>
      </c>
      <c r="F23" s="619">
        <v>10.1</v>
      </c>
      <c r="G23" s="619">
        <v>15.2</v>
      </c>
      <c r="H23" s="619">
        <v>15.4</v>
      </c>
      <c r="I23" s="619">
        <v>20.3</v>
      </c>
      <c r="J23" s="619">
        <v>26.5</v>
      </c>
      <c r="K23" s="619">
        <v>30.7</v>
      </c>
      <c r="L23" s="619">
        <v>141.19999999999999</v>
      </c>
      <c r="M23" s="619">
        <v>243.8</v>
      </c>
      <c r="N23" s="619">
        <v>340.3</v>
      </c>
      <c r="O23" s="619">
        <v>88.4</v>
      </c>
      <c r="P23" s="619">
        <v>90.1</v>
      </c>
      <c r="Q23" s="619">
        <v>88.6</v>
      </c>
    </row>
    <row r="24" spans="2:17" s="682" customFormat="1" ht="15" customHeight="1">
      <c r="B24" s="681" t="s">
        <v>894</v>
      </c>
      <c r="C24" s="619">
        <v>9.3000000000000007</v>
      </c>
      <c r="D24" s="619">
        <v>6.1</v>
      </c>
      <c r="E24" s="619">
        <v>3.3</v>
      </c>
      <c r="F24" s="619">
        <v>10.5</v>
      </c>
      <c r="G24" s="619">
        <v>19</v>
      </c>
      <c r="H24" s="619">
        <v>24.6</v>
      </c>
      <c r="I24" s="619">
        <v>19</v>
      </c>
      <c r="J24" s="619">
        <v>27.2</v>
      </c>
      <c r="K24" s="619">
        <v>44.9</v>
      </c>
      <c r="L24" s="619">
        <v>132.80000000000001</v>
      </c>
      <c r="M24" s="619">
        <v>266.2</v>
      </c>
      <c r="N24" s="619">
        <v>702.8</v>
      </c>
      <c r="O24" s="619">
        <v>89.3</v>
      </c>
      <c r="P24" s="619">
        <v>91.6</v>
      </c>
      <c r="Q24" s="619">
        <v>89.4</v>
      </c>
    </row>
    <row r="25" spans="2:17" s="682" customFormat="1" ht="15" customHeight="1">
      <c r="B25" s="681" t="s">
        <v>895</v>
      </c>
      <c r="C25" s="619">
        <v>8</v>
      </c>
      <c r="D25" s="619">
        <v>5.5</v>
      </c>
      <c r="E25" s="619">
        <v>5</v>
      </c>
      <c r="F25" s="619">
        <v>11.8</v>
      </c>
      <c r="G25" s="619">
        <v>15</v>
      </c>
      <c r="H25" s="619">
        <v>17.7</v>
      </c>
      <c r="I25" s="619">
        <v>22.2</v>
      </c>
      <c r="J25" s="619">
        <v>25.7</v>
      </c>
      <c r="K25" s="619">
        <v>31</v>
      </c>
      <c r="L25" s="619">
        <v>163.4</v>
      </c>
      <c r="M25" s="619">
        <v>241.5</v>
      </c>
      <c r="N25" s="619">
        <v>334.5</v>
      </c>
      <c r="O25" s="619">
        <v>88.2</v>
      </c>
      <c r="P25" s="619">
        <v>90.4</v>
      </c>
      <c r="Q25" s="619">
        <v>91.2</v>
      </c>
    </row>
    <row r="26" spans="2:17" s="682" customFormat="1" ht="15" customHeight="1">
      <c r="B26" s="681" t="s">
        <v>896</v>
      </c>
      <c r="C26" s="619">
        <v>8</v>
      </c>
      <c r="D26" s="619">
        <v>6.1</v>
      </c>
      <c r="E26" s="619">
        <v>4.4000000000000004</v>
      </c>
      <c r="F26" s="619">
        <v>10.8</v>
      </c>
      <c r="G26" s="619">
        <v>15.2</v>
      </c>
      <c r="H26" s="619">
        <v>19.8</v>
      </c>
      <c r="I26" s="619">
        <v>22.3</v>
      </c>
      <c r="J26" s="619">
        <v>25.5</v>
      </c>
      <c r="K26" s="619">
        <v>35.5</v>
      </c>
      <c r="L26" s="619">
        <v>174.1</v>
      </c>
      <c r="M26" s="619">
        <v>240.5</v>
      </c>
      <c r="N26" s="619">
        <v>441.5</v>
      </c>
      <c r="O26" s="619">
        <v>88.9</v>
      </c>
      <c r="P26" s="619">
        <v>90.1</v>
      </c>
      <c r="Q26" s="619">
        <v>89</v>
      </c>
    </row>
    <row r="27" spans="2:17" s="680" customFormat="1" ht="15" customHeight="1">
      <c r="B27" s="681" t="s">
        <v>274</v>
      </c>
      <c r="C27" s="619">
        <v>10.5</v>
      </c>
      <c r="D27" s="619">
        <v>8.1</v>
      </c>
      <c r="E27" s="619">
        <v>7.8</v>
      </c>
      <c r="F27" s="619">
        <v>10</v>
      </c>
      <c r="G27" s="619">
        <v>9.6</v>
      </c>
      <c r="H27" s="619">
        <v>14.6</v>
      </c>
      <c r="I27" s="619">
        <v>21.9</v>
      </c>
      <c r="J27" s="619">
        <v>20.2</v>
      </c>
      <c r="K27" s="619">
        <v>23</v>
      </c>
      <c r="L27" s="619">
        <v>137.30000000000001</v>
      </c>
      <c r="M27" s="619">
        <v>134.19999999999999</v>
      </c>
      <c r="N27" s="619">
        <v>177.8</v>
      </c>
      <c r="O27" s="619">
        <v>87.6</v>
      </c>
      <c r="P27" s="619">
        <v>94.7</v>
      </c>
      <c r="Q27" s="619">
        <v>94</v>
      </c>
    </row>
    <row r="28" spans="2:17" s="680" customFormat="1" ht="15" customHeight="1">
      <c r="B28" s="681" t="s">
        <v>279</v>
      </c>
      <c r="C28" s="619">
        <v>8.4</v>
      </c>
      <c r="D28" s="619">
        <v>7.6</v>
      </c>
      <c r="E28" s="619">
        <v>6</v>
      </c>
      <c r="F28" s="619">
        <v>12.7</v>
      </c>
      <c r="G28" s="619">
        <v>16.600000000000001</v>
      </c>
      <c r="H28" s="619">
        <v>17.600000000000001</v>
      </c>
      <c r="I28" s="619">
        <v>22.8</v>
      </c>
      <c r="J28" s="619">
        <v>25.2</v>
      </c>
      <c r="K28" s="619">
        <v>30.7</v>
      </c>
      <c r="L28" s="619">
        <v>163.6</v>
      </c>
      <c r="M28" s="619">
        <v>207.9</v>
      </c>
      <c r="N28" s="619">
        <v>301.7</v>
      </c>
      <c r="O28" s="619">
        <v>90.8</v>
      </c>
      <c r="P28" s="619">
        <v>92.1</v>
      </c>
      <c r="Q28" s="619">
        <v>95.8</v>
      </c>
    </row>
    <row r="29" spans="2:17" s="682" customFormat="1" ht="15" customHeight="1">
      <c r="B29" s="681" t="s">
        <v>897</v>
      </c>
      <c r="C29" s="619">
        <v>7.9</v>
      </c>
      <c r="D29" s="619">
        <v>10.1</v>
      </c>
      <c r="E29" s="619">
        <v>5.9</v>
      </c>
      <c r="F29" s="619">
        <v>12.5</v>
      </c>
      <c r="G29" s="619">
        <v>12.1</v>
      </c>
      <c r="H29" s="619">
        <v>15.5</v>
      </c>
      <c r="I29" s="619">
        <v>24.1</v>
      </c>
      <c r="J29" s="619">
        <v>24.5</v>
      </c>
      <c r="K29" s="619">
        <v>31.2</v>
      </c>
      <c r="L29" s="619">
        <v>182.2</v>
      </c>
      <c r="M29" s="619">
        <v>188.8</v>
      </c>
      <c r="N29" s="619">
        <v>314.39999999999998</v>
      </c>
      <c r="O29" s="619">
        <v>94.6</v>
      </c>
      <c r="P29" s="619">
        <v>95.1</v>
      </c>
      <c r="Q29" s="619">
        <v>100.7</v>
      </c>
    </row>
    <row r="30" spans="2:17" s="682" customFormat="1" ht="15" customHeight="1">
      <c r="B30" s="681" t="s">
        <v>898</v>
      </c>
      <c r="C30" s="619">
        <v>9.4</v>
      </c>
      <c r="D30" s="619">
        <v>7</v>
      </c>
      <c r="E30" s="619">
        <v>6.7</v>
      </c>
      <c r="F30" s="619">
        <v>14.5</v>
      </c>
      <c r="G30" s="619">
        <v>18.399999999999999</v>
      </c>
      <c r="H30" s="619">
        <v>20.2</v>
      </c>
      <c r="I30" s="619">
        <v>21.8</v>
      </c>
      <c r="J30" s="619">
        <v>23.8</v>
      </c>
      <c r="K30" s="619">
        <v>30.5</v>
      </c>
      <c r="L30" s="619">
        <v>146.80000000000001</v>
      </c>
      <c r="M30" s="619">
        <v>187</v>
      </c>
      <c r="N30" s="619">
        <v>285.7</v>
      </c>
      <c r="O30" s="619">
        <v>93.5</v>
      </c>
      <c r="P30" s="619">
        <v>91.8</v>
      </c>
      <c r="Q30" s="619">
        <v>96</v>
      </c>
    </row>
    <row r="31" spans="2:17" s="680" customFormat="1" ht="15" customHeight="1">
      <c r="B31" s="681" t="s">
        <v>899</v>
      </c>
      <c r="C31" s="619">
        <v>8.1999999999999993</v>
      </c>
      <c r="D31" s="619">
        <v>6.4</v>
      </c>
      <c r="E31" s="619">
        <v>6.3</v>
      </c>
      <c r="F31" s="619">
        <v>11.9</v>
      </c>
      <c r="G31" s="619">
        <v>14</v>
      </c>
      <c r="H31" s="619">
        <v>15.6</v>
      </c>
      <c r="I31" s="619">
        <v>21.8</v>
      </c>
      <c r="J31" s="619">
        <v>25.7</v>
      </c>
      <c r="K31" s="619">
        <v>28.8</v>
      </c>
      <c r="L31" s="619">
        <v>152.19999999999999</v>
      </c>
      <c r="M31" s="619">
        <v>218.3</v>
      </c>
      <c r="N31" s="619">
        <v>268.8</v>
      </c>
      <c r="O31" s="619">
        <v>89.8</v>
      </c>
      <c r="P31" s="619">
        <v>92.9</v>
      </c>
      <c r="Q31" s="619">
        <v>96.9</v>
      </c>
    </row>
    <row r="32" spans="2:17" s="682" customFormat="1" ht="15" customHeight="1">
      <c r="B32" s="681" t="s">
        <v>900</v>
      </c>
      <c r="C32" s="619">
        <v>9.1</v>
      </c>
      <c r="D32" s="619">
        <v>7.5</v>
      </c>
      <c r="E32" s="619">
        <v>5</v>
      </c>
      <c r="F32" s="619">
        <v>12.8</v>
      </c>
      <c r="G32" s="619">
        <v>21.6</v>
      </c>
      <c r="H32" s="619">
        <v>20.399999999999999</v>
      </c>
      <c r="I32" s="619">
        <v>23.3</v>
      </c>
      <c r="J32" s="619">
        <v>27.3</v>
      </c>
      <c r="K32" s="619">
        <v>32.700000000000003</v>
      </c>
      <c r="L32" s="619">
        <v>174.8</v>
      </c>
      <c r="M32" s="619">
        <v>254.2</v>
      </c>
      <c r="N32" s="619">
        <v>340.9</v>
      </c>
      <c r="O32" s="619">
        <v>90.1</v>
      </c>
      <c r="P32" s="619">
        <v>88.1</v>
      </c>
      <c r="Q32" s="619">
        <v>91.9</v>
      </c>
    </row>
    <row r="33" spans="2:17" s="682" customFormat="1" ht="15" customHeight="1">
      <c r="B33" s="681" t="s">
        <v>901</v>
      </c>
      <c r="C33" s="619">
        <v>8.1999999999999993</v>
      </c>
      <c r="D33" s="619">
        <v>8.4</v>
      </c>
      <c r="E33" s="619">
        <v>6</v>
      </c>
      <c r="F33" s="619">
        <v>13.1</v>
      </c>
      <c r="G33" s="619">
        <v>16</v>
      </c>
      <c r="H33" s="619">
        <v>17.2</v>
      </c>
      <c r="I33" s="619">
        <v>23.9</v>
      </c>
      <c r="J33" s="619">
        <v>24.6</v>
      </c>
      <c r="K33" s="619">
        <v>31.4</v>
      </c>
      <c r="L33" s="619">
        <v>177.8</v>
      </c>
      <c r="M33" s="619">
        <v>195.1</v>
      </c>
      <c r="N33" s="619">
        <v>326.3</v>
      </c>
      <c r="O33" s="619">
        <v>89.1</v>
      </c>
      <c r="P33" s="619">
        <v>93.6</v>
      </c>
      <c r="Q33" s="619">
        <v>94.4</v>
      </c>
    </row>
    <row r="34" spans="2:17" s="680" customFormat="1" ht="15" customHeight="1">
      <c r="B34" s="681" t="s">
        <v>283</v>
      </c>
      <c r="C34" s="619">
        <v>10.4</v>
      </c>
      <c r="D34" s="619">
        <v>8.9</v>
      </c>
      <c r="E34" s="619">
        <v>8.3000000000000007</v>
      </c>
      <c r="F34" s="619">
        <v>10.9</v>
      </c>
      <c r="G34" s="619">
        <v>13.2</v>
      </c>
      <c r="H34" s="619">
        <v>16</v>
      </c>
      <c r="I34" s="619">
        <v>19.2</v>
      </c>
      <c r="J34" s="619">
        <v>25.3</v>
      </c>
      <c r="K34" s="619">
        <v>28.5</v>
      </c>
      <c r="L34" s="619">
        <v>120</v>
      </c>
      <c r="M34" s="619">
        <v>192.5</v>
      </c>
      <c r="N34" s="619">
        <v>232.3</v>
      </c>
      <c r="O34" s="619">
        <v>90.5</v>
      </c>
      <c r="P34" s="619">
        <v>94.5</v>
      </c>
      <c r="Q34" s="619">
        <v>94.2</v>
      </c>
    </row>
    <row r="35" spans="2:17" s="680" customFormat="1" ht="15" customHeight="1">
      <c r="B35" s="679" t="s">
        <v>193</v>
      </c>
      <c r="C35" s="612">
        <v>9.8000000000000007</v>
      </c>
      <c r="D35" s="612">
        <v>8.9</v>
      </c>
      <c r="E35" s="612">
        <v>8.6999999999999993</v>
      </c>
      <c r="F35" s="612">
        <v>8.6999999999999993</v>
      </c>
      <c r="G35" s="612">
        <v>10.199999999999999</v>
      </c>
      <c r="H35" s="612">
        <v>9.9</v>
      </c>
      <c r="I35" s="612">
        <v>13.8</v>
      </c>
      <c r="J35" s="612">
        <v>13.7</v>
      </c>
      <c r="K35" s="612">
        <v>16.600000000000001</v>
      </c>
      <c r="L35" s="612">
        <v>83.1</v>
      </c>
      <c r="M35" s="612">
        <v>89.5</v>
      </c>
      <c r="N35" s="612">
        <v>114.9</v>
      </c>
      <c r="O35" s="612">
        <v>92</v>
      </c>
      <c r="P35" s="612">
        <v>96.5</v>
      </c>
      <c r="Q35" s="612">
        <v>97.5</v>
      </c>
    </row>
    <row r="36" spans="2:17" s="680" customFormat="1" ht="15" customHeight="1">
      <c r="B36" s="684" t="s">
        <v>203</v>
      </c>
      <c r="C36" s="612">
        <v>7.8</v>
      </c>
      <c r="D36" s="612">
        <v>6.8</v>
      </c>
      <c r="E36" s="612">
        <v>5.4</v>
      </c>
      <c r="F36" s="612">
        <v>9.9</v>
      </c>
      <c r="G36" s="612">
        <v>15.5</v>
      </c>
      <c r="H36" s="612">
        <v>13.5</v>
      </c>
      <c r="I36" s="612">
        <v>15.7</v>
      </c>
      <c r="J36" s="612">
        <v>19.5</v>
      </c>
      <c r="K36" s="612">
        <v>23.7</v>
      </c>
      <c r="L36" s="612">
        <v>113.3</v>
      </c>
      <c r="M36" s="612">
        <v>156.6</v>
      </c>
      <c r="N36" s="612">
        <v>230.2</v>
      </c>
      <c r="O36" s="612">
        <v>88.5</v>
      </c>
      <c r="P36" s="612">
        <v>82.6</v>
      </c>
      <c r="Q36" s="612">
        <v>84.7</v>
      </c>
    </row>
    <row r="37" spans="2:17" s="680" customFormat="1" ht="40.5" customHeight="1">
      <c r="B37" s="4920"/>
      <c r="C37" s="4923" t="s">
        <v>1079</v>
      </c>
      <c r="D37" s="4923"/>
      <c r="E37" s="4923"/>
      <c r="F37" s="4923" t="s">
        <v>1080</v>
      </c>
      <c r="G37" s="4923"/>
      <c r="H37" s="4923"/>
      <c r="I37" s="4924" t="s">
        <v>1081</v>
      </c>
      <c r="J37" s="4925"/>
      <c r="K37" s="4926"/>
      <c r="L37" s="4923" t="s">
        <v>1043</v>
      </c>
      <c r="M37" s="4923"/>
      <c r="N37" s="4923"/>
      <c r="O37" s="4923" t="s">
        <v>1047</v>
      </c>
      <c r="P37" s="4923"/>
      <c r="Q37" s="4927"/>
    </row>
    <row r="38" spans="2:17" s="680" customFormat="1" ht="18" customHeight="1">
      <c r="B38" s="4921"/>
      <c r="C38" s="685" t="s">
        <v>1082</v>
      </c>
      <c r="D38" s="685" t="s">
        <v>1083</v>
      </c>
      <c r="E38" s="685" t="s">
        <v>1084</v>
      </c>
      <c r="F38" s="685" t="s">
        <v>1082</v>
      </c>
      <c r="G38" s="685" t="s">
        <v>1083</v>
      </c>
      <c r="H38" s="685" t="s">
        <v>1084</v>
      </c>
      <c r="I38" s="685" t="s">
        <v>1082</v>
      </c>
      <c r="J38" s="685" t="s">
        <v>1083</v>
      </c>
      <c r="K38" s="685" t="s">
        <v>1084</v>
      </c>
      <c r="L38" s="685" t="s">
        <v>1082</v>
      </c>
      <c r="M38" s="685" t="s">
        <v>1083</v>
      </c>
      <c r="N38" s="685" t="s">
        <v>1084</v>
      </c>
      <c r="O38" s="685" t="s">
        <v>1082</v>
      </c>
      <c r="P38" s="685" t="s">
        <v>1083</v>
      </c>
      <c r="Q38" s="686" t="s">
        <v>1084</v>
      </c>
    </row>
    <row r="39" spans="2:17" s="687" customFormat="1" ht="18" customHeight="1">
      <c r="B39" s="4922"/>
      <c r="C39" s="4928" t="s">
        <v>1078</v>
      </c>
      <c r="D39" s="4928"/>
      <c r="E39" s="4928"/>
      <c r="F39" s="4928"/>
      <c r="G39" s="4928"/>
      <c r="H39" s="4928"/>
      <c r="I39" s="4929" t="s">
        <v>571</v>
      </c>
      <c r="J39" s="4930"/>
      <c r="K39" s="4931"/>
      <c r="L39" s="4928" t="s">
        <v>482</v>
      </c>
      <c r="M39" s="4928"/>
      <c r="N39" s="4928"/>
      <c r="O39" s="4928"/>
      <c r="P39" s="4928"/>
      <c r="Q39" s="4929"/>
    </row>
    <row r="40" spans="2:17" s="690" customFormat="1" ht="6" customHeight="1">
      <c r="B40" s="688"/>
      <c r="C40" s="689"/>
      <c r="D40" s="689"/>
      <c r="E40" s="689"/>
      <c r="F40" s="689"/>
      <c r="G40" s="689"/>
      <c r="H40" s="689"/>
      <c r="I40" s="689"/>
      <c r="J40" s="689"/>
      <c r="K40" s="689"/>
      <c r="L40" s="689"/>
      <c r="M40" s="689"/>
      <c r="N40" s="689"/>
      <c r="O40" s="689"/>
      <c r="P40" s="689"/>
      <c r="Q40" s="689"/>
    </row>
    <row r="41" spans="2:17" s="691" customFormat="1" ht="12" customHeight="1">
      <c r="B41" s="4932" t="s">
        <v>164</v>
      </c>
      <c r="C41" s="4932"/>
      <c r="D41" s="4932"/>
      <c r="E41" s="4932"/>
      <c r="F41" s="4932"/>
      <c r="G41" s="4932"/>
      <c r="H41" s="4932"/>
      <c r="I41" s="4932"/>
      <c r="J41" s="4932"/>
      <c r="K41" s="4932"/>
      <c r="L41" s="4932"/>
      <c r="M41" s="4932"/>
      <c r="N41" s="4932"/>
      <c r="O41" s="4932"/>
      <c r="P41" s="4932"/>
      <c r="Q41" s="4932"/>
    </row>
    <row r="42" spans="2:17" s="692" customFormat="1" ht="12" customHeight="1">
      <c r="B42" s="4932" t="s">
        <v>1011</v>
      </c>
      <c r="C42" s="4932"/>
      <c r="D42" s="4932"/>
      <c r="E42" s="4932"/>
      <c r="F42" s="4932"/>
      <c r="G42" s="4932"/>
      <c r="H42" s="4932"/>
      <c r="I42" s="4932"/>
      <c r="J42" s="4932"/>
      <c r="K42" s="4932"/>
      <c r="L42" s="4932"/>
      <c r="M42" s="4932"/>
      <c r="N42" s="4932"/>
      <c r="O42" s="4932"/>
      <c r="P42" s="4932"/>
      <c r="Q42" s="4932"/>
    </row>
    <row r="43" spans="2:17" s="692" customFormat="1" ht="12" customHeight="1">
      <c r="B43" s="4932" t="s">
        <v>1012</v>
      </c>
      <c r="C43" s="4932"/>
      <c r="D43" s="4932"/>
      <c r="E43" s="4932"/>
      <c r="F43" s="4932"/>
      <c r="G43" s="4932"/>
      <c r="H43" s="4932"/>
      <c r="I43" s="4932"/>
      <c r="J43" s="4932"/>
      <c r="K43" s="4932"/>
      <c r="L43" s="4932"/>
      <c r="M43" s="4932"/>
      <c r="N43" s="4932"/>
      <c r="O43" s="4932"/>
      <c r="P43" s="4932"/>
      <c r="Q43" s="4932"/>
    </row>
    <row r="44" spans="2:17" s="692" customFormat="1" ht="22.5" customHeight="1">
      <c r="B44" s="4933" t="s">
        <v>1085</v>
      </c>
      <c r="C44" s="4933"/>
      <c r="D44" s="4933"/>
      <c r="E44" s="4933"/>
      <c r="F44" s="4933"/>
      <c r="G44" s="4933"/>
      <c r="H44" s="4933"/>
      <c r="I44" s="4933"/>
      <c r="J44" s="4933"/>
      <c r="K44" s="4933"/>
      <c r="L44" s="4933"/>
      <c r="M44" s="4933"/>
      <c r="N44" s="4933"/>
      <c r="O44" s="4933"/>
      <c r="P44" s="4933"/>
      <c r="Q44" s="4933"/>
    </row>
    <row r="45" spans="2:17" s="692" customFormat="1" ht="22.5" customHeight="1">
      <c r="B45" s="4933" t="s">
        <v>1086</v>
      </c>
      <c r="C45" s="4933"/>
      <c r="D45" s="4933"/>
      <c r="E45" s="4933"/>
      <c r="F45" s="4933"/>
      <c r="G45" s="4933"/>
      <c r="H45" s="4933"/>
      <c r="I45" s="4933"/>
      <c r="J45" s="4933"/>
      <c r="K45" s="4933"/>
      <c r="L45" s="4933"/>
      <c r="M45" s="4933"/>
      <c r="N45" s="4933"/>
      <c r="O45" s="4933"/>
      <c r="P45" s="4933"/>
      <c r="Q45" s="4933"/>
    </row>
    <row r="46" spans="2:17" ht="4.5" customHeight="1">
      <c r="B46" s="693"/>
      <c r="C46" s="694"/>
      <c r="D46" s="694"/>
      <c r="E46" s="694"/>
      <c r="F46" s="694"/>
      <c r="G46" s="694"/>
      <c r="H46" s="694"/>
      <c r="I46" s="694"/>
      <c r="J46" s="694"/>
      <c r="K46" s="694"/>
      <c r="L46" s="694"/>
      <c r="M46" s="694"/>
      <c r="N46" s="695"/>
      <c r="O46" s="695"/>
      <c r="P46" s="695"/>
      <c r="Q46" s="695"/>
    </row>
    <row r="47" spans="2:17" ht="12" customHeight="1">
      <c r="B47" s="4662" t="s">
        <v>220</v>
      </c>
      <c r="C47" s="4662"/>
      <c r="D47" s="4662"/>
      <c r="E47" s="4662"/>
      <c r="F47" s="4662"/>
      <c r="G47" s="4662"/>
      <c r="H47" s="4662"/>
      <c r="I47" s="370"/>
      <c r="J47" s="370"/>
      <c r="K47" s="370"/>
      <c r="L47" s="370"/>
      <c r="M47" s="370"/>
    </row>
    <row r="48" spans="2:17" ht="12" customHeight="1">
      <c r="B48" s="4909" t="s">
        <v>1087</v>
      </c>
      <c r="C48" s="4909"/>
      <c r="D48" s="4909"/>
      <c r="E48" s="4909" t="s">
        <v>1088</v>
      </c>
      <c r="F48" s="4909"/>
      <c r="G48" s="4909"/>
      <c r="H48" s="4909"/>
      <c r="I48" s="4909"/>
      <c r="J48" s="4909" t="s">
        <v>1089</v>
      </c>
      <c r="K48" s="4909"/>
      <c r="L48" s="4909"/>
      <c r="M48" s="4909"/>
      <c r="N48" s="4909"/>
      <c r="O48" s="4909"/>
      <c r="Q48" s="696"/>
    </row>
    <row r="49" spans="2:17" ht="12" customHeight="1">
      <c r="B49" s="4909" t="s">
        <v>1090</v>
      </c>
      <c r="C49" s="4909"/>
      <c r="D49" s="4909"/>
      <c r="E49" s="4909" t="s">
        <v>1091</v>
      </c>
      <c r="F49" s="4909"/>
      <c r="G49" s="4909"/>
      <c r="H49" s="4909"/>
      <c r="I49" s="4909"/>
      <c r="J49" s="370"/>
      <c r="K49" s="370"/>
      <c r="L49" s="370"/>
      <c r="M49" s="370"/>
      <c r="Q49" s="696"/>
    </row>
    <row r="50" spans="2:17" ht="9.6" customHeight="1">
      <c r="B50" s="696"/>
    </row>
  </sheetData>
  <mergeCells count="31">
    <mergeCell ref="B1:Q1"/>
    <mergeCell ref="B2:Q2"/>
    <mergeCell ref="B4:B6"/>
    <mergeCell ref="C4:E4"/>
    <mergeCell ref="F4:H4"/>
    <mergeCell ref="I4:K4"/>
    <mergeCell ref="L4:N4"/>
    <mergeCell ref="O4:Q4"/>
    <mergeCell ref="C6:H6"/>
    <mergeCell ref="I6:K6"/>
    <mergeCell ref="B47:H47"/>
    <mergeCell ref="L6:Q6"/>
    <mergeCell ref="B37:B39"/>
    <mergeCell ref="C37:E37"/>
    <mergeCell ref="F37:H37"/>
    <mergeCell ref="I37:K37"/>
    <mergeCell ref="L37:N37"/>
    <mergeCell ref="O37:Q37"/>
    <mergeCell ref="C39:H39"/>
    <mergeCell ref="I39:K39"/>
    <mergeCell ref="L39:Q39"/>
    <mergeCell ref="B41:Q41"/>
    <mergeCell ref="B42:Q42"/>
    <mergeCell ref="B43:Q43"/>
    <mergeCell ref="B44:Q44"/>
    <mergeCell ref="B45:Q45"/>
    <mergeCell ref="B48:D48"/>
    <mergeCell ref="E48:I48"/>
    <mergeCell ref="J48:O48"/>
    <mergeCell ref="B49:D49"/>
    <mergeCell ref="E49:I49"/>
  </mergeCells>
  <conditionalFormatting sqref="E30 E33">
    <cfRule type="cellIs" dxfId="429" priority="1" operator="equal">
      <formula>"ә"</formula>
    </cfRule>
  </conditionalFormatting>
  <hyperlinks>
    <hyperlink ref="O4:Q4" r:id="rId1" display="Relação de masculinidade"/>
    <hyperlink ref="E49" r:id="rId2"/>
    <hyperlink ref="E48" r:id="rId3"/>
    <hyperlink ref="O37:Q37" r:id="rId4" display="Sex ratio"/>
    <hyperlink ref="C37:E37" r:id="rId5" display="Crude birth rate "/>
    <hyperlink ref="C4:E4" r:id="rId6" display="Taxa bruta de natalidade"/>
    <hyperlink ref="F4:H4" r:id="rId7" display="Taxa bruta de mortalidade"/>
    <hyperlink ref="F37:H37" r:id="rId8" display="Crude death rate "/>
    <hyperlink ref="L4:N4" r:id="rId9" display="Índice de Envelhecimento"/>
    <hyperlink ref="L37:N37" r:id="rId10" display="Ageing ratio"/>
    <hyperlink ref="B49" r:id="rId11"/>
    <hyperlink ref="B48" r:id="rId12"/>
    <hyperlink ref="I4:K4" r:id="rId13" display="Proporção da população residente com 65 ou mais anos de idade"/>
    <hyperlink ref="I37:K37" r:id="rId14" display="Proportion of resident population with 65 or more years old"/>
    <hyperlink ref="J48" r:id="rId15"/>
    <hyperlink ref="S2" location="Indice!A1" display="(Voltar ao Índice)"/>
  </hyperlinks>
  <printOptions horizontalCentered="1"/>
  <pageMargins left="0.27559055118110237" right="0.27559055118110237" top="0.6692913385826772" bottom="0.47244094488188981" header="0" footer="0"/>
  <pageSetup paperSize="9" scale="88" orientation="portrait" verticalDpi="0" r:id="rId16"/>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
  <sheetViews>
    <sheetView showGridLines="0" workbookViewId="0">
      <selection activeCell="B1" sqref="B1:K1"/>
    </sheetView>
  </sheetViews>
  <sheetFormatPr defaultColWidth="9.140625" defaultRowHeight="11.25"/>
  <cols>
    <col min="1" max="1" width="6.7109375" style="707" customWidth="1"/>
    <col min="2" max="2" width="16.7109375" style="707" customWidth="1"/>
    <col min="3" max="11" width="9.140625" style="728" customWidth="1"/>
    <col min="12" max="12" width="6.7109375" style="728" customWidth="1"/>
    <col min="13" max="13" width="14.28515625" style="707" bestFit="1" customWidth="1"/>
    <col min="14" max="16384" width="9.140625" style="707"/>
  </cols>
  <sheetData>
    <row r="1" spans="2:13" s="698" customFormat="1" ht="30" customHeight="1">
      <c r="B1" s="4944" t="s">
        <v>1092</v>
      </c>
      <c r="C1" s="4944"/>
      <c r="D1" s="4944"/>
      <c r="E1" s="4944"/>
      <c r="F1" s="4944"/>
      <c r="G1" s="4944"/>
      <c r="H1" s="4944"/>
      <c r="I1" s="4944"/>
      <c r="J1" s="4944"/>
      <c r="K1" s="4944"/>
      <c r="L1" s="697"/>
    </row>
    <row r="2" spans="2:13" s="698" customFormat="1" ht="30" customHeight="1">
      <c r="B2" s="4944" t="s">
        <v>1093</v>
      </c>
      <c r="C2" s="4944"/>
      <c r="D2" s="4944"/>
      <c r="E2" s="4944"/>
      <c r="F2" s="4944"/>
      <c r="G2" s="4944"/>
      <c r="H2" s="4944"/>
      <c r="I2" s="4944"/>
      <c r="J2" s="4944"/>
      <c r="K2" s="4944"/>
      <c r="L2" s="697"/>
      <c r="M2" s="601" t="s">
        <v>979</v>
      </c>
    </row>
    <row r="3" spans="2:13" s="702" customFormat="1" ht="12.75" customHeight="1">
      <c r="B3" s="699" t="s">
        <v>590</v>
      </c>
      <c r="C3" s="700"/>
      <c r="D3" s="700"/>
      <c r="E3" s="700"/>
      <c r="F3" s="700"/>
      <c r="G3" s="700"/>
      <c r="H3" s="700"/>
      <c r="I3" s="700"/>
      <c r="J3" s="700"/>
      <c r="K3" s="701" t="s">
        <v>591</v>
      </c>
      <c r="L3" s="701"/>
    </row>
    <row r="4" spans="2:13" s="704" customFormat="1" ht="21" customHeight="1">
      <c r="B4" s="4945"/>
      <c r="C4" s="4942" t="s">
        <v>175</v>
      </c>
      <c r="D4" s="4947"/>
      <c r="E4" s="4947"/>
      <c r="F4" s="4942" t="s">
        <v>1094</v>
      </c>
      <c r="G4" s="4947"/>
      <c r="H4" s="4947"/>
      <c r="I4" s="4942" t="s">
        <v>1095</v>
      </c>
      <c r="J4" s="4947"/>
      <c r="K4" s="4947"/>
      <c r="L4" s="703"/>
    </row>
    <row r="5" spans="2:13" ht="21" customHeight="1">
      <c r="B5" s="4946"/>
      <c r="C5" s="705" t="s">
        <v>1096</v>
      </c>
      <c r="D5" s="705" t="s">
        <v>870</v>
      </c>
      <c r="E5" s="705" t="s">
        <v>871</v>
      </c>
      <c r="F5" s="705" t="s">
        <v>1096</v>
      </c>
      <c r="G5" s="705" t="s">
        <v>870</v>
      </c>
      <c r="H5" s="705" t="s">
        <v>871</v>
      </c>
      <c r="I5" s="705" t="s">
        <v>1096</v>
      </c>
      <c r="J5" s="705" t="s">
        <v>870</v>
      </c>
      <c r="K5" s="705" t="s">
        <v>871</v>
      </c>
      <c r="L5" s="706"/>
    </row>
    <row r="6" spans="2:13" s="710" customFormat="1" ht="21" customHeight="1">
      <c r="B6" s="347" t="s">
        <v>12</v>
      </c>
      <c r="C6" s="708">
        <v>10276617</v>
      </c>
      <c r="D6" s="708">
        <v>4852366</v>
      </c>
      <c r="E6" s="708">
        <v>5424251</v>
      </c>
      <c r="F6" s="708">
        <v>1407566</v>
      </c>
      <c r="G6" s="708">
        <v>718939</v>
      </c>
      <c r="H6" s="708">
        <v>688627</v>
      </c>
      <c r="I6" s="708">
        <v>1091449</v>
      </c>
      <c r="J6" s="708">
        <v>555057</v>
      </c>
      <c r="K6" s="708">
        <v>536392</v>
      </c>
      <c r="L6" s="709"/>
    </row>
    <row r="7" spans="2:13" s="710" customFormat="1" ht="21" customHeight="1">
      <c r="B7" s="347" t="s">
        <v>230</v>
      </c>
      <c r="C7" s="708">
        <v>9779826</v>
      </c>
      <c r="D7" s="708">
        <v>4615656</v>
      </c>
      <c r="E7" s="708">
        <v>5164170</v>
      </c>
      <c r="F7" s="708">
        <v>1335327</v>
      </c>
      <c r="G7" s="708">
        <v>681957</v>
      </c>
      <c r="H7" s="708">
        <v>653370</v>
      </c>
      <c r="I7" s="708">
        <v>1028481</v>
      </c>
      <c r="J7" s="708">
        <v>522716</v>
      </c>
      <c r="K7" s="708">
        <v>505765</v>
      </c>
      <c r="L7" s="709"/>
    </row>
    <row r="8" spans="2:13" s="710" customFormat="1" ht="21" customHeight="1">
      <c r="B8" s="355" t="s">
        <v>203</v>
      </c>
      <c r="C8" s="708">
        <v>253945</v>
      </c>
      <c r="D8" s="708">
        <v>118585</v>
      </c>
      <c r="E8" s="708">
        <v>135360</v>
      </c>
      <c r="F8" s="708">
        <v>34226</v>
      </c>
      <c r="G8" s="708">
        <v>17503</v>
      </c>
      <c r="H8" s="708">
        <v>16723</v>
      </c>
      <c r="I8" s="708">
        <v>31703</v>
      </c>
      <c r="J8" s="708">
        <v>16452</v>
      </c>
      <c r="K8" s="708">
        <v>15251</v>
      </c>
      <c r="L8" s="709"/>
    </row>
    <row r="9" spans="2:13" s="710" customFormat="1" ht="21" customHeight="1">
      <c r="B9" s="357" t="s">
        <v>231</v>
      </c>
      <c r="C9" s="711">
        <v>10865</v>
      </c>
      <c r="D9" s="711">
        <v>4931</v>
      </c>
      <c r="E9" s="711">
        <v>5934</v>
      </c>
      <c r="F9" s="711">
        <v>1311</v>
      </c>
      <c r="G9" s="711">
        <v>662</v>
      </c>
      <c r="H9" s="711">
        <v>649</v>
      </c>
      <c r="I9" s="711">
        <v>1252</v>
      </c>
      <c r="J9" s="711">
        <v>687</v>
      </c>
      <c r="K9" s="711">
        <v>565</v>
      </c>
      <c r="L9" s="712"/>
    </row>
    <row r="10" spans="2:13" s="713" customFormat="1" ht="21" customHeight="1">
      <c r="B10" s="357" t="s">
        <v>232</v>
      </c>
      <c r="C10" s="711">
        <v>33732</v>
      </c>
      <c r="D10" s="711">
        <v>16029</v>
      </c>
      <c r="E10" s="711">
        <v>17703</v>
      </c>
      <c r="F10" s="711">
        <v>5356</v>
      </c>
      <c r="G10" s="711">
        <v>2763</v>
      </c>
      <c r="H10" s="711">
        <v>2593</v>
      </c>
      <c r="I10" s="711">
        <v>5237</v>
      </c>
      <c r="J10" s="711">
        <v>2688</v>
      </c>
      <c r="K10" s="711">
        <v>2549</v>
      </c>
      <c r="L10" s="712"/>
    </row>
    <row r="11" spans="2:13" s="713" customFormat="1" ht="21" customHeight="1">
      <c r="B11" s="357" t="s">
        <v>233</v>
      </c>
      <c r="C11" s="711">
        <v>104129</v>
      </c>
      <c r="D11" s="711">
        <v>47886</v>
      </c>
      <c r="E11" s="711">
        <v>56243</v>
      </c>
      <c r="F11" s="711">
        <v>13064</v>
      </c>
      <c r="G11" s="711">
        <v>6618</v>
      </c>
      <c r="H11" s="711">
        <v>6446</v>
      </c>
      <c r="I11" s="711">
        <v>11921</v>
      </c>
      <c r="J11" s="711">
        <v>6177</v>
      </c>
      <c r="K11" s="711">
        <v>5744</v>
      </c>
      <c r="L11" s="712"/>
    </row>
    <row r="12" spans="2:13" s="710" customFormat="1" ht="21" customHeight="1">
      <c r="B12" s="357" t="s">
        <v>234</v>
      </c>
      <c r="C12" s="711">
        <v>20094</v>
      </c>
      <c r="D12" s="711">
        <v>9656</v>
      </c>
      <c r="E12" s="711">
        <v>10438</v>
      </c>
      <c r="F12" s="711">
        <v>2362</v>
      </c>
      <c r="G12" s="711">
        <v>1199</v>
      </c>
      <c r="H12" s="711">
        <v>1163</v>
      </c>
      <c r="I12" s="711">
        <v>2603</v>
      </c>
      <c r="J12" s="711">
        <v>1369</v>
      </c>
      <c r="K12" s="711">
        <v>1234</v>
      </c>
      <c r="L12" s="712"/>
    </row>
    <row r="13" spans="2:13" s="713" customFormat="1" ht="21" customHeight="1">
      <c r="B13" s="357" t="s">
        <v>235</v>
      </c>
      <c r="C13" s="711">
        <v>8544</v>
      </c>
      <c r="D13" s="711">
        <v>3887</v>
      </c>
      <c r="E13" s="711">
        <v>4657</v>
      </c>
      <c r="F13" s="711">
        <v>1116</v>
      </c>
      <c r="G13" s="711">
        <v>535</v>
      </c>
      <c r="H13" s="711">
        <v>581</v>
      </c>
      <c r="I13" s="711">
        <v>1262</v>
      </c>
      <c r="J13" s="711">
        <v>633</v>
      </c>
      <c r="K13" s="711">
        <v>629</v>
      </c>
      <c r="L13" s="712"/>
    </row>
    <row r="14" spans="2:13" s="710" customFormat="1" ht="21" customHeight="1">
      <c r="B14" s="357" t="s">
        <v>236</v>
      </c>
      <c r="C14" s="711">
        <v>2350</v>
      </c>
      <c r="D14" s="711">
        <v>986</v>
      </c>
      <c r="E14" s="711">
        <v>1364</v>
      </c>
      <c r="F14" s="711">
        <v>261</v>
      </c>
      <c r="G14" s="711">
        <v>136</v>
      </c>
      <c r="H14" s="711">
        <v>125</v>
      </c>
      <c r="I14" s="711">
        <v>253</v>
      </c>
      <c r="J14" s="711">
        <v>126</v>
      </c>
      <c r="K14" s="711">
        <v>127</v>
      </c>
      <c r="L14" s="712"/>
    </row>
    <row r="15" spans="2:13" s="713" customFormat="1" ht="21" customHeight="1">
      <c r="B15" s="357" t="s">
        <v>237</v>
      </c>
      <c r="C15" s="711">
        <v>12411</v>
      </c>
      <c r="D15" s="711">
        <v>5625</v>
      </c>
      <c r="E15" s="711">
        <v>6786</v>
      </c>
      <c r="F15" s="711">
        <v>1722</v>
      </c>
      <c r="G15" s="711">
        <v>893</v>
      </c>
      <c r="H15" s="711">
        <v>829</v>
      </c>
      <c r="I15" s="711">
        <v>1781</v>
      </c>
      <c r="J15" s="711">
        <v>903</v>
      </c>
      <c r="K15" s="711">
        <v>878</v>
      </c>
      <c r="L15" s="712"/>
    </row>
    <row r="16" spans="2:13" s="713" customFormat="1" ht="21" customHeight="1">
      <c r="B16" s="357" t="s">
        <v>238</v>
      </c>
      <c r="C16" s="711">
        <v>44744</v>
      </c>
      <c r="D16" s="711">
        <v>21628</v>
      </c>
      <c r="E16" s="711">
        <v>23116</v>
      </c>
      <c r="F16" s="711">
        <v>7147</v>
      </c>
      <c r="G16" s="711">
        <v>3706</v>
      </c>
      <c r="H16" s="711">
        <v>3441</v>
      </c>
      <c r="I16" s="711">
        <v>5460</v>
      </c>
      <c r="J16" s="711">
        <v>2827</v>
      </c>
      <c r="K16" s="711">
        <v>2633</v>
      </c>
      <c r="L16" s="712"/>
    </row>
    <row r="17" spans="2:12" s="713" customFormat="1" ht="21" customHeight="1">
      <c r="B17" s="357" t="s">
        <v>239</v>
      </c>
      <c r="C17" s="711">
        <v>6750</v>
      </c>
      <c r="D17" s="711">
        <v>3054</v>
      </c>
      <c r="E17" s="711">
        <v>3696</v>
      </c>
      <c r="F17" s="711">
        <v>681</v>
      </c>
      <c r="G17" s="711">
        <v>356</v>
      </c>
      <c r="H17" s="711">
        <v>325</v>
      </c>
      <c r="I17" s="711">
        <v>769</v>
      </c>
      <c r="J17" s="711">
        <v>424</v>
      </c>
      <c r="K17" s="711">
        <v>345</v>
      </c>
      <c r="L17" s="712"/>
    </row>
    <row r="18" spans="2:12" s="713" customFormat="1" ht="21" customHeight="1">
      <c r="B18" s="357" t="s">
        <v>240</v>
      </c>
      <c r="C18" s="711">
        <v>5150</v>
      </c>
      <c r="D18" s="711">
        <v>2365</v>
      </c>
      <c r="E18" s="711">
        <v>2785</v>
      </c>
      <c r="F18" s="711">
        <v>523</v>
      </c>
      <c r="G18" s="711">
        <v>277</v>
      </c>
      <c r="H18" s="711">
        <v>246</v>
      </c>
      <c r="I18" s="711">
        <v>583</v>
      </c>
      <c r="J18" s="711">
        <v>306</v>
      </c>
      <c r="K18" s="711">
        <v>277</v>
      </c>
      <c r="L18" s="712"/>
    </row>
    <row r="19" spans="2:12" s="713" customFormat="1" ht="21" customHeight="1">
      <c r="B19" s="357" t="s">
        <v>151</v>
      </c>
      <c r="C19" s="711">
        <v>5176</v>
      </c>
      <c r="D19" s="711">
        <v>2538</v>
      </c>
      <c r="E19" s="711">
        <v>2638</v>
      </c>
      <c r="F19" s="711">
        <v>683</v>
      </c>
      <c r="G19" s="711">
        <v>358</v>
      </c>
      <c r="H19" s="711">
        <v>325</v>
      </c>
      <c r="I19" s="711">
        <v>582</v>
      </c>
      <c r="J19" s="711">
        <v>312</v>
      </c>
      <c r="K19" s="711">
        <v>270</v>
      </c>
      <c r="L19" s="712"/>
    </row>
    <row r="20" spans="2:12" s="704" customFormat="1" ht="21" customHeight="1">
      <c r="B20" s="4939"/>
      <c r="C20" s="4941" t="s">
        <v>175</v>
      </c>
      <c r="D20" s="4941"/>
      <c r="E20" s="4941"/>
      <c r="F20" s="4941" t="s">
        <v>1097</v>
      </c>
      <c r="G20" s="4941"/>
      <c r="H20" s="4941"/>
      <c r="I20" s="4941" t="s">
        <v>1098</v>
      </c>
      <c r="J20" s="4941"/>
      <c r="K20" s="4942"/>
      <c r="L20" s="703"/>
    </row>
    <row r="21" spans="2:12" ht="21" customHeight="1">
      <c r="B21" s="4940"/>
      <c r="C21" s="714" t="s">
        <v>1099</v>
      </c>
      <c r="D21" s="714" t="s">
        <v>871</v>
      </c>
      <c r="E21" s="714" t="s">
        <v>906</v>
      </c>
      <c r="F21" s="714" t="s">
        <v>1099</v>
      </c>
      <c r="G21" s="714" t="s">
        <v>871</v>
      </c>
      <c r="H21" s="714" t="s">
        <v>906</v>
      </c>
      <c r="I21" s="714" t="s">
        <v>1099</v>
      </c>
      <c r="J21" s="714" t="s">
        <v>871</v>
      </c>
      <c r="K21" s="715" t="s">
        <v>906</v>
      </c>
      <c r="L21" s="716"/>
    </row>
    <row r="22" spans="2:12" s="720" customFormat="1" ht="6" customHeight="1">
      <c r="B22" s="717"/>
      <c r="C22" s="718"/>
      <c r="D22" s="718"/>
      <c r="E22" s="718"/>
      <c r="F22" s="718"/>
      <c r="G22" s="718"/>
      <c r="H22" s="718"/>
      <c r="I22" s="718"/>
      <c r="J22" s="718"/>
      <c r="K22" s="718"/>
      <c r="L22" s="719"/>
    </row>
    <row r="23" spans="2:12" s="720" customFormat="1" ht="12" customHeight="1">
      <c r="B23" s="4943" t="s">
        <v>164</v>
      </c>
      <c r="C23" s="4773"/>
      <c r="D23" s="4773"/>
      <c r="E23" s="4773"/>
      <c r="F23" s="4773"/>
      <c r="G23" s="4773"/>
      <c r="H23" s="4773"/>
      <c r="I23" s="4773"/>
      <c r="J23" s="4773"/>
      <c r="K23" s="4773"/>
      <c r="L23" s="719"/>
    </row>
    <row r="24" spans="2:12" s="722" customFormat="1" ht="12" customHeight="1">
      <c r="B24" s="4938" t="s">
        <v>1100</v>
      </c>
      <c r="C24" s="4938"/>
      <c r="D24" s="4938"/>
      <c r="E24" s="4938"/>
      <c r="F24" s="4938"/>
      <c r="G24" s="4938"/>
      <c r="H24" s="4938"/>
      <c r="I24" s="4938"/>
      <c r="J24" s="4938"/>
      <c r="K24" s="4938"/>
      <c r="L24" s="721"/>
    </row>
    <row r="25" spans="2:12" s="723" customFormat="1" ht="12" customHeight="1">
      <c r="B25" s="4938" t="s">
        <v>1101</v>
      </c>
      <c r="C25" s="4938"/>
      <c r="D25" s="4938"/>
      <c r="E25" s="4938"/>
      <c r="F25" s="4938"/>
      <c r="G25" s="4938"/>
      <c r="H25" s="4938"/>
      <c r="I25" s="4938"/>
      <c r="J25" s="4938"/>
      <c r="K25" s="4938"/>
      <c r="L25" s="721"/>
    </row>
    <row r="26" spans="2:12" s="725" customFormat="1" ht="6" customHeight="1">
      <c r="B26" s="724"/>
      <c r="C26" s="724"/>
      <c r="D26" s="724"/>
      <c r="E26" s="724"/>
      <c r="F26" s="724"/>
      <c r="G26" s="724"/>
      <c r="H26" s="724"/>
      <c r="I26" s="724"/>
      <c r="J26" s="724"/>
      <c r="K26" s="724"/>
      <c r="L26" s="724"/>
    </row>
    <row r="27" spans="2:12" s="727" customFormat="1">
      <c r="B27" s="4662" t="s">
        <v>220</v>
      </c>
      <c r="C27" s="4662"/>
      <c r="D27" s="4662"/>
      <c r="E27" s="4662"/>
      <c r="F27" s="4662"/>
      <c r="G27" s="4662"/>
      <c r="H27" s="726"/>
      <c r="I27" s="726"/>
      <c r="J27" s="726"/>
      <c r="K27" s="726"/>
      <c r="L27" s="726"/>
    </row>
    <row r="28" spans="2:12" s="725" customFormat="1">
      <c r="B28" s="4909" t="s">
        <v>1102</v>
      </c>
      <c r="C28" s="4909"/>
      <c r="D28" s="4909"/>
      <c r="E28" s="724"/>
      <c r="F28" s="724"/>
      <c r="G28" s="724"/>
      <c r="H28" s="724"/>
      <c r="I28" s="724"/>
      <c r="J28" s="724"/>
      <c r="K28" s="724"/>
      <c r="L28" s="724"/>
    </row>
    <row r="29" spans="2:12" s="725" customFormat="1">
      <c r="B29" s="696"/>
      <c r="C29" s="724"/>
      <c r="D29" s="724"/>
      <c r="E29" s="724"/>
      <c r="F29" s="724"/>
      <c r="G29" s="724"/>
      <c r="H29" s="724"/>
      <c r="I29" s="724"/>
      <c r="J29" s="724"/>
      <c r="K29" s="724"/>
      <c r="L29" s="724"/>
    </row>
  </sheetData>
  <mergeCells count="15">
    <mergeCell ref="B1:K1"/>
    <mergeCell ref="B2:K2"/>
    <mergeCell ref="B4:B5"/>
    <mergeCell ref="C4:E4"/>
    <mergeCell ref="F4:H4"/>
    <mergeCell ref="I4:K4"/>
    <mergeCell ref="B25:K25"/>
    <mergeCell ref="B27:G27"/>
    <mergeCell ref="B28:D28"/>
    <mergeCell ref="B20:B21"/>
    <mergeCell ref="C20:E20"/>
    <mergeCell ref="F20:H20"/>
    <mergeCell ref="I20:K20"/>
    <mergeCell ref="B23:K23"/>
    <mergeCell ref="B24:K24"/>
  </mergeCells>
  <hyperlinks>
    <hyperlink ref="C20:E20" r:id="rId1" display="Total"/>
    <hyperlink ref="F20:H20" r:id="rId2" display="0 - 14 years"/>
    <hyperlink ref="I20:K20" r:id="rId3" display="15 - 24 years"/>
    <hyperlink ref="I4:K4" r:id="rId4" display="15 a 24 anos"/>
    <hyperlink ref="F4:H4" r:id="rId5" display="0 a 14 anos"/>
    <hyperlink ref="C4:E4" r:id="rId6" display="Total"/>
    <hyperlink ref="B28" r:id="rId7"/>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8"/>
  <sheetViews>
    <sheetView showGridLines="0" workbookViewId="0">
      <pane ySplit="6" topLeftCell="A7" activePane="bottomLeft" state="frozen"/>
      <selection pane="bottomLeft" activeCell="B1" sqref="B1:J1"/>
    </sheetView>
  </sheetViews>
  <sheetFormatPr defaultColWidth="7.85546875" defaultRowHeight="11.25"/>
  <cols>
    <col min="1" max="1" width="6.7109375" style="8" customWidth="1"/>
    <col min="2" max="2" width="10.85546875" style="8" customWidth="1"/>
    <col min="3" max="3" width="15" style="8" customWidth="1"/>
    <col min="4" max="4" width="10" style="8" customWidth="1"/>
    <col min="5" max="5" width="15" style="8" customWidth="1"/>
    <col min="6" max="6" width="10" style="8" customWidth="1"/>
    <col min="7" max="7" width="15" style="8" customWidth="1"/>
    <col min="8" max="8" width="10" style="8" customWidth="1"/>
    <col min="9" max="9" width="15.5703125" style="8" customWidth="1"/>
    <col min="10" max="10" width="10" style="8" customWidth="1"/>
    <col min="11" max="11" width="6.7109375" style="8" customWidth="1"/>
    <col min="12" max="12" width="14.28515625" style="8" bestFit="1" customWidth="1"/>
    <col min="13" max="233" width="7.85546875" style="8"/>
    <col min="234" max="234" width="10.42578125" style="8" customWidth="1"/>
    <col min="235" max="235" width="15.42578125" style="8" customWidth="1"/>
    <col min="236" max="236" width="8.85546875" style="8" customWidth="1"/>
    <col min="237" max="237" width="15.42578125" style="8" customWidth="1"/>
    <col min="238" max="238" width="8.85546875" style="8" customWidth="1"/>
    <col min="239" max="239" width="15.42578125" style="8" customWidth="1"/>
    <col min="240" max="240" width="8.85546875" style="8" customWidth="1"/>
    <col min="241" max="241" width="15.42578125" style="8" customWidth="1"/>
    <col min="242" max="242" width="8.85546875" style="8" customWidth="1"/>
    <col min="243" max="243" width="7.7109375" style="8" customWidth="1"/>
    <col min="244" max="244" width="8.7109375" style="8" customWidth="1"/>
    <col min="245" max="489" width="7.85546875" style="8"/>
    <col min="490" max="490" width="10.42578125" style="8" customWidth="1"/>
    <col min="491" max="491" width="15.42578125" style="8" customWidth="1"/>
    <col min="492" max="492" width="8.85546875" style="8" customWidth="1"/>
    <col min="493" max="493" width="15.42578125" style="8" customWidth="1"/>
    <col min="494" max="494" width="8.85546875" style="8" customWidth="1"/>
    <col min="495" max="495" width="15.42578125" style="8" customWidth="1"/>
    <col min="496" max="496" width="8.85546875" style="8" customWidth="1"/>
    <col min="497" max="497" width="15.42578125" style="8" customWidth="1"/>
    <col min="498" max="498" width="8.85546875" style="8" customWidth="1"/>
    <col min="499" max="499" width="7.7109375" style="8" customWidth="1"/>
    <col min="500" max="500" width="8.7109375" style="8" customWidth="1"/>
    <col min="501" max="745" width="7.85546875" style="8"/>
    <col min="746" max="746" width="10.42578125" style="8" customWidth="1"/>
    <col min="747" max="747" width="15.42578125" style="8" customWidth="1"/>
    <col min="748" max="748" width="8.85546875" style="8" customWidth="1"/>
    <col min="749" max="749" width="15.42578125" style="8" customWidth="1"/>
    <col min="750" max="750" width="8.85546875" style="8" customWidth="1"/>
    <col min="751" max="751" width="15.42578125" style="8" customWidth="1"/>
    <col min="752" max="752" width="8.85546875" style="8" customWidth="1"/>
    <col min="753" max="753" width="15.42578125" style="8" customWidth="1"/>
    <col min="754" max="754" width="8.85546875" style="8" customWidth="1"/>
    <col min="755" max="755" width="7.7109375" style="8" customWidth="1"/>
    <col min="756" max="756" width="8.7109375" style="8" customWidth="1"/>
    <col min="757" max="1001" width="7.85546875" style="8"/>
    <col min="1002" max="1002" width="10.42578125" style="8" customWidth="1"/>
    <col min="1003" max="1003" width="15.42578125" style="8" customWidth="1"/>
    <col min="1004" max="1004" width="8.85546875" style="8" customWidth="1"/>
    <col min="1005" max="1005" width="15.42578125" style="8" customWidth="1"/>
    <col min="1006" max="1006" width="8.85546875" style="8" customWidth="1"/>
    <col min="1007" max="1007" width="15.42578125" style="8" customWidth="1"/>
    <col min="1008" max="1008" width="8.85546875" style="8" customWidth="1"/>
    <col min="1009" max="1009" width="15.42578125" style="8" customWidth="1"/>
    <col min="1010" max="1010" width="8.85546875" style="8" customWidth="1"/>
    <col min="1011" max="1011" width="7.7109375" style="8" customWidth="1"/>
    <col min="1012" max="1012" width="8.7109375" style="8" customWidth="1"/>
    <col min="1013" max="1257" width="7.85546875" style="8"/>
    <col min="1258" max="1258" width="10.42578125" style="8" customWidth="1"/>
    <col min="1259" max="1259" width="15.42578125" style="8" customWidth="1"/>
    <col min="1260" max="1260" width="8.85546875" style="8" customWidth="1"/>
    <col min="1261" max="1261" width="15.42578125" style="8" customWidth="1"/>
    <col min="1262" max="1262" width="8.85546875" style="8" customWidth="1"/>
    <col min="1263" max="1263" width="15.42578125" style="8" customWidth="1"/>
    <col min="1264" max="1264" width="8.85546875" style="8" customWidth="1"/>
    <col min="1265" max="1265" width="15.42578125" style="8" customWidth="1"/>
    <col min="1266" max="1266" width="8.85546875" style="8" customWidth="1"/>
    <col min="1267" max="1267" width="7.7109375" style="8" customWidth="1"/>
    <col min="1268" max="1268" width="8.7109375" style="8" customWidth="1"/>
    <col min="1269" max="1513" width="7.85546875" style="8"/>
    <col min="1514" max="1514" width="10.42578125" style="8" customWidth="1"/>
    <col min="1515" max="1515" width="15.42578125" style="8" customWidth="1"/>
    <col min="1516" max="1516" width="8.85546875" style="8" customWidth="1"/>
    <col min="1517" max="1517" width="15.42578125" style="8" customWidth="1"/>
    <col min="1518" max="1518" width="8.85546875" style="8" customWidth="1"/>
    <col min="1519" max="1519" width="15.42578125" style="8" customWidth="1"/>
    <col min="1520" max="1520" width="8.85546875" style="8" customWidth="1"/>
    <col min="1521" max="1521" width="15.42578125" style="8" customWidth="1"/>
    <col min="1522" max="1522" width="8.85546875" style="8" customWidth="1"/>
    <col min="1523" max="1523" width="7.7109375" style="8" customWidth="1"/>
    <col min="1524" max="1524" width="8.7109375" style="8" customWidth="1"/>
    <col min="1525" max="1769" width="7.85546875" style="8"/>
    <col min="1770" max="1770" width="10.42578125" style="8" customWidth="1"/>
    <col min="1771" max="1771" width="15.42578125" style="8" customWidth="1"/>
    <col min="1772" max="1772" width="8.85546875" style="8" customWidth="1"/>
    <col min="1773" max="1773" width="15.42578125" style="8" customWidth="1"/>
    <col min="1774" max="1774" width="8.85546875" style="8" customWidth="1"/>
    <col min="1775" max="1775" width="15.42578125" style="8" customWidth="1"/>
    <col min="1776" max="1776" width="8.85546875" style="8" customWidth="1"/>
    <col min="1777" max="1777" width="15.42578125" style="8" customWidth="1"/>
    <col min="1778" max="1778" width="8.85546875" style="8" customWidth="1"/>
    <col min="1779" max="1779" width="7.7109375" style="8" customWidth="1"/>
    <col min="1780" max="1780" width="8.7109375" style="8" customWidth="1"/>
    <col min="1781" max="2025" width="7.85546875" style="8"/>
    <col min="2026" max="2026" width="10.42578125" style="8" customWidth="1"/>
    <col min="2027" max="2027" width="15.42578125" style="8" customWidth="1"/>
    <col min="2028" max="2028" width="8.85546875" style="8" customWidth="1"/>
    <col min="2029" max="2029" width="15.42578125" style="8" customWidth="1"/>
    <col min="2030" max="2030" width="8.85546875" style="8" customWidth="1"/>
    <col min="2031" max="2031" width="15.42578125" style="8" customWidth="1"/>
    <col min="2032" max="2032" width="8.85546875" style="8" customWidth="1"/>
    <col min="2033" max="2033" width="15.42578125" style="8" customWidth="1"/>
    <col min="2034" max="2034" width="8.85546875" style="8" customWidth="1"/>
    <col min="2035" max="2035" width="7.7109375" style="8" customWidth="1"/>
    <col min="2036" max="2036" width="8.7109375" style="8" customWidth="1"/>
    <col min="2037" max="2281" width="7.85546875" style="8"/>
    <col min="2282" max="2282" width="10.42578125" style="8" customWidth="1"/>
    <col min="2283" max="2283" width="15.42578125" style="8" customWidth="1"/>
    <col min="2284" max="2284" width="8.85546875" style="8" customWidth="1"/>
    <col min="2285" max="2285" width="15.42578125" style="8" customWidth="1"/>
    <col min="2286" max="2286" width="8.85546875" style="8" customWidth="1"/>
    <col min="2287" max="2287" width="15.42578125" style="8" customWidth="1"/>
    <col min="2288" max="2288" width="8.85546875" style="8" customWidth="1"/>
    <col min="2289" max="2289" width="15.42578125" style="8" customWidth="1"/>
    <col min="2290" max="2290" width="8.85546875" style="8" customWidth="1"/>
    <col min="2291" max="2291" width="7.7109375" style="8" customWidth="1"/>
    <col min="2292" max="2292" width="8.7109375" style="8" customWidth="1"/>
    <col min="2293" max="2537" width="7.85546875" style="8"/>
    <col min="2538" max="2538" width="10.42578125" style="8" customWidth="1"/>
    <col min="2539" max="2539" width="15.42578125" style="8" customWidth="1"/>
    <col min="2540" max="2540" width="8.85546875" style="8" customWidth="1"/>
    <col min="2541" max="2541" width="15.42578125" style="8" customWidth="1"/>
    <col min="2542" max="2542" width="8.85546875" style="8" customWidth="1"/>
    <col min="2543" max="2543" width="15.42578125" style="8" customWidth="1"/>
    <col min="2544" max="2544" width="8.85546875" style="8" customWidth="1"/>
    <col min="2545" max="2545" width="15.42578125" style="8" customWidth="1"/>
    <col min="2546" max="2546" width="8.85546875" style="8" customWidth="1"/>
    <col min="2547" max="2547" width="7.7109375" style="8" customWidth="1"/>
    <col min="2548" max="2548" width="8.7109375" style="8" customWidth="1"/>
    <col min="2549" max="2793" width="7.85546875" style="8"/>
    <col min="2794" max="2794" width="10.42578125" style="8" customWidth="1"/>
    <col min="2795" max="2795" width="15.42578125" style="8" customWidth="1"/>
    <col min="2796" max="2796" width="8.85546875" style="8" customWidth="1"/>
    <col min="2797" max="2797" width="15.42578125" style="8" customWidth="1"/>
    <col min="2798" max="2798" width="8.85546875" style="8" customWidth="1"/>
    <col min="2799" max="2799" width="15.42578125" style="8" customWidth="1"/>
    <col min="2800" max="2800" width="8.85546875" style="8" customWidth="1"/>
    <col min="2801" max="2801" width="15.42578125" style="8" customWidth="1"/>
    <col min="2802" max="2802" width="8.85546875" style="8" customWidth="1"/>
    <col min="2803" max="2803" width="7.7109375" style="8" customWidth="1"/>
    <col min="2804" max="2804" width="8.7109375" style="8" customWidth="1"/>
    <col min="2805" max="3049" width="7.85546875" style="8"/>
    <col min="3050" max="3050" width="10.42578125" style="8" customWidth="1"/>
    <col min="3051" max="3051" width="15.42578125" style="8" customWidth="1"/>
    <col min="3052" max="3052" width="8.85546875" style="8" customWidth="1"/>
    <col min="3053" max="3053" width="15.42578125" style="8" customWidth="1"/>
    <col min="3054" max="3054" width="8.85546875" style="8" customWidth="1"/>
    <col min="3055" max="3055" width="15.42578125" style="8" customWidth="1"/>
    <col min="3056" max="3056" width="8.85546875" style="8" customWidth="1"/>
    <col min="3057" max="3057" width="15.42578125" style="8" customWidth="1"/>
    <col min="3058" max="3058" width="8.85546875" style="8" customWidth="1"/>
    <col min="3059" max="3059" width="7.7109375" style="8" customWidth="1"/>
    <col min="3060" max="3060" width="8.7109375" style="8" customWidth="1"/>
    <col min="3061" max="3305" width="7.85546875" style="8"/>
    <col min="3306" max="3306" width="10.42578125" style="8" customWidth="1"/>
    <col min="3307" max="3307" width="15.42578125" style="8" customWidth="1"/>
    <col min="3308" max="3308" width="8.85546875" style="8" customWidth="1"/>
    <col min="3309" max="3309" width="15.42578125" style="8" customWidth="1"/>
    <col min="3310" max="3310" width="8.85546875" style="8" customWidth="1"/>
    <col min="3311" max="3311" width="15.42578125" style="8" customWidth="1"/>
    <col min="3312" max="3312" width="8.85546875" style="8" customWidth="1"/>
    <col min="3313" max="3313" width="15.42578125" style="8" customWidth="1"/>
    <col min="3314" max="3314" width="8.85546875" style="8" customWidth="1"/>
    <col min="3315" max="3315" width="7.7109375" style="8" customWidth="1"/>
    <col min="3316" max="3316" width="8.7109375" style="8" customWidth="1"/>
    <col min="3317" max="3561" width="7.85546875" style="8"/>
    <col min="3562" max="3562" width="10.42578125" style="8" customWidth="1"/>
    <col min="3563" max="3563" width="15.42578125" style="8" customWidth="1"/>
    <col min="3564" max="3564" width="8.85546875" style="8" customWidth="1"/>
    <col min="3565" max="3565" width="15.42578125" style="8" customWidth="1"/>
    <col min="3566" max="3566" width="8.85546875" style="8" customWidth="1"/>
    <col min="3567" max="3567" width="15.42578125" style="8" customWidth="1"/>
    <col min="3568" max="3568" width="8.85546875" style="8" customWidth="1"/>
    <col min="3569" max="3569" width="15.42578125" style="8" customWidth="1"/>
    <col min="3570" max="3570" width="8.85546875" style="8" customWidth="1"/>
    <col min="3571" max="3571" width="7.7109375" style="8" customWidth="1"/>
    <col min="3572" max="3572" width="8.7109375" style="8" customWidth="1"/>
    <col min="3573" max="3817" width="7.85546875" style="8"/>
    <col min="3818" max="3818" width="10.42578125" style="8" customWidth="1"/>
    <col min="3819" max="3819" width="15.42578125" style="8" customWidth="1"/>
    <col min="3820" max="3820" width="8.85546875" style="8" customWidth="1"/>
    <col min="3821" max="3821" width="15.42578125" style="8" customWidth="1"/>
    <col min="3822" max="3822" width="8.85546875" style="8" customWidth="1"/>
    <col min="3823" max="3823" width="15.42578125" style="8" customWidth="1"/>
    <col min="3824" max="3824" width="8.85546875" style="8" customWidth="1"/>
    <col min="3825" max="3825" width="15.42578125" style="8" customWidth="1"/>
    <col min="3826" max="3826" width="8.85546875" style="8" customWidth="1"/>
    <col min="3827" max="3827" width="7.7109375" style="8" customWidth="1"/>
    <col min="3828" max="3828" width="8.7109375" style="8" customWidth="1"/>
    <col min="3829" max="4073" width="7.85546875" style="8"/>
    <col min="4074" max="4074" width="10.42578125" style="8" customWidth="1"/>
    <col min="4075" max="4075" width="15.42578125" style="8" customWidth="1"/>
    <col min="4076" max="4076" width="8.85546875" style="8" customWidth="1"/>
    <col min="4077" max="4077" width="15.42578125" style="8" customWidth="1"/>
    <col min="4078" max="4078" width="8.85546875" style="8" customWidth="1"/>
    <col min="4079" max="4079" width="15.42578125" style="8" customWidth="1"/>
    <col min="4080" max="4080" width="8.85546875" style="8" customWidth="1"/>
    <col min="4081" max="4081" width="15.42578125" style="8" customWidth="1"/>
    <col min="4082" max="4082" width="8.85546875" style="8" customWidth="1"/>
    <col min="4083" max="4083" width="7.7109375" style="8" customWidth="1"/>
    <col min="4084" max="4084" width="8.7109375" style="8" customWidth="1"/>
    <col min="4085" max="4329" width="7.85546875" style="8"/>
    <col min="4330" max="4330" width="10.42578125" style="8" customWidth="1"/>
    <col min="4331" max="4331" width="15.42578125" style="8" customWidth="1"/>
    <col min="4332" max="4332" width="8.85546875" style="8" customWidth="1"/>
    <col min="4333" max="4333" width="15.42578125" style="8" customWidth="1"/>
    <col min="4334" max="4334" width="8.85546875" style="8" customWidth="1"/>
    <col min="4335" max="4335" width="15.42578125" style="8" customWidth="1"/>
    <col min="4336" max="4336" width="8.85546875" style="8" customWidth="1"/>
    <col min="4337" max="4337" width="15.42578125" style="8" customWidth="1"/>
    <col min="4338" max="4338" width="8.85546875" style="8" customWidth="1"/>
    <col min="4339" max="4339" width="7.7109375" style="8" customWidth="1"/>
    <col min="4340" max="4340" width="8.7109375" style="8" customWidth="1"/>
    <col min="4341" max="4585" width="7.85546875" style="8"/>
    <col min="4586" max="4586" width="10.42578125" style="8" customWidth="1"/>
    <col min="4587" max="4587" width="15.42578125" style="8" customWidth="1"/>
    <col min="4588" max="4588" width="8.85546875" style="8" customWidth="1"/>
    <col min="4589" max="4589" width="15.42578125" style="8" customWidth="1"/>
    <col min="4590" max="4590" width="8.85546875" style="8" customWidth="1"/>
    <col min="4591" max="4591" width="15.42578125" style="8" customWidth="1"/>
    <col min="4592" max="4592" width="8.85546875" style="8" customWidth="1"/>
    <col min="4593" max="4593" width="15.42578125" style="8" customWidth="1"/>
    <col min="4594" max="4594" width="8.85546875" style="8" customWidth="1"/>
    <col min="4595" max="4595" width="7.7109375" style="8" customWidth="1"/>
    <col min="4596" max="4596" width="8.7109375" style="8" customWidth="1"/>
    <col min="4597" max="4841" width="7.85546875" style="8"/>
    <col min="4842" max="4842" width="10.42578125" style="8" customWidth="1"/>
    <col min="4843" max="4843" width="15.42578125" style="8" customWidth="1"/>
    <col min="4844" max="4844" width="8.85546875" style="8" customWidth="1"/>
    <col min="4845" max="4845" width="15.42578125" style="8" customWidth="1"/>
    <col min="4846" max="4846" width="8.85546875" style="8" customWidth="1"/>
    <col min="4847" max="4847" width="15.42578125" style="8" customWidth="1"/>
    <col min="4848" max="4848" width="8.85546875" style="8" customWidth="1"/>
    <col min="4849" max="4849" width="15.42578125" style="8" customWidth="1"/>
    <col min="4850" max="4850" width="8.85546875" style="8" customWidth="1"/>
    <col min="4851" max="4851" width="7.7109375" style="8" customWidth="1"/>
    <col min="4852" max="4852" width="8.7109375" style="8" customWidth="1"/>
    <col min="4853" max="5097" width="7.85546875" style="8"/>
    <col min="5098" max="5098" width="10.42578125" style="8" customWidth="1"/>
    <col min="5099" max="5099" width="15.42578125" style="8" customWidth="1"/>
    <col min="5100" max="5100" width="8.85546875" style="8" customWidth="1"/>
    <col min="5101" max="5101" width="15.42578125" style="8" customWidth="1"/>
    <col min="5102" max="5102" width="8.85546875" style="8" customWidth="1"/>
    <col min="5103" max="5103" width="15.42578125" style="8" customWidth="1"/>
    <col min="5104" max="5104" width="8.85546875" style="8" customWidth="1"/>
    <col min="5105" max="5105" width="15.42578125" style="8" customWidth="1"/>
    <col min="5106" max="5106" width="8.85546875" style="8" customWidth="1"/>
    <col min="5107" max="5107" width="7.7109375" style="8" customWidth="1"/>
    <col min="5108" max="5108" width="8.7109375" style="8" customWidth="1"/>
    <col min="5109" max="5353" width="7.85546875" style="8"/>
    <col min="5354" max="5354" width="10.42578125" style="8" customWidth="1"/>
    <col min="5355" max="5355" width="15.42578125" style="8" customWidth="1"/>
    <col min="5356" max="5356" width="8.85546875" style="8" customWidth="1"/>
    <col min="5357" max="5357" width="15.42578125" style="8" customWidth="1"/>
    <col min="5358" max="5358" width="8.85546875" style="8" customWidth="1"/>
    <col min="5359" max="5359" width="15.42578125" style="8" customWidth="1"/>
    <col min="5360" max="5360" width="8.85546875" style="8" customWidth="1"/>
    <col min="5361" max="5361" width="15.42578125" style="8" customWidth="1"/>
    <col min="5362" max="5362" width="8.85546875" style="8" customWidth="1"/>
    <col min="5363" max="5363" width="7.7109375" style="8" customWidth="1"/>
    <col min="5364" max="5364" width="8.7109375" style="8" customWidth="1"/>
    <col min="5365" max="5609" width="7.85546875" style="8"/>
    <col min="5610" max="5610" width="10.42578125" style="8" customWidth="1"/>
    <col min="5611" max="5611" width="15.42578125" style="8" customWidth="1"/>
    <col min="5612" max="5612" width="8.85546875" style="8" customWidth="1"/>
    <col min="5613" max="5613" width="15.42578125" style="8" customWidth="1"/>
    <col min="5614" max="5614" width="8.85546875" style="8" customWidth="1"/>
    <col min="5615" max="5615" width="15.42578125" style="8" customWidth="1"/>
    <col min="5616" max="5616" width="8.85546875" style="8" customWidth="1"/>
    <col min="5617" max="5617" width="15.42578125" style="8" customWidth="1"/>
    <col min="5618" max="5618" width="8.85546875" style="8" customWidth="1"/>
    <col min="5619" max="5619" width="7.7109375" style="8" customWidth="1"/>
    <col min="5620" max="5620" width="8.7109375" style="8" customWidth="1"/>
    <col min="5621" max="5865" width="7.85546875" style="8"/>
    <col min="5866" max="5866" width="10.42578125" style="8" customWidth="1"/>
    <col min="5867" max="5867" width="15.42578125" style="8" customWidth="1"/>
    <col min="5868" max="5868" width="8.85546875" style="8" customWidth="1"/>
    <col min="5869" max="5869" width="15.42578125" style="8" customWidth="1"/>
    <col min="5870" max="5870" width="8.85546875" style="8" customWidth="1"/>
    <col min="5871" max="5871" width="15.42578125" style="8" customWidth="1"/>
    <col min="5872" max="5872" width="8.85546875" style="8" customWidth="1"/>
    <col min="5873" max="5873" width="15.42578125" style="8" customWidth="1"/>
    <col min="5874" max="5874" width="8.85546875" style="8" customWidth="1"/>
    <col min="5875" max="5875" width="7.7109375" style="8" customWidth="1"/>
    <col min="5876" max="5876" width="8.7109375" style="8" customWidth="1"/>
    <col min="5877" max="6121" width="7.85546875" style="8"/>
    <col min="6122" max="6122" width="10.42578125" style="8" customWidth="1"/>
    <col min="6123" max="6123" width="15.42578125" style="8" customWidth="1"/>
    <col min="6124" max="6124" width="8.85546875" style="8" customWidth="1"/>
    <col min="6125" max="6125" width="15.42578125" style="8" customWidth="1"/>
    <col min="6126" max="6126" width="8.85546875" style="8" customWidth="1"/>
    <col min="6127" max="6127" width="15.42578125" style="8" customWidth="1"/>
    <col min="6128" max="6128" width="8.85546875" style="8" customWidth="1"/>
    <col min="6129" max="6129" width="15.42578125" style="8" customWidth="1"/>
    <col min="6130" max="6130" width="8.85546875" style="8" customWidth="1"/>
    <col min="6131" max="6131" width="7.7109375" style="8" customWidth="1"/>
    <col min="6132" max="6132" width="8.7109375" style="8" customWidth="1"/>
    <col min="6133" max="6377" width="7.85546875" style="8"/>
    <col min="6378" max="6378" width="10.42578125" style="8" customWidth="1"/>
    <col min="6379" max="6379" width="15.42578125" style="8" customWidth="1"/>
    <col min="6380" max="6380" width="8.85546875" style="8" customWidth="1"/>
    <col min="6381" max="6381" width="15.42578125" style="8" customWidth="1"/>
    <col min="6382" max="6382" width="8.85546875" style="8" customWidth="1"/>
    <col min="6383" max="6383" width="15.42578125" style="8" customWidth="1"/>
    <col min="6384" max="6384" width="8.85546875" style="8" customWidth="1"/>
    <col min="6385" max="6385" width="15.42578125" style="8" customWidth="1"/>
    <col min="6386" max="6386" width="8.85546875" style="8" customWidth="1"/>
    <col min="6387" max="6387" width="7.7109375" style="8" customWidth="1"/>
    <col min="6388" max="6388" width="8.7109375" style="8" customWidth="1"/>
    <col min="6389" max="6633" width="7.85546875" style="8"/>
    <col min="6634" max="6634" width="10.42578125" style="8" customWidth="1"/>
    <col min="6635" max="6635" width="15.42578125" style="8" customWidth="1"/>
    <col min="6636" max="6636" width="8.85546875" style="8" customWidth="1"/>
    <col min="6637" max="6637" width="15.42578125" style="8" customWidth="1"/>
    <col min="6638" max="6638" width="8.85546875" style="8" customWidth="1"/>
    <col min="6639" max="6639" width="15.42578125" style="8" customWidth="1"/>
    <col min="6640" max="6640" width="8.85546875" style="8" customWidth="1"/>
    <col min="6641" max="6641" width="15.42578125" style="8" customWidth="1"/>
    <col min="6642" max="6642" width="8.85546875" style="8" customWidth="1"/>
    <col min="6643" max="6643" width="7.7109375" style="8" customWidth="1"/>
    <col min="6644" max="6644" width="8.7109375" style="8" customWidth="1"/>
    <col min="6645" max="6889" width="7.85546875" style="8"/>
    <col min="6890" max="6890" width="10.42578125" style="8" customWidth="1"/>
    <col min="6891" max="6891" width="15.42578125" style="8" customWidth="1"/>
    <col min="6892" max="6892" width="8.85546875" style="8" customWidth="1"/>
    <col min="6893" max="6893" width="15.42578125" style="8" customWidth="1"/>
    <col min="6894" max="6894" width="8.85546875" style="8" customWidth="1"/>
    <col min="6895" max="6895" width="15.42578125" style="8" customWidth="1"/>
    <col min="6896" max="6896" width="8.85546875" style="8" customWidth="1"/>
    <col min="6897" max="6897" width="15.42578125" style="8" customWidth="1"/>
    <col min="6898" max="6898" width="8.85546875" style="8" customWidth="1"/>
    <col min="6899" max="6899" width="7.7109375" style="8" customWidth="1"/>
    <col min="6900" max="6900" width="8.7109375" style="8" customWidth="1"/>
    <col min="6901" max="7145" width="7.85546875" style="8"/>
    <col min="7146" max="7146" width="10.42578125" style="8" customWidth="1"/>
    <col min="7147" max="7147" width="15.42578125" style="8" customWidth="1"/>
    <col min="7148" max="7148" width="8.85546875" style="8" customWidth="1"/>
    <col min="7149" max="7149" width="15.42578125" style="8" customWidth="1"/>
    <col min="7150" max="7150" width="8.85546875" style="8" customWidth="1"/>
    <col min="7151" max="7151" width="15.42578125" style="8" customWidth="1"/>
    <col min="7152" max="7152" width="8.85546875" style="8" customWidth="1"/>
    <col min="7153" max="7153" width="15.42578125" style="8" customWidth="1"/>
    <col min="7154" max="7154" width="8.85546875" style="8" customWidth="1"/>
    <col min="7155" max="7155" width="7.7109375" style="8" customWidth="1"/>
    <col min="7156" max="7156" width="8.7109375" style="8" customWidth="1"/>
    <col min="7157" max="7401" width="7.85546875" style="8"/>
    <col min="7402" max="7402" width="10.42578125" style="8" customWidth="1"/>
    <col min="7403" max="7403" width="15.42578125" style="8" customWidth="1"/>
    <col min="7404" max="7404" width="8.85546875" style="8" customWidth="1"/>
    <col min="7405" max="7405" width="15.42578125" style="8" customWidth="1"/>
    <col min="7406" max="7406" width="8.85546875" style="8" customWidth="1"/>
    <col min="7407" max="7407" width="15.42578125" style="8" customWidth="1"/>
    <col min="7408" max="7408" width="8.85546875" style="8" customWidth="1"/>
    <col min="7409" max="7409" width="15.42578125" style="8" customWidth="1"/>
    <col min="7410" max="7410" width="8.85546875" style="8" customWidth="1"/>
    <col min="7411" max="7411" width="7.7109375" style="8" customWidth="1"/>
    <col min="7412" max="7412" width="8.7109375" style="8" customWidth="1"/>
    <col min="7413" max="7657" width="7.85546875" style="8"/>
    <col min="7658" max="7658" width="10.42578125" style="8" customWidth="1"/>
    <col min="7659" max="7659" width="15.42578125" style="8" customWidth="1"/>
    <col min="7660" max="7660" width="8.85546875" style="8" customWidth="1"/>
    <col min="7661" max="7661" width="15.42578125" style="8" customWidth="1"/>
    <col min="7662" max="7662" width="8.85546875" style="8" customWidth="1"/>
    <col min="7663" max="7663" width="15.42578125" style="8" customWidth="1"/>
    <col min="7664" max="7664" width="8.85546875" style="8" customWidth="1"/>
    <col min="7665" max="7665" width="15.42578125" style="8" customWidth="1"/>
    <col min="7666" max="7666" width="8.85546875" style="8" customWidth="1"/>
    <col min="7667" max="7667" width="7.7109375" style="8" customWidth="1"/>
    <col min="7668" max="7668" width="8.7109375" style="8" customWidth="1"/>
    <col min="7669" max="7913" width="7.85546875" style="8"/>
    <col min="7914" max="7914" width="10.42578125" style="8" customWidth="1"/>
    <col min="7915" max="7915" width="15.42578125" style="8" customWidth="1"/>
    <col min="7916" max="7916" width="8.85546875" style="8" customWidth="1"/>
    <col min="7917" max="7917" width="15.42578125" style="8" customWidth="1"/>
    <col min="7918" max="7918" width="8.85546875" style="8" customWidth="1"/>
    <col min="7919" max="7919" width="15.42578125" style="8" customWidth="1"/>
    <col min="7920" max="7920" width="8.85546875" style="8" customWidth="1"/>
    <col min="7921" max="7921" width="15.42578125" style="8" customWidth="1"/>
    <col min="7922" max="7922" width="8.85546875" style="8" customWidth="1"/>
    <col min="7923" max="7923" width="7.7109375" style="8" customWidth="1"/>
    <col min="7924" max="7924" width="8.7109375" style="8" customWidth="1"/>
    <col min="7925" max="8169" width="7.85546875" style="8"/>
    <col min="8170" max="8170" width="10.42578125" style="8" customWidth="1"/>
    <col min="8171" max="8171" width="15.42578125" style="8" customWidth="1"/>
    <col min="8172" max="8172" width="8.85546875" style="8" customWidth="1"/>
    <col min="8173" max="8173" width="15.42578125" style="8" customWidth="1"/>
    <col min="8174" max="8174" width="8.85546875" style="8" customWidth="1"/>
    <col min="8175" max="8175" width="15.42578125" style="8" customWidth="1"/>
    <col min="8176" max="8176" width="8.85546875" style="8" customWidth="1"/>
    <col min="8177" max="8177" width="15.42578125" style="8" customWidth="1"/>
    <col min="8178" max="8178" width="8.85546875" style="8" customWidth="1"/>
    <col min="8179" max="8179" width="7.7109375" style="8" customWidth="1"/>
    <col min="8180" max="8180" width="8.7109375" style="8" customWidth="1"/>
    <col min="8181" max="8425" width="7.85546875" style="8"/>
    <col min="8426" max="8426" width="10.42578125" style="8" customWidth="1"/>
    <col min="8427" max="8427" width="15.42578125" style="8" customWidth="1"/>
    <col min="8428" max="8428" width="8.85546875" style="8" customWidth="1"/>
    <col min="8429" max="8429" width="15.42578125" style="8" customWidth="1"/>
    <col min="8430" max="8430" width="8.85546875" style="8" customWidth="1"/>
    <col min="8431" max="8431" width="15.42578125" style="8" customWidth="1"/>
    <col min="8432" max="8432" width="8.85546875" style="8" customWidth="1"/>
    <col min="8433" max="8433" width="15.42578125" style="8" customWidth="1"/>
    <col min="8434" max="8434" width="8.85546875" style="8" customWidth="1"/>
    <col min="8435" max="8435" width="7.7109375" style="8" customWidth="1"/>
    <col min="8436" max="8436" width="8.7109375" style="8" customWidth="1"/>
    <col min="8437" max="8681" width="7.85546875" style="8"/>
    <col min="8682" max="8682" width="10.42578125" style="8" customWidth="1"/>
    <col min="8683" max="8683" width="15.42578125" style="8" customWidth="1"/>
    <col min="8684" max="8684" width="8.85546875" style="8" customWidth="1"/>
    <col min="8685" max="8685" width="15.42578125" style="8" customWidth="1"/>
    <col min="8686" max="8686" width="8.85546875" style="8" customWidth="1"/>
    <col min="8687" max="8687" width="15.42578125" style="8" customWidth="1"/>
    <col min="8688" max="8688" width="8.85546875" style="8" customWidth="1"/>
    <col min="8689" max="8689" width="15.42578125" style="8" customWidth="1"/>
    <col min="8690" max="8690" width="8.85546875" style="8" customWidth="1"/>
    <col min="8691" max="8691" width="7.7109375" style="8" customWidth="1"/>
    <col min="8692" max="8692" width="8.7109375" style="8" customWidth="1"/>
    <col min="8693" max="8937" width="7.85546875" style="8"/>
    <col min="8938" max="8938" width="10.42578125" style="8" customWidth="1"/>
    <col min="8939" max="8939" width="15.42578125" style="8" customWidth="1"/>
    <col min="8940" max="8940" width="8.85546875" style="8" customWidth="1"/>
    <col min="8941" max="8941" width="15.42578125" style="8" customWidth="1"/>
    <col min="8942" max="8942" width="8.85546875" style="8" customWidth="1"/>
    <col min="8943" max="8943" width="15.42578125" style="8" customWidth="1"/>
    <col min="8944" max="8944" width="8.85546875" style="8" customWidth="1"/>
    <col min="8945" max="8945" width="15.42578125" style="8" customWidth="1"/>
    <col min="8946" max="8946" width="8.85546875" style="8" customWidth="1"/>
    <col min="8947" max="8947" width="7.7109375" style="8" customWidth="1"/>
    <col min="8948" max="8948" width="8.7109375" style="8" customWidth="1"/>
    <col min="8949" max="9193" width="7.85546875" style="8"/>
    <col min="9194" max="9194" width="10.42578125" style="8" customWidth="1"/>
    <col min="9195" max="9195" width="15.42578125" style="8" customWidth="1"/>
    <col min="9196" max="9196" width="8.85546875" style="8" customWidth="1"/>
    <col min="9197" max="9197" width="15.42578125" style="8" customWidth="1"/>
    <col min="9198" max="9198" width="8.85546875" style="8" customWidth="1"/>
    <col min="9199" max="9199" width="15.42578125" style="8" customWidth="1"/>
    <col min="9200" max="9200" width="8.85546875" style="8" customWidth="1"/>
    <col min="9201" max="9201" width="15.42578125" style="8" customWidth="1"/>
    <col min="9202" max="9202" width="8.85546875" style="8" customWidth="1"/>
    <col min="9203" max="9203" width="7.7109375" style="8" customWidth="1"/>
    <col min="9204" max="9204" width="8.7109375" style="8" customWidth="1"/>
    <col min="9205" max="9449" width="7.85546875" style="8"/>
    <col min="9450" max="9450" width="10.42578125" style="8" customWidth="1"/>
    <col min="9451" max="9451" width="15.42578125" style="8" customWidth="1"/>
    <col min="9452" max="9452" width="8.85546875" style="8" customWidth="1"/>
    <col min="9453" max="9453" width="15.42578125" style="8" customWidth="1"/>
    <col min="9454" max="9454" width="8.85546875" style="8" customWidth="1"/>
    <col min="9455" max="9455" width="15.42578125" style="8" customWidth="1"/>
    <col min="9456" max="9456" width="8.85546875" style="8" customWidth="1"/>
    <col min="9457" max="9457" width="15.42578125" style="8" customWidth="1"/>
    <col min="9458" max="9458" width="8.85546875" style="8" customWidth="1"/>
    <col min="9459" max="9459" width="7.7109375" style="8" customWidth="1"/>
    <col min="9460" max="9460" width="8.7109375" style="8" customWidth="1"/>
    <col min="9461" max="9705" width="7.85546875" style="8"/>
    <col min="9706" max="9706" width="10.42578125" style="8" customWidth="1"/>
    <col min="9707" max="9707" width="15.42578125" style="8" customWidth="1"/>
    <col min="9708" max="9708" width="8.85546875" style="8" customWidth="1"/>
    <col min="9709" max="9709" width="15.42578125" style="8" customWidth="1"/>
    <col min="9710" max="9710" width="8.85546875" style="8" customWidth="1"/>
    <col min="9711" max="9711" width="15.42578125" style="8" customWidth="1"/>
    <col min="9712" max="9712" width="8.85546875" style="8" customWidth="1"/>
    <col min="9713" max="9713" width="15.42578125" style="8" customWidth="1"/>
    <col min="9714" max="9714" width="8.85546875" style="8" customWidth="1"/>
    <col min="9715" max="9715" width="7.7109375" style="8" customWidth="1"/>
    <col min="9716" max="9716" width="8.7109375" style="8" customWidth="1"/>
    <col min="9717" max="9961" width="7.85546875" style="8"/>
    <col min="9962" max="9962" width="10.42578125" style="8" customWidth="1"/>
    <col min="9963" max="9963" width="15.42578125" style="8" customWidth="1"/>
    <col min="9964" max="9964" width="8.85546875" style="8" customWidth="1"/>
    <col min="9965" max="9965" width="15.42578125" style="8" customWidth="1"/>
    <col min="9966" max="9966" width="8.85546875" style="8" customWidth="1"/>
    <col min="9967" max="9967" width="15.42578125" style="8" customWidth="1"/>
    <col min="9968" max="9968" width="8.85546875" style="8" customWidth="1"/>
    <col min="9969" max="9969" width="15.42578125" style="8" customWidth="1"/>
    <col min="9970" max="9970" width="8.85546875" style="8" customWidth="1"/>
    <col min="9971" max="9971" width="7.7109375" style="8" customWidth="1"/>
    <col min="9972" max="9972" width="8.7109375" style="8" customWidth="1"/>
    <col min="9973" max="10217" width="7.85546875" style="8"/>
    <col min="10218" max="10218" width="10.42578125" style="8" customWidth="1"/>
    <col min="10219" max="10219" width="15.42578125" style="8" customWidth="1"/>
    <col min="10220" max="10220" width="8.85546875" style="8" customWidth="1"/>
    <col min="10221" max="10221" width="15.42578125" style="8" customWidth="1"/>
    <col min="10222" max="10222" width="8.85546875" style="8" customWidth="1"/>
    <col min="10223" max="10223" width="15.42578125" style="8" customWidth="1"/>
    <col min="10224" max="10224" width="8.85546875" style="8" customWidth="1"/>
    <col min="10225" max="10225" width="15.42578125" style="8" customWidth="1"/>
    <col min="10226" max="10226" width="8.85546875" style="8" customWidth="1"/>
    <col min="10227" max="10227" width="7.7109375" style="8" customWidth="1"/>
    <col min="10228" max="10228" width="8.7109375" style="8" customWidth="1"/>
    <col min="10229" max="10473" width="7.85546875" style="8"/>
    <col min="10474" max="10474" width="10.42578125" style="8" customWidth="1"/>
    <col min="10475" max="10475" width="15.42578125" style="8" customWidth="1"/>
    <col min="10476" max="10476" width="8.85546875" style="8" customWidth="1"/>
    <col min="10477" max="10477" width="15.42578125" style="8" customWidth="1"/>
    <col min="10478" max="10478" width="8.85546875" style="8" customWidth="1"/>
    <col min="10479" max="10479" width="15.42578125" style="8" customWidth="1"/>
    <col min="10480" max="10480" width="8.85546875" style="8" customWidth="1"/>
    <col min="10481" max="10481" width="15.42578125" style="8" customWidth="1"/>
    <col min="10482" max="10482" width="8.85546875" style="8" customWidth="1"/>
    <col min="10483" max="10483" width="7.7109375" style="8" customWidth="1"/>
    <col min="10484" max="10484" width="8.7109375" style="8" customWidth="1"/>
    <col min="10485" max="10729" width="7.85546875" style="8"/>
    <col min="10730" max="10730" width="10.42578125" style="8" customWidth="1"/>
    <col min="10731" max="10731" width="15.42578125" style="8" customWidth="1"/>
    <col min="10732" max="10732" width="8.85546875" style="8" customWidth="1"/>
    <col min="10733" max="10733" width="15.42578125" style="8" customWidth="1"/>
    <col min="10734" max="10734" width="8.85546875" style="8" customWidth="1"/>
    <col min="10735" max="10735" width="15.42578125" style="8" customWidth="1"/>
    <col min="10736" max="10736" width="8.85546875" style="8" customWidth="1"/>
    <col min="10737" max="10737" width="15.42578125" style="8" customWidth="1"/>
    <col min="10738" max="10738" width="8.85546875" style="8" customWidth="1"/>
    <col min="10739" max="10739" width="7.7109375" style="8" customWidth="1"/>
    <col min="10740" max="10740" width="8.7109375" style="8" customWidth="1"/>
    <col min="10741" max="10985" width="7.85546875" style="8"/>
    <col min="10986" max="10986" width="10.42578125" style="8" customWidth="1"/>
    <col min="10987" max="10987" width="15.42578125" style="8" customWidth="1"/>
    <col min="10988" max="10988" width="8.85546875" style="8" customWidth="1"/>
    <col min="10989" max="10989" width="15.42578125" style="8" customWidth="1"/>
    <col min="10990" max="10990" width="8.85546875" style="8" customWidth="1"/>
    <col min="10991" max="10991" width="15.42578125" style="8" customWidth="1"/>
    <col min="10992" max="10992" width="8.85546875" style="8" customWidth="1"/>
    <col min="10993" max="10993" width="15.42578125" style="8" customWidth="1"/>
    <col min="10994" max="10994" width="8.85546875" style="8" customWidth="1"/>
    <col min="10995" max="10995" width="7.7109375" style="8" customWidth="1"/>
    <col min="10996" max="10996" width="8.7109375" style="8" customWidth="1"/>
    <col min="10997" max="11241" width="7.85546875" style="8"/>
    <col min="11242" max="11242" width="10.42578125" style="8" customWidth="1"/>
    <col min="11243" max="11243" width="15.42578125" style="8" customWidth="1"/>
    <col min="11244" max="11244" width="8.85546875" style="8" customWidth="1"/>
    <col min="11245" max="11245" width="15.42578125" style="8" customWidth="1"/>
    <col min="11246" max="11246" width="8.85546875" style="8" customWidth="1"/>
    <col min="11247" max="11247" width="15.42578125" style="8" customWidth="1"/>
    <col min="11248" max="11248" width="8.85546875" style="8" customWidth="1"/>
    <col min="11249" max="11249" width="15.42578125" style="8" customWidth="1"/>
    <col min="11250" max="11250" width="8.85546875" style="8" customWidth="1"/>
    <col min="11251" max="11251" width="7.7109375" style="8" customWidth="1"/>
    <col min="11252" max="11252" width="8.7109375" style="8" customWidth="1"/>
    <col min="11253" max="11497" width="7.85546875" style="8"/>
    <col min="11498" max="11498" width="10.42578125" style="8" customWidth="1"/>
    <col min="11499" max="11499" width="15.42578125" style="8" customWidth="1"/>
    <col min="11500" max="11500" width="8.85546875" style="8" customWidth="1"/>
    <col min="11501" max="11501" width="15.42578125" style="8" customWidth="1"/>
    <col min="11502" max="11502" width="8.85546875" style="8" customWidth="1"/>
    <col min="11503" max="11503" width="15.42578125" style="8" customWidth="1"/>
    <col min="11504" max="11504" width="8.85546875" style="8" customWidth="1"/>
    <col min="11505" max="11505" width="15.42578125" style="8" customWidth="1"/>
    <col min="11506" max="11506" width="8.85546875" style="8" customWidth="1"/>
    <col min="11507" max="11507" width="7.7109375" style="8" customWidth="1"/>
    <col min="11508" max="11508" width="8.7109375" style="8" customWidth="1"/>
    <col min="11509" max="11753" width="7.85546875" style="8"/>
    <col min="11754" max="11754" width="10.42578125" style="8" customWidth="1"/>
    <col min="11755" max="11755" width="15.42578125" style="8" customWidth="1"/>
    <col min="11756" max="11756" width="8.85546875" style="8" customWidth="1"/>
    <col min="11757" max="11757" width="15.42578125" style="8" customWidth="1"/>
    <col min="11758" max="11758" width="8.85546875" style="8" customWidth="1"/>
    <col min="11759" max="11759" width="15.42578125" style="8" customWidth="1"/>
    <col min="11760" max="11760" width="8.85546875" style="8" customWidth="1"/>
    <col min="11761" max="11761" width="15.42578125" style="8" customWidth="1"/>
    <col min="11762" max="11762" width="8.85546875" style="8" customWidth="1"/>
    <col min="11763" max="11763" width="7.7109375" style="8" customWidth="1"/>
    <col min="11764" max="11764" width="8.7109375" style="8" customWidth="1"/>
    <col min="11765" max="12009" width="7.85546875" style="8"/>
    <col min="12010" max="12010" width="10.42578125" style="8" customWidth="1"/>
    <col min="12011" max="12011" width="15.42578125" style="8" customWidth="1"/>
    <col min="12012" max="12012" width="8.85546875" style="8" customWidth="1"/>
    <col min="12013" max="12013" width="15.42578125" style="8" customWidth="1"/>
    <col min="12014" max="12014" width="8.85546875" style="8" customWidth="1"/>
    <col min="12015" max="12015" width="15.42578125" style="8" customWidth="1"/>
    <col min="12016" max="12016" width="8.85546875" style="8" customWidth="1"/>
    <col min="12017" max="12017" width="15.42578125" style="8" customWidth="1"/>
    <col min="12018" max="12018" width="8.85546875" style="8" customWidth="1"/>
    <col min="12019" max="12019" width="7.7109375" style="8" customWidth="1"/>
    <col min="12020" max="12020" width="8.7109375" style="8" customWidth="1"/>
    <col min="12021" max="12265" width="7.85546875" style="8"/>
    <col min="12266" max="12266" width="10.42578125" style="8" customWidth="1"/>
    <col min="12267" max="12267" width="15.42578125" style="8" customWidth="1"/>
    <col min="12268" max="12268" width="8.85546875" style="8" customWidth="1"/>
    <col min="12269" max="12269" width="15.42578125" style="8" customWidth="1"/>
    <col min="12270" max="12270" width="8.85546875" style="8" customWidth="1"/>
    <col min="12271" max="12271" width="15.42578125" style="8" customWidth="1"/>
    <col min="12272" max="12272" width="8.85546875" style="8" customWidth="1"/>
    <col min="12273" max="12273" width="15.42578125" style="8" customWidth="1"/>
    <col min="12274" max="12274" width="8.85546875" style="8" customWidth="1"/>
    <col min="12275" max="12275" width="7.7109375" style="8" customWidth="1"/>
    <col min="12276" max="12276" width="8.7109375" style="8" customWidth="1"/>
    <col min="12277" max="12521" width="7.85546875" style="8"/>
    <col min="12522" max="12522" width="10.42578125" style="8" customWidth="1"/>
    <col min="12523" max="12523" width="15.42578125" style="8" customWidth="1"/>
    <col min="12524" max="12524" width="8.85546875" style="8" customWidth="1"/>
    <col min="12525" max="12525" width="15.42578125" style="8" customWidth="1"/>
    <col min="12526" max="12526" width="8.85546875" style="8" customWidth="1"/>
    <col min="12527" max="12527" width="15.42578125" style="8" customWidth="1"/>
    <col min="12528" max="12528" width="8.85546875" style="8" customWidth="1"/>
    <col min="12529" max="12529" width="15.42578125" style="8" customWidth="1"/>
    <col min="12530" max="12530" width="8.85546875" style="8" customWidth="1"/>
    <col min="12531" max="12531" width="7.7109375" style="8" customWidth="1"/>
    <col min="12532" max="12532" width="8.7109375" style="8" customWidth="1"/>
    <col min="12533" max="12777" width="7.85546875" style="8"/>
    <col min="12778" max="12778" width="10.42578125" style="8" customWidth="1"/>
    <col min="12779" max="12779" width="15.42578125" style="8" customWidth="1"/>
    <col min="12780" max="12780" width="8.85546875" style="8" customWidth="1"/>
    <col min="12781" max="12781" width="15.42578125" style="8" customWidth="1"/>
    <col min="12782" max="12782" width="8.85546875" style="8" customWidth="1"/>
    <col min="12783" max="12783" width="15.42578125" style="8" customWidth="1"/>
    <col min="12784" max="12784" width="8.85546875" style="8" customWidth="1"/>
    <col min="12785" max="12785" width="15.42578125" style="8" customWidth="1"/>
    <col min="12786" max="12786" width="8.85546875" style="8" customWidth="1"/>
    <col min="12787" max="12787" width="7.7109375" style="8" customWidth="1"/>
    <col min="12788" max="12788" width="8.7109375" style="8" customWidth="1"/>
    <col min="12789" max="13033" width="7.85546875" style="8"/>
    <col min="13034" max="13034" width="10.42578125" style="8" customWidth="1"/>
    <col min="13035" max="13035" width="15.42578125" style="8" customWidth="1"/>
    <col min="13036" max="13036" width="8.85546875" style="8" customWidth="1"/>
    <col min="13037" max="13037" width="15.42578125" style="8" customWidth="1"/>
    <col min="13038" max="13038" width="8.85546875" style="8" customWidth="1"/>
    <col min="13039" max="13039" width="15.42578125" style="8" customWidth="1"/>
    <col min="13040" max="13040" width="8.85546875" style="8" customWidth="1"/>
    <col min="13041" max="13041" width="15.42578125" style="8" customWidth="1"/>
    <col min="13042" max="13042" width="8.85546875" style="8" customWidth="1"/>
    <col min="13043" max="13043" width="7.7109375" style="8" customWidth="1"/>
    <col min="13044" max="13044" width="8.7109375" style="8" customWidth="1"/>
    <col min="13045" max="13289" width="7.85546875" style="8"/>
    <col min="13290" max="13290" width="10.42578125" style="8" customWidth="1"/>
    <col min="13291" max="13291" width="15.42578125" style="8" customWidth="1"/>
    <col min="13292" max="13292" width="8.85546875" style="8" customWidth="1"/>
    <col min="13293" max="13293" width="15.42578125" style="8" customWidth="1"/>
    <col min="13294" max="13294" width="8.85546875" style="8" customWidth="1"/>
    <col min="13295" max="13295" width="15.42578125" style="8" customWidth="1"/>
    <col min="13296" max="13296" width="8.85546875" style="8" customWidth="1"/>
    <col min="13297" max="13297" width="15.42578125" style="8" customWidth="1"/>
    <col min="13298" max="13298" width="8.85546875" style="8" customWidth="1"/>
    <col min="13299" max="13299" width="7.7109375" style="8" customWidth="1"/>
    <col min="13300" max="13300" width="8.7109375" style="8" customWidth="1"/>
    <col min="13301" max="13545" width="7.85546875" style="8"/>
    <col min="13546" max="13546" width="10.42578125" style="8" customWidth="1"/>
    <col min="13547" max="13547" width="15.42578125" style="8" customWidth="1"/>
    <col min="13548" max="13548" width="8.85546875" style="8" customWidth="1"/>
    <col min="13549" max="13549" width="15.42578125" style="8" customWidth="1"/>
    <col min="13550" max="13550" width="8.85546875" style="8" customWidth="1"/>
    <col min="13551" max="13551" width="15.42578125" style="8" customWidth="1"/>
    <col min="13552" max="13552" width="8.85546875" style="8" customWidth="1"/>
    <col min="13553" max="13553" width="15.42578125" style="8" customWidth="1"/>
    <col min="13554" max="13554" width="8.85546875" style="8" customWidth="1"/>
    <col min="13555" max="13555" width="7.7109375" style="8" customWidth="1"/>
    <col min="13556" max="13556" width="8.7109375" style="8" customWidth="1"/>
    <col min="13557" max="13801" width="7.85546875" style="8"/>
    <col min="13802" max="13802" width="10.42578125" style="8" customWidth="1"/>
    <col min="13803" max="13803" width="15.42578125" style="8" customWidth="1"/>
    <col min="13804" max="13804" width="8.85546875" style="8" customWidth="1"/>
    <col min="13805" max="13805" width="15.42578125" style="8" customWidth="1"/>
    <col min="13806" max="13806" width="8.85546875" style="8" customWidth="1"/>
    <col min="13807" max="13807" width="15.42578125" style="8" customWidth="1"/>
    <col min="13808" max="13808" width="8.85546875" style="8" customWidth="1"/>
    <col min="13809" max="13809" width="15.42578125" style="8" customWidth="1"/>
    <col min="13810" max="13810" width="8.85546875" style="8" customWidth="1"/>
    <col min="13811" max="13811" width="7.7109375" style="8" customWidth="1"/>
    <col min="13812" max="13812" width="8.7109375" style="8" customWidth="1"/>
    <col min="13813" max="14057" width="7.85546875" style="8"/>
    <col min="14058" max="14058" width="10.42578125" style="8" customWidth="1"/>
    <col min="14059" max="14059" width="15.42578125" style="8" customWidth="1"/>
    <col min="14060" max="14060" width="8.85546875" style="8" customWidth="1"/>
    <col min="14061" max="14061" width="15.42578125" style="8" customWidth="1"/>
    <col min="14062" max="14062" width="8.85546875" style="8" customWidth="1"/>
    <col min="14063" max="14063" width="15.42578125" style="8" customWidth="1"/>
    <col min="14064" max="14064" width="8.85546875" style="8" customWidth="1"/>
    <col min="14065" max="14065" width="15.42578125" style="8" customWidth="1"/>
    <col min="14066" max="14066" width="8.85546875" style="8" customWidth="1"/>
    <col min="14067" max="14067" width="7.7109375" style="8" customWidth="1"/>
    <col min="14068" max="14068" width="8.7109375" style="8" customWidth="1"/>
    <col min="14069" max="14313" width="7.85546875" style="8"/>
    <col min="14314" max="14314" width="10.42578125" style="8" customWidth="1"/>
    <col min="14315" max="14315" width="15.42578125" style="8" customWidth="1"/>
    <col min="14316" max="14316" width="8.85546875" style="8" customWidth="1"/>
    <col min="14317" max="14317" width="15.42578125" style="8" customWidth="1"/>
    <col min="14318" max="14318" width="8.85546875" style="8" customWidth="1"/>
    <col min="14319" max="14319" width="15.42578125" style="8" customWidth="1"/>
    <col min="14320" max="14320" width="8.85546875" style="8" customWidth="1"/>
    <col min="14321" max="14321" width="15.42578125" style="8" customWidth="1"/>
    <col min="14322" max="14322" width="8.85546875" style="8" customWidth="1"/>
    <col min="14323" max="14323" width="7.7109375" style="8" customWidth="1"/>
    <col min="14324" max="14324" width="8.7109375" style="8" customWidth="1"/>
    <col min="14325" max="14569" width="7.85546875" style="8"/>
    <col min="14570" max="14570" width="10.42578125" style="8" customWidth="1"/>
    <col min="14571" max="14571" width="15.42578125" style="8" customWidth="1"/>
    <col min="14572" max="14572" width="8.85546875" style="8" customWidth="1"/>
    <col min="14573" max="14573" width="15.42578125" style="8" customWidth="1"/>
    <col min="14574" max="14574" width="8.85546875" style="8" customWidth="1"/>
    <col min="14575" max="14575" width="15.42578125" style="8" customWidth="1"/>
    <col min="14576" max="14576" width="8.85546875" style="8" customWidth="1"/>
    <col min="14577" max="14577" width="15.42578125" style="8" customWidth="1"/>
    <col min="14578" max="14578" width="8.85546875" style="8" customWidth="1"/>
    <col min="14579" max="14579" width="7.7109375" style="8" customWidth="1"/>
    <col min="14580" max="14580" width="8.7109375" style="8" customWidth="1"/>
    <col min="14581" max="14825" width="7.85546875" style="8"/>
    <col min="14826" max="14826" width="10.42578125" style="8" customWidth="1"/>
    <col min="14827" max="14827" width="15.42578125" style="8" customWidth="1"/>
    <col min="14828" max="14828" width="8.85546875" style="8" customWidth="1"/>
    <col min="14829" max="14829" width="15.42578125" style="8" customWidth="1"/>
    <col min="14830" max="14830" width="8.85546875" style="8" customWidth="1"/>
    <col min="14831" max="14831" width="15.42578125" style="8" customWidth="1"/>
    <col min="14832" max="14832" width="8.85546875" style="8" customWidth="1"/>
    <col min="14833" max="14833" width="15.42578125" style="8" customWidth="1"/>
    <col min="14834" max="14834" width="8.85546875" style="8" customWidth="1"/>
    <col min="14835" max="14835" width="7.7109375" style="8" customWidth="1"/>
    <col min="14836" max="14836" width="8.7109375" style="8" customWidth="1"/>
    <col min="14837" max="15081" width="7.85546875" style="8"/>
    <col min="15082" max="15082" width="10.42578125" style="8" customWidth="1"/>
    <col min="15083" max="15083" width="15.42578125" style="8" customWidth="1"/>
    <col min="15084" max="15084" width="8.85546875" style="8" customWidth="1"/>
    <col min="15085" max="15085" width="15.42578125" style="8" customWidth="1"/>
    <col min="15086" max="15086" width="8.85546875" style="8" customWidth="1"/>
    <col min="15087" max="15087" width="15.42578125" style="8" customWidth="1"/>
    <col min="15088" max="15088" width="8.85546875" style="8" customWidth="1"/>
    <col min="15089" max="15089" width="15.42578125" style="8" customWidth="1"/>
    <col min="15090" max="15090" width="8.85546875" style="8" customWidth="1"/>
    <col min="15091" max="15091" width="7.7109375" style="8" customWidth="1"/>
    <col min="15092" max="15092" width="8.7109375" style="8" customWidth="1"/>
    <col min="15093" max="15337" width="7.85546875" style="8"/>
    <col min="15338" max="15338" width="10.42578125" style="8" customWidth="1"/>
    <col min="15339" max="15339" width="15.42578125" style="8" customWidth="1"/>
    <col min="15340" max="15340" width="8.85546875" style="8" customWidth="1"/>
    <col min="15341" max="15341" width="15.42578125" style="8" customWidth="1"/>
    <col min="15342" max="15342" width="8.85546875" style="8" customWidth="1"/>
    <col min="15343" max="15343" width="15.42578125" style="8" customWidth="1"/>
    <col min="15344" max="15344" width="8.85546875" style="8" customWidth="1"/>
    <col min="15345" max="15345" width="15.42578125" style="8" customWidth="1"/>
    <col min="15346" max="15346" width="8.85546875" style="8" customWidth="1"/>
    <col min="15347" max="15347" width="7.7109375" style="8" customWidth="1"/>
    <col min="15348" max="15348" width="8.7109375" style="8" customWidth="1"/>
    <col min="15349" max="15593" width="7.85546875" style="8"/>
    <col min="15594" max="15594" width="10.42578125" style="8" customWidth="1"/>
    <col min="15595" max="15595" width="15.42578125" style="8" customWidth="1"/>
    <col min="15596" max="15596" width="8.85546875" style="8" customWidth="1"/>
    <col min="15597" max="15597" width="15.42578125" style="8" customWidth="1"/>
    <col min="15598" max="15598" width="8.85546875" style="8" customWidth="1"/>
    <col min="15599" max="15599" width="15.42578125" style="8" customWidth="1"/>
    <col min="15600" max="15600" width="8.85546875" style="8" customWidth="1"/>
    <col min="15601" max="15601" width="15.42578125" style="8" customWidth="1"/>
    <col min="15602" max="15602" width="8.85546875" style="8" customWidth="1"/>
    <col min="15603" max="15603" width="7.7109375" style="8" customWidth="1"/>
    <col min="15604" max="15604" width="8.7109375" style="8" customWidth="1"/>
    <col min="15605" max="15849" width="7.85546875" style="8"/>
    <col min="15850" max="15850" width="10.42578125" style="8" customWidth="1"/>
    <col min="15851" max="15851" width="15.42578125" style="8" customWidth="1"/>
    <col min="15852" max="15852" width="8.85546875" style="8" customWidth="1"/>
    <col min="15853" max="15853" width="15.42578125" style="8" customWidth="1"/>
    <col min="15854" max="15854" width="8.85546875" style="8" customWidth="1"/>
    <col min="15855" max="15855" width="15.42578125" style="8" customWidth="1"/>
    <col min="15856" max="15856" width="8.85546875" style="8" customWidth="1"/>
    <col min="15857" max="15857" width="15.42578125" style="8" customWidth="1"/>
    <col min="15858" max="15858" width="8.85546875" style="8" customWidth="1"/>
    <col min="15859" max="15859" width="7.7109375" style="8" customWidth="1"/>
    <col min="15860" max="15860" width="8.7109375" style="8" customWidth="1"/>
    <col min="15861" max="16105" width="7.85546875" style="8"/>
    <col min="16106" max="16106" width="10.42578125" style="8" customWidth="1"/>
    <col min="16107" max="16107" width="15.42578125" style="8" customWidth="1"/>
    <col min="16108" max="16108" width="8.85546875" style="8" customWidth="1"/>
    <col min="16109" max="16109" width="15.42578125" style="8" customWidth="1"/>
    <col min="16110" max="16110" width="8.85546875" style="8" customWidth="1"/>
    <col min="16111" max="16111" width="15.42578125" style="8" customWidth="1"/>
    <col min="16112" max="16112" width="8.85546875" style="8" customWidth="1"/>
    <col min="16113" max="16113" width="15.42578125" style="8" customWidth="1"/>
    <col min="16114" max="16114" width="8.85546875" style="8" customWidth="1"/>
    <col min="16115" max="16115" width="7.7109375" style="8" customWidth="1"/>
    <col min="16116" max="16116" width="8.7109375" style="8" customWidth="1"/>
    <col min="16117" max="16384" width="7.85546875" style="8"/>
  </cols>
  <sheetData>
    <row r="1" spans="2:12" s="2" customFormat="1" ht="30" customHeight="1">
      <c r="B1" s="4659" t="s">
        <v>0</v>
      </c>
      <c r="C1" s="4659"/>
      <c r="D1" s="4659"/>
      <c r="E1" s="4659"/>
      <c r="F1" s="4659"/>
      <c r="G1" s="4659"/>
      <c r="H1" s="4659"/>
      <c r="I1" s="4659"/>
      <c r="J1" s="4659"/>
      <c r="K1" s="1"/>
    </row>
    <row r="2" spans="2:12" s="2" customFormat="1" ht="30" customHeight="1">
      <c r="B2" s="4659" t="s">
        <v>1</v>
      </c>
      <c r="C2" s="4659"/>
      <c r="D2" s="4659"/>
      <c r="E2" s="4659"/>
      <c r="F2" s="4659"/>
      <c r="G2" s="4659"/>
      <c r="H2" s="4659"/>
      <c r="I2" s="4659"/>
      <c r="J2" s="4659"/>
      <c r="K2" s="1"/>
      <c r="L2" s="599" t="s">
        <v>979</v>
      </c>
    </row>
    <row r="3" spans="2:12" s="6" customFormat="1" ht="12" customHeight="1">
      <c r="B3" s="3" t="s">
        <v>2</v>
      </c>
      <c r="C3" s="4"/>
      <c r="D3" s="4"/>
      <c r="E3" s="4"/>
      <c r="F3" s="4"/>
      <c r="G3" s="4"/>
      <c r="H3" s="4"/>
      <c r="I3" s="4"/>
      <c r="J3" s="5" t="s">
        <v>3</v>
      </c>
      <c r="K3" s="4"/>
    </row>
    <row r="4" spans="2:12" ht="16.5" customHeight="1">
      <c r="B4" s="4653"/>
      <c r="C4" s="4656" t="s">
        <v>4</v>
      </c>
      <c r="D4" s="4657"/>
      <c r="E4" s="4657"/>
      <c r="F4" s="4658"/>
      <c r="G4" s="4656" t="s">
        <v>5</v>
      </c>
      <c r="H4" s="4657"/>
      <c r="I4" s="4657"/>
      <c r="J4" s="4657"/>
      <c r="K4" s="7"/>
    </row>
    <row r="5" spans="2:12" ht="16.5" customHeight="1">
      <c r="B5" s="4654"/>
      <c r="C5" s="4656" t="s">
        <v>6</v>
      </c>
      <c r="D5" s="4658"/>
      <c r="E5" s="4656" t="s">
        <v>7</v>
      </c>
      <c r="F5" s="4658"/>
      <c r="G5" s="4656" t="s">
        <v>8</v>
      </c>
      <c r="H5" s="4658"/>
      <c r="I5" s="4656" t="s">
        <v>9</v>
      </c>
      <c r="J5" s="4657"/>
      <c r="K5" s="7"/>
    </row>
    <row r="6" spans="2:12" ht="25.5" customHeight="1">
      <c r="B6" s="4655"/>
      <c r="C6" s="9" t="s">
        <v>10</v>
      </c>
      <c r="D6" s="9" t="s">
        <v>11</v>
      </c>
      <c r="E6" s="9" t="s">
        <v>10</v>
      </c>
      <c r="F6" s="9" t="s">
        <v>11</v>
      </c>
      <c r="G6" s="9" t="s">
        <v>10</v>
      </c>
      <c r="H6" s="9" t="s">
        <v>11</v>
      </c>
      <c r="I6" s="9" t="s">
        <v>10</v>
      </c>
      <c r="J6" s="10" t="s">
        <v>11</v>
      </c>
      <c r="K6" s="7"/>
    </row>
    <row r="7" spans="2:12" s="14" customFormat="1" ht="36" customHeight="1">
      <c r="B7" s="11" t="s">
        <v>12</v>
      </c>
      <c r="C7" s="12" t="s">
        <v>13</v>
      </c>
      <c r="D7" s="13" t="s">
        <v>14</v>
      </c>
      <c r="E7" s="12" t="s">
        <v>15</v>
      </c>
      <c r="F7" s="13" t="s">
        <v>16</v>
      </c>
      <c r="G7" s="12" t="s">
        <v>17</v>
      </c>
      <c r="H7" s="13" t="s">
        <v>18</v>
      </c>
      <c r="I7" s="12" t="s">
        <v>19</v>
      </c>
      <c r="J7" s="13" t="s">
        <v>20</v>
      </c>
    </row>
    <row r="8" spans="2:12" s="14" customFormat="1" ht="36" customHeight="1">
      <c r="B8" s="11" t="s">
        <v>21</v>
      </c>
      <c r="C8" s="12" t="s">
        <v>13</v>
      </c>
      <c r="D8" s="13" t="s">
        <v>14</v>
      </c>
      <c r="E8" s="12" t="s">
        <v>22</v>
      </c>
      <c r="F8" s="13" t="s">
        <v>23</v>
      </c>
      <c r="G8" s="12" t="s">
        <v>17</v>
      </c>
      <c r="H8" s="15" t="s">
        <v>18</v>
      </c>
      <c r="I8" s="12" t="s">
        <v>24</v>
      </c>
      <c r="J8" s="13" t="s">
        <v>25</v>
      </c>
    </row>
    <row r="9" spans="2:12" s="14" customFormat="1" ht="36" customHeight="1">
      <c r="B9" s="16" t="s">
        <v>6</v>
      </c>
      <c r="C9" s="12" t="s">
        <v>13</v>
      </c>
      <c r="D9" s="13" t="s">
        <v>14</v>
      </c>
      <c r="E9" s="12" t="s">
        <v>26</v>
      </c>
      <c r="F9" s="13" t="s">
        <v>27</v>
      </c>
      <c r="G9" s="12" t="s">
        <v>17</v>
      </c>
      <c r="H9" s="13" t="s">
        <v>18</v>
      </c>
      <c r="I9" s="12" t="s">
        <v>28</v>
      </c>
      <c r="J9" s="13" t="s">
        <v>29</v>
      </c>
    </row>
    <row r="10" spans="2:12" s="14" customFormat="1" ht="48" customHeight="1">
      <c r="B10" s="17" t="s">
        <v>30</v>
      </c>
      <c r="C10" s="12" t="s">
        <v>31</v>
      </c>
      <c r="D10" s="13" t="s">
        <v>32</v>
      </c>
      <c r="E10" s="12" t="s">
        <v>33</v>
      </c>
      <c r="F10" s="13" t="s">
        <v>34</v>
      </c>
      <c r="G10" s="12" t="s">
        <v>35</v>
      </c>
      <c r="H10" s="13" t="s">
        <v>36</v>
      </c>
      <c r="I10" s="12" t="s">
        <v>24</v>
      </c>
      <c r="J10" s="13" t="s">
        <v>25</v>
      </c>
      <c r="K10" s="18"/>
    </row>
    <row r="11" spans="2:12" s="14" customFormat="1" ht="48" customHeight="1">
      <c r="B11" s="17" t="s">
        <v>37</v>
      </c>
      <c r="C11" s="12" t="s">
        <v>38</v>
      </c>
      <c r="D11" s="13" t="s">
        <v>39</v>
      </c>
      <c r="E11" s="12" t="s">
        <v>40</v>
      </c>
      <c r="F11" s="13" t="s">
        <v>41</v>
      </c>
      <c r="G11" s="12" t="s">
        <v>42</v>
      </c>
      <c r="H11" s="13" t="s">
        <v>43</v>
      </c>
      <c r="I11" s="12" t="s">
        <v>44</v>
      </c>
      <c r="J11" s="13" t="s">
        <v>45</v>
      </c>
      <c r="K11" s="18"/>
    </row>
    <row r="12" spans="2:12" s="19" customFormat="1" ht="57" customHeight="1">
      <c r="B12" s="16" t="s">
        <v>46</v>
      </c>
      <c r="C12" s="12" t="s">
        <v>47</v>
      </c>
      <c r="D12" s="13" t="s">
        <v>48</v>
      </c>
      <c r="E12" s="12" t="s">
        <v>49</v>
      </c>
      <c r="F12" s="13" t="s">
        <v>50</v>
      </c>
      <c r="G12" s="12" t="s">
        <v>51</v>
      </c>
      <c r="H12" s="13" t="s">
        <v>52</v>
      </c>
      <c r="I12" s="12" t="s">
        <v>53</v>
      </c>
      <c r="J12" s="13" t="s">
        <v>54</v>
      </c>
      <c r="K12" s="14"/>
    </row>
    <row r="13" spans="2:12" s="14" customFormat="1" ht="36" customHeight="1">
      <c r="B13" s="16" t="s">
        <v>55</v>
      </c>
      <c r="C13" s="12" t="s">
        <v>56</v>
      </c>
      <c r="D13" s="13" t="s">
        <v>57</v>
      </c>
      <c r="E13" s="12" t="s">
        <v>22</v>
      </c>
      <c r="F13" s="13" t="s">
        <v>23</v>
      </c>
      <c r="G13" s="12" t="s">
        <v>58</v>
      </c>
      <c r="H13" s="13" t="s">
        <v>59</v>
      </c>
      <c r="I13" s="12" t="s">
        <v>60</v>
      </c>
      <c r="J13" s="13" t="s">
        <v>61</v>
      </c>
    </row>
    <row r="14" spans="2:12" s="14" customFormat="1" ht="25.5" customHeight="1">
      <c r="B14" s="11" t="s">
        <v>62</v>
      </c>
      <c r="C14" s="12" t="s">
        <v>63</v>
      </c>
      <c r="D14" s="13" t="s">
        <v>64</v>
      </c>
      <c r="E14" s="12" t="s">
        <v>65</v>
      </c>
      <c r="F14" s="13" t="s">
        <v>66</v>
      </c>
      <c r="G14" s="12" t="s">
        <v>67</v>
      </c>
      <c r="H14" s="13" t="s">
        <v>68</v>
      </c>
      <c r="I14" s="12" t="s">
        <v>19</v>
      </c>
      <c r="J14" s="13" t="s">
        <v>20</v>
      </c>
    </row>
    <row r="15" spans="2:12" s="19" customFormat="1" ht="25.5" customHeight="1">
      <c r="B15" s="17" t="s">
        <v>69</v>
      </c>
      <c r="C15" s="12" t="s">
        <v>70</v>
      </c>
      <c r="D15" s="13" t="s">
        <v>71</v>
      </c>
      <c r="E15" s="12" t="s">
        <v>65</v>
      </c>
      <c r="F15" s="13" t="s">
        <v>66</v>
      </c>
      <c r="G15" s="12" t="s">
        <v>67</v>
      </c>
      <c r="H15" s="13" t="s">
        <v>68</v>
      </c>
      <c r="I15" s="12" t="s">
        <v>72</v>
      </c>
      <c r="J15" s="13" t="s">
        <v>73</v>
      </c>
      <c r="K15" s="18"/>
    </row>
    <row r="16" spans="2:12" s="19" customFormat="1" ht="18" customHeight="1">
      <c r="B16" s="17" t="s">
        <v>74</v>
      </c>
      <c r="C16" s="12" t="s">
        <v>75</v>
      </c>
      <c r="D16" s="13" t="s">
        <v>76</v>
      </c>
      <c r="E16" s="12" t="s">
        <v>77</v>
      </c>
      <c r="F16" s="13" t="s">
        <v>78</v>
      </c>
      <c r="G16" s="12" t="s">
        <v>79</v>
      </c>
      <c r="H16" s="13" t="s">
        <v>80</v>
      </c>
      <c r="I16" s="12" t="s">
        <v>81</v>
      </c>
      <c r="J16" s="13" t="s">
        <v>82</v>
      </c>
      <c r="K16" s="18"/>
    </row>
    <row r="17" spans="2:11" s="19" customFormat="1" ht="25.5" customHeight="1">
      <c r="B17" s="17" t="s">
        <v>83</v>
      </c>
      <c r="C17" s="12" t="s">
        <v>84</v>
      </c>
      <c r="D17" s="13" t="s">
        <v>85</v>
      </c>
      <c r="E17" s="12" t="s">
        <v>86</v>
      </c>
      <c r="F17" s="13" t="s">
        <v>87</v>
      </c>
      <c r="G17" s="12" t="s">
        <v>88</v>
      </c>
      <c r="H17" s="13" t="s">
        <v>89</v>
      </c>
      <c r="I17" s="12" t="s">
        <v>90</v>
      </c>
      <c r="J17" s="13" t="s">
        <v>91</v>
      </c>
      <c r="K17" s="18"/>
    </row>
    <row r="18" spans="2:11" s="19" customFormat="1" ht="25.5" customHeight="1">
      <c r="B18" s="17" t="s">
        <v>92</v>
      </c>
      <c r="C18" s="12" t="s">
        <v>93</v>
      </c>
      <c r="D18" s="13" t="s">
        <v>94</v>
      </c>
      <c r="E18" s="12" t="s">
        <v>95</v>
      </c>
      <c r="F18" s="13" t="s">
        <v>96</v>
      </c>
      <c r="G18" s="12" t="s">
        <v>97</v>
      </c>
      <c r="H18" s="13" t="s">
        <v>98</v>
      </c>
      <c r="I18" s="12" t="s">
        <v>99</v>
      </c>
      <c r="J18" s="13" t="s">
        <v>100</v>
      </c>
      <c r="K18" s="18"/>
    </row>
    <row r="19" spans="2:11" s="19" customFormat="1" ht="18" customHeight="1">
      <c r="B19" s="17" t="s">
        <v>101</v>
      </c>
      <c r="C19" s="12" t="s">
        <v>102</v>
      </c>
      <c r="D19" s="13" t="s">
        <v>103</v>
      </c>
      <c r="E19" s="12" t="s">
        <v>104</v>
      </c>
      <c r="F19" s="13" t="s">
        <v>105</v>
      </c>
      <c r="G19" s="12" t="s">
        <v>106</v>
      </c>
      <c r="H19" s="13" t="s">
        <v>107</v>
      </c>
      <c r="I19" s="12" t="s">
        <v>102</v>
      </c>
      <c r="J19" s="13" t="s">
        <v>108</v>
      </c>
      <c r="K19" s="18"/>
    </row>
    <row r="20" spans="2:11" s="19" customFormat="1" ht="25.5" customHeight="1">
      <c r="B20" s="17" t="s">
        <v>109</v>
      </c>
      <c r="C20" s="12" t="s">
        <v>110</v>
      </c>
      <c r="D20" s="13" t="s">
        <v>111</v>
      </c>
      <c r="E20" s="12" t="s">
        <v>112</v>
      </c>
      <c r="F20" s="13" t="s">
        <v>113</v>
      </c>
      <c r="G20" s="12" t="s">
        <v>114</v>
      </c>
      <c r="H20" s="13" t="s">
        <v>115</v>
      </c>
      <c r="I20" s="12" t="s">
        <v>116</v>
      </c>
      <c r="J20" s="13" t="s">
        <v>117</v>
      </c>
      <c r="K20" s="18"/>
    </row>
    <row r="21" spans="2:11" s="19" customFormat="1" ht="18" customHeight="1">
      <c r="B21" s="17" t="s">
        <v>118</v>
      </c>
      <c r="C21" s="12" t="s">
        <v>119</v>
      </c>
      <c r="D21" s="13" t="s">
        <v>120</v>
      </c>
      <c r="E21" s="12" t="s">
        <v>121</v>
      </c>
      <c r="F21" s="13" t="s">
        <v>122</v>
      </c>
      <c r="G21" s="12" t="s">
        <v>123</v>
      </c>
      <c r="H21" s="13" t="s">
        <v>124</v>
      </c>
      <c r="I21" s="12" t="s">
        <v>125</v>
      </c>
      <c r="J21" s="13" t="s">
        <v>126</v>
      </c>
      <c r="K21" s="18"/>
    </row>
    <row r="22" spans="2:11" s="19" customFormat="1" ht="25.5" customHeight="1">
      <c r="B22" s="17" t="s">
        <v>127</v>
      </c>
      <c r="C22" s="12" t="s">
        <v>128</v>
      </c>
      <c r="D22" s="13" t="s">
        <v>129</v>
      </c>
      <c r="E22" s="12" t="s">
        <v>130</v>
      </c>
      <c r="F22" s="13" t="s">
        <v>131</v>
      </c>
      <c r="G22" s="12" t="s">
        <v>132</v>
      </c>
      <c r="H22" s="13" t="s">
        <v>133</v>
      </c>
      <c r="I22" s="12" t="s">
        <v>19</v>
      </c>
      <c r="J22" s="13" t="s">
        <v>20</v>
      </c>
      <c r="K22" s="18"/>
    </row>
    <row r="23" spans="2:11" s="19" customFormat="1" ht="25.5" customHeight="1">
      <c r="B23" s="17" t="s">
        <v>134</v>
      </c>
      <c r="C23" s="12" t="s">
        <v>63</v>
      </c>
      <c r="D23" s="13" t="s">
        <v>64</v>
      </c>
      <c r="E23" s="12" t="s">
        <v>135</v>
      </c>
      <c r="F23" s="13" t="s">
        <v>136</v>
      </c>
      <c r="G23" s="12" t="s">
        <v>137</v>
      </c>
      <c r="H23" s="13" t="s">
        <v>138</v>
      </c>
      <c r="I23" s="12" t="s">
        <v>139</v>
      </c>
      <c r="J23" s="13" t="s">
        <v>140</v>
      </c>
      <c r="K23" s="18"/>
    </row>
    <row r="24" spans="2:11" s="14" customFormat="1" ht="25.5" customHeight="1">
      <c r="B24" s="20" t="s">
        <v>141</v>
      </c>
      <c r="C24" s="12" t="s">
        <v>142</v>
      </c>
      <c r="D24" s="13" t="s">
        <v>143</v>
      </c>
      <c r="E24" s="12" t="s">
        <v>15</v>
      </c>
      <c r="F24" s="13" t="s">
        <v>16</v>
      </c>
      <c r="G24" s="12" t="s">
        <v>144</v>
      </c>
      <c r="H24" s="13" t="s">
        <v>145</v>
      </c>
      <c r="I24" s="12" t="s">
        <v>146</v>
      </c>
      <c r="J24" s="13" t="s">
        <v>147</v>
      </c>
      <c r="K24" s="18"/>
    </row>
    <row r="25" spans="2:11" s="19" customFormat="1" ht="25.5" customHeight="1">
      <c r="B25" s="17" t="s">
        <v>148</v>
      </c>
      <c r="C25" s="12" t="s">
        <v>149</v>
      </c>
      <c r="D25" s="13" t="s">
        <v>150</v>
      </c>
      <c r="E25" s="12" t="s">
        <v>15</v>
      </c>
      <c r="F25" s="13" t="s">
        <v>16</v>
      </c>
      <c r="G25" s="12" t="s">
        <v>144</v>
      </c>
      <c r="H25" s="13" t="s">
        <v>145</v>
      </c>
      <c r="I25" s="12" t="s">
        <v>146</v>
      </c>
      <c r="J25" s="13" t="s">
        <v>147</v>
      </c>
      <c r="K25" s="18"/>
    </row>
    <row r="26" spans="2:11" s="19" customFormat="1" ht="25.5" customHeight="1">
      <c r="B26" s="17" t="s">
        <v>151</v>
      </c>
      <c r="C26" s="12" t="s">
        <v>142</v>
      </c>
      <c r="D26" s="13" t="s">
        <v>143</v>
      </c>
      <c r="E26" s="12" t="s">
        <v>152</v>
      </c>
      <c r="F26" s="13" t="s">
        <v>153</v>
      </c>
      <c r="G26" s="12" t="s">
        <v>154</v>
      </c>
      <c r="H26" s="13" t="s">
        <v>155</v>
      </c>
      <c r="I26" s="12" t="s">
        <v>156</v>
      </c>
      <c r="J26" s="13" t="s">
        <v>157</v>
      </c>
      <c r="K26" s="18"/>
    </row>
    <row r="27" spans="2:11" ht="16.5" customHeight="1">
      <c r="B27" s="4653"/>
      <c r="C27" s="4656" t="s">
        <v>4</v>
      </c>
      <c r="D27" s="4657"/>
      <c r="E27" s="4657"/>
      <c r="F27" s="4658"/>
      <c r="G27" s="4656" t="s">
        <v>5</v>
      </c>
      <c r="H27" s="4657"/>
      <c r="I27" s="4657"/>
      <c r="J27" s="4657"/>
      <c r="K27" s="7"/>
    </row>
    <row r="28" spans="2:11" ht="16.5" customHeight="1">
      <c r="B28" s="4654"/>
      <c r="C28" s="4656" t="s">
        <v>158</v>
      </c>
      <c r="D28" s="4658"/>
      <c r="E28" s="4656" t="s">
        <v>159</v>
      </c>
      <c r="F28" s="4658"/>
      <c r="G28" s="4656" t="s">
        <v>160</v>
      </c>
      <c r="H28" s="4658"/>
      <c r="I28" s="4656" t="s">
        <v>161</v>
      </c>
      <c r="J28" s="4657"/>
      <c r="K28" s="7"/>
    </row>
    <row r="29" spans="2:11" ht="25.5" customHeight="1">
      <c r="B29" s="4655"/>
      <c r="C29" s="9" t="s">
        <v>162</v>
      </c>
      <c r="D29" s="9" t="s">
        <v>163</v>
      </c>
      <c r="E29" s="9" t="s">
        <v>162</v>
      </c>
      <c r="F29" s="9" t="s">
        <v>163</v>
      </c>
      <c r="G29" s="9" t="s">
        <v>162</v>
      </c>
      <c r="H29" s="9" t="s">
        <v>163</v>
      </c>
      <c r="I29" s="9" t="s">
        <v>162</v>
      </c>
      <c r="J29" s="10" t="s">
        <v>163</v>
      </c>
      <c r="K29" s="7"/>
    </row>
    <row r="30" spans="2:11" ht="4.5" customHeight="1">
      <c r="B30" s="21"/>
      <c r="C30" s="22"/>
      <c r="D30" s="22"/>
      <c r="E30" s="22"/>
      <c r="F30" s="22"/>
      <c r="G30" s="22"/>
      <c r="H30" s="22"/>
      <c r="I30" s="22"/>
      <c r="J30" s="22"/>
      <c r="K30" s="7"/>
    </row>
    <row r="31" spans="2:11" s="24" customFormat="1" ht="12" customHeight="1">
      <c r="B31" s="4651" t="s">
        <v>164</v>
      </c>
      <c r="C31" s="4651"/>
      <c r="D31" s="4651"/>
      <c r="E31" s="4651"/>
      <c r="F31" s="4651"/>
      <c r="G31" s="4651"/>
      <c r="H31" s="4651"/>
      <c r="I31" s="4651"/>
      <c r="J31" s="4651"/>
      <c r="K31" s="23"/>
    </row>
    <row r="32" spans="2:11" s="26" customFormat="1" ht="12" customHeight="1">
      <c r="B32" s="4651" t="s">
        <v>165</v>
      </c>
      <c r="C32" s="4651"/>
      <c r="D32" s="4651"/>
      <c r="E32" s="4651"/>
      <c r="F32" s="4651"/>
      <c r="G32" s="4651"/>
      <c r="H32" s="4651"/>
      <c r="I32" s="4651"/>
      <c r="J32" s="4651"/>
      <c r="K32" s="25"/>
    </row>
    <row r="33" spans="2:11" s="26" customFormat="1" ht="12" customHeight="1">
      <c r="B33" s="4651" t="s">
        <v>166</v>
      </c>
      <c r="C33" s="4651"/>
      <c r="D33" s="4651"/>
      <c r="E33" s="4651"/>
      <c r="F33" s="4651"/>
      <c r="G33" s="4651"/>
      <c r="H33" s="4651"/>
      <c r="I33" s="4651"/>
      <c r="J33" s="4651"/>
      <c r="K33" s="25"/>
    </row>
    <row r="34" spans="2:11" s="26" customFormat="1" ht="40.5" customHeight="1">
      <c r="B34" s="4652" t="s">
        <v>167</v>
      </c>
      <c r="C34" s="4652"/>
      <c r="D34" s="4652"/>
      <c r="E34" s="4652"/>
      <c r="F34" s="4652"/>
      <c r="G34" s="4652"/>
      <c r="H34" s="4652"/>
      <c r="I34" s="4652"/>
      <c r="J34" s="4652"/>
      <c r="K34" s="25"/>
    </row>
    <row r="35" spans="2:11" s="28" customFormat="1" ht="30" customHeight="1">
      <c r="B35" s="4652" t="s">
        <v>168</v>
      </c>
      <c r="C35" s="4652"/>
      <c r="D35" s="4652"/>
      <c r="E35" s="4652"/>
      <c r="F35" s="4652"/>
      <c r="G35" s="4652"/>
      <c r="H35" s="4652"/>
      <c r="I35" s="4652"/>
      <c r="J35" s="4652"/>
      <c r="K35" s="27"/>
    </row>
    <row r="38" spans="2:11">
      <c r="B38" s="29"/>
    </row>
  </sheetData>
  <mergeCells count="21">
    <mergeCell ref="B1:J1"/>
    <mergeCell ref="B2:J2"/>
    <mergeCell ref="B4:B6"/>
    <mergeCell ref="C4:F4"/>
    <mergeCell ref="G4:J4"/>
    <mergeCell ref="C5:D5"/>
    <mergeCell ref="E5:F5"/>
    <mergeCell ref="G5:H5"/>
    <mergeCell ref="I5:J5"/>
    <mergeCell ref="B27:B29"/>
    <mergeCell ref="C27:F27"/>
    <mergeCell ref="G27:J27"/>
    <mergeCell ref="C28:D28"/>
    <mergeCell ref="E28:F28"/>
    <mergeCell ref="G28:H28"/>
    <mergeCell ref="I28:J28"/>
    <mergeCell ref="B31:J31"/>
    <mergeCell ref="B32:J32"/>
    <mergeCell ref="B33:J33"/>
    <mergeCell ref="B34:J34"/>
    <mergeCell ref="B35:J35"/>
  </mergeCells>
  <hyperlinks>
    <hyperlink ref="L2" location="Indice!A1" display="(Voltar ao Índice)"/>
  </hyperlinks>
  <printOptions horizontalCentered="1"/>
  <pageMargins left="0.27559055118110237" right="0.27559055118110237" top="0.6692913385826772" bottom="0.47244094488188981" header="0" footer="0"/>
  <pageSetup paperSize="9" scale="86" orientation="portrait"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1"/>
  <sheetViews>
    <sheetView showGridLines="0" workbookViewId="0">
      <selection activeCell="B1" sqref="B1:K1"/>
    </sheetView>
  </sheetViews>
  <sheetFormatPr defaultColWidth="9.140625" defaultRowHeight="11.25"/>
  <cols>
    <col min="1" max="1" width="6.7109375" style="707" customWidth="1"/>
    <col min="2" max="2" width="16.7109375" style="707" customWidth="1"/>
    <col min="3" max="11" width="9" style="728" customWidth="1"/>
    <col min="12" max="12" width="6.7109375" style="728" customWidth="1"/>
    <col min="13" max="13" width="14.28515625" style="707" bestFit="1" customWidth="1"/>
    <col min="14" max="16384" width="9.140625" style="707"/>
  </cols>
  <sheetData>
    <row r="1" spans="2:13" s="698" customFormat="1" ht="30" customHeight="1">
      <c r="B1" s="4944" t="s">
        <v>1103</v>
      </c>
      <c r="C1" s="4944"/>
      <c r="D1" s="4944"/>
      <c r="E1" s="4944"/>
      <c r="F1" s="4944"/>
      <c r="G1" s="4944"/>
      <c r="H1" s="4944"/>
      <c r="I1" s="4944"/>
      <c r="J1" s="4944"/>
      <c r="K1" s="4944"/>
      <c r="L1" s="697"/>
    </row>
    <row r="2" spans="2:13" s="698" customFormat="1" ht="30" customHeight="1">
      <c r="B2" s="4944" t="s">
        <v>1104</v>
      </c>
      <c r="C2" s="4944"/>
      <c r="D2" s="4944"/>
      <c r="E2" s="4944"/>
      <c r="F2" s="4944"/>
      <c r="G2" s="4944"/>
      <c r="H2" s="4944"/>
      <c r="I2" s="4944"/>
      <c r="J2" s="4944"/>
      <c r="K2" s="4944"/>
      <c r="L2" s="697"/>
      <c r="M2" s="601" t="s">
        <v>979</v>
      </c>
    </row>
    <row r="3" spans="2:13" s="702" customFormat="1" ht="12" customHeight="1">
      <c r="B3" s="699" t="s">
        <v>590</v>
      </c>
      <c r="C3" s="700"/>
      <c r="D3" s="700"/>
      <c r="E3" s="700"/>
      <c r="F3" s="700"/>
      <c r="G3" s="700"/>
      <c r="H3" s="700"/>
      <c r="I3" s="700"/>
      <c r="J3" s="700"/>
      <c r="K3" s="701" t="s">
        <v>591</v>
      </c>
      <c r="L3" s="701"/>
    </row>
    <row r="4" spans="2:13" s="704" customFormat="1" ht="18" customHeight="1">
      <c r="B4" s="4949"/>
      <c r="C4" s="4952" t="s">
        <v>1105</v>
      </c>
      <c r="D4" s="4952"/>
      <c r="E4" s="4952"/>
      <c r="F4" s="4952" t="s">
        <v>1106</v>
      </c>
      <c r="G4" s="4952"/>
      <c r="H4" s="4952"/>
      <c r="I4" s="4952"/>
      <c r="J4" s="4952"/>
      <c r="K4" s="4953"/>
      <c r="L4" s="703"/>
    </row>
    <row r="5" spans="2:13" s="704" customFormat="1" ht="18" customHeight="1">
      <c r="B5" s="4950"/>
      <c r="C5" s="4954" t="s">
        <v>1096</v>
      </c>
      <c r="D5" s="4954" t="s">
        <v>870</v>
      </c>
      <c r="E5" s="4954" t="s">
        <v>871</v>
      </c>
      <c r="F5" s="4956" t="s">
        <v>175</v>
      </c>
      <c r="G5" s="4956"/>
      <c r="H5" s="4956"/>
      <c r="I5" s="4956" t="s">
        <v>1107</v>
      </c>
      <c r="J5" s="4956"/>
      <c r="K5" s="4957"/>
      <c r="L5" s="729"/>
    </row>
    <row r="6" spans="2:13" ht="18" customHeight="1">
      <c r="B6" s="4951"/>
      <c r="C6" s="4954"/>
      <c r="D6" s="4954"/>
      <c r="E6" s="4954"/>
      <c r="F6" s="730" t="s">
        <v>1096</v>
      </c>
      <c r="G6" s="730" t="s">
        <v>870</v>
      </c>
      <c r="H6" s="730" t="s">
        <v>871</v>
      </c>
      <c r="I6" s="730" t="s">
        <v>1096</v>
      </c>
      <c r="J6" s="730" t="s">
        <v>870</v>
      </c>
      <c r="K6" s="731" t="s">
        <v>871</v>
      </c>
      <c r="L6" s="706"/>
    </row>
    <row r="7" spans="2:13" s="710" customFormat="1" ht="21" customHeight="1">
      <c r="B7" s="347" t="s">
        <v>12</v>
      </c>
      <c r="C7" s="708">
        <v>5533377</v>
      </c>
      <c r="D7" s="708">
        <v>2641298</v>
      </c>
      <c r="E7" s="708">
        <v>2892079</v>
      </c>
      <c r="F7" s="708">
        <v>2244225</v>
      </c>
      <c r="G7" s="708">
        <v>937072</v>
      </c>
      <c r="H7" s="708">
        <v>1307153</v>
      </c>
      <c r="I7" s="708">
        <v>1087612</v>
      </c>
      <c r="J7" s="708">
        <v>416048</v>
      </c>
      <c r="K7" s="708">
        <v>671564</v>
      </c>
      <c r="L7" s="709"/>
    </row>
    <row r="8" spans="2:13" s="710" customFormat="1" ht="21" customHeight="1">
      <c r="B8" s="347" t="s">
        <v>230</v>
      </c>
      <c r="C8" s="708">
        <v>5249468</v>
      </c>
      <c r="D8" s="708">
        <v>2504013</v>
      </c>
      <c r="E8" s="708">
        <v>2745455</v>
      </c>
      <c r="F8" s="708">
        <v>2166550</v>
      </c>
      <c r="G8" s="708">
        <v>906970</v>
      </c>
      <c r="H8" s="708">
        <v>1259580</v>
      </c>
      <c r="I8" s="708">
        <v>1053266</v>
      </c>
      <c r="J8" s="708">
        <v>404819</v>
      </c>
      <c r="K8" s="708">
        <v>648447</v>
      </c>
      <c r="L8" s="709"/>
    </row>
    <row r="9" spans="2:13" s="732" customFormat="1" ht="21" customHeight="1">
      <c r="B9" s="355" t="s">
        <v>203</v>
      </c>
      <c r="C9" s="708">
        <v>145718</v>
      </c>
      <c r="D9" s="708">
        <v>69207</v>
      </c>
      <c r="E9" s="708">
        <v>76511</v>
      </c>
      <c r="F9" s="708">
        <v>42298</v>
      </c>
      <c r="G9" s="708">
        <v>15423</v>
      </c>
      <c r="H9" s="708">
        <v>26875</v>
      </c>
      <c r="I9" s="708">
        <v>19011</v>
      </c>
      <c r="J9" s="708">
        <v>5707</v>
      </c>
      <c r="K9" s="708">
        <v>13304</v>
      </c>
      <c r="L9" s="709"/>
    </row>
    <row r="10" spans="2:13" s="710" customFormat="1" ht="21" customHeight="1">
      <c r="B10" s="357" t="s">
        <v>231</v>
      </c>
      <c r="C10" s="711">
        <v>5893</v>
      </c>
      <c r="D10" s="711">
        <v>2804</v>
      </c>
      <c r="E10" s="711">
        <v>3089</v>
      </c>
      <c r="F10" s="711">
        <v>2409</v>
      </c>
      <c r="G10" s="711">
        <v>778</v>
      </c>
      <c r="H10" s="711">
        <v>1631</v>
      </c>
      <c r="I10" s="711">
        <v>1325</v>
      </c>
      <c r="J10" s="711">
        <v>358</v>
      </c>
      <c r="K10" s="711">
        <v>967</v>
      </c>
      <c r="L10" s="712"/>
    </row>
    <row r="11" spans="2:13" s="733" customFormat="1" ht="21" customHeight="1">
      <c r="B11" s="357" t="s">
        <v>232</v>
      </c>
      <c r="C11" s="711">
        <v>19005</v>
      </c>
      <c r="D11" s="711">
        <v>9051</v>
      </c>
      <c r="E11" s="711">
        <v>9954</v>
      </c>
      <c r="F11" s="711">
        <v>4134</v>
      </c>
      <c r="G11" s="711">
        <v>1527</v>
      </c>
      <c r="H11" s="711">
        <v>2607</v>
      </c>
      <c r="I11" s="711">
        <v>1743</v>
      </c>
      <c r="J11" s="711">
        <v>516</v>
      </c>
      <c r="K11" s="711">
        <v>1227</v>
      </c>
      <c r="L11" s="712"/>
    </row>
    <row r="12" spans="2:13" s="733" customFormat="1" ht="21" customHeight="1">
      <c r="B12" s="357" t="s">
        <v>233</v>
      </c>
      <c r="C12" s="711">
        <v>59637</v>
      </c>
      <c r="D12" s="711">
        <v>27784</v>
      </c>
      <c r="E12" s="711">
        <v>31853</v>
      </c>
      <c r="F12" s="711">
        <v>19507</v>
      </c>
      <c r="G12" s="711">
        <v>7307</v>
      </c>
      <c r="H12" s="711">
        <v>12200</v>
      </c>
      <c r="I12" s="711">
        <v>8337</v>
      </c>
      <c r="J12" s="711">
        <v>2637</v>
      </c>
      <c r="K12" s="711">
        <v>5700</v>
      </c>
      <c r="L12" s="712"/>
    </row>
    <row r="13" spans="2:13" s="710" customFormat="1" ht="21" customHeight="1">
      <c r="B13" s="357" t="s">
        <v>234</v>
      </c>
      <c r="C13" s="711">
        <v>11739</v>
      </c>
      <c r="D13" s="711">
        <v>5835</v>
      </c>
      <c r="E13" s="711">
        <v>5904</v>
      </c>
      <c r="F13" s="711">
        <v>3390</v>
      </c>
      <c r="G13" s="711">
        <v>1253</v>
      </c>
      <c r="H13" s="711">
        <v>2137</v>
      </c>
      <c r="I13" s="711">
        <v>1401</v>
      </c>
      <c r="J13" s="711">
        <v>410</v>
      </c>
      <c r="K13" s="711">
        <v>991</v>
      </c>
      <c r="L13" s="712"/>
    </row>
    <row r="14" spans="2:13" s="733" customFormat="1" ht="21" customHeight="1">
      <c r="B14" s="357" t="s">
        <v>235</v>
      </c>
      <c r="C14" s="711">
        <v>4781</v>
      </c>
      <c r="D14" s="711">
        <v>2281</v>
      </c>
      <c r="E14" s="711">
        <v>2500</v>
      </c>
      <c r="F14" s="711">
        <v>1385</v>
      </c>
      <c r="G14" s="711">
        <v>438</v>
      </c>
      <c r="H14" s="711">
        <v>947</v>
      </c>
      <c r="I14" s="711">
        <v>760</v>
      </c>
      <c r="J14" s="711">
        <v>186</v>
      </c>
      <c r="K14" s="711">
        <v>574</v>
      </c>
      <c r="L14" s="712"/>
    </row>
    <row r="15" spans="2:13" s="710" customFormat="1" ht="21" customHeight="1">
      <c r="B15" s="357" t="s">
        <v>236</v>
      </c>
      <c r="C15" s="711">
        <v>1250</v>
      </c>
      <c r="D15" s="711">
        <v>561</v>
      </c>
      <c r="E15" s="711">
        <v>689</v>
      </c>
      <c r="F15" s="711">
        <v>586</v>
      </c>
      <c r="G15" s="711">
        <v>163</v>
      </c>
      <c r="H15" s="711">
        <v>423</v>
      </c>
      <c r="I15" s="711">
        <v>321</v>
      </c>
      <c r="J15" s="711">
        <v>73</v>
      </c>
      <c r="K15" s="711">
        <v>248</v>
      </c>
      <c r="L15" s="712"/>
    </row>
    <row r="16" spans="2:13" s="713" customFormat="1" ht="21" customHeight="1">
      <c r="B16" s="357" t="s">
        <v>237</v>
      </c>
      <c r="C16" s="711">
        <v>6767</v>
      </c>
      <c r="D16" s="711">
        <v>3189</v>
      </c>
      <c r="E16" s="711">
        <v>3578</v>
      </c>
      <c r="F16" s="711">
        <v>2141</v>
      </c>
      <c r="G16" s="711">
        <v>640</v>
      </c>
      <c r="H16" s="711">
        <v>1501</v>
      </c>
      <c r="I16" s="711">
        <v>990</v>
      </c>
      <c r="J16" s="711">
        <v>223</v>
      </c>
      <c r="K16" s="711">
        <v>767</v>
      </c>
      <c r="L16" s="712"/>
    </row>
    <row r="17" spans="2:12" s="713" customFormat="1" ht="21" customHeight="1">
      <c r="B17" s="357" t="s">
        <v>238</v>
      </c>
      <c r="C17" s="711">
        <v>27064</v>
      </c>
      <c r="D17" s="711">
        <v>13069</v>
      </c>
      <c r="E17" s="711">
        <v>13995</v>
      </c>
      <c r="F17" s="711">
        <v>5073</v>
      </c>
      <c r="G17" s="711">
        <v>2026</v>
      </c>
      <c r="H17" s="711">
        <v>3047</v>
      </c>
      <c r="I17" s="711">
        <v>2147</v>
      </c>
      <c r="J17" s="711">
        <v>694</v>
      </c>
      <c r="K17" s="711">
        <v>1453</v>
      </c>
      <c r="L17" s="712"/>
    </row>
    <row r="18" spans="2:12" s="713" customFormat="1" ht="21" customHeight="1">
      <c r="B18" s="357" t="s">
        <v>239</v>
      </c>
      <c r="C18" s="711">
        <v>3639</v>
      </c>
      <c r="D18" s="711">
        <v>1736</v>
      </c>
      <c r="E18" s="711">
        <v>1903</v>
      </c>
      <c r="F18" s="711">
        <v>1661</v>
      </c>
      <c r="G18" s="711">
        <v>538</v>
      </c>
      <c r="H18" s="711">
        <v>1123</v>
      </c>
      <c r="I18" s="711">
        <v>892</v>
      </c>
      <c r="J18" s="711">
        <v>230</v>
      </c>
      <c r="K18" s="711">
        <v>662</v>
      </c>
      <c r="L18" s="712"/>
    </row>
    <row r="19" spans="2:12" s="713" customFormat="1" ht="21" customHeight="1">
      <c r="B19" s="357" t="s">
        <v>240</v>
      </c>
      <c r="C19" s="711">
        <v>2718</v>
      </c>
      <c r="D19" s="711">
        <v>1308</v>
      </c>
      <c r="E19" s="711">
        <v>1410</v>
      </c>
      <c r="F19" s="711">
        <v>1326</v>
      </c>
      <c r="G19" s="711">
        <v>474</v>
      </c>
      <c r="H19" s="711">
        <v>852</v>
      </c>
      <c r="I19" s="711">
        <v>780</v>
      </c>
      <c r="J19" s="711">
        <v>263</v>
      </c>
      <c r="K19" s="711">
        <v>517</v>
      </c>
      <c r="L19" s="712"/>
    </row>
    <row r="20" spans="2:12" s="713" customFormat="1" ht="21" customHeight="1">
      <c r="B20" s="357" t="s">
        <v>151</v>
      </c>
      <c r="C20" s="711">
        <v>3225</v>
      </c>
      <c r="D20" s="711">
        <v>1589</v>
      </c>
      <c r="E20" s="711">
        <v>1636</v>
      </c>
      <c r="F20" s="711">
        <v>686</v>
      </c>
      <c r="G20" s="711">
        <v>279</v>
      </c>
      <c r="H20" s="711">
        <v>407</v>
      </c>
      <c r="I20" s="711">
        <v>315</v>
      </c>
      <c r="J20" s="711">
        <v>117</v>
      </c>
      <c r="K20" s="711">
        <v>198</v>
      </c>
      <c r="L20" s="712"/>
    </row>
    <row r="21" spans="2:12" s="704" customFormat="1" ht="18" customHeight="1">
      <c r="B21" s="4949"/>
      <c r="C21" s="4952" t="s">
        <v>1108</v>
      </c>
      <c r="D21" s="4952"/>
      <c r="E21" s="4952"/>
      <c r="F21" s="4952" t="s">
        <v>1109</v>
      </c>
      <c r="G21" s="4952"/>
      <c r="H21" s="4952"/>
      <c r="I21" s="4952"/>
      <c r="J21" s="4952"/>
      <c r="K21" s="4953"/>
      <c r="L21" s="703"/>
    </row>
    <row r="22" spans="2:12" s="704" customFormat="1" ht="18" customHeight="1">
      <c r="B22" s="4950"/>
      <c r="C22" s="4954" t="s">
        <v>1099</v>
      </c>
      <c r="D22" s="4954" t="s">
        <v>871</v>
      </c>
      <c r="E22" s="4954" t="s">
        <v>906</v>
      </c>
      <c r="F22" s="4954" t="s">
        <v>175</v>
      </c>
      <c r="G22" s="4954"/>
      <c r="H22" s="4954"/>
      <c r="I22" s="4954" t="s">
        <v>1110</v>
      </c>
      <c r="J22" s="4954"/>
      <c r="K22" s="4955"/>
      <c r="L22" s="706"/>
    </row>
    <row r="23" spans="2:12" ht="18" customHeight="1">
      <c r="B23" s="4951"/>
      <c r="C23" s="4954"/>
      <c r="D23" s="4954"/>
      <c r="E23" s="4954"/>
      <c r="F23" s="730" t="s">
        <v>1099</v>
      </c>
      <c r="G23" s="730" t="s">
        <v>871</v>
      </c>
      <c r="H23" s="730" t="s">
        <v>906</v>
      </c>
      <c r="I23" s="730" t="s">
        <v>1099</v>
      </c>
      <c r="J23" s="730" t="s">
        <v>871</v>
      </c>
      <c r="K23" s="731" t="s">
        <v>906</v>
      </c>
      <c r="L23" s="706"/>
    </row>
    <row r="24" spans="2:12" s="720" customFormat="1" ht="6" customHeight="1">
      <c r="B24" s="734"/>
      <c r="C24" s="735"/>
      <c r="D24" s="735"/>
      <c r="E24" s="735"/>
      <c r="F24" s="735"/>
      <c r="G24" s="735"/>
      <c r="H24" s="735"/>
      <c r="I24" s="735"/>
      <c r="J24" s="735"/>
      <c r="K24" s="735"/>
      <c r="L24" s="736"/>
    </row>
    <row r="25" spans="2:12" s="720" customFormat="1" ht="12" customHeight="1">
      <c r="B25" s="4948" t="s">
        <v>164</v>
      </c>
      <c r="C25" s="4773"/>
      <c r="D25" s="4773"/>
      <c r="E25" s="4773"/>
      <c r="F25" s="4773"/>
      <c r="G25" s="4773"/>
      <c r="H25" s="4773"/>
      <c r="I25" s="4773"/>
      <c r="J25" s="4773"/>
      <c r="K25" s="4773"/>
      <c r="L25" s="736"/>
    </row>
    <row r="26" spans="2:12" s="722" customFormat="1" ht="12" customHeight="1">
      <c r="B26" s="4938" t="s">
        <v>1100</v>
      </c>
      <c r="C26" s="4938"/>
      <c r="D26" s="4938"/>
      <c r="E26" s="4938"/>
      <c r="F26" s="4938"/>
      <c r="G26" s="4938"/>
      <c r="H26" s="4938"/>
      <c r="I26" s="4938"/>
      <c r="J26" s="4938"/>
      <c r="K26" s="4938"/>
      <c r="L26" s="721"/>
    </row>
    <row r="27" spans="2:12" s="723" customFormat="1" ht="12" customHeight="1">
      <c r="B27" s="4938" t="s">
        <v>1101</v>
      </c>
      <c r="C27" s="4938"/>
      <c r="D27" s="4938"/>
      <c r="E27" s="4938"/>
      <c r="F27" s="4938"/>
      <c r="G27" s="4938"/>
      <c r="H27" s="4938"/>
      <c r="I27" s="4938"/>
      <c r="J27" s="4938"/>
      <c r="K27" s="4938"/>
      <c r="L27" s="721"/>
    </row>
    <row r="28" spans="2:12" s="725" customFormat="1" ht="6" customHeight="1">
      <c r="B28" s="724"/>
      <c r="C28" s="724"/>
      <c r="D28" s="724"/>
      <c r="E28" s="724"/>
      <c r="F28" s="724"/>
      <c r="G28" s="724"/>
      <c r="H28" s="724"/>
      <c r="I28" s="724"/>
      <c r="J28" s="724"/>
      <c r="K28" s="724"/>
      <c r="L28" s="724"/>
    </row>
    <row r="29" spans="2:12" s="725" customFormat="1">
      <c r="B29" s="4662" t="s">
        <v>220</v>
      </c>
      <c r="C29" s="4662"/>
      <c r="D29" s="4662"/>
      <c r="E29" s="4662"/>
      <c r="F29" s="4662"/>
      <c r="G29" s="724"/>
      <c r="H29" s="724"/>
      <c r="I29" s="724"/>
      <c r="J29" s="724"/>
      <c r="K29" s="724"/>
      <c r="L29" s="724"/>
    </row>
    <row r="30" spans="2:12" s="725" customFormat="1">
      <c r="B30" s="4909" t="s">
        <v>1102</v>
      </c>
      <c r="C30" s="4909"/>
      <c r="D30" s="4909"/>
      <c r="E30" s="724"/>
      <c r="F30" s="724"/>
      <c r="G30" s="724"/>
      <c r="H30" s="724"/>
      <c r="I30" s="724"/>
      <c r="J30" s="724"/>
      <c r="K30" s="724"/>
      <c r="L30" s="724"/>
    </row>
    <row r="31" spans="2:12" s="725" customFormat="1">
      <c r="B31" s="696"/>
      <c r="C31" s="724"/>
      <c r="D31" s="724"/>
      <c r="E31" s="724"/>
      <c r="F31" s="724"/>
      <c r="G31" s="724"/>
      <c r="H31" s="724"/>
      <c r="I31" s="724"/>
      <c r="J31" s="724"/>
      <c r="K31" s="724"/>
      <c r="L31" s="724"/>
    </row>
  </sheetData>
  <mergeCells count="23">
    <mergeCell ref="B1:K1"/>
    <mergeCell ref="B2:K2"/>
    <mergeCell ref="B4:B6"/>
    <mergeCell ref="C4:E4"/>
    <mergeCell ref="F4:K4"/>
    <mergeCell ref="C5:C6"/>
    <mergeCell ref="D5:D6"/>
    <mergeCell ref="E5:E6"/>
    <mergeCell ref="F5:H5"/>
    <mergeCell ref="I5:K5"/>
    <mergeCell ref="B21:B23"/>
    <mergeCell ref="C21:E21"/>
    <mergeCell ref="F21:K21"/>
    <mergeCell ref="C22:C23"/>
    <mergeCell ref="D22:D23"/>
    <mergeCell ref="E22:E23"/>
    <mergeCell ref="F22:H22"/>
    <mergeCell ref="I22:K22"/>
    <mergeCell ref="B25:K25"/>
    <mergeCell ref="B26:K26"/>
    <mergeCell ref="B27:K27"/>
    <mergeCell ref="B29:F29"/>
    <mergeCell ref="B30:D30"/>
  </mergeCells>
  <hyperlinks>
    <hyperlink ref="C21:E21" r:id="rId1" display="25 - 64 years"/>
    <hyperlink ref="F21:K21" r:id="rId2" display="65 years and over"/>
    <hyperlink ref="C4:E4" r:id="rId3" display="25-64 anos"/>
    <hyperlink ref="F4:K4" r:id="rId4" display="65 e mais anos"/>
    <hyperlink ref="G29" r:id="rId5" display="http://www.ine.pt/xurl/ind/0008272"/>
    <hyperlink ref="H29" r:id="rId6" display="http://www.ine.pt/xurl/ind/0008272"/>
    <hyperlink ref="I29" r:id="rId7" display="http://www.ine.pt/xurl/ind/0008272"/>
    <hyperlink ref="B30" r:id="rId8"/>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6"/>
  <sheetViews>
    <sheetView showGridLines="0" workbookViewId="0">
      <selection activeCell="B1" sqref="B1:K1"/>
    </sheetView>
  </sheetViews>
  <sheetFormatPr defaultColWidth="9.140625" defaultRowHeight="11.25"/>
  <cols>
    <col min="1" max="1" width="6.7109375" style="356" customWidth="1"/>
    <col min="2" max="2" width="21.7109375" style="356" customWidth="1"/>
    <col min="3" max="11" width="9" style="356" customWidth="1"/>
    <col min="12" max="12" width="6.7109375" style="356" customWidth="1"/>
    <col min="13" max="13" width="14.28515625" style="356" bestFit="1" customWidth="1"/>
    <col min="14" max="16384" width="9.140625" style="356"/>
  </cols>
  <sheetData>
    <row r="1" spans="2:13" s="738" customFormat="1" ht="30" customHeight="1">
      <c r="B1" s="4960" t="s">
        <v>1111</v>
      </c>
      <c r="C1" s="4960"/>
      <c r="D1" s="4960"/>
      <c r="E1" s="4960"/>
      <c r="F1" s="4960"/>
      <c r="G1" s="4960"/>
      <c r="H1" s="4960"/>
      <c r="I1" s="4960"/>
      <c r="J1" s="4960"/>
      <c r="K1" s="4960"/>
      <c r="L1" s="737"/>
    </row>
    <row r="2" spans="2:13" s="738" customFormat="1" ht="30" customHeight="1">
      <c r="B2" s="4960" t="s">
        <v>1112</v>
      </c>
      <c r="C2" s="4960"/>
      <c r="D2" s="4960"/>
      <c r="E2" s="4960"/>
      <c r="F2" s="4960"/>
      <c r="G2" s="4960"/>
      <c r="H2" s="4960"/>
      <c r="I2" s="4960"/>
      <c r="J2" s="4960"/>
      <c r="K2" s="4960"/>
      <c r="L2" s="737"/>
      <c r="M2" s="601" t="s">
        <v>979</v>
      </c>
    </row>
    <row r="3" spans="2:13" s="743" customFormat="1" ht="12" customHeight="1">
      <c r="B3" s="739" t="s">
        <v>590</v>
      </c>
      <c r="C3" s="740"/>
      <c r="D3" s="740"/>
      <c r="E3" s="740"/>
      <c r="F3" s="740"/>
      <c r="G3" s="740"/>
      <c r="H3" s="740"/>
      <c r="I3" s="740"/>
      <c r="J3" s="740"/>
      <c r="K3" s="741" t="s">
        <v>591</v>
      </c>
      <c r="L3" s="742"/>
    </row>
    <row r="4" spans="2:13" s="687" customFormat="1" ht="18" customHeight="1">
      <c r="B4" s="4934"/>
      <c r="C4" s="4961" t="s">
        <v>175</v>
      </c>
      <c r="D4" s="4961"/>
      <c r="E4" s="4961"/>
      <c r="F4" s="4961" t="s">
        <v>1113</v>
      </c>
      <c r="G4" s="4961"/>
      <c r="H4" s="4961"/>
      <c r="I4" s="4961" t="s">
        <v>1114</v>
      </c>
      <c r="J4" s="4961"/>
      <c r="K4" s="4962"/>
      <c r="L4" s="744"/>
    </row>
    <row r="5" spans="2:13" s="687" customFormat="1" ht="18" customHeight="1">
      <c r="B5" s="4934"/>
      <c r="C5" s="677" t="s">
        <v>1075</v>
      </c>
      <c r="D5" s="677" t="s">
        <v>1076</v>
      </c>
      <c r="E5" s="677" t="s">
        <v>1077</v>
      </c>
      <c r="F5" s="677" t="s">
        <v>1075</v>
      </c>
      <c r="G5" s="677" t="s">
        <v>1076</v>
      </c>
      <c r="H5" s="677" t="s">
        <v>1077</v>
      </c>
      <c r="I5" s="677" t="s">
        <v>1075</v>
      </c>
      <c r="J5" s="677" t="s">
        <v>1076</v>
      </c>
      <c r="K5" s="678" t="s">
        <v>1077</v>
      </c>
    </row>
    <row r="6" spans="2:13" s="680" customFormat="1" ht="15" customHeight="1">
      <c r="B6" s="679" t="s">
        <v>12</v>
      </c>
      <c r="C6" s="708">
        <v>7510155</v>
      </c>
      <c r="D6" s="708">
        <v>1471043</v>
      </c>
      <c r="E6" s="708">
        <v>1295419</v>
      </c>
      <c r="F6" s="708">
        <v>3527914</v>
      </c>
      <c r="G6" s="708">
        <v>704320</v>
      </c>
      <c r="H6" s="708">
        <v>620132</v>
      </c>
      <c r="I6" s="708">
        <v>3982241</v>
      </c>
      <c r="J6" s="708">
        <v>766723</v>
      </c>
      <c r="K6" s="708">
        <v>675287</v>
      </c>
      <c r="L6" s="745"/>
    </row>
    <row r="7" spans="2:13" s="680" customFormat="1" ht="15" customHeight="1">
      <c r="B7" s="679" t="s">
        <v>230</v>
      </c>
      <c r="C7" s="708">
        <v>7189661</v>
      </c>
      <c r="D7" s="708">
        <v>1381301</v>
      </c>
      <c r="E7" s="708">
        <v>1208864</v>
      </c>
      <c r="F7" s="708">
        <v>3376401</v>
      </c>
      <c r="G7" s="708">
        <v>661236</v>
      </c>
      <c r="H7" s="708">
        <v>578019</v>
      </c>
      <c r="I7" s="708">
        <v>3813260</v>
      </c>
      <c r="J7" s="708">
        <v>720065</v>
      </c>
      <c r="K7" s="708">
        <v>630845</v>
      </c>
      <c r="L7" s="745"/>
    </row>
    <row r="8" spans="2:13" s="682" customFormat="1" ht="15" customHeight="1">
      <c r="B8" s="681" t="s">
        <v>246</v>
      </c>
      <c r="C8" s="711">
        <v>2636148</v>
      </c>
      <c r="D8" s="711">
        <v>599363</v>
      </c>
      <c r="E8" s="711">
        <v>337072</v>
      </c>
      <c r="F8" s="711">
        <v>1240541</v>
      </c>
      <c r="G8" s="711">
        <v>286380</v>
      </c>
      <c r="H8" s="711">
        <v>159831</v>
      </c>
      <c r="I8" s="711">
        <v>1395607</v>
      </c>
      <c r="J8" s="711">
        <v>312983</v>
      </c>
      <c r="K8" s="711">
        <v>177241</v>
      </c>
      <c r="L8" s="746"/>
    </row>
    <row r="9" spans="2:13" s="682" customFormat="1" ht="15" customHeight="1">
      <c r="B9" s="681" t="s">
        <v>881</v>
      </c>
      <c r="C9" s="711">
        <v>109992</v>
      </c>
      <c r="D9" s="711">
        <v>70592</v>
      </c>
      <c r="E9" s="711">
        <v>50370</v>
      </c>
      <c r="F9" s="711">
        <v>51035</v>
      </c>
      <c r="G9" s="711">
        <v>33015</v>
      </c>
      <c r="H9" s="711">
        <v>22750</v>
      </c>
      <c r="I9" s="711">
        <v>58957</v>
      </c>
      <c r="J9" s="711">
        <v>37577</v>
      </c>
      <c r="K9" s="711">
        <v>27620</v>
      </c>
      <c r="L9" s="746"/>
    </row>
    <row r="10" spans="2:13" s="682" customFormat="1" ht="15" customHeight="1">
      <c r="B10" s="681" t="s">
        <v>882</v>
      </c>
      <c r="C10" s="711">
        <v>271521</v>
      </c>
      <c r="D10" s="711">
        <v>122742</v>
      </c>
      <c r="E10" s="711">
        <v>9628</v>
      </c>
      <c r="F10" s="711">
        <v>127946</v>
      </c>
      <c r="G10" s="711">
        <v>59021</v>
      </c>
      <c r="H10" s="711">
        <v>4636</v>
      </c>
      <c r="I10" s="711">
        <v>143575</v>
      </c>
      <c r="J10" s="711">
        <v>63721</v>
      </c>
      <c r="K10" s="711">
        <v>4992</v>
      </c>
      <c r="L10" s="746"/>
    </row>
    <row r="11" spans="2:13" s="682" customFormat="1" ht="15" customHeight="1">
      <c r="B11" s="681" t="s">
        <v>883</v>
      </c>
      <c r="C11" s="711">
        <v>307260</v>
      </c>
      <c r="D11" s="711">
        <v>72667</v>
      </c>
      <c r="E11" s="711">
        <v>32742</v>
      </c>
      <c r="F11" s="711">
        <v>146482</v>
      </c>
      <c r="G11" s="711">
        <v>34864</v>
      </c>
      <c r="H11" s="711">
        <v>15502</v>
      </c>
      <c r="I11" s="711">
        <v>160778</v>
      </c>
      <c r="J11" s="711">
        <v>37803</v>
      </c>
      <c r="K11" s="711">
        <v>17240</v>
      </c>
      <c r="L11" s="746"/>
    </row>
    <row r="12" spans="2:13" s="682" customFormat="1" ht="15" customHeight="1">
      <c r="B12" s="681" t="s">
        <v>884</v>
      </c>
      <c r="C12" s="711">
        <v>1585809</v>
      </c>
      <c r="D12" s="711">
        <v>108917</v>
      </c>
      <c r="E12" s="711">
        <v>27648</v>
      </c>
      <c r="F12" s="711">
        <v>743109</v>
      </c>
      <c r="G12" s="711">
        <v>52470</v>
      </c>
      <c r="H12" s="711">
        <v>13315</v>
      </c>
      <c r="I12" s="711">
        <v>842700</v>
      </c>
      <c r="J12" s="711">
        <v>56447</v>
      </c>
      <c r="K12" s="711">
        <v>14333</v>
      </c>
      <c r="L12" s="746"/>
    </row>
    <row r="13" spans="2:13" s="682" customFormat="1" ht="15" customHeight="1">
      <c r="B13" s="681" t="s">
        <v>885</v>
      </c>
      <c r="C13" s="711">
        <v>20888</v>
      </c>
      <c r="D13" s="711">
        <v>28808</v>
      </c>
      <c r="E13" s="711">
        <v>36770</v>
      </c>
      <c r="F13" s="711">
        <v>9710</v>
      </c>
      <c r="G13" s="711">
        <v>13464</v>
      </c>
      <c r="H13" s="711">
        <v>17457</v>
      </c>
      <c r="I13" s="711">
        <v>11178</v>
      </c>
      <c r="J13" s="711">
        <v>15344</v>
      </c>
      <c r="K13" s="711">
        <v>19313</v>
      </c>
      <c r="L13" s="746"/>
    </row>
    <row r="14" spans="2:13" s="682" customFormat="1" ht="15" customHeight="1">
      <c r="B14" s="681" t="s">
        <v>886</v>
      </c>
      <c r="C14" s="711">
        <v>236955</v>
      </c>
      <c r="D14" s="711">
        <v>140242</v>
      </c>
      <c r="E14" s="711">
        <v>40071</v>
      </c>
      <c r="F14" s="711">
        <v>113720</v>
      </c>
      <c r="G14" s="711">
        <v>67665</v>
      </c>
      <c r="H14" s="711">
        <v>19240</v>
      </c>
      <c r="I14" s="711">
        <v>123235</v>
      </c>
      <c r="J14" s="711">
        <v>72577</v>
      </c>
      <c r="K14" s="711">
        <v>20831</v>
      </c>
      <c r="L14" s="746"/>
    </row>
    <row r="15" spans="2:13" s="682" customFormat="1" ht="15" customHeight="1">
      <c r="B15" s="681" t="s">
        <v>887</v>
      </c>
      <c r="C15" s="711">
        <v>60861</v>
      </c>
      <c r="D15" s="711">
        <v>41107</v>
      </c>
      <c r="E15" s="711">
        <v>89133</v>
      </c>
      <c r="F15" s="711">
        <v>28501</v>
      </c>
      <c r="G15" s="711">
        <v>19121</v>
      </c>
      <c r="H15" s="711">
        <v>42542</v>
      </c>
      <c r="I15" s="711">
        <v>32360</v>
      </c>
      <c r="J15" s="711">
        <v>21986</v>
      </c>
      <c r="K15" s="711">
        <v>46591</v>
      </c>
      <c r="L15" s="746"/>
    </row>
    <row r="16" spans="2:13" s="682" customFormat="1" ht="15" customHeight="1">
      <c r="B16" s="681" t="s">
        <v>888</v>
      </c>
      <c r="C16" s="711">
        <v>42862</v>
      </c>
      <c r="D16" s="711">
        <v>14288</v>
      </c>
      <c r="E16" s="711">
        <v>50710</v>
      </c>
      <c r="F16" s="711">
        <v>20038</v>
      </c>
      <c r="G16" s="711">
        <v>6760</v>
      </c>
      <c r="H16" s="711">
        <v>24389</v>
      </c>
      <c r="I16" s="711">
        <v>22824</v>
      </c>
      <c r="J16" s="711">
        <v>7528</v>
      </c>
      <c r="K16" s="711">
        <v>26321</v>
      </c>
      <c r="L16" s="746"/>
    </row>
    <row r="17" spans="2:12" s="682" customFormat="1" ht="15" customHeight="1">
      <c r="B17" s="683" t="s">
        <v>264</v>
      </c>
      <c r="C17" s="711">
        <v>1125158</v>
      </c>
      <c r="D17" s="711">
        <v>521014</v>
      </c>
      <c r="E17" s="711">
        <v>570397</v>
      </c>
      <c r="F17" s="711">
        <v>529172</v>
      </c>
      <c r="G17" s="711">
        <v>248745</v>
      </c>
      <c r="H17" s="711">
        <v>271121</v>
      </c>
      <c r="I17" s="711">
        <v>595986</v>
      </c>
      <c r="J17" s="711">
        <v>272269</v>
      </c>
      <c r="K17" s="711">
        <v>299276</v>
      </c>
      <c r="L17" s="746"/>
    </row>
    <row r="18" spans="2:12" s="682" customFormat="1" ht="15" customHeight="1">
      <c r="B18" s="681" t="s">
        <v>889</v>
      </c>
      <c r="C18" s="711">
        <v>195709</v>
      </c>
      <c r="D18" s="711">
        <v>100165</v>
      </c>
      <c r="E18" s="711">
        <v>60911</v>
      </c>
      <c r="F18" s="711">
        <v>92668</v>
      </c>
      <c r="G18" s="711">
        <v>48457</v>
      </c>
      <c r="H18" s="711">
        <v>29549</v>
      </c>
      <c r="I18" s="711">
        <v>103041</v>
      </c>
      <c r="J18" s="711">
        <v>51708</v>
      </c>
      <c r="K18" s="711">
        <v>31362</v>
      </c>
      <c r="L18" s="746"/>
    </row>
    <row r="19" spans="2:12" s="682" customFormat="1" ht="15" customHeight="1">
      <c r="B19" s="681" t="s">
        <v>890</v>
      </c>
      <c r="C19" s="711">
        <v>222598</v>
      </c>
      <c r="D19" s="711">
        <v>105362</v>
      </c>
      <c r="E19" s="711">
        <v>34140</v>
      </c>
      <c r="F19" s="711">
        <v>104866</v>
      </c>
      <c r="G19" s="711">
        <v>50325</v>
      </c>
      <c r="H19" s="711">
        <v>16432</v>
      </c>
      <c r="I19" s="711">
        <v>117732</v>
      </c>
      <c r="J19" s="711">
        <v>55037</v>
      </c>
      <c r="K19" s="711">
        <v>17708</v>
      </c>
      <c r="L19" s="746"/>
    </row>
    <row r="20" spans="2:12" s="682" customFormat="1" ht="15" customHeight="1">
      <c r="B20" s="681" t="s">
        <v>891</v>
      </c>
      <c r="C20" s="711">
        <v>222609</v>
      </c>
      <c r="D20" s="711">
        <v>93495</v>
      </c>
      <c r="E20" s="711">
        <v>117911</v>
      </c>
      <c r="F20" s="711">
        <v>103477</v>
      </c>
      <c r="G20" s="711">
        <v>44184</v>
      </c>
      <c r="H20" s="711">
        <v>56160</v>
      </c>
      <c r="I20" s="711">
        <v>119132</v>
      </c>
      <c r="J20" s="711">
        <v>49311</v>
      </c>
      <c r="K20" s="711">
        <v>61751</v>
      </c>
      <c r="L20" s="746"/>
    </row>
    <row r="21" spans="2:12" s="682" customFormat="1" ht="15" customHeight="1">
      <c r="B21" s="681" t="s">
        <v>892</v>
      </c>
      <c r="C21" s="711">
        <v>143855</v>
      </c>
      <c r="D21" s="711">
        <v>70711</v>
      </c>
      <c r="E21" s="711">
        <v>69926</v>
      </c>
      <c r="F21" s="711">
        <v>68310</v>
      </c>
      <c r="G21" s="711">
        <v>33976</v>
      </c>
      <c r="H21" s="711">
        <v>33185</v>
      </c>
      <c r="I21" s="711">
        <v>75545</v>
      </c>
      <c r="J21" s="711">
        <v>36735</v>
      </c>
      <c r="K21" s="711">
        <v>36741</v>
      </c>
      <c r="L21" s="746"/>
    </row>
    <row r="22" spans="2:12" s="682" customFormat="1" ht="15" customHeight="1">
      <c r="B22" s="681" t="s">
        <v>893</v>
      </c>
      <c r="C22" s="711">
        <v>116827</v>
      </c>
      <c r="D22" s="711">
        <v>51510</v>
      </c>
      <c r="E22" s="711">
        <v>83883</v>
      </c>
      <c r="F22" s="711">
        <v>54808</v>
      </c>
      <c r="G22" s="711">
        <v>24413</v>
      </c>
      <c r="H22" s="711">
        <v>39410</v>
      </c>
      <c r="I22" s="711">
        <v>62019</v>
      </c>
      <c r="J22" s="711">
        <v>27097</v>
      </c>
      <c r="K22" s="711">
        <v>44473</v>
      </c>
      <c r="L22" s="746"/>
    </row>
    <row r="23" spans="2:12" s="682" customFormat="1" ht="15" customHeight="1">
      <c r="B23" s="681" t="s">
        <v>894</v>
      </c>
      <c r="C23" s="711">
        <v>34008</v>
      </c>
      <c r="D23" s="711">
        <v>18466</v>
      </c>
      <c r="E23" s="711">
        <v>28308</v>
      </c>
      <c r="F23" s="711">
        <v>16043</v>
      </c>
      <c r="G23" s="711">
        <v>8829</v>
      </c>
      <c r="H23" s="711">
        <v>13359</v>
      </c>
      <c r="I23" s="711">
        <v>17965</v>
      </c>
      <c r="J23" s="711">
        <v>9637</v>
      </c>
      <c r="K23" s="711">
        <v>14949</v>
      </c>
      <c r="L23" s="746"/>
    </row>
    <row r="24" spans="2:12" s="682" customFormat="1" ht="15" customHeight="1">
      <c r="B24" s="681" t="s">
        <v>895</v>
      </c>
      <c r="C24" s="711">
        <v>117319</v>
      </c>
      <c r="D24" s="711">
        <v>35792</v>
      </c>
      <c r="E24" s="711">
        <v>79738</v>
      </c>
      <c r="F24" s="711">
        <v>54998</v>
      </c>
      <c r="G24" s="711">
        <v>16994</v>
      </c>
      <c r="H24" s="711">
        <v>38027</v>
      </c>
      <c r="I24" s="711">
        <v>62321</v>
      </c>
      <c r="J24" s="711">
        <v>18798</v>
      </c>
      <c r="K24" s="711">
        <v>41711</v>
      </c>
      <c r="L24" s="746"/>
    </row>
    <row r="25" spans="2:12" s="682" customFormat="1" ht="15" customHeight="1">
      <c r="B25" s="681" t="s">
        <v>896</v>
      </c>
      <c r="C25" s="711">
        <v>72233</v>
      </c>
      <c r="D25" s="711">
        <v>45513</v>
      </c>
      <c r="E25" s="711">
        <v>95580</v>
      </c>
      <c r="F25" s="711">
        <v>34002</v>
      </c>
      <c r="G25" s="711">
        <v>21567</v>
      </c>
      <c r="H25" s="711">
        <v>44999</v>
      </c>
      <c r="I25" s="711">
        <v>38231</v>
      </c>
      <c r="J25" s="711">
        <v>23946</v>
      </c>
      <c r="K25" s="711">
        <v>50581</v>
      </c>
      <c r="L25" s="746"/>
    </row>
    <row r="26" spans="2:12" s="682" customFormat="1" ht="15" customHeight="1">
      <c r="B26" s="681" t="s">
        <v>274</v>
      </c>
      <c r="C26" s="711">
        <v>2735279</v>
      </c>
      <c r="D26" s="711">
        <v>93198</v>
      </c>
      <c r="E26" s="711">
        <v>17855</v>
      </c>
      <c r="F26" s="711">
        <v>1277130</v>
      </c>
      <c r="G26" s="711">
        <v>45320</v>
      </c>
      <c r="H26" s="711">
        <v>8653</v>
      </c>
      <c r="I26" s="711">
        <v>1458149</v>
      </c>
      <c r="J26" s="711">
        <v>47878</v>
      </c>
      <c r="K26" s="711">
        <v>9202</v>
      </c>
      <c r="L26" s="746"/>
    </row>
    <row r="27" spans="2:12" s="682" customFormat="1" ht="15" customHeight="1">
      <c r="B27" s="681" t="s">
        <v>279</v>
      </c>
      <c r="C27" s="711">
        <v>388120</v>
      </c>
      <c r="D27" s="711">
        <v>110418</v>
      </c>
      <c r="E27" s="711">
        <v>206940</v>
      </c>
      <c r="F27" s="711">
        <v>184674</v>
      </c>
      <c r="G27" s="711">
        <v>52946</v>
      </c>
      <c r="H27" s="711">
        <v>101256</v>
      </c>
      <c r="I27" s="711">
        <v>203446</v>
      </c>
      <c r="J27" s="711">
        <v>57472</v>
      </c>
      <c r="K27" s="711">
        <v>105684</v>
      </c>
      <c r="L27" s="746"/>
    </row>
    <row r="28" spans="2:12" s="682" customFormat="1" ht="15" customHeight="1">
      <c r="B28" s="681" t="s">
        <v>897</v>
      </c>
      <c r="C28" s="711">
        <v>50112</v>
      </c>
      <c r="D28" s="711">
        <v>14087</v>
      </c>
      <c r="E28" s="711">
        <v>29060</v>
      </c>
      <c r="F28" s="711">
        <v>24358</v>
      </c>
      <c r="G28" s="711">
        <v>6865</v>
      </c>
      <c r="H28" s="711">
        <v>14578</v>
      </c>
      <c r="I28" s="711">
        <v>25754</v>
      </c>
      <c r="J28" s="711">
        <v>7222</v>
      </c>
      <c r="K28" s="711">
        <v>14482</v>
      </c>
      <c r="L28" s="746"/>
    </row>
    <row r="29" spans="2:12" s="682" customFormat="1" ht="15" customHeight="1">
      <c r="B29" s="681" t="s">
        <v>898</v>
      </c>
      <c r="C29" s="711">
        <v>53036</v>
      </c>
      <c r="D29" s="711">
        <v>27289</v>
      </c>
      <c r="E29" s="711">
        <v>36232</v>
      </c>
      <c r="F29" s="711">
        <v>25623</v>
      </c>
      <c r="G29" s="711">
        <v>13061</v>
      </c>
      <c r="H29" s="711">
        <v>17746</v>
      </c>
      <c r="I29" s="711">
        <v>27413</v>
      </c>
      <c r="J29" s="711">
        <v>14228</v>
      </c>
      <c r="K29" s="711">
        <v>18486</v>
      </c>
      <c r="L29" s="746"/>
    </row>
    <row r="30" spans="2:12" s="680" customFormat="1" ht="15" customHeight="1">
      <c r="B30" s="681" t="s">
        <v>899</v>
      </c>
      <c r="C30" s="711">
        <v>146006</v>
      </c>
      <c r="D30" s="711">
        <v>29880</v>
      </c>
      <c r="E30" s="711">
        <v>61432</v>
      </c>
      <c r="F30" s="711">
        <v>69077</v>
      </c>
      <c r="G30" s="711">
        <v>14394</v>
      </c>
      <c r="H30" s="711">
        <v>30240</v>
      </c>
      <c r="I30" s="711">
        <v>76929</v>
      </c>
      <c r="J30" s="711">
        <v>15486</v>
      </c>
      <c r="K30" s="711">
        <v>31192</v>
      </c>
      <c r="L30" s="745"/>
    </row>
    <row r="31" spans="2:12" s="682" customFormat="1" ht="15" customHeight="1">
      <c r="B31" s="681" t="s">
        <v>900</v>
      </c>
      <c r="C31" s="711">
        <v>47543</v>
      </c>
      <c r="D31" s="711">
        <v>20301</v>
      </c>
      <c r="E31" s="711">
        <v>37635</v>
      </c>
      <c r="F31" s="711">
        <v>22536</v>
      </c>
      <c r="G31" s="711">
        <v>9508</v>
      </c>
      <c r="H31" s="711">
        <v>18020</v>
      </c>
      <c r="I31" s="711">
        <v>25007</v>
      </c>
      <c r="J31" s="711">
        <v>10793</v>
      </c>
      <c r="K31" s="711">
        <v>19615</v>
      </c>
      <c r="L31" s="746"/>
    </row>
    <row r="32" spans="2:12" s="682" customFormat="1" ht="15" customHeight="1">
      <c r="B32" s="681" t="s">
        <v>901</v>
      </c>
      <c r="C32" s="711">
        <v>91423</v>
      </c>
      <c r="D32" s="711">
        <v>18861</v>
      </c>
      <c r="E32" s="711">
        <v>42581</v>
      </c>
      <c r="F32" s="711">
        <v>43080</v>
      </c>
      <c r="G32" s="711">
        <v>9118</v>
      </c>
      <c r="H32" s="711">
        <v>20672</v>
      </c>
      <c r="I32" s="711">
        <v>48343</v>
      </c>
      <c r="J32" s="711">
        <v>9743</v>
      </c>
      <c r="K32" s="711">
        <v>21909</v>
      </c>
      <c r="L32" s="746"/>
    </row>
    <row r="33" spans="2:12" s="682" customFormat="1" ht="15" customHeight="1">
      <c r="B33" s="681" t="s">
        <v>283</v>
      </c>
      <c r="C33" s="711">
        <v>304956</v>
      </c>
      <c r="D33" s="711">
        <v>57308</v>
      </c>
      <c r="E33" s="711">
        <v>76600</v>
      </c>
      <c r="F33" s="711">
        <v>144884</v>
      </c>
      <c r="G33" s="711">
        <v>27845</v>
      </c>
      <c r="H33" s="711">
        <v>37158</v>
      </c>
      <c r="I33" s="711">
        <v>160072</v>
      </c>
      <c r="J33" s="711">
        <v>29463</v>
      </c>
      <c r="K33" s="711">
        <v>39442</v>
      </c>
      <c r="L33" s="746"/>
    </row>
    <row r="34" spans="2:12" s="680" customFormat="1" ht="15" customHeight="1">
      <c r="B34" s="679" t="s">
        <v>193</v>
      </c>
      <c r="C34" s="708">
        <v>110058</v>
      </c>
      <c r="D34" s="708">
        <v>64033</v>
      </c>
      <c r="E34" s="708">
        <v>68755</v>
      </c>
      <c r="F34" s="708">
        <v>52723</v>
      </c>
      <c r="G34" s="708">
        <v>31452</v>
      </c>
      <c r="H34" s="708">
        <v>33950</v>
      </c>
      <c r="I34" s="708">
        <v>57335</v>
      </c>
      <c r="J34" s="708">
        <v>32581</v>
      </c>
      <c r="K34" s="708">
        <v>34805</v>
      </c>
      <c r="L34" s="745"/>
    </row>
    <row r="35" spans="2:12" s="680" customFormat="1" ht="15" customHeight="1">
      <c r="B35" s="684" t="s">
        <v>203</v>
      </c>
      <c r="C35" s="708">
        <v>210436</v>
      </c>
      <c r="D35" s="708">
        <v>25709</v>
      </c>
      <c r="E35" s="708">
        <v>17800</v>
      </c>
      <c r="F35" s="708">
        <v>98790</v>
      </c>
      <c r="G35" s="708">
        <v>11632</v>
      </c>
      <c r="H35" s="708">
        <v>8163</v>
      </c>
      <c r="I35" s="708">
        <v>111646</v>
      </c>
      <c r="J35" s="708">
        <v>14077</v>
      </c>
      <c r="K35" s="708">
        <v>9637</v>
      </c>
      <c r="L35" s="745"/>
    </row>
    <row r="36" spans="2:12" s="680" customFormat="1" ht="18" customHeight="1">
      <c r="B36" s="4963"/>
      <c r="C36" s="4961" t="s">
        <v>175</v>
      </c>
      <c r="D36" s="4961"/>
      <c r="E36" s="4961"/>
      <c r="F36" s="4961" t="s">
        <v>1115</v>
      </c>
      <c r="G36" s="4961"/>
      <c r="H36" s="4961"/>
      <c r="I36" s="4961" t="s">
        <v>1116</v>
      </c>
      <c r="J36" s="4961"/>
      <c r="K36" s="4962"/>
      <c r="L36" s="745"/>
    </row>
    <row r="37" spans="2:12" s="680" customFormat="1" ht="18" customHeight="1">
      <c r="B37" s="4963"/>
      <c r="C37" s="685" t="s">
        <v>1082</v>
      </c>
      <c r="D37" s="685" t="s">
        <v>1083</v>
      </c>
      <c r="E37" s="685" t="s">
        <v>1084</v>
      </c>
      <c r="F37" s="685" t="s">
        <v>1082</v>
      </c>
      <c r="G37" s="685" t="s">
        <v>1083</v>
      </c>
      <c r="H37" s="685" t="s">
        <v>1084</v>
      </c>
      <c r="I37" s="685" t="s">
        <v>1082</v>
      </c>
      <c r="J37" s="685" t="s">
        <v>1083</v>
      </c>
      <c r="K37" s="686" t="s">
        <v>1084</v>
      </c>
      <c r="L37" s="745"/>
    </row>
    <row r="38" spans="2:12" s="680" customFormat="1" ht="4.5" customHeight="1">
      <c r="B38" s="747"/>
      <c r="C38" s="748"/>
      <c r="D38" s="748"/>
      <c r="E38" s="748"/>
      <c r="F38" s="748"/>
      <c r="G38" s="748"/>
      <c r="H38" s="748"/>
      <c r="I38" s="748"/>
      <c r="J38" s="748"/>
      <c r="K38" s="748"/>
      <c r="L38" s="745"/>
    </row>
    <row r="39" spans="2:12" s="723" customFormat="1" ht="12" customHeight="1">
      <c r="B39" s="4932" t="s">
        <v>164</v>
      </c>
      <c r="C39" s="4932"/>
      <c r="D39" s="4932"/>
      <c r="E39" s="4932"/>
      <c r="F39" s="4932"/>
      <c r="G39" s="4932"/>
      <c r="H39" s="4932"/>
      <c r="I39" s="4932"/>
      <c r="J39" s="4932"/>
      <c r="K39" s="4932"/>
    </row>
    <row r="40" spans="2:12" s="692" customFormat="1" ht="12" customHeight="1">
      <c r="B40" s="4932" t="s">
        <v>1100</v>
      </c>
      <c r="C40" s="4932"/>
      <c r="D40" s="4932"/>
      <c r="E40" s="4932"/>
      <c r="F40" s="4932"/>
      <c r="G40" s="4932"/>
      <c r="H40" s="4932"/>
      <c r="I40" s="4932"/>
      <c r="J40" s="4932"/>
      <c r="K40" s="4932"/>
      <c r="L40" s="749"/>
    </row>
    <row r="41" spans="2:12" s="692" customFormat="1" ht="12" customHeight="1">
      <c r="B41" s="4958" t="s">
        <v>1117</v>
      </c>
      <c r="C41" s="4959"/>
      <c r="D41" s="4959"/>
      <c r="E41" s="4959"/>
      <c r="F41" s="4959"/>
      <c r="G41" s="4959"/>
      <c r="H41" s="4959"/>
      <c r="I41" s="4959"/>
      <c r="J41" s="4959"/>
      <c r="K41" s="4959"/>
      <c r="L41" s="749"/>
    </row>
    <row r="42" spans="2:12" s="692" customFormat="1" ht="22.5" customHeight="1">
      <c r="B42" s="4933" t="s">
        <v>1085</v>
      </c>
      <c r="C42" s="4933"/>
      <c r="D42" s="4933"/>
      <c r="E42" s="4933"/>
      <c r="F42" s="4933"/>
      <c r="G42" s="4933"/>
      <c r="H42" s="4933"/>
      <c r="I42" s="4933"/>
      <c r="J42" s="4933"/>
      <c r="K42" s="4933"/>
      <c r="L42" s="750"/>
    </row>
    <row r="43" spans="2:12" s="692" customFormat="1" ht="22.5" customHeight="1">
      <c r="B43" s="4933" t="s">
        <v>1086</v>
      </c>
      <c r="C43" s="4933"/>
      <c r="D43" s="4933"/>
      <c r="E43" s="4933"/>
      <c r="F43" s="4933"/>
      <c r="G43" s="4933"/>
      <c r="H43" s="4933"/>
      <c r="I43" s="4933"/>
      <c r="J43" s="4933"/>
      <c r="K43" s="4933"/>
      <c r="L43" s="750"/>
    </row>
    <row r="44" spans="2:12" ht="4.5" customHeight="1">
      <c r="B44" s="751"/>
      <c r="C44" s="695"/>
      <c r="D44" s="695"/>
      <c r="E44" s="695"/>
      <c r="F44" s="695"/>
      <c r="G44" s="695"/>
      <c r="H44" s="695"/>
      <c r="I44" s="695"/>
      <c r="J44" s="695"/>
      <c r="K44" s="695"/>
      <c r="L44" s="695"/>
    </row>
    <row r="45" spans="2:12" ht="12" customHeight="1">
      <c r="B45" s="4662" t="s">
        <v>220</v>
      </c>
      <c r="C45" s="4662"/>
      <c r="D45" s="4662"/>
      <c r="E45" s="4662"/>
      <c r="F45" s="4662"/>
    </row>
    <row r="46" spans="2:12" ht="12" customHeight="1">
      <c r="B46" s="4909" t="s">
        <v>1118</v>
      </c>
      <c r="C46" s="4909"/>
      <c r="D46" s="4909"/>
      <c r="K46" s="696"/>
    </row>
  </sheetData>
  <mergeCells count="17">
    <mergeCell ref="B40:K40"/>
    <mergeCell ref="B1:K1"/>
    <mergeCell ref="B2:K2"/>
    <mergeCell ref="B4:B5"/>
    <mergeCell ref="C4:E4"/>
    <mergeCell ref="F4:H4"/>
    <mergeCell ref="I4:K4"/>
    <mergeCell ref="B36:B37"/>
    <mergeCell ref="C36:E36"/>
    <mergeCell ref="F36:H36"/>
    <mergeCell ref="I36:K36"/>
    <mergeCell ref="B39:K39"/>
    <mergeCell ref="B41:K41"/>
    <mergeCell ref="B42:K42"/>
    <mergeCell ref="B43:K43"/>
    <mergeCell ref="B45:F45"/>
    <mergeCell ref="B46:D46"/>
  </mergeCells>
  <hyperlinks>
    <hyperlink ref="B46" r:id="rId1"/>
    <hyperlink ref="C4:E4" r:id="rId2" display="Total"/>
    <hyperlink ref="F4:H4" r:id="rId3" display="Homens"/>
    <hyperlink ref="I4:K4" r:id="rId4" display="Mulheres"/>
    <hyperlink ref="C36:E36" r:id="rId5" display="Total"/>
    <hyperlink ref="F36:H36" r:id="rId6" display="Male"/>
    <hyperlink ref="I36:K36" r:id="rId7" display="Female"/>
    <hyperlink ref="M2" location="Indice!A1" display="(Voltar ao Índice)"/>
  </hyperlinks>
  <printOptions horizontalCentered="1"/>
  <pageMargins left="0.27559055118110237" right="0.27559055118110237" top="0.6692913385826772" bottom="0.47244094488188981" header="0" footer="0"/>
  <pageSetup paperSize="9" scale="97" orientation="portrait" verticalDpi="0" r:id="rId8"/>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6"/>
  <sheetViews>
    <sheetView showGridLines="0" workbookViewId="0">
      <selection activeCell="B1" sqref="B1:N1"/>
    </sheetView>
  </sheetViews>
  <sheetFormatPr defaultColWidth="9.140625" defaultRowHeight="11.25"/>
  <cols>
    <col min="1" max="1" width="6.7109375" style="356" customWidth="1"/>
    <col min="2" max="2" width="21.7109375" style="356" customWidth="1"/>
    <col min="3" max="3" width="7.7109375" style="356" customWidth="1"/>
    <col min="4" max="8" width="7.42578125" style="356" customWidth="1"/>
    <col min="9" max="9" width="7.7109375" style="356" customWidth="1"/>
    <col min="10" max="11" width="7.42578125" style="356" customWidth="1"/>
    <col min="12" max="12" width="7.7109375" style="356" customWidth="1"/>
    <col min="13" max="14" width="7.42578125" style="356" customWidth="1"/>
    <col min="15" max="15" width="6.7109375" style="356" customWidth="1"/>
    <col min="16" max="16" width="14.28515625" style="356" bestFit="1" customWidth="1"/>
    <col min="17" max="16384" width="9.140625" style="356"/>
  </cols>
  <sheetData>
    <row r="1" spans="2:16" s="738" customFormat="1" ht="30" customHeight="1">
      <c r="B1" s="4960" t="s">
        <v>1119</v>
      </c>
      <c r="C1" s="4960"/>
      <c r="D1" s="4960"/>
      <c r="E1" s="4960"/>
      <c r="F1" s="4960"/>
      <c r="G1" s="4960"/>
      <c r="H1" s="4960"/>
      <c r="I1" s="4960"/>
      <c r="J1" s="4960"/>
      <c r="K1" s="4960"/>
      <c r="L1" s="4960"/>
      <c r="M1" s="4960"/>
      <c r="N1" s="4960"/>
      <c r="O1" s="737"/>
    </row>
    <row r="2" spans="2:16" s="738" customFormat="1" ht="30" customHeight="1">
      <c r="B2" s="4960" t="s">
        <v>1120</v>
      </c>
      <c r="C2" s="4960"/>
      <c r="D2" s="4960"/>
      <c r="E2" s="4960"/>
      <c r="F2" s="4960"/>
      <c r="G2" s="4960"/>
      <c r="H2" s="4960"/>
      <c r="I2" s="4960"/>
      <c r="J2" s="4960"/>
      <c r="K2" s="4960"/>
      <c r="L2" s="4960"/>
      <c r="M2" s="4960"/>
      <c r="N2" s="4960"/>
      <c r="O2" s="737"/>
      <c r="P2" s="601" t="s">
        <v>979</v>
      </c>
    </row>
    <row r="3" spans="2:16" s="753" customFormat="1" ht="12" customHeight="1">
      <c r="B3" s="739" t="s">
        <v>590</v>
      </c>
      <c r="C3" s="752"/>
      <c r="D3" s="752"/>
      <c r="E3" s="752"/>
      <c r="F3" s="752"/>
      <c r="G3" s="752"/>
      <c r="H3" s="752"/>
      <c r="I3" s="752"/>
      <c r="J3" s="752"/>
      <c r="K3" s="752"/>
      <c r="L3" s="752"/>
      <c r="M3" s="741"/>
      <c r="N3" s="741" t="s">
        <v>591</v>
      </c>
      <c r="O3" s="741"/>
    </row>
    <row r="4" spans="2:16" s="687" customFormat="1" ht="18" customHeight="1">
      <c r="B4" s="4934"/>
      <c r="C4" s="4961" t="s">
        <v>1094</v>
      </c>
      <c r="D4" s="4961"/>
      <c r="E4" s="4961"/>
      <c r="F4" s="4961" t="s">
        <v>1095</v>
      </c>
      <c r="G4" s="4961"/>
      <c r="H4" s="4961"/>
      <c r="I4" s="4961" t="s">
        <v>1121</v>
      </c>
      <c r="J4" s="4961"/>
      <c r="K4" s="4961"/>
      <c r="L4" s="4961" t="s">
        <v>1106</v>
      </c>
      <c r="M4" s="4961"/>
      <c r="N4" s="4962"/>
      <c r="O4" s="744"/>
    </row>
    <row r="5" spans="2:16" s="687" customFormat="1" ht="18" customHeight="1">
      <c r="B5" s="4934"/>
      <c r="C5" s="677" t="s">
        <v>1075</v>
      </c>
      <c r="D5" s="677" t="s">
        <v>1076</v>
      </c>
      <c r="E5" s="677" t="s">
        <v>1077</v>
      </c>
      <c r="F5" s="677" t="s">
        <v>1075</v>
      </c>
      <c r="G5" s="677" t="s">
        <v>1076</v>
      </c>
      <c r="H5" s="677" t="s">
        <v>1077</v>
      </c>
      <c r="I5" s="677" t="s">
        <v>1075</v>
      </c>
      <c r="J5" s="677" t="s">
        <v>1076</v>
      </c>
      <c r="K5" s="677" t="s">
        <v>1077</v>
      </c>
      <c r="L5" s="677" t="s">
        <v>1075</v>
      </c>
      <c r="M5" s="677" t="s">
        <v>1076</v>
      </c>
      <c r="N5" s="678" t="s">
        <v>1077</v>
      </c>
    </row>
    <row r="6" spans="2:16" s="680" customFormat="1" ht="15" customHeight="1">
      <c r="B6" s="679" t="s">
        <v>12</v>
      </c>
      <c r="C6" s="708">
        <v>1098220</v>
      </c>
      <c r="D6" s="708">
        <v>181172</v>
      </c>
      <c r="E6" s="708">
        <v>128174</v>
      </c>
      <c r="F6" s="708">
        <v>799271</v>
      </c>
      <c r="G6" s="708">
        <v>166318</v>
      </c>
      <c r="H6" s="708">
        <v>125860</v>
      </c>
      <c r="I6" s="708">
        <v>4075297</v>
      </c>
      <c r="J6" s="708">
        <v>800677</v>
      </c>
      <c r="K6" s="708">
        <v>657403</v>
      </c>
      <c r="L6" s="708">
        <v>1537367</v>
      </c>
      <c r="M6" s="708">
        <v>322876</v>
      </c>
      <c r="N6" s="708">
        <v>383982</v>
      </c>
      <c r="O6" s="745"/>
    </row>
    <row r="7" spans="2:16" s="680" customFormat="1" ht="15" customHeight="1">
      <c r="B7" s="679" t="s">
        <v>230</v>
      </c>
      <c r="C7" s="708">
        <v>1050767</v>
      </c>
      <c r="D7" s="708">
        <v>168174</v>
      </c>
      <c r="E7" s="708">
        <v>116386</v>
      </c>
      <c r="F7" s="708">
        <v>758871</v>
      </c>
      <c r="G7" s="708">
        <v>154453</v>
      </c>
      <c r="H7" s="708">
        <v>115157</v>
      </c>
      <c r="I7" s="708">
        <v>3890888</v>
      </c>
      <c r="J7" s="708">
        <v>749579</v>
      </c>
      <c r="K7" s="708">
        <v>609001</v>
      </c>
      <c r="L7" s="708">
        <v>1489135</v>
      </c>
      <c r="M7" s="708">
        <v>309095</v>
      </c>
      <c r="N7" s="708">
        <v>368320</v>
      </c>
      <c r="O7" s="745"/>
    </row>
    <row r="8" spans="2:16" s="682" customFormat="1" ht="15" customHeight="1">
      <c r="B8" s="681" t="s">
        <v>246</v>
      </c>
      <c r="C8" s="711">
        <v>355744</v>
      </c>
      <c r="D8" s="711">
        <v>72567</v>
      </c>
      <c r="E8" s="711">
        <v>29892</v>
      </c>
      <c r="F8" s="711">
        <v>292638</v>
      </c>
      <c r="G8" s="711">
        <v>71672</v>
      </c>
      <c r="H8" s="711">
        <v>33661</v>
      </c>
      <c r="I8" s="711">
        <v>1480974</v>
      </c>
      <c r="J8" s="711">
        <v>334395</v>
      </c>
      <c r="K8" s="711">
        <v>169851</v>
      </c>
      <c r="L8" s="711">
        <v>506792</v>
      </c>
      <c r="M8" s="711">
        <v>120729</v>
      </c>
      <c r="N8" s="711">
        <v>103668</v>
      </c>
      <c r="O8" s="746"/>
    </row>
    <row r="9" spans="2:16" s="682" customFormat="1" ht="15" customHeight="1">
      <c r="B9" s="681" t="s">
        <v>881</v>
      </c>
      <c r="C9" s="711">
        <v>14187</v>
      </c>
      <c r="D9" s="711">
        <v>7704</v>
      </c>
      <c r="E9" s="711">
        <v>4437</v>
      </c>
      <c r="F9" s="711">
        <v>11555</v>
      </c>
      <c r="G9" s="711">
        <v>7493</v>
      </c>
      <c r="H9" s="711">
        <v>4510</v>
      </c>
      <c r="I9" s="711">
        <v>60541</v>
      </c>
      <c r="J9" s="711">
        <v>38130</v>
      </c>
      <c r="K9" s="711">
        <v>24404</v>
      </c>
      <c r="L9" s="711">
        <v>23709</v>
      </c>
      <c r="M9" s="711">
        <v>17265</v>
      </c>
      <c r="N9" s="711">
        <v>17019</v>
      </c>
      <c r="O9" s="746"/>
    </row>
    <row r="10" spans="2:16" s="682" customFormat="1" ht="15" customHeight="1">
      <c r="B10" s="681" t="s">
        <v>882</v>
      </c>
      <c r="C10" s="711">
        <v>38986</v>
      </c>
      <c r="D10" s="711">
        <v>15310</v>
      </c>
      <c r="E10" s="711">
        <v>964</v>
      </c>
      <c r="F10" s="711">
        <v>31886</v>
      </c>
      <c r="G10" s="711">
        <v>15142</v>
      </c>
      <c r="H10" s="711">
        <v>1090</v>
      </c>
      <c r="I10" s="711">
        <v>155814</v>
      </c>
      <c r="J10" s="711">
        <v>69131</v>
      </c>
      <c r="K10" s="711">
        <v>5033</v>
      </c>
      <c r="L10" s="711">
        <v>44835</v>
      </c>
      <c r="M10" s="711">
        <v>23159</v>
      </c>
      <c r="N10" s="711">
        <v>2541</v>
      </c>
      <c r="O10" s="746"/>
    </row>
    <row r="11" spans="2:16" s="682" customFormat="1" ht="15" customHeight="1">
      <c r="B11" s="681" t="s">
        <v>883</v>
      </c>
      <c r="C11" s="711">
        <v>40557</v>
      </c>
      <c r="D11" s="711">
        <v>8847</v>
      </c>
      <c r="E11" s="711">
        <v>3269</v>
      </c>
      <c r="F11" s="711">
        <v>35466</v>
      </c>
      <c r="G11" s="711">
        <v>9393</v>
      </c>
      <c r="H11" s="711">
        <v>3846</v>
      </c>
      <c r="I11" s="711">
        <v>177049</v>
      </c>
      <c r="J11" s="711">
        <v>41773</v>
      </c>
      <c r="K11" s="711">
        <v>17549</v>
      </c>
      <c r="L11" s="711">
        <v>54188</v>
      </c>
      <c r="M11" s="711">
        <v>12654</v>
      </c>
      <c r="N11" s="711">
        <v>8078</v>
      </c>
      <c r="O11" s="746"/>
    </row>
    <row r="12" spans="2:16" s="682" customFormat="1" ht="15" customHeight="1">
      <c r="B12" s="681" t="s">
        <v>884</v>
      </c>
      <c r="C12" s="711">
        <v>212495</v>
      </c>
      <c r="D12" s="711">
        <v>13163</v>
      </c>
      <c r="E12" s="711">
        <v>3128</v>
      </c>
      <c r="F12" s="711">
        <v>169618</v>
      </c>
      <c r="G12" s="711">
        <v>12437</v>
      </c>
      <c r="H12" s="711">
        <v>3106</v>
      </c>
      <c r="I12" s="711">
        <v>880581</v>
      </c>
      <c r="J12" s="711">
        <v>61424</v>
      </c>
      <c r="K12" s="711">
        <v>15083</v>
      </c>
      <c r="L12" s="711">
        <v>323115</v>
      </c>
      <c r="M12" s="711">
        <v>21893</v>
      </c>
      <c r="N12" s="711">
        <v>6331</v>
      </c>
      <c r="O12" s="746"/>
    </row>
    <row r="13" spans="2:16" s="682" customFormat="1" ht="15" customHeight="1">
      <c r="B13" s="681" t="s">
        <v>885</v>
      </c>
      <c r="C13" s="711">
        <v>2551</v>
      </c>
      <c r="D13" s="711">
        <v>2915</v>
      </c>
      <c r="E13" s="711">
        <v>2706</v>
      </c>
      <c r="F13" s="711">
        <v>2086</v>
      </c>
      <c r="G13" s="711">
        <v>2949</v>
      </c>
      <c r="H13" s="711">
        <v>3288</v>
      </c>
      <c r="I13" s="711">
        <v>11554</v>
      </c>
      <c r="J13" s="711">
        <v>14684</v>
      </c>
      <c r="K13" s="711">
        <v>17519</v>
      </c>
      <c r="L13" s="711">
        <v>4697</v>
      </c>
      <c r="M13" s="711">
        <v>8260</v>
      </c>
      <c r="N13" s="711">
        <v>13257</v>
      </c>
      <c r="O13" s="746"/>
    </row>
    <row r="14" spans="2:16" s="682" customFormat="1" ht="15" customHeight="1">
      <c r="B14" s="681" t="s">
        <v>886</v>
      </c>
      <c r="C14" s="711">
        <v>33083</v>
      </c>
      <c r="D14" s="711">
        <v>18163</v>
      </c>
      <c r="E14" s="711">
        <v>4368</v>
      </c>
      <c r="F14" s="711">
        <v>30630</v>
      </c>
      <c r="G14" s="711">
        <v>18235</v>
      </c>
      <c r="H14" s="711">
        <v>4823</v>
      </c>
      <c r="I14" s="711">
        <v>136873</v>
      </c>
      <c r="J14" s="711">
        <v>79134</v>
      </c>
      <c r="K14" s="711">
        <v>21846</v>
      </c>
      <c r="L14" s="711">
        <v>36369</v>
      </c>
      <c r="M14" s="711">
        <v>24710</v>
      </c>
      <c r="N14" s="711">
        <v>9034</v>
      </c>
      <c r="O14" s="746"/>
    </row>
    <row r="15" spans="2:16" s="682" customFormat="1" ht="15" customHeight="1">
      <c r="B15" s="681" t="s">
        <v>887</v>
      </c>
      <c r="C15" s="711">
        <v>8160</v>
      </c>
      <c r="D15" s="711">
        <v>4820</v>
      </c>
      <c r="E15" s="711">
        <v>7656</v>
      </c>
      <c r="F15" s="711">
        <v>6826</v>
      </c>
      <c r="G15" s="711">
        <v>4615</v>
      </c>
      <c r="H15" s="711">
        <v>9173</v>
      </c>
      <c r="I15" s="711">
        <v>34292</v>
      </c>
      <c r="J15" s="711">
        <v>22524</v>
      </c>
      <c r="K15" s="711">
        <v>45331</v>
      </c>
      <c r="L15" s="711">
        <v>11583</v>
      </c>
      <c r="M15" s="711">
        <v>9148</v>
      </c>
      <c r="N15" s="711">
        <v>26973</v>
      </c>
      <c r="O15" s="746"/>
    </row>
    <row r="16" spans="2:16" s="682" customFormat="1" ht="15" customHeight="1">
      <c r="B16" s="681" t="s">
        <v>888</v>
      </c>
      <c r="C16" s="711">
        <v>5725</v>
      </c>
      <c r="D16" s="711">
        <v>1645</v>
      </c>
      <c r="E16" s="711">
        <v>3364</v>
      </c>
      <c r="F16" s="711">
        <v>4571</v>
      </c>
      <c r="G16" s="711">
        <v>1408</v>
      </c>
      <c r="H16" s="711">
        <v>3825</v>
      </c>
      <c r="I16" s="711">
        <v>24270</v>
      </c>
      <c r="J16" s="711">
        <v>7595</v>
      </c>
      <c r="K16" s="711">
        <v>23086</v>
      </c>
      <c r="L16" s="711">
        <v>8296</v>
      </c>
      <c r="M16" s="711">
        <v>3640</v>
      </c>
      <c r="N16" s="711">
        <v>20435</v>
      </c>
      <c r="O16" s="746"/>
    </row>
    <row r="17" spans="2:15" s="682" customFormat="1" ht="15" customHeight="1">
      <c r="B17" s="683" t="s">
        <v>264</v>
      </c>
      <c r="C17" s="711">
        <v>156094</v>
      </c>
      <c r="D17" s="711">
        <v>60672</v>
      </c>
      <c r="E17" s="711">
        <v>53759</v>
      </c>
      <c r="F17" s="711">
        <v>118580</v>
      </c>
      <c r="G17" s="711">
        <v>55610</v>
      </c>
      <c r="H17" s="711">
        <v>53921</v>
      </c>
      <c r="I17" s="711">
        <v>614002</v>
      </c>
      <c r="J17" s="711">
        <v>277499</v>
      </c>
      <c r="K17" s="711">
        <v>287459</v>
      </c>
      <c r="L17" s="711">
        <v>236482</v>
      </c>
      <c r="M17" s="711">
        <v>127233</v>
      </c>
      <c r="N17" s="711">
        <v>175258</v>
      </c>
      <c r="O17" s="746"/>
    </row>
    <row r="18" spans="2:15" s="682" customFormat="1" ht="15" customHeight="1">
      <c r="B18" s="681" t="s">
        <v>889</v>
      </c>
      <c r="C18" s="711">
        <v>28561</v>
      </c>
      <c r="D18" s="711">
        <v>12727</v>
      </c>
      <c r="E18" s="711">
        <v>6954</v>
      </c>
      <c r="F18" s="711">
        <v>21646</v>
      </c>
      <c r="G18" s="711">
        <v>11103</v>
      </c>
      <c r="H18" s="711">
        <v>6538</v>
      </c>
      <c r="I18" s="711">
        <v>106618</v>
      </c>
      <c r="J18" s="711">
        <v>53430</v>
      </c>
      <c r="K18" s="711">
        <v>31819</v>
      </c>
      <c r="L18" s="711">
        <v>38884</v>
      </c>
      <c r="M18" s="711">
        <v>22905</v>
      </c>
      <c r="N18" s="711">
        <v>15600</v>
      </c>
      <c r="O18" s="746"/>
    </row>
    <row r="19" spans="2:15" s="682" customFormat="1" ht="15" customHeight="1">
      <c r="B19" s="681" t="s">
        <v>890</v>
      </c>
      <c r="C19" s="711">
        <v>30135</v>
      </c>
      <c r="D19" s="711">
        <v>12993</v>
      </c>
      <c r="E19" s="711">
        <v>3677</v>
      </c>
      <c r="F19" s="711">
        <v>23830</v>
      </c>
      <c r="G19" s="711">
        <v>11623</v>
      </c>
      <c r="H19" s="711">
        <v>3505</v>
      </c>
      <c r="I19" s="711">
        <v>123615</v>
      </c>
      <c r="J19" s="711">
        <v>57047</v>
      </c>
      <c r="K19" s="711">
        <v>18091</v>
      </c>
      <c r="L19" s="711">
        <v>45018</v>
      </c>
      <c r="M19" s="711">
        <v>23699</v>
      </c>
      <c r="N19" s="711">
        <v>8867</v>
      </c>
      <c r="O19" s="746"/>
    </row>
    <row r="20" spans="2:15" s="682" customFormat="1" ht="15" customHeight="1">
      <c r="B20" s="681" t="s">
        <v>891</v>
      </c>
      <c r="C20" s="711">
        <v>29632</v>
      </c>
      <c r="D20" s="711">
        <v>10543</v>
      </c>
      <c r="E20" s="711">
        <v>11527</v>
      </c>
      <c r="F20" s="711">
        <v>21611</v>
      </c>
      <c r="G20" s="711">
        <v>9255</v>
      </c>
      <c r="H20" s="711">
        <v>11008</v>
      </c>
      <c r="I20" s="711">
        <v>119253</v>
      </c>
      <c r="J20" s="711">
        <v>49547</v>
      </c>
      <c r="K20" s="711">
        <v>61078</v>
      </c>
      <c r="L20" s="711">
        <v>52113</v>
      </c>
      <c r="M20" s="711">
        <v>24150</v>
      </c>
      <c r="N20" s="711">
        <v>34298</v>
      </c>
      <c r="O20" s="746"/>
    </row>
    <row r="21" spans="2:15" s="682" customFormat="1" ht="15" customHeight="1">
      <c r="B21" s="681" t="s">
        <v>892</v>
      </c>
      <c r="C21" s="711">
        <v>20963</v>
      </c>
      <c r="D21" s="711">
        <v>8285</v>
      </c>
      <c r="E21" s="711">
        <v>7145</v>
      </c>
      <c r="F21" s="711">
        <v>15243</v>
      </c>
      <c r="G21" s="711">
        <v>7780</v>
      </c>
      <c r="H21" s="711">
        <v>7053</v>
      </c>
      <c r="I21" s="711">
        <v>79423</v>
      </c>
      <c r="J21" s="711">
        <v>37654</v>
      </c>
      <c r="K21" s="711">
        <v>36362</v>
      </c>
      <c r="L21" s="711">
        <v>28226</v>
      </c>
      <c r="M21" s="711">
        <v>16992</v>
      </c>
      <c r="N21" s="711">
        <v>19366</v>
      </c>
      <c r="O21" s="746"/>
    </row>
    <row r="22" spans="2:15" s="682" customFormat="1" ht="15" customHeight="1">
      <c r="B22" s="681" t="s">
        <v>893</v>
      </c>
      <c r="C22" s="711">
        <v>16793</v>
      </c>
      <c r="D22" s="711">
        <v>5608</v>
      </c>
      <c r="E22" s="711">
        <v>7578</v>
      </c>
      <c r="F22" s="711">
        <v>12953</v>
      </c>
      <c r="G22" s="711">
        <v>5666</v>
      </c>
      <c r="H22" s="711">
        <v>8550</v>
      </c>
      <c r="I22" s="711">
        <v>63373</v>
      </c>
      <c r="J22" s="711">
        <v>26564</v>
      </c>
      <c r="K22" s="711">
        <v>41968</v>
      </c>
      <c r="L22" s="711">
        <v>23708</v>
      </c>
      <c r="M22" s="711">
        <v>13672</v>
      </c>
      <c r="N22" s="711">
        <v>25787</v>
      </c>
      <c r="O22" s="746"/>
    </row>
    <row r="23" spans="2:15" s="682" customFormat="1" ht="15" customHeight="1">
      <c r="B23" s="681" t="s">
        <v>894</v>
      </c>
      <c r="C23" s="711">
        <v>4863</v>
      </c>
      <c r="D23" s="711">
        <v>1885</v>
      </c>
      <c r="E23" s="711">
        <v>1808</v>
      </c>
      <c r="F23" s="711">
        <v>3465</v>
      </c>
      <c r="G23" s="711">
        <v>1778</v>
      </c>
      <c r="H23" s="711">
        <v>1852</v>
      </c>
      <c r="I23" s="711">
        <v>19220</v>
      </c>
      <c r="J23" s="711">
        <v>9785</v>
      </c>
      <c r="K23" s="711">
        <v>11941</v>
      </c>
      <c r="L23" s="711">
        <v>6460</v>
      </c>
      <c r="M23" s="711">
        <v>5018</v>
      </c>
      <c r="N23" s="711">
        <v>12707</v>
      </c>
      <c r="O23" s="746"/>
    </row>
    <row r="24" spans="2:15" s="682" customFormat="1" ht="15" customHeight="1">
      <c r="B24" s="681" t="s">
        <v>895</v>
      </c>
      <c r="C24" s="711">
        <v>15913</v>
      </c>
      <c r="D24" s="711">
        <v>3803</v>
      </c>
      <c r="E24" s="711">
        <v>7387</v>
      </c>
      <c r="F24" s="711">
        <v>12660</v>
      </c>
      <c r="G24" s="711">
        <v>3844</v>
      </c>
      <c r="H24" s="711">
        <v>7593</v>
      </c>
      <c r="I24" s="711">
        <v>62748</v>
      </c>
      <c r="J24" s="711">
        <v>18959</v>
      </c>
      <c r="K24" s="711">
        <v>40046</v>
      </c>
      <c r="L24" s="711">
        <v>25998</v>
      </c>
      <c r="M24" s="711">
        <v>9186</v>
      </c>
      <c r="N24" s="711">
        <v>24712</v>
      </c>
      <c r="O24" s="746"/>
    </row>
    <row r="25" spans="2:15" s="682" customFormat="1" ht="15" customHeight="1">
      <c r="B25" s="681" t="s">
        <v>896</v>
      </c>
      <c r="C25" s="711">
        <v>9234</v>
      </c>
      <c r="D25" s="711">
        <v>4828</v>
      </c>
      <c r="E25" s="711">
        <v>7683</v>
      </c>
      <c r="F25" s="711">
        <v>7172</v>
      </c>
      <c r="G25" s="711">
        <v>4561</v>
      </c>
      <c r="H25" s="711">
        <v>7822</v>
      </c>
      <c r="I25" s="711">
        <v>39752</v>
      </c>
      <c r="J25" s="711">
        <v>24513</v>
      </c>
      <c r="K25" s="711">
        <v>46154</v>
      </c>
      <c r="L25" s="711">
        <v>16075</v>
      </c>
      <c r="M25" s="711">
        <v>11611</v>
      </c>
      <c r="N25" s="711">
        <v>33921</v>
      </c>
      <c r="O25" s="746"/>
    </row>
    <row r="26" spans="2:15" s="682" customFormat="1" ht="15" customHeight="1">
      <c r="B26" s="681" t="s">
        <v>274</v>
      </c>
      <c r="C26" s="711">
        <v>436004</v>
      </c>
      <c r="D26" s="711">
        <v>14033</v>
      </c>
      <c r="E26" s="711">
        <v>2307</v>
      </c>
      <c r="F26" s="711">
        <v>274981</v>
      </c>
      <c r="G26" s="711">
        <v>10711</v>
      </c>
      <c r="H26" s="711">
        <v>2016</v>
      </c>
      <c r="I26" s="711">
        <v>1425467</v>
      </c>
      <c r="J26" s="711">
        <v>49615</v>
      </c>
      <c r="K26" s="711">
        <v>9431</v>
      </c>
      <c r="L26" s="711">
        <v>598827</v>
      </c>
      <c r="M26" s="711">
        <v>18839</v>
      </c>
      <c r="N26" s="711">
        <v>4101</v>
      </c>
      <c r="O26" s="746"/>
    </row>
    <row r="27" spans="2:15" s="682" customFormat="1" ht="15" customHeight="1">
      <c r="B27" s="681" t="s">
        <v>279</v>
      </c>
      <c r="C27" s="711">
        <v>54028</v>
      </c>
      <c r="D27" s="711">
        <v>13372</v>
      </c>
      <c r="E27" s="711">
        <v>21045</v>
      </c>
      <c r="F27" s="711">
        <v>40230</v>
      </c>
      <c r="G27" s="711">
        <v>10885</v>
      </c>
      <c r="H27" s="711">
        <v>18329</v>
      </c>
      <c r="I27" s="711">
        <v>205484</v>
      </c>
      <c r="J27" s="711">
        <v>58364</v>
      </c>
      <c r="K27" s="711">
        <v>104073</v>
      </c>
      <c r="L27" s="711">
        <v>88378</v>
      </c>
      <c r="M27" s="711">
        <v>27797</v>
      </c>
      <c r="N27" s="711">
        <v>63493</v>
      </c>
      <c r="O27" s="746"/>
    </row>
    <row r="28" spans="2:15" s="682" customFormat="1" ht="15" customHeight="1">
      <c r="B28" s="681" t="s">
        <v>897</v>
      </c>
      <c r="C28" s="711">
        <v>6617</v>
      </c>
      <c r="D28" s="711">
        <v>1827</v>
      </c>
      <c r="E28" s="711">
        <v>2884</v>
      </c>
      <c r="F28" s="711">
        <v>4589</v>
      </c>
      <c r="G28" s="711">
        <v>1220</v>
      </c>
      <c r="H28" s="711">
        <v>2339</v>
      </c>
      <c r="I28" s="711">
        <v>26848</v>
      </c>
      <c r="J28" s="711">
        <v>7591</v>
      </c>
      <c r="K28" s="711">
        <v>14770</v>
      </c>
      <c r="L28" s="711">
        <v>12058</v>
      </c>
      <c r="M28" s="711">
        <v>3449</v>
      </c>
      <c r="N28" s="711">
        <v>9067</v>
      </c>
      <c r="O28" s="746"/>
    </row>
    <row r="29" spans="2:15" s="682" customFormat="1" ht="15" customHeight="1">
      <c r="B29" s="681" t="s">
        <v>898</v>
      </c>
      <c r="C29" s="711">
        <v>7866</v>
      </c>
      <c r="D29" s="711">
        <v>3466</v>
      </c>
      <c r="E29" s="711">
        <v>3871</v>
      </c>
      <c r="F29" s="711">
        <v>5521</v>
      </c>
      <c r="G29" s="711">
        <v>2674</v>
      </c>
      <c r="H29" s="711">
        <v>3204</v>
      </c>
      <c r="I29" s="711">
        <v>28103</v>
      </c>
      <c r="J29" s="711">
        <v>14667</v>
      </c>
      <c r="K29" s="711">
        <v>18098</v>
      </c>
      <c r="L29" s="711">
        <v>11546</v>
      </c>
      <c r="M29" s="711">
        <v>6482</v>
      </c>
      <c r="N29" s="711">
        <v>11059</v>
      </c>
      <c r="O29" s="746"/>
    </row>
    <row r="30" spans="2:15" s="680" customFormat="1" ht="15" customHeight="1">
      <c r="B30" s="681" t="s">
        <v>899</v>
      </c>
      <c r="C30" s="711">
        <v>20890</v>
      </c>
      <c r="D30" s="711">
        <v>3522</v>
      </c>
      <c r="E30" s="711">
        <v>6580</v>
      </c>
      <c r="F30" s="711">
        <v>15903</v>
      </c>
      <c r="G30" s="711">
        <v>3127</v>
      </c>
      <c r="H30" s="711">
        <v>5720</v>
      </c>
      <c r="I30" s="711">
        <v>77421</v>
      </c>
      <c r="J30" s="711">
        <v>15543</v>
      </c>
      <c r="K30" s="711">
        <v>31448</v>
      </c>
      <c r="L30" s="711">
        <v>31792</v>
      </c>
      <c r="M30" s="711">
        <v>7688</v>
      </c>
      <c r="N30" s="711">
        <v>17684</v>
      </c>
      <c r="O30" s="745"/>
    </row>
    <row r="31" spans="2:15" s="682" customFormat="1" ht="15" customHeight="1">
      <c r="B31" s="681" t="s">
        <v>900</v>
      </c>
      <c r="C31" s="711">
        <v>6346</v>
      </c>
      <c r="D31" s="711">
        <v>2179</v>
      </c>
      <c r="E31" s="711">
        <v>3615</v>
      </c>
      <c r="F31" s="711">
        <v>5108</v>
      </c>
      <c r="G31" s="711">
        <v>2015</v>
      </c>
      <c r="H31" s="711">
        <v>3245</v>
      </c>
      <c r="I31" s="711">
        <v>24998</v>
      </c>
      <c r="J31" s="711">
        <v>10568</v>
      </c>
      <c r="K31" s="711">
        <v>18452</v>
      </c>
      <c r="L31" s="711">
        <v>11091</v>
      </c>
      <c r="M31" s="711">
        <v>5539</v>
      </c>
      <c r="N31" s="711">
        <v>12323</v>
      </c>
      <c r="O31" s="746"/>
    </row>
    <row r="32" spans="2:15" s="682" customFormat="1" ht="15" customHeight="1">
      <c r="B32" s="681" t="s">
        <v>901</v>
      </c>
      <c r="C32" s="711">
        <v>12309</v>
      </c>
      <c r="D32" s="711">
        <v>2378</v>
      </c>
      <c r="E32" s="711">
        <v>4095</v>
      </c>
      <c r="F32" s="711">
        <v>9109</v>
      </c>
      <c r="G32" s="711">
        <v>1849</v>
      </c>
      <c r="H32" s="711">
        <v>3821</v>
      </c>
      <c r="I32" s="711">
        <v>48114</v>
      </c>
      <c r="J32" s="711">
        <v>9995</v>
      </c>
      <c r="K32" s="711">
        <v>21305</v>
      </c>
      <c r="L32" s="711">
        <v>21891</v>
      </c>
      <c r="M32" s="711">
        <v>4639</v>
      </c>
      <c r="N32" s="711">
        <v>13360</v>
      </c>
      <c r="O32" s="746"/>
    </row>
    <row r="33" spans="2:15" s="682" customFormat="1" ht="15" customHeight="1">
      <c r="B33" s="681" t="s">
        <v>283</v>
      </c>
      <c r="C33" s="711">
        <v>48897</v>
      </c>
      <c r="D33" s="711">
        <v>7530</v>
      </c>
      <c r="E33" s="711">
        <v>9383</v>
      </c>
      <c r="F33" s="711">
        <v>32442</v>
      </c>
      <c r="G33" s="711">
        <v>5575</v>
      </c>
      <c r="H33" s="711">
        <v>7230</v>
      </c>
      <c r="I33" s="711">
        <v>164961</v>
      </c>
      <c r="J33" s="711">
        <v>29706</v>
      </c>
      <c r="K33" s="711">
        <v>38187</v>
      </c>
      <c r="L33" s="711">
        <v>58656</v>
      </c>
      <c r="M33" s="711">
        <v>14497</v>
      </c>
      <c r="N33" s="711">
        <v>21800</v>
      </c>
      <c r="O33" s="746"/>
    </row>
    <row r="34" spans="2:15" s="680" customFormat="1" ht="15" customHeight="1">
      <c r="B34" s="679" t="s">
        <v>193</v>
      </c>
      <c r="C34" s="708">
        <v>18265</v>
      </c>
      <c r="D34" s="708">
        <v>9796</v>
      </c>
      <c r="E34" s="708">
        <v>9952</v>
      </c>
      <c r="F34" s="708">
        <v>14176</v>
      </c>
      <c r="G34" s="708">
        <v>8548</v>
      </c>
      <c r="H34" s="708">
        <v>8541</v>
      </c>
      <c r="I34" s="708">
        <v>62443</v>
      </c>
      <c r="J34" s="708">
        <v>36922</v>
      </c>
      <c r="K34" s="708">
        <v>38826</v>
      </c>
      <c r="L34" s="708">
        <v>15174</v>
      </c>
      <c r="M34" s="708">
        <v>8767</v>
      </c>
      <c r="N34" s="708">
        <v>11436</v>
      </c>
      <c r="O34" s="745"/>
    </row>
    <row r="35" spans="2:15" s="680" customFormat="1" ht="15" customHeight="1">
      <c r="B35" s="684" t="s">
        <v>203</v>
      </c>
      <c r="C35" s="708">
        <v>29188</v>
      </c>
      <c r="D35" s="708">
        <v>3202</v>
      </c>
      <c r="E35" s="708">
        <v>1836</v>
      </c>
      <c r="F35" s="708">
        <v>26224</v>
      </c>
      <c r="G35" s="708">
        <v>3317</v>
      </c>
      <c r="H35" s="708">
        <v>2162</v>
      </c>
      <c r="I35" s="708">
        <v>121966</v>
      </c>
      <c r="J35" s="708">
        <v>14176</v>
      </c>
      <c r="K35" s="708">
        <v>9576</v>
      </c>
      <c r="L35" s="708">
        <v>33058</v>
      </c>
      <c r="M35" s="708">
        <v>5014</v>
      </c>
      <c r="N35" s="708">
        <v>4226</v>
      </c>
      <c r="O35" s="745"/>
    </row>
    <row r="36" spans="2:15" s="680" customFormat="1" ht="18" customHeight="1">
      <c r="B36" s="4963"/>
      <c r="C36" s="4964" t="s">
        <v>1097</v>
      </c>
      <c r="D36" s="4964"/>
      <c r="E36" s="4964"/>
      <c r="F36" s="4964" t="s">
        <v>1098</v>
      </c>
      <c r="G36" s="4964"/>
      <c r="H36" s="4964"/>
      <c r="I36" s="4964" t="s">
        <v>1108</v>
      </c>
      <c r="J36" s="4964"/>
      <c r="K36" s="4964"/>
      <c r="L36" s="4964" t="s">
        <v>1109</v>
      </c>
      <c r="M36" s="4964"/>
      <c r="N36" s="4965"/>
      <c r="O36" s="745"/>
    </row>
    <row r="37" spans="2:15" s="680" customFormat="1" ht="18" customHeight="1">
      <c r="B37" s="4963"/>
      <c r="C37" s="685" t="s">
        <v>1082</v>
      </c>
      <c r="D37" s="685" t="s">
        <v>1083</v>
      </c>
      <c r="E37" s="685" t="s">
        <v>1084</v>
      </c>
      <c r="F37" s="685" t="s">
        <v>1082</v>
      </c>
      <c r="G37" s="685" t="s">
        <v>1083</v>
      </c>
      <c r="H37" s="685" t="s">
        <v>1084</v>
      </c>
      <c r="I37" s="685" t="s">
        <v>1082</v>
      </c>
      <c r="J37" s="685" t="s">
        <v>1083</v>
      </c>
      <c r="K37" s="685" t="s">
        <v>1084</v>
      </c>
      <c r="L37" s="685" t="s">
        <v>1082</v>
      </c>
      <c r="M37" s="685" t="s">
        <v>1083</v>
      </c>
      <c r="N37" s="686" t="s">
        <v>1084</v>
      </c>
      <c r="O37" s="745"/>
    </row>
    <row r="38" spans="2:15" s="756" customFormat="1" ht="4.5" customHeight="1">
      <c r="B38" s="688"/>
      <c r="C38" s="754"/>
      <c r="D38" s="754"/>
      <c r="E38" s="754"/>
      <c r="F38" s="754"/>
      <c r="G38" s="754"/>
      <c r="H38" s="754"/>
      <c r="I38" s="754"/>
      <c r="J38" s="754"/>
      <c r="K38" s="754"/>
      <c r="L38" s="754"/>
      <c r="M38" s="754"/>
      <c r="N38" s="754"/>
      <c r="O38" s="755"/>
    </row>
    <row r="39" spans="2:15" s="723" customFormat="1" ht="12" customHeight="1">
      <c r="B39" s="4932" t="s">
        <v>164</v>
      </c>
      <c r="C39" s="4932"/>
      <c r="D39" s="4932"/>
      <c r="E39" s="4932"/>
      <c r="F39" s="4932"/>
      <c r="G39" s="4932"/>
      <c r="H39" s="4932"/>
      <c r="I39" s="4932"/>
      <c r="J39" s="4932"/>
      <c r="K39" s="4932"/>
      <c r="L39" s="4932"/>
      <c r="M39" s="4932"/>
      <c r="N39" s="4932"/>
    </row>
    <row r="40" spans="2:15" s="692" customFormat="1" ht="12" customHeight="1">
      <c r="B40" s="4932" t="s">
        <v>1100</v>
      </c>
      <c r="C40" s="4932"/>
      <c r="D40" s="4932"/>
      <c r="E40" s="4932"/>
      <c r="F40" s="4932"/>
      <c r="G40" s="4932"/>
      <c r="H40" s="4932"/>
      <c r="I40" s="4932"/>
      <c r="J40" s="4932"/>
      <c r="K40" s="4932"/>
      <c r="L40" s="4932"/>
      <c r="M40" s="4932"/>
      <c r="N40" s="4932"/>
      <c r="O40" s="749"/>
    </row>
    <row r="41" spans="2:15" s="692" customFormat="1" ht="12" customHeight="1">
      <c r="B41" s="4932" t="s">
        <v>1117</v>
      </c>
      <c r="C41" s="4932"/>
      <c r="D41" s="4932"/>
      <c r="E41" s="4932"/>
      <c r="F41" s="4932"/>
      <c r="G41" s="4932"/>
      <c r="H41" s="4932"/>
      <c r="I41" s="4932"/>
      <c r="J41" s="4932"/>
      <c r="K41" s="4932"/>
      <c r="L41" s="4932"/>
      <c r="M41" s="4932"/>
      <c r="N41" s="4932"/>
      <c r="O41" s="749"/>
    </row>
    <row r="42" spans="2:15" s="692" customFormat="1" ht="22.5" customHeight="1">
      <c r="B42" s="4933" t="s">
        <v>1085</v>
      </c>
      <c r="C42" s="4933"/>
      <c r="D42" s="4933"/>
      <c r="E42" s="4933"/>
      <c r="F42" s="4933"/>
      <c r="G42" s="4933"/>
      <c r="H42" s="4933"/>
      <c r="I42" s="4933"/>
      <c r="J42" s="4933"/>
      <c r="K42" s="4933"/>
      <c r="L42" s="4933"/>
      <c r="M42" s="4933"/>
      <c r="N42" s="4933"/>
      <c r="O42" s="750"/>
    </row>
    <row r="43" spans="2:15" s="692" customFormat="1" ht="22.5" customHeight="1">
      <c r="B43" s="4933" t="s">
        <v>1086</v>
      </c>
      <c r="C43" s="4933"/>
      <c r="D43" s="4933"/>
      <c r="E43" s="4933"/>
      <c r="F43" s="4933"/>
      <c r="G43" s="4933"/>
      <c r="H43" s="4933"/>
      <c r="I43" s="4933"/>
      <c r="J43" s="4933"/>
      <c r="K43" s="4933"/>
      <c r="L43" s="4933"/>
      <c r="M43" s="4933"/>
      <c r="N43" s="4933"/>
      <c r="O43" s="750"/>
    </row>
    <row r="44" spans="2:15" ht="5.25" customHeight="1">
      <c r="B44" s="751"/>
      <c r="C44" s="695"/>
      <c r="D44" s="695"/>
      <c r="E44" s="695"/>
      <c r="F44" s="695"/>
      <c r="G44" s="695"/>
      <c r="H44" s="695"/>
      <c r="I44" s="695"/>
      <c r="J44" s="695"/>
      <c r="K44" s="695"/>
      <c r="L44" s="695"/>
      <c r="M44" s="695"/>
      <c r="N44" s="695"/>
      <c r="O44" s="695"/>
    </row>
    <row r="45" spans="2:15" ht="12" customHeight="1">
      <c r="B45" s="4662" t="s">
        <v>220</v>
      </c>
      <c r="C45" s="4662"/>
      <c r="D45" s="4662"/>
      <c r="E45" s="4662"/>
      <c r="F45" s="4662"/>
      <c r="G45" s="4662"/>
    </row>
    <row r="46" spans="2:15" ht="12" customHeight="1">
      <c r="B46" s="4909" t="s">
        <v>1122</v>
      </c>
      <c r="C46" s="4909"/>
      <c r="D46" s="4909"/>
    </row>
  </sheetData>
  <mergeCells count="19">
    <mergeCell ref="B1:N1"/>
    <mergeCell ref="B2:N2"/>
    <mergeCell ref="B4:B5"/>
    <mergeCell ref="C4:E4"/>
    <mergeCell ref="F4:H4"/>
    <mergeCell ref="I4:K4"/>
    <mergeCell ref="L4:N4"/>
    <mergeCell ref="B46:D46"/>
    <mergeCell ref="B36:B37"/>
    <mergeCell ref="C36:E36"/>
    <mergeCell ref="F36:H36"/>
    <mergeCell ref="I36:K36"/>
    <mergeCell ref="B40:N40"/>
    <mergeCell ref="B41:N41"/>
    <mergeCell ref="B42:N42"/>
    <mergeCell ref="B43:N43"/>
    <mergeCell ref="B45:G45"/>
    <mergeCell ref="L36:N36"/>
    <mergeCell ref="B39:N39"/>
  </mergeCells>
  <conditionalFormatting sqref="H29 H32">
    <cfRule type="cellIs" dxfId="428" priority="1" operator="equal">
      <formula>"ә"</formula>
    </cfRule>
  </conditionalFormatting>
  <hyperlinks>
    <hyperlink ref="B46" r:id="rId1"/>
    <hyperlink ref="C4:E4" r:id="rId2" display="0 a 14 anos"/>
    <hyperlink ref="F4:H4" r:id="rId3" display="15 a 24 anos"/>
    <hyperlink ref="I4:K4" r:id="rId4" display="25 a 64 anos"/>
    <hyperlink ref="L4:N4" r:id="rId5" display="65 e mais anos"/>
    <hyperlink ref="C36:E36" r:id="rId6" display="0 - 14 years"/>
    <hyperlink ref="F36:N36" r:id="rId7" display="15 - 24 years"/>
    <hyperlink ref="P2" location="Indice!A1" display="(Voltar ao Índice)"/>
  </hyperlinks>
  <printOptions horizontalCentered="1"/>
  <pageMargins left="0.27559055118110237" right="0.27559055118110237" top="0.6692913385826772" bottom="0.47244094488188981" header="0" footer="0"/>
  <pageSetup paperSize="9" scale="89" orientation="portrait" verticalDpi="0" r:id="rId8"/>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8"/>
  <sheetViews>
    <sheetView showGridLines="0" workbookViewId="0">
      <selection activeCell="B1" sqref="B1:K1"/>
    </sheetView>
  </sheetViews>
  <sheetFormatPr defaultColWidth="9.140625" defaultRowHeight="11.25"/>
  <cols>
    <col min="1" max="1" width="6.7109375" style="713" customWidth="1"/>
    <col min="2" max="2" width="18.7109375" style="783" customWidth="1"/>
    <col min="3" max="11" width="8.42578125" style="779" customWidth="1"/>
    <col min="12" max="12" width="6.7109375" style="779" customWidth="1"/>
    <col min="13" max="13" width="14.28515625" style="713" bestFit="1" customWidth="1"/>
    <col min="14" max="16384" width="9.140625" style="713"/>
  </cols>
  <sheetData>
    <row r="1" spans="2:13" s="758" customFormat="1" ht="30" customHeight="1">
      <c r="B1" s="4973" t="s">
        <v>1123</v>
      </c>
      <c r="C1" s="4973"/>
      <c r="D1" s="4973"/>
      <c r="E1" s="4973"/>
      <c r="F1" s="4973"/>
      <c r="G1" s="4973"/>
      <c r="H1" s="4973"/>
      <c r="I1" s="4973"/>
      <c r="J1" s="4973"/>
      <c r="K1" s="4973"/>
      <c r="L1" s="757"/>
    </row>
    <row r="2" spans="2:13" s="758" customFormat="1" ht="30" customHeight="1">
      <c r="B2" s="4973" t="s">
        <v>1124</v>
      </c>
      <c r="C2" s="4973"/>
      <c r="D2" s="4973"/>
      <c r="E2" s="4973"/>
      <c r="F2" s="4973"/>
      <c r="G2" s="4973"/>
      <c r="H2" s="4973"/>
      <c r="I2" s="4973"/>
      <c r="J2" s="4973"/>
      <c r="K2" s="4973"/>
      <c r="L2" s="757"/>
      <c r="M2" s="601" t="s">
        <v>979</v>
      </c>
    </row>
    <row r="3" spans="2:13" s="702" customFormat="1" ht="12" customHeight="1">
      <c r="B3" s="699" t="s">
        <v>590</v>
      </c>
      <c r="C3" s="759"/>
      <c r="D3" s="759"/>
      <c r="E3" s="759"/>
      <c r="F3" s="759"/>
      <c r="G3" s="759"/>
      <c r="H3" s="759"/>
      <c r="I3" s="759"/>
      <c r="J3" s="759"/>
      <c r="K3" s="760" t="s">
        <v>591</v>
      </c>
      <c r="L3" s="701"/>
    </row>
    <row r="4" spans="2:13" ht="18" customHeight="1">
      <c r="B4" s="4968"/>
      <c r="C4" s="4941" t="s">
        <v>1125</v>
      </c>
      <c r="D4" s="4941"/>
      <c r="E4" s="4941"/>
      <c r="F4" s="4941"/>
      <c r="G4" s="4941"/>
      <c r="H4" s="4941" t="s">
        <v>1126</v>
      </c>
      <c r="I4" s="4941"/>
      <c r="J4" s="4941"/>
      <c r="K4" s="4942"/>
      <c r="L4" s="703"/>
    </row>
    <row r="5" spans="2:13" ht="18" customHeight="1">
      <c r="B5" s="4968"/>
      <c r="C5" s="4969" t="s">
        <v>175</v>
      </c>
      <c r="D5" s="4969"/>
      <c r="E5" s="4969"/>
      <c r="F5" s="4969" t="s">
        <v>1127</v>
      </c>
      <c r="G5" s="4969"/>
      <c r="H5" s="4969" t="s">
        <v>175</v>
      </c>
      <c r="I5" s="4969"/>
      <c r="J5" s="4969"/>
      <c r="K5" s="4972" t="s">
        <v>1128</v>
      </c>
      <c r="L5" s="761"/>
    </row>
    <row r="6" spans="2:13" ht="34.5" customHeight="1">
      <c r="B6" s="4968"/>
      <c r="C6" s="762" t="s">
        <v>1096</v>
      </c>
      <c r="D6" s="762" t="s">
        <v>870</v>
      </c>
      <c r="E6" s="762" t="s">
        <v>871</v>
      </c>
      <c r="F6" s="762" t="s">
        <v>175</v>
      </c>
      <c r="G6" s="763" t="s">
        <v>1129</v>
      </c>
      <c r="H6" s="762" t="s">
        <v>1096</v>
      </c>
      <c r="I6" s="762" t="s">
        <v>870</v>
      </c>
      <c r="J6" s="762" t="s">
        <v>871</v>
      </c>
      <c r="K6" s="4972"/>
      <c r="L6" s="761"/>
    </row>
    <row r="7" spans="2:13" s="710" customFormat="1" ht="21" customHeight="1">
      <c r="B7" s="347" t="s">
        <v>12</v>
      </c>
      <c r="C7" s="708">
        <v>87020</v>
      </c>
      <c r="D7" s="708">
        <v>44309</v>
      </c>
      <c r="E7" s="708">
        <v>42711</v>
      </c>
      <c r="F7" s="708">
        <v>48625</v>
      </c>
      <c r="G7" s="708">
        <v>32382</v>
      </c>
      <c r="H7" s="708">
        <v>113000</v>
      </c>
      <c r="I7" s="708">
        <v>56694</v>
      </c>
      <c r="J7" s="708">
        <v>56306</v>
      </c>
      <c r="K7" s="708">
        <v>281</v>
      </c>
      <c r="L7" s="764"/>
    </row>
    <row r="8" spans="2:13" s="710" customFormat="1" ht="21" customHeight="1">
      <c r="B8" s="347" t="s">
        <v>230</v>
      </c>
      <c r="C8" s="708">
        <v>82848</v>
      </c>
      <c r="D8" s="708">
        <v>42189</v>
      </c>
      <c r="E8" s="708">
        <v>40659</v>
      </c>
      <c r="F8" s="708">
        <v>46457</v>
      </c>
      <c r="G8" s="708">
        <v>30929</v>
      </c>
      <c r="H8" s="708">
        <v>107971</v>
      </c>
      <c r="I8" s="708">
        <v>54142</v>
      </c>
      <c r="J8" s="708">
        <v>53829</v>
      </c>
      <c r="K8" s="708">
        <v>268</v>
      </c>
      <c r="L8" s="764"/>
    </row>
    <row r="9" spans="2:13" s="732" customFormat="1" ht="21" customHeight="1">
      <c r="B9" s="355" t="s">
        <v>203</v>
      </c>
      <c r="C9" s="708">
        <v>1919</v>
      </c>
      <c r="D9" s="708">
        <v>953</v>
      </c>
      <c r="E9" s="708">
        <v>966</v>
      </c>
      <c r="F9" s="708">
        <v>1057</v>
      </c>
      <c r="G9" s="708">
        <v>590</v>
      </c>
      <c r="H9" s="708">
        <v>2730</v>
      </c>
      <c r="I9" s="708">
        <v>1306</v>
      </c>
      <c r="J9" s="708">
        <v>1424</v>
      </c>
      <c r="K9" s="708">
        <v>4</v>
      </c>
      <c r="L9" s="764"/>
    </row>
    <row r="10" spans="2:13" s="710" customFormat="1" ht="21" customHeight="1">
      <c r="B10" s="357" t="s">
        <v>231</v>
      </c>
      <c r="C10" s="711">
        <v>64</v>
      </c>
      <c r="D10" s="711">
        <v>24</v>
      </c>
      <c r="E10" s="711">
        <v>40</v>
      </c>
      <c r="F10" s="711">
        <v>27</v>
      </c>
      <c r="G10" s="711">
        <v>16</v>
      </c>
      <c r="H10" s="711">
        <v>157</v>
      </c>
      <c r="I10" s="711">
        <v>72</v>
      </c>
      <c r="J10" s="711">
        <v>85</v>
      </c>
      <c r="K10" s="711">
        <v>0</v>
      </c>
      <c r="L10" s="765"/>
    </row>
    <row r="11" spans="2:13" s="733" customFormat="1" ht="21" customHeight="1">
      <c r="B11" s="357" t="s">
        <v>232</v>
      </c>
      <c r="C11" s="711">
        <v>294</v>
      </c>
      <c r="D11" s="711">
        <v>153</v>
      </c>
      <c r="E11" s="711">
        <v>141</v>
      </c>
      <c r="F11" s="711">
        <v>172</v>
      </c>
      <c r="G11" s="711">
        <v>86</v>
      </c>
      <c r="H11" s="711">
        <v>264</v>
      </c>
      <c r="I11" s="711">
        <v>151</v>
      </c>
      <c r="J11" s="711">
        <v>113</v>
      </c>
      <c r="K11" s="711">
        <v>0</v>
      </c>
      <c r="L11" s="765"/>
    </row>
    <row r="12" spans="2:13" s="733" customFormat="1" ht="21" customHeight="1">
      <c r="B12" s="357" t="s">
        <v>233</v>
      </c>
      <c r="C12" s="711">
        <v>803</v>
      </c>
      <c r="D12" s="711">
        <v>397</v>
      </c>
      <c r="E12" s="711">
        <v>406</v>
      </c>
      <c r="F12" s="711">
        <v>457</v>
      </c>
      <c r="G12" s="711">
        <v>248</v>
      </c>
      <c r="H12" s="711">
        <v>1198</v>
      </c>
      <c r="I12" s="711">
        <v>566</v>
      </c>
      <c r="J12" s="711">
        <v>632</v>
      </c>
      <c r="K12" s="711">
        <v>3</v>
      </c>
      <c r="L12" s="765"/>
    </row>
    <row r="13" spans="2:13" s="710" customFormat="1" ht="21" customHeight="1">
      <c r="B13" s="357" t="s">
        <v>234</v>
      </c>
      <c r="C13" s="711">
        <v>125</v>
      </c>
      <c r="D13" s="711">
        <v>67</v>
      </c>
      <c r="E13" s="711">
        <v>58</v>
      </c>
      <c r="F13" s="711">
        <v>51</v>
      </c>
      <c r="G13" s="711">
        <v>26</v>
      </c>
      <c r="H13" s="711">
        <v>245</v>
      </c>
      <c r="I13" s="711">
        <v>114</v>
      </c>
      <c r="J13" s="711">
        <v>131</v>
      </c>
      <c r="K13" s="711">
        <v>0</v>
      </c>
      <c r="L13" s="765"/>
    </row>
    <row r="14" spans="2:13" s="733" customFormat="1" ht="21" customHeight="1">
      <c r="B14" s="357" t="s">
        <v>235</v>
      </c>
      <c r="C14" s="711">
        <v>56</v>
      </c>
      <c r="D14" s="711">
        <v>29</v>
      </c>
      <c r="E14" s="711">
        <v>27</v>
      </c>
      <c r="F14" s="711">
        <v>29</v>
      </c>
      <c r="G14" s="711">
        <v>20</v>
      </c>
      <c r="H14" s="711">
        <v>122</v>
      </c>
      <c r="I14" s="711">
        <v>56</v>
      </c>
      <c r="J14" s="711">
        <v>66</v>
      </c>
      <c r="K14" s="711">
        <v>0</v>
      </c>
      <c r="L14" s="765"/>
    </row>
    <row r="15" spans="2:13" s="710" customFormat="1" ht="21" customHeight="1">
      <c r="B15" s="357" t="s">
        <v>236</v>
      </c>
      <c r="C15" s="711">
        <v>10</v>
      </c>
      <c r="D15" s="711">
        <v>5</v>
      </c>
      <c r="E15" s="711">
        <v>5</v>
      </c>
      <c r="F15" s="711">
        <v>4</v>
      </c>
      <c r="G15" s="711">
        <v>2</v>
      </c>
      <c r="H15" s="711">
        <v>48</v>
      </c>
      <c r="I15" s="711">
        <v>21</v>
      </c>
      <c r="J15" s="711">
        <v>27</v>
      </c>
      <c r="K15" s="711">
        <v>0</v>
      </c>
      <c r="L15" s="765"/>
    </row>
    <row r="16" spans="2:13" ht="21" customHeight="1">
      <c r="B16" s="357" t="s">
        <v>237</v>
      </c>
      <c r="C16" s="711">
        <v>90</v>
      </c>
      <c r="D16" s="711">
        <v>43</v>
      </c>
      <c r="E16" s="711">
        <v>47</v>
      </c>
      <c r="F16" s="711">
        <v>36</v>
      </c>
      <c r="G16" s="711">
        <v>20</v>
      </c>
      <c r="H16" s="711">
        <v>136</v>
      </c>
      <c r="I16" s="711">
        <v>65</v>
      </c>
      <c r="J16" s="711">
        <v>71</v>
      </c>
      <c r="K16" s="711">
        <v>0</v>
      </c>
      <c r="L16" s="765"/>
    </row>
    <row r="17" spans="2:12" ht="21" customHeight="1">
      <c r="B17" s="357" t="s">
        <v>238</v>
      </c>
      <c r="C17" s="711">
        <v>367</v>
      </c>
      <c r="D17" s="711">
        <v>177</v>
      </c>
      <c r="E17" s="711">
        <v>190</v>
      </c>
      <c r="F17" s="711">
        <v>218</v>
      </c>
      <c r="G17" s="711">
        <v>135</v>
      </c>
      <c r="H17" s="711">
        <v>328</v>
      </c>
      <c r="I17" s="711">
        <v>148</v>
      </c>
      <c r="J17" s="711">
        <v>180</v>
      </c>
      <c r="K17" s="711">
        <v>1</v>
      </c>
      <c r="L17" s="765"/>
    </row>
    <row r="18" spans="2:12" ht="21" customHeight="1">
      <c r="B18" s="357" t="s">
        <v>239</v>
      </c>
      <c r="C18" s="711">
        <v>53</v>
      </c>
      <c r="D18" s="711">
        <v>27</v>
      </c>
      <c r="E18" s="711">
        <v>26</v>
      </c>
      <c r="F18" s="711">
        <v>32</v>
      </c>
      <c r="G18" s="711">
        <v>14</v>
      </c>
      <c r="H18" s="711">
        <v>116</v>
      </c>
      <c r="I18" s="711">
        <v>51</v>
      </c>
      <c r="J18" s="711">
        <v>65</v>
      </c>
      <c r="K18" s="711">
        <v>0</v>
      </c>
      <c r="L18" s="765"/>
    </row>
    <row r="19" spans="2:12" ht="21" customHeight="1">
      <c r="B19" s="357" t="s">
        <v>240</v>
      </c>
      <c r="C19" s="711">
        <v>28</v>
      </c>
      <c r="D19" s="711">
        <v>14</v>
      </c>
      <c r="E19" s="711">
        <v>14</v>
      </c>
      <c r="F19" s="711">
        <v>14</v>
      </c>
      <c r="G19" s="711">
        <v>9</v>
      </c>
      <c r="H19" s="711">
        <v>68</v>
      </c>
      <c r="I19" s="711">
        <v>32</v>
      </c>
      <c r="J19" s="711">
        <v>36</v>
      </c>
      <c r="K19" s="711">
        <v>0</v>
      </c>
      <c r="L19" s="765"/>
    </row>
    <row r="20" spans="2:12" ht="21" customHeight="1">
      <c r="B20" s="357" t="s">
        <v>151</v>
      </c>
      <c r="C20" s="711">
        <v>29</v>
      </c>
      <c r="D20" s="711">
        <v>17</v>
      </c>
      <c r="E20" s="711">
        <v>12</v>
      </c>
      <c r="F20" s="711">
        <v>17</v>
      </c>
      <c r="G20" s="711">
        <v>14</v>
      </c>
      <c r="H20" s="711">
        <v>48</v>
      </c>
      <c r="I20" s="711">
        <v>30</v>
      </c>
      <c r="J20" s="711">
        <v>18</v>
      </c>
      <c r="K20" s="711">
        <v>0</v>
      </c>
      <c r="L20" s="765"/>
    </row>
    <row r="21" spans="2:12" ht="18" customHeight="1">
      <c r="B21" s="4968"/>
      <c r="C21" s="4941" t="s">
        <v>1130</v>
      </c>
      <c r="D21" s="4941"/>
      <c r="E21" s="4941"/>
      <c r="F21" s="4941"/>
      <c r="G21" s="4941"/>
      <c r="H21" s="4941" t="s">
        <v>1131</v>
      </c>
      <c r="I21" s="4941"/>
      <c r="J21" s="4941"/>
      <c r="K21" s="4942"/>
      <c r="L21" s="703"/>
    </row>
    <row r="22" spans="2:12" ht="18" customHeight="1">
      <c r="B22" s="4968"/>
      <c r="C22" s="4969" t="s">
        <v>175</v>
      </c>
      <c r="D22" s="4969"/>
      <c r="E22" s="4969"/>
      <c r="F22" s="4969" t="s">
        <v>1132</v>
      </c>
      <c r="G22" s="4969"/>
      <c r="H22" s="4970" t="s">
        <v>175</v>
      </c>
      <c r="I22" s="4971"/>
      <c r="J22" s="4971"/>
      <c r="K22" s="4972" t="s">
        <v>1133</v>
      </c>
      <c r="L22" s="761"/>
    </row>
    <row r="23" spans="2:12" ht="27" customHeight="1">
      <c r="B23" s="4968"/>
      <c r="C23" s="762" t="s">
        <v>1099</v>
      </c>
      <c r="D23" s="762" t="s">
        <v>871</v>
      </c>
      <c r="E23" s="762" t="s">
        <v>906</v>
      </c>
      <c r="F23" s="762" t="s">
        <v>175</v>
      </c>
      <c r="G23" s="763" t="s">
        <v>1134</v>
      </c>
      <c r="H23" s="705" t="s">
        <v>1099</v>
      </c>
      <c r="I23" s="705" t="s">
        <v>871</v>
      </c>
      <c r="J23" s="705" t="s">
        <v>906</v>
      </c>
      <c r="K23" s="4972"/>
      <c r="L23" s="761"/>
    </row>
    <row r="24" spans="2:12" s="769" customFormat="1" ht="6" customHeight="1">
      <c r="B24" s="766"/>
      <c r="C24" s="767"/>
      <c r="D24" s="767"/>
      <c r="E24" s="767"/>
      <c r="F24" s="767"/>
      <c r="G24" s="768"/>
      <c r="H24" s="767"/>
      <c r="I24" s="767"/>
      <c r="J24" s="767"/>
      <c r="K24" s="768"/>
      <c r="L24" s="761"/>
    </row>
    <row r="25" spans="2:12" s="771" customFormat="1" ht="12" customHeight="1">
      <c r="B25" s="4966" t="s">
        <v>164</v>
      </c>
      <c r="C25" s="4773"/>
      <c r="D25" s="4773"/>
      <c r="E25" s="4773"/>
      <c r="F25" s="4773"/>
      <c r="G25" s="4773"/>
      <c r="H25" s="4773"/>
      <c r="I25" s="4773"/>
      <c r="J25" s="4773"/>
      <c r="K25" s="4773"/>
      <c r="L25" s="770"/>
    </row>
    <row r="26" spans="2:12" s="771" customFormat="1" ht="12" customHeight="1">
      <c r="B26" s="4966" t="s">
        <v>1135</v>
      </c>
      <c r="C26" s="4773"/>
      <c r="D26" s="4773"/>
      <c r="E26" s="4773"/>
      <c r="F26" s="4773"/>
      <c r="G26" s="4773"/>
      <c r="H26" s="4773"/>
      <c r="I26" s="4773"/>
      <c r="J26" s="4773"/>
      <c r="K26" s="4773"/>
      <c r="L26" s="772"/>
    </row>
    <row r="27" spans="2:12" s="774" customFormat="1" ht="12" customHeight="1">
      <c r="B27" s="4966" t="s">
        <v>1136</v>
      </c>
      <c r="C27" s="4773"/>
      <c r="D27" s="4773"/>
      <c r="E27" s="4773"/>
      <c r="F27" s="4773"/>
      <c r="G27" s="4773"/>
      <c r="H27" s="4773"/>
      <c r="I27" s="4773"/>
      <c r="J27" s="4773"/>
      <c r="K27" s="4773"/>
      <c r="L27" s="773"/>
    </row>
    <row r="28" spans="2:12" s="774" customFormat="1" ht="31.5" customHeight="1">
      <c r="B28" s="4967" t="s">
        <v>1137</v>
      </c>
      <c r="C28" s="4967"/>
      <c r="D28" s="4967"/>
      <c r="E28" s="4967"/>
      <c r="F28" s="4967"/>
      <c r="G28" s="4967"/>
      <c r="H28" s="4967"/>
      <c r="I28" s="4967"/>
      <c r="J28" s="4967"/>
      <c r="K28" s="4967"/>
      <c r="L28" s="775"/>
    </row>
    <row r="29" spans="2:12" s="774" customFormat="1" ht="31.5" customHeight="1">
      <c r="B29" s="4967" t="s">
        <v>1138</v>
      </c>
      <c r="C29" s="4967"/>
      <c r="D29" s="4967"/>
      <c r="E29" s="4967"/>
      <c r="F29" s="4967"/>
      <c r="G29" s="4967"/>
      <c r="H29" s="4967"/>
      <c r="I29" s="4967"/>
      <c r="J29" s="4967"/>
      <c r="K29" s="4967"/>
      <c r="L29" s="775"/>
    </row>
    <row r="30" spans="2:12" ht="6" customHeight="1">
      <c r="B30" s="776"/>
      <c r="C30" s="776"/>
      <c r="D30" s="776"/>
      <c r="E30" s="776"/>
      <c r="F30" s="776"/>
      <c r="G30" s="776"/>
      <c r="H30" s="776"/>
      <c r="I30" s="776"/>
      <c r="J30" s="776"/>
      <c r="K30" s="776"/>
      <c r="L30" s="776"/>
    </row>
    <row r="31" spans="2:12" s="725" customFormat="1">
      <c r="B31" s="4905" t="s">
        <v>220</v>
      </c>
      <c r="C31" s="4905"/>
      <c r="D31" s="4905"/>
      <c r="E31" s="4905"/>
      <c r="F31" s="4905"/>
      <c r="G31" s="635"/>
      <c r="H31" s="635"/>
      <c r="I31" s="777"/>
      <c r="J31" s="777"/>
      <c r="K31" s="778"/>
      <c r="L31" s="778"/>
    </row>
    <row r="32" spans="2:12">
      <c r="B32" s="4909" t="s">
        <v>1139</v>
      </c>
      <c r="C32" s="4909"/>
      <c r="D32" s="4909"/>
    </row>
    <row r="33" spans="2:12">
      <c r="B33" s="4909" t="s">
        <v>1140</v>
      </c>
      <c r="C33" s="4909"/>
      <c r="D33" s="4909"/>
    </row>
    <row r="34" spans="2:12" s="725" customFormat="1">
      <c r="B34" s="780"/>
      <c r="C34" s="635"/>
      <c r="D34" s="781"/>
      <c r="E34" s="635"/>
      <c r="F34" s="635"/>
      <c r="G34" s="635"/>
      <c r="H34" s="635"/>
      <c r="I34" s="777"/>
      <c r="J34" s="777"/>
      <c r="K34" s="778"/>
      <c r="L34" s="778"/>
    </row>
    <row r="35" spans="2:12" s="725" customFormat="1">
      <c r="B35" s="780"/>
      <c r="C35" s="635"/>
      <c r="D35" s="781"/>
      <c r="E35" s="635"/>
      <c r="F35" s="635"/>
      <c r="G35" s="635"/>
      <c r="H35" s="635"/>
      <c r="I35" s="777"/>
      <c r="J35" s="777"/>
      <c r="K35" s="778"/>
      <c r="L35" s="778"/>
    </row>
    <row r="37" spans="2:12" s="779" customFormat="1">
      <c r="B37" s="782"/>
    </row>
    <row r="38" spans="2:12" s="779" customFormat="1">
      <c r="B38" s="782"/>
    </row>
  </sheetData>
  <mergeCells count="24">
    <mergeCell ref="B1:K1"/>
    <mergeCell ref="B2:K2"/>
    <mergeCell ref="B4:B6"/>
    <mergeCell ref="C4:G4"/>
    <mergeCell ref="H4:K4"/>
    <mergeCell ref="C5:E5"/>
    <mergeCell ref="F5:G5"/>
    <mergeCell ref="H5:J5"/>
    <mergeCell ref="K5:K6"/>
    <mergeCell ref="B21:B23"/>
    <mergeCell ref="C21:G21"/>
    <mergeCell ref="H21:K21"/>
    <mergeCell ref="C22:E22"/>
    <mergeCell ref="F22:G22"/>
    <mergeCell ref="H22:J22"/>
    <mergeCell ref="K22:K23"/>
    <mergeCell ref="B32:D32"/>
    <mergeCell ref="B33:D33"/>
    <mergeCell ref="B25:K25"/>
    <mergeCell ref="B26:K26"/>
    <mergeCell ref="B27:K27"/>
    <mergeCell ref="B28:K28"/>
    <mergeCell ref="B29:K29"/>
    <mergeCell ref="B31:F31"/>
  </mergeCells>
  <hyperlinks>
    <hyperlink ref="C4:G4" r:id="rId1" display="Nados-vivos"/>
    <hyperlink ref="C21:G21" r:id="rId2" display="Live births"/>
    <hyperlink ref="H21:K21" r:id="rId3" display="Deaths"/>
    <hyperlink ref="B32" r:id="rId4"/>
    <hyperlink ref="B33" r:id="rId5"/>
    <hyperlink ref="H4:K4" r:id="rId6" display="Óbitos"/>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50"/>
  <sheetViews>
    <sheetView showGridLines="0" workbookViewId="0">
      <selection activeCell="B1" sqref="B1:O1"/>
    </sheetView>
  </sheetViews>
  <sheetFormatPr defaultColWidth="9.140625" defaultRowHeight="11.25"/>
  <cols>
    <col min="1" max="1" width="6.7109375" style="727" customWidth="1"/>
    <col min="2" max="2" width="16.7109375" style="818" customWidth="1"/>
    <col min="3" max="6" width="7.42578125" style="727" customWidth="1"/>
    <col min="7" max="9" width="7.42578125" style="820" customWidth="1"/>
    <col min="10" max="15" width="7.42578125" style="727" customWidth="1"/>
    <col min="16" max="16" width="6.7109375" style="816" customWidth="1"/>
    <col min="17" max="17" width="14.28515625" style="727" bestFit="1" customWidth="1"/>
    <col min="18" max="16384" width="9.140625" style="727"/>
  </cols>
  <sheetData>
    <row r="1" spans="2:17" s="758" customFormat="1" ht="30" customHeight="1">
      <c r="B1" s="4973" t="s">
        <v>1141</v>
      </c>
      <c r="C1" s="4973"/>
      <c r="D1" s="4973"/>
      <c r="E1" s="4973"/>
      <c r="F1" s="4973"/>
      <c r="G1" s="4973"/>
      <c r="H1" s="4973"/>
      <c r="I1" s="4973"/>
      <c r="J1" s="4973"/>
      <c r="K1" s="4973"/>
      <c r="L1" s="4973"/>
      <c r="M1" s="4973"/>
      <c r="N1" s="4973"/>
      <c r="O1" s="4973"/>
      <c r="P1" s="784"/>
    </row>
    <row r="2" spans="2:17" s="758" customFormat="1" ht="30" customHeight="1">
      <c r="B2" s="4973" t="s">
        <v>1142</v>
      </c>
      <c r="C2" s="4973"/>
      <c r="D2" s="4973"/>
      <c r="E2" s="4973"/>
      <c r="F2" s="4973"/>
      <c r="G2" s="4973"/>
      <c r="H2" s="4973"/>
      <c r="I2" s="4973"/>
      <c r="J2" s="4973"/>
      <c r="K2" s="4973"/>
      <c r="L2" s="4973"/>
      <c r="M2" s="4973"/>
      <c r="N2" s="4973"/>
      <c r="O2" s="4973"/>
      <c r="P2" s="784"/>
      <c r="Q2" s="601" t="s">
        <v>979</v>
      </c>
    </row>
    <row r="3" spans="2:17" s="702" customFormat="1" ht="12" customHeight="1">
      <c r="B3" s="699" t="s">
        <v>590</v>
      </c>
      <c r="C3" s="785"/>
      <c r="D3" s="785"/>
      <c r="E3" s="785"/>
      <c r="F3" s="785"/>
      <c r="G3" s="786"/>
      <c r="H3" s="786"/>
      <c r="I3" s="786"/>
      <c r="J3" s="785"/>
      <c r="K3" s="785"/>
      <c r="L3" s="701"/>
      <c r="M3" s="787"/>
      <c r="N3" s="788"/>
      <c r="O3" s="760" t="s">
        <v>591</v>
      </c>
      <c r="P3" s="789"/>
    </row>
    <row r="4" spans="2:17" ht="18" customHeight="1">
      <c r="B4" s="4975"/>
      <c r="C4" s="4976" t="s">
        <v>1143</v>
      </c>
      <c r="D4" s="4976"/>
      <c r="E4" s="4976"/>
      <c r="F4" s="4976"/>
      <c r="G4" s="4987" t="s">
        <v>1144</v>
      </c>
      <c r="H4" s="4987"/>
      <c r="I4" s="4987"/>
      <c r="J4" s="4935" t="s">
        <v>1145</v>
      </c>
      <c r="K4" s="4935"/>
      <c r="L4" s="4935"/>
      <c r="M4" s="4935" t="s">
        <v>1146</v>
      </c>
      <c r="N4" s="4935"/>
      <c r="O4" s="4936"/>
      <c r="P4" s="790"/>
    </row>
    <row r="5" spans="2:17" ht="18" customHeight="1">
      <c r="B5" s="4975"/>
      <c r="C5" s="4935" t="s">
        <v>175</v>
      </c>
      <c r="D5" s="4961" t="s">
        <v>1147</v>
      </c>
      <c r="E5" s="4961"/>
      <c r="F5" s="4961"/>
      <c r="G5" s="4987"/>
      <c r="H5" s="4987"/>
      <c r="I5" s="4987"/>
      <c r="J5" s="4935"/>
      <c r="K5" s="4935"/>
      <c r="L5" s="4935"/>
      <c r="M5" s="4935"/>
      <c r="N5" s="4935"/>
      <c r="O5" s="4936"/>
      <c r="P5" s="790"/>
    </row>
    <row r="6" spans="2:17" ht="18" customHeight="1">
      <c r="B6" s="4975"/>
      <c r="C6" s="4935"/>
      <c r="D6" s="4976" t="s">
        <v>175</v>
      </c>
      <c r="E6" s="4976" t="s">
        <v>1148</v>
      </c>
      <c r="F6" s="4976"/>
      <c r="G6" s="4977" t="s">
        <v>175</v>
      </c>
      <c r="H6" s="4935" t="s">
        <v>1149</v>
      </c>
      <c r="I6" s="4935" t="s">
        <v>1150</v>
      </c>
      <c r="J6" s="4935"/>
      <c r="K6" s="4935"/>
      <c r="L6" s="4935"/>
      <c r="M6" s="4935"/>
      <c r="N6" s="4935"/>
      <c r="O6" s="4936"/>
      <c r="P6" s="790"/>
    </row>
    <row r="7" spans="2:17" ht="18" customHeight="1">
      <c r="B7" s="4975"/>
      <c r="C7" s="4935"/>
      <c r="D7" s="4976"/>
      <c r="E7" s="791" t="s">
        <v>1151</v>
      </c>
      <c r="F7" s="791" t="s">
        <v>1152</v>
      </c>
      <c r="G7" s="4977"/>
      <c r="H7" s="4935"/>
      <c r="I7" s="4935"/>
      <c r="J7" s="574" t="s">
        <v>1096</v>
      </c>
      <c r="K7" s="574" t="s">
        <v>870</v>
      </c>
      <c r="L7" s="574" t="s">
        <v>871</v>
      </c>
      <c r="M7" s="576" t="s">
        <v>1096</v>
      </c>
      <c r="N7" s="576" t="s">
        <v>870</v>
      </c>
      <c r="O7" s="577" t="s">
        <v>871</v>
      </c>
      <c r="P7" s="792"/>
    </row>
    <row r="8" spans="2:17" s="794" customFormat="1" ht="18" customHeight="1">
      <c r="B8" s="347" t="s">
        <v>12</v>
      </c>
      <c r="C8" s="708">
        <v>34637</v>
      </c>
      <c r="D8" s="708">
        <v>34030</v>
      </c>
      <c r="E8" s="708">
        <v>22826</v>
      </c>
      <c r="F8" s="708">
        <v>11043</v>
      </c>
      <c r="G8" s="708">
        <v>66351</v>
      </c>
      <c r="H8" s="708">
        <v>20345</v>
      </c>
      <c r="I8" s="708">
        <v>46006</v>
      </c>
      <c r="J8" s="793">
        <v>93154</v>
      </c>
      <c r="K8" s="793">
        <v>49590</v>
      </c>
      <c r="L8" s="793">
        <v>43564</v>
      </c>
      <c r="M8" s="793">
        <v>477472</v>
      </c>
      <c r="N8" s="793">
        <v>236233</v>
      </c>
      <c r="O8" s="793">
        <v>241239</v>
      </c>
    </row>
    <row r="9" spans="2:17" s="794" customFormat="1" ht="18" customHeight="1">
      <c r="B9" s="347" t="s">
        <v>230</v>
      </c>
      <c r="C9" s="708">
        <v>32718</v>
      </c>
      <c r="D9" s="708">
        <v>32146</v>
      </c>
      <c r="E9" s="708">
        <v>21565</v>
      </c>
      <c r="F9" s="708">
        <v>10428</v>
      </c>
      <c r="G9" s="708">
        <v>63216</v>
      </c>
      <c r="H9" s="708">
        <v>19189</v>
      </c>
      <c r="I9" s="708">
        <v>44027</v>
      </c>
      <c r="J9" s="793">
        <v>91298</v>
      </c>
      <c r="K9" s="793">
        <v>48673</v>
      </c>
      <c r="L9" s="793">
        <v>42625</v>
      </c>
      <c r="M9" s="793">
        <v>466366</v>
      </c>
      <c r="N9" s="793">
        <v>230777</v>
      </c>
      <c r="O9" s="793">
        <v>235589</v>
      </c>
    </row>
    <row r="10" spans="2:17" s="795" customFormat="1" ht="18" customHeight="1">
      <c r="B10" s="355" t="s">
        <v>203</v>
      </c>
      <c r="C10" s="708">
        <v>959</v>
      </c>
      <c r="D10" s="708">
        <v>940</v>
      </c>
      <c r="E10" s="708">
        <v>639</v>
      </c>
      <c r="F10" s="708">
        <v>299</v>
      </c>
      <c r="G10" s="708">
        <v>1629</v>
      </c>
      <c r="H10" s="708">
        <v>588</v>
      </c>
      <c r="I10" s="708">
        <v>1041</v>
      </c>
      <c r="J10" s="793">
        <v>1412</v>
      </c>
      <c r="K10" s="793">
        <v>696</v>
      </c>
      <c r="L10" s="793">
        <v>716</v>
      </c>
      <c r="M10" s="793">
        <v>7535</v>
      </c>
      <c r="N10" s="793">
        <v>3635</v>
      </c>
      <c r="O10" s="793">
        <v>3900</v>
      </c>
    </row>
    <row r="11" spans="2:17" s="794" customFormat="1" ht="18" customHeight="1">
      <c r="B11" s="357" t="s">
        <v>231</v>
      </c>
      <c r="C11" s="711">
        <v>62</v>
      </c>
      <c r="D11" s="711">
        <v>60</v>
      </c>
      <c r="E11" s="711">
        <v>49</v>
      </c>
      <c r="F11" s="711">
        <v>11</v>
      </c>
      <c r="G11" s="711">
        <v>79</v>
      </c>
      <c r="H11" s="711">
        <v>17</v>
      </c>
      <c r="I11" s="711">
        <v>62</v>
      </c>
      <c r="J11" s="711">
        <v>156</v>
      </c>
      <c r="K11" s="711">
        <v>71</v>
      </c>
      <c r="L11" s="711">
        <v>85</v>
      </c>
      <c r="M11" s="711">
        <v>630</v>
      </c>
      <c r="N11" s="711">
        <v>306</v>
      </c>
      <c r="O11" s="711">
        <v>324</v>
      </c>
      <c r="P11" s="725"/>
    </row>
    <row r="12" spans="2:17" s="725" customFormat="1" ht="18" customHeight="1">
      <c r="B12" s="357" t="s">
        <v>232</v>
      </c>
      <c r="C12" s="711">
        <v>83</v>
      </c>
      <c r="D12" s="711">
        <v>82</v>
      </c>
      <c r="E12" s="711">
        <v>53</v>
      </c>
      <c r="F12" s="711">
        <v>29</v>
      </c>
      <c r="G12" s="711">
        <v>183</v>
      </c>
      <c r="H12" s="711">
        <v>68</v>
      </c>
      <c r="I12" s="711">
        <v>115</v>
      </c>
      <c r="J12" s="711">
        <v>87</v>
      </c>
      <c r="K12" s="711">
        <v>38</v>
      </c>
      <c r="L12" s="711">
        <v>49</v>
      </c>
      <c r="M12" s="711">
        <v>292</v>
      </c>
      <c r="N12" s="711">
        <v>146</v>
      </c>
      <c r="O12" s="711">
        <v>146</v>
      </c>
    </row>
    <row r="13" spans="2:17" s="725" customFormat="1" ht="18" customHeight="1">
      <c r="B13" s="357" t="s">
        <v>233</v>
      </c>
      <c r="C13" s="711">
        <v>467</v>
      </c>
      <c r="D13" s="711">
        <v>456</v>
      </c>
      <c r="E13" s="711">
        <v>291</v>
      </c>
      <c r="F13" s="711">
        <v>163</v>
      </c>
      <c r="G13" s="711">
        <v>701</v>
      </c>
      <c r="H13" s="711">
        <v>254</v>
      </c>
      <c r="I13" s="711">
        <v>447</v>
      </c>
      <c r="J13" s="711">
        <v>683</v>
      </c>
      <c r="K13" s="711">
        <v>349</v>
      </c>
      <c r="L13" s="711">
        <v>334</v>
      </c>
      <c r="M13" s="711">
        <v>4181</v>
      </c>
      <c r="N13" s="711">
        <v>2035</v>
      </c>
      <c r="O13" s="711">
        <v>2146</v>
      </c>
    </row>
    <row r="14" spans="2:17" s="794" customFormat="1" ht="18" customHeight="1">
      <c r="B14" s="357" t="s">
        <v>234</v>
      </c>
      <c r="C14" s="711">
        <v>49</v>
      </c>
      <c r="D14" s="711">
        <v>49</v>
      </c>
      <c r="E14" s="711">
        <v>30</v>
      </c>
      <c r="F14" s="711">
        <v>19</v>
      </c>
      <c r="G14" s="711">
        <v>152</v>
      </c>
      <c r="H14" s="711">
        <v>48</v>
      </c>
      <c r="I14" s="711">
        <v>104</v>
      </c>
      <c r="J14" s="711">
        <v>52</v>
      </c>
      <c r="K14" s="711">
        <v>25</v>
      </c>
      <c r="L14" s="711">
        <v>27</v>
      </c>
      <c r="M14" s="711">
        <v>278</v>
      </c>
      <c r="N14" s="711">
        <v>130</v>
      </c>
      <c r="O14" s="711">
        <v>148</v>
      </c>
      <c r="P14" s="725"/>
    </row>
    <row r="15" spans="2:17" s="725" customFormat="1" ht="18" customHeight="1">
      <c r="B15" s="357" t="s">
        <v>235</v>
      </c>
      <c r="C15" s="711">
        <v>50</v>
      </c>
      <c r="D15" s="711">
        <v>50</v>
      </c>
      <c r="E15" s="711">
        <v>36</v>
      </c>
      <c r="F15" s="711">
        <v>14</v>
      </c>
      <c r="G15" s="711">
        <v>67</v>
      </c>
      <c r="H15" s="711">
        <v>15</v>
      </c>
      <c r="I15" s="711">
        <v>52</v>
      </c>
      <c r="J15" s="711">
        <v>73</v>
      </c>
      <c r="K15" s="711">
        <v>34</v>
      </c>
      <c r="L15" s="711">
        <v>39</v>
      </c>
      <c r="M15" s="711">
        <v>280</v>
      </c>
      <c r="N15" s="711">
        <v>131</v>
      </c>
      <c r="O15" s="711">
        <v>149</v>
      </c>
    </row>
    <row r="16" spans="2:17" s="794" customFormat="1" ht="18" customHeight="1">
      <c r="B16" s="357" t="s">
        <v>236</v>
      </c>
      <c r="C16" s="711" t="s">
        <v>854</v>
      </c>
      <c r="D16" s="711" t="s">
        <v>854</v>
      </c>
      <c r="E16" s="711" t="s">
        <v>854</v>
      </c>
      <c r="F16" s="711" t="s">
        <v>854</v>
      </c>
      <c r="G16" s="711">
        <v>21</v>
      </c>
      <c r="H16" s="711">
        <v>2</v>
      </c>
      <c r="I16" s="711">
        <v>19</v>
      </c>
      <c r="J16" s="711">
        <v>18</v>
      </c>
      <c r="K16" s="711">
        <v>8</v>
      </c>
      <c r="L16" s="711">
        <v>10</v>
      </c>
      <c r="M16" s="711">
        <v>58</v>
      </c>
      <c r="N16" s="711">
        <v>19</v>
      </c>
      <c r="O16" s="711">
        <v>39</v>
      </c>
      <c r="P16" s="725"/>
    </row>
    <row r="17" spans="2:16" ht="18" customHeight="1">
      <c r="B17" s="357" t="s">
        <v>237</v>
      </c>
      <c r="C17" s="711">
        <v>59</v>
      </c>
      <c r="D17" s="711">
        <v>59</v>
      </c>
      <c r="E17" s="711">
        <v>34</v>
      </c>
      <c r="F17" s="711">
        <v>25</v>
      </c>
      <c r="G17" s="711">
        <v>75</v>
      </c>
      <c r="H17" s="711">
        <v>29</v>
      </c>
      <c r="I17" s="711">
        <v>46</v>
      </c>
      <c r="J17" s="711">
        <v>94</v>
      </c>
      <c r="K17" s="711">
        <v>43</v>
      </c>
      <c r="L17" s="711">
        <v>51</v>
      </c>
      <c r="M17" s="711">
        <v>305</v>
      </c>
      <c r="N17" s="711">
        <v>137</v>
      </c>
      <c r="O17" s="711">
        <v>168</v>
      </c>
      <c r="P17" s="725"/>
    </row>
    <row r="18" spans="2:16" ht="18" customHeight="1">
      <c r="B18" s="357" t="s">
        <v>238</v>
      </c>
      <c r="C18" s="711">
        <v>135</v>
      </c>
      <c r="D18" s="711">
        <v>130</v>
      </c>
      <c r="E18" s="711">
        <v>105</v>
      </c>
      <c r="F18" s="711">
        <v>25</v>
      </c>
      <c r="G18" s="711">
        <v>225</v>
      </c>
      <c r="H18" s="711">
        <v>116</v>
      </c>
      <c r="I18" s="711">
        <v>109</v>
      </c>
      <c r="J18" s="711">
        <v>162</v>
      </c>
      <c r="K18" s="711">
        <v>81</v>
      </c>
      <c r="L18" s="711">
        <v>81</v>
      </c>
      <c r="M18" s="711">
        <v>1031</v>
      </c>
      <c r="N18" s="711">
        <v>509</v>
      </c>
      <c r="O18" s="711">
        <v>522</v>
      </c>
      <c r="P18" s="725"/>
    </row>
    <row r="19" spans="2:16" ht="18" customHeight="1">
      <c r="B19" s="357" t="s">
        <v>239</v>
      </c>
      <c r="C19" s="711">
        <v>14</v>
      </c>
      <c r="D19" s="711">
        <v>14</v>
      </c>
      <c r="E19" s="711">
        <v>12</v>
      </c>
      <c r="F19" s="711">
        <v>2</v>
      </c>
      <c r="G19" s="711">
        <v>56</v>
      </c>
      <c r="H19" s="711">
        <v>15</v>
      </c>
      <c r="I19" s="711">
        <v>41</v>
      </c>
      <c r="J19" s="711">
        <v>17</v>
      </c>
      <c r="K19" s="711">
        <v>9</v>
      </c>
      <c r="L19" s="711">
        <v>8</v>
      </c>
      <c r="M19" s="711">
        <v>84</v>
      </c>
      <c r="N19" s="711">
        <v>33</v>
      </c>
      <c r="O19" s="711">
        <v>51</v>
      </c>
      <c r="P19" s="725"/>
    </row>
    <row r="20" spans="2:16" ht="18" customHeight="1">
      <c r="B20" s="357" t="s">
        <v>240</v>
      </c>
      <c r="C20" s="711">
        <v>15</v>
      </c>
      <c r="D20" s="711">
        <v>15</v>
      </c>
      <c r="E20" s="711">
        <v>11</v>
      </c>
      <c r="F20" s="711">
        <v>4</v>
      </c>
      <c r="G20" s="711">
        <v>37</v>
      </c>
      <c r="H20" s="711">
        <v>16</v>
      </c>
      <c r="I20" s="711">
        <v>21</v>
      </c>
      <c r="J20" s="711">
        <v>31</v>
      </c>
      <c r="K20" s="711">
        <v>15</v>
      </c>
      <c r="L20" s="711">
        <v>16</v>
      </c>
      <c r="M20" s="711">
        <v>97</v>
      </c>
      <c r="N20" s="711">
        <v>42</v>
      </c>
      <c r="O20" s="711">
        <v>55</v>
      </c>
      <c r="P20" s="725"/>
    </row>
    <row r="21" spans="2:16" ht="18" customHeight="1">
      <c r="B21" s="357" t="s">
        <v>151</v>
      </c>
      <c r="C21" s="711">
        <v>25</v>
      </c>
      <c r="D21" s="711">
        <v>25</v>
      </c>
      <c r="E21" s="711">
        <v>18</v>
      </c>
      <c r="F21" s="711">
        <v>7</v>
      </c>
      <c r="G21" s="711">
        <v>33</v>
      </c>
      <c r="H21" s="711">
        <v>8</v>
      </c>
      <c r="I21" s="711">
        <v>25</v>
      </c>
      <c r="J21" s="711">
        <v>39</v>
      </c>
      <c r="K21" s="711">
        <v>23</v>
      </c>
      <c r="L21" s="711">
        <v>16</v>
      </c>
      <c r="M21" s="711">
        <v>299</v>
      </c>
      <c r="N21" s="711">
        <v>147</v>
      </c>
      <c r="O21" s="711">
        <v>152</v>
      </c>
      <c r="P21" s="725"/>
    </row>
    <row r="22" spans="2:16" ht="18" customHeight="1">
      <c r="B22" s="4975"/>
      <c r="C22" s="4976" t="s">
        <v>1153</v>
      </c>
      <c r="D22" s="4976"/>
      <c r="E22" s="4976"/>
      <c r="F22" s="4976"/>
      <c r="G22" s="4977" t="s">
        <v>1154</v>
      </c>
      <c r="H22" s="4977"/>
      <c r="I22" s="4977"/>
      <c r="J22" s="4978" t="s">
        <v>1155</v>
      </c>
      <c r="K22" s="4979"/>
      <c r="L22" s="4979"/>
      <c r="M22" s="4935" t="s">
        <v>1156</v>
      </c>
      <c r="N22" s="4935"/>
      <c r="O22" s="4936"/>
      <c r="P22" s="725"/>
    </row>
    <row r="23" spans="2:16" ht="18" customHeight="1">
      <c r="B23" s="4975"/>
      <c r="C23" s="4935" t="s">
        <v>175</v>
      </c>
      <c r="D23" s="4961" t="s">
        <v>1157</v>
      </c>
      <c r="E23" s="4961"/>
      <c r="F23" s="4961"/>
      <c r="G23" s="4977"/>
      <c r="H23" s="4977"/>
      <c r="I23" s="4977"/>
      <c r="J23" s="4980"/>
      <c r="K23" s="4981"/>
      <c r="L23" s="4981"/>
      <c r="M23" s="4935"/>
      <c r="N23" s="4935"/>
      <c r="O23" s="4936"/>
      <c r="P23" s="725"/>
    </row>
    <row r="24" spans="2:16" ht="18" customHeight="1">
      <c r="B24" s="4975"/>
      <c r="C24" s="4935"/>
      <c r="D24" s="4976" t="s">
        <v>175</v>
      </c>
      <c r="E24" s="4986" t="s">
        <v>1158</v>
      </c>
      <c r="F24" s="4986"/>
      <c r="G24" s="4977" t="s">
        <v>175</v>
      </c>
      <c r="H24" s="4935" t="s">
        <v>1159</v>
      </c>
      <c r="I24" s="4935" t="s">
        <v>1160</v>
      </c>
      <c r="J24" s="4982"/>
      <c r="K24" s="4983"/>
      <c r="L24" s="4983"/>
      <c r="M24" s="4935"/>
      <c r="N24" s="4935"/>
      <c r="O24" s="4936"/>
      <c r="P24" s="725"/>
    </row>
    <row r="25" spans="2:16" ht="18" customHeight="1">
      <c r="B25" s="4975"/>
      <c r="C25" s="4935"/>
      <c r="D25" s="4976"/>
      <c r="E25" s="791" t="s">
        <v>1161</v>
      </c>
      <c r="F25" s="796" t="s">
        <v>1162</v>
      </c>
      <c r="G25" s="4977"/>
      <c r="H25" s="4935"/>
      <c r="I25" s="4935"/>
      <c r="J25" s="791" t="s">
        <v>1099</v>
      </c>
      <c r="K25" s="791" t="s">
        <v>871</v>
      </c>
      <c r="L25" s="791" t="s">
        <v>906</v>
      </c>
      <c r="M25" s="796" t="s">
        <v>1099</v>
      </c>
      <c r="N25" s="796" t="s">
        <v>871</v>
      </c>
      <c r="O25" s="797" t="s">
        <v>906</v>
      </c>
      <c r="P25" s="725"/>
    </row>
    <row r="26" spans="2:16" s="803" customFormat="1" ht="4.5" customHeight="1">
      <c r="B26" s="798"/>
      <c r="C26" s="799"/>
      <c r="D26" s="766"/>
      <c r="E26" s="766"/>
      <c r="F26" s="800"/>
      <c r="G26" s="801"/>
      <c r="H26" s="799"/>
      <c r="I26" s="799"/>
      <c r="J26" s="766"/>
      <c r="K26" s="766"/>
      <c r="L26" s="766"/>
      <c r="M26" s="800"/>
      <c r="N26" s="800"/>
      <c r="O26" s="800"/>
      <c r="P26" s="802"/>
    </row>
    <row r="27" spans="2:16" s="722" customFormat="1" ht="12" customHeight="1">
      <c r="B27" s="4984" t="s">
        <v>164</v>
      </c>
      <c r="C27" s="4773"/>
      <c r="D27" s="4773"/>
      <c r="E27" s="4773"/>
      <c r="F27" s="4773"/>
      <c r="G27" s="4773"/>
      <c r="H27" s="4773"/>
      <c r="I27" s="4773"/>
      <c r="J27" s="4773"/>
      <c r="K27" s="4773"/>
      <c r="L27" s="4773"/>
      <c r="M27" s="4773"/>
      <c r="N27" s="4773"/>
      <c r="O27" s="4773"/>
      <c r="P27" s="804"/>
    </row>
    <row r="28" spans="2:16" s="722" customFormat="1" ht="12" customHeight="1">
      <c r="B28" s="4984" t="s">
        <v>1163</v>
      </c>
      <c r="C28" s="4773"/>
      <c r="D28" s="4773"/>
      <c r="E28" s="4773"/>
      <c r="F28" s="4773"/>
      <c r="G28" s="4773"/>
      <c r="H28" s="4773"/>
      <c r="I28" s="4773"/>
      <c r="J28" s="4773"/>
      <c r="K28" s="4773"/>
      <c r="L28" s="4773"/>
      <c r="M28" s="4773"/>
      <c r="N28" s="4773"/>
      <c r="O28" s="4773"/>
      <c r="P28" s="805"/>
    </row>
    <row r="29" spans="2:16" s="723" customFormat="1" ht="12" customHeight="1">
      <c r="B29" s="4984" t="s">
        <v>1164</v>
      </c>
      <c r="C29" s="4773"/>
      <c r="D29" s="4773"/>
      <c r="E29" s="4773"/>
      <c r="F29" s="4773"/>
      <c r="G29" s="4773"/>
      <c r="H29" s="4773"/>
      <c r="I29" s="4773"/>
      <c r="J29" s="4773"/>
      <c r="K29" s="4773"/>
      <c r="L29" s="4773"/>
      <c r="M29" s="4773"/>
      <c r="N29" s="4773"/>
      <c r="O29" s="4773"/>
      <c r="P29" s="806"/>
    </row>
    <row r="30" spans="2:16" s="723" customFormat="1" ht="58.5" customHeight="1">
      <c r="B30" s="4985" t="s">
        <v>1165</v>
      </c>
      <c r="C30" s="4985"/>
      <c r="D30" s="4985"/>
      <c r="E30" s="4985"/>
      <c r="F30" s="4985"/>
      <c r="G30" s="4985"/>
      <c r="H30" s="4985"/>
      <c r="I30" s="4985"/>
      <c r="J30" s="4985"/>
      <c r="K30" s="4985"/>
      <c r="L30" s="4985"/>
      <c r="M30" s="4985"/>
      <c r="N30" s="4985"/>
      <c r="O30" s="4985"/>
      <c r="P30" s="806"/>
    </row>
    <row r="31" spans="2:16" s="723" customFormat="1" ht="48" customHeight="1">
      <c r="B31" s="4985" t="s">
        <v>1166</v>
      </c>
      <c r="C31" s="4985"/>
      <c r="D31" s="4985"/>
      <c r="E31" s="4985"/>
      <c r="F31" s="4985"/>
      <c r="G31" s="4985"/>
      <c r="H31" s="4985"/>
      <c r="I31" s="4985"/>
      <c r="J31" s="4985"/>
      <c r="K31" s="4985"/>
      <c r="L31" s="4985"/>
      <c r="M31" s="4985"/>
      <c r="N31" s="4985"/>
      <c r="O31" s="4985"/>
      <c r="P31" s="806"/>
    </row>
    <row r="32" spans="2:16" ht="4.5" customHeight="1">
      <c r="B32" s="807"/>
      <c r="C32" s="808"/>
      <c r="D32" s="809"/>
      <c r="E32" s="809"/>
      <c r="F32" s="809"/>
      <c r="G32" s="810"/>
      <c r="H32" s="811"/>
      <c r="I32" s="810"/>
      <c r="J32" s="812"/>
      <c r="K32" s="812"/>
      <c r="L32" s="812"/>
      <c r="M32" s="812"/>
      <c r="N32" s="812"/>
      <c r="O32" s="812"/>
      <c r="P32" s="813"/>
    </row>
    <row r="33" spans="2:15" s="725" customFormat="1" ht="12" customHeight="1">
      <c r="B33" s="4662" t="s">
        <v>220</v>
      </c>
      <c r="C33" s="4662"/>
      <c r="D33" s="4662"/>
      <c r="E33" s="4662"/>
      <c r="F33" s="4662"/>
      <c r="G33" s="4662"/>
      <c r="H33" s="814"/>
      <c r="I33" s="814"/>
      <c r="J33" s="815"/>
      <c r="L33" s="816"/>
      <c r="M33" s="816"/>
    </row>
    <row r="34" spans="2:15" s="725" customFormat="1" ht="12" customHeight="1">
      <c r="B34" s="4909" t="s">
        <v>1167</v>
      </c>
      <c r="C34" s="4909"/>
      <c r="D34" s="4909"/>
      <c r="E34" s="4974" t="s">
        <v>1168</v>
      </c>
      <c r="F34" s="4974"/>
      <c r="G34" s="4974"/>
      <c r="H34" s="4974"/>
      <c r="I34" s="816"/>
    </row>
    <row r="35" spans="2:15" s="725" customFormat="1" ht="12" customHeight="1">
      <c r="B35" s="4909" t="s">
        <v>1169</v>
      </c>
      <c r="C35" s="4909"/>
      <c r="D35" s="4909"/>
      <c r="E35" s="4974" t="s">
        <v>1170</v>
      </c>
      <c r="F35" s="4974"/>
      <c r="G35" s="4974"/>
      <c r="H35" s="4974"/>
      <c r="I35" s="480"/>
      <c r="J35" s="810"/>
      <c r="K35" s="811"/>
    </row>
    <row r="36" spans="2:15" s="816" customFormat="1" ht="12" customHeight="1">
      <c r="B36" s="4909" t="s">
        <v>1171</v>
      </c>
      <c r="C36" s="4909"/>
      <c r="D36" s="4909"/>
      <c r="E36" s="4974" t="s">
        <v>1172</v>
      </c>
      <c r="F36" s="4974"/>
      <c r="G36" s="4974"/>
      <c r="H36" s="4974"/>
      <c r="I36" s="480"/>
      <c r="J36" s="817"/>
      <c r="K36" s="817"/>
      <c r="L36" s="817"/>
      <c r="M36" s="817"/>
      <c r="N36" s="817"/>
      <c r="O36" s="817"/>
    </row>
    <row r="37" spans="2:15" s="816" customFormat="1" ht="12.75" customHeight="1">
      <c r="C37" s="480"/>
      <c r="D37" s="480"/>
      <c r="E37" s="480"/>
      <c r="F37" s="480"/>
      <c r="G37" s="480"/>
      <c r="H37" s="480"/>
      <c r="I37" s="480"/>
      <c r="J37" s="480"/>
      <c r="K37" s="480"/>
      <c r="L37" s="480"/>
      <c r="M37" s="480"/>
      <c r="N37" s="480"/>
      <c r="O37" s="480"/>
    </row>
    <row r="38" spans="2:15" s="816" customFormat="1" ht="12.75" customHeight="1">
      <c r="C38" s="480"/>
      <c r="D38" s="480"/>
      <c r="E38" s="480"/>
      <c r="F38" s="480"/>
      <c r="G38" s="480"/>
      <c r="H38" s="480"/>
      <c r="I38" s="480"/>
      <c r="J38" s="480"/>
      <c r="K38" s="480"/>
      <c r="L38" s="480"/>
      <c r="M38" s="480"/>
      <c r="N38" s="480"/>
      <c r="O38" s="480"/>
    </row>
    <row r="39" spans="2:15" s="816" customFormat="1" ht="12.75" customHeight="1">
      <c r="C39" s="513"/>
      <c r="D39" s="513"/>
      <c r="E39" s="513"/>
      <c r="F39" s="513"/>
      <c r="G39" s="513"/>
      <c r="H39" s="513"/>
      <c r="I39" s="513"/>
      <c r="J39" s="513"/>
      <c r="K39" s="513"/>
      <c r="L39" s="513"/>
      <c r="M39" s="513"/>
      <c r="N39" s="513"/>
      <c r="O39" s="513"/>
    </row>
    <row r="40" spans="2:15" s="816" customFormat="1" ht="12.75" customHeight="1">
      <c r="B40" s="696"/>
      <c r="C40" s="514"/>
      <c r="D40" s="514"/>
      <c r="E40" s="514"/>
      <c r="F40" s="514"/>
      <c r="G40" s="514"/>
      <c r="H40" s="514"/>
      <c r="I40" s="514"/>
      <c r="J40" s="514"/>
      <c r="K40" s="514"/>
      <c r="L40" s="514"/>
      <c r="M40" s="514"/>
      <c r="N40" s="514"/>
      <c r="O40" s="514"/>
    </row>
    <row r="41" spans="2:15" s="816" customFormat="1">
      <c r="B41" s="818"/>
      <c r="C41" s="514"/>
      <c r="D41" s="514"/>
      <c r="E41" s="514"/>
      <c r="F41" s="514"/>
      <c r="G41" s="514"/>
      <c r="H41" s="514"/>
      <c r="I41" s="514"/>
      <c r="J41" s="514"/>
      <c r="K41" s="514"/>
      <c r="L41" s="514"/>
      <c r="M41" s="514"/>
      <c r="N41" s="514"/>
      <c r="O41" s="514"/>
    </row>
    <row r="42" spans="2:15" s="816" customFormat="1">
      <c r="B42" s="818"/>
      <c r="C42" s="515"/>
      <c r="D42" s="515"/>
      <c r="E42" s="515"/>
      <c r="F42" s="515"/>
      <c r="G42" s="515"/>
      <c r="H42" s="515"/>
      <c r="I42" s="515"/>
      <c r="J42" s="515"/>
      <c r="K42" s="515"/>
      <c r="L42" s="515"/>
      <c r="M42" s="515"/>
      <c r="N42" s="515"/>
      <c r="O42" s="515"/>
    </row>
    <row r="43" spans="2:15" s="816" customFormat="1">
      <c r="B43" s="818"/>
      <c r="C43" s="515"/>
      <c r="D43" s="515"/>
      <c r="E43" s="515"/>
      <c r="F43" s="515"/>
      <c r="G43" s="515"/>
      <c r="H43" s="515"/>
      <c r="I43" s="515"/>
      <c r="J43" s="515"/>
      <c r="K43" s="515"/>
      <c r="L43" s="515"/>
      <c r="M43" s="515"/>
      <c r="N43" s="515"/>
      <c r="O43" s="515"/>
    </row>
    <row r="44" spans="2:15" s="816" customFormat="1">
      <c r="B44" s="818"/>
      <c r="C44" s="514"/>
      <c r="D44" s="514"/>
      <c r="E44" s="514"/>
      <c r="F44" s="514"/>
      <c r="G44" s="514"/>
      <c r="H44" s="514"/>
      <c r="I44" s="514"/>
      <c r="J44" s="514"/>
      <c r="K44" s="514"/>
      <c r="L44" s="514"/>
      <c r="M44" s="514"/>
      <c r="N44" s="514"/>
      <c r="O44" s="514"/>
    </row>
    <row r="45" spans="2:15" s="816" customFormat="1">
      <c r="B45" s="818"/>
      <c r="C45" s="515"/>
      <c r="D45" s="515"/>
      <c r="E45" s="515"/>
      <c r="F45" s="515"/>
      <c r="G45" s="515"/>
      <c r="H45" s="515"/>
      <c r="I45" s="515"/>
      <c r="J45" s="515"/>
      <c r="K45" s="515"/>
      <c r="L45" s="515"/>
      <c r="M45" s="515"/>
      <c r="N45" s="515"/>
      <c r="O45" s="515"/>
    </row>
    <row r="46" spans="2:15" s="816" customFormat="1">
      <c r="B46" s="818"/>
      <c r="C46" s="779"/>
      <c r="D46" s="779"/>
      <c r="E46" s="779"/>
      <c r="F46" s="779"/>
      <c r="G46" s="779"/>
      <c r="H46" s="779"/>
      <c r="I46" s="779"/>
      <c r="J46" s="779"/>
      <c r="K46" s="779"/>
      <c r="L46" s="779"/>
      <c r="M46" s="779"/>
      <c r="N46" s="779"/>
      <c r="O46" s="779"/>
    </row>
    <row r="47" spans="2:15" s="816" customFormat="1">
      <c r="B47" s="818"/>
      <c r="C47" s="819"/>
      <c r="D47" s="819"/>
      <c r="E47" s="819"/>
      <c r="F47" s="819"/>
      <c r="G47" s="819"/>
      <c r="H47" s="819"/>
      <c r="I47" s="819"/>
      <c r="J47" s="819"/>
      <c r="K47" s="819"/>
      <c r="L47" s="819"/>
      <c r="M47" s="819"/>
      <c r="N47" s="819"/>
      <c r="O47" s="819"/>
    </row>
    <row r="48" spans="2:15" s="816" customFormat="1">
      <c r="B48" s="818"/>
      <c r="C48" s="819"/>
      <c r="D48" s="819"/>
      <c r="E48" s="819"/>
      <c r="F48" s="819"/>
      <c r="G48" s="819"/>
      <c r="H48" s="819"/>
      <c r="I48" s="819"/>
      <c r="J48" s="819"/>
      <c r="K48" s="819"/>
      <c r="L48" s="819"/>
      <c r="M48" s="819"/>
      <c r="N48" s="819"/>
      <c r="O48" s="819"/>
    </row>
    <row r="49" spans="2:15" s="816" customFormat="1">
      <c r="B49" s="818"/>
      <c r="C49" s="819"/>
      <c r="D49" s="819"/>
      <c r="E49" s="819"/>
      <c r="F49" s="819"/>
      <c r="G49" s="819"/>
      <c r="H49" s="819"/>
      <c r="I49" s="819"/>
      <c r="J49" s="819"/>
      <c r="K49" s="819"/>
      <c r="L49" s="819"/>
      <c r="M49" s="819"/>
      <c r="N49" s="819"/>
      <c r="O49" s="819"/>
    </row>
    <row r="50" spans="2:15" s="816" customFormat="1">
      <c r="B50" s="818"/>
      <c r="C50" s="819"/>
      <c r="D50" s="819"/>
      <c r="E50" s="819"/>
      <c r="F50" s="819"/>
      <c r="G50" s="819"/>
      <c r="H50" s="819"/>
      <c r="I50" s="819"/>
      <c r="J50" s="819"/>
      <c r="K50" s="819"/>
      <c r="L50" s="819"/>
      <c r="M50" s="819"/>
      <c r="N50" s="819"/>
      <c r="O50" s="819"/>
    </row>
  </sheetData>
  <mergeCells count="38">
    <mergeCell ref="B1:O1"/>
    <mergeCell ref="B2:O2"/>
    <mergeCell ref="B4:B7"/>
    <mergeCell ref="C4:F4"/>
    <mergeCell ref="G4:I5"/>
    <mergeCell ref="J4:L6"/>
    <mergeCell ref="M4:O6"/>
    <mergeCell ref="C5:C7"/>
    <mergeCell ref="D5:F5"/>
    <mergeCell ref="D6:D7"/>
    <mergeCell ref="E6:F6"/>
    <mergeCell ref="G6:G7"/>
    <mergeCell ref="H6:H7"/>
    <mergeCell ref="I6:I7"/>
    <mergeCell ref="J22:L24"/>
    <mergeCell ref="B27:O27"/>
    <mergeCell ref="B28:O28"/>
    <mergeCell ref="B29:O29"/>
    <mergeCell ref="B30:O30"/>
    <mergeCell ref="M22:O24"/>
    <mergeCell ref="C23:C25"/>
    <mergeCell ref="D23:F23"/>
    <mergeCell ref="D24:D25"/>
    <mergeCell ref="E24:F24"/>
    <mergeCell ref="G24:G25"/>
    <mergeCell ref="B36:D36"/>
    <mergeCell ref="E36:H36"/>
    <mergeCell ref="H24:H25"/>
    <mergeCell ref="I24:I25"/>
    <mergeCell ref="B34:D34"/>
    <mergeCell ref="E34:H34"/>
    <mergeCell ref="B35:D35"/>
    <mergeCell ref="E35:H35"/>
    <mergeCell ref="B22:B25"/>
    <mergeCell ref="C22:F22"/>
    <mergeCell ref="G22:I23"/>
    <mergeCell ref="B33:G33"/>
    <mergeCell ref="B31:O31"/>
  </mergeCells>
  <hyperlinks>
    <hyperlink ref="C5:C7" r:id="rId1" display="Total"/>
    <hyperlink ref="C23:C25" r:id="rId2" display="Total"/>
    <hyperlink ref="D23:F23" r:id="rId3" display="Opposite sex couples"/>
    <hyperlink ref="H6:H7" r:id="rId4" display="por divórcio"/>
    <hyperlink ref="H24:H25" r:id="rId5" display="by divorce"/>
    <hyperlink ref="I24:I25" r:id="rId6" display="by death"/>
    <hyperlink ref="I6:I7" r:id="rId7" display="por morte"/>
    <hyperlink ref="D5:F5" r:id="rId8" display="Entre pessoas de sexo oposto"/>
    <hyperlink ref="B35" r:id="rId9"/>
    <hyperlink ref="E34" r:id="rId10"/>
    <hyperlink ref="B34" r:id="rId11"/>
    <hyperlink ref="B36" r:id="rId12"/>
    <hyperlink ref="J22:J24" r:id="rId13" display="Total"/>
    <hyperlink ref="J22:L24" r:id="rId14" display="Foreign population who has been granted a resident title"/>
    <hyperlink ref="E35" r:id="rId15"/>
    <hyperlink ref="J4:J6" r:id="rId16" display="Total"/>
    <hyperlink ref="J4:L6" r:id="rId17" display="Foreign population who has been granted a resident title"/>
    <hyperlink ref="E36" r:id="rId18"/>
    <hyperlink ref="M4:O6" r:id="rId19" display="População estrangeira com estatuto de residente"/>
    <hyperlink ref="M22:O24" r:id="rId20" display="Foreign population with resident status"/>
    <hyperlink ref="Q2" location="Indice!A1" display="(Voltar ao Índice)"/>
  </hyperlinks>
  <printOptions horizontalCentered="1"/>
  <pageMargins left="0.27559055118110237" right="0.27559055118110237" top="0.6692913385826772" bottom="0.47244094488188981" header="0" footer="0"/>
  <pageSetup paperSize="9" scale="88" orientation="portrait" verticalDpi="0" r:id="rId21"/>
  <headerFooter alignWithMargins="0"/>
  <ignoredErrors>
    <ignoredError sqref="C16:F1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9"/>
  <sheetViews>
    <sheetView showGridLines="0" workbookViewId="0">
      <selection activeCell="B1" sqref="B1:M1"/>
    </sheetView>
  </sheetViews>
  <sheetFormatPr defaultColWidth="9.140625" defaultRowHeight="12.75" customHeight="1"/>
  <cols>
    <col min="1" max="1" width="6.7109375" style="733" customWidth="1"/>
    <col min="2" max="2" width="16.7109375" style="733" customWidth="1"/>
    <col min="3" max="11" width="8" style="725" customWidth="1"/>
    <col min="12" max="13" width="8" style="733" customWidth="1"/>
    <col min="14" max="14" width="6.7109375" style="733" customWidth="1"/>
    <col min="15" max="15" width="14.28515625" style="733" bestFit="1" customWidth="1"/>
    <col min="16" max="16384" width="9.140625" style="733"/>
  </cols>
  <sheetData>
    <row r="1" spans="2:15" s="822" customFormat="1" ht="30" customHeight="1">
      <c r="B1" s="4988" t="s">
        <v>1173</v>
      </c>
      <c r="C1" s="4988"/>
      <c r="D1" s="4988"/>
      <c r="E1" s="4988"/>
      <c r="F1" s="4988"/>
      <c r="G1" s="4988"/>
      <c r="H1" s="4988"/>
      <c r="I1" s="4988"/>
      <c r="J1" s="4988"/>
      <c r="K1" s="4988"/>
      <c r="L1" s="4988"/>
      <c r="M1" s="4988"/>
      <c r="N1" s="821"/>
    </row>
    <row r="2" spans="2:15" s="822" customFormat="1" ht="30" customHeight="1">
      <c r="B2" s="4989" t="s">
        <v>1174</v>
      </c>
      <c r="C2" s="4989"/>
      <c r="D2" s="4989"/>
      <c r="E2" s="4989"/>
      <c r="F2" s="4989"/>
      <c r="G2" s="4989"/>
      <c r="H2" s="4989"/>
      <c r="I2" s="4989"/>
      <c r="J2" s="4989"/>
      <c r="K2" s="4989"/>
      <c r="L2" s="4989"/>
      <c r="M2" s="4989"/>
      <c r="N2" s="823"/>
      <c r="O2" s="601" t="s">
        <v>979</v>
      </c>
    </row>
    <row r="3" spans="2:15" s="828" customFormat="1" ht="12" customHeight="1">
      <c r="B3" s="824" t="s">
        <v>590</v>
      </c>
      <c r="C3" s="825"/>
      <c r="D3" s="825"/>
      <c r="E3" s="825"/>
      <c r="F3" s="825"/>
      <c r="G3" s="825"/>
      <c r="H3" s="825"/>
      <c r="I3" s="825"/>
      <c r="J3" s="825"/>
      <c r="K3" s="826"/>
      <c r="L3" s="826"/>
      <c r="M3" s="827" t="s">
        <v>591</v>
      </c>
      <c r="N3" s="827"/>
    </row>
    <row r="4" spans="2:15" ht="33.75" customHeight="1">
      <c r="B4" s="829"/>
      <c r="C4" s="830" t="s">
        <v>175</v>
      </c>
      <c r="D4" s="831" t="s">
        <v>1175</v>
      </c>
      <c r="E4" s="831" t="s">
        <v>1176</v>
      </c>
      <c r="F4" s="831" t="s">
        <v>1177</v>
      </c>
      <c r="G4" s="831" t="s">
        <v>1178</v>
      </c>
      <c r="H4" s="831" t="s">
        <v>1179</v>
      </c>
      <c r="I4" s="831" t="s">
        <v>1180</v>
      </c>
      <c r="J4" s="831" t="s">
        <v>1181</v>
      </c>
      <c r="K4" s="832" t="s">
        <v>1182</v>
      </c>
      <c r="L4" s="832" t="s">
        <v>1183</v>
      </c>
      <c r="M4" s="831" t="s">
        <v>1184</v>
      </c>
      <c r="N4" s="833"/>
    </row>
    <row r="5" spans="2:15" s="794" customFormat="1" ht="21" customHeight="1">
      <c r="B5" s="834" t="s">
        <v>12</v>
      </c>
      <c r="C5" s="835">
        <v>477472</v>
      </c>
      <c r="D5" s="836">
        <v>104504</v>
      </c>
      <c r="E5" s="836">
        <v>29197</v>
      </c>
      <c r="F5" s="836">
        <v>34444</v>
      </c>
      <c r="G5" s="836">
        <v>30908</v>
      </c>
      <c r="H5" s="836">
        <v>18310</v>
      </c>
      <c r="I5" s="836">
        <v>15960</v>
      </c>
      <c r="J5" s="836">
        <v>26445</v>
      </c>
      <c r="K5" s="836">
        <v>4834</v>
      </c>
      <c r="L5" s="836">
        <v>24856</v>
      </c>
      <c r="M5" s="836">
        <v>9023</v>
      </c>
      <c r="N5" s="836"/>
    </row>
    <row r="6" spans="2:15" s="794" customFormat="1" ht="21" customHeight="1">
      <c r="B6" s="834" t="s">
        <v>230</v>
      </c>
      <c r="C6" s="835">
        <v>466366</v>
      </c>
      <c r="D6" s="836">
        <v>103044</v>
      </c>
      <c r="E6" s="836">
        <v>28841</v>
      </c>
      <c r="F6" s="836">
        <v>34174</v>
      </c>
      <c r="G6" s="836">
        <v>30631</v>
      </c>
      <c r="H6" s="836">
        <v>18254</v>
      </c>
      <c r="I6" s="836">
        <v>15880</v>
      </c>
      <c r="J6" s="836">
        <v>25236</v>
      </c>
      <c r="K6" s="836">
        <v>4796</v>
      </c>
      <c r="L6" s="836">
        <v>24278</v>
      </c>
      <c r="M6" s="836">
        <v>9008</v>
      </c>
      <c r="N6" s="836"/>
    </row>
    <row r="7" spans="2:15" s="795" customFormat="1" ht="21" customHeight="1">
      <c r="B7" s="837" t="s">
        <v>203</v>
      </c>
      <c r="C7" s="835">
        <v>7535</v>
      </c>
      <c r="D7" s="836">
        <v>820</v>
      </c>
      <c r="E7" s="836">
        <v>280</v>
      </c>
      <c r="F7" s="836">
        <v>68</v>
      </c>
      <c r="G7" s="836">
        <v>241</v>
      </c>
      <c r="H7" s="836">
        <v>31</v>
      </c>
      <c r="I7" s="836">
        <v>44</v>
      </c>
      <c r="J7" s="836">
        <v>997</v>
      </c>
      <c r="K7" s="836">
        <v>34</v>
      </c>
      <c r="L7" s="836">
        <v>245</v>
      </c>
      <c r="M7" s="836">
        <v>6</v>
      </c>
      <c r="N7" s="836"/>
    </row>
    <row r="8" spans="2:15" s="794" customFormat="1" ht="21" customHeight="1">
      <c r="B8" s="838" t="s">
        <v>231</v>
      </c>
      <c r="C8" s="839">
        <v>630</v>
      </c>
      <c r="D8" s="840">
        <v>20</v>
      </c>
      <c r="E8" s="840">
        <v>5</v>
      </c>
      <c r="F8" s="840">
        <v>0</v>
      </c>
      <c r="G8" s="840">
        <v>1</v>
      </c>
      <c r="H8" s="840">
        <v>0</v>
      </c>
      <c r="I8" s="840">
        <v>0</v>
      </c>
      <c r="J8" s="840">
        <v>172</v>
      </c>
      <c r="K8" s="840">
        <v>0</v>
      </c>
      <c r="L8" s="840">
        <v>3</v>
      </c>
      <c r="M8" s="840">
        <v>0</v>
      </c>
      <c r="N8" s="841"/>
    </row>
    <row r="9" spans="2:15" s="725" customFormat="1" ht="21" customHeight="1">
      <c r="B9" s="838" t="s">
        <v>232</v>
      </c>
      <c r="C9" s="839">
        <v>292</v>
      </c>
      <c r="D9" s="840">
        <v>49</v>
      </c>
      <c r="E9" s="840">
        <v>1</v>
      </c>
      <c r="F9" s="840">
        <v>1</v>
      </c>
      <c r="G9" s="840">
        <v>6</v>
      </c>
      <c r="H9" s="840">
        <v>0</v>
      </c>
      <c r="I9" s="840">
        <v>1</v>
      </c>
      <c r="J9" s="840">
        <v>19</v>
      </c>
      <c r="K9" s="840">
        <v>0</v>
      </c>
      <c r="L9" s="840">
        <v>2</v>
      </c>
      <c r="M9" s="840">
        <v>1</v>
      </c>
      <c r="N9" s="841"/>
    </row>
    <row r="10" spans="2:15" s="725" customFormat="1" ht="21" customHeight="1">
      <c r="B10" s="838" t="s">
        <v>233</v>
      </c>
      <c r="C10" s="839">
        <v>4181</v>
      </c>
      <c r="D10" s="840">
        <v>495</v>
      </c>
      <c r="E10" s="840">
        <v>208</v>
      </c>
      <c r="F10" s="840">
        <v>49</v>
      </c>
      <c r="G10" s="840">
        <v>176</v>
      </c>
      <c r="H10" s="840">
        <v>22</v>
      </c>
      <c r="I10" s="840">
        <v>32</v>
      </c>
      <c r="J10" s="840">
        <v>482</v>
      </c>
      <c r="K10" s="840">
        <v>25</v>
      </c>
      <c r="L10" s="840">
        <v>182</v>
      </c>
      <c r="M10" s="840">
        <v>2</v>
      </c>
      <c r="N10" s="841"/>
    </row>
    <row r="11" spans="2:15" s="794" customFormat="1" ht="21" customHeight="1">
      <c r="B11" s="838" t="s">
        <v>234</v>
      </c>
      <c r="C11" s="839">
        <v>278</v>
      </c>
      <c r="D11" s="840">
        <v>63</v>
      </c>
      <c r="E11" s="840">
        <v>16</v>
      </c>
      <c r="F11" s="840">
        <v>6</v>
      </c>
      <c r="G11" s="840">
        <v>2</v>
      </c>
      <c r="H11" s="840">
        <v>1</v>
      </c>
      <c r="I11" s="840">
        <v>0</v>
      </c>
      <c r="J11" s="840">
        <v>26</v>
      </c>
      <c r="K11" s="840">
        <v>0</v>
      </c>
      <c r="L11" s="840">
        <v>12</v>
      </c>
      <c r="M11" s="840">
        <v>1</v>
      </c>
      <c r="N11" s="841"/>
    </row>
    <row r="12" spans="2:15" s="725" customFormat="1" ht="21" customHeight="1">
      <c r="B12" s="838" t="s">
        <v>235</v>
      </c>
      <c r="C12" s="839">
        <v>280</v>
      </c>
      <c r="D12" s="840">
        <v>7</v>
      </c>
      <c r="E12" s="840">
        <v>2</v>
      </c>
      <c r="F12" s="840">
        <v>1</v>
      </c>
      <c r="G12" s="840">
        <v>0</v>
      </c>
      <c r="H12" s="840">
        <v>0</v>
      </c>
      <c r="I12" s="840">
        <v>0</v>
      </c>
      <c r="J12" s="840">
        <v>48</v>
      </c>
      <c r="K12" s="840">
        <v>0</v>
      </c>
      <c r="L12" s="840">
        <v>5</v>
      </c>
      <c r="M12" s="840">
        <v>0</v>
      </c>
      <c r="N12" s="841"/>
    </row>
    <row r="13" spans="2:15" s="794" customFormat="1" ht="21" customHeight="1">
      <c r="B13" s="838" t="s">
        <v>236</v>
      </c>
      <c r="C13" s="839">
        <v>58</v>
      </c>
      <c r="D13" s="840">
        <v>2</v>
      </c>
      <c r="E13" s="840">
        <v>0</v>
      </c>
      <c r="F13" s="840">
        <v>0</v>
      </c>
      <c r="G13" s="840">
        <v>0</v>
      </c>
      <c r="H13" s="840">
        <v>0</v>
      </c>
      <c r="I13" s="840">
        <v>0</v>
      </c>
      <c r="J13" s="840">
        <v>3</v>
      </c>
      <c r="K13" s="840">
        <v>0</v>
      </c>
      <c r="L13" s="840">
        <v>0</v>
      </c>
      <c r="M13" s="840">
        <v>0</v>
      </c>
      <c r="N13" s="841"/>
    </row>
    <row r="14" spans="2:15" s="727" customFormat="1" ht="21" customHeight="1">
      <c r="B14" s="838" t="s">
        <v>237</v>
      </c>
      <c r="C14" s="839">
        <v>305</v>
      </c>
      <c r="D14" s="840">
        <v>15</v>
      </c>
      <c r="E14" s="840">
        <v>5</v>
      </c>
      <c r="F14" s="840">
        <v>1</v>
      </c>
      <c r="G14" s="840">
        <v>0</v>
      </c>
      <c r="H14" s="840">
        <v>2</v>
      </c>
      <c r="I14" s="840">
        <v>0</v>
      </c>
      <c r="J14" s="840">
        <v>31</v>
      </c>
      <c r="K14" s="840">
        <v>0</v>
      </c>
      <c r="L14" s="840">
        <v>6</v>
      </c>
      <c r="M14" s="840">
        <v>0</v>
      </c>
      <c r="N14" s="841"/>
    </row>
    <row r="15" spans="2:15" s="727" customFormat="1" ht="21" customHeight="1">
      <c r="B15" s="838" t="s">
        <v>238</v>
      </c>
      <c r="C15" s="839">
        <v>1031</v>
      </c>
      <c r="D15" s="840">
        <v>121</v>
      </c>
      <c r="E15" s="840">
        <v>27</v>
      </c>
      <c r="F15" s="840">
        <v>9</v>
      </c>
      <c r="G15" s="840">
        <v>6</v>
      </c>
      <c r="H15" s="840">
        <v>4</v>
      </c>
      <c r="I15" s="840">
        <v>5</v>
      </c>
      <c r="J15" s="840">
        <v>154</v>
      </c>
      <c r="K15" s="840">
        <v>0</v>
      </c>
      <c r="L15" s="840">
        <v>24</v>
      </c>
      <c r="M15" s="840">
        <v>1</v>
      </c>
      <c r="N15" s="841"/>
    </row>
    <row r="16" spans="2:15" s="727" customFormat="1" ht="21" customHeight="1">
      <c r="B16" s="838" t="s">
        <v>239</v>
      </c>
      <c r="C16" s="839">
        <v>84</v>
      </c>
      <c r="D16" s="840">
        <v>14</v>
      </c>
      <c r="E16" s="840">
        <v>4</v>
      </c>
      <c r="F16" s="840">
        <v>0</v>
      </c>
      <c r="G16" s="840">
        <v>1</v>
      </c>
      <c r="H16" s="840">
        <v>0</v>
      </c>
      <c r="I16" s="840">
        <v>0</v>
      </c>
      <c r="J16" s="840">
        <v>7</v>
      </c>
      <c r="K16" s="840">
        <v>0</v>
      </c>
      <c r="L16" s="840">
        <v>0</v>
      </c>
      <c r="M16" s="840">
        <v>0</v>
      </c>
      <c r="N16" s="841"/>
    </row>
    <row r="17" spans="2:14" s="727" customFormat="1" ht="21" customHeight="1">
      <c r="B17" s="838" t="s">
        <v>240</v>
      </c>
      <c r="C17" s="839">
        <v>97</v>
      </c>
      <c r="D17" s="840">
        <v>3</v>
      </c>
      <c r="E17" s="840">
        <v>0</v>
      </c>
      <c r="F17" s="840">
        <v>1</v>
      </c>
      <c r="G17" s="840">
        <v>0</v>
      </c>
      <c r="H17" s="840">
        <v>1</v>
      </c>
      <c r="I17" s="840">
        <v>0</v>
      </c>
      <c r="J17" s="840">
        <v>7</v>
      </c>
      <c r="K17" s="840">
        <v>0</v>
      </c>
      <c r="L17" s="840">
        <v>6</v>
      </c>
      <c r="M17" s="840">
        <v>0</v>
      </c>
      <c r="N17" s="841"/>
    </row>
    <row r="18" spans="2:14" s="727" customFormat="1" ht="21" customHeight="1">
      <c r="B18" s="838" t="s">
        <v>151</v>
      </c>
      <c r="C18" s="839">
        <v>299</v>
      </c>
      <c r="D18" s="840">
        <v>31</v>
      </c>
      <c r="E18" s="840">
        <v>12</v>
      </c>
      <c r="F18" s="840">
        <v>0</v>
      </c>
      <c r="G18" s="840">
        <v>49</v>
      </c>
      <c r="H18" s="840">
        <v>1</v>
      </c>
      <c r="I18" s="840">
        <v>6</v>
      </c>
      <c r="J18" s="840">
        <v>48</v>
      </c>
      <c r="K18" s="840">
        <v>9</v>
      </c>
      <c r="L18" s="840">
        <v>5</v>
      </c>
      <c r="M18" s="840">
        <v>1</v>
      </c>
      <c r="N18" s="841"/>
    </row>
    <row r="19" spans="2:14" ht="33.75">
      <c r="B19" s="829"/>
      <c r="C19" s="830" t="s">
        <v>175</v>
      </c>
      <c r="D19" s="842" t="s">
        <v>1185</v>
      </c>
      <c r="E19" s="842" t="s">
        <v>1186</v>
      </c>
      <c r="F19" s="831" t="s">
        <v>1177</v>
      </c>
      <c r="G19" s="842" t="s">
        <v>1187</v>
      </c>
      <c r="H19" s="842" t="s">
        <v>1179</v>
      </c>
      <c r="I19" s="842" t="s">
        <v>1188</v>
      </c>
      <c r="J19" s="842" t="s">
        <v>1189</v>
      </c>
      <c r="K19" s="842" t="s">
        <v>1190</v>
      </c>
      <c r="L19" s="842" t="s">
        <v>1183</v>
      </c>
      <c r="M19" s="831" t="s">
        <v>1191</v>
      </c>
      <c r="N19" s="833"/>
    </row>
    <row r="20" spans="2:14" s="848" customFormat="1" ht="6" customHeight="1">
      <c r="B20" s="843"/>
      <c r="C20" s="844"/>
      <c r="D20" s="845"/>
      <c r="E20" s="845"/>
      <c r="F20" s="846"/>
      <c r="G20" s="845"/>
      <c r="H20" s="845"/>
      <c r="I20" s="845"/>
      <c r="J20" s="845"/>
      <c r="K20" s="845"/>
      <c r="L20" s="845"/>
      <c r="M20" s="846"/>
      <c r="N20" s="847"/>
    </row>
    <row r="21" spans="2:14" s="848" customFormat="1" ht="12" customHeight="1">
      <c r="B21" s="4984" t="s">
        <v>164</v>
      </c>
      <c r="C21" s="4773"/>
      <c r="D21" s="4773"/>
      <c r="E21" s="4773"/>
      <c r="F21" s="4773"/>
      <c r="G21" s="4773"/>
      <c r="H21" s="4773"/>
      <c r="I21" s="4773"/>
      <c r="J21" s="4773"/>
      <c r="K21" s="4773"/>
      <c r="L21" s="4773"/>
      <c r="M21" s="4773"/>
      <c r="N21" s="847"/>
    </row>
    <row r="22" spans="2:14" s="850" customFormat="1" ht="12" customHeight="1">
      <c r="B22" s="4984" t="s">
        <v>1163</v>
      </c>
      <c r="C22" s="4773"/>
      <c r="D22" s="4773"/>
      <c r="E22" s="4773"/>
      <c r="F22" s="4773"/>
      <c r="G22" s="4773"/>
      <c r="H22" s="4773"/>
      <c r="I22" s="4773"/>
      <c r="J22" s="4773"/>
      <c r="K22" s="4773"/>
      <c r="L22" s="4773"/>
      <c r="M22" s="4773"/>
      <c r="N22" s="849"/>
    </row>
    <row r="23" spans="2:14" s="852" customFormat="1" ht="12" customHeight="1">
      <c r="B23" s="4984" t="s">
        <v>1164</v>
      </c>
      <c r="C23" s="4773"/>
      <c r="D23" s="4773"/>
      <c r="E23" s="4773"/>
      <c r="F23" s="4773"/>
      <c r="G23" s="4773"/>
      <c r="H23" s="4773"/>
      <c r="I23" s="4773"/>
      <c r="J23" s="4773"/>
      <c r="K23" s="4773"/>
      <c r="L23" s="4773"/>
      <c r="M23" s="4773"/>
      <c r="N23" s="851"/>
    </row>
    <row r="24" spans="2:14" s="854" customFormat="1" ht="12" customHeight="1">
      <c r="B24" s="4984" t="s">
        <v>1192</v>
      </c>
      <c r="C24" s="4773"/>
      <c r="D24" s="4773"/>
      <c r="E24" s="4773"/>
      <c r="F24" s="4773"/>
      <c r="G24" s="4773"/>
      <c r="H24" s="4773"/>
      <c r="I24" s="4773"/>
      <c r="J24" s="4773"/>
      <c r="K24" s="4773"/>
      <c r="L24" s="4773"/>
      <c r="M24" s="4773"/>
      <c r="N24" s="853"/>
    </row>
    <row r="25" spans="2:14" s="854" customFormat="1" ht="12" customHeight="1">
      <c r="B25" s="4984" t="s">
        <v>1193</v>
      </c>
      <c r="C25" s="4773"/>
      <c r="D25" s="4773"/>
      <c r="E25" s="4773"/>
      <c r="F25" s="4773"/>
      <c r="G25" s="4773"/>
      <c r="H25" s="4773"/>
      <c r="I25" s="4773"/>
      <c r="J25" s="4773"/>
      <c r="K25" s="4773"/>
      <c r="L25" s="4773"/>
      <c r="M25" s="4773"/>
      <c r="N25" s="853"/>
    </row>
    <row r="26" spans="2:14" s="725" customFormat="1" ht="6" customHeight="1">
      <c r="B26" s="855"/>
      <c r="C26" s="855"/>
      <c r="D26" s="855"/>
      <c r="E26" s="855"/>
      <c r="F26" s="855"/>
      <c r="G26" s="855"/>
      <c r="H26" s="855"/>
      <c r="I26" s="855"/>
      <c r="J26" s="855"/>
      <c r="K26" s="855"/>
      <c r="L26" s="855"/>
      <c r="M26" s="855"/>
      <c r="N26" s="855"/>
    </row>
    <row r="27" spans="2:14" s="725" customFormat="1" ht="11.25">
      <c r="B27" s="4905" t="s">
        <v>220</v>
      </c>
      <c r="C27" s="4905"/>
      <c r="D27" s="4905"/>
      <c r="E27" s="4905"/>
      <c r="F27" s="4905"/>
      <c r="G27" s="855"/>
      <c r="H27" s="855"/>
      <c r="I27" s="855"/>
      <c r="J27" s="855"/>
      <c r="K27" s="855"/>
      <c r="L27" s="855"/>
      <c r="M27" s="855"/>
      <c r="N27" s="855"/>
    </row>
    <row r="28" spans="2:14" s="725" customFormat="1" ht="11.25">
      <c r="B28" s="4909" t="s">
        <v>1172</v>
      </c>
      <c r="C28" s="4909"/>
      <c r="D28" s="4909"/>
      <c r="E28" s="855"/>
      <c r="F28" s="855"/>
      <c r="G28" s="855"/>
      <c r="H28" s="855"/>
      <c r="I28" s="855"/>
      <c r="J28" s="855"/>
      <c r="K28" s="855"/>
      <c r="L28" s="855"/>
      <c r="M28" s="855"/>
      <c r="N28" s="855"/>
    </row>
    <row r="29" spans="2:14" s="725" customFormat="1" ht="11.25">
      <c r="B29" s="696"/>
      <c r="C29" s="855"/>
      <c r="D29" s="855"/>
      <c r="E29" s="855"/>
      <c r="F29" s="855"/>
      <c r="G29" s="855"/>
      <c r="H29" s="855"/>
      <c r="I29" s="855"/>
      <c r="J29" s="855"/>
      <c r="K29" s="855"/>
      <c r="L29" s="855"/>
      <c r="M29" s="855"/>
      <c r="N29" s="855"/>
    </row>
  </sheetData>
  <mergeCells count="9">
    <mergeCell ref="B25:M25"/>
    <mergeCell ref="B27:F27"/>
    <mergeCell ref="B28:D28"/>
    <mergeCell ref="B1:M1"/>
    <mergeCell ref="B2:M2"/>
    <mergeCell ref="B21:M21"/>
    <mergeCell ref="B22:M22"/>
    <mergeCell ref="B23:M23"/>
    <mergeCell ref="B24:M24"/>
  </mergeCells>
  <hyperlinks>
    <hyperlink ref="C4" r:id="rId1"/>
    <hyperlink ref="C19" r:id="rId2"/>
    <hyperlink ref="B28" r:id="rId3"/>
    <hyperlink ref="O2" location="Indice!A1" display="(Voltar ao Índice)"/>
  </hyperlinks>
  <printOptions horizontalCentered="1"/>
  <pageMargins left="0.27559055118110237" right="0.27559055118110237" top="0.6692913385826772" bottom="0.47244094488188981" header="0" footer="0"/>
  <pageSetup paperSize="9" scale="96" orientation="portrait" verticalDpi="0"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B1" sqref="B1:M1"/>
    </sheetView>
  </sheetViews>
  <sheetFormatPr defaultColWidth="9.140625" defaultRowHeight="15" customHeight="1"/>
  <cols>
    <col min="1" max="1" width="6.7109375" style="861" customWidth="1"/>
    <col min="2" max="2" width="16.7109375" style="861" customWidth="1"/>
    <col min="3" max="3" width="8.7109375" style="861" customWidth="1"/>
    <col min="4" max="5" width="8.140625" style="861" customWidth="1"/>
    <col min="6" max="8" width="5.7109375" style="861" customWidth="1"/>
    <col min="9" max="9" width="8.140625" style="861" customWidth="1"/>
    <col min="10" max="10" width="5.7109375" style="861" customWidth="1"/>
    <col min="11" max="11" width="8.42578125" style="861" customWidth="1"/>
    <col min="12" max="12" width="11.140625" style="861" customWidth="1"/>
    <col min="13" max="13" width="8.140625" style="861" customWidth="1"/>
    <col min="14" max="14" width="6.7109375" style="861" customWidth="1"/>
    <col min="15" max="15" width="14.28515625" style="861" bestFit="1" customWidth="1"/>
    <col min="16" max="16384" width="9.140625" style="861"/>
  </cols>
  <sheetData>
    <row r="1" spans="2:15" s="856" customFormat="1" ht="30" customHeight="1">
      <c r="B1" s="5000" t="s">
        <v>5350</v>
      </c>
      <c r="C1" s="5000"/>
      <c r="D1" s="5000"/>
      <c r="E1" s="5000"/>
      <c r="F1" s="5000"/>
      <c r="G1" s="5000"/>
      <c r="H1" s="5000"/>
      <c r="I1" s="5000"/>
      <c r="J1" s="5000"/>
      <c r="K1" s="5000"/>
      <c r="L1" s="5000"/>
      <c r="M1" s="5000"/>
    </row>
    <row r="2" spans="2:15" s="856" customFormat="1" ht="30" customHeight="1">
      <c r="B2" s="5000" t="s">
        <v>5351</v>
      </c>
      <c r="C2" s="5000"/>
      <c r="D2" s="5000"/>
      <c r="E2" s="5000"/>
      <c r="F2" s="5000"/>
      <c r="G2" s="5000"/>
      <c r="H2" s="5000"/>
      <c r="I2" s="5000"/>
      <c r="J2" s="5000"/>
      <c r="K2" s="5000"/>
      <c r="L2" s="5000"/>
      <c r="M2" s="5000"/>
      <c r="O2" s="601" t="s">
        <v>979</v>
      </c>
    </row>
    <row r="3" spans="2:15" s="860" customFormat="1" ht="12" customHeight="1">
      <c r="B3" s="857" t="s">
        <v>1194</v>
      </c>
      <c r="C3" s="857"/>
      <c r="D3" s="857"/>
      <c r="E3" s="857"/>
      <c r="F3" s="858"/>
      <c r="G3" s="858"/>
      <c r="H3" s="858"/>
      <c r="I3" s="858"/>
      <c r="J3" s="858"/>
      <c r="K3" s="858"/>
      <c r="L3" s="858"/>
      <c r="M3" s="859" t="s">
        <v>1195</v>
      </c>
    </row>
    <row r="4" spans="2:15" ht="27" customHeight="1">
      <c r="B4" s="5001"/>
      <c r="C4" s="4994" t="s">
        <v>1196</v>
      </c>
      <c r="D4" s="4996" t="s">
        <v>1197</v>
      </c>
      <c r="E4" s="4997"/>
      <c r="F4" s="4998" t="s">
        <v>1198</v>
      </c>
      <c r="G4" s="4998"/>
      <c r="H4" s="4998"/>
      <c r="I4" s="4998"/>
      <c r="J4" s="4998" t="s">
        <v>1199</v>
      </c>
      <c r="K4" s="4998"/>
      <c r="L4" s="4998"/>
      <c r="M4" s="4996" t="s">
        <v>1200</v>
      </c>
    </row>
    <row r="5" spans="2:15" ht="58.5" customHeight="1">
      <c r="B5" s="5001"/>
      <c r="C5" s="4995"/>
      <c r="D5" s="862" t="s">
        <v>1201</v>
      </c>
      <c r="E5" s="862" t="s">
        <v>1202</v>
      </c>
      <c r="F5" s="863" t="s">
        <v>175</v>
      </c>
      <c r="G5" s="863" t="s">
        <v>1203</v>
      </c>
      <c r="H5" s="863" t="s">
        <v>1204</v>
      </c>
      <c r="I5" s="863" t="s">
        <v>1205</v>
      </c>
      <c r="J5" s="863" t="s">
        <v>175</v>
      </c>
      <c r="K5" s="863" t="s">
        <v>1206</v>
      </c>
      <c r="L5" s="863" t="s">
        <v>1207</v>
      </c>
      <c r="M5" s="4996"/>
    </row>
    <row r="6" spans="2:15" s="867" customFormat="1" ht="21" customHeight="1">
      <c r="B6" s="834" t="s">
        <v>12</v>
      </c>
      <c r="C6" s="864">
        <v>93.8</v>
      </c>
      <c r="D6" s="864">
        <v>108.7</v>
      </c>
      <c r="E6" s="864">
        <v>121</v>
      </c>
      <c r="F6" s="864">
        <v>5.0999999999999996</v>
      </c>
      <c r="G6" s="864">
        <v>2.8</v>
      </c>
      <c r="H6" s="864">
        <v>5.3</v>
      </c>
      <c r="I6" s="864">
        <v>7.8</v>
      </c>
      <c r="J6" s="864">
        <v>86.1</v>
      </c>
      <c r="K6" s="864">
        <v>84</v>
      </c>
      <c r="L6" s="864">
        <v>89.7</v>
      </c>
      <c r="M6" s="865">
        <v>49.5</v>
      </c>
      <c r="N6" s="866"/>
    </row>
    <row r="7" spans="2:15" s="869" customFormat="1" ht="21" customHeight="1">
      <c r="B7" s="834" t="s">
        <v>230</v>
      </c>
      <c r="C7" s="864">
        <v>93.7</v>
      </c>
      <c r="D7" s="864">
        <v>108.7</v>
      </c>
      <c r="E7" s="864">
        <v>121.7</v>
      </c>
      <c r="F7" s="864">
        <v>5</v>
      </c>
      <c r="G7" s="864">
        <v>2.6</v>
      </c>
      <c r="H7" s="864">
        <v>5.3</v>
      </c>
      <c r="I7" s="864">
        <v>7.6</v>
      </c>
      <c r="J7" s="864">
        <v>86.4</v>
      </c>
      <c r="K7" s="864">
        <v>84.2</v>
      </c>
      <c r="L7" s="864">
        <v>90.1</v>
      </c>
      <c r="M7" s="868">
        <v>49.4</v>
      </c>
      <c r="N7" s="866"/>
    </row>
    <row r="8" spans="2:15" ht="21" customHeight="1">
      <c r="B8" s="837" t="s">
        <v>203</v>
      </c>
      <c r="C8" s="864">
        <v>98.7</v>
      </c>
      <c r="D8" s="864">
        <v>112.1</v>
      </c>
      <c r="E8" s="864">
        <v>110.8</v>
      </c>
      <c r="F8" s="864">
        <v>5.8</v>
      </c>
      <c r="G8" s="864">
        <v>2.9</v>
      </c>
      <c r="H8" s="864">
        <v>5.2</v>
      </c>
      <c r="I8" s="864">
        <v>9.6</v>
      </c>
      <c r="J8" s="864">
        <v>83.6</v>
      </c>
      <c r="K8" s="864">
        <v>83.4</v>
      </c>
      <c r="L8" s="864">
        <v>83.8</v>
      </c>
      <c r="M8" s="870">
        <v>50.4</v>
      </c>
    </row>
    <row r="9" spans="2:15" ht="21" customHeight="1">
      <c r="B9" s="838" t="s">
        <v>231</v>
      </c>
      <c r="C9" s="871">
        <v>101.8</v>
      </c>
      <c r="D9" s="871">
        <v>129</v>
      </c>
      <c r="E9" s="871">
        <v>96.8</v>
      </c>
      <c r="F9" s="871">
        <v>8.5</v>
      </c>
      <c r="G9" s="871">
        <v>4.0999999999999996</v>
      </c>
      <c r="H9" s="871">
        <v>7.3</v>
      </c>
      <c r="I9" s="871">
        <v>14.6</v>
      </c>
      <c r="J9" s="871">
        <v>78.900000000000006</v>
      </c>
      <c r="K9" s="871">
        <v>79.400000000000006</v>
      </c>
      <c r="L9" s="871">
        <v>77.8</v>
      </c>
      <c r="M9" s="872">
        <v>56.4</v>
      </c>
    </row>
    <row r="10" spans="2:15" ht="21" customHeight="1">
      <c r="B10" s="838" t="s">
        <v>232</v>
      </c>
      <c r="C10" s="871">
        <v>72.3</v>
      </c>
      <c r="D10" s="871">
        <v>89.7</v>
      </c>
      <c r="E10" s="871">
        <v>25.3</v>
      </c>
      <c r="F10" s="871">
        <v>6.7</v>
      </c>
      <c r="G10" s="871">
        <v>4</v>
      </c>
      <c r="H10" s="871">
        <v>7.7</v>
      </c>
      <c r="I10" s="871">
        <v>9.6</v>
      </c>
      <c r="J10" s="871">
        <v>75.5</v>
      </c>
      <c r="K10" s="871">
        <v>84.6</v>
      </c>
      <c r="L10" s="871">
        <v>60.3</v>
      </c>
      <c r="M10" s="872">
        <v>48.4</v>
      </c>
    </row>
    <row r="11" spans="2:15" ht="21" customHeight="1">
      <c r="B11" s="838" t="s">
        <v>233</v>
      </c>
      <c r="C11" s="871">
        <v>129.9</v>
      </c>
      <c r="D11" s="871">
        <v>145.5</v>
      </c>
      <c r="E11" s="871">
        <v>211.9</v>
      </c>
      <c r="F11" s="871">
        <v>4.8</v>
      </c>
      <c r="G11" s="871">
        <v>2.4</v>
      </c>
      <c r="H11" s="871">
        <v>3.9</v>
      </c>
      <c r="I11" s="871">
        <v>8.3000000000000007</v>
      </c>
      <c r="J11" s="871">
        <v>83.2</v>
      </c>
      <c r="K11" s="871">
        <v>82.7</v>
      </c>
      <c r="L11" s="871">
        <v>84.1</v>
      </c>
      <c r="M11" s="872">
        <v>49.7</v>
      </c>
    </row>
    <row r="12" spans="2:15" ht="21" customHeight="1">
      <c r="B12" s="838" t="s">
        <v>234</v>
      </c>
      <c r="C12" s="871">
        <v>95.2</v>
      </c>
      <c r="D12" s="871">
        <v>115.8</v>
      </c>
      <c r="E12" s="871">
        <v>83.9</v>
      </c>
      <c r="F12" s="871">
        <v>8.1999999999999993</v>
      </c>
      <c r="G12" s="871">
        <v>4.4000000000000004</v>
      </c>
      <c r="H12" s="871">
        <v>8.6999999999999993</v>
      </c>
      <c r="I12" s="871">
        <v>12.1</v>
      </c>
      <c r="J12" s="871">
        <v>85.8</v>
      </c>
      <c r="K12" s="871">
        <v>86.8</v>
      </c>
      <c r="L12" s="871">
        <v>82.8</v>
      </c>
      <c r="M12" s="872">
        <v>51.6</v>
      </c>
    </row>
    <row r="13" spans="2:15" ht="21" customHeight="1">
      <c r="B13" s="838" t="s">
        <v>235</v>
      </c>
      <c r="C13" s="871">
        <v>105</v>
      </c>
      <c r="D13" s="871">
        <v>110.2</v>
      </c>
      <c r="E13" s="871">
        <v>56.4</v>
      </c>
      <c r="F13" s="871">
        <v>4.5999999999999996</v>
      </c>
      <c r="G13" s="871">
        <v>3.5</v>
      </c>
      <c r="H13" s="871">
        <v>1</v>
      </c>
      <c r="I13" s="871">
        <v>8</v>
      </c>
      <c r="J13" s="871">
        <v>91.8</v>
      </c>
      <c r="K13" s="871">
        <v>92.4</v>
      </c>
      <c r="L13" s="871">
        <v>90.5</v>
      </c>
      <c r="M13" s="872">
        <v>51.2</v>
      </c>
    </row>
    <row r="14" spans="2:15" ht="21" customHeight="1">
      <c r="B14" s="838" t="s">
        <v>236</v>
      </c>
      <c r="C14" s="871">
        <v>102.5</v>
      </c>
      <c r="D14" s="871">
        <v>102.7</v>
      </c>
      <c r="E14" s="871">
        <v>67.599999999999994</v>
      </c>
      <c r="F14" s="871">
        <v>8.3000000000000007</v>
      </c>
      <c r="G14" s="871">
        <v>6.9</v>
      </c>
      <c r="H14" s="871">
        <v>18.399999999999999</v>
      </c>
      <c r="I14" s="871">
        <v>4.9000000000000004</v>
      </c>
      <c r="J14" s="871">
        <v>84</v>
      </c>
      <c r="K14" s="871">
        <v>84</v>
      </c>
      <c r="L14" s="871" t="s">
        <v>187</v>
      </c>
      <c r="M14" s="872">
        <v>42</v>
      </c>
    </row>
    <row r="15" spans="2:15" ht="21" customHeight="1">
      <c r="B15" s="838" t="s">
        <v>237</v>
      </c>
      <c r="C15" s="871">
        <v>90.8</v>
      </c>
      <c r="D15" s="871">
        <v>108</v>
      </c>
      <c r="E15" s="871">
        <v>76</v>
      </c>
      <c r="F15" s="871">
        <v>9.3000000000000007</v>
      </c>
      <c r="G15" s="871">
        <v>3.2</v>
      </c>
      <c r="H15" s="871">
        <v>8</v>
      </c>
      <c r="I15" s="871">
        <v>15.8</v>
      </c>
      <c r="J15" s="871">
        <v>86.6</v>
      </c>
      <c r="K15" s="871">
        <v>88.8</v>
      </c>
      <c r="L15" s="871">
        <v>82.4</v>
      </c>
      <c r="M15" s="872">
        <v>53.3</v>
      </c>
    </row>
    <row r="16" spans="2:15" ht="21" customHeight="1">
      <c r="B16" s="838" t="s">
        <v>238</v>
      </c>
      <c r="C16" s="871">
        <v>62.3</v>
      </c>
      <c r="D16" s="871">
        <v>67.3</v>
      </c>
      <c r="E16" s="871">
        <v>19.8</v>
      </c>
      <c r="F16" s="871">
        <v>5.4</v>
      </c>
      <c r="G16" s="871">
        <v>2.7</v>
      </c>
      <c r="H16" s="871">
        <v>4.4000000000000004</v>
      </c>
      <c r="I16" s="871">
        <v>9.4</v>
      </c>
      <c r="J16" s="871">
        <v>86.9</v>
      </c>
      <c r="K16" s="871">
        <v>84.9</v>
      </c>
      <c r="L16" s="871">
        <v>89.4</v>
      </c>
      <c r="M16" s="872">
        <v>49.6</v>
      </c>
    </row>
    <row r="17" spans="2:14" ht="21" customHeight="1">
      <c r="B17" s="838" t="s">
        <v>239</v>
      </c>
      <c r="C17" s="871">
        <v>96</v>
      </c>
      <c r="D17" s="871">
        <v>109.7</v>
      </c>
      <c r="E17" s="871">
        <v>108.6</v>
      </c>
      <c r="F17" s="871">
        <v>4.3</v>
      </c>
      <c r="G17" s="871">
        <v>1.6</v>
      </c>
      <c r="H17" s="871">
        <v>1</v>
      </c>
      <c r="I17" s="871">
        <v>9.4</v>
      </c>
      <c r="J17" s="871">
        <v>84.5</v>
      </c>
      <c r="K17" s="871">
        <v>84</v>
      </c>
      <c r="L17" s="871">
        <v>85.7</v>
      </c>
      <c r="M17" s="872">
        <v>53.8</v>
      </c>
    </row>
    <row r="18" spans="2:14" ht="21" customHeight="1">
      <c r="B18" s="838" t="s">
        <v>240</v>
      </c>
      <c r="C18" s="871">
        <v>109.3</v>
      </c>
      <c r="D18" s="871">
        <v>109</v>
      </c>
      <c r="E18" s="871">
        <v>69.2</v>
      </c>
      <c r="F18" s="871">
        <v>2.8</v>
      </c>
      <c r="G18" s="871">
        <v>1.3</v>
      </c>
      <c r="H18" s="871">
        <v>1.1000000000000001</v>
      </c>
      <c r="I18" s="871">
        <v>5.6</v>
      </c>
      <c r="J18" s="871">
        <v>92.2</v>
      </c>
      <c r="K18" s="871">
        <v>88.9</v>
      </c>
      <c r="L18" s="871">
        <v>100</v>
      </c>
      <c r="M18" s="872">
        <v>56.4</v>
      </c>
    </row>
    <row r="19" spans="2:14" ht="21" customHeight="1">
      <c r="B19" s="838" t="s">
        <v>151</v>
      </c>
      <c r="C19" s="871">
        <v>79.7</v>
      </c>
      <c r="D19" s="871">
        <v>110.5</v>
      </c>
      <c r="E19" s="871">
        <v>149.69999999999999</v>
      </c>
      <c r="F19" s="871">
        <v>8.3000000000000007</v>
      </c>
      <c r="G19" s="871">
        <v>3.5</v>
      </c>
      <c r="H19" s="871">
        <v>9.9</v>
      </c>
      <c r="I19" s="871">
        <v>13</v>
      </c>
      <c r="J19" s="871">
        <v>79.900000000000006</v>
      </c>
      <c r="K19" s="871">
        <v>76.8</v>
      </c>
      <c r="L19" s="871">
        <v>100</v>
      </c>
      <c r="M19" s="872">
        <v>54.7</v>
      </c>
    </row>
    <row r="20" spans="2:14" ht="37.5" customHeight="1">
      <c r="B20" s="4992"/>
      <c r="C20" s="4994" t="s">
        <v>1208</v>
      </c>
      <c r="D20" s="4996" t="s">
        <v>1209</v>
      </c>
      <c r="E20" s="4997"/>
      <c r="F20" s="4998" t="s">
        <v>1210</v>
      </c>
      <c r="G20" s="4998"/>
      <c r="H20" s="4998"/>
      <c r="I20" s="4998"/>
      <c r="J20" s="4998" t="s">
        <v>1211</v>
      </c>
      <c r="K20" s="4998"/>
      <c r="L20" s="4998"/>
      <c r="M20" s="4996" t="s">
        <v>1212</v>
      </c>
    </row>
    <row r="21" spans="2:14" ht="56.25">
      <c r="B21" s="4993"/>
      <c r="C21" s="4995"/>
      <c r="D21" s="862" t="s">
        <v>1213</v>
      </c>
      <c r="E21" s="862" t="s">
        <v>1214</v>
      </c>
      <c r="F21" s="863" t="s">
        <v>175</v>
      </c>
      <c r="G21" s="863" t="s">
        <v>1215</v>
      </c>
      <c r="H21" s="863" t="s">
        <v>1216</v>
      </c>
      <c r="I21" s="863" t="s">
        <v>1217</v>
      </c>
      <c r="J21" s="863" t="s">
        <v>175</v>
      </c>
      <c r="K21" s="863" t="s">
        <v>1218</v>
      </c>
      <c r="L21" s="863" t="s">
        <v>1219</v>
      </c>
      <c r="M21" s="4996"/>
    </row>
    <row r="22" spans="2:14" ht="6" customHeight="1">
      <c r="B22" s="873"/>
      <c r="C22" s="874"/>
      <c r="D22" s="874"/>
      <c r="E22" s="874"/>
      <c r="F22" s="875"/>
      <c r="G22" s="875"/>
      <c r="H22" s="875"/>
      <c r="I22" s="875"/>
      <c r="J22" s="875"/>
      <c r="K22" s="875"/>
      <c r="L22" s="875"/>
      <c r="M22" s="875"/>
    </row>
    <row r="23" spans="2:14" s="877" customFormat="1" ht="12" customHeight="1">
      <c r="B23" s="4999" t="s">
        <v>164</v>
      </c>
      <c r="C23" s="4999"/>
      <c r="D23" s="4999"/>
      <c r="E23" s="4999"/>
      <c r="F23" s="4999"/>
      <c r="G23" s="4999"/>
      <c r="H23" s="4999"/>
      <c r="I23" s="4999"/>
      <c r="J23" s="4999"/>
      <c r="K23" s="4999"/>
      <c r="L23" s="4999"/>
      <c r="M23" s="4999"/>
      <c r="N23" s="876"/>
    </row>
    <row r="24" spans="2:14" s="877" customFormat="1" ht="12" customHeight="1">
      <c r="B24" s="4999" t="s">
        <v>1220</v>
      </c>
      <c r="C24" s="4999"/>
      <c r="D24" s="4999"/>
      <c r="E24" s="4999"/>
      <c r="F24" s="4999"/>
      <c r="G24" s="4999"/>
      <c r="H24" s="4999"/>
      <c r="I24" s="4999"/>
      <c r="J24" s="4999"/>
      <c r="K24" s="4999"/>
      <c r="L24" s="4999"/>
      <c r="M24" s="4999"/>
    </row>
    <row r="25" spans="2:14" s="878" customFormat="1" ht="12" customHeight="1">
      <c r="B25" s="4999" t="s">
        <v>1221</v>
      </c>
      <c r="C25" s="4999"/>
      <c r="D25" s="4999"/>
      <c r="E25" s="4999"/>
      <c r="F25" s="4999"/>
      <c r="G25" s="4999"/>
      <c r="H25" s="4999"/>
      <c r="I25" s="4999"/>
      <c r="J25" s="4999"/>
      <c r="K25" s="4999"/>
      <c r="L25" s="4999"/>
      <c r="M25" s="4999"/>
    </row>
    <row r="26" spans="2:14" s="879" customFormat="1" ht="21" customHeight="1">
      <c r="B26" s="4999" t="s">
        <v>1222</v>
      </c>
      <c r="C26" s="4999"/>
      <c r="D26" s="4999"/>
      <c r="E26" s="4999"/>
      <c r="F26" s="4999"/>
      <c r="G26" s="4999"/>
      <c r="H26" s="4999"/>
      <c r="I26" s="4999"/>
      <c r="J26" s="4999"/>
      <c r="K26" s="4999"/>
      <c r="L26" s="4999"/>
      <c r="M26" s="4999"/>
    </row>
    <row r="27" spans="2:14" s="879" customFormat="1" ht="31.5" customHeight="1">
      <c r="B27" s="4999" t="s">
        <v>1223</v>
      </c>
      <c r="C27" s="4999"/>
      <c r="D27" s="4999"/>
      <c r="E27" s="4999"/>
      <c r="F27" s="4999"/>
      <c r="G27" s="4999"/>
      <c r="H27" s="4999"/>
      <c r="I27" s="4999"/>
      <c r="J27" s="4999"/>
      <c r="K27" s="4999"/>
      <c r="L27" s="4999"/>
      <c r="M27" s="4999"/>
    </row>
    <row r="28" spans="2:14" ht="6" customHeight="1">
      <c r="B28" s="880"/>
      <c r="C28" s="880"/>
      <c r="D28" s="880"/>
      <c r="E28" s="880"/>
      <c r="F28" s="880"/>
      <c r="G28" s="880"/>
      <c r="H28" s="880"/>
      <c r="I28" s="880"/>
      <c r="J28" s="880"/>
      <c r="K28" s="880"/>
      <c r="L28" s="880"/>
      <c r="M28" s="880"/>
    </row>
    <row r="29" spans="2:14" ht="11.25">
      <c r="B29" s="4991" t="s">
        <v>220</v>
      </c>
      <c r="C29" s="4991"/>
      <c r="D29" s="4991"/>
      <c r="E29" s="4991"/>
      <c r="F29" s="4991"/>
    </row>
    <row r="30" spans="2:14" ht="11.25">
      <c r="B30" s="4990" t="s">
        <v>1224</v>
      </c>
      <c r="C30" s="4990"/>
      <c r="D30" s="4990" t="s">
        <v>1225</v>
      </c>
      <c r="E30" s="4990"/>
      <c r="F30" s="4990"/>
      <c r="G30" s="4990"/>
    </row>
    <row r="31" spans="2:14" ht="11.25">
      <c r="B31" s="4990" t="s">
        <v>1226</v>
      </c>
      <c r="C31" s="4990"/>
      <c r="D31" s="4990" t="s">
        <v>1227</v>
      </c>
      <c r="E31" s="4990"/>
      <c r="F31" s="4990"/>
      <c r="G31" s="4990"/>
    </row>
    <row r="32" spans="2:14" ht="11.25">
      <c r="B32" s="4990" t="s">
        <v>1228</v>
      </c>
      <c r="C32" s="4990"/>
      <c r="D32" s="881"/>
    </row>
    <row r="33" ht="11.25"/>
  </sheetData>
  <mergeCells count="25">
    <mergeCell ref="B1:M1"/>
    <mergeCell ref="B2:M2"/>
    <mergeCell ref="B4:B5"/>
    <mergeCell ref="C4:C5"/>
    <mergeCell ref="D4:E4"/>
    <mergeCell ref="F4:I4"/>
    <mergeCell ref="J4:L4"/>
    <mergeCell ref="M4:M5"/>
    <mergeCell ref="B29:F29"/>
    <mergeCell ref="B20:B21"/>
    <mergeCell ref="C20:C21"/>
    <mergeCell ref="D20:E20"/>
    <mergeCell ref="F20:I20"/>
    <mergeCell ref="B23:M23"/>
    <mergeCell ref="B24:M24"/>
    <mergeCell ref="B25:M25"/>
    <mergeCell ref="B26:M26"/>
    <mergeCell ref="B27:M27"/>
    <mergeCell ref="J20:L20"/>
    <mergeCell ref="M20:M21"/>
    <mergeCell ref="B30:C30"/>
    <mergeCell ref="D30:G30"/>
    <mergeCell ref="B31:C31"/>
    <mergeCell ref="D31:G31"/>
    <mergeCell ref="B32:C32"/>
  </mergeCells>
  <conditionalFormatting sqref="C6:M19">
    <cfRule type="cellIs" dxfId="427" priority="3" operator="between">
      <formula>0.0001</formula>
      <formula>0.045</formula>
    </cfRule>
  </conditionalFormatting>
  <conditionalFormatting sqref="C6:M19">
    <cfRule type="cellIs" dxfId="426" priority="1" operator="between">
      <formula>0.001</formula>
      <formula>0.045</formula>
    </cfRule>
    <cfRule type="cellIs" dxfId="425" priority="2" operator="between">
      <formula>0.0001</formula>
      <formula>0.045</formula>
    </cfRule>
  </conditionalFormatting>
  <hyperlinks>
    <hyperlink ref="C4:C5" r:id="rId1" display="http://www.ine.pt/xurl/ind/0009550"/>
    <hyperlink ref="E5" r:id="rId2" display="Ensino secundário"/>
    <hyperlink ref="C20:C21" r:id="rId3" display="Pre-primary crude educational attainment rate"/>
    <hyperlink ref="B31" r:id="rId4"/>
    <hyperlink ref="B30" r:id="rId5"/>
    <hyperlink ref="D30" r:id="rId6"/>
    <hyperlink ref="D31" r:id="rId7"/>
    <hyperlink ref="E21" r:id="rId8"/>
    <hyperlink ref="D5" r:id="rId9"/>
    <hyperlink ref="D21" r:id="rId10"/>
    <hyperlink ref="B32" r:id="rId11"/>
    <hyperlink ref="F4:I4" r:id="rId12" display="Taxa de retenção e desistência no ensino básico"/>
    <hyperlink ref="F20:I20" r:id="rId13" display="Retention and desistance rate at primary and lower secondary education"/>
    <hyperlink ref="J4:L4" r:id="rId14" display="Taxa de transição/conclusão no ensino secundário"/>
    <hyperlink ref="J20:L20" r:id="rId15" display="Sucess rate at upper secondary education"/>
    <hyperlink ref="O2" location="Indice!A1" display="(Voltar ao Índice)"/>
  </hyperlinks>
  <printOptions horizontalCentered="1"/>
  <pageMargins left="0.27559055118110237" right="0.27559055118110237" top="0.6692913385826772" bottom="0.47244094488188981" header="0" footer="0"/>
  <pageSetup paperSize="9" scale="99" orientation="portrait" verticalDpi="0" r:id="rId16"/>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9"/>
  <sheetViews>
    <sheetView showGridLines="0" workbookViewId="0">
      <selection activeCell="B1" sqref="B1:G1"/>
    </sheetView>
  </sheetViews>
  <sheetFormatPr defaultColWidth="9.140625" defaultRowHeight="15" customHeight="1"/>
  <cols>
    <col min="1" max="1" width="6.7109375" style="861" customWidth="1"/>
    <col min="2" max="2" width="16.7109375" style="861" customWidth="1"/>
    <col min="3" max="3" width="17.5703125" style="861" customWidth="1"/>
    <col min="4" max="4" width="17" style="861" customWidth="1"/>
    <col min="5" max="7" width="15.7109375" style="861" customWidth="1"/>
    <col min="8" max="8" width="6.7109375" style="861" customWidth="1"/>
    <col min="9" max="9" width="14.28515625" style="861" bestFit="1" customWidth="1"/>
    <col min="10" max="16384" width="9.140625" style="861"/>
  </cols>
  <sheetData>
    <row r="1" spans="2:9" s="856" customFormat="1" ht="30" customHeight="1">
      <c r="B1" s="5000" t="s">
        <v>1233</v>
      </c>
      <c r="C1" s="5000"/>
      <c r="D1" s="5000"/>
      <c r="E1" s="5000"/>
      <c r="F1" s="5000"/>
      <c r="G1" s="5000"/>
    </row>
    <row r="2" spans="2:9" s="856" customFormat="1" ht="30" customHeight="1">
      <c r="B2" s="5000" t="s">
        <v>1234</v>
      </c>
      <c r="C2" s="5000"/>
      <c r="D2" s="5000"/>
      <c r="E2" s="5000"/>
      <c r="F2" s="5000"/>
      <c r="G2" s="5000"/>
      <c r="I2" s="601" t="s">
        <v>979</v>
      </c>
    </row>
    <row r="3" spans="2:9" s="867" customFormat="1" ht="11.25">
      <c r="B3" s="891"/>
      <c r="C3" s="892"/>
      <c r="D3" s="892"/>
      <c r="E3" s="892"/>
      <c r="F3" s="893"/>
      <c r="G3" s="894"/>
      <c r="H3" s="894"/>
    </row>
    <row r="4" spans="2:9" ht="25.5" customHeight="1">
      <c r="B4" s="5012"/>
      <c r="C4" s="4994" t="s">
        <v>1235</v>
      </c>
      <c r="D4" s="4994" t="s">
        <v>1236</v>
      </c>
      <c r="E4" s="4996" t="s">
        <v>1237</v>
      </c>
      <c r="F4" s="4997"/>
      <c r="G4" s="4994" t="s">
        <v>1238</v>
      </c>
      <c r="H4" s="875"/>
    </row>
    <row r="5" spans="2:9" ht="25.5" customHeight="1">
      <c r="B5" s="5012"/>
      <c r="C5" s="4995"/>
      <c r="D5" s="4995"/>
      <c r="E5" s="830" t="s">
        <v>1239</v>
      </c>
      <c r="F5" s="862" t="s">
        <v>1240</v>
      </c>
      <c r="G5" s="4995"/>
      <c r="H5" s="875"/>
    </row>
    <row r="6" spans="2:9" ht="18" customHeight="1">
      <c r="B6" s="5012"/>
      <c r="C6" s="5011" t="s">
        <v>571</v>
      </c>
      <c r="D6" s="5011"/>
      <c r="E6" s="5011"/>
      <c r="F6" s="5011"/>
      <c r="G6" s="885" t="s">
        <v>467</v>
      </c>
      <c r="H6" s="875"/>
    </row>
    <row r="7" spans="2:9" ht="18" customHeight="1">
      <c r="B7" s="5012"/>
      <c r="C7" s="5011" t="s">
        <v>1241</v>
      </c>
      <c r="D7" s="5011"/>
      <c r="E7" s="5011"/>
      <c r="F7" s="5011" t="s">
        <v>1242</v>
      </c>
      <c r="G7" s="4996"/>
      <c r="H7" s="875"/>
    </row>
    <row r="8" spans="2:9" s="867" customFormat="1" ht="21" customHeight="1">
      <c r="B8" s="834" t="s">
        <v>12</v>
      </c>
      <c r="C8" s="864">
        <v>36.4</v>
      </c>
      <c r="D8" s="864">
        <v>29.6</v>
      </c>
      <c r="E8" s="864">
        <v>54.1</v>
      </c>
      <c r="F8" s="864">
        <v>58.2</v>
      </c>
      <c r="G8" s="864">
        <v>73.5</v>
      </c>
      <c r="H8" s="895"/>
    </row>
    <row r="9" spans="2:9" s="867" customFormat="1" ht="21" customHeight="1">
      <c r="B9" s="834" t="s">
        <v>230</v>
      </c>
      <c r="C9" s="864">
        <v>38.1</v>
      </c>
      <c r="D9" s="864">
        <v>29.7</v>
      </c>
      <c r="E9" s="864">
        <v>54.1</v>
      </c>
      <c r="F9" s="864">
        <v>58.1</v>
      </c>
      <c r="G9" s="864">
        <v>76.900000000000006</v>
      </c>
      <c r="H9" s="896"/>
    </row>
    <row r="10" spans="2:9" s="869" customFormat="1" ht="21" customHeight="1">
      <c r="B10" s="837" t="s">
        <v>203</v>
      </c>
      <c r="C10" s="897">
        <v>11.1</v>
      </c>
      <c r="D10" s="897">
        <v>23.2</v>
      </c>
      <c r="E10" s="864">
        <v>55.6</v>
      </c>
      <c r="F10" s="864">
        <v>57.9</v>
      </c>
      <c r="G10" s="864">
        <v>22.1</v>
      </c>
      <c r="H10" s="872"/>
    </row>
    <row r="11" spans="2:9" s="867" customFormat="1" ht="21" customHeight="1">
      <c r="B11" s="838" t="s">
        <v>231</v>
      </c>
      <c r="C11" s="871">
        <v>0</v>
      </c>
      <c r="D11" s="871" t="s">
        <v>187</v>
      </c>
      <c r="E11" s="871" t="s">
        <v>187</v>
      </c>
      <c r="F11" s="871" t="s">
        <v>187</v>
      </c>
      <c r="G11" s="871">
        <v>0</v>
      </c>
      <c r="H11" s="883"/>
    </row>
    <row r="12" spans="2:9" s="867" customFormat="1" ht="21" customHeight="1">
      <c r="B12" s="838" t="s">
        <v>232</v>
      </c>
      <c r="C12" s="871">
        <v>0</v>
      </c>
      <c r="D12" s="871" t="s">
        <v>187</v>
      </c>
      <c r="E12" s="871" t="s">
        <v>187</v>
      </c>
      <c r="F12" s="871" t="s">
        <v>187</v>
      </c>
      <c r="G12" s="871">
        <v>0</v>
      </c>
      <c r="H12" s="884"/>
    </row>
    <row r="13" spans="2:9" s="867" customFormat="1" ht="21" customHeight="1">
      <c r="B13" s="838" t="s">
        <v>233</v>
      </c>
      <c r="C13" s="898">
        <v>29.5</v>
      </c>
      <c r="D13" s="898">
        <v>23.2</v>
      </c>
      <c r="E13" s="871">
        <v>55.6</v>
      </c>
      <c r="F13" s="871">
        <v>57.9</v>
      </c>
      <c r="G13" s="871">
        <v>56.8</v>
      </c>
      <c r="H13" s="884"/>
    </row>
    <row r="14" spans="2:9" ht="21" customHeight="1">
      <c r="B14" s="838" t="s">
        <v>234</v>
      </c>
      <c r="C14" s="871">
        <v>0</v>
      </c>
      <c r="D14" s="871" t="s">
        <v>187</v>
      </c>
      <c r="E14" s="871" t="s">
        <v>187</v>
      </c>
      <c r="F14" s="871" t="s">
        <v>187</v>
      </c>
      <c r="G14" s="871">
        <v>0</v>
      </c>
      <c r="H14" s="870"/>
    </row>
    <row r="15" spans="2:9" ht="21" customHeight="1">
      <c r="B15" s="838" t="s">
        <v>235</v>
      </c>
      <c r="C15" s="871">
        <v>0</v>
      </c>
      <c r="D15" s="871" t="s">
        <v>187</v>
      </c>
      <c r="E15" s="871" t="s">
        <v>187</v>
      </c>
      <c r="F15" s="871" t="s">
        <v>187</v>
      </c>
      <c r="G15" s="871">
        <v>0</v>
      </c>
      <c r="H15" s="872"/>
    </row>
    <row r="16" spans="2:9" ht="21" customHeight="1">
      <c r="B16" s="838" t="s">
        <v>236</v>
      </c>
      <c r="C16" s="871">
        <v>0</v>
      </c>
      <c r="D16" s="871" t="s">
        <v>187</v>
      </c>
      <c r="E16" s="871" t="s">
        <v>187</v>
      </c>
      <c r="F16" s="871" t="s">
        <v>187</v>
      </c>
      <c r="G16" s="871">
        <v>0</v>
      </c>
      <c r="H16" s="882"/>
    </row>
    <row r="17" spans="2:8" ht="21" customHeight="1">
      <c r="B17" s="838" t="s">
        <v>237</v>
      </c>
      <c r="C17" s="871">
        <v>0</v>
      </c>
      <c r="D17" s="871" t="s">
        <v>187</v>
      </c>
      <c r="E17" s="871" t="s">
        <v>187</v>
      </c>
      <c r="F17" s="871" t="s">
        <v>187</v>
      </c>
      <c r="G17" s="871">
        <v>0</v>
      </c>
      <c r="H17" s="872"/>
    </row>
    <row r="18" spans="2:8" ht="21" customHeight="1">
      <c r="B18" s="838" t="s">
        <v>238</v>
      </c>
      <c r="C18" s="871">
        <v>0</v>
      </c>
      <c r="D18" s="871" t="s">
        <v>187</v>
      </c>
      <c r="E18" s="871" t="s">
        <v>187</v>
      </c>
      <c r="F18" s="871" t="s">
        <v>187</v>
      </c>
      <c r="G18" s="871">
        <v>0</v>
      </c>
      <c r="H18" s="872"/>
    </row>
    <row r="19" spans="2:8" ht="21" customHeight="1">
      <c r="B19" s="838" t="s">
        <v>239</v>
      </c>
      <c r="C19" s="871">
        <v>0</v>
      </c>
      <c r="D19" s="871" t="s">
        <v>187</v>
      </c>
      <c r="E19" s="871" t="s">
        <v>187</v>
      </c>
      <c r="F19" s="871" t="s">
        <v>187</v>
      </c>
      <c r="G19" s="871">
        <v>0</v>
      </c>
      <c r="H19" s="872"/>
    </row>
    <row r="20" spans="2:8" ht="21" customHeight="1">
      <c r="B20" s="838" t="s">
        <v>240</v>
      </c>
      <c r="C20" s="871">
        <v>0</v>
      </c>
      <c r="D20" s="871" t="s">
        <v>187</v>
      </c>
      <c r="E20" s="871" t="s">
        <v>187</v>
      </c>
      <c r="F20" s="871" t="s">
        <v>187</v>
      </c>
      <c r="G20" s="871">
        <v>0</v>
      </c>
      <c r="H20" s="872"/>
    </row>
    <row r="21" spans="2:8" ht="21" customHeight="1">
      <c r="B21" s="838" t="s">
        <v>151</v>
      </c>
      <c r="C21" s="871">
        <v>0</v>
      </c>
      <c r="D21" s="871" t="s">
        <v>187</v>
      </c>
      <c r="E21" s="871" t="s">
        <v>187</v>
      </c>
      <c r="F21" s="871" t="s">
        <v>187</v>
      </c>
      <c r="G21" s="871">
        <v>0</v>
      </c>
      <c r="H21" s="872"/>
    </row>
    <row r="22" spans="2:8" ht="27" customHeight="1">
      <c r="B22" s="5002"/>
      <c r="C22" s="5003" t="s">
        <v>1243</v>
      </c>
      <c r="D22" s="5004" t="s">
        <v>1244</v>
      </c>
      <c r="E22" s="5006" t="s">
        <v>1245</v>
      </c>
      <c r="F22" s="5006"/>
      <c r="G22" s="5010" t="s">
        <v>1246</v>
      </c>
      <c r="H22" s="875"/>
    </row>
    <row r="23" spans="2:8" ht="27" customHeight="1">
      <c r="B23" s="5002"/>
      <c r="C23" s="5003"/>
      <c r="D23" s="5005"/>
      <c r="E23" s="899" t="s">
        <v>1247</v>
      </c>
      <c r="F23" s="900" t="s">
        <v>1248</v>
      </c>
      <c r="G23" s="5010"/>
      <c r="H23" s="875"/>
    </row>
    <row r="24" spans="2:8" ht="18" customHeight="1">
      <c r="B24" s="5002"/>
      <c r="C24" s="5006" t="s">
        <v>571</v>
      </c>
      <c r="D24" s="5006"/>
      <c r="E24" s="5006"/>
      <c r="F24" s="5006"/>
      <c r="G24" s="901" t="s">
        <v>482</v>
      </c>
      <c r="H24" s="875"/>
    </row>
    <row r="25" spans="2:8" ht="18" customHeight="1">
      <c r="B25" s="5002"/>
      <c r="C25" s="5011" t="s">
        <v>1241</v>
      </c>
      <c r="D25" s="5011"/>
      <c r="E25" s="5011"/>
      <c r="F25" s="5011" t="s">
        <v>1242</v>
      </c>
      <c r="G25" s="4996"/>
      <c r="H25" s="875"/>
    </row>
    <row r="26" spans="2:8" s="879" customFormat="1" ht="6" customHeight="1">
      <c r="B26" s="902"/>
      <c r="C26" s="902"/>
      <c r="D26" s="902"/>
      <c r="E26" s="902"/>
      <c r="F26" s="902"/>
      <c r="G26" s="902"/>
      <c r="H26" s="902"/>
    </row>
    <row r="27" spans="2:8" s="878" customFormat="1" ht="12" customHeight="1">
      <c r="B27" s="5007" t="s">
        <v>164</v>
      </c>
      <c r="C27" s="5007"/>
      <c r="D27" s="5007"/>
      <c r="E27" s="5007"/>
      <c r="F27" s="5007"/>
      <c r="G27" s="5007"/>
      <c r="H27" s="902"/>
    </row>
    <row r="28" spans="2:8" s="903" customFormat="1" ht="12" customHeight="1">
      <c r="B28" s="5007" t="s">
        <v>1220</v>
      </c>
      <c r="C28" s="5007"/>
      <c r="D28" s="5007"/>
      <c r="E28" s="5007"/>
      <c r="F28" s="5007"/>
      <c r="G28" s="5007"/>
      <c r="H28" s="887"/>
    </row>
    <row r="29" spans="2:8" s="904" customFormat="1" ht="12" customHeight="1">
      <c r="B29" s="5008" t="s">
        <v>1221</v>
      </c>
      <c r="C29" s="5008"/>
      <c r="D29" s="5008"/>
      <c r="E29" s="5008"/>
      <c r="F29" s="5008"/>
      <c r="G29" s="5008"/>
      <c r="H29" s="888"/>
    </row>
    <row r="30" spans="2:8" s="906" customFormat="1" ht="58.5" customHeight="1">
      <c r="B30" s="5009" t="s">
        <v>1249</v>
      </c>
      <c r="C30" s="5009"/>
      <c r="D30" s="5009"/>
      <c r="E30" s="5009"/>
      <c r="F30" s="5009"/>
      <c r="G30" s="5009"/>
      <c r="H30" s="905"/>
    </row>
    <row r="31" spans="2:8" s="908" customFormat="1" ht="49.5" customHeight="1">
      <c r="B31" s="5009" t="s">
        <v>1250</v>
      </c>
      <c r="C31" s="5009"/>
      <c r="D31" s="5009"/>
      <c r="E31" s="5009"/>
      <c r="F31" s="5009"/>
      <c r="G31" s="5009"/>
      <c r="H31" s="907"/>
    </row>
    <row r="32" spans="2:8" ht="6" customHeight="1">
      <c r="B32" s="909"/>
    </row>
    <row r="33" spans="2:7" ht="11.25">
      <c r="B33" s="4991" t="s">
        <v>220</v>
      </c>
      <c r="C33" s="4991"/>
      <c r="D33" s="4991"/>
    </row>
    <row r="34" spans="2:7" s="910" customFormat="1" ht="11.25">
      <c r="B34" s="4990" t="s">
        <v>1251</v>
      </c>
      <c r="C34" s="4990"/>
      <c r="D34" s="4990" t="s">
        <v>1252</v>
      </c>
      <c r="E34" s="4990"/>
      <c r="F34" s="4990" t="s">
        <v>1253</v>
      </c>
      <c r="G34" s="4990"/>
    </row>
    <row r="35" spans="2:7" s="910" customFormat="1" ht="11.25">
      <c r="B35" s="4990" t="s">
        <v>1254</v>
      </c>
      <c r="C35" s="4990"/>
      <c r="D35" s="4990" t="s">
        <v>1255</v>
      </c>
      <c r="E35" s="4990"/>
    </row>
    <row r="36" spans="2:7" s="910" customFormat="1" ht="11.25"/>
    <row r="37" spans="2:7" s="910" customFormat="1" ht="11.25"/>
    <row r="38" spans="2:7" s="910" customFormat="1" ht="11.25"/>
    <row r="39" spans="2:7" ht="11.25">
      <c r="B39" s="911"/>
      <c r="C39" s="911"/>
      <c r="D39" s="911"/>
      <c r="E39" s="911"/>
      <c r="F39" s="911"/>
      <c r="G39" s="911"/>
    </row>
  </sheetData>
  <mergeCells count="29">
    <mergeCell ref="B1:G1"/>
    <mergeCell ref="B2:G2"/>
    <mergeCell ref="B4:B7"/>
    <mergeCell ref="C4:C5"/>
    <mergeCell ref="D4:D5"/>
    <mergeCell ref="E4:F4"/>
    <mergeCell ref="G4:G5"/>
    <mergeCell ref="C6:F6"/>
    <mergeCell ref="C7:E7"/>
    <mergeCell ref="F7:G7"/>
    <mergeCell ref="B33:D33"/>
    <mergeCell ref="B22:B25"/>
    <mergeCell ref="C22:C23"/>
    <mergeCell ref="D22:D23"/>
    <mergeCell ref="E22:F22"/>
    <mergeCell ref="B27:G27"/>
    <mergeCell ref="B28:G28"/>
    <mergeCell ref="B29:G29"/>
    <mergeCell ref="B30:G30"/>
    <mergeCell ref="B31:G31"/>
    <mergeCell ref="G22:G23"/>
    <mergeCell ref="C24:F24"/>
    <mergeCell ref="C25:E25"/>
    <mergeCell ref="F25:G25"/>
    <mergeCell ref="B34:C34"/>
    <mergeCell ref="D34:E34"/>
    <mergeCell ref="F34:G34"/>
    <mergeCell ref="B35:C35"/>
    <mergeCell ref="D35:E35"/>
  </mergeCells>
  <conditionalFormatting sqref="E11:G12 E14:G21 C10:D10 C13:D13">
    <cfRule type="cellIs" dxfId="424" priority="27" operator="between">
      <formula>0.0001</formula>
      <formula>0.05</formula>
    </cfRule>
  </conditionalFormatting>
  <conditionalFormatting sqref="D8:G9 C10:G10 C13:G13 E11:G12 E14:G21">
    <cfRule type="cellIs" dxfId="423" priority="25" operator="between">
      <formula>0.001</formula>
      <formula>0.045</formula>
    </cfRule>
    <cfRule type="cellIs" dxfId="422" priority="26" operator="between">
      <formula>0.0001</formula>
      <formula>0.045</formula>
    </cfRule>
  </conditionalFormatting>
  <conditionalFormatting sqref="D8:G9 C10:G10 C13:G13 E11:G12 E14:G21">
    <cfRule type="cellIs" dxfId="421" priority="24" operator="between">
      <formula>0.0001</formula>
      <formula>0.045</formula>
    </cfRule>
  </conditionalFormatting>
  <conditionalFormatting sqref="E11:E12">
    <cfRule type="cellIs" dxfId="420" priority="23" operator="between">
      <formula>0.0001</formula>
      <formula>0.045</formula>
    </cfRule>
  </conditionalFormatting>
  <conditionalFormatting sqref="E11:E12">
    <cfRule type="cellIs" dxfId="419" priority="22" operator="between">
      <formula>0.0001</formula>
      <formula>0.045</formula>
    </cfRule>
  </conditionalFormatting>
  <conditionalFormatting sqref="E11:E12">
    <cfRule type="cellIs" dxfId="418" priority="20" operator="between">
      <formula>0.001</formula>
      <formula>0.045</formula>
    </cfRule>
    <cfRule type="cellIs" dxfId="417" priority="21" operator="between">
      <formula>0.0001</formula>
      <formula>0.045</formula>
    </cfRule>
  </conditionalFormatting>
  <conditionalFormatting sqref="E14:E21">
    <cfRule type="cellIs" dxfId="416" priority="19" operator="between">
      <formula>0.0001</formula>
      <formula>0.045</formula>
    </cfRule>
  </conditionalFormatting>
  <conditionalFormatting sqref="E14:E21">
    <cfRule type="cellIs" dxfId="415" priority="18" operator="between">
      <formula>0.0001</formula>
      <formula>0.045</formula>
    </cfRule>
  </conditionalFormatting>
  <conditionalFormatting sqref="E14:E21">
    <cfRule type="cellIs" dxfId="414" priority="16" operator="between">
      <formula>0.001</formula>
      <formula>0.045</formula>
    </cfRule>
    <cfRule type="cellIs" dxfId="413" priority="17" operator="between">
      <formula>0.0001</formula>
      <formula>0.045</formula>
    </cfRule>
  </conditionalFormatting>
  <conditionalFormatting sqref="F11:G12 F14:G21">
    <cfRule type="cellIs" dxfId="412" priority="15" operator="between">
      <formula>0.0001</formula>
      <formula>0.045</formula>
    </cfRule>
  </conditionalFormatting>
  <conditionalFormatting sqref="F11:G12 F14:G21">
    <cfRule type="cellIs" dxfId="411" priority="14" operator="between">
      <formula>0.0001</formula>
      <formula>0.045</formula>
    </cfRule>
  </conditionalFormatting>
  <conditionalFormatting sqref="F11:G12 F14:G21">
    <cfRule type="cellIs" dxfId="410" priority="12" operator="between">
      <formula>0.001</formula>
      <formula>0.045</formula>
    </cfRule>
    <cfRule type="cellIs" dxfId="409" priority="13" operator="between">
      <formula>0.0001</formula>
      <formula>0.045</formula>
    </cfRule>
  </conditionalFormatting>
  <conditionalFormatting sqref="G11:G12 G14:G21">
    <cfRule type="cellIs" dxfId="408" priority="11" operator="between">
      <formula>0.0001</formula>
      <formula>0.05</formula>
    </cfRule>
  </conditionalFormatting>
  <conditionalFormatting sqref="G11:G12 G14:G21">
    <cfRule type="cellIs" dxfId="407" priority="10" operator="between">
      <formula>0.0001</formula>
      <formula>0.045</formula>
    </cfRule>
  </conditionalFormatting>
  <conditionalFormatting sqref="G11:G12 G14:G21">
    <cfRule type="cellIs" dxfId="406" priority="9" operator="between">
      <formula>0.0001</formula>
      <formula>0.045</formula>
    </cfRule>
  </conditionalFormatting>
  <conditionalFormatting sqref="G11:G12 G14:G21">
    <cfRule type="cellIs" dxfId="405" priority="7" operator="between">
      <formula>0.001</formula>
      <formula>0.045</formula>
    </cfRule>
    <cfRule type="cellIs" dxfId="404" priority="8" operator="between">
      <formula>0.0001</formula>
      <formula>0.045</formula>
    </cfRule>
  </conditionalFormatting>
  <conditionalFormatting sqref="D14:D21">
    <cfRule type="cellIs" dxfId="403" priority="1" operator="between">
      <formula>0.0001</formula>
      <formula>0.045</formula>
    </cfRule>
  </conditionalFormatting>
  <conditionalFormatting sqref="D11:D12">
    <cfRule type="cellIs" dxfId="402" priority="5" operator="between">
      <formula>0.001</formula>
      <formula>0.045</formula>
    </cfRule>
    <cfRule type="cellIs" dxfId="401" priority="6" operator="between">
      <formula>0.0001</formula>
      <formula>0.045</formula>
    </cfRule>
  </conditionalFormatting>
  <conditionalFormatting sqref="D11:D12">
    <cfRule type="cellIs" dxfId="400" priority="4" operator="between">
      <formula>0.0001</formula>
      <formula>0.045</formula>
    </cfRule>
  </conditionalFormatting>
  <conditionalFormatting sqref="D14:D21">
    <cfRule type="cellIs" dxfId="399" priority="2" operator="between">
      <formula>0.001</formula>
      <formula>0.045</formula>
    </cfRule>
    <cfRule type="cellIs" dxfId="398" priority="3" operator="between">
      <formula>0.0001</formula>
      <formula>0.045</formula>
    </cfRule>
  </conditionalFormatting>
  <hyperlinks>
    <hyperlink ref="B34" r:id="rId1"/>
    <hyperlink ref="D35" r:id="rId2"/>
    <hyperlink ref="B35" r:id="rId3"/>
    <hyperlink ref="D34" r:id="rId4"/>
    <hyperlink ref="C4:C5" r:id="rId5" display="http://www.ine.pt/xurl/ind/0009249"/>
    <hyperlink ref="C22:C23" r:id="rId6" display="Enrolment rate in tertiary education (students aged between 18 and 22 years old)"/>
    <hyperlink ref="D22:D23" r:id="rId7" display="Proportion of students enrolled in S&amp;T areas of tertiary education "/>
    <hyperlink ref="D4:D5" r:id="rId8" display="Proporção de inscritas/os em áreas C&amp;T no ensino superior "/>
    <hyperlink ref="E23" r:id="rId9"/>
    <hyperlink ref="E5" r:id="rId10"/>
    <hyperlink ref="F23" r:id="rId11"/>
    <hyperlink ref="F5" r:id="rId12"/>
    <hyperlink ref="F34" r:id="rId13"/>
    <hyperlink ref="G22:G23" r:id="rId14" display="Graduates from tertiary education per 1 000 inhabitants "/>
    <hyperlink ref="G4:G5" r:id="rId15" display="Diplomadas/os do ensino superior por 1 000 habitantes "/>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6"/>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7"/>
  <sheetViews>
    <sheetView showGridLines="0" workbookViewId="0">
      <selection activeCell="B1" sqref="B1:R1"/>
    </sheetView>
  </sheetViews>
  <sheetFormatPr defaultColWidth="9.140625" defaultRowHeight="11.25"/>
  <cols>
    <col min="1" max="1" width="6.7109375" style="912" customWidth="1"/>
    <col min="2" max="2" width="15.140625" style="912" customWidth="1"/>
    <col min="3" max="4" width="4.7109375" style="912" customWidth="1"/>
    <col min="5" max="5" width="5.42578125" style="912" customWidth="1"/>
    <col min="6" max="6" width="4.7109375" style="912" customWidth="1"/>
    <col min="7" max="7" width="7.5703125" style="912" customWidth="1"/>
    <col min="8" max="8" width="4.7109375" style="912" customWidth="1"/>
    <col min="9" max="9" width="5.42578125" style="912" customWidth="1"/>
    <col min="10" max="11" width="4.7109375" style="912" customWidth="1"/>
    <col min="12" max="12" width="5.42578125" style="912" customWidth="1"/>
    <col min="13" max="14" width="4.7109375" style="912" customWidth="1"/>
    <col min="15" max="15" width="5.42578125" style="912" customWidth="1"/>
    <col min="16" max="16" width="4.28515625" style="912" customWidth="1"/>
    <col min="17" max="17" width="4.7109375" style="912" customWidth="1"/>
    <col min="18" max="18" width="5.42578125" style="912" customWidth="1"/>
    <col min="19" max="19" width="6.7109375" style="912" customWidth="1"/>
    <col min="20" max="20" width="14.28515625" style="912" bestFit="1" customWidth="1"/>
    <col min="21" max="16384" width="9.140625" style="912"/>
  </cols>
  <sheetData>
    <row r="1" spans="2:20" ht="30" customHeight="1">
      <c r="B1" s="5026" t="s">
        <v>1256</v>
      </c>
      <c r="C1" s="5026"/>
      <c r="D1" s="5026"/>
      <c r="E1" s="5026"/>
      <c r="F1" s="5026"/>
      <c r="G1" s="5026"/>
      <c r="H1" s="5026"/>
      <c r="I1" s="5026"/>
      <c r="J1" s="5026"/>
      <c r="K1" s="5026"/>
      <c r="L1" s="5026"/>
      <c r="M1" s="5026"/>
      <c r="N1" s="5026"/>
      <c r="O1" s="5026"/>
      <c r="P1" s="5026"/>
      <c r="Q1" s="5026"/>
      <c r="R1" s="5026"/>
    </row>
    <row r="2" spans="2:20" ht="30" customHeight="1">
      <c r="B2" s="5026" t="s">
        <v>1257</v>
      </c>
      <c r="C2" s="5026"/>
      <c r="D2" s="5026"/>
      <c r="E2" s="5026"/>
      <c r="F2" s="5026"/>
      <c r="G2" s="5026"/>
      <c r="H2" s="5026"/>
      <c r="I2" s="5026"/>
      <c r="J2" s="5026"/>
      <c r="K2" s="5026"/>
      <c r="L2" s="5026"/>
      <c r="M2" s="5026"/>
      <c r="N2" s="5026"/>
      <c r="O2" s="5026"/>
      <c r="P2" s="5026"/>
      <c r="Q2" s="5026"/>
      <c r="R2" s="5026"/>
      <c r="T2" s="601" t="s">
        <v>979</v>
      </c>
    </row>
    <row r="3" spans="2:20" s="860" customFormat="1" ht="12" customHeight="1">
      <c r="B3" s="913" t="s">
        <v>590</v>
      </c>
      <c r="C3" s="913"/>
      <c r="D3" s="858"/>
      <c r="E3" s="858"/>
      <c r="F3" s="858"/>
      <c r="G3" s="858"/>
      <c r="H3" s="858"/>
      <c r="I3" s="858"/>
      <c r="J3" s="858"/>
      <c r="K3" s="858"/>
      <c r="L3" s="858"/>
      <c r="M3" s="858"/>
      <c r="N3" s="858"/>
      <c r="O3" s="858"/>
      <c r="P3" s="858"/>
      <c r="Q3" s="858"/>
      <c r="R3" s="914" t="s">
        <v>591</v>
      </c>
    </row>
    <row r="4" spans="2:20" ht="18" customHeight="1">
      <c r="B4" s="5022"/>
      <c r="C4" s="4998" t="s">
        <v>1258</v>
      </c>
      <c r="D4" s="4998"/>
      <c r="E4" s="4998"/>
      <c r="F4" s="5011" t="s">
        <v>1201</v>
      </c>
      <c r="G4" s="5011"/>
      <c r="H4" s="5011"/>
      <c r="I4" s="5011"/>
      <c r="J4" s="5011"/>
      <c r="K4" s="5011"/>
      <c r="L4" s="5011"/>
      <c r="M4" s="5011"/>
      <c r="N4" s="5011"/>
      <c r="O4" s="5011"/>
      <c r="P4" s="4998" t="s">
        <v>1259</v>
      </c>
      <c r="Q4" s="4998"/>
      <c r="R4" s="5027"/>
    </row>
    <row r="5" spans="2:20" ht="18" customHeight="1">
      <c r="B5" s="5022"/>
      <c r="C5" s="4998"/>
      <c r="D5" s="4998"/>
      <c r="E5" s="4998"/>
      <c r="F5" s="5011" t="s">
        <v>1229</v>
      </c>
      <c r="G5" s="5011"/>
      <c r="H5" s="5011"/>
      <c r="I5" s="5011"/>
      <c r="J5" s="4998" t="s">
        <v>1230</v>
      </c>
      <c r="K5" s="4998"/>
      <c r="L5" s="4998"/>
      <c r="M5" s="4998" t="s">
        <v>1205</v>
      </c>
      <c r="N5" s="4998"/>
      <c r="O5" s="4998"/>
      <c r="P5" s="4998"/>
      <c r="Q5" s="4998"/>
      <c r="R5" s="5027"/>
    </row>
    <row r="6" spans="2:20" ht="24" customHeight="1">
      <c r="B6" s="5022"/>
      <c r="C6" s="5014" t="s">
        <v>175</v>
      </c>
      <c r="D6" s="5014" t="s">
        <v>1260</v>
      </c>
      <c r="E6" s="5014" t="s">
        <v>1261</v>
      </c>
      <c r="F6" s="5018" t="s">
        <v>175</v>
      </c>
      <c r="G6" s="5018" t="s">
        <v>1262</v>
      </c>
      <c r="H6" s="5018" t="s">
        <v>1260</v>
      </c>
      <c r="I6" s="5018" t="s">
        <v>1261</v>
      </c>
      <c r="J6" s="5014" t="s">
        <v>175</v>
      </c>
      <c r="K6" s="5014" t="s">
        <v>1260</v>
      </c>
      <c r="L6" s="5014" t="s">
        <v>1261</v>
      </c>
      <c r="M6" s="5014" t="s">
        <v>175</v>
      </c>
      <c r="N6" s="5014" t="s">
        <v>1260</v>
      </c>
      <c r="O6" s="5014" t="s">
        <v>1261</v>
      </c>
      <c r="P6" s="5014" t="s">
        <v>175</v>
      </c>
      <c r="Q6" s="5014" t="s">
        <v>1260</v>
      </c>
      <c r="R6" s="5020" t="s">
        <v>1261</v>
      </c>
    </row>
    <row r="7" spans="2:20" ht="24" customHeight="1">
      <c r="B7" s="5022"/>
      <c r="C7" s="5015"/>
      <c r="D7" s="5015"/>
      <c r="E7" s="5015"/>
      <c r="F7" s="5019"/>
      <c r="G7" s="5019"/>
      <c r="H7" s="5019"/>
      <c r="I7" s="5019"/>
      <c r="J7" s="5015"/>
      <c r="K7" s="5015"/>
      <c r="L7" s="5015"/>
      <c r="M7" s="5015"/>
      <c r="N7" s="5015"/>
      <c r="O7" s="5015"/>
      <c r="P7" s="5015"/>
      <c r="Q7" s="5015"/>
      <c r="R7" s="5021"/>
    </row>
    <row r="8" spans="2:20" s="867" customFormat="1" ht="21" customHeight="1">
      <c r="B8" s="834" t="s">
        <v>12</v>
      </c>
      <c r="C8" s="915">
        <v>5836</v>
      </c>
      <c r="D8" s="915">
        <v>3588</v>
      </c>
      <c r="E8" s="915">
        <v>2248</v>
      </c>
      <c r="F8" s="915">
        <v>4178</v>
      </c>
      <c r="G8" s="915" t="s">
        <v>335</v>
      </c>
      <c r="H8" s="915">
        <v>3663</v>
      </c>
      <c r="I8" s="915">
        <v>515</v>
      </c>
      <c r="J8" s="915">
        <v>1190</v>
      </c>
      <c r="K8" s="915">
        <v>923</v>
      </c>
      <c r="L8" s="915">
        <v>267</v>
      </c>
      <c r="M8" s="915">
        <v>1477</v>
      </c>
      <c r="N8" s="915">
        <v>1142</v>
      </c>
      <c r="O8" s="915">
        <v>335</v>
      </c>
      <c r="P8" s="915">
        <v>960</v>
      </c>
      <c r="Q8" s="915">
        <v>580</v>
      </c>
      <c r="R8" s="915">
        <v>380</v>
      </c>
    </row>
    <row r="9" spans="2:20" s="867" customFormat="1" ht="21" customHeight="1">
      <c r="B9" s="834" t="s">
        <v>230</v>
      </c>
      <c r="C9" s="916">
        <v>5524</v>
      </c>
      <c r="D9" s="916">
        <v>3379</v>
      </c>
      <c r="E9" s="916">
        <v>2145</v>
      </c>
      <c r="F9" s="916">
        <v>3937</v>
      </c>
      <c r="G9" s="916">
        <v>189</v>
      </c>
      <c r="H9" s="916">
        <v>3452</v>
      </c>
      <c r="I9" s="916">
        <v>485</v>
      </c>
      <c r="J9" s="916">
        <v>1123</v>
      </c>
      <c r="K9" s="916">
        <v>864</v>
      </c>
      <c r="L9" s="916">
        <v>259</v>
      </c>
      <c r="M9" s="916">
        <v>1409</v>
      </c>
      <c r="N9" s="916">
        <v>1080</v>
      </c>
      <c r="O9" s="916">
        <v>329</v>
      </c>
      <c r="P9" s="916">
        <v>894</v>
      </c>
      <c r="Q9" s="916">
        <v>537</v>
      </c>
      <c r="R9" s="916">
        <v>357</v>
      </c>
    </row>
    <row r="10" spans="2:20" s="869" customFormat="1" ht="21" customHeight="1">
      <c r="B10" s="837" t="s">
        <v>203</v>
      </c>
      <c r="C10" s="917">
        <v>125</v>
      </c>
      <c r="D10" s="917">
        <v>73</v>
      </c>
      <c r="E10" s="917">
        <v>52</v>
      </c>
      <c r="F10" s="917">
        <v>96</v>
      </c>
      <c r="G10" s="917" t="s">
        <v>335</v>
      </c>
      <c r="H10" s="917">
        <v>73</v>
      </c>
      <c r="I10" s="917">
        <v>23</v>
      </c>
      <c r="J10" s="917">
        <v>32</v>
      </c>
      <c r="K10" s="917">
        <v>27</v>
      </c>
      <c r="L10" s="917">
        <v>5</v>
      </c>
      <c r="M10" s="917">
        <v>33</v>
      </c>
      <c r="N10" s="917">
        <v>28</v>
      </c>
      <c r="O10" s="917">
        <v>5</v>
      </c>
      <c r="P10" s="917">
        <v>26</v>
      </c>
      <c r="Q10" s="917">
        <v>21</v>
      </c>
      <c r="R10" s="917">
        <v>5</v>
      </c>
    </row>
    <row r="11" spans="2:20" s="867" customFormat="1" ht="21" customHeight="1">
      <c r="B11" s="838" t="s">
        <v>231</v>
      </c>
      <c r="C11" s="918">
        <v>7</v>
      </c>
      <c r="D11" s="918">
        <v>5</v>
      </c>
      <c r="E11" s="918">
        <v>2</v>
      </c>
      <c r="F11" s="918">
        <v>6</v>
      </c>
      <c r="G11" s="918" t="s">
        <v>335</v>
      </c>
      <c r="H11" s="918">
        <v>5</v>
      </c>
      <c r="I11" s="918">
        <v>1</v>
      </c>
      <c r="J11" s="918">
        <v>2</v>
      </c>
      <c r="K11" s="918">
        <v>2</v>
      </c>
      <c r="L11" s="918">
        <v>0</v>
      </c>
      <c r="M11" s="918">
        <v>2</v>
      </c>
      <c r="N11" s="918">
        <v>2</v>
      </c>
      <c r="O11" s="918">
        <v>0</v>
      </c>
      <c r="P11" s="918">
        <v>1</v>
      </c>
      <c r="Q11" s="918">
        <v>1</v>
      </c>
      <c r="R11" s="918">
        <v>0</v>
      </c>
    </row>
    <row r="12" spans="2:20" s="867" customFormat="1" ht="21" customHeight="1">
      <c r="B12" s="838" t="s">
        <v>232</v>
      </c>
      <c r="C12" s="918">
        <v>17</v>
      </c>
      <c r="D12" s="918">
        <v>13</v>
      </c>
      <c r="E12" s="918">
        <v>4</v>
      </c>
      <c r="F12" s="918">
        <v>13</v>
      </c>
      <c r="G12" s="918" t="s">
        <v>335</v>
      </c>
      <c r="H12" s="918">
        <v>13</v>
      </c>
      <c r="I12" s="918">
        <v>0</v>
      </c>
      <c r="J12" s="918">
        <v>4</v>
      </c>
      <c r="K12" s="918">
        <v>4</v>
      </c>
      <c r="L12" s="918">
        <v>0</v>
      </c>
      <c r="M12" s="918">
        <v>4</v>
      </c>
      <c r="N12" s="918">
        <v>4</v>
      </c>
      <c r="O12" s="918">
        <v>0</v>
      </c>
      <c r="P12" s="918">
        <v>4</v>
      </c>
      <c r="Q12" s="918">
        <v>4</v>
      </c>
      <c r="R12" s="918">
        <v>0</v>
      </c>
    </row>
    <row r="13" spans="2:20" s="867" customFormat="1" ht="21" customHeight="1">
      <c r="B13" s="838" t="s">
        <v>233</v>
      </c>
      <c r="C13" s="918">
        <v>54</v>
      </c>
      <c r="D13" s="918">
        <v>22</v>
      </c>
      <c r="E13" s="918">
        <v>32</v>
      </c>
      <c r="F13" s="918">
        <v>38</v>
      </c>
      <c r="G13" s="918" t="s">
        <v>335</v>
      </c>
      <c r="H13" s="918">
        <v>22</v>
      </c>
      <c r="I13" s="918">
        <v>16</v>
      </c>
      <c r="J13" s="918">
        <v>12</v>
      </c>
      <c r="K13" s="918">
        <v>7</v>
      </c>
      <c r="L13" s="918">
        <v>5</v>
      </c>
      <c r="M13" s="918">
        <v>13</v>
      </c>
      <c r="N13" s="918">
        <v>8</v>
      </c>
      <c r="O13" s="918">
        <v>5</v>
      </c>
      <c r="P13" s="918">
        <v>13</v>
      </c>
      <c r="Q13" s="918">
        <v>8</v>
      </c>
      <c r="R13" s="918">
        <v>5</v>
      </c>
    </row>
    <row r="14" spans="2:20" s="861" customFormat="1" ht="21" customHeight="1">
      <c r="B14" s="838" t="s">
        <v>234</v>
      </c>
      <c r="C14" s="919">
        <v>8</v>
      </c>
      <c r="D14" s="919">
        <v>6</v>
      </c>
      <c r="E14" s="919">
        <v>2</v>
      </c>
      <c r="F14" s="919">
        <v>7</v>
      </c>
      <c r="G14" s="919" t="s">
        <v>335</v>
      </c>
      <c r="H14" s="919">
        <v>6</v>
      </c>
      <c r="I14" s="919">
        <v>1</v>
      </c>
      <c r="J14" s="919">
        <v>3</v>
      </c>
      <c r="K14" s="919">
        <v>3</v>
      </c>
      <c r="L14" s="919">
        <v>0</v>
      </c>
      <c r="M14" s="919">
        <v>3</v>
      </c>
      <c r="N14" s="919">
        <v>3</v>
      </c>
      <c r="O14" s="919">
        <v>0</v>
      </c>
      <c r="P14" s="919">
        <v>1</v>
      </c>
      <c r="Q14" s="919">
        <v>1</v>
      </c>
      <c r="R14" s="919">
        <v>0</v>
      </c>
    </row>
    <row r="15" spans="2:20" s="861" customFormat="1" ht="21" customHeight="1">
      <c r="B15" s="838" t="s">
        <v>235</v>
      </c>
      <c r="C15" s="919">
        <v>7</v>
      </c>
      <c r="D15" s="919">
        <v>6</v>
      </c>
      <c r="E15" s="919">
        <v>1</v>
      </c>
      <c r="F15" s="919">
        <v>6</v>
      </c>
      <c r="G15" s="919" t="s">
        <v>335</v>
      </c>
      <c r="H15" s="919">
        <v>6</v>
      </c>
      <c r="I15" s="919">
        <v>0</v>
      </c>
      <c r="J15" s="919">
        <v>1</v>
      </c>
      <c r="K15" s="919">
        <v>1</v>
      </c>
      <c r="L15" s="919">
        <v>0</v>
      </c>
      <c r="M15" s="919">
        <v>1</v>
      </c>
      <c r="N15" s="919">
        <v>1</v>
      </c>
      <c r="O15" s="919">
        <v>0</v>
      </c>
      <c r="P15" s="919">
        <v>1</v>
      </c>
      <c r="Q15" s="919">
        <v>1</v>
      </c>
      <c r="R15" s="919">
        <v>0</v>
      </c>
    </row>
    <row r="16" spans="2:20" s="861" customFormat="1" ht="21" customHeight="1">
      <c r="B16" s="838" t="s">
        <v>236</v>
      </c>
      <c r="C16" s="920">
        <v>1</v>
      </c>
      <c r="D16" s="920">
        <v>1</v>
      </c>
      <c r="E16" s="920">
        <v>0</v>
      </c>
      <c r="F16" s="920">
        <v>1</v>
      </c>
      <c r="G16" s="920" t="s">
        <v>335</v>
      </c>
      <c r="H16" s="920">
        <v>1</v>
      </c>
      <c r="I16" s="920">
        <v>0</v>
      </c>
      <c r="J16" s="920">
        <v>1</v>
      </c>
      <c r="K16" s="920">
        <v>1</v>
      </c>
      <c r="L16" s="920">
        <v>0</v>
      </c>
      <c r="M16" s="920">
        <v>1</v>
      </c>
      <c r="N16" s="920">
        <v>1</v>
      </c>
      <c r="O16" s="920">
        <v>0</v>
      </c>
      <c r="P16" s="920">
        <v>1</v>
      </c>
      <c r="Q16" s="920">
        <v>1</v>
      </c>
      <c r="R16" s="920">
        <v>0</v>
      </c>
    </row>
    <row r="17" spans="2:19" s="861" customFormat="1" ht="21" customHeight="1">
      <c r="B17" s="838" t="s">
        <v>237</v>
      </c>
      <c r="C17" s="919">
        <v>6</v>
      </c>
      <c r="D17" s="919">
        <v>6</v>
      </c>
      <c r="E17" s="919">
        <v>0</v>
      </c>
      <c r="F17" s="919">
        <v>6</v>
      </c>
      <c r="G17" s="919" t="s">
        <v>335</v>
      </c>
      <c r="H17" s="919">
        <v>6</v>
      </c>
      <c r="I17" s="919">
        <v>0</v>
      </c>
      <c r="J17" s="919">
        <v>2</v>
      </c>
      <c r="K17" s="919">
        <v>2</v>
      </c>
      <c r="L17" s="919">
        <v>0</v>
      </c>
      <c r="M17" s="919">
        <v>2</v>
      </c>
      <c r="N17" s="919">
        <v>2</v>
      </c>
      <c r="O17" s="919">
        <v>0</v>
      </c>
      <c r="P17" s="919">
        <v>1</v>
      </c>
      <c r="Q17" s="919">
        <v>1</v>
      </c>
      <c r="R17" s="919">
        <v>0</v>
      </c>
    </row>
    <row r="18" spans="2:19" s="861" customFormat="1" ht="21" customHeight="1">
      <c r="B18" s="838" t="s">
        <v>238</v>
      </c>
      <c r="C18" s="919">
        <v>15</v>
      </c>
      <c r="D18" s="919">
        <v>7</v>
      </c>
      <c r="E18" s="919">
        <v>8</v>
      </c>
      <c r="F18" s="919">
        <v>10</v>
      </c>
      <c r="G18" s="919" t="s">
        <v>335</v>
      </c>
      <c r="H18" s="919">
        <v>7</v>
      </c>
      <c r="I18" s="919">
        <v>3</v>
      </c>
      <c r="J18" s="919">
        <v>3</v>
      </c>
      <c r="K18" s="919">
        <v>3</v>
      </c>
      <c r="L18" s="919">
        <v>0</v>
      </c>
      <c r="M18" s="919">
        <v>3</v>
      </c>
      <c r="N18" s="919">
        <v>3</v>
      </c>
      <c r="O18" s="919">
        <v>0</v>
      </c>
      <c r="P18" s="919">
        <v>1</v>
      </c>
      <c r="Q18" s="919">
        <v>1</v>
      </c>
      <c r="R18" s="919">
        <v>0</v>
      </c>
    </row>
    <row r="19" spans="2:19" s="861" customFormat="1" ht="21" customHeight="1">
      <c r="B19" s="838" t="s">
        <v>239</v>
      </c>
      <c r="C19" s="919">
        <v>4</v>
      </c>
      <c r="D19" s="919">
        <v>3</v>
      </c>
      <c r="E19" s="919">
        <v>1</v>
      </c>
      <c r="F19" s="919">
        <v>4</v>
      </c>
      <c r="G19" s="919" t="s">
        <v>335</v>
      </c>
      <c r="H19" s="919">
        <v>3</v>
      </c>
      <c r="I19" s="919">
        <v>1</v>
      </c>
      <c r="J19" s="919">
        <v>2</v>
      </c>
      <c r="K19" s="919">
        <v>2</v>
      </c>
      <c r="L19" s="919">
        <v>0</v>
      </c>
      <c r="M19" s="919">
        <v>2</v>
      </c>
      <c r="N19" s="919">
        <v>2</v>
      </c>
      <c r="O19" s="919">
        <v>0</v>
      </c>
      <c r="P19" s="919">
        <v>1</v>
      </c>
      <c r="Q19" s="919">
        <v>1</v>
      </c>
      <c r="R19" s="919">
        <v>0</v>
      </c>
    </row>
    <row r="20" spans="2:19" s="861" customFormat="1" ht="21" customHeight="1">
      <c r="B20" s="838" t="s">
        <v>240</v>
      </c>
      <c r="C20" s="919">
        <v>3</v>
      </c>
      <c r="D20" s="919">
        <v>2</v>
      </c>
      <c r="E20" s="919">
        <v>1</v>
      </c>
      <c r="F20" s="919">
        <v>2</v>
      </c>
      <c r="G20" s="919" t="s">
        <v>335</v>
      </c>
      <c r="H20" s="919">
        <v>2</v>
      </c>
      <c r="I20" s="919">
        <v>0</v>
      </c>
      <c r="J20" s="919">
        <v>1</v>
      </c>
      <c r="K20" s="919">
        <v>1</v>
      </c>
      <c r="L20" s="919">
        <v>0</v>
      </c>
      <c r="M20" s="919">
        <v>1</v>
      </c>
      <c r="N20" s="919">
        <v>1</v>
      </c>
      <c r="O20" s="919">
        <v>0</v>
      </c>
      <c r="P20" s="919">
        <v>1</v>
      </c>
      <c r="Q20" s="919">
        <v>1</v>
      </c>
      <c r="R20" s="919">
        <v>0</v>
      </c>
    </row>
    <row r="21" spans="2:19" s="861" customFormat="1" ht="21" customHeight="1">
      <c r="B21" s="838" t="s">
        <v>151</v>
      </c>
      <c r="C21" s="919">
        <v>3</v>
      </c>
      <c r="D21" s="919">
        <v>2</v>
      </c>
      <c r="E21" s="919">
        <v>1</v>
      </c>
      <c r="F21" s="919">
        <v>3</v>
      </c>
      <c r="G21" s="919" t="s">
        <v>335</v>
      </c>
      <c r="H21" s="919">
        <v>2</v>
      </c>
      <c r="I21" s="919">
        <v>1</v>
      </c>
      <c r="J21" s="919">
        <v>1</v>
      </c>
      <c r="K21" s="919">
        <v>1</v>
      </c>
      <c r="L21" s="919">
        <v>0</v>
      </c>
      <c r="M21" s="919">
        <v>1</v>
      </c>
      <c r="N21" s="919">
        <v>1</v>
      </c>
      <c r="O21" s="919">
        <v>0</v>
      </c>
      <c r="P21" s="919">
        <v>1</v>
      </c>
      <c r="Q21" s="919">
        <v>1</v>
      </c>
      <c r="R21" s="919">
        <v>0</v>
      </c>
    </row>
    <row r="22" spans="2:19" ht="18" customHeight="1">
      <c r="B22" s="5022"/>
      <c r="C22" s="5023" t="s">
        <v>1263</v>
      </c>
      <c r="D22" s="5023"/>
      <c r="E22" s="5023"/>
      <c r="F22" s="5024" t="s">
        <v>1264</v>
      </c>
      <c r="G22" s="5024"/>
      <c r="H22" s="5024"/>
      <c r="I22" s="5024"/>
      <c r="J22" s="5024"/>
      <c r="K22" s="5024"/>
      <c r="L22" s="5024"/>
      <c r="M22" s="5023" t="s">
        <v>912</v>
      </c>
      <c r="N22" s="5023"/>
      <c r="O22" s="5023"/>
      <c r="P22" s="5023"/>
      <c r="Q22" s="5023"/>
      <c r="R22" s="5025"/>
      <c r="S22" s="921"/>
    </row>
    <row r="23" spans="2:19" ht="18" customHeight="1">
      <c r="B23" s="5022"/>
      <c r="C23" s="5023"/>
      <c r="D23" s="5023"/>
      <c r="E23" s="5023"/>
      <c r="F23" s="5024" t="s">
        <v>1265</v>
      </c>
      <c r="G23" s="5024"/>
      <c r="H23" s="5024"/>
      <c r="I23" s="5024"/>
      <c r="J23" s="5023" t="s">
        <v>1266</v>
      </c>
      <c r="K23" s="5023"/>
      <c r="L23" s="5023"/>
      <c r="M23" s="5016" t="s">
        <v>1231</v>
      </c>
      <c r="N23" s="5016"/>
      <c r="O23" s="5016"/>
      <c r="P23" s="5016" t="s">
        <v>1232</v>
      </c>
      <c r="Q23" s="5016"/>
      <c r="R23" s="5017"/>
      <c r="S23" s="921"/>
    </row>
    <row r="24" spans="2:19" ht="20.25" customHeight="1">
      <c r="B24" s="5022"/>
      <c r="C24" s="5011" t="s">
        <v>175</v>
      </c>
      <c r="D24" s="5011" t="s">
        <v>1267</v>
      </c>
      <c r="E24" s="5011" t="s">
        <v>1268</v>
      </c>
      <c r="F24" s="4998" t="s">
        <v>175</v>
      </c>
      <c r="G24" s="5018" t="s">
        <v>1269</v>
      </c>
      <c r="H24" s="4998" t="s">
        <v>1267</v>
      </c>
      <c r="I24" s="4998" t="s">
        <v>1268</v>
      </c>
      <c r="J24" s="5011" t="s">
        <v>175</v>
      </c>
      <c r="K24" s="5011" t="s">
        <v>1267</v>
      </c>
      <c r="L24" s="5011" t="s">
        <v>1268</v>
      </c>
      <c r="M24" s="5011" t="s">
        <v>175</v>
      </c>
      <c r="N24" s="5014" t="s">
        <v>1267</v>
      </c>
      <c r="O24" s="5011" t="s">
        <v>1268</v>
      </c>
      <c r="P24" s="5011" t="s">
        <v>175</v>
      </c>
      <c r="Q24" s="5011" t="s">
        <v>1267</v>
      </c>
      <c r="R24" s="4996" t="s">
        <v>1268</v>
      </c>
      <c r="S24" s="921"/>
    </row>
    <row r="25" spans="2:19" ht="20.25" customHeight="1">
      <c r="B25" s="5022"/>
      <c r="C25" s="5011"/>
      <c r="D25" s="5011"/>
      <c r="E25" s="5011"/>
      <c r="F25" s="4998"/>
      <c r="G25" s="5019"/>
      <c r="H25" s="4998"/>
      <c r="I25" s="4998"/>
      <c r="J25" s="5011"/>
      <c r="K25" s="5011"/>
      <c r="L25" s="5011"/>
      <c r="M25" s="5011"/>
      <c r="N25" s="5015"/>
      <c r="O25" s="5011"/>
      <c r="P25" s="5011"/>
      <c r="Q25" s="5011"/>
      <c r="R25" s="4996"/>
      <c r="S25" s="875"/>
    </row>
    <row r="26" spans="2:19" ht="6" customHeight="1">
      <c r="B26" s="922"/>
      <c r="C26" s="875"/>
      <c r="D26" s="875"/>
      <c r="E26" s="875"/>
      <c r="F26" s="874"/>
      <c r="G26" s="874"/>
      <c r="H26" s="874"/>
      <c r="I26" s="874"/>
      <c r="J26" s="875"/>
      <c r="K26" s="875"/>
      <c r="L26" s="875"/>
      <c r="M26" s="875"/>
      <c r="N26" s="875"/>
      <c r="O26" s="875"/>
      <c r="P26" s="875"/>
      <c r="Q26" s="875"/>
      <c r="R26" s="875"/>
      <c r="S26" s="875"/>
    </row>
    <row r="27" spans="2:19" s="923" customFormat="1" ht="12" customHeight="1">
      <c r="B27" s="5013" t="s">
        <v>164</v>
      </c>
      <c r="C27" s="5013"/>
      <c r="D27" s="5013"/>
      <c r="E27" s="5013"/>
      <c r="F27" s="5013"/>
      <c r="G27" s="5013"/>
      <c r="H27" s="5013"/>
      <c r="I27" s="5013"/>
      <c r="J27" s="5013"/>
      <c r="K27" s="5013"/>
      <c r="L27" s="5013"/>
      <c r="M27" s="5013"/>
      <c r="N27" s="5013"/>
      <c r="O27" s="5013"/>
      <c r="P27" s="5013"/>
      <c r="Q27" s="5013"/>
      <c r="R27" s="5013"/>
      <c r="S27" s="886"/>
    </row>
    <row r="28" spans="2:19" s="924" customFormat="1" ht="21.75" customHeight="1">
      <c r="B28" s="5013" t="s">
        <v>1270</v>
      </c>
      <c r="C28" s="5013"/>
      <c r="D28" s="5013"/>
      <c r="E28" s="5013"/>
      <c r="F28" s="5013"/>
      <c r="G28" s="5013"/>
      <c r="H28" s="5013"/>
      <c r="I28" s="5013"/>
      <c r="J28" s="5013"/>
      <c r="K28" s="5013"/>
      <c r="L28" s="5013"/>
      <c r="M28" s="5013"/>
      <c r="N28" s="5013"/>
      <c r="O28" s="5013"/>
      <c r="P28" s="5013"/>
      <c r="Q28" s="5013"/>
      <c r="R28" s="5013"/>
    </row>
    <row r="29" spans="2:19" s="904" customFormat="1" ht="21.75" customHeight="1">
      <c r="B29" s="5013" t="s">
        <v>1271</v>
      </c>
      <c r="C29" s="5013"/>
      <c r="D29" s="5013"/>
      <c r="E29" s="5013"/>
      <c r="F29" s="5013"/>
      <c r="G29" s="5013"/>
      <c r="H29" s="5013"/>
      <c r="I29" s="5013"/>
      <c r="J29" s="5013"/>
      <c r="K29" s="5013"/>
      <c r="L29" s="5013"/>
      <c r="M29" s="5013"/>
      <c r="N29" s="5013"/>
      <c r="O29" s="5013"/>
      <c r="P29" s="5013"/>
      <c r="Q29" s="5013"/>
      <c r="R29" s="5013"/>
    </row>
    <row r="30" spans="2:19" s="923" customFormat="1" ht="58.5" customHeight="1">
      <c r="B30" s="5013" t="s">
        <v>1272</v>
      </c>
      <c r="C30" s="5013"/>
      <c r="D30" s="5013"/>
      <c r="E30" s="5013"/>
      <c r="F30" s="5013"/>
      <c r="G30" s="5013"/>
      <c r="H30" s="5013"/>
      <c r="I30" s="5013"/>
      <c r="J30" s="5013"/>
      <c r="K30" s="5013"/>
      <c r="L30" s="5013"/>
      <c r="M30" s="5013"/>
      <c r="N30" s="5013"/>
      <c r="O30" s="5013"/>
      <c r="P30" s="5013"/>
      <c r="Q30" s="5013"/>
      <c r="R30" s="5013"/>
    </row>
    <row r="31" spans="2:19" s="923" customFormat="1" ht="58.5" customHeight="1">
      <c r="B31" s="5013" t="s">
        <v>1273</v>
      </c>
      <c r="C31" s="5013"/>
      <c r="D31" s="5013"/>
      <c r="E31" s="5013"/>
      <c r="F31" s="5013"/>
      <c r="G31" s="5013"/>
      <c r="H31" s="5013"/>
      <c r="I31" s="5013"/>
      <c r="J31" s="5013"/>
      <c r="K31" s="5013"/>
      <c r="L31" s="5013"/>
      <c r="M31" s="5013"/>
      <c r="N31" s="5013"/>
      <c r="O31" s="5013"/>
      <c r="P31" s="5013"/>
      <c r="Q31" s="5013"/>
      <c r="R31" s="5013"/>
    </row>
    <row r="32" spans="2:19" ht="6" customHeight="1">
      <c r="B32" s="925"/>
      <c r="C32" s="925"/>
      <c r="D32" s="925"/>
      <c r="E32" s="925"/>
      <c r="F32" s="925"/>
      <c r="G32" s="925"/>
      <c r="H32" s="925"/>
      <c r="I32" s="925"/>
      <c r="J32" s="925"/>
      <c r="K32" s="925"/>
      <c r="L32" s="925"/>
      <c r="M32" s="925"/>
      <c r="N32" s="925"/>
      <c r="O32" s="925"/>
      <c r="P32" s="925"/>
      <c r="Q32" s="925"/>
      <c r="R32" s="925"/>
    </row>
    <row r="33" spans="2:8">
      <c r="B33" s="4991" t="s">
        <v>220</v>
      </c>
      <c r="C33" s="4991"/>
      <c r="D33" s="4991"/>
      <c r="E33" s="4991"/>
      <c r="F33" s="4991"/>
      <c r="G33" s="4991"/>
      <c r="H33" s="4991"/>
    </row>
    <row r="34" spans="2:8">
      <c r="B34" s="4990" t="s">
        <v>1274</v>
      </c>
      <c r="C34" s="4990"/>
      <c r="D34" s="4990"/>
      <c r="E34" s="4990"/>
    </row>
    <row r="35" spans="2:8">
      <c r="B35" s="4990" t="s">
        <v>1275</v>
      </c>
      <c r="C35" s="4990"/>
      <c r="D35" s="4990"/>
      <c r="E35" s="4990"/>
    </row>
    <row r="37" spans="2:8">
      <c r="B37" s="881"/>
    </row>
  </sheetData>
  <mergeCells count="57">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 ref="P6:P7"/>
    <mergeCell ref="Q6:Q7"/>
    <mergeCell ref="R6:R7"/>
    <mergeCell ref="B22:B25"/>
    <mergeCell ref="C22:E23"/>
    <mergeCell ref="F22:L22"/>
    <mergeCell ref="M22:R22"/>
    <mergeCell ref="F23:I23"/>
    <mergeCell ref="J23:L23"/>
    <mergeCell ref="M23:O23"/>
    <mergeCell ref="J6:J7"/>
    <mergeCell ref="K6:K7"/>
    <mergeCell ref="L6:L7"/>
    <mergeCell ref="M6:M7"/>
    <mergeCell ref="N6:N7"/>
    <mergeCell ref="O6:O7"/>
    <mergeCell ref="P23:R23"/>
    <mergeCell ref="C24:C25"/>
    <mergeCell ref="D24:D25"/>
    <mergeCell ref="E24:E25"/>
    <mergeCell ref="F24:F25"/>
    <mergeCell ref="G24:G25"/>
    <mergeCell ref="H24:H25"/>
    <mergeCell ref="I24:I25"/>
    <mergeCell ref="J24:J25"/>
    <mergeCell ref="K24:K25"/>
    <mergeCell ref="B33:H33"/>
    <mergeCell ref="B34:E34"/>
    <mergeCell ref="B35:E35"/>
    <mergeCell ref="R24:R25"/>
    <mergeCell ref="B27:R27"/>
    <mergeCell ref="B28:R28"/>
    <mergeCell ref="B29:R29"/>
    <mergeCell ref="B30:R30"/>
    <mergeCell ref="B31:R31"/>
    <mergeCell ref="L24:L25"/>
    <mergeCell ref="M24:M25"/>
    <mergeCell ref="N24:N25"/>
    <mergeCell ref="O24:O25"/>
    <mergeCell ref="P24:P25"/>
    <mergeCell ref="Q24:Q25"/>
  </mergeCells>
  <conditionalFormatting sqref="P23 C23:M23 C36:R37 C24:R26 M22 C32:R32 C8:R9 G10:R21 C10:F22">
    <cfRule type="cellIs" dxfId="397" priority="17" operator="between">
      <formula>0.001</formula>
      <formula>0.045</formula>
    </cfRule>
    <cfRule type="cellIs" dxfId="396" priority="18" operator="between">
      <formula>0.0001</formula>
      <formula>0.045</formula>
    </cfRule>
  </conditionalFormatting>
  <conditionalFormatting sqref="P23 C23:M23 C36:R37 C24:R26 M22 C32:R32 C8:R9 G10:R21 C10:F22">
    <cfRule type="cellIs" dxfId="395" priority="16" operator="between">
      <formula>0.0001</formula>
      <formula>0.045</formula>
    </cfRule>
  </conditionalFormatting>
  <conditionalFormatting sqref="C28:R28">
    <cfRule type="cellIs" dxfId="394" priority="14" operator="between">
      <formula>0.001</formula>
      <formula>0.045</formula>
    </cfRule>
    <cfRule type="cellIs" dxfId="393" priority="15" operator="between">
      <formula>0.0001</formula>
      <formula>0.045</formula>
    </cfRule>
  </conditionalFormatting>
  <conditionalFormatting sqref="C28:R28">
    <cfRule type="cellIs" dxfId="392" priority="13" operator="between">
      <formula>0.0001</formula>
      <formula>0.045</formula>
    </cfRule>
  </conditionalFormatting>
  <conditionalFormatting sqref="C27:R27">
    <cfRule type="cellIs" dxfId="391" priority="11" operator="between">
      <formula>0.001</formula>
      <formula>0.045</formula>
    </cfRule>
    <cfRule type="cellIs" dxfId="390" priority="12" operator="between">
      <formula>0.0001</formula>
      <formula>0.045</formula>
    </cfRule>
  </conditionalFormatting>
  <conditionalFormatting sqref="C27:R27">
    <cfRule type="cellIs" dxfId="389" priority="10" operator="between">
      <formula>0.0001</formula>
      <formula>0.045</formula>
    </cfRule>
  </conditionalFormatting>
  <conditionalFormatting sqref="C29:R29">
    <cfRule type="cellIs" dxfId="388" priority="8" operator="between">
      <formula>0.001</formula>
      <formula>0.045</formula>
    </cfRule>
    <cfRule type="cellIs" dxfId="387" priority="9" operator="between">
      <formula>0.0001</formula>
      <formula>0.045</formula>
    </cfRule>
  </conditionalFormatting>
  <conditionalFormatting sqref="C29:R29">
    <cfRule type="cellIs" dxfId="386" priority="7" operator="between">
      <formula>0.0001</formula>
      <formula>0.045</formula>
    </cfRule>
  </conditionalFormatting>
  <conditionalFormatting sqref="C30:R30">
    <cfRule type="cellIs" dxfId="385" priority="5" operator="between">
      <formula>0.001</formula>
      <formula>0.045</formula>
    </cfRule>
    <cfRule type="cellIs" dxfId="384" priority="6" operator="between">
      <formula>0.0001</formula>
      <formula>0.045</formula>
    </cfRule>
  </conditionalFormatting>
  <conditionalFormatting sqref="C30:R30">
    <cfRule type="cellIs" dxfId="383" priority="4" operator="between">
      <formula>0.0001</formula>
      <formula>0.045</formula>
    </cfRule>
  </conditionalFormatting>
  <conditionalFormatting sqref="C31:R31">
    <cfRule type="cellIs" dxfId="382" priority="2" operator="between">
      <formula>0.001</formula>
      <formula>0.045</formula>
    </cfRule>
    <cfRule type="cellIs" dxfId="381" priority="3" operator="between">
      <formula>0.0001</formula>
      <formula>0.045</formula>
    </cfRule>
  </conditionalFormatting>
  <conditionalFormatting sqref="C31:R31">
    <cfRule type="cellIs" dxfId="380" priority="1" operator="between">
      <formula>0.0001</formula>
      <formula>0.045</formula>
    </cfRule>
  </conditionalFormatting>
  <hyperlinks>
    <hyperlink ref="B34" r:id="rId1"/>
    <hyperlink ref="G7" r:id="rId2" display="Com menos de 21 alunas/os"/>
    <hyperlink ref="G24:G25" r:id="rId3" display="With less than 21 students"/>
    <hyperlink ref="B35" r:id="rId4"/>
    <hyperlink ref="C4:E5" r:id="rId5" display="Educação pré-escolar"/>
    <hyperlink ref="F7" r:id="rId6" display="Total"/>
    <hyperlink ref="H7" r:id="rId7" display="Público"/>
    <hyperlink ref="I7" r:id="rId8" display="Privado"/>
    <hyperlink ref="J5:L5" r:id="rId9" display="2º Ciclo"/>
    <hyperlink ref="M5:O5" r:id="rId10" display="3º Ciclo"/>
    <hyperlink ref="P4:R5" r:id="rId11" display="Ensino secundário"/>
    <hyperlink ref="C22:E23" r:id="rId12" display="Pre-primary education"/>
    <hyperlink ref="F24:F25" r:id="rId13" display="Total"/>
    <hyperlink ref="H24:H25" r:id="rId14" display="Public"/>
    <hyperlink ref="I24:I25" r:id="rId15" display="Private"/>
    <hyperlink ref="J23:L23" r:id="rId16" display="2nd cycle"/>
    <hyperlink ref="M22:R22" r:id="rId17" display="Secondary education"/>
    <hyperlink ref="T2" location="Indice!A1" display="(Voltar ao Índice)"/>
  </hyperlinks>
  <printOptions horizontalCentered="1"/>
  <pageMargins left="0.27559055118110237" right="0.27559055118110237" top="0.6692913385826772" bottom="0.47244094488188981" header="0" footer="0"/>
  <pageSetup paperSize="9" orientation="portrait" verticalDpi="0" r:id="rId18"/>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54"/>
  <sheetViews>
    <sheetView showGridLines="0" workbookViewId="0">
      <selection activeCell="B1" sqref="B1:L1"/>
    </sheetView>
  </sheetViews>
  <sheetFormatPr defaultColWidth="9.140625" defaultRowHeight="11.25"/>
  <cols>
    <col min="1" max="1" width="6.7109375" style="912" customWidth="1"/>
    <col min="2" max="2" width="15.7109375" style="912" customWidth="1"/>
    <col min="3" max="3" width="8.28515625" style="912" customWidth="1"/>
    <col min="4" max="4" width="9.140625" style="912" customWidth="1"/>
    <col min="5" max="5" width="8.28515625" style="912" customWidth="1"/>
    <col min="6" max="6" width="9.140625" style="912" customWidth="1"/>
    <col min="7" max="7" width="8.28515625" style="912" customWidth="1"/>
    <col min="8" max="8" width="9.140625" style="912" customWidth="1"/>
    <col min="9" max="9" width="8.28515625" style="912" customWidth="1"/>
    <col min="10" max="10" width="9.140625" style="912" customWidth="1"/>
    <col min="11" max="11" width="8.28515625" style="912" customWidth="1"/>
    <col min="12" max="12" width="9.140625" style="912" customWidth="1"/>
    <col min="13" max="13" width="6.7109375" style="912" customWidth="1"/>
    <col min="14" max="14" width="14.28515625" style="912" bestFit="1" customWidth="1"/>
    <col min="15" max="16384" width="9.140625" style="912"/>
  </cols>
  <sheetData>
    <row r="1" spans="2:14" s="926" customFormat="1" ht="30" customHeight="1">
      <c r="B1" s="5026" t="s">
        <v>1276</v>
      </c>
      <c r="C1" s="5038"/>
      <c r="D1" s="5038"/>
      <c r="E1" s="5038"/>
      <c r="F1" s="5038"/>
      <c r="G1" s="5038"/>
      <c r="H1" s="5038"/>
      <c r="I1" s="5038"/>
      <c r="J1" s="5038"/>
      <c r="K1" s="5038"/>
      <c r="L1" s="5038"/>
    </row>
    <row r="2" spans="2:14" s="926" customFormat="1" ht="30" customHeight="1">
      <c r="B2" s="5026" t="s">
        <v>1277</v>
      </c>
      <c r="C2" s="5038"/>
      <c r="D2" s="5038"/>
      <c r="E2" s="5038"/>
      <c r="F2" s="5038"/>
      <c r="G2" s="5038"/>
      <c r="H2" s="5038"/>
      <c r="I2" s="5038"/>
      <c r="J2" s="5038"/>
      <c r="K2" s="5038"/>
      <c r="L2" s="5038"/>
      <c r="N2" s="601" t="s">
        <v>979</v>
      </c>
    </row>
    <row r="3" spans="2:14" s="860" customFormat="1" ht="12" customHeight="1">
      <c r="B3" s="913" t="s">
        <v>590</v>
      </c>
      <c r="C3" s="858"/>
      <c r="D3" s="858"/>
      <c r="E3" s="858"/>
      <c r="F3" s="858"/>
      <c r="G3" s="858"/>
      <c r="H3" s="858"/>
      <c r="I3" s="858"/>
      <c r="J3" s="858"/>
      <c r="K3" s="858"/>
      <c r="L3" s="914" t="s">
        <v>591</v>
      </c>
      <c r="M3" s="914"/>
    </row>
    <row r="4" spans="2:14" ht="18" customHeight="1">
      <c r="B4" s="5039"/>
      <c r="C4" s="4994" t="s">
        <v>1278</v>
      </c>
      <c r="D4" s="5042"/>
      <c r="E4" s="4994" t="s">
        <v>1201</v>
      </c>
      <c r="F4" s="5042"/>
      <c r="G4" s="5042"/>
      <c r="H4" s="5042"/>
      <c r="I4" s="5042"/>
      <c r="J4" s="5042"/>
      <c r="K4" s="4994" t="s">
        <v>1279</v>
      </c>
      <c r="L4" s="5042"/>
      <c r="M4" s="921"/>
    </row>
    <row r="5" spans="2:14" ht="18" customHeight="1">
      <c r="B5" s="5040"/>
      <c r="C5" s="4995"/>
      <c r="D5" s="5043"/>
      <c r="E5" s="4996" t="s">
        <v>1229</v>
      </c>
      <c r="F5" s="4997"/>
      <c r="G5" s="4996" t="s">
        <v>1230</v>
      </c>
      <c r="H5" s="4997"/>
      <c r="I5" s="5020" t="s">
        <v>1205</v>
      </c>
      <c r="J5" s="5044"/>
      <c r="K5" s="4995"/>
      <c r="L5" s="5043"/>
      <c r="M5" s="921"/>
    </row>
    <row r="6" spans="2:14" ht="39" customHeight="1">
      <c r="B6" s="5041"/>
      <c r="C6" s="885" t="s">
        <v>1280</v>
      </c>
      <c r="D6" s="885" t="s">
        <v>1281</v>
      </c>
      <c r="E6" s="885" t="s">
        <v>1280</v>
      </c>
      <c r="F6" s="885" t="s">
        <v>1281</v>
      </c>
      <c r="G6" s="885" t="s">
        <v>1280</v>
      </c>
      <c r="H6" s="885" t="s">
        <v>1281</v>
      </c>
      <c r="I6" s="885" t="s">
        <v>1280</v>
      </c>
      <c r="J6" s="885" t="s">
        <v>1281</v>
      </c>
      <c r="K6" s="885" t="s">
        <v>1280</v>
      </c>
      <c r="L6" s="885" t="s">
        <v>1281</v>
      </c>
      <c r="M6" s="875"/>
    </row>
    <row r="7" spans="2:14" s="867" customFormat="1" ht="21" customHeight="1">
      <c r="B7" s="834" t="s">
        <v>12</v>
      </c>
      <c r="C7" s="927">
        <v>1349</v>
      </c>
      <c r="D7" s="927">
        <v>899</v>
      </c>
      <c r="E7" s="927">
        <v>81</v>
      </c>
      <c r="F7" s="927">
        <v>434</v>
      </c>
      <c r="G7" s="927">
        <v>83</v>
      </c>
      <c r="H7" s="927">
        <v>184</v>
      </c>
      <c r="I7" s="927">
        <v>86</v>
      </c>
      <c r="J7" s="927">
        <v>249</v>
      </c>
      <c r="K7" s="927">
        <v>56</v>
      </c>
      <c r="L7" s="927">
        <v>324</v>
      </c>
      <c r="M7" s="882"/>
    </row>
    <row r="8" spans="2:14" s="867" customFormat="1" ht="21" customHeight="1">
      <c r="B8" s="834" t="s">
        <v>230</v>
      </c>
      <c r="C8" s="928">
        <v>1249</v>
      </c>
      <c r="D8" s="928">
        <v>896</v>
      </c>
      <c r="E8" s="928">
        <v>59</v>
      </c>
      <c r="F8" s="928">
        <v>426</v>
      </c>
      <c r="G8" s="928">
        <v>78</v>
      </c>
      <c r="H8" s="928">
        <v>181</v>
      </c>
      <c r="I8" s="928">
        <v>81</v>
      </c>
      <c r="J8" s="928">
        <v>248</v>
      </c>
      <c r="K8" s="928">
        <v>51</v>
      </c>
      <c r="L8" s="928">
        <v>306</v>
      </c>
      <c r="M8" s="896"/>
    </row>
    <row r="9" spans="2:14" s="869" customFormat="1" ht="21" customHeight="1">
      <c r="B9" s="837" t="s">
        <v>203</v>
      </c>
      <c r="C9" s="929">
        <v>52</v>
      </c>
      <c r="D9" s="929">
        <v>0</v>
      </c>
      <c r="E9" s="929">
        <v>22</v>
      </c>
      <c r="F9" s="929">
        <v>1</v>
      </c>
      <c r="G9" s="929">
        <v>5</v>
      </c>
      <c r="H9" s="929">
        <v>0</v>
      </c>
      <c r="I9" s="929">
        <v>5</v>
      </c>
      <c r="J9" s="929">
        <v>0</v>
      </c>
      <c r="K9" s="929">
        <v>5</v>
      </c>
      <c r="L9" s="929">
        <v>0</v>
      </c>
      <c r="M9" s="872"/>
    </row>
    <row r="10" spans="2:14" s="867" customFormat="1" ht="21" customHeight="1">
      <c r="B10" s="838" t="s">
        <v>231</v>
      </c>
      <c r="C10" s="930">
        <v>2</v>
      </c>
      <c r="D10" s="930">
        <v>0</v>
      </c>
      <c r="E10" s="930">
        <v>1</v>
      </c>
      <c r="F10" s="930">
        <v>0</v>
      </c>
      <c r="G10" s="930">
        <v>0</v>
      </c>
      <c r="H10" s="930">
        <v>0</v>
      </c>
      <c r="I10" s="930">
        <v>0</v>
      </c>
      <c r="J10" s="930">
        <v>0</v>
      </c>
      <c r="K10" s="930">
        <v>0</v>
      </c>
      <c r="L10" s="930">
        <v>0</v>
      </c>
      <c r="M10" s="883"/>
    </row>
    <row r="11" spans="2:14" s="867" customFormat="1" ht="21" customHeight="1">
      <c r="B11" s="838" t="s">
        <v>232</v>
      </c>
      <c r="C11" s="930">
        <v>4</v>
      </c>
      <c r="D11" s="930">
        <v>0</v>
      </c>
      <c r="E11" s="930">
        <v>0</v>
      </c>
      <c r="F11" s="930">
        <v>0</v>
      </c>
      <c r="G11" s="930">
        <v>0</v>
      </c>
      <c r="H11" s="930">
        <v>0</v>
      </c>
      <c r="I11" s="930">
        <v>0</v>
      </c>
      <c r="J11" s="930">
        <v>0</v>
      </c>
      <c r="K11" s="930">
        <v>0</v>
      </c>
      <c r="L11" s="930">
        <v>0</v>
      </c>
      <c r="M11" s="884"/>
    </row>
    <row r="12" spans="2:14" s="867" customFormat="1" ht="21" customHeight="1">
      <c r="B12" s="838" t="s">
        <v>233</v>
      </c>
      <c r="C12" s="930">
        <v>32</v>
      </c>
      <c r="D12" s="930">
        <v>0</v>
      </c>
      <c r="E12" s="930">
        <v>15</v>
      </c>
      <c r="F12" s="930">
        <v>1</v>
      </c>
      <c r="G12" s="930">
        <v>5</v>
      </c>
      <c r="H12" s="930">
        <v>0</v>
      </c>
      <c r="I12" s="930">
        <v>5</v>
      </c>
      <c r="J12" s="930">
        <v>0</v>
      </c>
      <c r="K12" s="930">
        <v>5</v>
      </c>
      <c r="L12" s="930">
        <v>0</v>
      </c>
      <c r="M12" s="884"/>
    </row>
    <row r="13" spans="2:14" s="861" customFormat="1" ht="21" customHeight="1">
      <c r="B13" s="838" t="s">
        <v>234</v>
      </c>
      <c r="C13" s="931">
        <v>2</v>
      </c>
      <c r="D13" s="931">
        <v>0</v>
      </c>
      <c r="E13" s="931">
        <v>1</v>
      </c>
      <c r="F13" s="931">
        <v>0</v>
      </c>
      <c r="G13" s="931">
        <v>0</v>
      </c>
      <c r="H13" s="931">
        <v>0</v>
      </c>
      <c r="I13" s="931">
        <v>0</v>
      </c>
      <c r="J13" s="931">
        <v>0</v>
      </c>
      <c r="K13" s="931">
        <v>0</v>
      </c>
      <c r="L13" s="931">
        <v>0</v>
      </c>
      <c r="M13" s="870"/>
    </row>
    <row r="14" spans="2:14" s="861" customFormat="1" ht="21" customHeight="1">
      <c r="B14" s="838" t="s">
        <v>235</v>
      </c>
      <c r="C14" s="931">
        <v>1</v>
      </c>
      <c r="D14" s="931">
        <v>0</v>
      </c>
      <c r="E14" s="931">
        <v>0</v>
      </c>
      <c r="F14" s="931">
        <v>0</v>
      </c>
      <c r="G14" s="931">
        <v>0</v>
      </c>
      <c r="H14" s="931">
        <v>0</v>
      </c>
      <c r="I14" s="931">
        <v>0</v>
      </c>
      <c r="J14" s="931">
        <v>0</v>
      </c>
      <c r="K14" s="931">
        <v>0</v>
      </c>
      <c r="L14" s="931">
        <v>0</v>
      </c>
      <c r="M14" s="872"/>
    </row>
    <row r="15" spans="2:14" s="861" customFormat="1" ht="21" customHeight="1">
      <c r="B15" s="838" t="s">
        <v>236</v>
      </c>
      <c r="C15" s="932">
        <v>0</v>
      </c>
      <c r="D15" s="932">
        <v>0</v>
      </c>
      <c r="E15" s="932">
        <v>0</v>
      </c>
      <c r="F15" s="932">
        <v>0</v>
      </c>
      <c r="G15" s="932">
        <v>0</v>
      </c>
      <c r="H15" s="932">
        <v>0</v>
      </c>
      <c r="I15" s="932">
        <v>0</v>
      </c>
      <c r="J15" s="932">
        <v>0</v>
      </c>
      <c r="K15" s="932">
        <v>0</v>
      </c>
      <c r="L15" s="932">
        <v>0</v>
      </c>
      <c r="M15" s="870"/>
    </row>
    <row r="16" spans="2:14" s="861" customFormat="1" ht="21" customHeight="1">
      <c r="B16" s="838" t="s">
        <v>237</v>
      </c>
      <c r="C16" s="931">
        <v>0</v>
      </c>
      <c r="D16" s="931">
        <v>0</v>
      </c>
      <c r="E16" s="931">
        <v>0</v>
      </c>
      <c r="F16" s="931">
        <v>0</v>
      </c>
      <c r="G16" s="931">
        <v>0</v>
      </c>
      <c r="H16" s="931">
        <v>0</v>
      </c>
      <c r="I16" s="931">
        <v>0</v>
      </c>
      <c r="J16" s="931">
        <v>0</v>
      </c>
      <c r="K16" s="931">
        <v>0</v>
      </c>
      <c r="L16" s="931">
        <v>0</v>
      </c>
      <c r="M16" s="872"/>
    </row>
    <row r="17" spans="2:13" s="861" customFormat="1" ht="21" customHeight="1">
      <c r="B17" s="838" t="s">
        <v>238</v>
      </c>
      <c r="C17" s="931">
        <v>8</v>
      </c>
      <c r="D17" s="931">
        <v>0</v>
      </c>
      <c r="E17" s="931">
        <v>3</v>
      </c>
      <c r="F17" s="931">
        <v>0</v>
      </c>
      <c r="G17" s="931">
        <v>0</v>
      </c>
      <c r="H17" s="931">
        <v>0</v>
      </c>
      <c r="I17" s="931">
        <v>0</v>
      </c>
      <c r="J17" s="931">
        <v>0</v>
      </c>
      <c r="K17" s="931">
        <v>0</v>
      </c>
      <c r="L17" s="931">
        <v>0</v>
      </c>
      <c r="M17" s="872"/>
    </row>
    <row r="18" spans="2:13" s="861" customFormat="1" ht="21" customHeight="1">
      <c r="B18" s="838" t="s">
        <v>239</v>
      </c>
      <c r="C18" s="931">
        <v>1</v>
      </c>
      <c r="D18" s="931">
        <v>0</v>
      </c>
      <c r="E18" s="931">
        <v>1</v>
      </c>
      <c r="F18" s="931">
        <v>0</v>
      </c>
      <c r="G18" s="931">
        <v>0</v>
      </c>
      <c r="H18" s="931">
        <v>0</v>
      </c>
      <c r="I18" s="931">
        <v>0</v>
      </c>
      <c r="J18" s="931">
        <v>0</v>
      </c>
      <c r="K18" s="931">
        <v>0</v>
      </c>
      <c r="L18" s="931">
        <v>0</v>
      </c>
      <c r="M18" s="872"/>
    </row>
    <row r="19" spans="2:13" s="861" customFormat="1" ht="21" customHeight="1">
      <c r="B19" s="838" t="s">
        <v>240</v>
      </c>
      <c r="C19" s="931">
        <v>1</v>
      </c>
      <c r="D19" s="931">
        <v>0</v>
      </c>
      <c r="E19" s="931">
        <v>0</v>
      </c>
      <c r="F19" s="931">
        <v>0</v>
      </c>
      <c r="G19" s="931">
        <v>0</v>
      </c>
      <c r="H19" s="931">
        <v>0</v>
      </c>
      <c r="I19" s="931">
        <v>0</v>
      </c>
      <c r="J19" s="931">
        <v>0</v>
      </c>
      <c r="K19" s="931">
        <v>0</v>
      </c>
      <c r="L19" s="931">
        <v>0</v>
      </c>
      <c r="M19" s="872"/>
    </row>
    <row r="20" spans="2:13" s="861" customFormat="1" ht="21" customHeight="1">
      <c r="B20" s="838" t="s">
        <v>151</v>
      </c>
      <c r="C20" s="931">
        <v>1</v>
      </c>
      <c r="D20" s="931">
        <v>0</v>
      </c>
      <c r="E20" s="931">
        <v>1</v>
      </c>
      <c r="F20" s="931">
        <v>0</v>
      </c>
      <c r="G20" s="931">
        <v>0</v>
      </c>
      <c r="H20" s="931">
        <v>0</v>
      </c>
      <c r="I20" s="931">
        <v>0</v>
      </c>
      <c r="J20" s="931">
        <v>0</v>
      </c>
      <c r="K20" s="931">
        <v>0</v>
      </c>
      <c r="L20" s="931">
        <v>0</v>
      </c>
      <c r="M20" s="872"/>
    </row>
    <row r="21" spans="2:13" ht="18" customHeight="1">
      <c r="B21" s="5022"/>
      <c r="C21" s="5033" t="s">
        <v>1282</v>
      </c>
      <c r="D21" s="5033"/>
      <c r="E21" s="5033" t="s">
        <v>1264</v>
      </c>
      <c r="F21" s="5033"/>
      <c r="G21" s="5033"/>
      <c r="H21" s="5033"/>
      <c r="I21" s="5033" t="s">
        <v>912</v>
      </c>
      <c r="J21" s="5033"/>
      <c r="K21" s="5033"/>
      <c r="L21" s="5034"/>
      <c r="M21" s="921"/>
    </row>
    <row r="22" spans="2:13" ht="18" customHeight="1">
      <c r="B22" s="5022"/>
      <c r="C22" s="5033"/>
      <c r="D22" s="5033"/>
      <c r="E22" s="5035" t="s">
        <v>1265</v>
      </c>
      <c r="F22" s="5035"/>
      <c r="G22" s="5035" t="s">
        <v>1283</v>
      </c>
      <c r="H22" s="5035"/>
      <c r="I22" s="5035" t="s">
        <v>1231</v>
      </c>
      <c r="J22" s="5035"/>
      <c r="K22" s="5036" t="s">
        <v>1232</v>
      </c>
      <c r="L22" s="5037"/>
      <c r="M22" s="921"/>
    </row>
    <row r="23" spans="2:13" ht="39" customHeight="1">
      <c r="B23" s="5022"/>
      <c r="C23" s="933" t="s">
        <v>1284</v>
      </c>
      <c r="D23" s="933" t="s">
        <v>1285</v>
      </c>
      <c r="E23" s="933" t="s">
        <v>1284</v>
      </c>
      <c r="F23" s="933" t="s">
        <v>1285</v>
      </c>
      <c r="G23" s="933" t="s">
        <v>1284</v>
      </c>
      <c r="H23" s="933" t="s">
        <v>1285</v>
      </c>
      <c r="I23" s="933" t="s">
        <v>1284</v>
      </c>
      <c r="J23" s="933" t="s">
        <v>1285</v>
      </c>
      <c r="K23" s="933" t="s">
        <v>1284</v>
      </c>
      <c r="L23" s="934" t="s">
        <v>1285</v>
      </c>
      <c r="M23" s="875"/>
    </row>
    <row r="24" spans="2:13" ht="4.5" customHeight="1">
      <c r="B24" s="922"/>
      <c r="C24" s="935"/>
      <c r="D24" s="935"/>
      <c r="E24" s="935"/>
      <c r="F24" s="935"/>
      <c r="G24" s="935"/>
      <c r="H24" s="935"/>
      <c r="I24" s="935"/>
      <c r="J24" s="935"/>
      <c r="K24" s="935"/>
      <c r="L24" s="935"/>
      <c r="M24" s="875"/>
    </row>
    <row r="25" spans="2:13" s="936" customFormat="1" ht="12" customHeight="1">
      <c r="B25" s="5028" t="s">
        <v>164</v>
      </c>
      <c r="C25" s="5029"/>
      <c r="D25" s="5029"/>
      <c r="E25" s="5029"/>
      <c r="F25" s="5029"/>
      <c r="G25" s="5029"/>
      <c r="H25" s="5029"/>
      <c r="I25" s="5029"/>
      <c r="J25" s="5029"/>
      <c r="K25" s="5029"/>
      <c r="L25" s="5029"/>
      <c r="M25" s="886"/>
    </row>
    <row r="26" spans="2:13" s="924" customFormat="1" ht="12" customHeight="1">
      <c r="B26" s="5028" t="s">
        <v>1220</v>
      </c>
      <c r="C26" s="5029"/>
      <c r="D26" s="5029"/>
      <c r="E26" s="5029"/>
      <c r="F26" s="5029"/>
      <c r="G26" s="5029"/>
      <c r="H26" s="5029"/>
      <c r="I26" s="5029"/>
      <c r="J26" s="5029"/>
      <c r="K26" s="5029"/>
      <c r="L26" s="5029"/>
      <c r="M26" s="937"/>
    </row>
    <row r="27" spans="2:13" s="904" customFormat="1" ht="12" customHeight="1">
      <c r="B27" s="5008" t="s">
        <v>1221</v>
      </c>
      <c r="C27" s="5030"/>
      <c r="D27" s="5030"/>
      <c r="E27" s="5030"/>
      <c r="F27" s="5030"/>
      <c r="G27" s="5030"/>
      <c r="H27" s="5030"/>
      <c r="I27" s="5030"/>
      <c r="J27" s="5030"/>
      <c r="K27" s="5030"/>
      <c r="L27" s="5030"/>
      <c r="M27" s="888"/>
    </row>
    <row r="28" spans="2:13" s="923" customFormat="1" ht="58.5" customHeight="1">
      <c r="B28" s="5031" t="s">
        <v>1272</v>
      </c>
      <c r="C28" s="5032"/>
      <c r="D28" s="5032"/>
      <c r="E28" s="5032"/>
      <c r="F28" s="5032"/>
      <c r="G28" s="5032"/>
      <c r="H28" s="5032"/>
      <c r="I28" s="5032"/>
      <c r="J28" s="5032"/>
      <c r="K28" s="5032"/>
      <c r="L28" s="5032"/>
    </row>
    <row r="29" spans="2:13" s="923" customFormat="1" ht="58.5" customHeight="1">
      <c r="B29" s="5031" t="s">
        <v>1286</v>
      </c>
      <c r="C29" s="5032"/>
      <c r="D29" s="5032"/>
      <c r="E29" s="5032"/>
      <c r="F29" s="5032"/>
      <c r="G29" s="5032"/>
      <c r="H29" s="5032"/>
      <c r="I29" s="5032"/>
      <c r="J29" s="5032"/>
      <c r="K29" s="5032"/>
      <c r="L29" s="5032"/>
    </row>
    <row r="30" spans="2:13" ht="4.5" customHeight="1">
      <c r="C30" s="938"/>
      <c r="D30" s="938"/>
      <c r="E30" s="938"/>
      <c r="F30" s="938"/>
      <c r="G30" s="938"/>
      <c r="H30" s="938"/>
      <c r="I30" s="938"/>
      <c r="J30" s="938"/>
      <c r="K30" s="938"/>
      <c r="L30" s="938"/>
    </row>
    <row r="31" spans="2:13" ht="12.6" customHeight="1">
      <c r="B31" s="4991" t="s">
        <v>220</v>
      </c>
      <c r="C31" s="4991"/>
      <c r="D31" s="4991"/>
      <c r="E31" s="4991"/>
      <c r="F31" s="4991"/>
      <c r="G31" s="4991"/>
      <c r="H31" s="938"/>
      <c r="I31" s="938"/>
      <c r="J31" s="938"/>
      <c r="K31" s="938"/>
      <c r="L31" s="938"/>
    </row>
    <row r="32" spans="2:13" ht="12.6" customHeight="1">
      <c r="B32" s="4990" t="s">
        <v>1275</v>
      </c>
      <c r="C32" s="4990"/>
      <c r="D32" s="4990"/>
      <c r="E32" s="938"/>
      <c r="F32" s="938"/>
      <c r="G32" s="938"/>
      <c r="H32" s="938"/>
      <c r="I32" s="938"/>
      <c r="J32" s="938"/>
      <c r="K32" s="938"/>
      <c r="L32" s="938"/>
    </row>
    <row r="33" spans="2:12">
      <c r="B33" s="881"/>
      <c r="C33" s="938"/>
      <c r="D33" s="938"/>
      <c r="E33" s="938"/>
      <c r="F33" s="938"/>
      <c r="G33" s="938"/>
      <c r="H33" s="938"/>
      <c r="I33" s="938"/>
      <c r="J33" s="938"/>
      <c r="K33" s="938"/>
      <c r="L33" s="938"/>
    </row>
    <row r="34" spans="2:12">
      <c r="C34" s="939"/>
      <c r="D34" s="939"/>
      <c r="E34" s="939"/>
      <c r="F34" s="939"/>
      <c r="G34" s="939"/>
      <c r="H34" s="939"/>
      <c r="I34" s="939"/>
      <c r="J34" s="939"/>
      <c r="K34" s="939"/>
      <c r="L34" s="939"/>
    </row>
    <row r="35" spans="2:12">
      <c r="C35" s="938"/>
      <c r="D35" s="938"/>
      <c r="E35" s="938"/>
      <c r="F35" s="938"/>
      <c r="G35" s="938"/>
      <c r="H35" s="938"/>
      <c r="I35" s="938"/>
      <c r="J35" s="938"/>
      <c r="K35" s="938"/>
      <c r="L35" s="938"/>
    </row>
    <row r="36" spans="2:12">
      <c r="C36" s="938"/>
      <c r="D36" s="938"/>
      <c r="E36" s="938"/>
      <c r="F36" s="938"/>
      <c r="G36" s="938"/>
      <c r="H36" s="938"/>
      <c r="I36" s="938"/>
      <c r="J36" s="938"/>
      <c r="K36" s="938"/>
      <c r="L36" s="938"/>
    </row>
    <row r="37" spans="2:12">
      <c r="C37" s="938"/>
      <c r="D37" s="938"/>
      <c r="E37" s="938"/>
      <c r="F37" s="938"/>
      <c r="G37" s="938"/>
      <c r="H37" s="938"/>
      <c r="I37" s="938"/>
      <c r="J37" s="938"/>
      <c r="K37" s="938"/>
      <c r="L37" s="938"/>
    </row>
    <row r="38" spans="2:12">
      <c r="C38" s="938"/>
      <c r="D38" s="938"/>
      <c r="E38" s="938"/>
      <c r="F38" s="938"/>
      <c r="G38" s="938"/>
      <c r="H38" s="938"/>
      <c r="I38" s="938"/>
      <c r="J38" s="938"/>
      <c r="K38" s="938"/>
      <c r="L38" s="938"/>
    </row>
    <row r="39" spans="2:12">
      <c r="C39" s="938"/>
      <c r="D39" s="938"/>
      <c r="E39" s="938"/>
      <c r="F39" s="938"/>
      <c r="G39" s="938"/>
      <c r="H39" s="938"/>
      <c r="I39" s="938"/>
      <c r="J39" s="938"/>
      <c r="K39" s="938"/>
      <c r="L39" s="938"/>
    </row>
    <row r="40" spans="2:12">
      <c r="C40" s="938"/>
      <c r="D40" s="938"/>
      <c r="E40" s="938"/>
      <c r="F40" s="938"/>
      <c r="G40" s="938"/>
      <c r="H40" s="938"/>
      <c r="I40" s="938"/>
      <c r="J40" s="938"/>
      <c r="K40" s="938"/>
      <c r="L40" s="938"/>
    </row>
    <row r="41" spans="2:12">
      <c r="C41" s="938"/>
      <c r="D41" s="938"/>
      <c r="E41" s="938"/>
      <c r="F41" s="938"/>
      <c r="G41" s="938"/>
      <c r="H41" s="938"/>
      <c r="I41" s="938"/>
      <c r="J41" s="938"/>
      <c r="K41" s="938"/>
      <c r="L41" s="938"/>
    </row>
    <row r="42" spans="2:12">
      <c r="C42" s="938"/>
      <c r="D42" s="938"/>
      <c r="E42" s="938"/>
      <c r="F42" s="938"/>
      <c r="G42" s="938"/>
      <c r="H42" s="938"/>
      <c r="I42" s="938"/>
      <c r="J42" s="938"/>
      <c r="K42" s="938"/>
      <c r="L42" s="938"/>
    </row>
    <row r="43" spans="2:12">
      <c r="C43" s="938"/>
      <c r="D43" s="938"/>
      <c r="E43" s="938"/>
      <c r="F43" s="938"/>
      <c r="G43" s="938"/>
      <c r="H43" s="938"/>
      <c r="I43" s="938"/>
      <c r="J43" s="938"/>
      <c r="K43" s="938"/>
      <c r="L43" s="938"/>
    </row>
    <row r="44" spans="2:12">
      <c r="C44" s="938"/>
      <c r="D44" s="938"/>
      <c r="E44" s="938"/>
      <c r="F44" s="938"/>
      <c r="G44" s="938"/>
      <c r="H44" s="938"/>
      <c r="I44" s="938"/>
      <c r="J44" s="938"/>
      <c r="K44" s="938"/>
      <c r="L44" s="938"/>
    </row>
    <row r="45" spans="2:12">
      <c r="C45" s="938"/>
      <c r="D45" s="938"/>
      <c r="E45" s="938"/>
      <c r="F45" s="938"/>
      <c r="G45" s="938"/>
      <c r="H45" s="938"/>
      <c r="I45" s="938"/>
      <c r="J45" s="938"/>
      <c r="K45" s="938"/>
      <c r="L45" s="938"/>
    </row>
    <row r="46" spans="2:12">
      <c r="C46" s="938"/>
      <c r="D46" s="938"/>
      <c r="E46" s="938"/>
      <c r="F46" s="938"/>
      <c r="G46" s="938"/>
      <c r="H46" s="938"/>
      <c r="I46" s="938"/>
      <c r="J46" s="938"/>
      <c r="K46" s="938"/>
      <c r="L46" s="938"/>
    </row>
    <row r="47" spans="2:12">
      <c r="C47" s="938"/>
      <c r="D47" s="938"/>
      <c r="E47" s="938"/>
      <c r="F47" s="938"/>
      <c r="G47" s="938"/>
      <c r="H47" s="938"/>
      <c r="I47" s="938"/>
      <c r="J47" s="938"/>
      <c r="K47" s="938"/>
      <c r="L47" s="938"/>
    </row>
    <row r="48" spans="2:12">
      <c r="C48" s="938"/>
      <c r="D48" s="938"/>
      <c r="E48" s="938"/>
      <c r="F48" s="938"/>
      <c r="G48" s="938"/>
      <c r="H48" s="938"/>
      <c r="I48" s="938"/>
      <c r="J48" s="938"/>
      <c r="K48" s="938"/>
      <c r="L48" s="938"/>
    </row>
    <row r="49" spans="3:12">
      <c r="C49" s="938"/>
      <c r="D49" s="938"/>
      <c r="E49" s="938"/>
      <c r="F49" s="938"/>
      <c r="G49" s="938"/>
      <c r="H49" s="938"/>
      <c r="I49" s="938"/>
      <c r="J49" s="938"/>
      <c r="K49" s="938"/>
      <c r="L49" s="938"/>
    </row>
    <row r="50" spans="3:12">
      <c r="C50" s="938"/>
      <c r="D50" s="938"/>
      <c r="E50" s="938"/>
      <c r="F50" s="938"/>
      <c r="G50" s="938"/>
      <c r="H50" s="938"/>
      <c r="I50" s="938"/>
      <c r="J50" s="938"/>
      <c r="K50" s="938"/>
      <c r="L50" s="938"/>
    </row>
    <row r="51" spans="3:12">
      <c r="C51" s="938"/>
      <c r="D51" s="938"/>
      <c r="E51" s="938"/>
      <c r="F51" s="938"/>
      <c r="G51" s="938"/>
      <c r="H51" s="938"/>
      <c r="I51" s="938"/>
      <c r="J51" s="938"/>
      <c r="K51" s="938"/>
      <c r="L51" s="938"/>
    </row>
    <row r="52" spans="3:12">
      <c r="C52" s="938"/>
      <c r="D52" s="938"/>
      <c r="E52" s="938"/>
      <c r="F52" s="938"/>
      <c r="G52" s="938"/>
      <c r="H52" s="938"/>
      <c r="I52" s="938"/>
      <c r="J52" s="938"/>
      <c r="K52" s="938"/>
      <c r="L52" s="938"/>
    </row>
    <row r="53" spans="3:12">
      <c r="C53" s="938"/>
      <c r="D53" s="938"/>
      <c r="E53" s="938"/>
      <c r="F53" s="938"/>
      <c r="G53" s="938"/>
      <c r="H53" s="938"/>
      <c r="I53" s="938"/>
      <c r="J53" s="938"/>
      <c r="K53" s="938"/>
      <c r="L53" s="938"/>
    </row>
    <row r="54" spans="3:12">
      <c r="C54" s="938"/>
      <c r="D54" s="938"/>
      <c r="E54" s="938"/>
      <c r="F54" s="938"/>
      <c r="G54" s="938"/>
      <c r="H54" s="938"/>
      <c r="I54" s="938"/>
      <c r="J54" s="938"/>
      <c r="K54" s="938"/>
      <c r="L54" s="938"/>
    </row>
    <row r="55" spans="3:12">
      <c r="C55" s="938"/>
      <c r="D55" s="938"/>
      <c r="E55" s="938"/>
      <c r="F55" s="938"/>
      <c r="G55" s="938"/>
      <c r="H55" s="938"/>
      <c r="I55" s="938"/>
      <c r="J55" s="938"/>
      <c r="K55" s="938"/>
      <c r="L55" s="938"/>
    </row>
    <row r="56" spans="3:12">
      <c r="C56" s="938"/>
      <c r="D56" s="938"/>
      <c r="E56" s="938"/>
      <c r="F56" s="938"/>
      <c r="G56" s="938"/>
      <c r="H56" s="938"/>
      <c r="I56" s="938"/>
      <c r="J56" s="938"/>
      <c r="K56" s="938"/>
      <c r="L56" s="938"/>
    </row>
    <row r="57" spans="3:12">
      <c r="C57" s="938"/>
      <c r="D57" s="938"/>
      <c r="E57" s="938"/>
      <c r="F57" s="938"/>
      <c r="G57" s="938"/>
      <c r="H57" s="938"/>
      <c r="I57" s="938"/>
      <c r="J57" s="938"/>
      <c r="K57" s="938"/>
      <c r="L57" s="938"/>
    </row>
    <row r="58" spans="3:12">
      <c r="C58" s="938"/>
      <c r="D58" s="938"/>
      <c r="E58" s="938"/>
      <c r="F58" s="938"/>
      <c r="G58" s="938"/>
      <c r="H58" s="938"/>
      <c r="I58" s="938"/>
      <c r="J58" s="938"/>
      <c r="K58" s="938"/>
      <c r="L58" s="938"/>
    </row>
    <row r="59" spans="3:12">
      <c r="C59" s="938"/>
      <c r="D59" s="938"/>
      <c r="E59" s="938"/>
      <c r="F59" s="938"/>
      <c r="G59" s="938"/>
      <c r="H59" s="938"/>
      <c r="I59" s="938"/>
      <c r="J59" s="938"/>
      <c r="K59" s="938"/>
      <c r="L59" s="938"/>
    </row>
    <row r="60" spans="3:12">
      <c r="C60" s="938"/>
      <c r="D60" s="938"/>
      <c r="E60" s="938"/>
      <c r="F60" s="938"/>
      <c r="G60" s="938"/>
      <c r="H60" s="938"/>
      <c r="I60" s="938"/>
      <c r="J60" s="938"/>
      <c r="K60" s="938"/>
      <c r="L60" s="938"/>
    </row>
    <row r="61" spans="3:12">
      <c r="C61" s="938"/>
      <c r="D61" s="938"/>
      <c r="E61" s="938"/>
      <c r="F61" s="938"/>
      <c r="G61" s="938"/>
      <c r="H61" s="938"/>
      <c r="I61" s="938"/>
      <c r="J61" s="938"/>
      <c r="K61" s="938"/>
      <c r="L61" s="938"/>
    </row>
    <row r="62" spans="3:12">
      <c r="C62" s="938"/>
      <c r="D62" s="938"/>
      <c r="E62" s="938"/>
      <c r="F62" s="938"/>
      <c r="G62" s="938"/>
      <c r="H62" s="938"/>
      <c r="I62" s="938"/>
      <c r="J62" s="938"/>
      <c r="K62" s="938"/>
      <c r="L62" s="938"/>
    </row>
    <row r="63" spans="3:12">
      <c r="C63" s="938"/>
      <c r="D63" s="938"/>
      <c r="E63" s="938"/>
      <c r="F63" s="938"/>
      <c r="G63" s="938"/>
      <c r="H63" s="938"/>
      <c r="I63" s="938"/>
      <c r="J63" s="938"/>
      <c r="K63" s="938"/>
      <c r="L63" s="938"/>
    </row>
    <row r="64" spans="3:12">
      <c r="C64" s="938"/>
      <c r="D64" s="938"/>
      <c r="E64" s="938"/>
      <c r="F64" s="938"/>
      <c r="G64" s="938"/>
      <c r="H64" s="938"/>
      <c r="I64" s="938"/>
      <c r="J64" s="938"/>
      <c r="K64" s="938"/>
      <c r="L64" s="938"/>
    </row>
    <row r="65" spans="3:12">
      <c r="C65" s="938"/>
      <c r="D65" s="938"/>
      <c r="E65" s="938"/>
      <c r="F65" s="938"/>
      <c r="G65" s="938"/>
      <c r="H65" s="938"/>
      <c r="I65" s="938"/>
      <c r="J65" s="938"/>
      <c r="K65" s="938"/>
      <c r="L65" s="938"/>
    </row>
    <row r="66" spans="3:12">
      <c r="C66" s="938"/>
      <c r="D66" s="938"/>
      <c r="E66" s="938"/>
      <c r="F66" s="938"/>
      <c r="G66" s="938"/>
      <c r="H66" s="938"/>
      <c r="I66" s="938"/>
      <c r="J66" s="938"/>
      <c r="K66" s="938"/>
      <c r="L66" s="938"/>
    </row>
    <row r="67" spans="3:12">
      <c r="C67" s="938"/>
      <c r="D67" s="938"/>
      <c r="E67" s="938"/>
      <c r="F67" s="938"/>
      <c r="G67" s="938"/>
      <c r="H67" s="938"/>
      <c r="I67" s="938"/>
      <c r="J67" s="938"/>
      <c r="K67" s="938"/>
      <c r="L67" s="938"/>
    </row>
    <row r="68" spans="3:12">
      <c r="C68" s="938"/>
      <c r="D68" s="938"/>
      <c r="E68" s="938"/>
      <c r="F68" s="938"/>
      <c r="G68" s="938"/>
      <c r="H68" s="938"/>
      <c r="I68" s="938"/>
      <c r="J68" s="938"/>
      <c r="K68" s="938"/>
      <c r="L68" s="938"/>
    </row>
    <row r="69" spans="3:12">
      <c r="C69" s="938"/>
      <c r="D69" s="938"/>
      <c r="E69" s="938"/>
      <c r="F69" s="938"/>
      <c r="G69" s="938"/>
      <c r="H69" s="938"/>
      <c r="I69" s="938"/>
      <c r="J69" s="938"/>
      <c r="K69" s="938"/>
      <c r="L69" s="938"/>
    </row>
    <row r="70" spans="3:12">
      <c r="C70" s="938"/>
      <c r="D70" s="938"/>
      <c r="E70" s="938"/>
      <c r="F70" s="938"/>
      <c r="G70" s="938"/>
      <c r="H70" s="938"/>
      <c r="I70" s="938"/>
      <c r="J70" s="938"/>
      <c r="K70" s="938"/>
      <c r="L70" s="938"/>
    </row>
    <row r="71" spans="3:12">
      <c r="C71" s="938"/>
      <c r="D71" s="938"/>
      <c r="E71" s="938"/>
      <c r="F71" s="938"/>
      <c r="G71" s="938"/>
      <c r="H71" s="938"/>
      <c r="I71" s="938"/>
      <c r="J71" s="938"/>
      <c r="K71" s="938"/>
      <c r="L71" s="938"/>
    </row>
    <row r="72" spans="3:12">
      <c r="C72" s="938"/>
      <c r="D72" s="938"/>
      <c r="E72" s="938"/>
      <c r="F72" s="938"/>
      <c r="G72" s="938"/>
      <c r="H72" s="938"/>
      <c r="I72" s="938"/>
      <c r="J72" s="938"/>
      <c r="K72" s="938"/>
      <c r="L72" s="938"/>
    </row>
    <row r="73" spans="3:12">
      <c r="C73" s="938"/>
      <c r="D73" s="938"/>
      <c r="E73" s="938"/>
      <c r="F73" s="938"/>
      <c r="G73" s="938"/>
      <c r="H73" s="938"/>
      <c r="I73" s="938"/>
      <c r="J73" s="938"/>
      <c r="K73" s="938"/>
      <c r="L73" s="938"/>
    </row>
    <row r="74" spans="3:12">
      <c r="C74" s="938"/>
      <c r="D74" s="938"/>
      <c r="E74" s="938"/>
      <c r="F74" s="938"/>
      <c r="G74" s="938"/>
      <c r="H74" s="938"/>
      <c r="I74" s="938"/>
      <c r="J74" s="938"/>
      <c r="K74" s="938"/>
      <c r="L74" s="938"/>
    </row>
    <row r="75" spans="3:12">
      <c r="C75" s="938"/>
      <c r="D75" s="938"/>
      <c r="E75" s="938"/>
      <c r="F75" s="938"/>
      <c r="G75" s="938"/>
      <c r="H75" s="938"/>
      <c r="I75" s="938"/>
      <c r="J75" s="938"/>
      <c r="K75" s="938"/>
      <c r="L75" s="938"/>
    </row>
    <row r="76" spans="3:12">
      <c r="C76" s="938"/>
      <c r="D76" s="938"/>
      <c r="E76" s="938"/>
      <c r="F76" s="938"/>
      <c r="G76" s="938"/>
      <c r="H76" s="938"/>
      <c r="I76" s="938"/>
      <c r="J76" s="938"/>
      <c r="K76" s="938"/>
      <c r="L76" s="938"/>
    </row>
    <row r="77" spans="3:12">
      <c r="C77" s="938"/>
      <c r="D77" s="938"/>
      <c r="E77" s="938"/>
      <c r="F77" s="938"/>
      <c r="G77" s="938"/>
      <c r="H77" s="938"/>
      <c r="I77" s="938"/>
      <c r="J77" s="938"/>
      <c r="K77" s="938"/>
      <c r="L77" s="938"/>
    </row>
    <row r="78" spans="3:12">
      <c r="C78" s="938"/>
      <c r="D78" s="938"/>
      <c r="E78" s="938"/>
      <c r="F78" s="938"/>
      <c r="G78" s="938"/>
      <c r="H78" s="938"/>
      <c r="I78" s="938"/>
      <c r="J78" s="938"/>
      <c r="K78" s="938"/>
      <c r="L78" s="938"/>
    </row>
    <row r="79" spans="3:12">
      <c r="C79" s="938"/>
      <c r="D79" s="938"/>
      <c r="E79" s="938"/>
      <c r="F79" s="938"/>
      <c r="G79" s="938"/>
      <c r="H79" s="938"/>
      <c r="I79" s="938"/>
      <c r="J79" s="938"/>
      <c r="K79" s="938"/>
      <c r="L79" s="938"/>
    </row>
    <row r="80" spans="3:12">
      <c r="C80" s="938"/>
      <c r="D80" s="938"/>
      <c r="E80" s="938"/>
      <c r="F80" s="938"/>
      <c r="G80" s="938"/>
      <c r="H80" s="938"/>
      <c r="I80" s="938"/>
      <c r="J80" s="938"/>
      <c r="K80" s="938"/>
      <c r="L80" s="938"/>
    </row>
    <row r="81" spans="3:12">
      <c r="C81" s="938"/>
      <c r="D81" s="938"/>
      <c r="E81" s="938"/>
      <c r="F81" s="938"/>
      <c r="G81" s="938"/>
      <c r="H81" s="938"/>
      <c r="I81" s="938"/>
      <c r="J81" s="938"/>
      <c r="K81" s="938"/>
      <c r="L81" s="938"/>
    </row>
    <row r="82" spans="3:12">
      <c r="C82" s="938"/>
      <c r="D82" s="938"/>
      <c r="E82" s="938"/>
      <c r="F82" s="938"/>
      <c r="G82" s="938"/>
      <c r="H82" s="938"/>
      <c r="I82" s="938"/>
      <c r="J82" s="938"/>
      <c r="K82" s="938"/>
      <c r="L82" s="938"/>
    </row>
    <row r="83" spans="3:12">
      <c r="C83" s="938"/>
      <c r="D83" s="938"/>
      <c r="E83" s="938"/>
      <c r="F83" s="938"/>
      <c r="G83" s="938"/>
      <c r="H83" s="938"/>
      <c r="I83" s="938"/>
      <c r="J83" s="938"/>
      <c r="K83" s="938"/>
      <c r="L83" s="938"/>
    </row>
    <row r="84" spans="3:12">
      <c r="C84" s="938"/>
      <c r="D84" s="938"/>
      <c r="E84" s="938"/>
      <c r="F84" s="938"/>
      <c r="G84" s="938"/>
      <c r="H84" s="938"/>
      <c r="I84" s="938"/>
      <c r="J84" s="938"/>
      <c r="K84" s="938"/>
      <c r="L84" s="938"/>
    </row>
    <row r="85" spans="3:12">
      <c r="C85" s="938"/>
      <c r="D85" s="938"/>
      <c r="E85" s="938"/>
      <c r="F85" s="938"/>
      <c r="G85" s="938"/>
      <c r="H85" s="938"/>
      <c r="I85" s="938"/>
      <c r="J85" s="938"/>
      <c r="K85" s="938"/>
      <c r="L85" s="938"/>
    </row>
    <row r="86" spans="3:12">
      <c r="C86" s="938"/>
      <c r="D86" s="938"/>
      <c r="E86" s="938"/>
      <c r="F86" s="938"/>
      <c r="G86" s="938"/>
      <c r="H86" s="938"/>
      <c r="I86" s="938"/>
      <c r="J86" s="938"/>
      <c r="K86" s="938"/>
      <c r="L86" s="938"/>
    </row>
    <row r="87" spans="3:12">
      <c r="C87" s="938"/>
      <c r="D87" s="938"/>
      <c r="E87" s="938"/>
      <c r="F87" s="938"/>
      <c r="G87" s="938"/>
      <c r="H87" s="938"/>
      <c r="I87" s="938"/>
      <c r="J87" s="938"/>
      <c r="K87" s="938"/>
      <c r="L87" s="938"/>
    </row>
    <row r="88" spans="3:12">
      <c r="C88" s="938"/>
      <c r="D88" s="938"/>
      <c r="E88" s="938"/>
      <c r="F88" s="938"/>
      <c r="G88" s="938"/>
      <c r="H88" s="938"/>
      <c r="I88" s="938"/>
      <c r="J88" s="938"/>
      <c r="K88" s="938"/>
      <c r="L88" s="938"/>
    </row>
    <row r="89" spans="3:12">
      <c r="C89" s="938"/>
      <c r="D89" s="938"/>
      <c r="E89" s="938"/>
      <c r="F89" s="938"/>
      <c r="G89" s="938"/>
      <c r="H89" s="938"/>
      <c r="I89" s="938"/>
      <c r="J89" s="938"/>
      <c r="K89" s="938"/>
      <c r="L89" s="938"/>
    </row>
    <row r="90" spans="3:12">
      <c r="C90" s="938"/>
      <c r="D90" s="938"/>
      <c r="E90" s="938"/>
      <c r="F90" s="938"/>
      <c r="G90" s="938"/>
      <c r="H90" s="938"/>
      <c r="I90" s="938"/>
      <c r="J90" s="938"/>
      <c r="K90" s="938"/>
      <c r="L90" s="938"/>
    </row>
    <row r="91" spans="3:12">
      <c r="C91" s="938"/>
      <c r="D91" s="938"/>
      <c r="E91" s="938"/>
      <c r="F91" s="938"/>
      <c r="G91" s="938"/>
      <c r="H91" s="938"/>
      <c r="I91" s="938"/>
      <c r="J91" s="938"/>
      <c r="K91" s="938"/>
      <c r="L91" s="938"/>
    </row>
    <row r="92" spans="3:12">
      <c r="C92" s="938"/>
      <c r="D92" s="938"/>
      <c r="E92" s="938"/>
      <c r="F92" s="938"/>
      <c r="G92" s="938"/>
      <c r="H92" s="938"/>
      <c r="I92" s="938"/>
      <c r="J92" s="938"/>
      <c r="K92" s="938"/>
      <c r="L92" s="938"/>
    </row>
    <row r="93" spans="3:12">
      <c r="C93" s="938"/>
      <c r="D93" s="938"/>
      <c r="E93" s="938"/>
      <c r="F93" s="938"/>
      <c r="G93" s="938"/>
      <c r="H93" s="938"/>
      <c r="I93" s="938"/>
      <c r="J93" s="938"/>
      <c r="K93" s="938"/>
      <c r="L93" s="938"/>
    </row>
    <row r="94" spans="3:12">
      <c r="C94" s="938"/>
      <c r="D94" s="938"/>
      <c r="E94" s="938"/>
      <c r="F94" s="938"/>
      <c r="G94" s="938"/>
      <c r="H94" s="938"/>
      <c r="I94" s="938"/>
      <c r="J94" s="938"/>
      <c r="K94" s="938"/>
      <c r="L94" s="938"/>
    </row>
    <row r="95" spans="3:12">
      <c r="C95" s="938"/>
      <c r="D95" s="938"/>
      <c r="E95" s="938"/>
      <c r="F95" s="938"/>
      <c r="G95" s="938"/>
      <c r="H95" s="938"/>
      <c r="I95" s="938"/>
      <c r="J95" s="938"/>
      <c r="K95" s="938"/>
      <c r="L95" s="938"/>
    </row>
    <row r="96" spans="3:12">
      <c r="C96" s="938"/>
      <c r="D96" s="938"/>
      <c r="E96" s="938"/>
      <c r="F96" s="938"/>
      <c r="G96" s="938"/>
      <c r="H96" s="938"/>
      <c r="I96" s="938"/>
      <c r="J96" s="938"/>
      <c r="K96" s="938"/>
      <c r="L96" s="938"/>
    </row>
    <row r="97" spans="3:12">
      <c r="C97" s="938"/>
      <c r="D97" s="938"/>
      <c r="E97" s="938"/>
      <c r="F97" s="938"/>
      <c r="G97" s="938"/>
      <c r="H97" s="938"/>
      <c r="I97" s="938"/>
      <c r="J97" s="938"/>
      <c r="K97" s="938"/>
      <c r="L97" s="938"/>
    </row>
    <row r="98" spans="3:12">
      <c r="C98" s="938"/>
      <c r="D98" s="938"/>
      <c r="E98" s="938"/>
      <c r="F98" s="938"/>
      <c r="G98" s="938"/>
      <c r="H98" s="938"/>
      <c r="I98" s="938"/>
      <c r="J98" s="938"/>
      <c r="K98" s="938"/>
      <c r="L98" s="938"/>
    </row>
    <row r="99" spans="3:12">
      <c r="C99" s="938"/>
      <c r="D99" s="938"/>
      <c r="E99" s="938"/>
      <c r="F99" s="938"/>
      <c r="G99" s="938"/>
      <c r="H99" s="938"/>
      <c r="I99" s="938"/>
      <c r="J99" s="938"/>
      <c r="K99" s="938"/>
      <c r="L99" s="938"/>
    </row>
    <row r="100" spans="3:12">
      <c r="C100" s="938"/>
      <c r="D100" s="938"/>
      <c r="E100" s="938"/>
      <c r="F100" s="938"/>
      <c r="G100" s="938"/>
      <c r="H100" s="938"/>
      <c r="I100" s="938"/>
      <c r="J100" s="938"/>
      <c r="K100" s="938"/>
      <c r="L100" s="938"/>
    </row>
    <row r="101" spans="3:12">
      <c r="C101" s="938"/>
      <c r="D101" s="938"/>
      <c r="E101" s="938"/>
      <c r="F101" s="938"/>
      <c r="G101" s="938"/>
      <c r="H101" s="938"/>
      <c r="I101" s="938"/>
      <c r="J101" s="938"/>
      <c r="K101" s="938"/>
      <c r="L101" s="938"/>
    </row>
    <row r="102" spans="3:12">
      <c r="C102" s="938"/>
      <c r="D102" s="938"/>
      <c r="E102" s="938"/>
      <c r="F102" s="938"/>
      <c r="G102" s="938"/>
      <c r="H102" s="938"/>
      <c r="I102" s="938"/>
      <c r="J102" s="938"/>
      <c r="K102" s="938"/>
      <c r="L102" s="938"/>
    </row>
    <row r="103" spans="3:12">
      <c r="C103" s="938"/>
      <c r="D103" s="938"/>
      <c r="E103" s="938"/>
      <c r="F103" s="938"/>
      <c r="G103" s="938"/>
      <c r="H103" s="938"/>
      <c r="I103" s="938"/>
      <c r="J103" s="938"/>
      <c r="K103" s="938"/>
      <c r="L103" s="938"/>
    </row>
    <row r="104" spans="3:12">
      <c r="C104" s="938"/>
      <c r="D104" s="938"/>
      <c r="E104" s="938"/>
      <c r="F104" s="938"/>
      <c r="G104" s="938"/>
      <c r="H104" s="938"/>
      <c r="I104" s="938"/>
      <c r="J104" s="938"/>
      <c r="K104" s="938"/>
      <c r="L104" s="938"/>
    </row>
    <row r="105" spans="3:12">
      <c r="C105" s="938"/>
      <c r="D105" s="938"/>
      <c r="E105" s="938"/>
      <c r="F105" s="938"/>
      <c r="G105" s="938"/>
      <c r="H105" s="938"/>
      <c r="I105" s="938"/>
      <c r="J105" s="938"/>
      <c r="K105" s="938"/>
      <c r="L105" s="938"/>
    </row>
    <row r="106" spans="3:12">
      <c r="C106" s="938"/>
      <c r="D106" s="938"/>
      <c r="E106" s="938"/>
      <c r="F106" s="938"/>
      <c r="G106" s="938"/>
      <c r="H106" s="938"/>
      <c r="I106" s="938"/>
      <c r="J106" s="938"/>
      <c r="K106" s="938"/>
      <c r="L106" s="938"/>
    </row>
    <row r="107" spans="3:12">
      <c r="C107" s="938"/>
      <c r="D107" s="938"/>
      <c r="E107" s="938"/>
      <c r="F107" s="938"/>
      <c r="G107" s="938"/>
      <c r="H107" s="938"/>
      <c r="I107" s="938"/>
      <c r="J107" s="938"/>
      <c r="K107" s="938"/>
      <c r="L107" s="938"/>
    </row>
    <row r="108" spans="3:12">
      <c r="C108" s="938"/>
      <c r="D108" s="938"/>
      <c r="E108" s="938"/>
      <c r="F108" s="938"/>
      <c r="G108" s="938"/>
      <c r="H108" s="938"/>
      <c r="I108" s="938"/>
      <c r="J108" s="938"/>
      <c r="K108" s="938"/>
      <c r="L108" s="938"/>
    </row>
    <row r="109" spans="3:12">
      <c r="C109" s="938"/>
      <c r="D109" s="938"/>
      <c r="E109" s="938"/>
      <c r="F109" s="938"/>
      <c r="G109" s="938"/>
      <c r="H109" s="938"/>
      <c r="I109" s="938"/>
      <c r="J109" s="938"/>
      <c r="K109" s="938"/>
      <c r="L109" s="938"/>
    </row>
    <row r="110" spans="3:12">
      <c r="C110" s="938"/>
      <c r="D110" s="938"/>
      <c r="E110" s="938"/>
      <c r="F110" s="938"/>
      <c r="G110" s="938"/>
      <c r="H110" s="938"/>
      <c r="I110" s="938"/>
      <c r="J110" s="938"/>
      <c r="K110" s="938"/>
      <c r="L110" s="938"/>
    </row>
    <row r="111" spans="3:12">
      <c r="C111" s="938"/>
      <c r="D111" s="938"/>
      <c r="E111" s="938"/>
      <c r="F111" s="938"/>
      <c r="G111" s="938"/>
      <c r="H111" s="938"/>
      <c r="I111" s="938"/>
      <c r="J111" s="938"/>
      <c r="K111" s="938"/>
      <c r="L111" s="938"/>
    </row>
    <row r="112" spans="3:12">
      <c r="C112" s="938"/>
      <c r="D112" s="938"/>
      <c r="E112" s="938"/>
      <c r="F112" s="938"/>
      <c r="G112" s="938"/>
      <c r="H112" s="938"/>
      <c r="I112" s="938"/>
      <c r="J112" s="938"/>
      <c r="K112" s="938"/>
      <c r="L112" s="938"/>
    </row>
    <row r="113" spans="3:12">
      <c r="C113" s="938"/>
      <c r="D113" s="938"/>
      <c r="E113" s="938"/>
      <c r="F113" s="938"/>
      <c r="G113" s="938"/>
      <c r="H113" s="938"/>
      <c r="I113" s="938"/>
      <c r="J113" s="938"/>
      <c r="K113" s="938"/>
      <c r="L113" s="938"/>
    </row>
    <row r="114" spans="3:12">
      <c r="C114" s="938"/>
      <c r="D114" s="938"/>
      <c r="E114" s="938"/>
      <c r="F114" s="938"/>
      <c r="G114" s="938"/>
      <c r="H114" s="938"/>
      <c r="I114" s="938"/>
      <c r="J114" s="938"/>
      <c r="K114" s="938"/>
      <c r="L114" s="938"/>
    </row>
    <row r="115" spans="3:12">
      <c r="C115" s="938"/>
      <c r="D115" s="938"/>
      <c r="E115" s="938"/>
      <c r="F115" s="938"/>
      <c r="G115" s="938"/>
      <c r="H115" s="938"/>
      <c r="I115" s="938"/>
      <c r="J115" s="938"/>
      <c r="K115" s="938"/>
      <c r="L115" s="938"/>
    </row>
    <row r="116" spans="3:12">
      <c r="C116" s="938"/>
      <c r="D116" s="938"/>
      <c r="E116" s="938"/>
      <c r="F116" s="938"/>
      <c r="G116" s="938"/>
      <c r="H116" s="938"/>
      <c r="I116" s="938"/>
      <c r="J116" s="938"/>
      <c r="K116" s="938"/>
      <c r="L116" s="938"/>
    </row>
    <row r="117" spans="3:12">
      <c r="C117" s="938"/>
      <c r="D117" s="938"/>
      <c r="E117" s="938"/>
      <c r="F117" s="938"/>
      <c r="G117" s="938"/>
      <c r="H117" s="938"/>
      <c r="I117" s="938"/>
      <c r="J117" s="938"/>
      <c r="K117" s="938"/>
      <c r="L117" s="938"/>
    </row>
    <row r="118" spans="3:12">
      <c r="C118" s="938"/>
      <c r="D118" s="938"/>
      <c r="E118" s="938"/>
      <c r="F118" s="938"/>
      <c r="G118" s="938"/>
      <c r="H118" s="938"/>
      <c r="I118" s="938"/>
      <c r="J118" s="938"/>
      <c r="K118" s="938"/>
      <c r="L118" s="938"/>
    </row>
    <row r="119" spans="3:12">
      <c r="C119" s="938"/>
      <c r="D119" s="938"/>
      <c r="E119" s="938"/>
      <c r="F119" s="938"/>
      <c r="G119" s="938"/>
      <c r="H119" s="938"/>
      <c r="I119" s="938"/>
      <c r="J119" s="938"/>
      <c r="K119" s="938"/>
      <c r="L119" s="938"/>
    </row>
    <row r="120" spans="3:12">
      <c r="C120" s="938"/>
      <c r="D120" s="938"/>
      <c r="E120" s="938"/>
      <c r="F120" s="938"/>
      <c r="G120" s="938"/>
      <c r="H120" s="938"/>
      <c r="I120" s="938"/>
      <c r="J120" s="938"/>
      <c r="K120" s="938"/>
      <c r="L120" s="938"/>
    </row>
    <row r="121" spans="3:12">
      <c r="C121" s="938"/>
      <c r="D121" s="938"/>
      <c r="E121" s="938"/>
      <c r="F121" s="938"/>
      <c r="G121" s="938"/>
      <c r="H121" s="938"/>
      <c r="I121" s="938"/>
      <c r="J121" s="938"/>
      <c r="K121" s="938"/>
      <c r="L121" s="938"/>
    </row>
    <row r="122" spans="3:12">
      <c r="C122" s="938"/>
      <c r="D122" s="938"/>
      <c r="E122" s="938"/>
      <c r="F122" s="938"/>
      <c r="G122" s="938"/>
      <c r="H122" s="938"/>
      <c r="I122" s="938"/>
      <c r="J122" s="938"/>
      <c r="K122" s="938"/>
      <c r="L122" s="938"/>
    </row>
    <row r="123" spans="3:12">
      <c r="C123" s="938"/>
      <c r="D123" s="938"/>
      <c r="E123" s="938"/>
      <c r="F123" s="938"/>
      <c r="G123" s="938"/>
      <c r="H123" s="938"/>
      <c r="I123" s="938"/>
      <c r="J123" s="938"/>
      <c r="K123" s="938"/>
      <c r="L123" s="938"/>
    </row>
    <row r="124" spans="3:12">
      <c r="C124" s="938"/>
      <c r="D124" s="938"/>
      <c r="E124" s="938"/>
      <c r="F124" s="938"/>
      <c r="G124" s="938"/>
      <c r="H124" s="938"/>
      <c r="I124" s="938"/>
      <c r="J124" s="938"/>
      <c r="K124" s="938"/>
      <c r="L124" s="938"/>
    </row>
    <row r="125" spans="3:12">
      <c r="C125" s="938"/>
      <c r="D125" s="938"/>
      <c r="E125" s="938"/>
      <c r="F125" s="938"/>
      <c r="G125" s="938"/>
      <c r="H125" s="938"/>
      <c r="I125" s="938"/>
      <c r="J125" s="938"/>
      <c r="K125" s="938"/>
      <c r="L125" s="938"/>
    </row>
    <row r="126" spans="3:12">
      <c r="C126" s="938"/>
      <c r="D126" s="938"/>
      <c r="E126" s="938"/>
      <c r="F126" s="938"/>
      <c r="G126" s="938"/>
      <c r="H126" s="938"/>
      <c r="I126" s="938"/>
      <c r="J126" s="938"/>
      <c r="K126" s="938"/>
      <c r="L126" s="938"/>
    </row>
    <row r="127" spans="3:12">
      <c r="C127" s="938"/>
      <c r="D127" s="938"/>
      <c r="E127" s="938"/>
      <c r="F127" s="938"/>
      <c r="G127" s="938"/>
      <c r="H127" s="938"/>
      <c r="I127" s="938"/>
      <c r="J127" s="938"/>
      <c r="K127" s="938"/>
      <c r="L127" s="938"/>
    </row>
    <row r="128" spans="3:12">
      <c r="C128" s="938"/>
      <c r="D128" s="938"/>
      <c r="E128" s="938"/>
      <c r="F128" s="938"/>
      <c r="G128" s="938"/>
      <c r="H128" s="938"/>
      <c r="I128" s="938"/>
      <c r="J128" s="938"/>
      <c r="K128" s="938"/>
      <c r="L128" s="938"/>
    </row>
    <row r="129" spans="3:12">
      <c r="C129" s="938"/>
      <c r="D129" s="938"/>
      <c r="E129" s="938"/>
      <c r="F129" s="938"/>
      <c r="G129" s="938"/>
      <c r="H129" s="938"/>
      <c r="I129" s="938"/>
      <c r="J129" s="938"/>
      <c r="K129" s="938"/>
      <c r="L129" s="938"/>
    </row>
    <row r="130" spans="3:12">
      <c r="C130" s="938"/>
      <c r="D130" s="938"/>
      <c r="E130" s="938"/>
      <c r="F130" s="938"/>
      <c r="G130" s="938"/>
      <c r="H130" s="938"/>
      <c r="I130" s="938"/>
      <c r="J130" s="938"/>
      <c r="K130" s="938"/>
      <c r="L130" s="938"/>
    </row>
    <row r="131" spans="3:12">
      <c r="C131" s="938"/>
      <c r="D131" s="938"/>
      <c r="E131" s="938"/>
      <c r="F131" s="938"/>
      <c r="G131" s="938"/>
      <c r="H131" s="938"/>
      <c r="I131" s="938"/>
      <c r="J131" s="938"/>
      <c r="K131" s="938"/>
      <c r="L131" s="938"/>
    </row>
    <row r="132" spans="3:12">
      <c r="C132" s="938"/>
      <c r="D132" s="938"/>
      <c r="E132" s="938"/>
      <c r="F132" s="938"/>
      <c r="G132" s="938"/>
      <c r="H132" s="938"/>
      <c r="I132" s="938"/>
      <c r="J132" s="938"/>
      <c r="K132" s="938"/>
      <c r="L132" s="938"/>
    </row>
    <row r="133" spans="3:12">
      <c r="C133" s="938"/>
      <c r="D133" s="938"/>
      <c r="E133" s="938"/>
      <c r="F133" s="938"/>
      <c r="G133" s="938"/>
      <c r="H133" s="938"/>
      <c r="I133" s="938"/>
      <c r="J133" s="938"/>
      <c r="K133" s="938"/>
      <c r="L133" s="938"/>
    </row>
    <row r="134" spans="3:12">
      <c r="C134" s="938"/>
      <c r="D134" s="938"/>
      <c r="E134" s="938"/>
      <c r="F134" s="938"/>
      <c r="G134" s="938"/>
      <c r="H134" s="938"/>
      <c r="I134" s="938"/>
      <c r="J134" s="938"/>
      <c r="K134" s="938"/>
      <c r="L134" s="938"/>
    </row>
    <row r="135" spans="3:12">
      <c r="C135" s="938"/>
      <c r="D135" s="938"/>
      <c r="E135" s="938"/>
      <c r="F135" s="938"/>
      <c r="G135" s="938"/>
      <c r="H135" s="938"/>
      <c r="I135" s="938"/>
      <c r="J135" s="938"/>
      <c r="K135" s="938"/>
      <c r="L135" s="938"/>
    </row>
    <row r="136" spans="3:12">
      <c r="C136" s="938"/>
      <c r="D136" s="938"/>
      <c r="E136" s="938"/>
      <c r="F136" s="938"/>
      <c r="G136" s="938"/>
      <c r="H136" s="938"/>
      <c r="I136" s="938"/>
      <c r="J136" s="938"/>
      <c r="K136" s="938"/>
      <c r="L136" s="938"/>
    </row>
    <row r="137" spans="3:12">
      <c r="C137" s="938"/>
      <c r="D137" s="938"/>
      <c r="E137" s="938"/>
      <c r="F137" s="938"/>
      <c r="G137" s="938"/>
      <c r="H137" s="938"/>
      <c r="I137" s="938"/>
      <c r="J137" s="938"/>
      <c r="K137" s="938"/>
      <c r="L137" s="938"/>
    </row>
    <row r="138" spans="3:12">
      <c r="C138" s="938"/>
      <c r="D138" s="938"/>
      <c r="E138" s="938"/>
      <c r="F138" s="938"/>
      <c r="G138" s="938"/>
      <c r="H138" s="938"/>
      <c r="I138" s="938"/>
      <c r="J138" s="938"/>
      <c r="K138" s="938"/>
      <c r="L138" s="938"/>
    </row>
    <row r="139" spans="3:12">
      <c r="C139" s="938"/>
      <c r="D139" s="938"/>
      <c r="E139" s="938"/>
      <c r="F139" s="938"/>
      <c r="G139" s="938"/>
      <c r="H139" s="938"/>
      <c r="I139" s="938"/>
      <c r="J139" s="938"/>
      <c r="K139" s="938"/>
      <c r="L139" s="938"/>
    </row>
    <row r="140" spans="3:12">
      <c r="C140" s="938"/>
      <c r="D140" s="938"/>
      <c r="E140" s="938"/>
      <c r="F140" s="938"/>
      <c r="G140" s="938"/>
      <c r="H140" s="938"/>
      <c r="I140" s="938"/>
      <c r="J140" s="938"/>
      <c r="K140" s="938"/>
      <c r="L140" s="938"/>
    </row>
    <row r="141" spans="3:12">
      <c r="C141" s="938"/>
      <c r="D141" s="938"/>
      <c r="E141" s="938"/>
      <c r="F141" s="938"/>
      <c r="G141" s="938"/>
      <c r="H141" s="938"/>
      <c r="I141" s="938"/>
      <c r="J141" s="938"/>
      <c r="K141" s="938"/>
      <c r="L141" s="938"/>
    </row>
    <row r="142" spans="3:12">
      <c r="C142" s="938"/>
      <c r="D142" s="938"/>
      <c r="E142" s="938"/>
      <c r="F142" s="938"/>
      <c r="G142" s="938"/>
      <c r="H142" s="938"/>
      <c r="I142" s="938"/>
      <c r="J142" s="938"/>
      <c r="K142" s="938"/>
      <c r="L142" s="938"/>
    </row>
    <row r="143" spans="3:12">
      <c r="C143" s="938"/>
      <c r="D143" s="938"/>
      <c r="E143" s="938"/>
      <c r="F143" s="938"/>
      <c r="G143" s="938"/>
      <c r="H143" s="938"/>
      <c r="I143" s="938"/>
      <c r="J143" s="938"/>
      <c r="K143" s="938"/>
      <c r="L143" s="938"/>
    </row>
    <row r="144" spans="3:12">
      <c r="C144" s="938"/>
      <c r="D144" s="938"/>
      <c r="E144" s="938"/>
      <c r="F144" s="938"/>
      <c r="G144" s="938"/>
      <c r="H144" s="938"/>
      <c r="I144" s="938"/>
      <c r="J144" s="938"/>
      <c r="K144" s="938"/>
      <c r="L144" s="938"/>
    </row>
    <row r="145" spans="3:12">
      <c r="C145" s="938"/>
      <c r="D145" s="938"/>
      <c r="E145" s="938"/>
      <c r="F145" s="938"/>
      <c r="G145" s="938"/>
      <c r="H145" s="938"/>
      <c r="I145" s="938"/>
      <c r="J145" s="938"/>
      <c r="K145" s="938"/>
      <c r="L145" s="938"/>
    </row>
    <row r="146" spans="3:12">
      <c r="C146" s="938"/>
      <c r="D146" s="938"/>
      <c r="E146" s="938"/>
      <c r="F146" s="938"/>
      <c r="G146" s="938"/>
      <c r="H146" s="938"/>
      <c r="I146" s="938"/>
      <c r="J146" s="938"/>
      <c r="K146" s="938"/>
      <c r="L146" s="938"/>
    </row>
    <row r="147" spans="3:12">
      <c r="C147" s="938"/>
      <c r="D147" s="938"/>
      <c r="E147" s="938"/>
      <c r="F147" s="938"/>
      <c r="G147" s="938"/>
      <c r="H147" s="938"/>
      <c r="I147" s="938"/>
      <c r="J147" s="938"/>
      <c r="K147" s="938"/>
      <c r="L147" s="938"/>
    </row>
    <row r="148" spans="3:12">
      <c r="C148" s="938"/>
      <c r="D148" s="938"/>
      <c r="E148" s="938"/>
      <c r="F148" s="938"/>
      <c r="G148" s="938"/>
      <c r="H148" s="938"/>
      <c r="I148" s="938"/>
      <c r="J148" s="938"/>
      <c r="K148" s="938"/>
      <c r="L148" s="938"/>
    </row>
    <row r="149" spans="3:12">
      <c r="C149" s="938"/>
      <c r="D149" s="938"/>
      <c r="E149" s="938"/>
      <c r="F149" s="938"/>
      <c r="G149" s="938"/>
      <c r="H149" s="938"/>
      <c r="I149" s="938"/>
      <c r="J149" s="938"/>
      <c r="K149" s="938"/>
      <c r="L149" s="938"/>
    </row>
    <row r="150" spans="3:12">
      <c r="C150" s="938"/>
      <c r="D150" s="938"/>
      <c r="E150" s="938"/>
      <c r="F150" s="938"/>
      <c r="G150" s="938"/>
      <c r="H150" s="938"/>
      <c r="I150" s="938"/>
      <c r="J150" s="938"/>
      <c r="K150" s="938"/>
      <c r="L150" s="938"/>
    </row>
    <row r="151" spans="3:12">
      <c r="C151" s="938"/>
      <c r="D151" s="938"/>
      <c r="E151" s="938"/>
      <c r="F151" s="938"/>
      <c r="G151" s="938"/>
      <c r="H151" s="938"/>
      <c r="I151" s="938"/>
      <c r="J151" s="938"/>
      <c r="K151" s="938"/>
      <c r="L151" s="938"/>
    </row>
    <row r="152" spans="3:12">
      <c r="C152" s="938"/>
      <c r="D152" s="938"/>
      <c r="E152" s="938"/>
      <c r="F152" s="938"/>
      <c r="G152" s="938"/>
      <c r="H152" s="938"/>
      <c r="I152" s="938"/>
      <c r="J152" s="938"/>
      <c r="K152" s="938"/>
      <c r="L152" s="938"/>
    </row>
    <row r="153" spans="3:12">
      <c r="C153" s="938"/>
      <c r="D153" s="938"/>
      <c r="E153" s="938"/>
      <c r="F153" s="938"/>
      <c r="G153" s="938"/>
      <c r="H153" s="938"/>
      <c r="I153" s="938"/>
      <c r="J153" s="938"/>
      <c r="K153" s="938"/>
      <c r="L153" s="938"/>
    </row>
    <row r="154" spans="3:12">
      <c r="C154" s="938"/>
      <c r="D154" s="938"/>
      <c r="E154" s="938"/>
      <c r="F154" s="938"/>
      <c r="G154" s="938"/>
      <c r="H154" s="938"/>
      <c r="I154" s="938"/>
      <c r="J154" s="938"/>
      <c r="K154" s="938"/>
      <c r="L154" s="938"/>
    </row>
    <row r="155" spans="3:12">
      <c r="C155" s="938"/>
      <c r="D155" s="938"/>
      <c r="E155" s="938"/>
      <c r="F155" s="938"/>
      <c r="G155" s="938"/>
      <c r="H155" s="938"/>
      <c r="I155" s="938"/>
      <c r="J155" s="938"/>
      <c r="K155" s="938"/>
      <c r="L155" s="938"/>
    </row>
    <row r="156" spans="3:12">
      <c r="C156" s="938"/>
      <c r="D156" s="938"/>
      <c r="E156" s="938"/>
      <c r="F156" s="938"/>
      <c r="G156" s="938"/>
      <c r="H156" s="938"/>
      <c r="I156" s="938"/>
      <c r="J156" s="938"/>
      <c r="K156" s="938"/>
      <c r="L156" s="938"/>
    </row>
    <row r="157" spans="3:12">
      <c r="C157" s="938"/>
      <c r="D157" s="938"/>
      <c r="E157" s="938"/>
      <c r="F157" s="938"/>
      <c r="G157" s="938"/>
      <c r="H157" s="938"/>
      <c r="I157" s="938"/>
      <c r="J157" s="938"/>
      <c r="K157" s="938"/>
      <c r="L157" s="938"/>
    </row>
    <row r="158" spans="3:12">
      <c r="C158" s="938"/>
      <c r="D158" s="938"/>
      <c r="E158" s="938"/>
      <c r="F158" s="938"/>
      <c r="G158" s="938"/>
      <c r="H158" s="938"/>
      <c r="I158" s="938"/>
      <c r="J158" s="938"/>
      <c r="K158" s="938"/>
      <c r="L158" s="938"/>
    </row>
    <row r="159" spans="3:12">
      <c r="C159" s="938"/>
      <c r="D159" s="938"/>
      <c r="E159" s="938"/>
      <c r="F159" s="938"/>
      <c r="G159" s="938"/>
      <c r="H159" s="938"/>
      <c r="I159" s="938"/>
      <c r="J159" s="938"/>
      <c r="K159" s="938"/>
      <c r="L159" s="938"/>
    </row>
    <row r="160" spans="3:12">
      <c r="C160" s="938"/>
      <c r="D160" s="938"/>
      <c r="E160" s="938"/>
      <c r="F160" s="938"/>
      <c r="G160" s="938"/>
      <c r="H160" s="938"/>
      <c r="I160" s="938"/>
      <c r="J160" s="938"/>
      <c r="K160" s="938"/>
      <c r="L160" s="938"/>
    </row>
    <row r="161" spans="3:12">
      <c r="C161" s="938"/>
      <c r="D161" s="938"/>
      <c r="E161" s="938"/>
      <c r="F161" s="938"/>
      <c r="G161" s="938"/>
      <c r="H161" s="938"/>
      <c r="I161" s="938"/>
      <c r="J161" s="938"/>
      <c r="K161" s="938"/>
      <c r="L161" s="938"/>
    </row>
    <row r="162" spans="3:12">
      <c r="C162" s="938"/>
      <c r="D162" s="938"/>
      <c r="E162" s="938"/>
      <c r="F162" s="938"/>
      <c r="G162" s="938"/>
      <c r="H162" s="938"/>
      <c r="I162" s="938"/>
      <c r="J162" s="938"/>
      <c r="K162" s="938"/>
      <c r="L162" s="938"/>
    </row>
    <row r="163" spans="3:12">
      <c r="C163" s="938"/>
      <c r="D163" s="938"/>
      <c r="E163" s="938"/>
      <c r="F163" s="938"/>
      <c r="G163" s="938"/>
      <c r="H163" s="938"/>
      <c r="I163" s="938"/>
      <c r="J163" s="938"/>
      <c r="K163" s="938"/>
      <c r="L163" s="938"/>
    </row>
    <row r="164" spans="3:12">
      <c r="C164" s="938"/>
      <c r="D164" s="938"/>
      <c r="E164" s="938"/>
      <c r="F164" s="938"/>
      <c r="G164" s="938"/>
      <c r="H164" s="938"/>
      <c r="I164" s="938"/>
      <c r="J164" s="938"/>
      <c r="K164" s="938"/>
      <c r="L164" s="938"/>
    </row>
    <row r="165" spans="3:12">
      <c r="C165" s="938"/>
      <c r="D165" s="938"/>
      <c r="E165" s="938"/>
      <c r="F165" s="938"/>
      <c r="G165" s="938"/>
      <c r="H165" s="938"/>
      <c r="I165" s="938"/>
      <c r="J165" s="938"/>
      <c r="K165" s="938"/>
      <c r="L165" s="938"/>
    </row>
    <row r="166" spans="3:12">
      <c r="C166" s="938"/>
      <c r="D166" s="938"/>
      <c r="E166" s="938"/>
      <c r="F166" s="938"/>
      <c r="G166" s="938"/>
      <c r="H166" s="938"/>
      <c r="I166" s="938"/>
      <c r="J166" s="938"/>
      <c r="K166" s="938"/>
      <c r="L166" s="938"/>
    </row>
    <row r="167" spans="3:12">
      <c r="C167" s="938"/>
      <c r="D167" s="938"/>
      <c r="E167" s="938"/>
      <c r="F167" s="938"/>
      <c r="G167" s="938"/>
      <c r="H167" s="938"/>
      <c r="I167" s="938"/>
      <c r="J167" s="938"/>
      <c r="K167" s="938"/>
      <c r="L167" s="938"/>
    </row>
    <row r="168" spans="3:12">
      <c r="C168" s="938"/>
      <c r="D168" s="938"/>
      <c r="E168" s="938"/>
      <c r="F168" s="938"/>
      <c r="G168" s="938"/>
      <c r="H168" s="938"/>
      <c r="I168" s="938"/>
      <c r="J168" s="938"/>
      <c r="K168" s="938"/>
      <c r="L168" s="938"/>
    </row>
    <row r="169" spans="3:12">
      <c r="C169" s="938"/>
      <c r="D169" s="938"/>
      <c r="E169" s="938"/>
      <c r="F169" s="938"/>
      <c r="G169" s="938"/>
      <c r="H169" s="938"/>
      <c r="I169" s="938"/>
      <c r="J169" s="938"/>
      <c r="K169" s="938"/>
      <c r="L169" s="938"/>
    </row>
    <row r="170" spans="3:12">
      <c r="C170" s="938"/>
      <c r="D170" s="938"/>
      <c r="E170" s="938"/>
      <c r="F170" s="938"/>
      <c r="G170" s="938"/>
      <c r="H170" s="938"/>
      <c r="I170" s="938"/>
      <c r="J170" s="938"/>
      <c r="K170" s="938"/>
      <c r="L170" s="938"/>
    </row>
    <row r="171" spans="3:12">
      <c r="C171" s="938"/>
      <c r="D171" s="938"/>
      <c r="E171" s="938"/>
      <c r="F171" s="938"/>
      <c r="G171" s="938"/>
      <c r="H171" s="938"/>
      <c r="I171" s="938"/>
      <c r="J171" s="938"/>
      <c r="K171" s="938"/>
      <c r="L171" s="938"/>
    </row>
    <row r="172" spans="3:12">
      <c r="C172" s="938"/>
      <c r="D172" s="938"/>
      <c r="E172" s="938"/>
      <c r="F172" s="938"/>
      <c r="G172" s="938"/>
      <c r="H172" s="938"/>
      <c r="I172" s="938"/>
      <c r="J172" s="938"/>
      <c r="K172" s="938"/>
      <c r="L172" s="938"/>
    </row>
    <row r="173" spans="3:12">
      <c r="C173" s="938"/>
      <c r="D173" s="938"/>
      <c r="E173" s="938"/>
      <c r="F173" s="938"/>
      <c r="G173" s="938"/>
      <c r="H173" s="938"/>
      <c r="I173" s="938"/>
      <c r="J173" s="938"/>
      <c r="K173" s="938"/>
      <c r="L173" s="938"/>
    </row>
    <row r="174" spans="3:12">
      <c r="C174" s="938"/>
      <c r="D174" s="938"/>
      <c r="E174" s="938"/>
      <c r="F174" s="938"/>
      <c r="G174" s="938"/>
      <c r="H174" s="938"/>
      <c r="I174" s="938"/>
      <c r="J174" s="938"/>
      <c r="K174" s="938"/>
      <c r="L174" s="938"/>
    </row>
    <row r="175" spans="3:12">
      <c r="C175" s="938"/>
      <c r="D175" s="938"/>
      <c r="E175" s="938"/>
      <c r="F175" s="938"/>
      <c r="G175" s="938"/>
      <c r="H175" s="938"/>
      <c r="I175" s="938"/>
      <c r="J175" s="938"/>
      <c r="K175" s="938"/>
      <c r="L175" s="938"/>
    </row>
    <row r="176" spans="3:12">
      <c r="C176" s="938"/>
      <c r="D176" s="938"/>
      <c r="E176" s="938"/>
      <c r="F176" s="938"/>
      <c r="G176" s="938"/>
      <c r="H176" s="938"/>
      <c r="I176" s="938"/>
      <c r="J176" s="938"/>
      <c r="K176" s="938"/>
      <c r="L176" s="938"/>
    </row>
    <row r="177" spans="3:12">
      <c r="C177" s="938"/>
      <c r="D177" s="938"/>
      <c r="E177" s="938"/>
      <c r="F177" s="938"/>
      <c r="G177" s="938"/>
      <c r="H177" s="938"/>
      <c r="I177" s="938"/>
      <c r="J177" s="938"/>
      <c r="K177" s="938"/>
      <c r="L177" s="938"/>
    </row>
    <row r="178" spans="3:12">
      <c r="C178" s="938"/>
      <c r="D178" s="938"/>
      <c r="E178" s="938"/>
      <c r="F178" s="938"/>
      <c r="G178" s="938"/>
      <c r="H178" s="938"/>
      <c r="I178" s="938"/>
      <c r="J178" s="938"/>
      <c r="K178" s="938"/>
      <c r="L178" s="938"/>
    </row>
    <row r="179" spans="3:12">
      <c r="C179" s="938"/>
      <c r="D179" s="938"/>
      <c r="E179" s="938"/>
      <c r="F179" s="938"/>
      <c r="G179" s="938"/>
      <c r="H179" s="938"/>
      <c r="I179" s="938"/>
      <c r="J179" s="938"/>
      <c r="K179" s="938"/>
      <c r="L179" s="938"/>
    </row>
    <row r="180" spans="3:12">
      <c r="C180" s="938"/>
      <c r="D180" s="938"/>
      <c r="E180" s="938"/>
      <c r="F180" s="938"/>
      <c r="G180" s="938"/>
      <c r="H180" s="938"/>
      <c r="I180" s="938"/>
      <c r="J180" s="938"/>
      <c r="K180" s="938"/>
      <c r="L180" s="938"/>
    </row>
    <row r="181" spans="3:12">
      <c r="C181" s="938"/>
      <c r="D181" s="938"/>
      <c r="E181" s="938"/>
      <c r="F181" s="938"/>
      <c r="G181" s="938"/>
      <c r="H181" s="938"/>
      <c r="I181" s="938"/>
      <c r="J181" s="938"/>
      <c r="K181" s="938"/>
      <c r="L181" s="938"/>
    </row>
    <row r="182" spans="3:12">
      <c r="C182" s="938"/>
      <c r="D182" s="938"/>
      <c r="E182" s="938"/>
      <c r="F182" s="938"/>
      <c r="G182" s="938"/>
      <c r="H182" s="938"/>
      <c r="I182" s="938"/>
      <c r="J182" s="938"/>
      <c r="K182" s="938"/>
      <c r="L182" s="938"/>
    </row>
    <row r="183" spans="3:12">
      <c r="C183" s="938"/>
      <c r="D183" s="938"/>
      <c r="E183" s="938"/>
      <c r="F183" s="938"/>
      <c r="G183" s="938"/>
      <c r="H183" s="938"/>
      <c r="I183" s="938"/>
      <c r="J183" s="938"/>
      <c r="K183" s="938"/>
      <c r="L183" s="938"/>
    </row>
    <row r="184" spans="3:12">
      <c r="C184" s="938"/>
      <c r="D184" s="938"/>
      <c r="E184" s="938"/>
      <c r="F184" s="938"/>
      <c r="G184" s="938"/>
      <c r="H184" s="938"/>
      <c r="I184" s="938"/>
      <c r="J184" s="938"/>
      <c r="K184" s="938"/>
      <c r="L184" s="938"/>
    </row>
    <row r="185" spans="3:12">
      <c r="C185" s="938"/>
      <c r="D185" s="938"/>
      <c r="E185" s="938"/>
      <c r="F185" s="938"/>
      <c r="G185" s="938"/>
      <c r="H185" s="938"/>
      <c r="I185" s="938"/>
      <c r="J185" s="938"/>
      <c r="K185" s="938"/>
      <c r="L185" s="938"/>
    </row>
    <row r="186" spans="3:12">
      <c r="C186" s="938"/>
      <c r="D186" s="938"/>
      <c r="E186" s="938"/>
      <c r="F186" s="938"/>
      <c r="G186" s="938"/>
      <c r="H186" s="938"/>
      <c r="I186" s="938"/>
      <c r="J186" s="938"/>
      <c r="K186" s="938"/>
      <c r="L186" s="938"/>
    </row>
    <row r="187" spans="3:12">
      <c r="C187" s="938"/>
      <c r="D187" s="938"/>
      <c r="E187" s="938"/>
      <c r="F187" s="938"/>
      <c r="G187" s="938"/>
      <c r="H187" s="938"/>
      <c r="I187" s="938"/>
      <c r="J187" s="938"/>
      <c r="K187" s="938"/>
      <c r="L187" s="938"/>
    </row>
    <row r="188" spans="3:12">
      <c r="C188" s="938"/>
      <c r="D188" s="938"/>
      <c r="E188" s="938"/>
      <c r="F188" s="938"/>
      <c r="G188" s="938"/>
      <c r="H188" s="938"/>
      <c r="I188" s="938"/>
      <c r="J188" s="938"/>
      <c r="K188" s="938"/>
      <c r="L188" s="938"/>
    </row>
    <row r="189" spans="3:12">
      <c r="C189" s="938"/>
      <c r="D189" s="938"/>
      <c r="E189" s="938"/>
      <c r="F189" s="938"/>
      <c r="G189" s="938"/>
      <c r="H189" s="938"/>
      <c r="I189" s="938"/>
      <c r="J189" s="938"/>
      <c r="K189" s="938"/>
      <c r="L189" s="938"/>
    </row>
    <row r="190" spans="3:12">
      <c r="C190" s="938"/>
      <c r="D190" s="938"/>
      <c r="E190" s="938"/>
      <c r="F190" s="938"/>
      <c r="G190" s="938"/>
      <c r="H190" s="938"/>
      <c r="I190" s="938"/>
      <c r="J190" s="938"/>
      <c r="K190" s="938"/>
      <c r="L190" s="938"/>
    </row>
    <row r="191" spans="3:12">
      <c r="C191" s="938"/>
      <c r="D191" s="938"/>
      <c r="E191" s="938"/>
      <c r="F191" s="938"/>
      <c r="G191" s="938"/>
      <c r="H191" s="938"/>
      <c r="I191" s="938"/>
      <c r="J191" s="938"/>
      <c r="K191" s="938"/>
      <c r="L191" s="938"/>
    </row>
    <row r="192" spans="3:12">
      <c r="C192" s="938"/>
      <c r="D192" s="938"/>
      <c r="E192" s="938"/>
      <c r="F192" s="938"/>
      <c r="G192" s="938"/>
      <c r="H192" s="938"/>
      <c r="I192" s="938"/>
      <c r="J192" s="938"/>
      <c r="K192" s="938"/>
      <c r="L192" s="938"/>
    </row>
    <row r="193" spans="3:12">
      <c r="C193" s="938"/>
      <c r="D193" s="938"/>
      <c r="E193" s="938"/>
      <c r="F193" s="938"/>
      <c r="G193" s="938"/>
      <c r="H193" s="938"/>
      <c r="I193" s="938"/>
      <c r="J193" s="938"/>
      <c r="K193" s="938"/>
      <c r="L193" s="938"/>
    </row>
    <row r="194" spans="3:12">
      <c r="C194" s="938"/>
      <c r="D194" s="938"/>
      <c r="E194" s="938"/>
      <c r="F194" s="938"/>
      <c r="G194" s="938"/>
      <c r="H194" s="938"/>
      <c r="I194" s="938"/>
      <c r="J194" s="938"/>
      <c r="K194" s="938"/>
      <c r="L194" s="938"/>
    </row>
    <row r="195" spans="3:12">
      <c r="C195" s="938"/>
      <c r="D195" s="938"/>
      <c r="E195" s="938"/>
      <c r="F195" s="938"/>
      <c r="G195" s="938"/>
      <c r="H195" s="938"/>
      <c r="I195" s="938"/>
      <c r="J195" s="938"/>
      <c r="K195" s="938"/>
      <c r="L195" s="938"/>
    </row>
    <row r="196" spans="3:12">
      <c r="C196" s="938"/>
      <c r="D196" s="938"/>
      <c r="E196" s="938"/>
      <c r="F196" s="938"/>
      <c r="G196" s="938"/>
      <c r="H196" s="938"/>
      <c r="I196" s="938"/>
      <c r="J196" s="938"/>
      <c r="K196" s="938"/>
      <c r="L196" s="938"/>
    </row>
    <row r="197" spans="3:12">
      <c r="C197" s="938"/>
      <c r="D197" s="938"/>
      <c r="E197" s="938"/>
      <c r="F197" s="938"/>
      <c r="G197" s="938"/>
      <c r="H197" s="938"/>
      <c r="I197" s="938"/>
      <c r="J197" s="938"/>
      <c r="K197" s="938"/>
      <c r="L197" s="938"/>
    </row>
    <row r="198" spans="3:12">
      <c r="C198" s="938"/>
      <c r="D198" s="938"/>
      <c r="E198" s="938"/>
      <c r="F198" s="938"/>
      <c r="G198" s="938"/>
      <c r="H198" s="938"/>
      <c r="I198" s="938"/>
      <c r="J198" s="938"/>
      <c r="K198" s="938"/>
      <c r="L198" s="938"/>
    </row>
    <row r="199" spans="3:12">
      <c r="C199" s="938"/>
      <c r="D199" s="938"/>
      <c r="E199" s="938"/>
      <c r="F199" s="938"/>
      <c r="G199" s="938"/>
      <c r="H199" s="938"/>
      <c r="I199" s="938"/>
      <c r="J199" s="938"/>
      <c r="K199" s="938"/>
      <c r="L199" s="938"/>
    </row>
    <row r="200" spans="3:12">
      <c r="C200" s="938"/>
      <c r="D200" s="938"/>
      <c r="E200" s="938"/>
      <c r="F200" s="938"/>
      <c r="G200" s="938"/>
      <c r="H200" s="938"/>
      <c r="I200" s="938"/>
      <c r="J200" s="938"/>
      <c r="K200" s="938"/>
      <c r="L200" s="938"/>
    </row>
    <row r="201" spans="3:12">
      <c r="C201" s="938"/>
      <c r="D201" s="938"/>
      <c r="E201" s="938"/>
      <c r="F201" s="938"/>
      <c r="G201" s="938"/>
      <c r="H201" s="938"/>
      <c r="I201" s="938"/>
      <c r="J201" s="938"/>
      <c r="K201" s="938"/>
      <c r="L201" s="938"/>
    </row>
    <row r="202" spans="3:12">
      <c r="C202" s="938"/>
      <c r="D202" s="938"/>
      <c r="E202" s="938"/>
      <c r="F202" s="938"/>
      <c r="G202" s="938"/>
      <c r="H202" s="938"/>
      <c r="I202" s="938"/>
      <c r="J202" s="938"/>
      <c r="K202" s="938"/>
      <c r="L202" s="938"/>
    </row>
    <row r="203" spans="3:12">
      <c r="C203" s="938"/>
      <c r="D203" s="938"/>
      <c r="E203" s="938"/>
      <c r="F203" s="938"/>
      <c r="G203" s="938"/>
      <c r="H203" s="938"/>
      <c r="I203" s="938"/>
      <c r="J203" s="938"/>
      <c r="K203" s="938"/>
      <c r="L203" s="938"/>
    </row>
    <row r="204" spans="3:12">
      <c r="C204" s="938"/>
      <c r="D204" s="938"/>
      <c r="E204" s="938"/>
      <c r="F204" s="938"/>
      <c r="G204" s="938"/>
      <c r="H204" s="938"/>
      <c r="I204" s="938"/>
      <c r="J204" s="938"/>
      <c r="K204" s="938"/>
      <c r="L204" s="938"/>
    </row>
    <row r="205" spans="3:12">
      <c r="C205" s="938"/>
      <c r="D205" s="938"/>
      <c r="E205" s="938"/>
      <c r="F205" s="938"/>
      <c r="G205" s="938"/>
      <c r="H205" s="938"/>
      <c r="I205" s="938"/>
      <c r="J205" s="938"/>
      <c r="K205" s="938"/>
      <c r="L205" s="938"/>
    </row>
    <row r="206" spans="3:12">
      <c r="C206" s="938"/>
      <c r="D206" s="938"/>
      <c r="E206" s="938"/>
      <c r="F206" s="938"/>
      <c r="G206" s="938"/>
      <c r="H206" s="938"/>
      <c r="I206" s="938"/>
      <c r="J206" s="938"/>
      <c r="K206" s="938"/>
      <c r="L206" s="938"/>
    </row>
    <row r="207" spans="3:12">
      <c r="C207" s="938"/>
      <c r="D207" s="938"/>
      <c r="E207" s="938"/>
      <c r="F207" s="938"/>
      <c r="G207" s="938"/>
      <c r="H207" s="938"/>
      <c r="I207" s="938"/>
      <c r="J207" s="938"/>
      <c r="K207" s="938"/>
      <c r="L207" s="938"/>
    </row>
    <row r="208" spans="3:12">
      <c r="C208" s="938"/>
      <c r="D208" s="938"/>
      <c r="E208" s="938"/>
      <c r="F208" s="938"/>
      <c r="G208" s="938"/>
      <c r="H208" s="938"/>
      <c r="I208" s="938"/>
      <c r="J208" s="938"/>
      <c r="K208" s="938"/>
      <c r="L208" s="938"/>
    </row>
    <row r="209" spans="3:12">
      <c r="C209" s="938"/>
      <c r="D209" s="938"/>
      <c r="E209" s="938"/>
      <c r="F209" s="938"/>
      <c r="G209" s="938"/>
      <c r="H209" s="938"/>
      <c r="I209" s="938"/>
      <c r="J209" s="938"/>
      <c r="K209" s="938"/>
      <c r="L209" s="938"/>
    </row>
    <row r="210" spans="3:12">
      <c r="C210" s="938"/>
      <c r="D210" s="938"/>
      <c r="E210" s="938"/>
      <c r="F210" s="938"/>
      <c r="G210" s="938"/>
      <c r="H210" s="938"/>
      <c r="I210" s="938"/>
      <c r="J210" s="938"/>
      <c r="K210" s="938"/>
      <c r="L210" s="938"/>
    </row>
    <row r="211" spans="3:12">
      <c r="C211" s="938"/>
      <c r="D211" s="938"/>
      <c r="E211" s="938"/>
      <c r="F211" s="938"/>
      <c r="G211" s="938"/>
      <c r="H211" s="938"/>
      <c r="I211" s="938"/>
      <c r="J211" s="938"/>
      <c r="K211" s="938"/>
      <c r="L211" s="938"/>
    </row>
    <row r="212" spans="3:12">
      <c r="C212" s="938"/>
      <c r="D212" s="938"/>
      <c r="E212" s="938"/>
      <c r="F212" s="938"/>
      <c r="G212" s="938"/>
      <c r="H212" s="938"/>
      <c r="I212" s="938"/>
      <c r="J212" s="938"/>
      <c r="K212" s="938"/>
      <c r="L212" s="938"/>
    </row>
    <row r="213" spans="3:12">
      <c r="C213" s="938"/>
      <c r="D213" s="938"/>
      <c r="E213" s="938"/>
      <c r="F213" s="938"/>
      <c r="G213" s="938"/>
      <c r="H213" s="938"/>
      <c r="I213" s="938"/>
      <c r="J213" s="938"/>
      <c r="K213" s="938"/>
      <c r="L213" s="938"/>
    </row>
    <row r="214" spans="3:12">
      <c r="C214" s="938"/>
      <c r="D214" s="938"/>
      <c r="E214" s="938"/>
      <c r="F214" s="938"/>
      <c r="G214" s="938"/>
      <c r="H214" s="938"/>
      <c r="I214" s="938"/>
      <c r="J214" s="938"/>
      <c r="K214" s="938"/>
      <c r="L214" s="938"/>
    </row>
    <row r="215" spans="3:12">
      <c r="C215" s="938"/>
      <c r="D215" s="938"/>
      <c r="E215" s="938"/>
      <c r="F215" s="938"/>
      <c r="G215" s="938"/>
      <c r="H215" s="938"/>
      <c r="I215" s="938"/>
      <c r="J215" s="938"/>
      <c r="K215" s="938"/>
      <c r="L215" s="938"/>
    </row>
    <row r="216" spans="3:12">
      <c r="C216" s="938"/>
      <c r="D216" s="938"/>
      <c r="E216" s="938"/>
      <c r="F216" s="938"/>
      <c r="G216" s="938"/>
      <c r="H216" s="938"/>
      <c r="I216" s="938"/>
      <c r="J216" s="938"/>
      <c r="K216" s="938"/>
      <c r="L216" s="938"/>
    </row>
    <row r="217" spans="3:12">
      <c r="C217" s="938"/>
      <c r="D217" s="938"/>
      <c r="E217" s="938"/>
      <c r="F217" s="938"/>
      <c r="G217" s="938"/>
      <c r="H217" s="938"/>
      <c r="I217" s="938"/>
      <c r="J217" s="938"/>
      <c r="K217" s="938"/>
      <c r="L217" s="938"/>
    </row>
    <row r="218" spans="3:12">
      <c r="C218" s="938"/>
      <c r="D218" s="938"/>
      <c r="E218" s="938"/>
      <c r="F218" s="938"/>
      <c r="G218" s="938"/>
      <c r="H218" s="938"/>
      <c r="I218" s="938"/>
      <c r="J218" s="938"/>
      <c r="K218" s="938"/>
      <c r="L218" s="938"/>
    </row>
    <row r="219" spans="3:12">
      <c r="C219" s="938"/>
      <c r="D219" s="938"/>
      <c r="E219" s="938"/>
      <c r="F219" s="938"/>
      <c r="G219" s="938"/>
      <c r="H219" s="938"/>
      <c r="I219" s="938"/>
      <c r="J219" s="938"/>
      <c r="K219" s="938"/>
      <c r="L219" s="938"/>
    </row>
    <row r="220" spans="3:12">
      <c r="C220" s="938"/>
      <c r="D220" s="938"/>
      <c r="E220" s="938"/>
      <c r="F220" s="938"/>
      <c r="G220" s="938"/>
      <c r="H220" s="938"/>
      <c r="I220" s="938"/>
      <c r="J220" s="938"/>
      <c r="K220" s="938"/>
      <c r="L220" s="938"/>
    </row>
    <row r="221" spans="3:12">
      <c r="C221" s="938"/>
      <c r="D221" s="938"/>
      <c r="E221" s="938"/>
      <c r="F221" s="938"/>
      <c r="G221" s="938"/>
      <c r="H221" s="938"/>
      <c r="I221" s="938"/>
      <c r="J221" s="938"/>
      <c r="K221" s="938"/>
      <c r="L221" s="938"/>
    </row>
    <row r="222" spans="3:12">
      <c r="C222" s="938"/>
      <c r="D222" s="938"/>
      <c r="E222" s="938"/>
      <c r="F222" s="938"/>
      <c r="G222" s="938"/>
      <c r="H222" s="938"/>
      <c r="I222" s="938"/>
      <c r="J222" s="938"/>
      <c r="K222" s="938"/>
      <c r="L222" s="938"/>
    </row>
    <row r="223" spans="3:12">
      <c r="C223" s="938"/>
      <c r="D223" s="938"/>
      <c r="E223" s="938"/>
      <c r="F223" s="938"/>
      <c r="G223" s="938"/>
      <c r="H223" s="938"/>
      <c r="I223" s="938"/>
      <c r="J223" s="938"/>
      <c r="K223" s="938"/>
      <c r="L223" s="938"/>
    </row>
    <row r="224" spans="3:12">
      <c r="C224" s="938"/>
      <c r="D224" s="938"/>
      <c r="E224" s="938"/>
      <c r="F224" s="938"/>
      <c r="G224" s="938"/>
      <c r="H224" s="938"/>
      <c r="I224" s="938"/>
      <c r="J224" s="938"/>
      <c r="K224" s="938"/>
      <c r="L224" s="938"/>
    </row>
    <row r="225" spans="3:12">
      <c r="C225" s="938"/>
      <c r="D225" s="938"/>
      <c r="E225" s="938"/>
      <c r="F225" s="938"/>
      <c r="G225" s="938"/>
      <c r="H225" s="938"/>
      <c r="I225" s="938"/>
      <c r="J225" s="938"/>
      <c r="K225" s="938"/>
      <c r="L225" s="938"/>
    </row>
    <row r="226" spans="3:12">
      <c r="C226" s="938"/>
      <c r="D226" s="938"/>
      <c r="E226" s="938"/>
      <c r="F226" s="938"/>
      <c r="G226" s="938"/>
      <c r="H226" s="938"/>
      <c r="I226" s="938"/>
      <c r="J226" s="938"/>
      <c r="K226" s="938"/>
      <c r="L226" s="938"/>
    </row>
    <row r="227" spans="3:12">
      <c r="C227" s="938"/>
      <c r="D227" s="938"/>
      <c r="E227" s="938"/>
      <c r="F227" s="938"/>
      <c r="G227" s="938"/>
      <c r="H227" s="938"/>
      <c r="I227" s="938"/>
      <c r="J227" s="938"/>
      <c r="K227" s="938"/>
      <c r="L227" s="938"/>
    </row>
    <row r="228" spans="3:12">
      <c r="C228" s="938"/>
      <c r="D228" s="938"/>
      <c r="E228" s="938"/>
      <c r="F228" s="938"/>
      <c r="G228" s="938"/>
      <c r="H228" s="938"/>
      <c r="I228" s="938"/>
      <c r="J228" s="938"/>
      <c r="K228" s="938"/>
      <c r="L228" s="938"/>
    </row>
    <row r="229" spans="3:12">
      <c r="C229" s="938"/>
      <c r="D229" s="938"/>
      <c r="E229" s="938"/>
      <c r="F229" s="938"/>
      <c r="G229" s="938"/>
      <c r="H229" s="938"/>
      <c r="I229" s="938"/>
      <c r="J229" s="938"/>
      <c r="K229" s="938"/>
      <c r="L229" s="938"/>
    </row>
    <row r="230" spans="3:12">
      <c r="C230" s="938"/>
      <c r="D230" s="938"/>
      <c r="E230" s="938"/>
      <c r="F230" s="938"/>
      <c r="G230" s="938"/>
      <c r="H230" s="938"/>
      <c r="I230" s="938"/>
      <c r="J230" s="938"/>
      <c r="K230" s="938"/>
      <c r="L230" s="938"/>
    </row>
    <row r="231" spans="3:12">
      <c r="C231" s="938"/>
      <c r="D231" s="938"/>
      <c r="E231" s="938"/>
      <c r="F231" s="938"/>
      <c r="G231" s="938"/>
      <c r="H231" s="938"/>
      <c r="I231" s="938"/>
      <c r="J231" s="938"/>
      <c r="K231" s="938"/>
      <c r="L231" s="938"/>
    </row>
    <row r="232" spans="3:12">
      <c r="C232" s="938"/>
      <c r="D232" s="938"/>
      <c r="E232" s="938"/>
      <c r="F232" s="938"/>
      <c r="G232" s="938"/>
      <c r="H232" s="938"/>
      <c r="I232" s="938"/>
      <c r="J232" s="938"/>
      <c r="K232" s="938"/>
      <c r="L232" s="938"/>
    </row>
    <row r="233" spans="3:12">
      <c r="C233" s="938"/>
      <c r="D233" s="938"/>
      <c r="E233" s="938"/>
      <c r="F233" s="938"/>
      <c r="G233" s="938"/>
      <c r="H233" s="938"/>
      <c r="I233" s="938"/>
      <c r="J233" s="938"/>
      <c r="K233" s="938"/>
      <c r="L233" s="938"/>
    </row>
    <row r="234" spans="3:12">
      <c r="C234" s="938"/>
      <c r="D234" s="938"/>
      <c r="E234" s="938"/>
      <c r="F234" s="938"/>
      <c r="G234" s="938"/>
      <c r="H234" s="938"/>
      <c r="I234" s="938"/>
      <c r="J234" s="938"/>
      <c r="K234" s="938"/>
      <c r="L234" s="938"/>
    </row>
    <row r="235" spans="3:12">
      <c r="C235" s="938"/>
      <c r="D235" s="938"/>
      <c r="E235" s="938"/>
      <c r="F235" s="938"/>
      <c r="G235" s="938"/>
      <c r="H235" s="938"/>
      <c r="I235" s="938"/>
      <c r="J235" s="938"/>
      <c r="K235" s="938"/>
      <c r="L235" s="938"/>
    </row>
    <row r="236" spans="3:12">
      <c r="C236" s="938"/>
      <c r="D236" s="938"/>
      <c r="E236" s="938"/>
      <c r="F236" s="938"/>
      <c r="G236" s="938"/>
      <c r="H236" s="938"/>
      <c r="I236" s="938"/>
      <c r="J236" s="938"/>
      <c r="K236" s="938"/>
      <c r="L236" s="938"/>
    </row>
    <row r="237" spans="3:12">
      <c r="C237" s="938"/>
      <c r="D237" s="938"/>
      <c r="E237" s="938"/>
      <c r="F237" s="938"/>
      <c r="G237" s="938"/>
      <c r="H237" s="938"/>
      <c r="I237" s="938"/>
      <c r="J237" s="938"/>
      <c r="K237" s="938"/>
      <c r="L237" s="938"/>
    </row>
    <row r="238" spans="3:12">
      <c r="C238" s="938"/>
      <c r="D238" s="938"/>
      <c r="E238" s="938"/>
      <c r="F238" s="938"/>
      <c r="G238" s="938"/>
      <c r="H238" s="938"/>
      <c r="I238" s="938"/>
      <c r="J238" s="938"/>
      <c r="K238" s="938"/>
      <c r="L238" s="938"/>
    </row>
    <row r="239" spans="3:12">
      <c r="C239" s="938"/>
      <c r="D239" s="938"/>
      <c r="E239" s="938"/>
      <c r="F239" s="938"/>
      <c r="G239" s="938"/>
      <c r="H239" s="938"/>
      <c r="I239" s="938"/>
      <c r="J239" s="938"/>
      <c r="K239" s="938"/>
      <c r="L239" s="938"/>
    </row>
    <row r="240" spans="3:12">
      <c r="C240" s="938"/>
      <c r="D240" s="938"/>
      <c r="E240" s="938"/>
      <c r="F240" s="938"/>
      <c r="G240" s="938"/>
      <c r="H240" s="938"/>
      <c r="I240" s="938"/>
      <c r="J240" s="938"/>
      <c r="K240" s="938"/>
      <c r="L240" s="938"/>
    </row>
    <row r="241" spans="3:12">
      <c r="C241" s="938"/>
      <c r="D241" s="938"/>
      <c r="E241" s="938"/>
      <c r="F241" s="938"/>
      <c r="G241" s="938"/>
      <c r="H241" s="938"/>
      <c r="I241" s="938"/>
      <c r="J241" s="938"/>
      <c r="K241" s="938"/>
      <c r="L241" s="938"/>
    </row>
    <row r="242" spans="3:12">
      <c r="C242" s="938"/>
      <c r="D242" s="938"/>
      <c r="E242" s="938"/>
      <c r="F242" s="938"/>
      <c r="G242" s="938"/>
      <c r="H242" s="938"/>
      <c r="I242" s="938"/>
      <c r="J242" s="938"/>
      <c r="K242" s="938"/>
      <c r="L242" s="938"/>
    </row>
    <row r="243" spans="3:12">
      <c r="C243" s="938"/>
      <c r="D243" s="938"/>
      <c r="E243" s="938"/>
      <c r="F243" s="938"/>
      <c r="G243" s="938"/>
      <c r="H243" s="938"/>
      <c r="I243" s="938"/>
      <c r="J243" s="938"/>
      <c r="K243" s="938"/>
      <c r="L243" s="938"/>
    </row>
    <row r="244" spans="3:12">
      <c r="C244" s="938"/>
      <c r="D244" s="938"/>
      <c r="E244" s="938"/>
      <c r="F244" s="938"/>
      <c r="G244" s="938"/>
      <c r="H244" s="938"/>
      <c r="I244" s="938"/>
      <c r="J244" s="938"/>
      <c r="K244" s="938"/>
      <c r="L244" s="938"/>
    </row>
    <row r="245" spans="3:12">
      <c r="C245" s="938"/>
      <c r="D245" s="938"/>
      <c r="E245" s="938"/>
      <c r="F245" s="938"/>
      <c r="G245" s="938"/>
      <c r="H245" s="938"/>
      <c r="I245" s="938"/>
      <c r="J245" s="938"/>
      <c r="K245" s="938"/>
      <c r="L245" s="938"/>
    </row>
    <row r="246" spans="3:12">
      <c r="C246" s="938"/>
      <c r="D246" s="938"/>
      <c r="E246" s="938"/>
      <c r="F246" s="938"/>
      <c r="G246" s="938"/>
      <c r="H246" s="938"/>
      <c r="I246" s="938"/>
      <c r="J246" s="938"/>
      <c r="K246" s="938"/>
      <c r="L246" s="938"/>
    </row>
    <row r="247" spans="3:12">
      <c r="C247" s="938"/>
      <c r="D247" s="938"/>
      <c r="E247" s="938"/>
      <c r="F247" s="938"/>
      <c r="G247" s="938"/>
      <c r="H247" s="938"/>
      <c r="I247" s="938"/>
      <c r="J247" s="938"/>
      <c r="K247" s="938"/>
      <c r="L247" s="938"/>
    </row>
    <row r="248" spans="3:12">
      <c r="C248" s="938"/>
      <c r="D248" s="938"/>
      <c r="E248" s="938"/>
      <c r="F248" s="938"/>
      <c r="G248" s="938"/>
      <c r="H248" s="938"/>
      <c r="I248" s="938"/>
      <c r="J248" s="938"/>
      <c r="K248" s="938"/>
      <c r="L248" s="938"/>
    </row>
    <row r="249" spans="3:12">
      <c r="C249" s="938"/>
      <c r="D249" s="938"/>
      <c r="E249" s="938"/>
      <c r="F249" s="938"/>
      <c r="G249" s="938"/>
      <c r="H249" s="938"/>
      <c r="I249" s="938"/>
      <c r="J249" s="938"/>
      <c r="K249" s="938"/>
      <c r="L249" s="938"/>
    </row>
    <row r="250" spans="3:12">
      <c r="C250" s="938"/>
      <c r="D250" s="938"/>
      <c r="E250" s="938"/>
      <c r="F250" s="938"/>
      <c r="G250" s="938"/>
      <c r="H250" s="938"/>
      <c r="I250" s="938"/>
      <c r="J250" s="938"/>
      <c r="K250" s="938"/>
      <c r="L250" s="938"/>
    </row>
    <row r="251" spans="3:12">
      <c r="C251" s="938"/>
      <c r="D251" s="938"/>
      <c r="E251" s="938"/>
      <c r="F251" s="938"/>
      <c r="G251" s="938"/>
      <c r="H251" s="938"/>
      <c r="I251" s="938"/>
      <c r="J251" s="938"/>
      <c r="K251" s="938"/>
      <c r="L251" s="938"/>
    </row>
    <row r="252" spans="3:12">
      <c r="C252" s="938"/>
      <c r="D252" s="938"/>
      <c r="E252" s="938"/>
      <c r="F252" s="938"/>
      <c r="G252" s="938"/>
      <c r="H252" s="938"/>
      <c r="I252" s="938"/>
      <c r="J252" s="938"/>
      <c r="K252" s="938"/>
      <c r="L252" s="938"/>
    </row>
    <row r="253" spans="3:12">
      <c r="C253" s="938"/>
      <c r="D253" s="938"/>
      <c r="E253" s="938"/>
      <c r="F253" s="938"/>
      <c r="G253" s="938"/>
      <c r="H253" s="938"/>
      <c r="I253" s="938"/>
      <c r="J253" s="938"/>
      <c r="K253" s="938"/>
      <c r="L253" s="938"/>
    </row>
    <row r="254" spans="3:12">
      <c r="C254" s="938"/>
      <c r="D254" s="938"/>
      <c r="E254" s="938"/>
      <c r="F254" s="938"/>
      <c r="G254" s="938"/>
      <c r="H254" s="938"/>
      <c r="I254" s="938"/>
      <c r="J254" s="938"/>
      <c r="K254" s="938"/>
      <c r="L254" s="938"/>
    </row>
    <row r="255" spans="3:12">
      <c r="C255" s="938"/>
      <c r="D255" s="938"/>
      <c r="E255" s="938"/>
      <c r="F255" s="938"/>
      <c r="G255" s="938"/>
      <c r="H255" s="938"/>
      <c r="I255" s="938"/>
      <c r="J255" s="938"/>
      <c r="K255" s="938"/>
      <c r="L255" s="938"/>
    </row>
    <row r="256" spans="3:12">
      <c r="C256" s="938"/>
      <c r="D256" s="938"/>
      <c r="E256" s="938"/>
      <c r="F256" s="938"/>
      <c r="G256" s="938"/>
      <c r="H256" s="938"/>
      <c r="I256" s="938"/>
      <c r="J256" s="938"/>
      <c r="K256" s="938"/>
      <c r="L256" s="938"/>
    </row>
    <row r="257" spans="3:12">
      <c r="C257" s="938"/>
      <c r="D257" s="938"/>
      <c r="E257" s="938"/>
      <c r="F257" s="938"/>
      <c r="G257" s="938"/>
      <c r="H257" s="938"/>
      <c r="I257" s="938"/>
      <c r="J257" s="938"/>
      <c r="K257" s="938"/>
      <c r="L257" s="938"/>
    </row>
    <row r="258" spans="3:12">
      <c r="C258" s="938"/>
      <c r="D258" s="938"/>
      <c r="E258" s="938"/>
      <c r="F258" s="938"/>
      <c r="G258" s="938"/>
      <c r="H258" s="938"/>
      <c r="I258" s="938"/>
      <c r="J258" s="938"/>
      <c r="K258" s="938"/>
      <c r="L258" s="938"/>
    </row>
    <row r="259" spans="3:12">
      <c r="C259" s="938"/>
      <c r="D259" s="938"/>
      <c r="E259" s="938"/>
      <c r="F259" s="938"/>
      <c r="G259" s="938"/>
      <c r="H259" s="938"/>
      <c r="I259" s="938"/>
      <c r="J259" s="938"/>
      <c r="K259" s="938"/>
      <c r="L259" s="938"/>
    </row>
    <row r="260" spans="3:12">
      <c r="C260" s="938"/>
      <c r="D260" s="938"/>
      <c r="E260" s="938"/>
      <c r="F260" s="938"/>
      <c r="G260" s="938"/>
      <c r="H260" s="938"/>
      <c r="I260" s="938"/>
      <c r="J260" s="938"/>
      <c r="K260" s="938"/>
      <c r="L260" s="938"/>
    </row>
    <row r="261" spans="3:12">
      <c r="C261" s="938"/>
      <c r="D261" s="938"/>
      <c r="E261" s="938"/>
      <c r="F261" s="938"/>
      <c r="G261" s="938"/>
      <c r="H261" s="938"/>
      <c r="I261" s="938"/>
      <c r="J261" s="938"/>
      <c r="K261" s="938"/>
      <c r="L261" s="938"/>
    </row>
    <row r="262" spans="3:12">
      <c r="C262" s="938"/>
      <c r="D262" s="938"/>
      <c r="E262" s="938"/>
      <c r="F262" s="938"/>
      <c r="G262" s="938"/>
      <c r="H262" s="938"/>
      <c r="I262" s="938"/>
      <c r="J262" s="938"/>
      <c r="K262" s="938"/>
      <c r="L262" s="938"/>
    </row>
    <row r="263" spans="3:12">
      <c r="C263" s="938"/>
      <c r="D263" s="938"/>
      <c r="E263" s="938"/>
      <c r="F263" s="938"/>
      <c r="G263" s="938"/>
      <c r="H263" s="938"/>
      <c r="I263" s="938"/>
      <c r="J263" s="938"/>
      <c r="K263" s="938"/>
      <c r="L263" s="938"/>
    </row>
    <row r="264" spans="3:12">
      <c r="C264" s="938"/>
      <c r="D264" s="938"/>
      <c r="E264" s="938"/>
      <c r="F264" s="938"/>
      <c r="G264" s="938"/>
      <c r="H264" s="938"/>
      <c r="I264" s="938"/>
      <c r="J264" s="938"/>
      <c r="K264" s="938"/>
      <c r="L264" s="938"/>
    </row>
    <row r="265" spans="3:12">
      <c r="C265" s="938"/>
      <c r="D265" s="938"/>
      <c r="E265" s="938"/>
      <c r="F265" s="938"/>
      <c r="G265" s="938"/>
      <c r="H265" s="938"/>
      <c r="I265" s="938"/>
      <c r="J265" s="938"/>
      <c r="K265" s="938"/>
      <c r="L265" s="938"/>
    </row>
    <row r="266" spans="3:12">
      <c r="C266" s="938"/>
      <c r="D266" s="938"/>
      <c r="E266" s="938"/>
      <c r="F266" s="938"/>
      <c r="G266" s="938"/>
      <c r="H266" s="938"/>
      <c r="I266" s="938"/>
      <c r="J266" s="938"/>
      <c r="K266" s="938"/>
      <c r="L266" s="938"/>
    </row>
    <row r="267" spans="3:12">
      <c r="C267" s="938"/>
      <c r="D267" s="938"/>
      <c r="E267" s="938"/>
      <c r="F267" s="938"/>
      <c r="G267" s="938"/>
      <c r="H267" s="938"/>
      <c r="I267" s="938"/>
      <c r="J267" s="938"/>
      <c r="K267" s="938"/>
      <c r="L267" s="938"/>
    </row>
    <row r="268" spans="3:12">
      <c r="C268" s="938"/>
      <c r="D268" s="938"/>
      <c r="E268" s="938"/>
      <c r="F268" s="938"/>
      <c r="G268" s="938"/>
      <c r="H268" s="938"/>
      <c r="I268" s="938"/>
      <c r="J268" s="938"/>
      <c r="K268" s="938"/>
      <c r="L268" s="938"/>
    </row>
    <row r="269" spans="3:12">
      <c r="C269" s="938"/>
      <c r="D269" s="938"/>
      <c r="E269" s="938"/>
      <c r="F269" s="938"/>
      <c r="G269" s="938"/>
      <c r="H269" s="938"/>
      <c r="I269" s="938"/>
      <c r="J269" s="938"/>
      <c r="K269" s="938"/>
      <c r="L269" s="938"/>
    </row>
    <row r="270" spans="3:12">
      <c r="C270" s="938"/>
      <c r="D270" s="938"/>
      <c r="E270" s="938"/>
      <c r="F270" s="938"/>
      <c r="G270" s="938"/>
      <c r="H270" s="938"/>
      <c r="I270" s="938"/>
      <c r="J270" s="938"/>
      <c r="K270" s="938"/>
      <c r="L270" s="938"/>
    </row>
    <row r="271" spans="3:12">
      <c r="C271" s="938"/>
      <c r="D271" s="938"/>
      <c r="E271" s="938"/>
      <c r="F271" s="938"/>
      <c r="G271" s="938"/>
      <c r="H271" s="938"/>
      <c r="I271" s="938"/>
      <c r="J271" s="938"/>
      <c r="K271" s="938"/>
      <c r="L271" s="938"/>
    </row>
    <row r="272" spans="3:12">
      <c r="C272" s="938"/>
      <c r="D272" s="938"/>
      <c r="E272" s="938"/>
      <c r="F272" s="938"/>
      <c r="G272" s="938"/>
      <c r="H272" s="938"/>
      <c r="I272" s="938"/>
      <c r="J272" s="938"/>
      <c r="K272" s="938"/>
      <c r="L272" s="938"/>
    </row>
    <row r="273" spans="3:12">
      <c r="C273" s="938"/>
      <c r="D273" s="938"/>
      <c r="E273" s="938"/>
      <c r="F273" s="938"/>
      <c r="G273" s="938"/>
      <c r="H273" s="938"/>
      <c r="I273" s="938"/>
      <c r="J273" s="938"/>
      <c r="K273" s="938"/>
      <c r="L273" s="938"/>
    </row>
    <row r="274" spans="3:12">
      <c r="C274" s="938"/>
      <c r="D274" s="938"/>
      <c r="E274" s="938"/>
      <c r="F274" s="938"/>
      <c r="G274" s="938"/>
      <c r="H274" s="938"/>
      <c r="I274" s="938"/>
      <c r="J274" s="938"/>
      <c r="K274" s="938"/>
      <c r="L274" s="938"/>
    </row>
    <row r="275" spans="3:12">
      <c r="C275" s="938"/>
      <c r="D275" s="938"/>
      <c r="E275" s="938"/>
      <c r="F275" s="938"/>
      <c r="G275" s="938"/>
      <c r="H275" s="938"/>
      <c r="I275" s="938"/>
      <c r="J275" s="938"/>
      <c r="K275" s="938"/>
      <c r="L275" s="938"/>
    </row>
    <row r="276" spans="3:12">
      <c r="C276" s="938"/>
      <c r="D276" s="938"/>
      <c r="E276" s="938"/>
      <c r="F276" s="938"/>
      <c r="G276" s="938"/>
      <c r="H276" s="938"/>
      <c r="I276" s="938"/>
      <c r="J276" s="938"/>
      <c r="K276" s="938"/>
      <c r="L276" s="938"/>
    </row>
    <row r="277" spans="3:12">
      <c r="C277" s="938"/>
      <c r="D277" s="938"/>
      <c r="E277" s="938"/>
      <c r="F277" s="938"/>
      <c r="G277" s="938"/>
      <c r="H277" s="938"/>
      <c r="I277" s="938"/>
      <c r="J277" s="938"/>
      <c r="K277" s="938"/>
      <c r="L277" s="938"/>
    </row>
    <row r="278" spans="3:12">
      <c r="C278" s="938"/>
      <c r="D278" s="938"/>
      <c r="E278" s="938"/>
      <c r="F278" s="938"/>
      <c r="G278" s="938"/>
      <c r="H278" s="938"/>
      <c r="I278" s="938"/>
      <c r="J278" s="938"/>
      <c r="K278" s="938"/>
      <c r="L278" s="938"/>
    </row>
    <row r="279" spans="3:12">
      <c r="C279" s="938"/>
      <c r="D279" s="938"/>
      <c r="E279" s="938"/>
      <c r="F279" s="938"/>
      <c r="G279" s="938"/>
      <c r="H279" s="938"/>
      <c r="I279" s="938"/>
      <c r="J279" s="938"/>
      <c r="K279" s="938"/>
      <c r="L279" s="938"/>
    </row>
    <row r="280" spans="3:12">
      <c r="C280" s="938"/>
      <c r="D280" s="938"/>
      <c r="E280" s="938"/>
      <c r="F280" s="938"/>
      <c r="G280" s="938"/>
      <c r="H280" s="938"/>
      <c r="I280" s="938"/>
      <c r="J280" s="938"/>
      <c r="K280" s="938"/>
      <c r="L280" s="938"/>
    </row>
    <row r="281" spans="3:12">
      <c r="C281" s="938"/>
      <c r="D281" s="938"/>
      <c r="E281" s="938"/>
      <c r="F281" s="938"/>
      <c r="G281" s="938"/>
      <c r="H281" s="938"/>
      <c r="I281" s="938"/>
      <c r="J281" s="938"/>
      <c r="K281" s="938"/>
      <c r="L281" s="938"/>
    </row>
    <row r="282" spans="3:12">
      <c r="C282" s="938"/>
      <c r="D282" s="938"/>
      <c r="E282" s="938"/>
      <c r="F282" s="938"/>
      <c r="G282" s="938"/>
      <c r="H282" s="938"/>
      <c r="I282" s="938"/>
      <c r="J282" s="938"/>
      <c r="K282" s="938"/>
      <c r="L282" s="938"/>
    </row>
    <row r="283" spans="3:12">
      <c r="C283" s="938"/>
      <c r="D283" s="938"/>
      <c r="E283" s="938"/>
      <c r="F283" s="938"/>
      <c r="G283" s="938"/>
      <c r="H283" s="938"/>
      <c r="I283" s="938"/>
      <c r="J283" s="938"/>
      <c r="K283" s="938"/>
      <c r="L283" s="938"/>
    </row>
    <row r="284" spans="3:12">
      <c r="C284" s="938"/>
      <c r="D284" s="938"/>
      <c r="E284" s="938"/>
      <c r="F284" s="938"/>
      <c r="G284" s="938"/>
      <c r="H284" s="938"/>
      <c r="I284" s="938"/>
      <c r="J284" s="938"/>
      <c r="K284" s="938"/>
      <c r="L284" s="938"/>
    </row>
    <row r="285" spans="3:12">
      <c r="C285" s="938"/>
      <c r="D285" s="938"/>
      <c r="E285" s="938"/>
      <c r="F285" s="938"/>
      <c r="G285" s="938"/>
      <c r="H285" s="938"/>
      <c r="I285" s="938"/>
      <c r="J285" s="938"/>
      <c r="K285" s="938"/>
      <c r="L285" s="938"/>
    </row>
    <row r="286" spans="3:12">
      <c r="C286" s="938"/>
      <c r="D286" s="938"/>
      <c r="E286" s="938"/>
      <c r="F286" s="938"/>
      <c r="G286" s="938"/>
      <c r="H286" s="938"/>
      <c r="I286" s="938"/>
      <c r="J286" s="938"/>
      <c r="K286" s="938"/>
      <c r="L286" s="938"/>
    </row>
    <row r="287" spans="3:12">
      <c r="C287" s="938"/>
      <c r="D287" s="938"/>
      <c r="E287" s="938"/>
      <c r="F287" s="938"/>
      <c r="G287" s="938"/>
      <c r="H287" s="938"/>
      <c r="I287" s="938"/>
      <c r="J287" s="938"/>
      <c r="K287" s="938"/>
      <c r="L287" s="938"/>
    </row>
    <row r="288" spans="3:12">
      <c r="C288" s="938"/>
      <c r="D288" s="938"/>
      <c r="E288" s="938"/>
      <c r="F288" s="938"/>
      <c r="G288" s="938"/>
      <c r="H288" s="938"/>
      <c r="I288" s="938"/>
      <c r="J288" s="938"/>
      <c r="K288" s="938"/>
      <c r="L288" s="938"/>
    </row>
    <row r="289" spans="3:12">
      <c r="C289" s="938"/>
      <c r="D289" s="938"/>
      <c r="E289" s="938"/>
      <c r="F289" s="938"/>
      <c r="G289" s="938"/>
      <c r="H289" s="938"/>
      <c r="I289" s="938"/>
      <c r="J289" s="938"/>
      <c r="K289" s="938"/>
      <c r="L289" s="938"/>
    </row>
    <row r="290" spans="3:12">
      <c r="C290" s="938"/>
      <c r="D290" s="938"/>
      <c r="E290" s="938"/>
      <c r="F290" s="938"/>
      <c r="G290" s="938"/>
      <c r="H290" s="938"/>
      <c r="I290" s="938"/>
      <c r="J290" s="938"/>
      <c r="K290" s="938"/>
      <c r="L290" s="938"/>
    </row>
    <row r="291" spans="3:12">
      <c r="C291" s="938"/>
      <c r="D291" s="938"/>
      <c r="E291" s="938"/>
      <c r="F291" s="938"/>
      <c r="G291" s="938"/>
      <c r="H291" s="938"/>
      <c r="I291" s="938"/>
      <c r="J291" s="938"/>
      <c r="K291" s="938"/>
      <c r="L291" s="938"/>
    </row>
    <row r="292" spans="3:12">
      <c r="C292" s="938"/>
      <c r="D292" s="938"/>
      <c r="E292" s="938"/>
      <c r="F292" s="938"/>
      <c r="G292" s="938"/>
      <c r="H292" s="938"/>
      <c r="I292" s="938"/>
      <c r="J292" s="938"/>
      <c r="K292" s="938"/>
      <c r="L292" s="938"/>
    </row>
    <row r="293" spans="3:12">
      <c r="C293" s="938"/>
      <c r="D293" s="938"/>
      <c r="E293" s="938"/>
      <c r="F293" s="938"/>
      <c r="G293" s="938"/>
      <c r="H293" s="938"/>
      <c r="I293" s="938"/>
      <c r="J293" s="938"/>
      <c r="K293" s="938"/>
      <c r="L293" s="938"/>
    </row>
    <row r="294" spans="3:12">
      <c r="C294" s="938"/>
      <c r="D294" s="938"/>
      <c r="E294" s="938"/>
      <c r="F294" s="938"/>
      <c r="G294" s="938"/>
      <c r="H294" s="938"/>
      <c r="I294" s="938"/>
      <c r="J294" s="938"/>
      <c r="K294" s="938"/>
      <c r="L294" s="938"/>
    </row>
    <row r="295" spans="3:12">
      <c r="C295" s="938"/>
      <c r="D295" s="938"/>
      <c r="E295" s="938"/>
      <c r="F295" s="938"/>
      <c r="G295" s="938"/>
      <c r="H295" s="938"/>
      <c r="I295" s="938"/>
      <c r="J295" s="938"/>
      <c r="K295" s="938"/>
      <c r="L295" s="938"/>
    </row>
    <row r="296" spans="3:12">
      <c r="C296" s="938"/>
      <c r="D296" s="938"/>
      <c r="E296" s="938"/>
      <c r="F296" s="938"/>
      <c r="G296" s="938"/>
      <c r="H296" s="938"/>
      <c r="I296" s="938"/>
      <c r="J296" s="938"/>
      <c r="K296" s="938"/>
      <c r="L296" s="938"/>
    </row>
    <row r="297" spans="3:12">
      <c r="C297" s="938"/>
      <c r="D297" s="938"/>
      <c r="E297" s="938"/>
      <c r="F297" s="938"/>
      <c r="G297" s="938"/>
      <c r="H297" s="938"/>
      <c r="I297" s="938"/>
      <c r="J297" s="938"/>
      <c r="K297" s="938"/>
      <c r="L297" s="938"/>
    </row>
    <row r="298" spans="3:12">
      <c r="C298" s="938"/>
      <c r="D298" s="938"/>
      <c r="E298" s="938"/>
      <c r="F298" s="938"/>
      <c r="G298" s="938"/>
      <c r="H298" s="938"/>
      <c r="I298" s="938"/>
      <c r="J298" s="938"/>
      <c r="K298" s="938"/>
      <c r="L298" s="938"/>
    </row>
    <row r="299" spans="3:12">
      <c r="C299" s="938"/>
      <c r="D299" s="938"/>
      <c r="E299" s="938"/>
      <c r="F299" s="938"/>
      <c r="G299" s="938"/>
      <c r="H299" s="938"/>
      <c r="I299" s="938"/>
      <c r="J299" s="938"/>
      <c r="K299" s="938"/>
      <c r="L299" s="938"/>
    </row>
    <row r="300" spans="3:12">
      <c r="C300" s="938"/>
      <c r="D300" s="938"/>
      <c r="E300" s="938"/>
      <c r="F300" s="938"/>
      <c r="G300" s="938"/>
      <c r="H300" s="938"/>
      <c r="I300" s="938"/>
      <c r="J300" s="938"/>
      <c r="K300" s="938"/>
      <c r="L300" s="938"/>
    </row>
    <row r="301" spans="3:12">
      <c r="C301" s="938"/>
      <c r="D301" s="938"/>
      <c r="E301" s="938"/>
      <c r="F301" s="938"/>
      <c r="G301" s="938"/>
      <c r="H301" s="938"/>
      <c r="I301" s="938"/>
      <c r="J301" s="938"/>
      <c r="K301" s="938"/>
      <c r="L301" s="938"/>
    </row>
    <row r="302" spans="3:12">
      <c r="C302" s="938"/>
      <c r="D302" s="938"/>
      <c r="E302" s="938"/>
      <c r="F302" s="938"/>
      <c r="G302" s="938"/>
      <c r="H302" s="938"/>
      <c r="I302" s="938"/>
      <c r="J302" s="938"/>
      <c r="K302" s="938"/>
      <c r="L302" s="938"/>
    </row>
    <row r="303" spans="3:12">
      <c r="C303" s="938"/>
      <c r="D303" s="938"/>
      <c r="E303" s="938"/>
      <c r="F303" s="938"/>
      <c r="G303" s="938"/>
      <c r="H303" s="938"/>
      <c r="I303" s="938"/>
      <c r="J303" s="938"/>
      <c r="K303" s="938"/>
      <c r="L303" s="938"/>
    </row>
    <row r="304" spans="3:12">
      <c r="C304" s="938"/>
      <c r="D304" s="938"/>
      <c r="E304" s="938"/>
      <c r="F304" s="938"/>
      <c r="G304" s="938"/>
      <c r="H304" s="938"/>
      <c r="I304" s="938"/>
      <c r="J304" s="938"/>
      <c r="K304" s="938"/>
      <c r="L304" s="938"/>
    </row>
    <row r="305" spans="3:12">
      <c r="C305" s="938"/>
      <c r="D305" s="938"/>
      <c r="E305" s="938"/>
      <c r="F305" s="938"/>
      <c r="G305" s="938"/>
      <c r="H305" s="938"/>
      <c r="I305" s="938"/>
      <c r="J305" s="938"/>
      <c r="K305" s="938"/>
      <c r="L305" s="938"/>
    </row>
    <row r="306" spans="3:12">
      <c r="C306" s="938"/>
      <c r="D306" s="938"/>
      <c r="E306" s="938"/>
      <c r="F306" s="938"/>
      <c r="G306" s="938"/>
      <c r="H306" s="938"/>
      <c r="I306" s="938"/>
      <c r="J306" s="938"/>
      <c r="K306" s="938"/>
      <c r="L306" s="938"/>
    </row>
    <row r="307" spans="3:12">
      <c r="C307" s="938"/>
      <c r="D307" s="938"/>
      <c r="E307" s="938"/>
      <c r="F307" s="938"/>
      <c r="G307" s="938"/>
      <c r="H307" s="938"/>
      <c r="I307" s="938"/>
      <c r="J307" s="938"/>
      <c r="K307" s="938"/>
      <c r="L307" s="938"/>
    </row>
    <row r="308" spans="3:12">
      <c r="C308" s="938"/>
      <c r="D308" s="938"/>
      <c r="E308" s="938"/>
      <c r="F308" s="938"/>
      <c r="G308" s="938"/>
      <c r="H308" s="938"/>
      <c r="I308" s="938"/>
      <c r="J308" s="938"/>
      <c r="K308" s="938"/>
      <c r="L308" s="938"/>
    </row>
    <row r="309" spans="3:12">
      <c r="C309" s="938"/>
      <c r="D309" s="938"/>
      <c r="E309" s="938"/>
      <c r="F309" s="938"/>
      <c r="G309" s="938"/>
      <c r="H309" s="938"/>
      <c r="I309" s="938"/>
      <c r="J309" s="938"/>
      <c r="K309" s="938"/>
      <c r="L309" s="938"/>
    </row>
    <row r="310" spans="3:12">
      <c r="C310" s="938"/>
      <c r="D310" s="938"/>
      <c r="E310" s="938"/>
      <c r="F310" s="938"/>
      <c r="G310" s="938"/>
      <c r="H310" s="938"/>
      <c r="I310" s="938"/>
      <c r="J310" s="938"/>
      <c r="K310" s="938"/>
      <c r="L310" s="938"/>
    </row>
    <row r="311" spans="3:12">
      <c r="C311" s="938"/>
      <c r="D311" s="938"/>
      <c r="E311" s="938"/>
      <c r="F311" s="938"/>
      <c r="G311" s="938"/>
      <c r="H311" s="938"/>
      <c r="I311" s="938"/>
      <c r="J311" s="938"/>
      <c r="K311" s="938"/>
      <c r="L311" s="938"/>
    </row>
    <row r="312" spans="3:12">
      <c r="C312" s="938"/>
      <c r="D312" s="938"/>
      <c r="E312" s="938"/>
      <c r="F312" s="938"/>
      <c r="G312" s="938"/>
      <c r="H312" s="938"/>
      <c r="I312" s="938"/>
      <c r="J312" s="938"/>
      <c r="K312" s="938"/>
      <c r="L312" s="938"/>
    </row>
    <row r="313" spans="3:12">
      <c r="C313" s="938"/>
      <c r="D313" s="938"/>
      <c r="E313" s="938"/>
      <c r="F313" s="938"/>
      <c r="G313" s="938"/>
      <c r="H313" s="938"/>
      <c r="I313" s="938"/>
      <c r="J313" s="938"/>
      <c r="K313" s="938"/>
      <c r="L313" s="938"/>
    </row>
    <row r="314" spans="3:12">
      <c r="C314" s="938"/>
      <c r="D314" s="938"/>
      <c r="E314" s="938"/>
      <c r="F314" s="938"/>
      <c r="G314" s="938"/>
      <c r="H314" s="938"/>
      <c r="I314" s="938"/>
      <c r="J314" s="938"/>
      <c r="K314" s="938"/>
      <c r="L314" s="938"/>
    </row>
    <row r="315" spans="3:12">
      <c r="C315" s="938"/>
      <c r="D315" s="938"/>
      <c r="E315" s="938"/>
      <c r="F315" s="938"/>
      <c r="G315" s="938"/>
      <c r="H315" s="938"/>
      <c r="I315" s="938"/>
      <c r="J315" s="938"/>
      <c r="K315" s="938"/>
      <c r="L315" s="938"/>
    </row>
    <row r="316" spans="3:12">
      <c r="C316" s="938"/>
      <c r="D316" s="938"/>
      <c r="E316" s="938"/>
      <c r="F316" s="938"/>
      <c r="G316" s="938"/>
      <c r="H316" s="938"/>
      <c r="I316" s="938"/>
      <c r="J316" s="938"/>
      <c r="K316" s="938"/>
      <c r="L316" s="938"/>
    </row>
    <row r="317" spans="3:12">
      <c r="C317" s="938"/>
      <c r="D317" s="938"/>
      <c r="E317" s="938"/>
      <c r="F317" s="938"/>
      <c r="G317" s="938"/>
      <c r="H317" s="938"/>
      <c r="I317" s="938"/>
      <c r="J317" s="938"/>
      <c r="K317" s="938"/>
      <c r="L317" s="938"/>
    </row>
    <row r="318" spans="3:12">
      <c r="C318" s="938"/>
      <c r="D318" s="938"/>
      <c r="E318" s="938"/>
      <c r="F318" s="938"/>
      <c r="G318" s="938"/>
      <c r="H318" s="938"/>
      <c r="I318" s="938"/>
      <c r="J318" s="938"/>
      <c r="K318" s="938"/>
      <c r="L318" s="938"/>
    </row>
    <row r="319" spans="3:12">
      <c r="C319" s="938"/>
      <c r="D319" s="938"/>
      <c r="E319" s="938"/>
      <c r="F319" s="938"/>
      <c r="G319" s="938"/>
      <c r="H319" s="938"/>
      <c r="I319" s="938"/>
      <c r="J319" s="938"/>
      <c r="K319" s="938"/>
      <c r="L319" s="938"/>
    </row>
    <row r="320" spans="3:12">
      <c r="C320" s="938"/>
      <c r="D320" s="938"/>
      <c r="E320" s="938"/>
      <c r="F320" s="938"/>
      <c r="G320" s="938"/>
      <c r="H320" s="938"/>
      <c r="I320" s="938"/>
      <c r="J320" s="938"/>
      <c r="K320" s="938"/>
      <c r="L320" s="938"/>
    </row>
    <row r="321" spans="3:12">
      <c r="C321" s="938"/>
      <c r="D321" s="938"/>
      <c r="E321" s="938"/>
      <c r="F321" s="938"/>
      <c r="G321" s="938"/>
      <c r="H321" s="938"/>
      <c r="I321" s="938"/>
      <c r="J321" s="938"/>
      <c r="K321" s="938"/>
      <c r="L321" s="938"/>
    </row>
    <row r="322" spans="3:12">
      <c r="C322" s="938"/>
      <c r="D322" s="938"/>
      <c r="E322" s="938"/>
      <c r="F322" s="938"/>
      <c r="G322" s="938"/>
      <c r="H322" s="938"/>
      <c r="I322" s="938"/>
      <c r="J322" s="938"/>
      <c r="K322" s="938"/>
      <c r="L322" s="938"/>
    </row>
    <row r="323" spans="3:12">
      <c r="C323" s="938"/>
      <c r="D323" s="938"/>
      <c r="E323" s="938"/>
      <c r="F323" s="938"/>
      <c r="G323" s="938"/>
      <c r="H323" s="938"/>
      <c r="I323" s="938"/>
      <c r="J323" s="938"/>
      <c r="K323" s="938"/>
      <c r="L323" s="938"/>
    </row>
    <row r="324" spans="3:12">
      <c r="C324" s="938"/>
      <c r="D324" s="938"/>
      <c r="E324" s="938"/>
      <c r="F324" s="938"/>
      <c r="G324" s="938"/>
      <c r="H324" s="938"/>
      <c r="I324" s="938"/>
      <c r="J324" s="938"/>
      <c r="K324" s="938"/>
      <c r="L324" s="938"/>
    </row>
    <row r="325" spans="3:12">
      <c r="C325" s="938"/>
      <c r="D325" s="938"/>
      <c r="E325" s="938"/>
      <c r="F325" s="938"/>
      <c r="G325" s="938"/>
      <c r="H325" s="938"/>
      <c r="I325" s="938"/>
      <c r="J325" s="938"/>
      <c r="K325" s="938"/>
      <c r="L325" s="938"/>
    </row>
    <row r="326" spans="3:12">
      <c r="C326" s="938"/>
      <c r="D326" s="938"/>
      <c r="E326" s="938"/>
      <c r="F326" s="938"/>
      <c r="G326" s="938"/>
      <c r="H326" s="938"/>
      <c r="I326" s="938"/>
      <c r="J326" s="938"/>
      <c r="K326" s="938"/>
      <c r="L326" s="938"/>
    </row>
    <row r="327" spans="3:12">
      <c r="C327" s="938"/>
      <c r="D327" s="938"/>
      <c r="E327" s="938"/>
      <c r="F327" s="938"/>
      <c r="G327" s="938"/>
      <c r="H327" s="938"/>
      <c r="I327" s="938"/>
      <c r="J327" s="938"/>
      <c r="K327" s="938"/>
      <c r="L327" s="938"/>
    </row>
    <row r="328" spans="3:12">
      <c r="C328" s="938"/>
      <c r="D328" s="938"/>
      <c r="E328" s="938"/>
      <c r="F328" s="938"/>
      <c r="G328" s="938"/>
      <c r="H328" s="938"/>
      <c r="I328" s="938"/>
      <c r="J328" s="938"/>
      <c r="K328" s="938"/>
      <c r="L328" s="938"/>
    </row>
    <row r="329" spans="3:12">
      <c r="C329" s="938"/>
      <c r="D329" s="938"/>
      <c r="E329" s="938"/>
      <c r="F329" s="938"/>
      <c r="G329" s="938"/>
      <c r="H329" s="938"/>
      <c r="I329" s="938"/>
      <c r="J329" s="938"/>
      <c r="K329" s="938"/>
      <c r="L329" s="938"/>
    </row>
    <row r="330" spans="3:12">
      <c r="C330" s="938"/>
      <c r="D330" s="938"/>
      <c r="E330" s="938"/>
      <c r="F330" s="938"/>
      <c r="G330" s="938"/>
      <c r="H330" s="938"/>
      <c r="I330" s="938"/>
      <c r="J330" s="938"/>
      <c r="K330" s="938"/>
      <c r="L330" s="938"/>
    </row>
    <row r="331" spans="3:12">
      <c r="C331" s="938"/>
      <c r="D331" s="938"/>
      <c r="E331" s="938"/>
      <c r="F331" s="938"/>
      <c r="G331" s="938"/>
      <c r="H331" s="938"/>
      <c r="I331" s="938"/>
      <c r="J331" s="938"/>
      <c r="K331" s="938"/>
      <c r="L331" s="938"/>
    </row>
    <row r="332" spans="3:12">
      <c r="C332" s="938"/>
      <c r="D332" s="938"/>
      <c r="E332" s="938"/>
      <c r="F332" s="938"/>
      <c r="G332" s="938"/>
      <c r="H332" s="938"/>
      <c r="I332" s="938"/>
      <c r="J332" s="938"/>
      <c r="K332" s="938"/>
      <c r="L332" s="938"/>
    </row>
    <row r="333" spans="3:12">
      <c r="C333" s="938"/>
      <c r="D333" s="938"/>
      <c r="E333" s="938"/>
      <c r="F333" s="938"/>
      <c r="G333" s="938"/>
      <c r="H333" s="938"/>
      <c r="I333" s="938"/>
      <c r="J333" s="938"/>
      <c r="K333" s="938"/>
      <c r="L333" s="938"/>
    </row>
    <row r="334" spans="3:12">
      <c r="C334" s="938"/>
      <c r="D334" s="938"/>
      <c r="E334" s="938"/>
      <c r="F334" s="938"/>
      <c r="G334" s="938"/>
      <c r="H334" s="938"/>
      <c r="I334" s="938"/>
      <c r="J334" s="938"/>
      <c r="K334" s="938"/>
      <c r="L334" s="938"/>
    </row>
    <row r="335" spans="3:12">
      <c r="C335" s="938"/>
      <c r="D335" s="938"/>
      <c r="E335" s="938"/>
      <c r="F335" s="938"/>
      <c r="G335" s="938"/>
      <c r="H335" s="938"/>
      <c r="I335" s="938"/>
      <c r="J335" s="938"/>
      <c r="K335" s="938"/>
      <c r="L335" s="938"/>
    </row>
    <row r="336" spans="3:12">
      <c r="C336" s="938"/>
      <c r="D336" s="938"/>
      <c r="E336" s="938"/>
      <c r="F336" s="938"/>
      <c r="G336" s="938"/>
      <c r="H336" s="938"/>
      <c r="I336" s="938"/>
      <c r="J336" s="938"/>
      <c r="K336" s="938"/>
      <c r="L336" s="938"/>
    </row>
    <row r="337" spans="3:12">
      <c r="C337" s="938"/>
      <c r="D337" s="938"/>
      <c r="E337" s="938"/>
      <c r="F337" s="938"/>
      <c r="G337" s="938"/>
      <c r="H337" s="938"/>
      <c r="I337" s="938"/>
      <c r="J337" s="938"/>
      <c r="K337" s="938"/>
      <c r="L337" s="938"/>
    </row>
    <row r="338" spans="3:12">
      <c r="C338" s="938"/>
      <c r="D338" s="938"/>
      <c r="E338" s="938"/>
      <c r="F338" s="938"/>
      <c r="G338" s="938"/>
      <c r="H338" s="938"/>
      <c r="I338" s="938"/>
      <c r="J338" s="938"/>
      <c r="K338" s="938"/>
      <c r="L338" s="938"/>
    </row>
    <row r="339" spans="3:12">
      <c r="C339" s="938"/>
      <c r="D339" s="938"/>
      <c r="E339" s="938"/>
      <c r="F339" s="938"/>
      <c r="G339" s="938"/>
      <c r="H339" s="938"/>
      <c r="I339" s="938"/>
      <c r="J339" s="938"/>
      <c r="K339" s="938"/>
      <c r="L339" s="938"/>
    </row>
    <row r="340" spans="3:12">
      <c r="C340" s="938"/>
      <c r="D340" s="938"/>
      <c r="E340" s="938"/>
      <c r="F340" s="938"/>
      <c r="G340" s="938"/>
      <c r="H340" s="938"/>
      <c r="I340" s="938"/>
      <c r="J340" s="938"/>
      <c r="K340" s="938"/>
      <c r="L340" s="938"/>
    </row>
    <row r="341" spans="3:12">
      <c r="C341" s="938"/>
      <c r="D341" s="938"/>
      <c r="E341" s="938"/>
      <c r="F341" s="938"/>
      <c r="G341" s="938"/>
      <c r="H341" s="938"/>
      <c r="I341" s="938"/>
      <c r="J341" s="938"/>
      <c r="K341" s="938"/>
      <c r="L341" s="938"/>
    </row>
    <row r="342" spans="3:12">
      <c r="C342" s="938"/>
      <c r="D342" s="938"/>
      <c r="E342" s="938"/>
      <c r="F342" s="938"/>
      <c r="G342" s="938"/>
      <c r="H342" s="938"/>
      <c r="I342" s="938"/>
      <c r="J342" s="938"/>
      <c r="K342" s="938"/>
      <c r="L342" s="938"/>
    </row>
    <row r="343" spans="3:12">
      <c r="C343" s="938"/>
      <c r="D343" s="938"/>
      <c r="E343" s="938"/>
      <c r="F343" s="938"/>
      <c r="G343" s="938"/>
      <c r="H343" s="938"/>
      <c r="I343" s="938"/>
      <c r="J343" s="938"/>
      <c r="K343" s="938"/>
      <c r="L343" s="938"/>
    </row>
    <row r="344" spans="3:12">
      <c r="C344" s="938"/>
      <c r="D344" s="938"/>
      <c r="E344" s="938"/>
      <c r="F344" s="938"/>
      <c r="G344" s="938"/>
      <c r="H344" s="938"/>
      <c r="I344" s="938"/>
      <c r="J344" s="938"/>
      <c r="K344" s="938"/>
      <c r="L344" s="938"/>
    </row>
    <row r="345" spans="3:12">
      <c r="C345" s="938"/>
      <c r="D345" s="938"/>
      <c r="E345" s="938"/>
      <c r="F345" s="938"/>
      <c r="G345" s="938"/>
      <c r="H345" s="938"/>
      <c r="I345" s="938"/>
      <c r="J345" s="938"/>
      <c r="K345" s="938"/>
      <c r="L345" s="938"/>
    </row>
    <row r="346" spans="3:12">
      <c r="C346" s="938"/>
      <c r="D346" s="938"/>
      <c r="E346" s="938"/>
      <c r="F346" s="938"/>
      <c r="G346" s="938"/>
      <c r="H346" s="938"/>
      <c r="I346" s="938"/>
      <c r="J346" s="938"/>
      <c r="K346" s="938"/>
      <c r="L346" s="938"/>
    </row>
    <row r="347" spans="3:12">
      <c r="C347" s="938"/>
      <c r="D347" s="938"/>
      <c r="E347" s="938"/>
      <c r="F347" s="938"/>
      <c r="G347" s="938"/>
      <c r="H347" s="938"/>
      <c r="I347" s="938"/>
      <c r="J347" s="938"/>
      <c r="K347" s="938"/>
      <c r="L347" s="938"/>
    </row>
    <row r="348" spans="3:12">
      <c r="C348" s="938"/>
      <c r="D348" s="938"/>
      <c r="E348" s="938"/>
      <c r="F348" s="938"/>
      <c r="G348" s="938"/>
      <c r="H348" s="938"/>
      <c r="I348" s="938"/>
      <c r="J348" s="938"/>
      <c r="K348" s="938"/>
      <c r="L348" s="938"/>
    </row>
    <row r="349" spans="3:12">
      <c r="C349" s="938"/>
      <c r="D349" s="938"/>
      <c r="E349" s="938"/>
      <c r="F349" s="938"/>
      <c r="G349" s="938"/>
      <c r="H349" s="938"/>
      <c r="I349" s="938"/>
      <c r="J349" s="938"/>
      <c r="K349" s="938"/>
      <c r="L349" s="938"/>
    </row>
    <row r="350" spans="3:12">
      <c r="C350" s="938"/>
      <c r="D350" s="938"/>
      <c r="E350" s="938"/>
      <c r="F350" s="938"/>
      <c r="G350" s="938"/>
      <c r="H350" s="938"/>
      <c r="I350" s="938"/>
      <c r="J350" s="938"/>
      <c r="K350" s="938"/>
      <c r="L350" s="938"/>
    </row>
    <row r="351" spans="3:12">
      <c r="C351" s="938"/>
      <c r="D351" s="938"/>
      <c r="E351" s="938"/>
      <c r="F351" s="938"/>
      <c r="G351" s="938"/>
      <c r="H351" s="938"/>
      <c r="I351" s="938"/>
      <c r="J351" s="938"/>
      <c r="K351" s="938"/>
      <c r="L351" s="938"/>
    </row>
    <row r="352" spans="3:12">
      <c r="C352" s="938"/>
      <c r="D352" s="938"/>
      <c r="E352" s="938"/>
      <c r="F352" s="938"/>
      <c r="G352" s="938"/>
      <c r="H352" s="938"/>
      <c r="I352" s="938"/>
      <c r="J352" s="938"/>
      <c r="K352" s="938"/>
      <c r="L352" s="938"/>
    </row>
    <row r="353" spans="3:12">
      <c r="C353" s="938"/>
      <c r="D353" s="938"/>
      <c r="E353" s="938"/>
      <c r="F353" s="938"/>
      <c r="G353" s="938"/>
      <c r="H353" s="938"/>
      <c r="I353" s="938"/>
      <c r="J353" s="938"/>
      <c r="K353" s="938"/>
      <c r="L353" s="938"/>
    </row>
    <row r="354" spans="3:12">
      <c r="C354" s="938"/>
      <c r="D354" s="938"/>
      <c r="E354" s="938"/>
      <c r="F354" s="938"/>
      <c r="G354" s="938"/>
      <c r="H354" s="938"/>
      <c r="I354" s="938"/>
      <c r="J354" s="938"/>
      <c r="K354" s="938"/>
      <c r="L354" s="938"/>
    </row>
  </sheetData>
  <mergeCells count="24">
    <mergeCell ref="B1:L1"/>
    <mergeCell ref="B2:L2"/>
    <mergeCell ref="B4:B6"/>
    <mergeCell ref="C4:D5"/>
    <mergeCell ref="E4:J4"/>
    <mergeCell ref="K4:L5"/>
    <mergeCell ref="E5:F5"/>
    <mergeCell ref="G5:H5"/>
    <mergeCell ref="I5:J5"/>
    <mergeCell ref="B21:B23"/>
    <mergeCell ref="C21:D22"/>
    <mergeCell ref="E21:H21"/>
    <mergeCell ref="I21:L21"/>
    <mergeCell ref="E22:F22"/>
    <mergeCell ref="G22:H22"/>
    <mergeCell ref="I22:J22"/>
    <mergeCell ref="K22:L22"/>
    <mergeCell ref="B32:D32"/>
    <mergeCell ref="B25:L25"/>
    <mergeCell ref="B26:L26"/>
    <mergeCell ref="B27:L27"/>
    <mergeCell ref="B28:L28"/>
    <mergeCell ref="B29:L29"/>
    <mergeCell ref="B31:G31"/>
  </mergeCells>
  <conditionalFormatting sqref="G22:G24 H23:H24 F23:F24 C23:D24 C30:K30 J23:K24 E21:E24 C7:L8 I9:I24 D9:H20 J9:L20 C9:C21">
    <cfRule type="cellIs" dxfId="379" priority="5" operator="between">
      <formula>0.001</formula>
      <formula>0.045</formula>
    </cfRule>
    <cfRule type="cellIs" dxfId="378" priority="6" operator="between">
      <formula>0.0001</formula>
      <formula>0.045</formula>
    </cfRule>
  </conditionalFormatting>
  <conditionalFormatting sqref="G22:G24 H23:H24 F23:F24 C23:D24 C30:K30 J23:K24 E21:E24 C7:L8 I9:I24 D9:H20 J9:L20 C9:C21 M7:M20">
    <cfRule type="cellIs" dxfId="377" priority="4" operator="between">
      <formula>0.0001</formula>
      <formula>0.045</formula>
    </cfRule>
  </conditionalFormatting>
  <conditionalFormatting sqref="K9">
    <cfRule type="cellIs" dxfId="376" priority="2" operator="between">
      <formula>0.001</formula>
      <formula>0.045</formula>
    </cfRule>
    <cfRule type="cellIs" dxfId="375" priority="3" operator="between">
      <formula>0.0001</formula>
      <formula>0.045</formula>
    </cfRule>
  </conditionalFormatting>
  <conditionalFormatting sqref="K9">
    <cfRule type="cellIs" dxfId="374" priority="1" operator="between">
      <formula>0.0001</formula>
      <formula>0.045</formula>
    </cfRule>
  </conditionalFormatting>
  <hyperlinks>
    <hyperlink ref="C4:D5" r:id="rId1" display="Educação pré-escolar"/>
    <hyperlink ref="E4:J4" r:id="rId2" display="Ensino básico"/>
    <hyperlink ref="K4:L5" r:id="rId3" display="Ensino secundário"/>
    <hyperlink ref="C21:D22" r:id="rId4" display="Pre-primary education"/>
    <hyperlink ref="E21:H21" r:id="rId5" display="Primary education"/>
    <hyperlink ref="I21:L21" r:id="rId6" display="Secondary education"/>
    <hyperlink ref="B32" r:id="rId7"/>
    <hyperlink ref="N2" location="Indice!A1" display="(Voltar ao Índice)"/>
  </hyperlinks>
  <printOptions horizontalCentered="1"/>
  <pageMargins left="0.27559055118110237" right="0.27559055118110237" top="0.6692913385826772" bottom="0.47244094488188981" header="0" footer="0"/>
  <pageSetup paperSize="9" scale="97" orientation="portrait" verticalDpi="0" r:id="rId8"/>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2"/>
  <sheetViews>
    <sheetView showGridLines="0" workbookViewId="0">
      <selection activeCell="B1" sqref="B1:K1"/>
    </sheetView>
  </sheetViews>
  <sheetFormatPr defaultColWidth="7.85546875" defaultRowHeight="11.25"/>
  <cols>
    <col min="1" max="1" width="6.7109375" style="33" customWidth="1"/>
    <col min="2" max="2" width="16.7109375" style="33" customWidth="1"/>
    <col min="3" max="5" width="8.7109375" style="33" customWidth="1"/>
    <col min="6" max="7" width="9.7109375" style="33" customWidth="1"/>
    <col min="8" max="11" width="8.7109375" style="33" customWidth="1"/>
    <col min="12" max="12" width="6.7109375" style="33" customWidth="1"/>
    <col min="13" max="13" width="14.28515625" style="33" bestFit="1" customWidth="1"/>
    <col min="14" max="16384" width="7.85546875" style="33"/>
  </cols>
  <sheetData>
    <row r="1" spans="2:13" s="30" customFormat="1" ht="30" customHeight="1">
      <c r="B1" s="4680" t="s">
        <v>169</v>
      </c>
      <c r="C1" s="4680"/>
      <c r="D1" s="4680"/>
      <c r="E1" s="4680"/>
      <c r="F1" s="4680"/>
      <c r="G1" s="4680"/>
      <c r="H1" s="4680"/>
      <c r="I1" s="4680"/>
      <c r="J1" s="4680"/>
      <c r="K1" s="4680"/>
    </row>
    <row r="2" spans="2:13" s="30" customFormat="1" ht="30" customHeight="1">
      <c r="B2" s="4680" t="s">
        <v>170</v>
      </c>
      <c r="C2" s="4680"/>
      <c r="D2" s="4680"/>
      <c r="E2" s="4680"/>
      <c r="F2" s="4680"/>
      <c r="G2" s="4680"/>
      <c r="H2" s="4680"/>
      <c r="I2" s="4680"/>
      <c r="J2" s="4680"/>
      <c r="K2" s="4680"/>
      <c r="M2" s="599" t="s">
        <v>979</v>
      </c>
    </row>
    <row r="3" spans="2:13" s="30" customFormat="1" ht="9" customHeight="1">
      <c r="B3" s="31"/>
      <c r="C3" s="31"/>
      <c r="D3" s="32"/>
      <c r="E3" s="32"/>
      <c r="F3" s="32"/>
      <c r="G3" s="32"/>
      <c r="H3" s="32"/>
      <c r="I3" s="32"/>
      <c r="J3" s="32"/>
      <c r="K3" s="32"/>
    </row>
    <row r="4" spans="2:13" ht="18" customHeight="1">
      <c r="B4" s="4663"/>
      <c r="C4" s="4666" t="s">
        <v>171</v>
      </c>
      <c r="D4" s="4669" t="s">
        <v>172</v>
      </c>
      <c r="E4" s="4670"/>
      <c r="F4" s="4670"/>
      <c r="G4" s="4671"/>
      <c r="H4" s="4672" t="s">
        <v>173</v>
      </c>
      <c r="I4" s="4673"/>
      <c r="J4" s="4669" t="s">
        <v>174</v>
      </c>
      <c r="K4" s="4670"/>
    </row>
    <row r="5" spans="2:13" ht="18" customHeight="1">
      <c r="B5" s="4664"/>
      <c r="C5" s="4667"/>
      <c r="D5" s="4674" t="s">
        <v>175</v>
      </c>
      <c r="E5" s="4676" t="s">
        <v>176</v>
      </c>
      <c r="F5" s="4672" t="s">
        <v>177</v>
      </c>
      <c r="G5" s="4673"/>
      <c r="H5" s="4666" t="s">
        <v>178</v>
      </c>
      <c r="I5" s="4666" t="s">
        <v>179</v>
      </c>
      <c r="J5" s="4666" t="s">
        <v>180</v>
      </c>
      <c r="K5" s="4678" t="s">
        <v>181</v>
      </c>
    </row>
    <row r="6" spans="2:13" ht="18" customHeight="1">
      <c r="B6" s="4664"/>
      <c r="C6" s="4668"/>
      <c r="D6" s="4675"/>
      <c r="E6" s="4677"/>
      <c r="F6" s="34" t="s">
        <v>182</v>
      </c>
      <c r="G6" s="35" t="s">
        <v>183</v>
      </c>
      <c r="H6" s="4668"/>
      <c r="I6" s="4668"/>
      <c r="J6" s="4668"/>
      <c r="K6" s="4679"/>
    </row>
    <row r="7" spans="2:13" ht="16.5" customHeight="1">
      <c r="B7" s="4665"/>
      <c r="C7" s="35" t="s">
        <v>184</v>
      </c>
      <c r="D7" s="4669" t="s">
        <v>185</v>
      </c>
      <c r="E7" s="4670"/>
      <c r="F7" s="4670"/>
      <c r="G7" s="4670"/>
      <c r="H7" s="4670"/>
      <c r="I7" s="4671"/>
      <c r="J7" s="4669" t="s">
        <v>186</v>
      </c>
      <c r="K7" s="4670"/>
    </row>
    <row r="8" spans="2:13" s="36" customFormat="1" ht="18" customHeight="1">
      <c r="B8" s="36" t="s">
        <v>12</v>
      </c>
      <c r="C8" s="37">
        <v>92225.61</v>
      </c>
      <c r="D8" s="38">
        <v>3920</v>
      </c>
      <c r="E8" s="39">
        <v>2601</v>
      </c>
      <c r="F8" s="40">
        <v>1319</v>
      </c>
      <c r="G8" s="38" t="s">
        <v>187</v>
      </c>
      <c r="H8" s="41">
        <v>1345</v>
      </c>
      <c r="I8" s="38">
        <v>2258</v>
      </c>
      <c r="J8" s="38">
        <v>2351</v>
      </c>
      <c r="K8" s="38">
        <v>0</v>
      </c>
    </row>
    <row r="9" spans="2:13" s="36" customFormat="1" ht="18" customHeight="1">
      <c r="B9" s="36" t="s">
        <v>21</v>
      </c>
      <c r="C9" s="37">
        <v>89102.14</v>
      </c>
      <c r="D9" s="38">
        <v>2559</v>
      </c>
      <c r="E9" s="39">
        <v>1240</v>
      </c>
      <c r="F9" s="40">
        <v>1319</v>
      </c>
      <c r="G9" s="38" t="s">
        <v>187</v>
      </c>
      <c r="H9" s="41">
        <v>577</v>
      </c>
      <c r="I9" s="38">
        <v>286</v>
      </c>
      <c r="J9" s="39">
        <v>1993</v>
      </c>
      <c r="K9" s="38">
        <v>0</v>
      </c>
    </row>
    <row r="10" spans="2:13" s="42" customFormat="1" ht="18" customHeight="1">
      <c r="B10" s="42" t="s">
        <v>188</v>
      </c>
      <c r="C10" s="43">
        <v>21285.86</v>
      </c>
      <c r="D10" s="44">
        <v>1062</v>
      </c>
      <c r="E10" s="45">
        <v>143</v>
      </c>
      <c r="F10" s="45">
        <v>568</v>
      </c>
      <c r="G10" s="46">
        <v>351</v>
      </c>
      <c r="H10" s="46">
        <v>155</v>
      </c>
      <c r="I10" s="44">
        <v>224</v>
      </c>
      <c r="J10" s="45">
        <v>1527</v>
      </c>
      <c r="K10" s="44">
        <v>0</v>
      </c>
    </row>
    <row r="11" spans="2:13" s="42" customFormat="1" ht="18" customHeight="1">
      <c r="B11" s="47" t="s">
        <v>189</v>
      </c>
      <c r="C11" s="48">
        <v>28199.35</v>
      </c>
      <c r="D11" s="46">
        <v>1323</v>
      </c>
      <c r="E11" s="45">
        <v>281</v>
      </c>
      <c r="F11" s="45">
        <v>270</v>
      </c>
      <c r="G11" s="46">
        <v>773</v>
      </c>
      <c r="H11" s="46">
        <v>235</v>
      </c>
      <c r="I11" s="44">
        <v>234</v>
      </c>
      <c r="J11" s="45">
        <v>1993</v>
      </c>
      <c r="K11" s="44">
        <v>0</v>
      </c>
    </row>
    <row r="12" spans="2:13" s="42" customFormat="1" ht="18" customHeight="1">
      <c r="B12" s="42" t="s">
        <v>190</v>
      </c>
      <c r="C12" s="48">
        <v>3015.24</v>
      </c>
      <c r="D12" s="46">
        <v>617</v>
      </c>
      <c r="E12" s="45">
        <v>320</v>
      </c>
      <c r="F12" s="49" t="s">
        <v>187</v>
      </c>
      <c r="G12" s="46">
        <v>297</v>
      </c>
      <c r="H12" s="46">
        <v>73</v>
      </c>
      <c r="I12" s="44">
        <v>88</v>
      </c>
      <c r="J12" s="45">
        <v>528</v>
      </c>
      <c r="K12" s="44">
        <v>0</v>
      </c>
    </row>
    <row r="13" spans="2:13" s="42" customFormat="1" ht="18" customHeight="1">
      <c r="B13" s="42" t="s">
        <v>191</v>
      </c>
      <c r="C13" s="48">
        <v>31604.9</v>
      </c>
      <c r="D13" s="46">
        <v>1332</v>
      </c>
      <c r="E13" s="45">
        <v>179</v>
      </c>
      <c r="F13" s="45">
        <v>432</v>
      </c>
      <c r="G13" s="46">
        <v>721</v>
      </c>
      <c r="H13" s="46">
        <v>260</v>
      </c>
      <c r="I13" s="44">
        <v>181</v>
      </c>
      <c r="J13" s="45">
        <v>1027</v>
      </c>
      <c r="K13" s="44">
        <v>0</v>
      </c>
    </row>
    <row r="14" spans="2:13" s="42" customFormat="1" ht="18" customHeight="1">
      <c r="B14" s="42" t="s">
        <v>192</v>
      </c>
      <c r="C14" s="48">
        <v>4996.79</v>
      </c>
      <c r="D14" s="45">
        <v>582</v>
      </c>
      <c r="E14" s="45">
        <v>318</v>
      </c>
      <c r="F14" s="45">
        <v>48</v>
      </c>
      <c r="G14" s="46">
        <v>216</v>
      </c>
      <c r="H14" s="46">
        <v>63</v>
      </c>
      <c r="I14" s="44">
        <v>143</v>
      </c>
      <c r="J14" s="45">
        <v>902</v>
      </c>
      <c r="K14" s="44">
        <v>0</v>
      </c>
    </row>
    <row r="15" spans="2:13" s="36" customFormat="1" ht="18" customHeight="1">
      <c r="B15" s="36" t="s">
        <v>193</v>
      </c>
      <c r="C15" s="50">
        <v>2321.96</v>
      </c>
      <c r="D15" s="39">
        <v>943</v>
      </c>
      <c r="E15" s="39">
        <v>943</v>
      </c>
      <c r="F15" s="39" t="s">
        <v>187</v>
      </c>
      <c r="G15" s="38" t="s">
        <v>187</v>
      </c>
      <c r="H15" s="41">
        <v>311</v>
      </c>
      <c r="I15" s="38">
        <v>547</v>
      </c>
      <c r="J15" s="39">
        <v>2351</v>
      </c>
      <c r="K15" s="38">
        <v>0</v>
      </c>
    </row>
    <row r="16" spans="2:13" s="42" customFormat="1" ht="18" customHeight="1">
      <c r="B16" s="47" t="s">
        <v>194</v>
      </c>
      <c r="C16" s="43">
        <v>96.89</v>
      </c>
      <c r="D16" s="49">
        <v>78</v>
      </c>
      <c r="E16" s="49">
        <v>78</v>
      </c>
      <c r="F16" s="49" t="s">
        <v>187</v>
      </c>
      <c r="G16" s="44" t="s">
        <v>187</v>
      </c>
      <c r="H16" s="46">
        <v>10</v>
      </c>
      <c r="I16" s="44">
        <v>15</v>
      </c>
      <c r="J16" s="49">
        <v>587</v>
      </c>
      <c r="K16" s="44">
        <v>0</v>
      </c>
    </row>
    <row r="17" spans="2:11" s="42" customFormat="1" ht="18" customHeight="1">
      <c r="B17" s="47" t="s">
        <v>195</v>
      </c>
      <c r="C17" s="43">
        <v>744.57</v>
      </c>
      <c r="D17" s="49">
        <v>230</v>
      </c>
      <c r="E17" s="49">
        <v>230</v>
      </c>
      <c r="F17" s="49" t="s">
        <v>187</v>
      </c>
      <c r="G17" s="44" t="s">
        <v>187</v>
      </c>
      <c r="H17" s="46">
        <v>23</v>
      </c>
      <c r="I17" s="44">
        <v>63</v>
      </c>
      <c r="J17" s="49">
        <v>1103</v>
      </c>
      <c r="K17" s="44">
        <v>0</v>
      </c>
    </row>
    <row r="18" spans="2:11" s="42" customFormat="1" ht="18" customHeight="1">
      <c r="B18" s="47" t="s">
        <v>196</v>
      </c>
      <c r="C18" s="43">
        <v>400.27</v>
      </c>
      <c r="D18" s="49">
        <v>126</v>
      </c>
      <c r="E18" s="49">
        <v>126</v>
      </c>
      <c r="F18" s="49" t="s">
        <v>187</v>
      </c>
      <c r="G18" s="44" t="s">
        <v>187</v>
      </c>
      <c r="H18" s="46">
        <v>18</v>
      </c>
      <c r="I18" s="44">
        <v>29</v>
      </c>
      <c r="J18" s="49">
        <v>1021</v>
      </c>
      <c r="K18" s="44">
        <v>0</v>
      </c>
    </row>
    <row r="19" spans="2:11" s="42" customFormat="1" ht="18" customHeight="1">
      <c r="B19" s="47" t="s">
        <v>197</v>
      </c>
      <c r="C19" s="43">
        <v>60.66</v>
      </c>
      <c r="D19" s="49">
        <v>44</v>
      </c>
      <c r="E19" s="49">
        <v>44</v>
      </c>
      <c r="F19" s="49" t="s">
        <v>187</v>
      </c>
      <c r="G19" s="44" t="s">
        <v>187</v>
      </c>
      <c r="H19" s="46">
        <v>10</v>
      </c>
      <c r="I19" s="44">
        <v>11</v>
      </c>
      <c r="J19" s="49">
        <v>402</v>
      </c>
      <c r="K19" s="44">
        <v>0</v>
      </c>
    </row>
    <row r="20" spans="2:11" s="42" customFormat="1" ht="18" customHeight="1">
      <c r="B20" s="47" t="s">
        <v>198</v>
      </c>
      <c r="C20" s="43">
        <v>243.65</v>
      </c>
      <c r="D20" s="49">
        <v>139</v>
      </c>
      <c r="E20" s="49">
        <v>139</v>
      </c>
      <c r="F20" s="49" t="s">
        <v>187</v>
      </c>
      <c r="G20" s="44" t="s">
        <v>187</v>
      </c>
      <c r="H20" s="46">
        <v>25</v>
      </c>
      <c r="I20" s="44">
        <v>49</v>
      </c>
      <c r="J20" s="49">
        <v>1053</v>
      </c>
      <c r="K20" s="44">
        <v>0</v>
      </c>
    </row>
    <row r="21" spans="2:11" s="42" customFormat="1" ht="18" customHeight="1">
      <c r="B21" s="47" t="s">
        <v>199</v>
      </c>
      <c r="C21" s="43">
        <v>444.8</v>
      </c>
      <c r="D21" s="49">
        <v>153</v>
      </c>
      <c r="E21" s="49">
        <v>153</v>
      </c>
      <c r="F21" s="49" t="s">
        <v>187</v>
      </c>
      <c r="G21" s="44" t="s">
        <v>187</v>
      </c>
      <c r="H21" s="46">
        <v>20</v>
      </c>
      <c r="I21" s="44">
        <v>45</v>
      </c>
      <c r="J21" s="49">
        <v>2351</v>
      </c>
      <c r="K21" s="44">
        <v>0</v>
      </c>
    </row>
    <row r="22" spans="2:11" s="42" customFormat="1" ht="18" customHeight="1">
      <c r="B22" s="47" t="s">
        <v>200</v>
      </c>
      <c r="C22" s="43">
        <v>173.06</v>
      </c>
      <c r="D22" s="49">
        <v>80</v>
      </c>
      <c r="E22" s="49">
        <v>80</v>
      </c>
      <c r="F22" s="49" t="s">
        <v>187</v>
      </c>
      <c r="G22" s="44" t="s">
        <v>187</v>
      </c>
      <c r="H22" s="46">
        <v>14</v>
      </c>
      <c r="I22" s="44">
        <v>21</v>
      </c>
      <c r="J22" s="49">
        <v>1043</v>
      </c>
      <c r="K22" s="44">
        <v>0</v>
      </c>
    </row>
    <row r="23" spans="2:11" s="42" customFormat="1" ht="18" customHeight="1">
      <c r="B23" s="47" t="s">
        <v>201</v>
      </c>
      <c r="C23" s="43">
        <v>140.96</v>
      </c>
      <c r="D23" s="49">
        <v>72</v>
      </c>
      <c r="E23" s="49">
        <v>72</v>
      </c>
      <c r="F23" s="49" t="s">
        <v>187</v>
      </c>
      <c r="G23" s="44" t="s">
        <v>187</v>
      </c>
      <c r="H23" s="46">
        <v>17</v>
      </c>
      <c r="I23" s="44">
        <v>12</v>
      </c>
      <c r="J23" s="49">
        <v>914</v>
      </c>
      <c r="K23" s="44">
        <v>0</v>
      </c>
    </row>
    <row r="24" spans="2:11" s="42" customFormat="1" ht="18" customHeight="1">
      <c r="B24" s="47" t="s">
        <v>202</v>
      </c>
      <c r="C24" s="43">
        <v>17.11</v>
      </c>
      <c r="D24" s="49">
        <v>21</v>
      </c>
      <c r="E24" s="49">
        <v>21</v>
      </c>
      <c r="F24" s="49" t="s">
        <v>187</v>
      </c>
      <c r="G24" s="44" t="s">
        <v>187</v>
      </c>
      <c r="H24" s="46">
        <v>6</v>
      </c>
      <c r="I24" s="44">
        <v>4</v>
      </c>
      <c r="J24" s="49">
        <v>718</v>
      </c>
      <c r="K24" s="44">
        <v>0</v>
      </c>
    </row>
    <row r="25" spans="2:11" s="36" customFormat="1" ht="18" customHeight="1">
      <c r="B25" s="51" t="s">
        <v>203</v>
      </c>
      <c r="C25" s="37">
        <v>801.51</v>
      </c>
      <c r="D25" s="38">
        <v>418</v>
      </c>
      <c r="E25" s="38">
        <v>418</v>
      </c>
      <c r="F25" s="38" t="s">
        <v>187</v>
      </c>
      <c r="G25" s="38" t="s">
        <v>187</v>
      </c>
      <c r="H25" s="41">
        <v>343</v>
      </c>
      <c r="I25" s="38">
        <v>134</v>
      </c>
      <c r="J25" s="38">
        <v>1862</v>
      </c>
      <c r="K25" s="38">
        <v>0</v>
      </c>
    </row>
    <row r="26" spans="2:11" s="42" customFormat="1" ht="18" customHeight="1">
      <c r="B26" s="47" t="s">
        <v>204</v>
      </c>
      <c r="C26" s="43">
        <v>758.5</v>
      </c>
      <c r="D26" s="44">
        <v>311</v>
      </c>
      <c r="E26" s="46">
        <v>311</v>
      </c>
      <c r="F26" s="44" t="s">
        <v>187</v>
      </c>
      <c r="G26" s="44" t="s">
        <v>187</v>
      </c>
      <c r="H26" s="46">
        <v>315</v>
      </c>
      <c r="I26" s="44">
        <v>134</v>
      </c>
      <c r="J26" s="44">
        <v>1862</v>
      </c>
      <c r="K26" s="44">
        <v>0</v>
      </c>
    </row>
    <row r="27" spans="2:11" s="42" customFormat="1" ht="18" customHeight="1">
      <c r="B27" s="47" t="s">
        <v>205</v>
      </c>
      <c r="C27" s="43">
        <v>43.01</v>
      </c>
      <c r="D27" s="44">
        <v>107</v>
      </c>
      <c r="E27" s="46">
        <v>107</v>
      </c>
      <c r="F27" s="44" t="s">
        <v>187</v>
      </c>
      <c r="G27" s="44" t="s">
        <v>187</v>
      </c>
      <c r="H27" s="44">
        <v>15</v>
      </c>
      <c r="I27" s="44">
        <v>12</v>
      </c>
      <c r="J27" s="44">
        <v>517</v>
      </c>
      <c r="K27" s="44">
        <v>0</v>
      </c>
    </row>
    <row r="28" spans="2:11" ht="18" customHeight="1">
      <c r="B28" s="4663"/>
      <c r="C28" s="4666" t="s">
        <v>206</v>
      </c>
      <c r="D28" s="4669" t="s">
        <v>207</v>
      </c>
      <c r="E28" s="4670"/>
      <c r="F28" s="4670"/>
      <c r="G28" s="4671"/>
      <c r="H28" s="4672" t="s">
        <v>208</v>
      </c>
      <c r="I28" s="4673"/>
      <c r="J28" s="4669" t="s">
        <v>174</v>
      </c>
      <c r="K28" s="4670"/>
    </row>
    <row r="29" spans="2:11" ht="18" customHeight="1">
      <c r="B29" s="4664"/>
      <c r="C29" s="4667"/>
      <c r="D29" s="4674" t="s">
        <v>175</v>
      </c>
      <c r="E29" s="4676" t="s">
        <v>209</v>
      </c>
      <c r="F29" s="4672" t="s">
        <v>210</v>
      </c>
      <c r="G29" s="4673"/>
      <c r="H29" s="4666" t="s">
        <v>211</v>
      </c>
      <c r="I29" s="4666" t="s">
        <v>212</v>
      </c>
      <c r="J29" s="4666" t="s">
        <v>213</v>
      </c>
      <c r="K29" s="4678" t="s">
        <v>214</v>
      </c>
    </row>
    <row r="30" spans="2:11" ht="18" customHeight="1">
      <c r="B30" s="4664"/>
      <c r="C30" s="4668"/>
      <c r="D30" s="4675"/>
      <c r="E30" s="4677"/>
      <c r="F30" s="34" t="s">
        <v>215</v>
      </c>
      <c r="G30" s="35" t="s">
        <v>216</v>
      </c>
      <c r="H30" s="4668"/>
      <c r="I30" s="4668"/>
      <c r="J30" s="4668"/>
      <c r="K30" s="4679"/>
    </row>
    <row r="31" spans="2:11" ht="16.5" customHeight="1">
      <c r="B31" s="4665"/>
      <c r="C31" s="35" t="s">
        <v>184</v>
      </c>
      <c r="D31" s="4669" t="s">
        <v>185</v>
      </c>
      <c r="E31" s="4670"/>
      <c r="F31" s="4670"/>
      <c r="G31" s="4670"/>
      <c r="H31" s="4670"/>
      <c r="I31" s="4671"/>
      <c r="J31" s="4669" t="s">
        <v>186</v>
      </c>
      <c r="K31" s="4670"/>
    </row>
    <row r="32" spans="2:11" ht="4.5" customHeight="1">
      <c r="B32" s="52"/>
      <c r="C32" s="53"/>
      <c r="D32" s="54"/>
      <c r="E32" s="54"/>
      <c r="F32" s="54"/>
      <c r="G32" s="54"/>
      <c r="H32" s="54"/>
      <c r="I32" s="54"/>
      <c r="J32" s="54"/>
      <c r="K32" s="54"/>
    </row>
    <row r="33" spans="2:11" s="55" customFormat="1" ht="12" customHeight="1">
      <c r="B33" s="4661" t="s">
        <v>164</v>
      </c>
      <c r="C33" s="4661"/>
      <c r="D33" s="4661"/>
      <c r="E33" s="4661"/>
      <c r="F33" s="4661"/>
      <c r="G33" s="4661"/>
      <c r="H33" s="4661"/>
      <c r="I33" s="4661"/>
      <c r="J33" s="4661"/>
      <c r="K33" s="4661"/>
    </row>
    <row r="34" spans="2:11" s="56" customFormat="1" ht="12" customHeight="1">
      <c r="B34" s="4661" t="s">
        <v>165</v>
      </c>
      <c r="C34" s="4661"/>
      <c r="D34" s="4661"/>
      <c r="E34" s="4661"/>
      <c r="F34" s="4661"/>
      <c r="G34" s="4661"/>
      <c r="H34" s="4661"/>
      <c r="I34" s="4661"/>
      <c r="J34" s="4661"/>
      <c r="K34" s="4661"/>
    </row>
    <row r="35" spans="2:11" s="56" customFormat="1" ht="12" customHeight="1">
      <c r="B35" s="4661" t="s">
        <v>217</v>
      </c>
      <c r="C35" s="4661"/>
      <c r="D35" s="4661"/>
      <c r="E35" s="4661"/>
      <c r="F35" s="4661"/>
      <c r="G35" s="4661"/>
      <c r="H35" s="4661"/>
      <c r="I35" s="4661"/>
      <c r="J35" s="4661"/>
      <c r="K35" s="4661"/>
    </row>
    <row r="36" spans="2:11" s="57" customFormat="1" ht="76.5" customHeight="1">
      <c r="B36" s="4661" t="s">
        <v>218</v>
      </c>
      <c r="C36" s="4661"/>
      <c r="D36" s="4661"/>
      <c r="E36" s="4661"/>
      <c r="F36" s="4661"/>
      <c r="G36" s="4661"/>
      <c r="H36" s="4661"/>
      <c r="I36" s="4661"/>
      <c r="J36" s="4661"/>
      <c r="K36" s="4661"/>
    </row>
    <row r="37" spans="2:11" s="57" customFormat="1" ht="67.5" customHeight="1">
      <c r="B37" s="4661" t="s">
        <v>219</v>
      </c>
      <c r="C37" s="4661"/>
      <c r="D37" s="4661"/>
      <c r="E37" s="4661"/>
      <c r="F37" s="4661"/>
      <c r="G37" s="4661"/>
      <c r="H37" s="4661"/>
      <c r="I37" s="4661"/>
      <c r="J37" s="4661"/>
      <c r="K37" s="4661"/>
    </row>
    <row r="38" spans="2:11" ht="4.5" customHeight="1"/>
    <row r="39" spans="2:11" ht="11.25" customHeight="1">
      <c r="B39" s="4662" t="s">
        <v>220</v>
      </c>
      <c r="C39" s="4662"/>
      <c r="D39" s="4662"/>
      <c r="E39" s="4662"/>
      <c r="F39" s="4662"/>
    </row>
    <row r="40" spans="2:11" ht="11.25" customHeight="1">
      <c r="B40" s="4660" t="s">
        <v>221</v>
      </c>
      <c r="C40" s="4660"/>
      <c r="E40" s="4660" t="s">
        <v>222</v>
      </c>
      <c r="F40" s="4660"/>
      <c r="G40" s="4660"/>
    </row>
    <row r="41" spans="2:11" ht="11.25" customHeight="1">
      <c r="B41" s="4660" t="s">
        <v>223</v>
      </c>
      <c r="C41" s="4660"/>
      <c r="E41" s="4660" t="s">
        <v>224</v>
      </c>
      <c r="F41" s="4660"/>
      <c r="G41" s="4660"/>
    </row>
    <row r="42" spans="2:11" ht="11.25" customHeight="1">
      <c r="B42" s="4660" t="s">
        <v>225</v>
      </c>
      <c r="C42" s="4660"/>
      <c r="E42" s="4660" t="s">
        <v>226</v>
      </c>
      <c r="F42" s="4660"/>
      <c r="G42" s="4660"/>
    </row>
  </sheetData>
  <mergeCells count="42">
    <mergeCell ref="B1:K1"/>
    <mergeCell ref="B2:K2"/>
    <mergeCell ref="B4:B7"/>
    <mergeCell ref="C4:C6"/>
    <mergeCell ref="D4:G4"/>
    <mergeCell ref="H4:I4"/>
    <mergeCell ref="J4:K4"/>
    <mergeCell ref="D5:D6"/>
    <mergeCell ref="E5:E6"/>
    <mergeCell ref="F5:G5"/>
    <mergeCell ref="H5:H6"/>
    <mergeCell ref="I5:I6"/>
    <mergeCell ref="J5:J6"/>
    <mergeCell ref="K5:K6"/>
    <mergeCell ref="D7:I7"/>
    <mergeCell ref="J7:K7"/>
    <mergeCell ref="B34:K34"/>
    <mergeCell ref="B28:B31"/>
    <mergeCell ref="C28:C30"/>
    <mergeCell ref="D28:G28"/>
    <mergeCell ref="H28:I28"/>
    <mergeCell ref="J28:K28"/>
    <mergeCell ref="D29:D30"/>
    <mergeCell ref="E29:E30"/>
    <mergeCell ref="F29:G29"/>
    <mergeCell ref="H29:H30"/>
    <mergeCell ref="I29:I30"/>
    <mergeCell ref="J29:J30"/>
    <mergeCell ref="K29:K30"/>
    <mergeCell ref="D31:I31"/>
    <mergeCell ref="J31:K31"/>
    <mergeCell ref="B33:K33"/>
    <mergeCell ref="B41:C41"/>
    <mergeCell ref="E41:G41"/>
    <mergeCell ref="B42:C42"/>
    <mergeCell ref="E42:G42"/>
    <mergeCell ref="B35:K35"/>
    <mergeCell ref="B36:K36"/>
    <mergeCell ref="B37:K37"/>
    <mergeCell ref="B39:F39"/>
    <mergeCell ref="B40:C40"/>
    <mergeCell ref="E40:G40"/>
  </mergeCells>
  <hyperlinks>
    <hyperlink ref="B41" r:id="rId1"/>
    <hyperlink ref="B40" r:id="rId2"/>
    <hyperlink ref="D5:D6" r:id="rId3" display="Total"/>
    <hyperlink ref="C28:C30" r:id="rId4" display="Area"/>
    <hyperlink ref="H5:H6" r:id="rId5" display="Norte-Sul"/>
    <hyperlink ref="H29:H30" r:id="rId6" display="North-South"/>
    <hyperlink ref="I5:I6" r:id="rId7" display="Este-Oeste"/>
    <hyperlink ref="I29:I30" r:id="rId8" display="East-West"/>
    <hyperlink ref="D29:D30" r:id="rId9" display="Total"/>
    <hyperlink ref="B42" r:id="rId10"/>
    <hyperlink ref="E40" r:id="rId11"/>
    <hyperlink ref="K5:K6" r:id="rId12" display="Mínima"/>
    <hyperlink ref="J5:J6" r:id="rId13" display="Máxima"/>
    <hyperlink ref="J29:J30" r:id="rId14" display="Maximum"/>
    <hyperlink ref="K29:K30" r:id="rId15" display="Minimum"/>
    <hyperlink ref="E41:E42" r:id="rId16" display="http://www.ine.pt/xurl/ind/0008757"/>
    <hyperlink ref="E41" r:id="rId17"/>
    <hyperlink ref="E42" r:id="rId18"/>
    <hyperlink ref="C4:C6" r:id="rId19" display="Área"/>
    <hyperlink ref="M2" location="Indice!A1" display="(Voltar ao Índice)"/>
  </hyperlinks>
  <printOptions horizontalCentered="1"/>
  <pageMargins left="0.27559055118110237" right="0.27559055118110237" top="0.6692913385826772" bottom="0.47244094488188981" header="0" footer="0"/>
  <pageSetup paperSize="9" scale="97" orientation="portrait" verticalDpi="300" r:id="rId2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4"/>
  <sheetViews>
    <sheetView showGridLines="0" workbookViewId="0">
      <selection activeCell="B1" sqref="B1:N1"/>
    </sheetView>
  </sheetViews>
  <sheetFormatPr defaultColWidth="9.140625" defaultRowHeight="11.25"/>
  <cols>
    <col min="1" max="1" width="6.7109375" style="945" customWidth="1"/>
    <col min="2" max="2" width="16.7109375" style="952" customWidth="1"/>
    <col min="3" max="15" width="6.7109375" style="945" customWidth="1"/>
    <col min="16" max="16" width="14.28515625" style="945" bestFit="1" customWidth="1"/>
    <col min="17" max="16384" width="9.140625" style="945"/>
  </cols>
  <sheetData>
    <row r="1" spans="2:16" s="940" customFormat="1" ht="30" customHeight="1">
      <c r="B1" s="5055" t="s">
        <v>1287</v>
      </c>
      <c r="C1" s="5056"/>
      <c r="D1" s="5056"/>
      <c r="E1" s="5056"/>
      <c r="F1" s="5056"/>
      <c r="G1" s="5056"/>
      <c r="H1" s="5056"/>
      <c r="I1" s="5056"/>
      <c r="J1" s="5056"/>
      <c r="K1" s="5056"/>
      <c r="L1" s="5056"/>
      <c r="M1" s="5056"/>
      <c r="N1" s="5056"/>
    </row>
    <row r="2" spans="2:16" s="940" customFormat="1" ht="30" customHeight="1">
      <c r="B2" s="5055" t="s">
        <v>1288</v>
      </c>
      <c r="C2" s="5056"/>
      <c r="D2" s="5056"/>
      <c r="E2" s="5056"/>
      <c r="F2" s="5056"/>
      <c r="G2" s="5056"/>
      <c r="H2" s="5056"/>
      <c r="I2" s="5056"/>
      <c r="J2" s="5056"/>
      <c r="K2" s="5056"/>
      <c r="L2" s="5056"/>
      <c r="M2" s="5056"/>
      <c r="N2" s="5056"/>
      <c r="P2" s="601" t="s">
        <v>979</v>
      </c>
    </row>
    <row r="3" spans="2:16" s="943" customFormat="1" ht="12" customHeight="1">
      <c r="B3" s="941" t="s">
        <v>590</v>
      </c>
      <c r="C3" s="913"/>
      <c r="D3" s="942"/>
      <c r="E3" s="942"/>
      <c r="F3" s="942"/>
      <c r="G3" s="942"/>
      <c r="H3" s="942"/>
      <c r="I3" s="942"/>
      <c r="J3" s="942"/>
      <c r="K3" s="942"/>
      <c r="L3" s="942"/>
      <c r="M3" s="942"/>
      <c r="N3" s="914" t="s">
        <v>591</v>
      </c>
      <c r="O3" s="914"/>
    </row>
    <row r="4" spans="2:16" ht="18" customHeight="1">
      <c r="B4" s="5057"/>
      <c r="C4" s="5058" t="s">
        <v>1258</v>
      </c>
      <c r="D4" s="5059"/>
      <c r="E4" s="5060"/>
      <c r="F4" s="5064" t="s">
        <v>1201</v>
      </c>
      <c r="G4" s="5065"/>
      <c r="H4" s="5065"/>
      <c r="I4" s="5065"/>
      <c r="J4" s="5065"/>
      <c r="K4" s="5065"/>
      <c r="L4" s="5065"/>
      <c r="M4" s="5065"/>
      <c r="N4" s="5065"/>
      <c r="O4" s="944"/>
    </row>
    <row r="5" spans="2:16" ht="18" customHeight="1">
      <c r="B5" s="5057"/>
      <c r="C5" s="5061"/>
      <c r="D5" s="5062"/>
      <c r="E5" s="5063"/>
      <c r="F5" s="5066" t="s">
        <v>1229</v>
      </c>
      <c r="G5" s="5067"/>
      <c r="H5" s="5068"/>
      <c r="I5" s="5066" t="s">
        <v>1230</v>
      </c>
      <c r="J5" s="5067"/>
      <c r="K5" s="5068"/>
      <c r="L5" s="5066" t="s">
        <v>1205</v>
      </c>
      <c r="M5" s="5067"/>
      <c r="N5" s="5067"/>
      <c r="O5" s="944"/>
    </row>
    <row r="6" spans="2:16" ht="18" customHeight="1">
      <c r="B6" s="5057"/>
      <c r="C6" s="946" t="s">
        <v>175</v>
      </c>
      <c r="D6" s="946" t="s">
        <v>1289</v>
      </c>
      <c r="E6" s="946" t="s">
        <v>1290</v>
      </c>
      <c r="F6" s="946" t="s">
        <v>175</v>
      </c>
      <c r="G6" s="946" t="s">
        <v>1289</v>
      </c>
      <c r="H6" s="946" t="s">
        <v>1290</v>
      </c>
      <c r="I6" s="946" t="s">
        <v>175</v>
      </c>
      <c r="J6" s="946" t="s">
        <v>1289</v>
      </c>
      <c r="K6" s="946" t="s">
        <v>1290</v>
      </c>
      <c r="L6" s="946" t="s">
        <v>175</v>
      </c>
      <c r="M6" s="946" t="s">
        <v>1289</v>
      </c>
      <c r="N6" s="947" t="s">
        <v>1290</v>
      </c>
      <c r="O6" s="944"/>
    </row>
    <row r="7" spans="2:16" s="867" customFormat="1" ht="21" customHeight="1">
      <c r="B7" s="834" t="s">
        <v>12</v>
      </c>
      <c r="C7" s="927">
        <v>240231</v>
      </c>
      <c r="D7" s="927">
        <v>127535</v>
      </c>
      <c r="E7" s="927">
        <v>112696</v>
      </c>
      <c r="F7" s="927">
        <v>401476</v>
      </c>
      <c r="G7" s="927">
        <v>349067</v>
      </c>
      <c r="H7" s="927">
        <v>52409</v>
      </c>
      <c r="I7" s="927">
        <v>220184</v>
      </c>
      <c r="J7" s="927">
        <v>193563</v>
      </c>
      <c r="K7" s="927">
        <v>26621</v>
      </c>
      <c r="L7" s="927">
        <v>366044</v>
      </c>
      <c r="M7" s="927">
        <v>318711</v>
      </c>
      <c r="N7" s="927">
        <v>47333</v>
      </c>
      <c r="O7" s="948"/>
    </row>
    <row r="8" spans="2:16" s="867" customFormat="1" ht="21" customHeight="1">
      <c r="B8" s="834" t="s">
        <v>230</v>
      </c>
      <c r="C8" s="928">
        <v>227938</v>
      </c>
      <c r="D8" s="928">
        <v>120245</v>
      </c>
      <c r="E8" s="928">
        <v>107693</v>
      </c>
      <c r="F8" s="928">
        <v>379345</v>
      </c>
      <c r="G8" s="928">
        <v>330356</v>
      </c>
      <c r="H8" s="928">
        <v>48989</v>
      </c>
      <c r="I8" s="928">
        <v>208364</v>
      </c>
      <c r="J8" s="928">
        <v>182668</v>
      </c>
      <c r="K8" s="928">
        <v>25696</v>
      </c>
      <c r="L8" s="928">
        <v>345975</v>
      </c>
      <c r="M8" s="928">
        <v>300028</v>
      </c>
      <c r="N8" s="928">
        <v>45947</v>
      </c>
      <c r="O8" s="948"/>
    </row>
    <row r="9" spans="2:16" s="869" customFormat="1" ht="21" customHeight="1">
      <c r="B9" s="837" t="s">
        <v>203</v>
      </c>
      <c r="C9" s="929">
        <v>5581</v>
      </c>
      <c r="D9" s="929">
        <v>3032</v>
      </c>
      <c r="E9" s="929">
        <v>2549</v>
      </c>
      <c r="F9" s="929">
        <v>10668</v>
      </c>
      <c r="G9" s="929">
        <v>8134</v>
      </c>
      <c r="H9" s="929">
        <v>2534</v>
      </c>
      <c r="I9" s="929">
        <v>5908</v>
      </c>
      <c r="J9" s="929">
        <v>5129</v>
      </c>
      <c r="K9" s="929">
        <v>779</v>
      </c>
      <c r="L9" s="929">
        <v>10238</v>
      </c>
      <c r="M9" s="929">
        <v>9056</v>
      </c>
      <c r="N9" s="929">
        <v>1182</v>
      </c>
      <c r="O9" s="948"/>
    </row>
    <row r="10" spans="2:16" s="867" customFormat="1" ht="21" customHeight="1">
      <c r="B10" s="838" t="s">
        <v>231</v>
      </c>
      <c r="C10" s="930">
        <v>221</v>
      </c>
      <c r="D10" s="930">
        <v>169</v>
      </c>
      <c r="E10" s="930">
        <v>52</v>
      </c>
      <c r="F10" s="930">
        <v>539</v>
      </c>
      <c r="G10" s="930">
        <v>491</v>
      </c>
      <c r="H10" s="930">
        <v>48</v>
      </c>
      <c r="I10" s="930">
        <v>263</v>
      </c>
      <c r="J10" s="930">
        <v>263</v>
      </c>
      <c r="K10" s="930">
        <v>0</v>
      </c>
      <c r="L10" s="930">
        <v>391</v>
      </c>
      <c r="M10" s="930">
        <v>391</v>
      </c>
      <c r="N10" s="930">
        <v>0</v>
      </c>
      <c r="O10" s="948"/>
    </row>
    <row r="11" spans="2:16" s="867" customFormat="1" ht="21" customHeight="1">
      <c r="B11" s="838" t="s">
        <v>232</v>
      </c>
      <c r="C11" s="930">
        <v>612</v>
      </c>
      <c r="D11" s="930">
        <v>387</v>
      </c>
      <c r="E11" s="930">
        <v>225</v>
      </c>
      <c r="F11" s="930">
        <v>1456</v>
      </c>
      <c r="G11" s="930">
        <v>1456</v>
      </c>
      <c r="H11" s="930">
        <v>0</v>
      </c>
      <c r="I11" s="930">
        <v>697</v>
      </c>
      <c r="J11" s="930">
        <v>697</v>
      </c>
      <c r="K11" s="930">
        <v>0</v>
      </c>
      <c r="L11" s="930">
        <v>1265</v>
      </c>
      <c r="M11" s="930">
        <v>1265</v>
      </c>
      <c r="N11" s="930">
        <v>0</v>
      </c>
      <c r="O11" s="948"/>
    </row>
    <row r="12" spans="2:16" s="867" customFormat="1" ht="21" customHeight="1">
      <c r="B12" s="838" t="s">
        <v>233</v>
      </c>
      <c r="C12" s="930">
        <v>2897</v>
      </c>
      <c r="D12" s="930">
        <v>1113</v>
      </c>
      <c r="E12" s="930">
        <v>1784</v>
      </c>
      <c r="F12" s="930">
        <v>5041</v>
      </c>
      <c r="G12" s="930">
        <v>3017</v>
      </c>
      <c r="H12" s="930">
        <v>2024</v>
      </c>
      <c r="I12" s="930">
        <v>2831</v>
      </c>
      <c r="J12" s="930">
        <v>2052</v>
      </c>
      <c r="K12" s="930">
        <v>779</v>
      </c>
      <c r="L12" s="930">
        <v>5030</v>
      </c>
      <c r="M12" s="930">
        <v>3848</v>
      </c>
      <c r="N12" s="930">
        <v>1182</v>
      </c>
      <c r="O12" s="948"/>
    </row>
    <row r="13" spans="2:16" s="861" customFormat="1" ht="21" customHeight="1">
      <c r="B13" s="838" t="s">
        <v>234</v>
      </c>
      <c r="C13" s="931">
        <v>379</v>
      </c>
      <c r="D13" s="931">
        <v>290</v>
      </c>
      <c r="E13" s="931">
        <v>89</v>
      </c>
      <c r="F13" s="931">
        <v>761</v>
      </c>
      <c r="G13" s="931">
        <v>665</v>
      </c>
      <c r="H13" s="931">
        <v>96</v>
      </c>
      <c r="I13" s="931">
        <v>442</v>
      </c>
      <c r="J13" s="931">
        <v>442</v>
      </c>
      <c r="K13" s="931">
        <v>0</v>
      </c>
      <c r="L13" s="931">
        <v>775</v>
      </c>
      <c r="M13" s="931">
        <v>775</v>
      </c>
      <c r="N13" s="931">
        <v>0</v>
      </c>
      <c r="O13" s="948"/>
    </row>
    <row r="14" spans="2:16" s="861" customFormat="1" ht="21" customHeight="1">
      <c r="B14" s="838" t="s">
        <v>235</v>
      </c>
      <c r="C14" s="931">
        <v>168</v>
      </c>
      <c r="D14" s="931">
        <v>161</v>
      </c>
      <c r="E14" s="931">
        <v>7</v>
      </c>
      <c r="F14" s="931">
        <v>401</v>
      </c>
      <c r="G14" s="931">
        <v>401</v>
      </c>
      <c r="H14" s="931">
        <v>0</v>
      </c>
      <c r="I14" s="931">
        <v>197</v>
      </c>
      <c r="J14" s="931">
        <v>197</v>
      </c>
      <c r="K14" s="931">
        <v>0</v>
      </c>
      <c r="L14" s="931">
        <v>332</v>
      </c>
      <c r="M14" s="931">
        <v>332</v>
      </c>
      <c r="N14" s="931">
        <v>0</v>
      </c>
      <c r="O14" s="948"/>
    </row>
    <row r="15" spans="2:16" s="861" customFormat="1" ht="21" customHeight="1">
      <c r="B15" s="838" t="s">
        <v>236</v>
      </c>
      <c r="C15" s="932">
        <v>41</v>
      </c>
      <c r="D15" s="932">
        <v>41</v>
      </c>
      <c r="E15" s="932">
        <v>0</v>
      </c>
      <c r="F15" s="932">
        <v>72</v>
      </c>
      <c r="G15" s="932">
        <v>72</v>
      </c>
      <c r="H15" s="932">
        <v>0</v>
      </c>
      <c r="I15" s="932">
        <v>38</v>
      </c>
      <c r="J15" s="932">
        <v>38</v>
      </c>
      <c r="K15" s="932">
        <v>0</v>
      </c>
      <c r="L15" s="932">
        <v>82</v>
      </c>
      <c r="M15" s="932">
        <v>82</v>
      </c>
      <c r="N15" s="932">
        <v>0</v>
      </c>
      <c r="O15" s="948"/>
    </row>
    <row r="16" spans="2:16" s="861" customFormat="1" ht="21" customHeight="1">
      <c r="B16" s="838" t="s">
        <v>237</v>
      </c>
      <c r="C16" s="931">
        <v>237</v>
      </c>
      <c r="D16" s="931">
        <v>237</v>
      </c>
      <c r="E16" s="931">
        <v>0</v>
      </c>
      <c r="F16" s="931">
        <v>497</v>
      </c>
      <c r="G16" s="931">
        <v>497</v>
      </c>
      <c r="H16" s="931">
        <v>0</v>
      </c>
      <c r="I16" s="931">
        <v>313</v>
      </c>
      <c r="J16" s="931">
        <v>313</v>
      </c>
      <c r="K16" s="931">
        <v>0</v>
      </c>
      <c r="L16" s="931">
        <v>592</v>
      </c>
      <c r="M16" s="931">
        <v>592</v>
      </c>
      <c r="N16" s="931">
        <v>0</v>
      </c>
      <c r="O16" s="948"/>
    </row>
    <row r="17" spans="2:15" s="861" customFormat="1" ht="21" customHeight="1">
      <c r="B17" s="838" t="s">
        <v>238</v>
      </c>
      <c r="C17" s="931">
        <v>742</v>
      </c>
      <c r="D17" s="931">
        <v>395</v>
      </c>
      <c r="E17" s="931">
        <v>347</v>
      </c>
      <c r="F17" s="931">
        <v>1269</v>
      </c>
      <c r="G17" s="931">
        <v>1037</v>
      </c>
      <c r="H17" s="931">
        <v>232</v>
      </c>
      <c r="I17" s="931">
        <v>812</v>
      </c>
      <c r="J17" s="931">
        <v>812</v>
      </c>
      <c r="K17" s="931">
        <v>0</v>
      </c>
      <c r="L17" s="931">
        <v>1248</v>
      </c>
      <c r="M17" s="931">
        <v>1248</v>
      </c>
      <c r="N17" s="931">
        <v>0</v>
      </c>
      <c r="O17" s="948"/>
    </row>
    <row r="18" spans="2:15" s="861" customFormat="1" ht="21" customHeight="1">
      <c r="B18" s="838" t="s">
        <v>239</v>
      </c>
      <c r="C18" s="931">
        <v>96</v>
      </c>
      <c r="D18" s="931">
        <v>76</v>
      </c>
      <c r="E18" s="931">
        <v>20</v>
      </c>
      <c r="F18" s="931">
        <v>252</v>
      </c>
      <c r="G18" s="931">
        <v>217</v>
      </c>
      <c r="H18" s="931">
        <v>35</v>
      </c>
      <c r="I18" s="931">
        <v>101</v>
      </c>
      <c r="J18" s="931">
        <v>101</v>
      </c>
      <c r="K18" s="931">
        <v>0</v>
      </c>
      <c r="L18" s="931">
        <v>179</v>
      </c>
      <c r="M18" s="931">
        <v>179</v>
      </c>
      <c r="N18" s="931">
        <v>0</v>
      </c>
      <c r="O18" s="948"/>
    </row>
    <row r="19" spans="2:15" s="861" customFormat="1" ht="21" customHeight="1">
      <c r="B19" s="838" t="s">
        <v>240</v>
      </c>
      <c r="C19" s="931">
        <v>82</v>
      </c>
      <c r="D19" s="931">
        <v>80</v>
      </c>
      <c r="E19" s="931">
        <v>2</v>
      </c>
      <c r="F19" s="931">
        <v>158</v>
      </c>
      <c r="G19" s="931">
        <v>158</v>
      </c>
      <c r="H19" s="931">
        <v>0</v>
      </c>
      <c r="I19" s="931">
        <v>93</v>
      </c>
      <c r="J19" s="931">
        <v>93</v>
      </c>
      <c r="K19" s="931">
        <v>0</v>
      </c>
      <c r="L19" s="931">
        <v>172</v>
      </c>
      <c r="M19" s="931">
        <v>172</v>
      </c>
      <c r="N19" s="931">
        <v>0</v>
      </c>
      <c r="O19" s="948"/>
    </row>
    <row r="20" spans="2:15" s="861" customFormat="1" ht="21" customHeight="1">
      <c r="B20" s="838" t="s">
        <v>151</v>
      </c>
      <c r="C20" s="931">
        <v>106</v>
      </c>
      <c r="D20" s="931">
        <v>83</v>
      </c>
      <c r="E20" s="931">
        <v>23</v>
      </c>
      <c r="F20" s="931">
        <v>222</v>
      </c>
      <c r="G20" s="931">
        <v>123</v>
      </c>
      <c r="H20" s="931">
        <v>99</v>
      </c>
      <c r="I20" s="931">
        <v>121</v>
      </c>
      <c r="J20" s="931">
        <v>121</v>
      </c>
      <c r="K20" s="931">
        <v>0</v>
      </c>
      <c r="L20" s="931">
        <v>172</v>
      </c>
      <c r="M20" s="931">
        <v>172</v>
      </c>
      <c r="N20" s="931">
        <v>0</v>
      </c>
      <c r="O20" s="948"/>
    </row>
    <row r="21" spans="2:15" ht="18" customHeight="1">
      <c r="B21" s="5045"/>
      <c r="C21" s="5048" t="s">
        <v>1263</v>
      </c>
      <c r="D21" s="5049"/>
      <c r="E21" s="5050"/>
      <c r="F21" s="5054" t="s">
        <v>1264</v>
      </c>
      <c r="G21" s="5054"/>
      <c r="H21" s="5054"/>
      <c r="I21" s="5054"/>
      <c r="J21" s="5054"/>
      <c r="K21" s="5054"/>
      <c r="L21" s="5033" t="s">
        <v>1291</v>
      </c>
      <c r="M21" s="5033"/>
      <c r="N21" s="5034"/>
      <c r="O21" s="921"/>
    </row>
    <row r="22" spans="2:15" ht="18" customHeight="1">
      <c r="B22" s="5046"/>
      <c r="C22" s="5051"/>
      <c r="D22" s="5052"/>
      <c r="E22" s="5053"/>
      <c r="F22" s="5035" t="s">
        <v>1265</v>
      </c>
      <c r="G22" s="5035"/>
      <c r="H22" s="5035"/>
      <c r="I22" s="5035" t="s">
        <v>1283</v>
      </c>
      <c r="J22" s="5035"/>
      <c r="K22" s="5035"/>
      <c r="L22" s="5033"/>
      <c r="M22" s="5033"/>
      <c r="N22" s="5034"/>
      <c r="O22" s="921"/>
    </row>
    <row r="23" spans="2:15" ht="18" customHeight="1">
      <c r="B23" s="5047"/>
      <c r="C23" s="933" t="s">
        <v>175</v>
      </c>
      <c r="D23" s="933" t="s">
        <v>1267</v>
      </c>
      <c r="E23" s="933" t="s">
        <v>1268</v>
      </c>
      <c r="F23" s="933" t="s">
        <v>175</v>
      </c>
      <c r="G23" s="933" t="s">
        <v>1267</v>
      </c>
      <c r="H23" s="933" t="s">
        <v>1268</v>
      </c>
      <c r="I23" s="933" t="s">
        <v>175</v>
      </c>
      <c r="J23" s="933" t="s">
        <v>1267</v>
      </c>
      <c r="K23" s="934" t="s">
        <v>1268</v>
      </c>
      <c r="L23" s="933" t="s">
        <v>175</v>
      </c>
      <c r="M23" s="933" t="s">
        <v>1267</v>
      </c>
      <c r="N23" s="934" t="s">
        <v>1268</v>
      </c>
      <c r="O23" s="949"/>
    </row>
    <row r="24" spans="2:15" ht="6" customHeight="1">
      <c r="B24" s="950"/>
      <c r="C24" s="935"/>
      <c r="D24" s="935"/>
      <c r="E24" s="935"/>
      <c r="F24" s="935"/>
      <c r="G24" s="935"/>
      <c r="H24" s="935"/>
      <c r="I24" s="935"/>
      <c r="J24" s="935"/>
      <c r="K24" s="935"/>
      <c r="L24" s="935"/>
      <c r="M24" s="935"/>
      <c r="N24" s="935"/>
      <c r="O24" s="949"/>
    </row>
    <row r="25" spans="2:15" s="951" customFormat="1" ht="12" customHeight="1">
      <c r="B25" s="5028" t="s">
        <v>164</v>
      </c>
      <c r="C25" s="5029"/>
      <c r="D25" s="5029"/>
      <c r="E25" s="5029"/>
      <c r="F25" s="5029"/>
      <c r="G25" s="5029"/>
      <c r="H25" s="5029"/>
      <c r="I25" s="5029"/>
      <c r="J25" s="5029"/>
      <c r="K25" s="5029"/>
      <c r="L25" s="5029"/>
      <c r="M25" s="5029"/>
      <c r="N25" s="5029"/>
      <c r="O25" s="886"/>
    </row>
    <row r="26" spans="2:15" s="924" customFormat="1" ht="12" customHeight="1">
      <c r="B26" s="5028" t="s">
        <v>1220</v>
      </c>
      <c r="C26" s="5029"/>
      <c r="D26" s="5029"/>
      <c r="E26" s="5029"/>
      <c r="F26" s="5029"/>
      <c r="G26" s="5029"/>
      <c r="H26" s="5029"/>
      <c r="I26" s="5029"/>
      <c r="J26" s="5029"/>
      <c r="K26" s="5029"/>
      <c r="L26" s="5029"/>
      <c r="M26" s="5029"/>
      <c r="N26" s="5029"/>
    </row>
    <row r="27" spans="2:15" s="904" customFormat="1" ht="12" customHeight="1">
      <c r="B27" s="5008" t="s">
        <v>1221</v>
      </c>
      <c r="C27" s="5030"/>
      <c r="D27" s="5030"/>
      <c r="E27" s="5030"/>
      <c r="F27" s="5030"/>
      <c r="G27" s="5030"/>
      <c r="H27" s="5030"/>
      <c r="I27" s="5030"/>
      <c r="J27" s="5030"/>
      <c r="K27" s="5030"/>
      <c r="L27" s="5030"/>
      <c r="M27" s="5030"/>
      <c r="N27" s="5030"/>
      <c r="O27" s="888"/>
    </row>
    <row r="28" spans="2:15" ht="6" customHeight="1">
      <c r="C28" s="938"/>
      <c r="D28" s="938"/>
      <c r="E28" s="938"/>
      <c r="F28" s="938"/>
      <c r="G28" s="938"/>
      <c r="H28" s="938"/>
      <c r="I28" s="938"/>
      <c r="J28" s="938"/>
      <c r="K28" s="938"/>
      <c r="L28" s="938"/>
      <c r="M28" s="938"/>
      <c r="N28" s="938"/>
    </row>
    <row r="29" spans="2:15" ht="12" customHeight="1">
      <c r="B29" s="4991" t="s">
        <v>220</v>
      </c>
      <c r="C29" s="4991"/>
      <c r="D29" s="4991"/>
      <c r="E29" s="4991"/>
      <c r="F29" s="4991"/>
      <c r="G29" s="4991"/>
      <c r="H29" s="4991"/>
      <c r="I29" s="938"/>
      <c r="J29" s="938"/>
      <c r="K29" s="938"/>
      <c r="L29" s="938"/>
      <c r="M29" s="938"/>
      <c r="N29" s="938"/>
    </row>
    <row r="30" spans="2:15" ht="12" customHeight="1">
      <c r="B30" s="4990" t="s">
        <v>1292</v>
      </c>
      <c r="C30" s="4990"/>
      <c r="D30" s="4990"/>
      <c r="E30" s="4990"/>
      <c r="F30" s="938"/>
      <c r="G30" s="938"/>
      <c r="H30" s="938"/>
      <c r="I30" s="938"/>
      <c r="J30" s="938"/>
      <c r="K30" s="938"/>
      <c r="L30" s="938"/>
      <c r="M30" s="938"/>
      <c r="N30" s="938"/>
    </row>
    <row r="31" spans="2:15" ht="9.6" customHeight="1">
      <c r="B31" s="881"/>
      <c r="C31" s="938"/>
      <c r="D31" s="938"/>
      <c r="E31" s="938"/>
      <c r="F31" s="938"/>
      <c r="G31" s="938"/>
      <c r="H31" s="938"/>
      <c r="I31" s="938"/>
      <c r="J31" s="938"/>
      <c r="K31" s="938"/>
      <c r="L31" s="938"/>
      <c r="M31" s="938"/>
      <c r="N31" s="938"/>
    </row>
    <row r="32" spans="2:15" ht="9.6" customHeight="1">
      <c r="B32" s="881"/>
      <c r="C32" s="939"/>
      <c r="D32" s="939"/>
      <c r="E32" s="939"/>
      <c r="F32" s="939"/>
      <c r="G32" s="939"/>
      <c r="H32" s="939"/>
      <c r="I32" s="939"/>
      <c r="J32" s="939"/>
      <c r="K32" s="939"/>
      <c r="L32" s="939"/>
      <c r="M32" s="939"/>
      <c r="N32" s="939"/>
    </row>
    <row r="33" spans="3:14" s="945" customFormat="1">
      <c r="C33" s="938"/>
      <c r="D33" s="938"/>
      <c r="E33" s="938"/>
      <c r="F33" s="938"/>
      <c r="G33" s="938"/>
      <c r="H33" s="938"/>
      <c r="I33" s="938"/>
      <c r="J33" s="938"/>
      <c r="K33" s="938"/>
      <c r="L33" s="938"/>
      <c r="M33" s="938"/>
      <c r="N33" s="938"/>
    </row>
    <row r="34" spans="3:14" s="945" customFormat="1">
      <c r="C34" s="938"/>
      <c r="D34" s="938"/>
      <c r="E34" s="938"/>
      <c r="F34" s="938"/>
      <c r="G34" s="938"/>
      <c r="H34" s="938"/>
      <c r="I34" s="938"/>
      <c r="J34" s="938"/>
      <c r="K34" s="938"/>
      <c r="L34" s="938"/>
      <c r="M34" s="938"/>
      <c r="N34" s="938"/>
    </row>
    <row r="35" spans="3:14" s="945" customFormat="1">
      <c r="C35" s="938"/>
      <c r="D35" s="938"/>
      <c r="E35" s="938"/>
      <c r="F35" s="938"/>
      <c r="G35" s="938"/>
      <c r="H35" s="938"/>
      <c r="I35" s="938"/>
      <c r="J35" s="938"/>
      <c r="K35" s="938"/>
      <c r="L35" s="938"/>
      <c r="M35" s="938"/>
      <c r="N35" s="938"/>
    </row>
    <row r="36" spans="3:14" s="945" customFormat="1">
      <c r="C36" s="938"/>
      <c r="D36" s="938"/>
      <c r="E36" s="938"/>
      <c r="F36" s="938"/>
      <c r="G36" s="938"/>
      <c r="H36" s="938"/>
      <c r="I36" s="938"/>
      <c r="J36" s="938"/>
      <c r="K36" s="938"/>
      <c r="L36" s="938"/>
      <c r="M36" s="938"/>
      <c r="N36" s="938"/>
    </row>
    <row r="37" spans="3:14" s="945" customFormat="1">
      <c r="C37" s="938"/>
      <c r="D37" s="938"/>
      <c r="E37" s="938"/>
      <c r="F37" s="938"/>
      <c r="G37" s="938"/>
      <c r="H37" s="938"/>
      <c r="I37" s="938"/>
      <c r="J37" s="938"/>
      <c r="K37" s="938"/>
      <c r="L37" s="938"/>
      <c r="M37" s="938"/>
      <c r="N37" s="938"/>
    </row>
    <row r="38" spans="3:14" s="945" customFormat="1">
      <c r="C38" s="938"/>
      <c r="D38" s="938"/>
      <c r="E38" s="938"/>
      <c r="F38" s="938"/>
      <c r="G38" s="938"/>
      <c r="H38" s="938"/>
      <c r="I38" s="938"/>
      <c r="J38" s="938"/>
      <c r="K38" s="938"/>
      <c r="L38" s="938"/>
      <c r="M38" s="938"/>
      <c r="N38" s="938"/>
    </row>
    <row r="39" spans="3:14" s="945" customFormat="1">
      <c r="C39" s="938"/>
      <c r="D39" s="938"/>
      <c r="E39" s="938"/>
      <c r="F39" s="938"/>
      <c r="G39" s="938"/>
      <c r="H39" s="938"/>
      <c r="I39" s="938"/>
      <c r="J39" s="938"/>
      <c r="K39" s="938"/>
      <c r="L39" s="938"/>
      <c r="M39" s="938"/>
      <c r="N39" s="938"/>
    </row>
    <row r="40" spans="3:14" s="945" customFormat="1">
      <c r="C40" s="938"/>
      <c r="D40" s="938"/>
      <c r="E40" s="938"/>
      <c r="F40" s="938"/>
      <c r="G40" s="938"/>
      <c r="H40" s="938"/>
      <c r="I40" s="938"/>
      <c r="J40" s="938"/>
      <c r="K40" s="938"/>
      <c r="L40" s="938"/>
      <c r="M40" s="938"/>
      <c r="N40" s="938"/>
    </row>
    <row r="41" spans="3:14" s="945" customFormat="1">
      <c r="C41" s="938"/>
      <c r="D41" s="938"/>
      <c r="E41" s="938"/>
      <c r="F41" s="938"/>
      <c r="G41" s="938"/>
      <c r="H41" s="938"/>
      <c r="I41" s="938"/>
      <c r="J41" s="938"/>
      <c r="K41" s="938"/>
      <c r="L41" s="938"/>
      <c r="M41" s="938"/>
      <c r="N41" s="938"/>
    </row>
    <row r="42" spans="3:14" s="945" customFormat="1">
      <c r="C42" s="938"/>
      <c r="D42" s="938"/>
      <c r="E42" s="938"/>
      <c r="F42" s="938"/>
      <c r="G42" s="938"/>
      <c r="H42" s="938"/>
      <c r="I42" s="938"/>
      <c r="J42" s="938"/>
      <c r="K42" s="938"/>
      <c r="L42" s="938"/>
      <c r="M42" s="938"/>
      <c r="N42" s="938"/>
    </row>
    <row r="43" spans="3:14" s="945" customFormat="1">
      <c r="C43" s="938"/>
      <c r="D43" s="938"/>
      <c r="E43" s="938"/>
      <c r="F43" s="938"/>
      <c r="G43" s="938"/>
      <c r="H43" s="938"/>
      <c r="I43" s="938"/>
      <c r="J43" s="938"/>
      <c r="K43" s="938"/>
      <c r="L43" s="938"/>
      <c r="M43" s="938"/>
      <c r="N43" s="938"/>
    </row>
    <row r="44" spans="3:14" s="945" customFormat="1">
      <c r="C44" s="938"/>
      <c r="D44" s="938"/>
      <c r="E44" s="938"/>
      <c r="F44" s="938"/>
      <c r="G44" s="938"/>
      <c r="H44" s="938"/>
      <c r="I44" s="938"/>
      <c r="J44" s="938"/>
      <c r="K44" s="938"/>
      <c r="L44" s="938"/>
      <c r="M44" s="938"/>
      <c r="N44" s="938"/>
    </row>
    <row r="45" spans="3:14" s="945" customFormat="1">
      <c r="C45" s="938"/>
      <c r="D45" s="938"/>
      <c r="E45" s="938"/>
      <c r="F45" s="938"/>
      <c r="G45" s="938"/>
      <c r="H45" s="938"/>
      <c r="I45" s="938"/>
      <c r="J45" s="938"/>
      <c r="K45" s="938"/>
      <c r="L45" s="938"/>
      <c r="M45" s="938"/>
      <c r="N45" s="938"/>
    </row>
    <row r="46" spans="3:14" s="945" customFormat="1">
      <c r="C46" s="938"/>
      <c r="D46" s="938"/>
      <c r="E46" s="938"/>
      <c r="F46" s="938"/>
      <c r="G46" s="938"/>
      <c r="H46" s="938"/>
      <c r="I46" s="938"/>
      <c r="J46" s="938"/>
      <c r="K46" s="938"/>
      <c r="L46" s="938"/>
      <c r="M46" s="938"/>
      <c r="N46" s="938"/>
    </row>
    <row r="47" spans="3:14" s="945" customFormat="1">
      <c r="C47" s="938"/>
      <c r="D47" s="938"/>
      <c r="E47" s="938"/>
      <c r="F47" s="938"/>
      <c r="G47" s="938"/>
      <c r="H47" s="938"/>
      <c r="I47" s="938"/>
      <c r="J47" s="938"/>
      <c r="K47" s="938"/>
      <c r="L47" s="938"/>
      <c r="M47" s="938"/>
      <c r="N47" s="938"/>
    </row>
    <row r="48" spans="3:14" s="945" customFormat="1">
      <c r="C48" s="938"/>
      <c r="D48" s="938"/>
      <c r="E48" s="938"/>
      <c r="F48" s="938"/>
      <c r="G48" s="938"/>
      <c r="H48" s="938"/>
      <c r="I48" s="938"/>
      <c r="J48" s="938"/>
      <c r="K48" s="938"/>
      <c r="L48" s="938"/>
      <c r="M48" s="938"/>
      <c r="N48" s="938"/>
    </row>
    <row r="49" spans="3:14" s="945" customFormat="1">
      <c r="C49" s="938"/>
      <c r="D49" s="938"/>
      <c r="E49" s="938"/>
      <c r="F49" s="938"/>
      <c r="G49" s="938"/>
      <c r="H49" s="938"/>
      <c r="I49" s="938"/>
      <c r="J49" s="938"/>
      <c r="K49" s="938"/>
      <c r="L49" s="938"/>
      <c r="M49" s="938"/>
      <c r="N49" s="938"/>
    </row>
    <row r="50" spans="3:14" s="945" customFormat="1">
      <c r="C50" s="938"/>
      <c r="D50" s="938"/>
      <c r="E50" s="938"/>
      <c r="F50" s="938"/>
      <c r="G50" s="938"/>
      <c r="H50" s="938"/>
      <c r="I50" s="938"/>
      <c r="J50" s="938"/>
      <c r="K50" s="938"/>
      <c r="L50" s="938"/>
      <c r="M50" s="938"/>
      <c r="N50" s="938"/>
    </row>
    <row r="51" spans="3:14" s="945" customFormat="1">
      <c r="C51" s="938"/>
      <c r="D51" s="938"/>
      <c r="E51" s="938"/>
      <c r="F51" s="938"/>
      <c r="G51" s="938"/>
      <c r="H51" s="938"/>
      <c r="I51" s="938"/>
      <c r="J51" s="938"/>
      <c r="K51" s="938"/>
      <c r="L51" s="938"/>
      <c r="M51" s="938"/>
      <c r="N51" s="938"/>
    </row>
    <row r="52" spans="3:14" s="945" customFormat="1">
      <c r="C52" s="938"/>
      <c r="D52" s="938"/>
      <c r="E52" s="938"/>
      <c r="F52" s="938"/>
      <c r="G52" s="938"/>
      <c r="H52" s="938"/>
      <c r="I52" s="938"/>
      <c r="J52" s="938"/>
      <c r="K52" s="938"/>
      <c r="L52" s="938"/>
      <c r="M52" s="938"/>
      <c r="N52" s="938"/>
    </row>
    <row r="53" spans="3:14" s="945" customFormat="1">
      <c r="C53" s="938"/>
      <c r="D53" s="938"/>
      <c r="E53" s="938"/>
      <c r="F53" s="938"/>
      <c r="G53" s="938"/>
      <c r="H53" s="938"/>
      <c r="I53" s="938"/>
      <c r="J53" s="938"/>
      <c r="K53" s="938"/>
      <c r="L53" s="938"/>
      <c r="M53" s="938"/>
      <c r="N53" s="938"/>
    </row>
    <row r="54" spans="3:14" s="945" customFormat="1">
      <c r="C54" s="938"/>
      <c r="D54" s="938"/>
      <c r="E54" s="938"/>
      <c r="F54" s="938"/>
      <c r="G54" s="938"/>
      <c r="H54" s="938"/>
      <c r="I54" s="938"/>
      <c r="J54" s="938"/>
      <c r="K54" s="938"/>
      <c r="L54" s="938"/>
      <c r="M54" s="938"/>
      <c r="N54" s="938"/>
    </row>
    <row r="55" spans="3:14" s="945" customFormat="1">
      <c r="C55" s="938"/>
      <c r="D55" s="938"/>
      <c r="E55" s="938"/>
      <c r="F55" s="938"/>
      <c r="G55" s="938"/>
      <c r="H55" s="938"/>
      <c r="I55" s="938"/>
      <c r="J55" s="938"/>
      <c r="K55" s="938"/>
      <c r="L55" s="938"/>
      <c r="M55" s="938"/>
      <c r="N55" s="938"/>
    </row>
    <row r="56" spans="3:14" s="945" customFormat="1">
      <c r="C56" s="938"/>
      <c r="D56" s="938"/>
      <c r="E56" s="938"/>
      <c r="F56" s="938"/>
      <c r="G56" s="938"/>
      <c r="H56" s="938"/>
      <c r="I56" s="938"/>
      <c r="J56" s="938"/>
      <c r="K56" s="938"/>
      <c r="L56" s="938"/>
      <c r="M56" s="938"/>
      <c r="N56" s="938"/>
    </row>
    <row r="57" spans="3:14" s="945" customFormat="1">
      <c r="C57" s="938"/>
      <c r="D57" s="938"/>
      <c r="E57" s="938"/>
      <c r="F57" s="938"/>
      <c r="G57" s="938"/>
      <c r="H57" s="938"/>
      <c r="I57" s="938"/>
      <c r="J57" s="938"/>
      <c r="K57" s="938"/>
      <c r="L57" s="938"/>
      <c r="M57" s="938"/>
      <c r="N57" s="938"/>
    </row>
    <row r="58" spans="3:14" s="945" customFormat="1">
      <c r="C58" s="938"/>
      <c r="D58" s="938"/>
      <c r="E58" s="938"/>
      <c r="F58" s="938"/>
      <c r="G58" s="938"/>
      <c r="H58" s="938"/>
      <c r="I58" s="938"/>
      <c r="J58" s="938"/>
      <c r="K58" s="938"/>
      <c r="L58" s="938"/>
      <c r="M58" s="938"/>
      <c r="N58" s="938"/>
    </row>
    <row r="59" spans="3:14" s="945" customFormat="1">
      <c r="C59" s="938"/>
      <c r="D59" s="938"/>
      <c r="E59" s="938"/>
      <c r="F59" s="938"/>
      <c r="G59" s="938"/>
      <c r="H59" s="938"/>
      <c r="I59" s="938"/>
      <c r="J59" s="938"/>
      <c r="K59" s="938"/>
      <c r="L59" s="938"/>
      <c r="M59" s="938"/>
      <c r="N59" s="938"/>
    </row>
    <row r="60" spans="3:14" s="945" customFormat="1">
      <c r="C60" s="938"/>
      <c r="D60" s="938"/>
      <c r="E60" s="938"/>
      <c r="F60" s="938"/>
      <c r="G60" s="938"/>
      <c r="H60" s="938"/>
      <c r="I60" s="938"/>
      <c r="J60" s="938"/>
      <c r="K60" s="938"/>
      <c r="L60" s="938"/>
      <c r="M60" s="938"/>
      <c r="N60" s="938"/>
    </row>
    <row r="61" spans="3:14" s="945" customFormat="1">
      <c r="C61" s="938"/>
      <c r="D61" s="938"/>
      <c r="E61" s="938"/>
      <c r="F61" s="938"/>
      <c r="G61" s="938"/>
      <c r="H61" s="938"/>
      <c r="I61" s="938"/>
      <c r="J61" s="938"/>
      <c r="K61" s="938"/>
      <c r="L61" s="938"/>
      <c r="M61" s="938"/>
      <c r="N61" s="938"/>
    </row>
    <row r="62" spans="3:14" s="945" customFormat="1">
      <c r="C62" s="938"/>
      <c r="D62" s="938"/>
      <c r="E62" s="938"/>
      <c r="F62" s="938"/>
      <c r="G62" s="938"/>
      <c r="H62" s="938"/>
      <c r="I62" s="938"/>
      <c r="J62" s="938"/>
      <c r="K62" s="938"/>
      <c r="L62" s="938"/>
      <c r="M62" s="938"/>
      <c r="N62" s="938"/>
    </row>
    <row r="63" spans="3:14" s="945" customFormat="1">
      <c r="C63" s="938"/>
      <c r="D63" s="938"/>
      <c r="E63" s="938"/>
      <c r="F63" s="938"/>
      <c r="G63" s="938"/>
      <c r="H63" s="938"/>
      <c r="I63" s="938"/>
      <c r="J63" s="938"/>
      <c r="K63" s="938"/>
      <c r="L63" s="938"/>
      <c r="M63" s="938"/>
      <c r="N63" s="938"/>
    </row>
    <row r="64" spans="3:14" s="945" customFormat="1">
      <c r="C64" s="938"/>
      <c r="D64" s="938"/>
      <c r="E64" s="938"/>
      <c r="F64" s="938"/>
      <c r="G64" s="938"/>
      <c r="H64" s="938"/>
      <c r="I64" s="938"/>
      <c r="J64" s="938"/>
      <c r="K64" s="938"/>
      <c r="L64" s="938"/>
      <c r="M64" s="938"/>
      <c r="N64" s="938"/>
    </row>
    <row r="65" spans="3:14" s="945" customFormat="1">
      <c r="C65" s="938"/>
      <c r="D65" s="938"/>
      <c r="E65" s="938"/>
      <c r="F65" s="938"/>
      <c r="G65" s="938"/>
      <c r="H65" s="938"/>
      <c r="I65" s="938"/>
      <c r="J65" s="938"/>
      <c r="K65" s="938"/>
      <c r="L65" s="938"/>
      <c r="M65" s="938"/>
      <c r="N65" s="938"/>
    </row>
    <row r="66" spans="3:14" s="945" customFormat="1">
      <c r="C66" s="938"/>
      <c r="D66" s="938"/>
      <c r="E66" s="938"/>
      <c r="F66" s="938"/>
      <c r="G66" s="938"/>
      <c r="H66" s="938"/>
      <c r="I66" s="938"/>
      <c r="J66" s="938"/>
      <c r="K66" s="938"/>
      <c r="L66" s="938"/>
      <c r="M66" s="938"/>
      <c r="N66" s="938"/>
    </row>
    <row r="67" spans="3:14" s="945" customFormat="1">
      <c r="C67" s="938"/>
      <c r="D67" s="938"/>
      <c r="E67" s="938"/>
      <c r="F67" s="938"/>
      <c r="G67" s="938"/>
      <c r="H67" s="938"/>
      <c r="I67" s="938"/>
      <c r="J67" s="938"/>
      <c r="K67" s="938"/>
      <c r="L67" s="938"/>
      <c r="M67" s="938"/>
      <c r="N67" s="938"/>
    </row>
    <row r="68" spans="3:14" s="945" customFormat="1">
      <c r="C68" s="938"/>
      <c r="D68" s="938"/>
      <c r="E68" s="938"/>
      <c r="F68" s="938"/>
      <c r="G68" s="938"/>
      <c r="H68" s="938"/>
      <c r="I68" s="938"/>
      <c r="J68" s="938"/>
      <c r="K68" s="938"/>
      <c r="L68" s="938"/>
      <c r="M68" s="938"/>
      <c r="N68" s="938"/>
    </row>
    <row r="69" spans="3:14" s="945" customFormat="1">
      <c r="C69" s="938"/>
      <c r="D69" s="938"/>
      <c r="E69" s="938"/>
      <c r="F69" s="938"/>
      <c r="G69" s="938"/>
      <c r="H69" s="938"/>
      <c r="I69" s="938"/>
      <c r="J69" s="938"/>
      <c r="K69" s="938"/>
      <c r="L69" s="938"/>
      <c r="M69" s="938"/>
      <c r="N69" s="938"/>
    </row>
    <row r="70" spans="3:14" s="945" customFormat="1">
      <c r="C70" s="938"/>
      <c r="D70" s="938"/>
      <c r="E70" s="938"/>
      <c r="F70" s="938"/>
      <c r="G70" s="938"/>
      <c r="H70" s="938"/>
      <c r="I70" s="938"/>
      <c r="J70" s="938"/>
      <c r="K70" s="938"/>
      <c r="L70" s="938"/>
      <c r="M70" s="938"/>
      <c r="N70" s="938"/>
    </row>
    <row r="71" spans="3:14" s="945" customFormat="1">
      <c r="C71" s="938"/>
      <c r="D71" s="938"/>
      <c r="E71" s="938"/>
      <c r="F71" s="938"/>
      <c r="G71" s="938"/>
      <c r="H71" s="938"/>
      <c r="I71" s="938"/>
      <c r="J71" s="938"/>
      <c r="K71" s="938"/>
      <c r="L71" s="938"/>
      <c r="M71" s="938"/>
      <c r="N71" s="938"/>
    </row>
    <row r="72" spans="3:14" s="945" customFormat="1">
      <c r="C72" s="938"/>
      <c r="D72" s="938"/>
      <c r="E72" s="938"/>
      <c r="F72" s="938"/>
      <c r="G72" s="938"/>
      <c r="H72" s="938"/>
      <c r="I72" s="938"/>
      <c r="J72" s="938"/>
      <c r="K72" s="938"/>
      <c r="L72" s="938"/>
      <c r="M72" s="938"/>
      <c r="N72" s="938"/>
    </row>
    <row r="73" spans="3:14" s="945" customFormat="1">
      <c r="C73" s="938"/>
      <c r="D73" s="938"/>
      <c r="E73" s="938"/>
      <c r="F73" s="938"/>
      <c r="G73" s="938"/>
      <c r="H73" s="938"/>
      <c r="I73" s="938"/>
      <c r="J73" s="938"/>
      <c r="K73" s="938"/>
      <c r="L73" s="938"/>
      <c r="M73" s="938"/>
      <c r="N73" s="938"/>
    </row>
    <row r="74" spans="3:14" s="945" customFormat="1">
      <c r="C74" s="938"/>
      <c r="D74" s="938"/>
      <c r="E74" s="938"/>
      <c r="F74" s="938"/>
      <c r="G74" s="938"/>
      <c r="H74" s="938"/>
      <c r="I74" s="938"/>
      <c r="J74" s="938"/>
      <c r="K74" s="938"/>
      <c r="L74" s="938"/>
      <c r="M74" s="938"/>
      <c r="N74" s="938"/>
    </row>
    <row r="75" spans="3:14" s="945" customFormat="1">
      <c r="C75" s="938"/>
      <c r="D75" s="938"/>
      <c r="E75" s="938"/>
      <c r="F75" s="938"/>
      <c r="G75" s="938"/>
      <c r="H75" s="938"/>
      <c r="I75" s="938"/>
      <c r="J75" s="938"/>
      <c r="K75" s="938"/>
      <c r="L75" s="938"/>
      <c r="M75" s="938"/>
      <c r="N75" s="938"/>
    </row>
    <row r="76" spans="3:14" s="945" customFormat="1">
      <c r="C76" s="938"/>
      <c r="D76" s="938"/>
      <c r="E76" s="938"/>
      <c r="F76" s="938"/>
      <c r="G76" s="938"/>
      <c r="H76" s="938"/>
      <c r="I76" s="938"/>
      <c r="J76" s="938"/>
      <c r="K76" s="938"/>
      <c r="L76" s="938"/>
      <c r="M76" s="938"/>
      <c r="N76" s="938"/>
    </row>
    <row r="77" spans="3:14" s="945" customFormat="1">
      <c r="C77" s="938"/>
      <c r="D77" s="938"/>
      <c r="E77" s="938"/>
      <c r="F77" s="938"/>
      <c r="G77" s="938"/>
      <c r="H77" s="938"/>
      <c r="I77" s="938"/>
      <c r="J77" s="938"/>
      <c r="K77" s="938"/>
      <c r="L77" s="938"/>
      <c r="M77" s="938"/>
      <c r="N77" s="938"/>
    </row>
    <row r="78" spans="3:14" s="945" customFormat="1">
      <c r="C78" s="938"/>
      <c r="D78" s="938"/>
      <c r="E78" s="938"/>
      <c r="F78" s="938"/>
      <c r="G78" s="938"/>
      <c r="H78" s="938"/>
      <c r="I78" s="938"/>
      <c r="J78" s="938"/>
      <c r="K78" s="938"/>
      <c r="L78" s="938"/>
      <c r="M78" s="938"/>
      <c r="N78" s="938"/>
    </row>
    <row r="79" spans="3:14" s="945" customFormat="1">
      <c r="C79" s="938"/>
      <c r="D79" s="938"/>
      <c r="E79" s="938"/>
      <c r="F79" s="938"/>
      <c r="G79" s="938"/>
      <c r="H79" s="938"/>
      <c r="I79" s="938"/>
      <c r="J79" s="938"/>
      <c r="K79" s="938"/>
      <c r="L79" s="938"/>
      <c r="M79" s="938"/>
      <c r="N79" s="938"/>
    </row>
    <row r="80" spans="3:14" s="945" customFormat="1">
      <c r="C80" s="938"/>
      <c r="D80" s="938"/>
      <c r="E80" s="938"/>
      <c r="F80" s="938"/>
      <c r="G80" s="938"/>
      <c r="H80" s="938"/>
      <c r="I80" s="938"/>
      <c r="J80" s="938"/>
      <c r="K80" s="938"/>
      <c r="L80" s="938"/>
      <c r="M80" s="938"/>
      <c r="N80" s="938"/>
    </row>
    <row r="81" spans="3:14" s="945" customFormat="1">
      <c r="C81" s="938"/>
      <c r="D81" s="938"/>
      <c r="E81" s="938"/>
      <c r="F81" s="938"/>
      <c r="G81" s="938"/>
      <c r="H81" s="938"/>
      <c r="I81" s="938"/>
      <c r="J81" s="938"/>
      <c r="K81" s="938"/>
      <c r="L81" s="938"/>
      <c r="M81" s="938"/>
      <c r="N81" s="938"/>
    </row>
    <row r="82" spans="3:14" s="945" customFormat="1">
      <c r="C82" s="938"/>
      <c r="D82" s="938"/>
      <c r="E82" s="938"/>
      <c r="F82" s="938"/>
      <c r="G82" s="938"/>
      <c r="H82" s="938"/>
      <c r="I82" s="938"/>
      <c r="J82" s="938"/>
      <c r="K82" s="938"/>
      <c r="L82" s="938"/>
      <c r="M82" s="938"/>
      <c r="N82" s="938"/>
    </row>
    <row r="83" spans="3:14" s="945" customFormat="1">
      <c r="C83" s="938"/>
      <c r="D83" s="938"/>
      <c r="E83" s="938"/>
      <c r="F83" s="938"/>
      <c r="G83" s="938"/>
      <c r="H83" s="938"/>
      <c r="I83" s="938"/>
      <c r="J83" s="938"/>
      <c r="K83" s="938"/>
      <c r="L83" s="938"/>
      <c r="M83" s="938"/>
      <c r="N83" s="938"/>
    </row>
    <row r="84" spans="3:14" s="945" customFormat="1">
      <c r="C84" s="938"/>
      <c r="D84" s="938"/>
      <c r="E84" s="938"/>
      <c r="F84" s="938"/>
      <c r="G84" s="938"/>
      <c r="H84" s="938"/>
      <c r="I84" s="938"/>
      <c r="J84" s="938"/>
      <c r="K84" s="938"/>
      <c r="L84" s="938"/>
      <c r="M84" s="938"/>
      <c r="N84" s="938"/>
    </row>
    <row r="85" spans="3:14" s="945" customFormat="1">
      <c r="C85" s="938"/>
      <c r="D85" s="938"/>
      <c r="E85" s="938"/>
      <c r="F85" s="938"/>
      <c r="G85" s="938"/>
      <c r="H85" s="938"/>
      <c r="I85" s="938"/>
      <c r="J85" s="938"/>
      <c r="K85" s="938"/>
      <c r="L85" s="938"/>
      <c r="M85" s="938"/>
      <c r="N85" s="938"/>
    </row>
    <row r="86" spans="3:14" s="945" customFormat="1">
      <c r="C86" s="938"/>
      <c r="D86" s="938"/>
      <c r="E86" s="938"/>
      <c r="F86" s="938"/>
      <c r="G86" s="938"/>
      <c r="H86" s="938"/>
      <c r="I86" s="938"/>
      <c r="J86" s="938"/>
      <c r="K86" s="938"/>
      <c r="L86" s="938"/>
      <c r="M86" s="938"/>
      <c r="N86" s="938"/>
    </row>
    <row r="87" spans="3:14" s="945" customFormat="1">
      <c r="C87" s="938"/>
      <c r="D87" s="938"/>
      <c r="E87" s="938"/>
      <c r="F87" s="938"/>
      <c r="G87" s="938"/>
      <c r="H87" s="938"/>
      <c r="I87" s="938"/>
      <c r="J87" s="938"/>
      <c r="K87" s="938"/>
      <c r="L87" s="938"/>
      <c r="M87" s="938"/>
      <c r="N87" s="938"/>
    </row>
    <row r="88" spans="3:14" s="945" customFormat="1">
      <c r="C88" s="938"/>
      <c r="D88" s="938"/>
      <c r="E88" s="938"/>
      <c r="F88" s="938"/>
      <c r="G88" s="938"/>
      <c r="H88" s="938"/>
      <c r="I88" s="938"/>
      <c r="J88" s="938"/>
      <c r="K88" s="938"/>
      <c r="L88" s="938"/>
      <c r="M88" s="938"/>
      <c r="N88" s="938"/>
    </row>
    <row r="89" spans="3:14" s="945" customFormat="1">
      <c r="C89" s="938"/>
      <c r="D89" s="938"/>
      <c r="E89" s="938"/>
      <c r="F89" s="938"/>
      <c r="G89" s="938"/>
      <c r="H89" s="938"/>
      <c r="I89" s="938"/>
      <c r="J89" s="938"/>
      <c r="K89" s="938"/>
      <c r="L89" s="938"/>
      <c r="M89" s="938"/>
      <c r="N89" s="938"/>
    </row>
    <row r="90" spans="3:14" s="945" customFormat="1">
      <c r="C90" s="938"/>
      <c r="D90" s="938"/>
      <c r="E90" s="938"/>
      <c r="F90" s="938"/>
      <c r="G90" s="938"/>
      <c r="H90" s="938"/>
      <c r="I90" s="938"/>
      <c r="J90" s="938"/>
      <c r="K90" s="938"/>
      <c r="L90" s="938"/>
      <c r="M90" s="938"/>
      <c r="N90" s="938"/>
    </row>
    <row r="91" spans="3:14" s="945" customFormat="1">
      <c r="C91" s="938"/>
      <c r="D91" s="938"/>
      <c r="E91" s="938"/>
      <c r="F91" s="938"/>
      <c r="G91" s="938"/>
      <c r="H91" s="938"/>
      <c r="I91" s="938"/>
      <c r="J91" s="938"/>
      <c r="K91" s="938"/>
      <c r="L91" s="938"/>
      <c r="M91" s="938"/>
      <c r="N91" s="938"/>
    </row>
    <row r="92" spans="3:14" s="945" customFormat="1">
      <c r="C92" s="938"/>
      <c r="D92" s="938"/>
      <c r="E92" s="938"/>
      <c r="F92" s="938"/>
      <c r="G92" s="938"/>
      <c r="H92" s="938"/>
      <c r="I92" s="938"/>
      <c r="J92" s="938"/>
      <c r="K92" s="938"/>
      <c r="L92" s="938"/>
      <c r="M92" s="938"/>
      <c r="N92" s="938"/>
    </row>
    <row r="93" spans="3:14" s="945" customFormat="1">
      <c r="C93" s="938"/>
      <c r="D93" s="938"/>
      <c r="E93" s="938"/>
      <c r="F93" s="938"/>
      <c r="G93" s="938"/>
      <c r="H93" s="938"/>
      <c r="I93" s="938"/>
      <c r="J93" s="938"/>
      <c r="K93" s="938"/>
      <c r="L93" s="938"/>
      <c r="M93" s="938"/>
      <c r="N93" s="938"/>
    </row>
    <row r="94" spans="3:14" s="945" customFormat="1">
      <c r="C94" s="938"/>
      <c r="D94" s="938"/>
      <c r="E94" s="938"/>
      <c r="F94" s="938"/>
      <c r="G94" s="938"/>
      <c r="H94" s="938"/>
      <c r="I94" s="938"/>
      <c r="J94" s="938"/>
      <c r="K94" s="938"/>
      <c r="L94" s="938"/>
      <c r="M94" s="938"/>
      <c r="N94" s="938"/>
    </row>
    <row r="95" spans="3:14" s="945" customFormat="1">
      <c r="C95" s="938"/>
      <c r="D95" s="938"/>
      <c r="E95" s="938"/>
      <c r="F95" s="938"/>
      <c r="G95" s="938"/>
      <c r="H95" s="938"/>
      <c r="I95" s="938"/>
      <c r="J95" s="938"/>
      <c r="K95" s="938"/>
      <c r="L95" s="938"/>
      <c r="M95" s="938"/>
      <c r="N95" s="938"/>
    </row>
    <row r="96" spans="3:14" s="945" customFormat="1">
      <c r="C96" s="938"/>
      <c r="D96" s="938"/>
      <c r="E96" s="938"/>
      <c r="F96" s="938"/>
      <c r="G96" s="938"/>
      <c r="H96" s="938"/>
      <c r="I96" s="938"/>
      <c r="J96" s="938"/>
      <c r="K96" s="938"/>
      <c r="L96" s="938"/>
      <c r="M96" s="938"/>
      <c r="N96" s="938"/>
    </row>
    <row r="97" spans="3:14" s="945" customFormat="1">
      <c r="C97" s="938"/>
      <c r="D97" s="938"/>
      <c r="E97" s="938"/>
      <c r="F97" s="938"/>
      <c r="G97" s="938"/>
      <c r="H97" s="938"/>
      <c r="I97" s="938"/>
      <c r="J97" s="938"/>
      <c r="K97" s="938"/>
      <c r="L97" s="938"/>
      <c r="M97" s="938"/>
      <c r="N97" s="938"/>
    </row>
    <row r="98" spans="3:14" s="945" customFormat="1">
      <c r="C98" s="938"/>
      <c r="D98" s="938"/>
      <c r="E98" s="938"/>
      <c r="F98" s="938"/>
      <c r="G98" s="938"/>
      <c r="H98" s="938"/>
      <c r="I98" s="938"/>
      <c r="J98" s="938"/>
      <c r="K98" s="938"/>
      <c r="L98" s="938"/>
      <c r="M98" s="938"/>
      <c r="N98" s="938"/>
    </row>
    <row r="99" spans="3:14" s="945" customFormat="1">
      <c r="C99" s="938"/>
      <c r="D99" s="938"/>
      <c r="E99" s="938"/>
      <c r="F99" s="938"/>
      <c r="G99" s="938"/>
      <c r="H99" s="938"/>
      <c r="I99" s="938"/>
      <c r="J99" s="938"/>
      <c r="K99" s="938"/>
      <c r="L99" s="938"/>
      <c r="M99" s="938"/>
      <c r="N99" s="938"/>
    </row>
    <row r="100" spans="3:14" s="945" customFormat="1">
      <c r="C100" s="938"/>
      <c r="D100" s="938"/>
      <c r="E100" s="938"/>
      <c r="F100" s="938"/>
      <c r="G100" s="938"/>
      <c r="H100" s="938"/>
      <c r="I100" s="938"/>
      <c r="J100" s="938"/>
      <c r="K100" s="938"/>
      <c r="L100" s="938"/>
      <c r="M100" s="938"/>
      <c r="N100" s="938"/>
    </row>
    <row r="101" spans="3:14" s="945" customFormat="1">
      <c r="C101" s="938"/>
      <c r="D101" s="938"/>
      <c r="E101" s="938"/>
      <c r="F101" s="938"/>
      <c r="G101" s="938"/>
      <c r="H101" s="938"/>
      <c r="I101" s="938"/>
      <c r="J101" s="938"/>
      <c r="K101" s="938"/>
      <c r="L101" s="938"/>
      <c r="M101" s="938"/>
      <c r="N101" s="938"/>
    </row>
    <row r="102" spans="3:14" s="945" customFormat="1">
      <c r="C102" s="938"/>
      <c r="D102" s="938"/>
      <c r="E102" s="938"/>
      <c r="F102" s="938"/>
      <c r="G102" s="938"/>
      <c r="H102" s="938"/>
      <c r="I102" s="938"/>
      <c r="J102" s="938"/>
      <c r="K102" s="938"/>
      <c r="L102" s="938"/>
      <c r="M102" s="938"/>
      <c r="N102" s="938"/>
    </row>
    <row r="103" spans="3:14" s="945" customFormat="1">
      <c r="C103" s="938"/>
      <c r="D103" s="938"/>
      <c r="E103" s="938"/>
      <c r="F103" s="938"/>
      <c r="G103" s="938"/>
      <c r="H103" s="938"/>
      <c r="I103" s="938"/>
      <c r="J103" s="938"/>
      <c r="K103" s="938"/>
      <c r="L103" s="938"/>
      <c r="M103" s="938"/>
      <c r="N103" s="938"/>
    </row>
    <row r="104" spans="3:14" s="945" customFormat="1">
      <c r="C104" s="938"/>
      <c r="D104" s="938"/>
      <c r="E104" s="938"/>
      <c r="F104" s="938"/>
      <c r="G104" s="938"/>
      <c r="H104" s="938"/>
      <c r="I104" s="938"/>
      <c r="J104" s="938"/>
      <c r="K104" s="938"/>
      <c r="L104" s="938"/>
      <c r="M104" s="938"/>
      <c r="N104" s="938"/>
    </row>
    <row r="105" spans="3:14" s="945" customFormat="1">
      <c r="C105" s="938"/>
      <c r="D105" s="938"/>
      <c r="E105" s="938"/>
      <c r="F105" s="938"/>
      <c r="G105" s="938"/>
      <c r="H105" s="938"/>
      <c r="I105" s="938"/>
      <c r="J105" s="938"/>
      <c r="K105" s="938"/>
      <c r="L105" s="938"/>
      <c r="M105" s="938"/>
      <c r="N105" s="938"/>
    </row>
    <row r="106" spans="3:14" s="945" customFormat="1">
      <c r="C106" s="938"/>
      <c r="D106" s="938"/>
      <c r="E106" s="938"/>
      <c r="F106" s="938"/>
      <c r="G106" s="938"/>
      <c r="H106" s="938"/>
      <c r="I106" s="938"/>
      <c r="J106" s="938"/>
      <c r="K106" s="938"/>
      <c r="L106" s="938"/>
      <c r="M106" s="938"/>
      <c r="N106" s="938"/>
    </row>
    <row r="107" spans="3:14" s="945" customFormat="1">
      <c r="C107" s="938"/>
      <c r="D107" s="938"/>
      <c r="E107" s="938"/>
      <c r="F107" s="938"/>
      <c r="G107" s="938"/>
      <c r="H107" s="938"/>
      <c r="I107" s="938"/>
      <c r="J107" s="938"/>
      <c r="K107" s="938"/>
      <c r="L107" s="938"/>
      <c r="M107" s="938"/>
      <c r="N107" s="938"/>
    </row>
    <row r="108" spans="3:14" s="945" customFormat="1">
      <c r="C108" s="938"/>
      <c r="D108" s="938"/>
      <c r="E108" s="938"/>
      <c r="F108" s="938"/>
      <c r="G108" s="938"/>
      <c r="H108" s="938"/>
      <c r="I108" s="938"/>
      <c r="J108" s="938"/>
      <c r="K108" s="938"/>
      <c r="L108" s="938"/>
      <c r="M108" s="938"/>
      <c r="N108" s="938"/>
    </row>
    <row r="109" spans="3:14" s="945" customFormat="1">
      <c r="C109" s="938"/>
      <c r="D109" s="938"/>
      <c r="E109" s="938"/>
      <c r="F109" s="938"/>
      <c r="G109" s="938"/>
      <c r="H109" s="938"/>
      <c r="I109" s="938"/>
      <c r="J109" s="938"/>
      <c r="K109" s="938"/>
      <c r="L109" s="938"/>
      <c r="M109" s="938"/>
      <c r="N109" s="938"/>
    </row>
    <row r="110" spans="3:14" s="945" customFormat="1">
      <c r="C110" s="938"/>
      <c r="D110" s="938"/>
      <c r="E110" s="938"/>
      <c r="F110" s="938"/>
      <c r="G110" s="938"/>
      <c r="H110" s="938"/>
      <c r="I110" s="938"/>
      <c r="J110" s="938"/>
      <c r="K110" s="938"/>
      <c r="L110" s="938"/>
      <c r="M110" s="938"/>
      <c r="N110" s="938"/>
    </row>
    <row r="111" spans="3:14" s="945" customFormat="1">
      <c r="C111" s="938"/>
      <c r="D111" s="938"/>
      <c r="E111" s="938"/>
      <c r="F111" s="938"/>
      <c r="G111" s="938"/>
      <c r="H111" s="938"/>
      <c r="I111" s="938"/>
      <c r="J111" s="938"/>
      <c r="K111" s="938"/>
      <c r="L111" s="938"/>
      <c r="M111" s="938"/>
      <c r="N111" s="938"/>
    </row>
    <row r="112" spans="3:14" s="945" customFormat="1">
      <c r="C112" s="938"/>
      <c r="D112" s="938"/>
      <c r="E112" s="938"/>
      <c r="F112" s="938"/>
      <c r="G112" s="938"/>
      <c r="H112" s="938"/>
      <c r="I112" s="938"/>
      <c r="J112" s="938"/>
      <c r="K112" s="938"/>
      <c r="L112" s="938"/>
      <c r="M112" s="938"/>
      <c r="N112" s="938"/>
    </row>
    <row r="113" spans="3:14" s="945" customFormat="1">
      <c r="C113" s="938"/>
      <c r="D113" s="938"/>
      <c r="E113" s="938"/>
      <c r="F113" s="938"/>
      <c r="G113" s="938"/>
      <c r="H113" s="938"/>
      <c r="I113" s="938"/>
      <c r="J113" s="938"/>
      <c r="K113" s="938"/>
      <c r="L113" s="938"/>
      <c r="M113" s="938"/>
      <c r="N113" s="938"/>
    </row>
    <row r="114" spans="3:14" s="945" customFormat="1">
      <c r="C114" s="938"/>
      <c r="D114" s="938"/>
      <c r="E114" s="938"/>
      <c r="F114" s="938"/>
      <c r="G114" s="938"/>
      <c r="H114" s="938"/>
      <c r="I114" s="938"/>
      <c r="J114" s="938"/>
      <c r="K114" s="938"/>
      <c r="L114" s="938"/>
      <c r="M114" s="938"/>
      <c r="N114" s="938"/>
    </row>
    <row r="115" spans="3:14" s="945" customFormat="1">
      <c r="C115" s="938"/>
      <c r="D115" s="938"/>
      <c r="E115" s="938"/>
      <c r="F115" s="938"/>
      <c r="G115" s="938"/>
      <c r="H115" s="938"/>
      <c r="I115" s="938"/>
      <c r="J115" s="938"/>
      <c r="K115" s="938"/>
      <c r="L115" s="938"/>
      <c r="M115" s="938"/>
      <c r="N115" s="938"/>
    </row>
    <row r="116" spans="3:14" s="945" customFormat="1">
      <c r="C116" s="938"/>
      <c r="D116" s="938"/>
      <c r="E116" s="938"/>
      <c r="F116" s="938"/>
      <c r="G116" s="938"/>
      <c r="H116" s="938"/>
      <c r="I116" s="938"/>
      <c r="J116" s="938"/>
      <c r="K116" s="938"/>
      <c r="L116" s="938"/>
      <c r="M116" s="938"/>
      <c r="N116" s="938"/>
    </row>
    <row r="117" spans="3:14" s="945" customFormat="1">
      <c r="C117" s="938"/>
      <c r="D117" s="938"/>
      <c r="E117" s="938"/>
      <c r="F117" s="938"/>
      <c r="G117" s="938"/>
      <c r="H117" s="938"/>
      <c r="I117" s="938"/>
      <c r="J117" s="938"/>
      <c r="K117" s="938"/>
      <c r="L117" s="938"/>
      <c r="M117" s="938"/>
      <c r="N117" s="938"/>
    </row>
    <row r="118" spans="3:14" s="945" customFormat="1">
      <c r="C118" s="938"/>
      <c r="D118" s="938"/>
      <c r="E118" s="938"/>
      <c r="F118" s="938"/>
      <c r="G118" s="938"/>
      <c r="H118" s="938"/>
      <c r="I118" s="938"/>
      <c r="J118" s="938"/>
      <c r="K118" s="938"/>
      <c r="L118" s="938"/>
      <c r="M118" s="938"/>
      <c r="N118" s="938"/>
    </row>
    <row r="119" spans="3:14" s="945" customFormat="1">
      <c r="C119" s="938"/>
      <c r="D119" s="938"/>
      <c r="E119" s="938"/>
      <c r="F119" s="938"/>
      <c r="G119" s="938"/>
      <c r="H119" s="938"/>
      <c r="I119" s="938"/>
      <c r="J119" s="938"/>
      <c r="K119" s="938"/>
      <c r="L119" s="938"/>
      <c r="M119" s="938"/>
      <c r="N119" s="938"/>
    </row>
    <row r="120" spans="3:14" s="945" customFormat="1">
      <c r="C120" s="938"/>
      <c r="D120" s="938"/>
      <c r="E120" s="938"/>
      <c r="F120" s="938"/>
      <c r="G120" s="938"/>
      <c r="H120" s="938"/>
      <c r="I120" s="938"/>
      <c r="J120" s="938"/>
      <c r="K120" s="938"/>
      <c r="L120" s="938"/>
      <c r="M120" s="938"/>
      <c r="N120" s="938"/>
    </row>
    <row r="121" spans="3:14" s="945" customFormat="1">
      <c r="C121" s="938"/>
      <c r="D121" s="938"/>
      <c r="E121" s="938"/>
      <c r="F121" s="938"/>
      <c r="G121" s="938"/>
      <c r="H121" s="938"/>
      <c r="I121" s="938"/>
      <c r="J121" s="938"/>
      <c r="K121" s="938"/>
      <c r="L121" s="938"/>
      <c r="M121" s="938"/>
      <c r="N121" s="938"/>
    </row>
    <row r="122" spans="3:14" s="945" customFormat="1">
      <c r="C122" s="938"/>
      <c r="D122" s="938"/>
      <c r="E122" s="938"/>
      <c r="F122" s="938"/>
      <c r="G122" s="938"/>
      <c r="H122" s="938"/>
      <c r="I122" s="938"/>
      <c r="J122" s="938"/>
      <c r="K122" s="938"/>
      <c r="L122" s="938"/>
      <c r="M122" s="938"/>
      <c r="N122" s="938"/>
    </row>
    <row r="123" spans="3:14" s="945" customFormat="1">
      <c r="C123" s="938"/>
      <c r="D123" s="938"/>
      <c r="E123" s="938"/>
      <c r="F123" s="938"/>
      <c r="G123" s="938"/>
      <c r="H123" s="938"/>
      <c r="I123" s="938"/>
      <c r="J123" s="938"/>
      <c r="K123" s="938"/>
      <c r="L123" s="938"/>
      <c r="M123" s="938"/>
      <c r="N123" s="938"/>
    </row>
    <row r="124" spans="3:14" s="945" customFormat="1">
      <c r="C124" s="938"/>
      <c r="D124" s="938"/>
      <c r="E124" s="938"/>
      <c r="F124" s="938"/>
      <c r="G124" s="938"/>
      <c r="H124" s="938"/>
      <c r="I124" s="938"/>
      <c r="J124" s="938"/>
      <c r="K124" s="938"/>
      <c r="L124" s="938"/>
      <c r="M124" s="938"/>
      <c r="N124" s="938"/>
    </row>
    <row r="125" spans="3:14" s="945" customFormat="1">
      <c r="C125" s="938"/>
      <c r="D125" s="938"/>
      <c r="E125" s="938"/>
      <c r="F125" s="938"/>
      <c r="G125" s="938"/>
      <c r="H125" s="938"/>
      <c r="I125" s="938"/>
      <c r="J125" s="938"/>
      <c r="K125" s="938"/>
      <c r="L125" s="938"/>
      <c r="M125" s="938"/>
      <c r="N125" s="938"/>
    </row>
    <row r="126" spans="3:14" s="945" customFormat="1">
      <c r="C126" s="938"/>
      <c r="D126" s="938"/>
      <c r="E126" s="938"/>
      <c r="F126" s="938"/>
      <c r="G126" s="938"/>
      <c r="H126" s="938"/>
      <c r="I126" s="938"/>
      <c r="J126" s="938"/>
      <c r="K126" s="938"/>
      <c r="L126" s="938"/>
      <c r="M126" s="938"/>
      <c r="N126" s="938"/>
    </row>
    <row r="127" spans="3:14" s="945" customFormat="1">
      <c r="C127" s="938"/>
      <c r="D127" s="938"/>
      <c r="E127" s="938"/>
      <c r="F127" s="938"/>
      <c r="G127" s="938"/>
      <c r="H127" s="938"/>
      <c r="I127" s="938"/>
      <c r="J127" s="938"/>
      <c r="K127" s="938"/>
      <c r="L127" s="938"/>
      <c r="M127" s="938"/>
      <c r="N127" s="938"/>
    </row>
    <row r="128" spans="3:14" s="945" customFormat="1">
      <c r="C128" s="938"/>
      <c r="D128" s="938"/>
      <c r="E128" s="938"/>
      <c r="F128" s="938"/>
      <c r="G128" s="938"/>
      <c r="H128" s="938"/>
      <c r="I128" s="938"/>
      <c r="J128" s="938"/>
      <c r="K128" s="938"/>
      <c r="L128" s="938"/>
      <c r="M128" s="938"/>
      <c r="N128" s="938"/>
    </row>
    <row r="129" spans="3:14" s="945" customFormat="1">
      <c r="C129" s="938"/>
      <c r="D129" s="938"/>
      <c r="E129" s="938"/>
      <c r="F129" s="938"/>
      <c r="G129" s="938"/>
      <c r="H129" s="938"/>
      <c r="I129" s="938"/>
      <c r="J129" s="938"/>
      <c r="K129" s="938"/>
      <c r="L129" s="938"/>
      <c r="M129" s="938"/>
      <c r="N129" s="938"/>
    </row>
    <row r="130" spans="3:14" s="945" customFormat="1">
      <c r="C130" s="938"/>
      <c r="D130" s="938"/>
      <c r="E130" s="938"/>
      <c r="F130" s="938"/>
      <c r="G130" s="938"/>
      <c r="H130" s="938"/>
      <c r="I130" s="938"/>
      <c r="J130" s="938"/>
      <c r="K130" s="938"/>
      <c r="L130" s="938"/>
      <c r="M130" s="938"/>
      <c r="N130" s="938"/>
    </row>
    <row r="131" spans="3:14" s="945" customFormat="1">
      <c r="C131" s="938"/>
      <c r="D131" s="938"/>
      <c r="E131" s="938"/>
      <c r="F131" s="938"/>
      <c r="G131" s="938"/>
      <c r="H131" s="938"/>
      <c r="I131" s="938"/>
      <c r="J131" s="938"/>
      <c r="K131" s="938"/>
      <c r="L131" s="938"/>
      <c r="M131" s="938"/>
      <c r="N131" s="938"/>
    </row>
    <row r="132" spans="3:14" s="945" customFormat="1">
      <c r="C132" s="938"/>
      <c r="D132" s="938"/>
      <c r="E132" s="938"/>
      <c r="F132" s="938"/>
      <c r="G132" s="938"/>
      <c r="H132" s="938"/>
      <c r="I132" s="938"/>
      <c r="J132" s="938"/>
      <c r="K132" s="938"/>
      <c r="L132" s="938"/>
      <c r="M132" s="938"/>
      <c r="N132" s="938"/>
    </row>
    <row r="133" spans="3:14" s="945" customFormat="1">
      <c r="C133" s="938"/>
      <c r="D133" s="938"/>
      <c r="E133" s="938"/>
      <c r="F133" s="938"/>
      <c r="G133" s="938"/>
      <c r="H133" s="938"/>
      <c r="I133" s="938"/>
      <c r="J133" s="938"/>
      <c r="K133" s="938"/>
      <c r="L133" s="938"/>
      <c r="M133" s="938"/>
      <c r="N133" s="938"/>
    </row>
    <row r="134" spans="3:14" s="945" customFormat="1">
      <c r="C134" s="938"/>
      <c r="D134" s="938"/>
      <c r="E134" s="938"/>
      <c r="F134" s="938"/>
      <c r="G134" s="938"/>
      <c r="H134" s="938"/>
      <c r="I134" s="938"/>
      <c r="J134" s="938"/>
      <c r="K134" s="938"/>
      <c r="L134" s="938"/>
      <c r="M134" s="938"/>
      <c r="N134" s="938"/>
    </row>
    <row r="135" spans="3:14" s="945" customFormat="1">
      <c r="C135" s="938"/>
      <c r="D135" s="938"/>
      <c r="E135" s="938"/>
      <c r="F135" s="938"/>
      <c r="G135" s="938"/>
      <c r="H135" s="938"/>
      <c r="I135" s="938"/>
      <c r="J135" s="938"/>
      <c r="K135" s="938"/>
      <c r="L135" s="938"/>
      <c r="M135" s="938"/>
      <c r="N135" s="938"/>
    </row>
    <row r="136" spans="3:14" s="945" customFormat="1">
      <c r="C136" s="938"/>
      <c r="D136" s="938"/>
      <c r="E136" s="938"/>
      <c r="F136" s="938"/>
      <c r="G136" s="938"/>
      <c r="H136" s="938"/>
      <c r="I136" s="938"/>
      <c r="J136" s="938"/>
      <c r="K136" s="938"/>
      <c r="L136" s="938"/>
      <c r="M136" s="938"/>
      <c r="N136" s="938"/>
    </row>
    <row r="137" spans="3:14" s="945" customFormat="1">
      <c r="C137" s="938"/>
      <c r="D137" s="938"/>
      <c r="E137" s="938"/>
      <c r="F137" s="938"/>
      <c r="G137" s="938"/>
      <c r="H137" s="938"/>
      <c r="I137" s="938"/>
      <c r="J137" s="938"/>
      <c r="K137" s="938"/>
      <c r="L137" s="938"/>
      <c r="M137" s="938"/>
      <c r="N137" s="938"/>
    </row>
    <row r="138" spans="3:14" s="945" customFormat="1">
      <c r="C138" s="938"/>
      <c r="D138" s="938"/>
      <c r="E138" s="938"/>
      <c r="F138" s="938"/>
      <c r="G138" s="938"/>
      <c r="H138" s="938"/>
      <c r="I138" s="938"/>
      <c r="J138" s="938"/>
      <c r="K138" s="938"/>
      <c r="L138" s="938"/>
      <c r="M138" s="938"/>
      <c r="N138" s="938"/>
    </row>
    <row r="139" spans="3:14" s="945" customFormat="1">
      <c r="C139" s="938"/>
      <c r="D139" s="938"/>
      <c r="E139" s="938"/>
      <c r="F139" s="938"/>
      <c r="G139" s="938"/>
      <c r="H139" s="938"/>
      <c r="I139" s="938"/>
      <c r="J139" s="938"/>
      <c r="K139" s="938"/>
      <c r="L139" s="938"/>
      <c r="M139" s="938"/>
      <c r="N139" s="938"/>
    </row>
    <row r="140" spans="3:14" s="945" customFormat="1">
      <c r="C140" s="938"/>
      <c r="D140" s="938"/>
      <c r="E140" s="938"/>
      <c r="F140" s="938"/>
      <c r="G140" s="938"/>
      <c r="H140" s="938"/>
      <c r="I140" s="938"/>
      <c r="J140" s="938"/>
      <c r="K140" s="938"/>
      <c r="L140" s="938"/>
      <c r="M140" s="938"/>
      <c r="N140" s="938"/>
    </row>
    <row r="141" spans="3:14" s="945" customFormat="1">
      <c r="C141" s="938"/>
      <c r="D141" s="938"/>
      <c r="E141" s="938"/>
      <c r="F141" s="938"/>
      <c r="G141" s="938"/>
      <c r="H141" s="938"/>
      <c r="I141" s="938"/>
      <c r="J141" s="938"/>
      <c r="K141" s="938"/>
      <c r="L141" s="938"/>
      <c r="M141" s="938"/>
      <c r="N141" s="938"/>
    </row>
    <row r="142" spans="3:14" s="945" customFormat="1">
      <c r="C142" s="938"/>
      <c r="D142" s="938"/>
      <c r="E142" s="938"/>
      <c r="F142" s="938"/>
      <c r="G142" s="938"/>
      <c r="H142" s="938"/>
      <c r="I142" s="938"/>
      <c r="J142" s="938"/>
      <c r="K142" s="938"/>
      <c r="L142" s="938"/>
      <c r="M142" s="938"/>
      <c r="N142" s="938"/>
    </row>
    <row r="143" spans="3:14" s="945" customFormat="1">
      <c r="C143" s="938"/>
      <c r="D143" s="938"/>
      <c r="E143" s="938"/>
      <c r="F143" s="938"/>
      <c r="G143" s="938"/>
      <c r="H143" s="938"/>
      <c r="I143" s="938"/>
      <c r="J143" s="938"/>
      <c r="K143" s="938"/>
      <c r="L143" s="938"/>
      <c r="M143" s="938"/>
      <c r="N143" s="938"/>
    </row>
    <row r="144" spans="3:14" s="945" customFormat="1">
      <c r="C144" s="938"/>
      <c r="D144" s="938"/>
      <c r="E144" s="938"/>
      <c r="F144" s="938"/>
      <c r="G144" s="938"/>
      <c r="H144" s="938"/>
      <c r="I144" s="938"/>
      <c r="J144" s="938"/>
      <c r="K144" s="938"/>
      <c r="L144" s="938"/>
      <c r="M144" s="938"/>
      <c r="N144" s="938"/>
    </row>
    <row r="145" spans="3:14" s="945" customFormat="1">
      <c r="C145" s="938"/>
      <c r="D145" s="938"/>
      <c r="E145" s="938"/>
      <c r="F145" s="938"/>
      <c r="G145" s="938"/>
      <c r="H145" s="938"/>
      <c r="I145" s="938"/>
      <c r="J145" s="938"/>
      <c r="K145" s="938"/>
      <c r="L145" s="938"/>
      <c r="M145" s="938"/>
      <c r="N145" s="938"/>
    </row>
    <row r="146" spans="3:14" s="945" customFormat="1">
      <c r="C146" s="938"/>
      <c r="D146" s="938"/>
      <c r="E146" s="938"/>
      <c r="F146" s="938"/>
      <c r="G146" s="938"/>
      <c r="H146" s="938"/>
      <c r="I146" s="938"/>
      <c r="J146" s="938"/>
      <c r="K146" s="938"/>
      <c r="L146" s="938"/>
      <c r="M146" s="938"/>
      <c r="N146" s="938"/>
    </row>
    <row r="147" spans="3:14" s="945" customFormat="1">
      <c r="C147" s="938"/>
      <c r="D147" s="938"/>
      <c r="E147" s="938"/>
      <c r="F147" s="938"/>
      <c r="G147" s="938"/>
      <c r="H147" s="938"/>
      <c r="I147" s="938"/>
      <c r="J147" s="938"/>
      <c r="K147" s="938"/>
      <c r="L147" s="938"/>
      <c r="M147" s="938"/>
      <c r="N147" s="938"/>
    </row>
    <row r="148" spans="3:14" s="945" customFormat="1">
      <c r="C148" s="938"/>
      <c r="D148" s="938"/>
      <c r="E148" s="938"/>
      <c r="F148" s="938"/>
      <c r="G148" s="938"/>
      <c r="H148" s="938"/>
      <c r="I148" s="938"/>
      <c r="J148" s="938"/>
      <c r="K148" s="938"/>
      <c r="L148" s="938"/>
      <c r="M148" s="938"/>
      <c r="N148" s="938"/>
    </row>
    <row r="149" spans="3:14" s="945" customFormat="1">
      <c r="C149" s="938"/>
      <c r="D149" s="938"/>
      <c r="E149" s="938"/>
      <c r="F149" s="938"/>
      <c r="G149" s="938"/>
      <c r="H149" s="938"/>
      <c r="I149" s="938"/>
      <c r="J149" s="938"/>
      <c r="K149" s="938"/>
      <c r="L149" s="938"/>
      <c r="M149" s="938"/>
      <c r="N149" s="938"/>
    </row>
    <row r="150" spans="3:14" s="945" customFormat="1">
      <c r="C150" s="938"/>
      <c r="D150" s="938"/>
      <c r="E150" s="938"/>
      <c r="F150" s="938"/>
      <c r="G150" s="938"/>
      <c r="H150" s="938"/>
      <c r="I150" s="938"/>
      <c r="J150" s="938"/>
      <c r="K150" s="938"/>
      <c r="L150" s="938"/>
      <c r="M150" s="938"/>
      <c r="N150" s="938"/>
    </row>
    <row r="151" spans="3:14" s="945" customFormat="1">
      <c r="C151" s="938"/>
      <c r="D151" s="938"/>
      <c r="E151" s="938"/>
      <c r="F151" s="938"/>
      <c r="G151" s="938"/>
      <c r="H151" s="938"/>
      <c r="I151" s="938"/>
      <c r="J151" s="938"/>
      <c r="K151" s="938"/>
      <c r="L151" s="938"/>
      <c r="M151" s="938"/>
      <c r="N151" s="938"/>
    </row>
    <row r="152" spans="3:14" s="945" customFormat="1">
      <c r="C152" s="938"/>
      <c r="D152" s="938"/>
      <c r="E152" s="938"/>
      <c r="F152" s="938"/>
      <c r="G152" s="938"/>
      <c r="H152" s="938"/>
      <c r="I152" s="938"/>
      <c r="J152" s="938"/>
      <c r="K152" s="938"/>
      <c r="L152" s="938"/>
      <c r="M152" s="938"/>
      <c r="N152" s="938"/>
    </row>
    <row r="153" spans="3:14" s="945" customFormat="1">
      <c r="C153" s="938"/>
      <c r="D153" s="938"/>
      <c r="E153" s="938"/>
      <c r="F153" s="938"/>
      <c r="G153" s="938"/>
      <c r="H153" s="938"/>
      <c r="I153" s="938"/>
      <c r="J153" s="938"/>
      <c r="K153" s="938"/>
      <c r="L153" s="938"/>
      <c r="M153" s="938"/>
      <c r="N153" s="938"/>
    </row>
    <row r="154" spans="3:14" s="945" customFormat="1">
      <c r="C154" s="938"/>
      <c r="D154" s="938"/>
      <c r="E154" s="938"/>
      <c r="F154" s="938"/>
      <c r="G154" s="938"/>
      <c r="H154" s="938"/>
      <c r="I154" s="938"/>
      <c r="J154" s="938"/>
      <c r="K154" s="938"/>
      <c r="L154" s="938"/>
      <c r="M154" s="938"/>
      <c r="N154" s="938"/>
    </row>
    <row r="155" spans="3:14" s="945" customFormat="1">
      <c r="C155" s="938"/>
      <c r="D155" s="938"/>
      <c r="E155" s="938"/>
      <c r="F155" s="938"/>
      <c r="G155" s="938"/>
      <c r="H155" s="938"/>
      <c r="I155" s="938"/>
      <c r="J155" s="938"/>
      <c r="K155" s="938"/>
      <c r="L155" s="938"/>
      <c r="M155" s="938"/>
      <c r="N155" s="938"/>
    </row>
    <row r="156" spans="3:14" s="945" customFormat="1">
      <c r="C156" s="938"/>
      <c r="D156" s="938"/>
      <c r="E156" s="938"/>
      <c r="F156" s="938"/>
      <c r="G156" s="938"/>
      <c r="H156" s="938"/>
      <c r="I156" s="938"/>
      <c r="J156" s="938"/>
      <c r="K156" s="938"/>
      <c r="L156" s="938"/>
      <c r="M156" s="938"/>
      <c r="N156" s="938"/>
    </row>
    <row r="157" spans="3:14" s="945" customFormat="1">
      <c r="C157" s="938"/>
      <c r="D157" s="938"/>
      <c r="E157" s="938"/>
      <c r="F157" s="938"/>
      <c r="G157" s="938"/>
      <c r="H157" s="938"/>
      <c r="I157" s="938"/>
      <c r="J157" s="938"/>
      <c r="K157" s="938"/>
      <c r="L157" s="938"/>
      <c r="M157" s="938"/>
      <c r="N157" s="938"/>
    </row>
    <row r="158" spans="3:14" s="945" customFormat="1">
      <c r="C158" s="938"/>
      <c r="D158" s="938"/>
      <c r="E158" s="938"/>
      <c r="F158" s="938"/>
      <c r="G158" s="938"/>
      <c r="H158" s="938"/>
      <c r="I158" s="938"/>
      <c r="J158" s="938"/>
      <c r="K158" s="938"/>
      <c r="L158" s="938"/>
      <c r="M158" s="938"/>
      <c r="N158" s="938"/>
    </row>
    <row r="159" spans="3:14" s="945" customFormat="1">
      <c r="C159" s="938"/>
      <c r="D159" s="938"/>
      <c r="E159" s="938"/>
      <c r="F159" s="938"/>
      <c r="G159" s="938"/>
      <c r="H159" s="938"/>
      <c r="I159" s="938"/>
      <c r="J159" s="938"/>
      <c r="K159" s="938"/>
      <c r="L159" s="938"/>
      <c r="M159" s="938"/>
      <c r="N159" s="938"/>
    </row>
    <row r="160" spans="3:14" s="945" customFormat="1">
      <c r="C160" s="938"/>
      <c r="D160" s="938"/>
      <c r="E160" s="938"/>
      <c r="F160" s="938"/>
      <c r="G160" s="938"/>
      <c r="H160" s="938"/>
      <c r="I160" s="938"/>
      <c r="J160" s="938"/>
      <c r="K160" s="938"/>
      <c r="L160" s="938"/>
      <c r="M160" s="938"/>
      <c r="N160" s="938"/>
    </row>
    <row r="161" spans="3:14" s="945" customFormat="1">
      <c r="C161" s="938"/>
      <c r="D161" s="938"/>
      <c r="E161" s="938"/>
      <c r="F161" s="938"/>
      <c r="G161" s="938"/>
      <c r="H161" s="938"/>
      <c r="I161" s="938"/>
      <c r="J161" s="938"/>
      <c r="K161" s="938"/>
      <c r="L161" s="938"/>
      <c r="M161" s="938"/>
      <c r="N161" s="938"/>
    </row>
    <row r="162" spans="3:14" s="945" customFormat="1">
      <c r="C162" s="938"/>
      <c r="D162" s="938"/>
      <c r="E162" s="938"/>
      <c r="F162" s="938"/>
      <c r="G162" s="938"/>
      <c r="H162" s="938"/>
      <c r="I162" s="938"/>
      <c r="J162" s="938"/>
      <c r="K162" s="938"/>
      <c r="L162" s="938"/>
      <c r="M162" s="938"/>
      <c r="N162" s="938"/>
    </row>
    <row r="163" spans="3:14" s="945" customFormat="1">
      <c r="C163" s="938"/>
      <c r="D163" s="938"/>
      <c r="E163" s="938"/>
      <c r="F163" s="938"/>
      <c r="G163" s="938"/>
      <c r="H163" s="938"/>
      <c r="I163" s="938"/>
      <c r="J163" s="938"/>
      <c r="K163" s="938"/>
      <c r="L163" s="938"/>
      <c r="M163" s="938"/>
      <c r="N163" s="938"/>
    </row>
    <row r="164" spans="3:14" s="945" customFormat="1">
      <c r="C164" s="938"/>
      <c r="D164" s="938"/>
      <c r="E164" s="938"/>
      <c r="F164" s="938"/>
      <c r="G164" s="938"/>
      <c r="H164" s="938"/>
      <c r="I164" s="938"/>
      <c r="J164" s="938"/>
      <c r="K164" s="938"/>
      <c r="L164" s="938"/>
      <c r="M164" s="938"/>
      <c r="N164" s="938"/>
    </row>
    <row r="165" spans="3:14" s="945" customFormat="1">
      <c r="C165" s="938"/>
      <c r="D165" s="938"/>
      <c r="E165" s="938"/>
      <c r="F165" s="938"/>
      <c r="G165" s="938"/>
      <c r="H165" s="938"/>
      <c r="I165" s="938"/>
      <c r="J165" s="938"/>
      <c r="K165" s="938"/>
      <c r="L165" s="938"/>
      <c r="M165" s="938"/>
      <c r="N165" s="938"/>
    </row>
    <row r="166" spans="3:14" s="945" customFormat="1">
      <c r="C166" s="938"/>
      <c r="D166" s="938"/>
      <c r="E166" s="938"/>
      <c r="F166" s="938"/>
      <c r="G166" s="938"/>
      <c r="H166" s="938"/>
      <c r="I166" s="938"/>
      <c r="J166" s="938"/>
      <c r="K166" s="938"/>
      <c r="L166" s="938"/>
      <c r="M166" s="938"/>
      <c r="N166" s="938"/>
    </row>
    <row r="167" spans="3:14" s="945" customFormat="1">
      <c r="C167" s="938"/>
      <c r="D167" s="938"/>
      <c r="E167" s="938"/>
      <c r="F167" s="938"/>
      <c r="G167" s="938"/>
      <c r="H167" s="938"/>
      <c r="I167" s="938"/>
      <c r="J167" s="938"/>
      <c r="K167" s="938"/>
      <c r="L167" s="938"/>
      <c r="M167" s="938"/>
      <c r="N167" s="938"/>
    </row>
    <row r="168" spans="3:14" s="945" customFormat="1">
      <c r="C168" s="938"/>
      <c r="D168" s="938"/>
      <c r="E168" s="938"/>
      <c r="F168" s="938"/>
      <c r="G168" s="938"/>
      <c r="H168" s="938"/>
      <c r="I168" s="938"/>
      <c r="J168" s="938"/>
      <c r="K168" s="938"/>
      <c r="L168" s="938"/>
      <c r="M168" s="938"/>
      <c r="N168" s="938"/>
    </row>
    <row r="169" spans="3:14" s="945" customFormat="1">
      <c r="C169" s="938"/>
      <c r="D169" s="938"/>
      <c r="E169" s="938"/>
      <c r="F169" s="938"/>
      <c r="G169" s="938"/>
      <c r="H169" s="938"/>
      <c r="I169" s="938"/>
      <c r="J169" s="938"/>
      <c r="K169" s="938"/>
      <c r="L169" s="938"/>
      <c r="M169" s="938"/>
      <c r="N169" s="938"/>
    </row>
    <row r="170" spans="3:14" s="945" customFormat="1">
      <c r="C170" s="938"/>
      <c r="D170" s="938"/>
      <c r="E170" s="938"/>
      <c r="F170" s="938"/>
      <c r="G170" s="938"/>
      <c r="H170" s="938"/>
      <c r="I170" s="938"/>
      <c r="J170" s="938"/>
      <c r="K170" s="938"/>
      <c r="L170" s="938"/>
      <c r="M170" s="938"/>
      <c r="N170" s="938"/>
    </row>
    <row r="171" spans="3:14" s="945" customFormat="1">
      <c r="C171" s="938"/>
      <c r="D171" s="938"/>
      <c r="E171" s="938"/>
      <c r="F171" s="938"/>
      <c r="G171" s="938"/>
      <c r="H171" s="938"/>
      <c r="I171" s="938"/>
      <c r="J171" s="938"/>
      <c r="K171" s="938"/>
      <c r="L171" s="938"/>
      <c r="M171" s="938"/>
      <c r="N171" s="938"/>
    </row>
    <row r="172" spans="3:14" s="945" customFormat="1">
      <c r="C172" s="938"/>
      <c r="D172" s="938"/>
      <c r="E172" s="938"/>
      <c r="F172" s="938"/>
      <c r="G172" s="938"/>
      <c r="H172" s="938"/>
      <c r="I172" s="938"/>
      <c r="J172" s="938"/>
      <c r="K172" s="938"/>
      <c r="L172" s="938"/>
      <c r="M172" s="938"/>
      <c r="N172" s="938"/>
    </row>
    <row r="173" spans="3:14" s="945" customFormat="1">
      <c r="C173" s="938"/>
      <c r="D173" s="938"/>
      <c r="E173" s="938"/>
      <c r="F173" s="938"/>
      <c r="G173" s="938"/>
      <c r="H173" s="938"/>
      <c r="I173" s="938"/>
      <c r="J173" s="938"/>
      <c r="K173" s="938"/>
      <c r="L173" s="938"/>
      <c r="M173" s="938"/>
      <c r="N173" s="938"/>
    </row>
    <row r="174" spans="3:14" s="945" customFormat="1">
      <c r="C174" s="938"/>
      <c r="D174" s="938"/>
      <c r="E174" s="938"/>
      <c r="F174" s="938"/>
      <c r="G174" s="938"/>
      <c r="H174" s="938"/>
      <c r="I174" s="938"/>
      <c r="J174" s="938"/>
      <c r="K174" s="938"/>
      <c r="L174" s="938"/>
      <c r="M174" s="938"/>
      <c r="N174" s="938"/>
    </row>
    <row r="175" spans="3:14" s="945" customFormat="1">
      <c r="C175" s="938"/>
      <c r="D175" s="938"/>
      <c r="E175" s="938"/>
      <c r="F175" s="938"/>
      <c r="G175" s="938"/>
      <c r="H175" s="938"/>
      <c r="I175" s="938"/>
      <c r="J175" s="938"/>
      <c r="K175" s="938"/>
      <c r="L175" s="938"/>
      <c r="M175" s="938"/>
      <c r="N175" s="938"/>
    </row>
    <row r="176" spans="3:14" s="945" customFormat="1">
      <c r="C176" s="938"/>
      <c r="D176" s="938"/>
      <c r="E176" s="938"/>
      <c r="F176" s="938"/>
      <c r="G176" s="938"/>
      <c r="H176" s="938"/>
      <c r="I176" s="938"/>
      <c r="J176" s="938"/>
      <c r="K176" s="938"/>
      <c r="L176" s="938"/>
      <c r="M176" s="938"/>
      <c r="N176" s="938"/>
    </row>
    <row r="177" spans="3:14" s="945" customFormat="1">
      <c r="C177" s="938"/>
      <c r="D177" s="938"/>
      <c r="E177" s="938"/>
      <c r="F177" s="938"/>
      <c r="G177" s="938"/>
      <c r="H177" s="938"/>
      <c r="I177" s="938"/>
      <c r="J177" s="938"/>
      <c r="K177" s="938"/>
      <c r="L177" s="938"/>
      <c r="M177" s="938"/>
      <c r="N177" s="938"/>
    </row>
    <row r="178" spans="3:14" s="945" customFormat="1">
      <c r="C178" s="938"/>
      <c r="D178" s="938"/>
      <c r="E178" s="938"/>
      <c r="F178" s="938"/>
      <c r="G178" s="938"/>
      <c r="H178" s="938"/>
      <c r="I178" s="938"/>
      <c r="J178" s="938"/>
      <c r="K178" s="938"/>
      <c r="L178" s="938"/>
      <c r="M178" s="938"/>
      <c r="N178" s="938"/>
    </row>
    <row r="179" spans="3:14" s="945" customFormat="1">
      <c r="C179" s="938"/>
      <c r="D179" s="938"/>
      <c r="E179" s="938"/>
      <c r="F179" s="938"/>
      <c r="G179" s="938"/>
      <c r="H179" s="938"/>
      <c r="I179" s="938"/>
      <c r="J179" s="938"/>
      <c r="K179" s="938"/>
      <c r="L179" s="938"/>
      <c r="M179" s="938"/>
      <c r="N179" s="938"/>
    </row>
    <row r="180" spans="3:14" s="945" customFormat="1">
      <c r="C180" s="938"/>
      <c r="D180" s="938"/>
      <c r="E180" s="938"/>
      <c r="F180" s="938"/>
      <c r="G180" s="938"/>
      <c r="H180" s="938"/>
      <c r="I180" s="938"/>
      <c r="J180" s="938"/>
      <c r="K180" s="938"/>
      <c r="L180" s="938"/>
      <c r="M180" s="938"/>
      <c r="N180" s="938"/>
    </row>
    <row r="181" spans="3:14" s="945" customFormat="1">
      <c r="C181" s="938"/>
      <c r="D181" s="938"/>
      <c r="E181" s="938"/>
      <c r="F181" s="938"/>
      <c r="G181" s="938"/>
      <c r="H181" s="938"/>
      <c r="I181" s="938"/>
      <c r="J181" s="938"/>
      <c r="K181" s="938"/>
      <c r="L181" s="938"/>
      <c r="M181" s="938"/>
      <c r="N181" s="938"/>
    </row>
    <row r="182" spans="3:14" s="945" customFormat="1">
      <c r="C182" s="938"/>
      <c r="D182" s="938"/>
      <c r="E182" s="938"/>
      <c r="F182" s="938"/>
      <c r="G182" s="938"/>
      <c r="H182" s="938"/>
      <c r="I182" s="938"/>
      <c r="J182" s="938"/>
      <c r="K182" s="938"/>
      <c r="L182" s="938"/>
      <c r="M182" s="938"/>
      <c r="N182" s="938"/>
    </row>
    <row r="183" spans="3:14" s="945" customFormat="1">
      <c r="C183" s="938"/>
      <c r="D183" s="938"/>
      <c r="E183" s="938"/>
      <c r="F183" s="938"/>
      <c r="G183" s="938"/>
      <c r="H183" s="938"/>
      <c r="I183" s="938"/>
      <c r="J183" s="938"/>
      <c r="K183" s="938"/>
      <c r="L183" s="938"/>
      <c r="M183" s="938"/>
      <c r="N183" s="938"/>
    </row>
    <row r="184" spans="3:14" s="945" customFormat="1">
      <c r="C184" s="938"/>
      <c r="D184" s="938"/>
      <c r="E184" s="938"/>
      <c r="F184" s="938"/>
      <c r="G184" s="938"/>
      <c r="H184" s="938"/>
      <c r="I184" s="938"/>
      <c r="J184" s="938"/>
      <c r="K184" s="938"/>
      <c r="L184" s="938"/>
      <c r="M184" s="938"/>
      <c r="N184" s="938"/>
    </row>
    <row r="185" spans="3:14" s="945" customFormat="1">
      <c r="C185" s="938"/>
      <c r="D185" s="938"/>
      <c r="E185" s="938"/>
      <c r="F185" s="938"/>
      <c r="G185" s="938"/>
      <c r="H185" s="938"/>
      <c r="I185" s="938"/>
      <c r="J185" s="938"/>
      <c r="K185" s="938"/>
      <c r="L185" s="938"/>
      <c r="M185" s="938"/>
      <c r="N185" s="938"/>
    </row>
    <row r="186" spans="3:14" s="945" customFormat="1">
      <c r="C186" s="938"/>
      <c r="D186" s="938"/>
      <c r="E186" s="938"/>
      <c r="F186" s="938"/>
      <c r="G186" s="938"/>
      <c r="H186" s="938"/>
      <c r="I186" s="938"/>
      <c r="J186" s="938"/>
      <c r="K186" s="938"/>
      <c r="L186" s="938"/>
      <c r="M186" s="938"/>
      <c r="N186" s="938"/>
    </row>
    <row r="187" spans="3:14" s="945" customFormat="1">
      <c r="C187" s="938"/>
      <c r="D187" s="938"/>
      <c r="E187" s="938"/>
      <c r="F187" s="938"/>
      <c r="G187" s="938"/>
      <c r="H187" s="938"/>
      <c r="I187" s="938"/>
      <c r="J187" s="938"/>
      <c r="K187" s="938"/>
      <c r="L187" s="938"/>
      <c r="M187" s="938"/>
      <c r="N187" s="938"/>
    </row>
    <row r="188" spans="3:14" s="945" customFormat="1">
      <c r="C188" s="938"/>
      <c r="D188" s="938"/>
      <c r="E188" s="938"/>
      <c r="F188" s="938"/>
      <c r="G188" s="938"/>
      <c r="H188" s="938"/>
      <c r="I188" s="938"/>
      <c r="J188" s="938"/>
      <c r="K188" s="938"/>
      <c r="L188" s="938"/>
      <c r="M188" s="938"/>
      <c r="N188" s="938"/>
    </row>
    <row r="189" spans="3:14" s="945" customFormat="1">
      <c r="C189" s="938"/>
      <c r="D189" s="938"/>
      <c r="E189" s="938"/>
      <c r="F189" s="938"/>
      <c r="G189" s="938"/>
      <c r="H189" s="938"/>
      <c r="I189" s="938"/>
      <c r="J189" s="938"/>
      <c r="K189" s="938"/>
      <c r="L189" s="938"/>
      <c r="M189" s="938"/>
      <c r="N189" s="938"/>
    </row>
    <row r="190" spans="3:14" s="945" customFormat="1">
      <c r="C190" s="938"/>
      <c r="D190" s="938"/>
      <c r="E190" s="938"/>
      <c r="F190" s="938"/>
      <c r="G190" s="938"/>
      <c r="H190" s="938"/>
      <c r="I190" s="938"/>
      <c r="J190" s="938"/>
      <c r="K190" s="938"/>
      <c r="L190" s="938"/>
      <c r="M190" s="938"/>
      <c r="N190" s="938"/>
    </row>
    <row r="191" spans="3:14" s="945" customFormat="1">
      <c r="C191" s="938"/>
      <c r="D191" s="938"/>
      <c r="E191" s="938"/>
      <c r="F191" s="938"/>
      <c r="G191" s="938"/>
      <c r="H191" s="938"/>
      <c r="I191" s="938"/>
      <c r="J191" s="938"/>
      <c r="K191" s="938"/>
      <c r="L191" s="938"/>
      <c r="M191" s="938"/>
      <c r="N191" s="938"/>
    </row>
    <row r="192" spans="3:14" s="945" customFormat="1">
      <c r="C192" s="938"/>
      <c r="D192" s="938"/>
      <c r="E192" s="938"/>
      <c r="F192" s="938"/>
      <c r="G192" s="938"/>
      <c r="H192" s="938"/>
      <c r="I192" s="938"/>
      <c r="J192" s="938"/>
      <c r="K192" s="938"/>
      <c r="L192" s="938"/>
      <c r="M192" s="938"/>
      <c r="N192" s="938"/>
    </row>
    <row r="193" spans="3:14" s="945" customFormat="1">
      <c r="C193" s="938"/>
      <c r="D193" s="938"/>
      <c r="E193" s="938"/>
      <c r="F193" s="938"/>
      <c r="G193" s="938"/>
      <c r="H193" s="938"/>
      <c r="I193" s="938"/>
      <c r="J193" s="938"/>
      <c r="K193" s="938"/>
      <c r="L193" s="938"/>
      <c r="M193" s="938"/>
      <c r="N193" s="938"/>
    </row>
    <row r="194" spans="3:14" s="945" customFormat="1">
      <c r="C194" s="938"/>
      <c r="D194" s="938"/>
      <c r="E194" s="938"/>
      <c r="F194" s="938"/>
      <c r="G194" s="938"/>
      <c r="H194" s="938"/>
      <c r="I194" s="938"/>
      <c r="J194" s="938"/>
      <c r="K194" s="938"/>
      <c r="L194" s="938"/>
      <c r="M194" s="938"/>
      <c r="N194" s="938"/>
    </row>
    <row r="195" spans="3:14" s="945" customFormat="1">
      <c r="C195" s="938"/>
      <c r="D195" s="938"/>
      <c r="E195" s="938"/>
      <c r="F195" s="938"/>
      <c r="G195" s="938"/>
      <c r="H195" s="938"/>
      <c r="I195" s="938"/>
      <c r="J195" s="938"/>
      <c r="K195" s="938"/>
      <c r="L195" s="938"/>
      <c r="M195" s="938"/>
      <c r="N195" s="938"/>
    </row>
    <row r="196" spans="3:14" s="945" customFormat="1">
      <c r="C196" s="938"/>
      <c r="D196" s="938"/>
      <c r="E196" s="938"/>
      <c r="F196" s="938"/>
      <c r="G196" s="938"/>
      <c r="H196" s="938"/>
      <c r="I196" s="938"/>
      <c r="J196" s="938"/>
      <c r="K196" s="938"/>
      <c r="L196" s="938"/>
      <c r="M196" s="938"/>
      <c r="N196" s="938"/>
    </row>
    <row r="197" spans="3:14" s="945" customFormat="1">
      <c r="C197" s="938"/>
      <c r="D197" s="938"/>
      <c r="E197" s="938"/>
      <c r="F197" s="938"/>
      <c r="G197" s="938"/>
      <c r="H197" s="938"/>
      <c r="I197" s="938"/>
      <c r="J197" s="938"/>
      <c r="K197" s="938"/>
      <c r="L197" s="938"/>
      <c r="M197" s="938"/>
      <c r="N197" s="938"/>
    </row>
    <row r="198" spans="3:14" s="945" customFormat="1">
      <c r="C198" s="938"/>
      <c r="D198" s="938"/>
      <c r="E198" s="938"/>
      <c r="F198" s="938"/>
      <c r="G198" s="938"/>
      <c r="H198" s="938"/>
      <c r="I198" s="938"/>
      <c r="J198" s="938"/>
      <c r="K198" s="938"/>
      <c r="L198" s="938"/>
      <c r="M198" s="938"/>
      <c r="N198" s="938"/>
    </row>
    <row r="199" spans="3:14" s="945" customFormat="1">
      <c r="C199" s="938"/>
      <c r="D199" s="938"/>
      <c r="E199" s="938"/>
      <c r="F199" s="938"/>
      <c r="G199" s="938"/>
      <c r="H199" s="938"/>
      <c r="I199" s="938"/>
      <c r="J199" s="938"/>
      <c r="K199" s="938"/>
      <c r="L199" s="938"/>
      <c r="M199" s="938"/>
      <c r="N199" s="938"/>
    </row>
    <row r="200" spans="3:14" s="945" customFormat="1">
      <c r="C200" s="938"/>
      <c r="D200" s="938"/>
      <c r="E200" s="938"/>
      <c r="F200" s="938"/>
      <c r="G200" s="938"/>
      <c r="H200" s="938"/>
      <c r="I200" s="938"/>
      <c r="J200" s="938"/>
      <c r="K200" s="938"/>
      <c r="L200" s="938"/>
      <c r="M200" s="938"/>
      <c r="N200" s="938"/>
    </row>
    <row r="201" spans="3:14" s="945" customFormat="1">
      <c r="C201" s="938"/>
      <c r="D201" s="938"/>
      <c r="E201" s="938"/>
      <c r="F201" s="938"/>
      <c r="G201" s="938"/>
      <c r="H201" s="938"/>
      <c r="I201" s="938"/>
      <c r="J201" s="938"/>
      <c r="K201" s="938"/>
      <c r="L201" s="938"/>
      <c r="M201" s="938"/>
      <c r="N201" s="938"/>
    </row>
    <row r="202" spans="3:14" s="945" customFormat="1">
      <c r="C202" s="938"/>
      <c r="D202" s="938"/>
      <c r="E202" s="938"/>
      <c r="F202" s="938"/>
      <c r="G202" s="938"/>
      <c r="H202" s="938"/>
      <c r="I202" s="938"/>
      <c r="J202" s="938"/>
      <c r="K202" s="938"/>
      <c r="L202" s="938"/>
      <c r="M202" s="938"/>
      <c r="N202" s="938"/>
    </row>
    <row r="203" spans="3:14" s="945" customFormat="1">
      <c r="C203" s="938"/>
      <c r="D203" s="938"/>
      <c r="E203" s="938"/>
      <c r="F203" s="938"/>
      <c r="G203" s="938"/>
      <c r="H203" s="938"/>
      <c r="I203" s="938"/>
      <c r="J203" s="938"/>
      <c r="K203" s="938"/>
      <c r="L203" s="938"/>
      <c r="M203" s="938"/>
      <c r="N203" s="938"/>
    </row>
    <row r="204" spans="3:14" s="945" customFormat="1">
      <c r="C204" s="938"/>
      <c r="D204" s="938"/>
      <c r="E204" s="938"/>
      <c r="F204" s="938"/>
      <c r="G204" s="938"/>
      <c r="H204" s="938"/>
      <c r="I204" s="938"/>
      <c r="J204" s="938"/>
      <c r="K204" s="938"/>
      <c r="L204" s="938"/>
      <c r="M204" s="938"/>
      <c r="N204" s="938"/>
    </row>
    <row r="205" spans="3:14" s="945" customFormat="1">
      <c r="C205" s="938"/>
      <c r="D205" s="938"/>
      <c r="E205" s="938"/>
      <c r="F205" s="938"/>
      <c r="G205" s="938"/>
      <c r="H205" s="938"/>
      <c r="I205" s="938"/>
      <c r="J205" s="938"/>
      <c r="K205" s="938"/>
      <c r="L205" s="938"/>
      <c r="M205" s="938"/>
      <c r="N205" s="938"/>
    </row>
    <row r="206" spans="3:14" s="945" customFormat="1">
      <c r="C206" s="938"/>
      <c r="D206" s="938"/>
      <c r="E206" s="938"/>
      <c r="F206" s="938"/>
      <c r="G206" s="938"/>
      <c r="H206" s="938"/>
      <c r="I206" s="938"/>
      <c r="J206" s="938"/>
      <c r="K206" s="938"/>
      <c r="L206" s="938"/>
      <c r="M206" s="938"/>
      <c r="N206" s="938"/>
    </row>
    <row r="207" spans="3:14" s="945" customFormat="1">
      <c r="C207" s="938"/>
      <c r="D207" s="938"/>
      <c r="E207" s="938"/>
      <c r="F207" s="938"/>
      <c r="G207" s="938"/>
      <c r="H207" s="938"/>
      <c r="I207" s="938"/>
      <c r="J207" s="938"/>
      <c r="K207" s="938"/>
      <c r="L207" s="938"/>
      <c r="M207" s="938"/>
      <c r="N207" s="938"/>
    </row>
    <row r="208" spans="3:14" s="945" customFormat="1">
      <c r="C208" s="938"/>
      <c r="D208" s="938"/>
      <c r="E208" s="938"/>
      <c r="F208" s="938"/>
      <c r="G208" s="938"/>
      <c r="H208" s="938"/>
      <c r="I208" s="938"/>
      <c r="J208" s="938"/>
      <c r="K208" s="938"/>
      <c r="L208" s="938"/>
      <c r="M208" s="938"/>
      <c r="N208" s="938"/>
    </row>
    <row r="209" spans="3:14" s="945" customFormat="1">
      <c r="C209" s="938"/>
      <c r="D209" s="938"/>
      <c r="E209" s="938"/>
      <c r="F209" s="938"/>
      <c r="G209" s="938"/>
      <c r="H209" s="938"/>
      <c r="I209" s="938"/>
      <c r="J209" s="938"/>
      <c r="K209" s="938"/>
      <c r="L209" s="938"/>
      <c r="M209" s="938"/>
      <c r="N209" s="938"/>
    </row>
    <row r="210" spans="3:14" s="945" customFormat="1">
      <c r="C210" s="938"/>
      <c r="D210" s="938"/>
      <c r="E210" s="938"/>
      <c r="F210" s="938"/>
      <c r="G210" s="938"/>
      <c r="H210" s="938"/>
      <c r="I210" s="938"/>
      <c r="J210" s="938"/>
      <c r="K210" s="938"/>
      <c r="L210" s="938"/>
      <c r="M210" s="938"/>
      <c r="N210" s="938"/>
    </row>
    <row r="211" spans="3:14" s="945" customFormat="1">
      <c r="C211" s="938"/>
      <c r="D211" s="938"/>
      <c r="E211" s="938"/>
      <c r="F211" s="938"/>
      <c r="G211" s="938"/>
      <c r="H211" s="938"/>
      <c r="I211" s="938"/>
      <c r="J211" s="938"/>
      <c r="K211" s="938"/>
      <c r="L211" s="938"/>
      <c r="M211" s="938"/>
      <c r="N211" s="938"/>
    </row>
    <row r="212" spans="3:14" s="945" customFormat="1">
      <c r="C212" s="938"/>
      <c r="D212" s="938"/>
      <c r="E212" s="938"/>
      <c r="F212" s="938"/>
      <c r="G212" s="938"/>
      <c r="H212" s="938"/>
      <c r="I212" s="938"/>
      <c r="J212" s="938"/>
      <c r="K212" s="938"/>
      <c r="L212" s="938"/>
      <c r="M212" s="938"/>
      <c r="N212" s="938"/>
    </row>
    <row r="213" spans="3:14" s="945" customFormat="1">
      <c r="C213" s="938"/>
      <c r="D213" s="938"/>
      <c r="E213" s="938"/>
      <c r="F213" s="938"/>
      <c r="G213" s="938"/>
      <c r="H213" s="938"/>
      <c r="I213" s="938"/>
      <c r="J213" s="938"/>
      <c r="K213" s="938"/>
      <c r="L213" s="938"/>
      <c r="M213" s="938"/>
      <c r="N213" s="938"/>
    </row>
    <row r="214" spans="3:14" s="945" customFormat="1">
      <c r="C214" s="938"/>
      <c r="D214" s="938"/>
      <c r="E214" s="938"/>
      <c r="F214" s="938"/>
      <c r="G214" s="938"/>
      <c r="H214" s="938"/>
      <c r="I214" s="938"/>
      <c r="J214" s="938"/>
      <c r="K214" s="938"/>
      <c r="L214" s="938"/>
      <c r="M214" s="938"/>
      <c r="N214" s="938"/>
    </row>
    <row r="215" spans="3:14" s="945" customFormat="1">
      <c r="C215" s="938"/>
      <c r="D215" s="938"/>
      <c r="E215" s="938"/>
      <c r="F215" s="938"/>
      <c r="G215" s="938"/>
      <c r="H215" s="938"/>
      <c r="I215" s="938"/>
      <c r="J215" s="938"/>
      <c r="K215" s="938"/>
      <c r="L215" s="938"/>
      <c r="M215" s="938"/>
      <c r="N215" s="938"/>
    </row>
    <row r="216" spans="3:14" s="945" customFormat="1">
      <c r="C216" s="938"/>
      <c r="D216" s="938"/>
      <c r="E216" s="938"/>
      <c r="F216" s="938"/>
      <c r="G216" s="938"/>
      <c r="H216" s="938"/>
      <c r="I216" s="938"/>
      <c r="J216" s="938"/>
      <c r="K216" s="938"/>
      <c r="L216" s="938"/>
      <c r="M216" s="938"/>
      <c r="N216" s="938"/>
    </row>
    <row r="217" spans="3:14" s="945" customFormat="1">
      <c r="C217" s="938"/>
      <c r="D217" s="938"/>
      <c r="E217" s="938"/>
      <c r="F217" s="938"/>
      <c r="G217" s="938"/>
      <c r="H217" s="938"/>
      <c r="I217" s="938"/>
      <c r="J217" s="938"/>
      <c r="K217" s="938"/>
      <c r="L217" s="938"/>
      <c r="M217" s="938"/>
      <c r="N217" s="938"/>
    </row>
    <row r="218" spans="3:14" s="945" customFormat="1">
      <c r="C218" s="938"/>
      <c r="D218" s="938"/>
      <c r="E218" s="938"/>
      <c r="F218" s="938"/>
      <c r="G218" s="938"/>
      <c r="H218" s="938"/>
      <c r="I218" s="938"/>
      <c r="J218" s="938"/>
      <c r="K218" s="938"/>
      <c r="L218" s="938"/>
      <c r="M218" s="938"/>
      <c r="N218" s="938"/>
    </row>
    <row r="219" spans="3:14" s="945" customFormat="1">
      <c r="C219" s="938"/>
      <c r="D219" s="938"/>
      <c r="E219" s="938"/>
      <c r="F219" s="938"/>
      <c r="G219" s="938"/>
      <c r="H219" s="938"/>
      <c r="I219" s="938"/>
      <c r="J219" s="938"/>
      <c r="K219" s="938"/>
      <c r="L219" s="938"/>
      <c r="M219" s="938"/>
      <c r="N219" s="938"/>
    </row>
    <row r="220" spans="3:14" s="945" customFormat="1">
      <c r="C220" s="938"/>
      <c r="D220" s="938"/>
      <c r="E220" s="938"/>
      <c r="F220" s="938"/>
      <c r="G220" s="938"/>
      <c r="H220" s="938"/>
      <c r="I220" s="938"/>
      <c r="J220" s="938"/>
      <c r="K220" s="938"/>
      <c r="L220" s="938"/>
      <c r="M220" s="938"/>
      <c r="N220" s="938"/>
    </row>
    <row r="221" spans="3:14" s="945" customFormat="1">
      <c r="C221" s="938"/>
      <c r="D221" s="938"/>
      <c r="E221" s="938"/>
      <c r="F221" s="938"/>
      <c r="G221" s="938"/>
      <c r="H221" s="938"/>
      <c r="I221" s="938"/>
      <c r="J221" s="938"/>
      <c r="K221" s="938"/>
      <c r="L221" s="938"/>
      <c r="M221" s="938"/>
      <c r="N221" s="938"/>
    </row>
    <row r="222" spans="3:14" s="945" customFormat="1">
      <c r="C222" s="938"/>
      <c r="D222" s="938"/>
      <c r="E222" s="938"/>
      <c r="F222" s="938"/>
      <c r="G222" s="938"/>
      <c r="H222" s="938"/>
      <c r="I222" s="938"/>
      <c r="J222" s="938"/>
      <c r="K222" s="938"/>
      <c r="L222" s="938"/>
      <c r="M222" s="938"/>
      <c r="N222" s="938"/>
    </row>
    <row r="223" spans="3:14" s="945" customFormat="1">
      <c r="C223" s="938"/>
      <c r="D223" s="938"/>
      <c r="E223" s="938"/>
      <c r="F223" s="938"/>
      <c r="G223" s="938"/>
      <c r="H223" s="938"/>
      <c r="I223" s="938"/>
      <c r="J223" s="938"/>
      <c r="K223" s="938"/>
      <c r="L223" s="938"/>
      <c r="M223" s="938"/>
      <c r="N223" s="938"/>
    </row>
    <row r="224" spans="3:14" s="945" customFormat="1">
      <c r="C224" s="938"/>
      <c r="D224" s="938"/>
      <c r="E224" s="938"/>
      <c r="F224" s="938"/>
      <c r="G224" s="938"/>
      <c r="H224" s="938"/>
      <c r="I224" s="938"/>
      <c r="J224" s="938"/>
      <c r="K224" s="938"/>
      <c r="L224" s="938"/>
      <c r="M224" s="938"/>
      <c r="N224" s="938"/>
    </row>
    <row r="225" spans="3:14" s="945" customFormat="1">
      <c r="C225" s="938"/>
      <c r="D225" s="938"/>
      <c r="E225" s="938"/>
      <c r="F225" s="938"/>
      <c r="G225" s="938"/>
      <c r="H225" s="938"/>
      <c r="I225" s="938"/>
      <c r="J225" s="938"/>
      <c r="K225" s="938"/>
      <c r="L225" s="938"/>
      <c r="M225" s="938"/>
      <c r="N225" s="938"/>
    </row>
    <row r="226" spans="3:14" s="945" customFormat="1">
      <c r="C226" s="938"/>
      <c r="D226" s="938"/>
      <c r="E226" s="938"/>
      <c r="F226" s="938"/>
      <c r="G226" s="938"/>
      <c r="H226" s="938"/>
      <c r="I226" s="938"/>
      <c r="J226" s="938"/>
      <c r="K226" s="938"/>
      <c r="L226" s="938"/>
      <c r="M226" s="938"/>
      <c r="N226" s="938"/>
    </row>
    <row r="227" spans="3:14" s="945" customFormat="1">
      <c r="C227" s="938"/>
      <c r="D227" s="938"/>
      <c r="E227" s="938"/>
      <c r="F227" s="938"/>
      <c r="G227" s="938"/>
      <c r="H227" s="938"/>
      <c r="I227" s="938"/>
      <c r="J227" s="938"/>
      <c r="K227" s="938"/>
      <c r="L227" s="938"/>
      <c r="M227" s="938"/>
      <c r="N227" s="938"/>
    </row>
    <row r="228" spans="3:14" s="945" customFormat="1">
      <c r="C228" s="938"/>
      <c r="D228" s="938"/>
      <c r="E228" s="938"/>
      <c r="F228" s="938"/>
      <c r="G228" s="938"/>
      <c r="H228" s="938"/>
      <c r="I228" s="938"/>
      <c r="J228" s="938"/>
      <c r="K228" s="938"/>
      <c r="L228" s="938"/>
      <c r="M228" s="938"/>
      <c r="N228" s="938"/>
    </row>
    <row r="229" spans="3:14" s="945" customFormat="1">
      <c r="C229" s="938"/>
      <c r="D229" s="938"/>
      <c r="E229" s="938"/>
      <c r="F229" s="938"/>
      <c r="G229" s="938"/>
      <c r="H229" s="938"/>
      <c r="I229" s="938"/>
      <c r="J229" s="938"/>
      <c r="K229" s="938"/>
      <c r="L229" s="938"/>
      <c r="M229" s="938"/>
      <c r="N229" s="938"/>
    </row>
    <row r="230" spans="3:14" s="945" customFormat="1">
      <c r="C230" s="938"/>
      <c r="D230" s="938"/>
      <c r="E230" s="938"/>
      <c r="F230" s="938"/>
      <c r="G230" s="938"/>
      <c r="H230" s="938"/>
      <c r="I230" s="938"/>
      <c r="J230" s="938"/>
      <c r="K230" s="938"/>
      <c r="L230" s="938"/>
      <c r="M230" s="938"/>
      <c r="N230" s="938"/>
    </row>
    <row r="231" spans="3:14" s="945" customFormat="1">
      <c r="C231" s="938"/>
      <c r="D231" s="938"/>
      <c r="E231" s="938"/>
      <c r="F231" s="938"/>
      <c r="G231" s="938"/>
      <c r="H231" s="938"/>
      <c r="I231" s="938"/>
      <c r="J231" s="938"/>
      <c r="K231" s="938"/>
      <c r="L231" s="938"/>
      <c r="M231" s="938"/>
      <c r="N231" s="938"/>
    </row>
    <row r="232" spans="3:14" s="945" customFormat="1">
      <c r="C232" s="938"/>
      <c r="D232" s="938"/>
      <c r="E232" s="938"/>
      <c r="F232" s="938"/>
      <c r="G232" s="938"/>
      <c r="H232" s="938"/>
      <c r="I232" s="938"/>
      <c r="J232" s="938"/>
      <c r="K232" s="938"/>
      <c r="L232" s="938"/>
      <c r="M232" s="938"/>
      <c r="N232" s="938"/>
    </row>
    <row r="233" spans="3:14" s="945" customFormat="1">
      <c r="C233" s="938"/>
      <c r="D233" s="938"/>
      <c r="E233" s="938"/>
      <c r="F233" s="938"/>
      <c r="G233" s="938"/>
      <c r="H233" s="938"/>
      <c r="I233" s="938"/>
      <c r="J233" s="938"/>
      <c r="K233" s="938"/>
      <c r="L233" s="938"/>
      <c r="M233" s="938"/>
      <c r="N233" s="938"/>
    </row>
    <row r="234" spans="3:14" s="945" customFormat="1">
      <c r="C234" s="938"/>
      <c r="D234" s="938"/>
      <c r="E234" s="938"/>
      <c r="F234" s="938"/>
      <c r="G234" s="938"/>
      <c r="H234" s="938"/>
      <c r="I234" s="938"/>
      <c r="J234" s="938"/>
      <c r="K234" s="938"/>
      <c r="L234" s="938"/>
      <c r="M234" s="938"/>
      <c r="N234" s="938"/>
    </row>
    <row r="235" spans="3:14" s="945" customFormat="1">
      <c r="C235" s="938"/>
      <c r="D235" s="938"/>
      <c r="E235" s="938"/>
      <c r="F235" s="938"/>
      <c r="G235" s="938"/>
      <c r="H235" s="938"/>
      <c r="I235" s="938"/>
      <c r="J235" s="938"/>
      <c r="K235" s="938"/>
      <c r="L235" s="938"/>
      <c r="M235" s="938"/>
      <c r="N235" s="938"/>
    </row>
    <row r="236" spans="3:14" s="945" customFormat="1">
      <c r="C236" s="938"/>
      <c r="D236" s="938"/>
      <c r="E236" s="938"/>
      <c r="F236" s="938"/>
      <c r="G236" s="938"/>
      <c r="H236" s="938"/>
      <c r="I236" s="938"/>
      <c r="J236" s="938"/>
      <c r="K236" s="938"/>
      <c r="L236" s="938"/>
      <c r="M236" s="938"/>
      <c r="N236" s="938"/>
    </row>
    <row r="237" spans="3:14" s="945" customFormat="1">
      <c r="C237" s="938"/>
      <c r="D237" s="938"/>
      <c r="E237" s="938"/>
      <c r="F237" s="938"/>
      <c r="G237" s="938"/>
      <c r="H237" s="938"/>
      <c r="I237" s="938"/>
      <c r="J237" s="938"/>
      <c r="K237" s="938"/>
      <c r="L237" s="938"/>
      <c r="M237" s="938"/>
      <c r="N237" s="938"/>
    </row>
    <row r="238" spans="3:14" s="945" customFormat="1">
      <c r="C238" s="938"/>
      <c r="D238" s="938"/>
      <c r="E238" s="938"/>
      <c r="F238" s="938"/>
      <c r="G238" s="938"/>
      <c r="H238" s="938"/>
      <c r="I238" s="938"/>
      <c r="J238" s="938"/>
      <c r="K238" s="938"/>
      <c r="L238" s="938"/>
      <c r="M238" s="938"/>
      <c r="N238" s="938"/>
    </row>
    <row r="239" spans="3:14" s="945" customFormat="1">
      <c r="C239" s="938"/>
      <c r="D239" s="938"/>
      <c r="E239" s="938"/>
      <c r="F239" s="938"/>
      <c r="G239" s="938"/>
      <c r="H239" s="938"/>
      <c r="I239" s="938"/>
      <c r="J239" s="938"/>
      <c r="K239" s="938"/>
      <c r="L239" s="938"/>
      <c r="M239" s="938"/>
      <c r="N239" s="938"/>
    </row>
    <row r="240" spans="3:14" s="945" customFormat="1">
      <c r="C240" s="938"/>
      <c r="D240" s="938"/>
      <c r="E240" s="938"/>
      <c r="F240" s="938"/>
      <c r="G240" s="938"/>
      <c r="H240" s="938"/>
      <c r="I240" s="938"/>
      <c r="J240" s="938"/>
      <c r="K240" s="938"/>
      <c r="L240" s="938"/>
      <c r="M240" s="938"/>
      <c r="N240" s="938"/>
    </row>
    <row r="241" spans="3:14" s="945" customFormat="1">
      <c r="C241" s="938"/>
      <c r="D241" s="938"/>
      <c r="E241" s="938"/>
      <c r="F241" s="938"/>
      <c r="G241" s="938"/>
      <c r="H241" s="938"/>
      <c r="I241" s="938"/>
      <c r="J241" s="938"/>
      <c r="K241" s="938"/>
      <c r="L241" s="938"/>
      <c r="M241" s="938"/>
      <c r="N241" s="938"/>
    </row>
    <row r="242" spans="3:14" s="945" customFormat="1">
      <c r="C242" s="938"/>
      <c r="D242" s="938"/>
      <c r="E242" s="938"/>
      <c r="F242" s="938"/>
      <c r="G242" s="938"/>
      <c r="H242" s="938"/>
      <c r="I242" s="938"/>
      <c r="J242" s="938"/>
      <c r="K242" s="938"/>
      <c r="L242" s="938"/>
      <c r="M242" s="938"/>
      <c r="N242" s="938"/>
    </row>
    <row r="243" spans="3:14" s="945" customFormat="1">
      <c r="C243" s="938"/>
      <c r="D243" s="938"/>
      <c r="E243" s="938"/>
      <c r="F243" s="938"/>
      <c r="G243" s="938"/>
      <c r="H243" s="938"/>
      <c r="I243" s="938"/>
      <c r="J243" s="938"/>
      <c r="K243" s="938"/>
      <c r="L243" s="938"/>
      <c r="M243" s="938"/>
      <c r="N243" s="938"/>
    </row>
    <row r="244" spans="3:14" s="945" customFormat="1">
      <c r="C244" s="938"/>
      <c r="D244" s="938"/>
      <c r="E244" s="938"/>
      <c r="F244" s="938"/>
      <c r="G244" s="938"/>
      <c r="H244" s="938"/>
      <c r="I244" s="938"/>
      <c r="J244" s="938"/>
      <c r="K244" s="938"/>
      <c r="L244" s="938"/>
      <c r="M244" s="938"/>
      <c r="N244" s="938"/>
    </row>
    <row r="245" spans="3:14" s="945" customFormat="1">
      <c r="C245" s="938"/>
      <c r="D245" s="938"/>
      <c r="E245" s="938"/>
      <c r="F245" s="938"/>
      <c r="G245" s="938"/>
      <c r="H245" s="938"/>
      <c r="I245" s="938"/>
      <c r="J245" s="938"/>
      <c r="K245" s="938"/>
      <c r="L245" s="938"/>
      <c r="M245" s="938"/>
      <c r="N245" s="938"/>
    </row>
    <row r="246" spans="3:14" s="945" customFormat="1">
      <c r="C246" s="938"/>
      <c r="D246" s="938"/>
      <c r="E246" s="938"/>
      <c r="F246" s="938"/>
      <c r="G246" s="938"/>
      <c r="H246" s="938"/>
      <c r="I246" s="938"/>
      <c r="J246" s="938"/>
      <c r="K246" s="938"/>
      <c r="L246" s="938"/>
      <c r="M246" s="938"/>
      <c r="N246" s="938"/>
    </row>
    <row r="247" spans="3:14" s="945" customFormat="1">
      <c r="C247" s="938"/>
      <c r="D247" s="938"/>
      <c r="E247" s="938"/>
      <c r="F247" s="938"/>
      <c r="G247" s="938"/>
      <c r="H247" s="938"/>
      <c r="I247" s="938"/>
      <c r="J247" s="938"/>
      <c r="K247" s="938"/>
      <c r="L247" s="938"/>
      <c r="M247" s="938"/>
      <c r="N247" s="938"/>
    </row>
    <row r="248" spans="3:14" s="945" customFormat="1">
      <c r="C248" s="938"/>
      <c r="D248" s="938"/>
      <c r="E248" s="938"/>
      <c r="F248" s="938"/>
      <c r="G248" s="938"/>
      <c r="H248" s="938"/>
      <c r="I248" s="938"/>
      <c r="J248" s="938"/>
      <c r="K248" s="938"/>
      <c r="L248" s="938"/>
      <c r="M248" s="938"/>
      <c r="N248" s="938"/>
    </row>
    <row r="249" spans="3:14" s="945" customFormat="1">
      <c r="C249" s="938"/>
      <c r="D249" s="938"/>
      <c r="E249" s="938"/>
      <c r="F249" s="938"/>
      <c r="G249" s="938"/>
      <c r="H249" s="938"/>
      <c r="I249" s="938"/>
      <c r="J249" s="938"/>
      <c r="K249" s="938"/>
      <c r="L249" s="938"/>
      <c r="M249" s="938"/>
      <c r="N249" s="938"/>
    </row>
    <row r="250" spans="3:14" s="945" customFormat="1">
      <c r="C250" s="938"/>
      <c r="D250" s="938"/>
      <c r="E250" s="938"/>
      <c r="F250" s="938"/>
      <c r="G250" s="938"/>
      <c r="H250" s="938"/>
      <c r="I250" s="938"/>
      <c r="J250" s="938"/>
      <c r="K250" s="938"/>
      <c r="L250" s="938"/>
      <c r="M250" s="938"/>
      <c r="N250" s="938"/>
    </row>
    <row r="251" spans="3:14" s="945" customFormat="1">
      <c r="C251" s="938"/>
      <c r="D251" s="938"/>
      <c r="E251" s="938"/>
      <c r="F251" s="938"/>
      <c r="G251" s="938"/>
      <c r="H251" s="938"/>
      <c r="I251" s="938"/>
      <c r="J251" s="938"/>
      <c r="K251" s="938"/>
      <c r="L251" s="938"/>
      <c r="M251" s="938"/>
      <c r="N251" s="938"/>
    </row>
    <row r="252" spans="3:14" s="945" customFormat="1">
      <c r="C252" s="938"/>
      <c r="D252" s="938"/>
      <c r="E252" s="938"/>
      <c r="F252" s="938"/>
      <c r="G252" s="938"/>
      <c r="H252" s="938"/>
      <c r="I252" s="938"/>
      <c r="J252" s="938"/>
      <c r="K252" s="938"/>
      <c r="L252" s="938"/>
      <c r="M252" s="938"/>
      <c r="N252" s="938"/>
    </row>
    <row r="253" spans="3:14" s="945" customFormat="1">
      <c r="C253" s="938"/>
      <c r="D253" s="938"/>
      <c r="E253" s="938"/>
      <c r="F253" s="938"/>
      <c r="G253" s="938"/>
      <c r="H253" s="938"/>
      <c r="I253" s="938"/>
      <c r="J253" s="938"/>
      <c r="K253" s="938"/>
      <c r="L253" s="938"/>
      <c r="M253" s="938"/>
      <c r="N253" s="938"/>
    </row>
    <row r="254" spans="3:14" s="945" customFormat="1">
      <c r="C254" s="938"/>
      <c r="D254" s="938"/>
      <c r="E254" s="938"/>
      <c r="F254" s="938"/>
      <c r="G254" s="938"/>
      <c r="H254" s="938"/>
      <c r="I254" s="938"/>
      <c r="J254" s="938"/>
      <c r="K254" s="938"/>
      <c r="L254" s="938"/>
      <c r="M254" s="938"/>
      <c r="N254" s="938"/>
    </row>
    <row r="255" spans="3:14" s="945" customFormat="1">
      <c r="C255" s="938"/>
      <c r="D255" s="938"/>
      <c r="E255" s="938"/>
      <c r="F255" s="938"/>
      <c r="G255" s="938"/>
      <c r="H255" s="938"/>
      <c r="I255" s="938"/>
      <c r="J255" s="938"/>
      <c r="K255" s="938"/>
      <c r="L255" s="938"/>
      <c r="M255" s="938"/>
      <c r="N255" s="938"/>
    </row>
    <row r="256" spans="3:14" s="945" customFormat="1">
      <c r="C256" s="938"/>
      <c r="D256" s="938"/>
      <c r="E256" s="938"/>
      <c r="F256" s="938"/>
      <c r="G256" s="938"/>
      <c r="H256" s="938"/>
      <c r="I256" s="938"/>
      <c r="J256" s="938"/>
      <c r="K256" s="938"/>
      <c r="L256" s="938"/>
      <c r="M256" s="938"/>
      <c r="N256" s="938"/>
    </row>
    <row r="257" spans="3:14" s="945" customFormat="1">
      <c r="C257" s="938"/>
      <c r="D257" s="938"/>
      <c r="E257" s="938"/>
      <c r="F257" s="938"/>
      <c r="G257" s="938"/>
      <c r="H257" s="938"/>
      <c r="I257" s="938"/>
      <c r="J257" s="938"/>
      <c r="K257" s="938"/>
      <c r="L257" s="938"/>
      <c r="M257" s="938"/>
      <c r="N257" s="938"/>
    </row>
    <row r="258" spans="3:14" s="945" customFormat="1">
      <c r="C258" s="938"/>
      <c r="D258" s="938"/>
      <c r="E258" s="938"/>
      <c r="F258" s="938"/>
      <c r="G258" s="938"/>
      <c r="H258" s="938"/>
      <c r="I258" s="938"/>
      <c r="J258" s="938"/>
      <c r="K258" s="938"/>
      <c r="L258" s="938"/>
      <c r="M258" s="938"/>
      <c r="N258" s="938"/>
    </row>
    <row r="259" spans="3:14" s="945" customFormat="1">
      <c r="C259" s="938"/>
      <c r="D259" s="938"/>
      <c r="E259" s="938"/>
      <c r="F259" s="938"/>
      <c r="G259" s="938"/>
      <c r="H259" s="938"/>
      <c r="I259" s="938"/>
      <c r="J259" s="938"/>
      <c r="K259" s="938"/>
      <c r="L259" s="938"/>
      <c r="M259" s="938"/>
      <c r="N259" s="938"/>
    </row>
    <row r="260" spans="3:14" s="945" customFormat="1">
      <c r="C260" s="938"/>
      <c r="D260" s="938"/>
      <c r="E260" s="938"/>
      <c r="F260" s="938"/>
      <c r="G260" s="938"/>
      <c r="H260" s="938"/>
      <c r="I260" s="938"/>
      <c r="J260" s="938"/>
      <c r="K260" s="938"/>
      <c r="L260" s="938"/>
      <c r="M260" s="938"/>
      <c r="N260" s="938"/>
    </row>
    <row r="261" spans="3:14" s="945" customFormat="1">
      <c r="C261" s="938"/>
      <c r="D261" s="938"/>
      <c r="E261" s="938"/>
      <c r="F261" s="938"/>
      <c r="G261" s="938"/>
      <c r="H261" s="938"/>
      <c r="I261" s="938"/>
      <c r="J261" s="938"/>
      <c r="K261" s="938"/>
      <c r="L261" s="938"/>
      <c r="M261" s="938"/>
      <c r="N261" s="938"/>
    </row>
    <row r="262" spans="3:14" s="945" customFormat="1">
      <c r="C262" s="938"/>
      <c r="D262" s="938"/>
      <c r="E262" s="938"/>
      <c r="F262" s="938"/>
      <c r="G262" s="938"/>
      <c r="H262" s="938"/>
      <c r="I262" s="938"/>
      <c r="J262" s="938"/>
      <c r="K262" s="938"/>
      <c r="L262" s="938"/>
      <c r="M262" s="938"/>
      <c r="N262" s="938"/>
    </row>
    <row r="263" spans="3:14" s="945" customFormat="1">
      <c r="C263" s="938"/>
      <c r="D263" s="938"/>
      <c r="E263" s="938"/>
      <c r="F263" s="938"/>
      <c r="G263" s="938"/>
      <c r="H263" s="938"/>
      <c r="I263" s="938"/>
      <c r="J263" s="938"/>
      <c r="K263" s="938"/>
      <c r="L263" s="938"/>
      <c r="M263" s="938"/>
      <c r="N263" s="938"/>
    </row>
    <row r="264" spans="3:14" s="945" customFormat="1">
      <c r="C264" s="938"/>
      <c r="D264" s="938"/>
      <c r="E264" s="938"/>
      <c r="F264" s="938"/>
      <c r="G264" s="938"/>
      <c r="H264" s="938"/>
      <c r="I264" s="938"/>
      <c r="J264" s="938"/>
      <c r="K264" s="938"/>
      <c r="L264" s="938"/>
      <c r="M264" s="938"/>
      <c r="N264" s="938"/>
    </row>
    <row r="265" spans="3:14" s="945" customFormat="1">
      <c r="C265" s="938"/>
      <c r="D265" s="938"/>
      <c r="E265" s="938"/>
      <c r="F265" s="938"/>
      <c r="G265" s="938"/>
      <c r="H265" s="938"/>
      <c r="I265" s="938"/>
      <c r="J265" s="938"/>
      <c r="K265" s="938"/>
      <c r="L265" s="938"/>
      <c r="M265" s="938"/>
      <c r="N265" s="938"/>
    </row>
    <row r="266" spans="3:14" s="945" customFormat="1">
      <c r="C266" s="938"/>
      <c r="D266" s="938"/>
      <c r="E266" s="938"/>
      <c r="F266" s="938"/>
      <c r="G266" s="938"/>
      <c r="H266" s="938"/>
      <c r="I266" s="938"/>
      <c r="J266" s="938"/>
      <c r="K266" s="938"/>
      <c r="L266" s="938"/>
      <c r="M266" s="938"/>
      <c r="N266" s="938"/>
    </row>
    <row r="267" spans="3:14" s="945" customFormat="1">
      <c r="C267" s="938"/>
      <c r="D267" s="938"/>
      <c r="E267" s="938"/>
      <c r="F267" s="938"/>
      <c r="G267" s="938"/>
      <c r="H267" s="938"/>
      <c r="I267" s="938"/>
      <c r="J267" s="938"/>
      <c r="K267" s="938"/>
      <c r="L267" s="938"/>
      <c r="M267" s="938"/>
      <c r="N267" s="938"/>
    </row>
    <row r="268" spans="3:14" s="945" customFormat="1">
      <c r="C268" s="938"/>
      <c r="D268" s="938"/>
      <c r="E268" s="938"/>
      <c r="F268" s="938"/>
      <c r="G268" s="938"/>
      <c r="H268" s="938"/>
      <c r="I268" s="938"/>
      <c r="J268" s="938"/>
      <c r="K268" s="938"/>
      <c r="L268" s="938"/>
      <c r="M268" s="938"/>
      <c r="N268" s="938"/>
    </row>
    <row r="269" spans="3:14" s="945" customFormat="1">
      <c r="C269" s="938"/>
      <c r="D269" s="938"/>
      <c r="E269" s="938"/>
      <c r="F269" s="938"/>
      <c r="G269" s="938"/>
      <c r="H269" s="938"/>
      <c r="I269" s="938"/>
      <c r="J269" s="938"/>
      <c r="K269" s="938"/>
      <c r="L269" s="938"/>
      <c r="M269" s="938"/>
      <c r="N269" s="938"/>
    </row>
    <row r="270" spans="3:14" s="945" customFormat="1">
      <c r="C270" s="938"/>
      <c r="D270" s="938"/>
      <c r="E270" s="938"/>
      <c r="F270" s="938"/>
      <c r="G270" s="938"/>
      <c r="H270" s="938"/>
      <c r="I270" s="938"/>
      <c r="J270" s="938"/>
      <c r="K270" s="938"/>
      <c r="L270" s="938"/>
      <c r="M270" s="938"/>
      <c r="N270" s="938"/>
    </row>
    <row r="271" spans="3:14" s="945" customFormat="1">
      <c r="C271" s="938"/>
      <c r="D271" s="938"/>
      <c r="E271" s="938"/>
      <c r="F271" s="938"/>
      <c r="G271" s="938"/>
      <c r="H271" s="938"/>
      <c r="I271" s="938"/>
      <c r="J271" s="938"/>
      <c r="K271" s="938"/>
      <c r="L271" s="938"/>
      <c r="M271" s="938"/>
      <c r="N271" s="938"/>
    </row>
    <row r="272" spans="3:14" s="945" customFormat="1">
      <c r="C272" s="938"/>
      <c r="D272" s="938"/>
      <c r="E272" s="938"/>
      <c r="F272" s="938"/>
      <c r="G272" s="938"/>
      <c r="H272" s="938"/>
      <c r="I272" s="938"/>
      <c r="J272" s="938"/>
      <c r="K272" s="938"/>
      <c r="L272" s="938"/>
      <c r="M272" s="938"/>
      <c r="N272" s="938"/>
    </row>
    <row r="273" spans="3:14" s="945" customFormat="1">
      <c r="C273" s="938"/>
      <c r="D273" s="938"/>
      <c r="E273" s="938"/>
      <c r="F273" s="938"/>
      <c r="G273" s="938"/>
      <c r="H273" s="938"/>
      <c r="I273" s="938"/>
      <c r="J273" s="938"/>
      <c r="K273" s="938"/>
      <c r="L273" s="938"/>
      <c r="M273" s="938"/>
      <c r="N273" s="938"/>
    </row>
    <row r="274" spans="3:14" s="945" customFormat="1">
      <c r="C274" s="938"/>
      <c r="D274" s="938"/>
      <c r="E274" s="938"/>
      <c r="F274" s="938"/>
      <c r="G274" s="938"/>
      <c r="H274" s="938"/>
      <c r="I274" s="938"/>
      <c r="J274" s="938"/>
      <c r="K274" s="938"/>
      <c r="L274" s="938"/>
      <c r="M274" s="938"/>
      <c r="N274" s="938"/>
    </row>
    <row r="275" spans="3:14" s="945" customFormat="1">
      <c r="C275" s="938"/>
      <c r="D275" s="938"/>
      <c r="E275" s="938"/>
      <c r="F275" s="938"/>
      <c r="G275" s="938"/>
      <c r="H275" s="938"/>
      <c r="I275" s="938"/>
      <c r="J275" s="938"/>
      <c r="K275" s="938"/>
      <c r="L275" s="938"/>
      <c r="M275" s="938"/>
      <c r="N275" s="938"/>
    </row>
    <row r="276" spans="3:14" s="945" customFormat="1">
      <c r="C276" s="938"/>
      <c r="D276" s="938"/>
      <c r="E276" s="938"/>
      <c r="F276" s="938"/>
      <c r="G276" s="938"/>
      <c r="H276" s="938"/>
      <c r="I276" s="938"/>
      <c r="J276" s="938"/>
      <c r="K276" s="938"/>
      <c r="L276" s="938"/>
      <c r="M276" s="938"/>
      <c r="N276" s="938"/>
    </row>
    <row r="277" spans="3:14" s="945" customFormat="1">
      <c r="C277" s="938"/>
      <c r="D277" s="938"/>
      <c r="E277" s="938"/>
      <c r="F277" s="938"/>
      <c r="G277" s="938"/>
      <c r="H277" s="938"/>
      <c r="I277" s="938"/>
      <c r="J277" s="938"/>
      <c r="K277" s="938"/>
      <c r="L277" s="938"/>
      <c r="M277" s="938"/>
      <c r="N277" s="938"/>
    </row>
    <row r="278" spans="3:14" s="945" customFormat="1">
      <c r="C278" s="938"/>
      <c r="D278" s="938"/>
      <c r="E278" s="938"/>
      <c r="F278" s="938"/>
      <c r="G278" s="938"/>
      <c r="H278" s="938"/>
      <c r="I278" s="938"/>
      <c r="J278" s="938"/>
      <c r="K278" s="938"/>
      <c r="L278" s="938"/>
      <c r="M278" s="938"/>
      <c r="N278" s="938"/>
    </row>
    <row r="279" spans="3:14" s="945" customFormat="1">
      <c r="C279" s="938"/>
      <c r="D279" s="938"/>
      <c r="E279" s="938"/>
      <c r="F279" s="938"/>
      <c r="G279" s="938"/>
      <c r="H279" s="938"/>
      <c r="I279" s="938"/>
      <c r="J279" s="938"/>
      <c r="K279" s="938"/>
      <c r="L279" s="938"/>
      <c r="M279" s="938"/>
      <c r="N279" s="938"/>
    </row>
    <row r="280" spans="3:14" s="945" customFormat="1">
      <c r="C280" s="938"/>
      <c r="D280" s="938"/>
      <c r="E280" s="938"/>
      <c r="F280" s="938"/>
      <c r="G280" s="938"/>
      <c r="H280" s="938"/>
      <c r="I280" s="938"/>
      <c r="J280" s="938"/>
      <c r="K280" s="938"/>
      <c r="L280" s="938"/>
      <c r="M280" s="938"/>
      <c r="N280" s="938"/>
    </row>
    <row r="281" spans="3:14" s="945" customFormat="1">
      <c r="C281" s="938"/>
      <c r="D281" s="938"/>
      <c r="E281" s="938"/>
      <c r="F281" s="938"/>
      <c r="G281" s="938"/>
      <c r="H281" s="938"/>
      <c r="I281" s="938"/>
      <c r="J281" s="938"/>
      <c r="K281" s="938"/>
      <c r="L281" s="938"/>
      <c r="M281" s="938"/>
      <c r="N281" s="938"/>
    </row>
    <row r="282" spans="3:14" s="945" customFormat="1">
      <c r="C282" s="938"/>
      <c r="D282" s="938"/>
      <c r="E282" s="938"/>
      <c r="F282" s="938"/>
      <c r="G282" s="938"/>
      <c r="H282" s="938"/>
      <c r="I282" s="938"/>
      <c r="J282" s="938"/>
      <c r="K282" s="938"/>
      <c r="L282" s="938"/>
      <c r="M282" s="938"/>
      <c r="N282" s="938"/>
    </row>
    <row r="283" spans="3:14" s="945" customFormat="1">
      <c r="C283" s="938"/>
      <c r="D283" s="938"/>
      <c r="E283" s="938"/>
      <c r="F283" s="938"/>
      <c r="G283" s="938"/>
      <c r="H283" s="938"/>
      <c r="I283" s="938"/>
      <c r="J283" s="938"/>
      <c r="K283" s="938"/>
      <c r="L283" s="938"/>
      <c r="M283" s="938"/>
      <c r="N283" s="938"/>
    </row>
    <row r="284" spans="3:14" s="945" customFormat="1">
      <c r="C284" s="938"/>
      <c r="D284" s="938"/>
      <c r="E284" s="938"/>
      <c r="F284" s="938"/>
      <c r="G284" s="938"/>
      <c r="H284" s="938"/>
      <c r="I284" s="938"/>
      <c r="J284" s="938"/>
      <c r="K284" s="938"/>
      <c r="L284" s="938"/>
      <c r="M284" s="938"/>
      <c r="N284" s="938"/>
    </row>
    <row r="285" spans="3:14" s="945" customFormat="1">
      <c r="C285" s="938"/>
      <c r="D285" s="938"/>
      <c r="E285" s="938"/>
      <c r="F285" s="938"/>
      <c r="G285" s="938"/>
      <c r="H285" s="938"/>
      <c r="I285" s="938"/>
      <c r="J285" s="938"/>
      <c r="K285" s="938"/>
      <c r="L285" s="938"/>
      <c r="M285" s="938"/>
      <c r="N285" s="938"/>
    </row>
    <row r="286" spans="3:14" s="945" customFormat="1">
      <c r="C286" s="938"/>
      <c r="D286" s="938"/>
      <c r="E286" s="938"/>
      <c r="F286" s="938"/>
      <c r="G286" s="938"/>
      <c r="H286" s="938"/>
      <c r="I286" s="938"/>
      <c r="J286" s="938"/>
      <c r="K286" s="938"/>
      <c r="L286" s="938"/>
      <c r="M286" s="938"/>
      <c r="N286" s="938"/>
    </row>
    <row r="287" spans="3:14" s="945" customFormat="1">
      <c r="C287" s="938"/>
      <c r="D287" s="938"/>
      <c r="E287" s="938"/>
      <c r="F287" s="938"/>
      <c r="G287" s="938"/>
      <c r="H287" s="938"/>
      <c r="I287" s="938"/>
      <c r="J287" s="938"/>
      <c r="K287" s="938"/>
      <c r="L287" s="938"/>
      <c r="M287" s="938"/>
      <c r="N287" s="938"/>
    </row>
    <row r="288" spans="3:14" s="945" customFormat="1">
      <c r="C288" s="938"/>
      <c r="D288" s="938"/>
      <c r="E288" s="938"/>
      <c r="F288" s="938"/>
      <c r="G288" s="938"/>
      <c r="H288" s="938"/>
      <c r="I288" s="938"/>
      <c r="J288" s="938"/>
      <c r="K288" s="938"/>
      <c r="L288" s="938"/>
      <c r="M288" s="938"/>
      <c r="N288" s="938"/>
    </row>
    <row r="289" spans="3:14" s="945" customFormat="1">
      <c r="C289" s="938"/>
      <c r="D289" s="938"/>
      <c r="E289" s="938"/>
      <c r="F289" s="938"/>
      <c r="G289" s="938"/>
      <c r="H289" s="938"/>
      <c r="I289" s="938"/>
      <c r="J289" s="938"/>
      <c r="K289" s="938"/>
      <c r="L289" s="938"/>
      <c r="M289" s="938"/>
      <c r="N289" s="938"/>
    </row>
    <row r="290" spans="3:14" s="945" customFormat="1">
      <c r="C290" s="938"/>
      <c r="D290" s="938"/>
      <c r="E290" s="938"/>
      <c r="F290" s="938"/>
      <c r="G290" s="938"/>
      <c r="H290" s="938"/>
      <c r="I290" s="938"/>
      <c r="J290" s="938"/>
      <c r="K290" s="938"/>
      <c r="L290" s="938"/>
      <c r="M290" s="938"/>
      <c r="N290" s="938"/>
    </row>
    <row r="291" spans="3:14" s="945" customFormat="1">
      <c r="C291" s="938"/>
      <c r="D291" s="938"/>
      <c r="E291" s="938"/>
      <c r="F291" s="938"/>
      <c r="G291" s="938"/>
      <c r="H291" s="938"/>
      <c r="I291" s="938"/>
      <c r="J291" s="938"/>
      <c r="K291" s="938"/>
      <c r="L291" s="938"/>
      <c r="M291" s="938"/>
      <c r="N291" s="938"/>
    </row>
    <row r="292" spans="3:14" s="945" customFormat="1">
      <c r="C292" s="938"/>
      <c r="D292" s="938"/>
      <c r="E292" s="938"/>
      <c r="F292" s="938"/>
      <c r="G292" s="938"/>
      <c r="H292" s="938"/>
      <c r="I292" s="938"/>
      <c r="J292" s="938"/>
      <c r="K292" s="938"/>
      <c r="L292" s="938"/>
      <c r="M292" s="938"/>
      <c r="N292" s="938"/>
    </row>
    <row r="293" spans="3:14" s="945" customFormat="1">
      <c r="C293" s="938"/>
      <c r="D293" s="938"/>
      <c r="E293" s="938"/>
      <c r="F293" s="938"/>
      <c r="G293" s="938"/>
      <c r="H293" s="938"/>
      <c r="I293" s="938"/>
      <c r="J293" s="938"/>
      <c r="K293" s="938"/>
      <c r="L293" s="938"/>
      <c r="M293" s="938"/>
      <c r="N293" s="938"/>
    </row>
    <row r="294" spans="3:14" s="945" customFormat="1">
      <c r="C294" s="938"/>
      <c r="D294" s="938"/>
      <c r="E294" s="938"/>
      <c r="F294" s="938"/>
      <c r="G294" s="938"/>
      <c r="H294" s="938"/>
      <c r="I294" s="938"/>
      <c r="J294" s="938"/>
      <c r="K294" s="938"/>
      <c r="L294" s="938"/>
      <c r="M294" s="938"/>
      <c r="N294" s="938"/>
    </row>
    <row r="295" spans="3:14" s="945" customFormat="1">
      <c r="C295" s="938"/>
      <c r="D295" s="938"/>
      <c r="E295" s="938"/>
      <c r="F295" s="938"/>
      <c r="G295" s="938"/>
      <c r="H295" s="938"/>
      <c r="I295" s="938"/>
      <c r="J295" s="938"/>
      <c r="K295" s="938"/>
      <c r="L295" s="938"/>
      <c r="M295" s="938"/>
      <c r="N295" s="938"/>
    </row>
    <row r="296" spans="3:14" s="945" customFormat="1">
      <c r="C296" s="938"/>
      <c r="D296" s="938"/>
      <c r="E296" s="938"/>
      <c r="F296" s="938"/>
      <c r="G296" s="938"/>
      <c r="H296" s="938"/>
      <c r="I296" s="938"/>
      <c r="J296" s="938"/>
      <c r="K296" s="938"/>
      <c r="L296" s="938"/>
      <c r="M296" s="938"/>
      <c r="N296" s="938"/>
    </row>
    <row r="297" spans="3:14" s="945" customFormat="1">
      <c r="C297" s="938"/>
      <c r="D297" s="938"/>
      <c r="E297" s="938"/>
      <c r="F297" s="938"/>
      <c r="G297" s="938"/>
      <c r="H297" s="938"/>
      <c r="I297" s="938"/>
      <c r="J297" s="938"/>
      <c r="K297" s="938"/>
      <c r="L297" s="938"/>
      <c r="M297" s="938"/>
      <c r="N297" s="938"/>
    </row>
    <row r="298" spans="3:14" s="945" customFormat="1">
      <c r="C298" s="938"/>
      <c r="D298" s="938"/>
      <c r="E298" s="938"/>
      <c r="F298" s="938"/>
      <c r="G298" s="938"/>
      <c r="H298" s="938"/>
      <c r="I298" s="938"/>
      <c r="J298" s="938"/>
      <c r="K298" s="938"/>
      <c r="L298" s="938"/>
      <c r="M298" s="938"/>
      <c r="N298" s="938"/>
    </row>
    <row r="299" spans="3:14" s="945" customFormat="1">
      <c r="C299" s="938"/>
      <c r="D299" s="938"/>
      <c r="E299" s="938"/>
      <c r="F299" s="938"/>
      <c r="G299" s="938"/>
      <c r="H299" s="938"/>
      <c r="I299" s="938"/>
      <c r="J299" s="938"/>
      <c r="K299" s="938"/>
      <c r="L299" s="938"/>
      <c r="M299" s="938"/>
      <c r="N299" s="938"/>
    </row>
    <row r="300" spans="3:14" s="945" customFormat="1">
      <c r="C300" s="938"/>
      <c r="D300" s="938"/>
      <c r="E300" s="938"/>
      <c r="F300" s="938"/>
      <c r="G300" s="938"/>
      <c r="H300" s="938"/>
      <c r="I300" s="938"/>
      <c r="J300" s="938"/>
      <c r="K300" s="938"/>
      <c r="L300" s="938"/>
      <c r="M300" s="938"/>
      <c r="N300" s="938"/>
    </row>
    <row r="301" spans="3:14" s="945" customFormat="1">
      <c r="C301" s="938"/>
      <c r="D301" s="938"/>
      <c r="E301" s="938"/>
      <c r="F301" s="938"/>
      <c r="G301" s="938"/>
      <c r="H301" s="938"/>
      <c r="I301" s="938"/>
      <c r="J301" s="938"/>
      <c r="K301" s="938"/>
      <c r="L301" s="938"/>
      <c r="M301" s="938"/>
      <c r="N301" s="938"/>
    </row>
    <row r="302" spans="3:14" s="945" customFormat="1">
      <c r="C302" s="938"/>
      <c r="D302" s="938"/>
      <c r="E302" s="938"/>
      <c r="F302" s="938"/>
      <c r="G302" s="938"/>
      <c r="H302" s="938"/>
      <c r="I302" s="938"/>
      <c r="J302" s="938"/>
      <c r="K302" s="938"/>
      <c r="L302" s="938"/>
      <c r="M302" s="938"/>
      <c r="N302" s="938"/>
    </row>
    <row r="303" spans="3:14" s="945" customFormat="1">
      <c r="C303" s="938"/>
      <c r="D303" s="938"/>
      <c r="E303" s="938"/>
      <c r="F303" s="938"/>
      <c r="G303" s="938"/>
      <c r="H303" s="938"/>
      <c r="I303" s="938"/>
      <c r="J303" s="938"/>
      <c r="K303" s="938"/>
      <c r="L303" s="938"/>
      <c r="M303" s="938"/>
      <c r="N303" s="938"/>
    </row>
    <row r="304" spans="3:14" s="945" customFormat="1">
      <c r="C304" s="938"/>
      <c r="D304" s="938"/>
      <c r="E304" s="938"/>
      <c r="F304" s="938"/>
      <c r="G304" s="938"/>
      <c r="H304" s="938"/>
      <c r="I304" s="938"/>
      <c r="J304" s="938"/>
      <c r="K304" s="938"/>
      <c r="L304" s="938"/>
      <c r="M304" s="938"/>
      <c r="N304" s="938"/>
    </row>
    <row r="305" spans="3:14" s="945" customFormat="1">
      <c r="C305" s="938"/>
      <c r="D305" s="938"/>
      <c r="E305" s="938"/>
      <c r="F305" s="938"/>
      <c r="G305" s="938"/>
      <c r="H305" s="938"/>
      <c r="I305" s="938"/>
      <c r="J305" s="938"/>
      <c r="K305" s="938"/>
      <c r="L305" s="938"/>
      <c r="M305" s="938"/>
      <c r="N305" s="938"/>
    </row>
    <row r="306" spans="3:14" s="945" customFormat="1">
      <c r="C306" s="938"/>
      <c r="D306" s="938"/>
      <c r="E306" s="938"/>
      <c r="F306" s="938"/>
      <c r="G306" s="938"/>
      <c r="H306" s="938"/>
      <c r="I306" s="938"/>
      <c r="J306" s="938"/>
      <c r="K306" s="938"/>
      <c r="L306" s="938"/>
      <c r="M306" s="938"/>
      <c r="N306" s="938"/>
    </row>
    <row r="307" spans="3:14" s="945" customFormat="1">
      <c r="C307" s="938"/>
      <c r="D307" s="938"/>
      <c r="E307" s="938"/>
      <c r="F307" s="938"/>
      <c r="G307" s="938"/>
      <c r="H307" s="938"/>
      <c r="I307" s="938"/>
      <c r="J307" s="938"/>
      <c r="K307" s="938"/>
      <c r="L307" s="938"/>
      <c r="M307" s="938"/>
      <c r="N307" s="938"/>
    </row>
    <row r="308" spans="3:14" s="945" customFormat="1">
      <c r="C308" s="938"/>
      <c r="D308" s="938"/>
      <c r="E308" s="938"/>
      <c r="F308" s="938"/>
      <c r="G308" s="938"/>
      <c r="H308" s="938"/>
      <c r="I308" s="938"/>
      <c r="J308" s="938"/>
      <c r="K308" s="938"/>
      <c r="L308" s="938"/>
      <c r="M308" s="938"/>
      <c r="N308" s="938"/>
    </row>
    <row r="309" spans="3:14" s="945" customFormat="1">
      <c r="C309" s="938"/>
      <c r="D309" s="938"/>
      <c r="E309" s="938"/>
      <c r="F309" s="938"/>
      <c r="G309" s="938"/>
      <c r="H309" s="938"/>
      <c r="I309" s="938"/>
      <c r="J309" s="938"/>
      <c r="K309" s="938"/>
      <c r="L309" s="938"/>
      <c r="M309" s="938"/>
      <c r="N309" s="938"/>
    </row>
    <row r="310" spans="3:14" s="945" customFormat="1">
      <c r="C310" s="938"/>
      <c r="D310" s="938"/>
      <c r="E310" s="938"/>
      <c r="F310" s="938"/>
      <c r="G310" s="938"/>
      <c r="H310" s="938"/>
      <c r="I310" s="938"/>
      <c r="J310" s="938"/>
      <c r="K310" s="938"/>
      <c r="L310" s="938"/>
      <c r="M310" s="938"/>
      <c r="N310" s="938"/>
    </row>
    <row r="311" spans="3:14" s="945" customFormat="1">
      <c r="C311" s="938"/>
      <c r="D311" s="938"/>
      <c r="E311" s="938"/>
      <c r="F311" s="938"/>
      <c r="G311" s="938"/>
      <c r="H311" s="938"/>
      <c r="I311" s="938"/>
      <c r="J311" s="938"/>
      <c r="K311" s="938"/>
      <c r="L311" s="938"/>
      <c r="M311" s="938"/>
      <c r="N311" s="938"/>
    </row>
    <row r="312" spans="3:14" s="945" customFormat="1">
      <c r="C312" s="938"/>
      <c r="D312" s="938"/>
      <c r="E312" s="938"/>
      <c r="F312" s="938"/>
      <c r="G312" s="938"/>
      <c r="H312" s="938"/>
      <c r="I312" s="938"/>
      <c r="J312" s="938"/>
      <c r="K312" s="938"/>
      <c r="L312" s="938"/>
      <c r="M312" s="938"/>
      <c r="N312" s="938"/>
    </row>
    <row r="313" spans="3:14" s="945" customFormat="1">
      <c r="C313" s="938"/>
      <c r="D313" s="938"/>
      <c r="E313" s="938"/>
      <c r="F313" s="938"/>
      <c r="G313" s="938"/>
      <c r="H313" s="938"/>
      <c r="I313" s="938"/>
      <c r="J313" s="938"/>
      <c r="K313" s="938"/>
      <c r="L313" s="938"/>
      <c r="M313" s="938"/>
      <c r="N313" s="938"/>
    </row>
    <row r="314" spans="3:14" s="945" customFormat="1">
      <c r="C314" s="938"/>
      <c r="D314" s="938"/>
      <c r="E314" s="938"/>
      <c r="F314" s="938"/>
      <c r="G314" s="938"/>
      <c r="H314" s="938"/>
      <c r="I314" s="938"/>
      <c r="J314" s="938"/>
      <c r="K314" s="938"/>
      <c r="L314" s="938"/>
      <c r="M314" s="938"/>
      <c r="N314" s="938"/>
    </row>
    <row r="315" spans="3:14" s="945" customFormat="1">
      <c r="C315" s="938"/>
      <c r="D315" s="938"/>
      <c r="E315" s="938"/>
      <c r="F315" s="938"/>
      <c r="G315" s="938"/>
      <c r="H315" s="938"/>
      <c r="I315" s="938"/>
      <c r="J315" s="938"/>
      <c r="K315" s="938"/>
      <c r="L315" s="938"/>
      <c r="M315" s="938"/>
      <c r="N315" s="938"/>
    </row>
    <row r="316" spans="3:14" s="945" customFormat="1">
      <c r="C316" s="938"/>
      <c r="D316" s="938"/>
      <c r="E316" s="938"/>
      <c r="F316" s="938"/>
      <c r="G316" s="938"/>
      <c r="H316" s="938"/>
      <c r="I316" s="938"/>
      <c r="J316" s="938"/>
      <c r="K316" s="938"/>
      <c r="L316" s="938"/>
      <c r="M316" s="938"/>
      <c r="N316" s="938"/>
    </row>
    <row r="317" spans="3:14" s="945" customFormat="1">
      <c r="C317" s="938"/>
      <c r="D317" s="938"/>
      <c r="E317" s="938"/>
      <c r="F317" s="938"/>
      <c r="G317" s="938"/>
      <c r="H317" s="938"/>
      <c r="I317" s="938"/>
      <c r="J317" s="938"/>
      <c r="K317" s="938"/>
      <c r="L317" s="938"/>
      <c r="M317" s="938"/>
      <c r="N317" s="938"/>
    </row>
    <row r="318" spans="3:14" s="945" customFormat="1">
      <c r="C318" s="938"/>
      <c r="D318" s="938"/>
      <c r="E318" s="938"/>
      <c r="F318" s="938"/>
      <c r="G318" s="938"/>
      <c r="H318" s="938"/>
      <c r="I318" s="938"/>
      <c r="J318" s="938"/>
      <c r="K318" s="938"/>
      <c r="L318" s="938"/>
      <c r="M318" s="938"/>
      <c r="N318" s="938"/>
    </row>
    <row r="319" spans="3:14" s="945" customFormat="1">
      <c r="C319" s="938"/>
      <c r="D319" s="938"/>
      <c r="E319" s="938"/>
      <c r="F319" s="938"/>
      <c r="G319" s="938"/>
      <c r="H319" s="938"/>
      <c r="I319" s="938"/>
      <c r="J319" s="938"/>
      <c r="K319" s="938"/>
      <c r="L319" s="938"/>
      <c r="M319" s="938"/>
      <c r="N319" s="938"/>
    </row>
    <row r="320" spans="3:14" s="945" customFormat="1">
      <c r="C320" s="938"/>
      <c r="D320" s="938"/>
      <c r="E320" s="938"/>
      <c r="F320" s="938"/>
      <c r="G320" s="938"/>
      <c r="H320" s="938"/>
      <c r="I320" s="938"/>
      <c r="J320" s="938"/>
      <c r="K320" s="938"/>
      <c r="L320" s="938"/>
      <c r="M320" s="938"/>
      <c r="N320" s="938"/>
    </row>
    <row r="321" spans="3:14" s="945" customFormat="1">
      <c r="C321" s="938"/>
      <c r="D321" s="938"/>
      <c r="E321" s="938"/>
      <c r="F321" s="938"/>
      <c r="G321" s="938"/>
      <c r="H321" s="938"/>
      <c r="I321" s="938"/>
      <c r="J321" s="938"/>
      <c r="K321" s="938"/>
      <c r="L321" s="938"/>
      <c r="M321" s="938"/>
      <c r="N321" s="938"/>
    </row>
    <row r="322" spans="3:14" s="945" customFormat="1">
      <c r="C322" s="938"/>
      <c r="D322" s="938"/>
      <c r="E322" s="938"/>
      <c r="F322" s="938"/>
      <c r="G322" s="938"/>
      <c r="H322" s="938"/>
      <c r="I322" s="938"/>
      <c r="J322" s="938"/>
      <c r="K322" s="938"/>
      <c r="L322" s="938"/>
      <c r="M322" s="938"/>
      <c r="N322" s="938"/>
    </row>
    <row r="323" spans="3:14" s="945" customFormat="1">
      <c r="C323" s="938"/>
      <c r="D323" s="938"/>
      <c r="E323" s="938"/>
      <c r="F323" s="938"/>
      <c r="G323" s="938"/>
      <c r="H323" s="938"/>
      <c r="I323" s="938"/>
      <c r="J323" s="938"/>
      <c r="K323" s="938"/>
      <c r="L323" s="938"/>
      <c r="M323" s="938"/>
      <c r="N323" s="938"/>
    </row>
    <row r="324" spans="3:14" s="945" customFormat="1">
      <c r="C324" s="938"/>
      <c r="D324" s="938"/>
      <c r="E324" s="938"/>
      <c r="F324" s="938"/>
      <c r="G324" s="938"/>
      <c r="H324" s="938"/>
      <c r="I324" s="938"/>
      <c r="J324" s="938"/>
      <c r="K324" s="938"/>
      <c r="L324" s="938"/>
      <c r="M324" s="938"/>
      <c r="N324" s="938"/>
    </row>
    <row r="325" spans="3:14" s="945" customFormat="1">
      <c r="C325" s="938"/>
      <c r="D325" s="938"/>
      <c r="E325" s="938"/>
      <c r="F325" s="938"/>
      <c r="G325" s="938"/>
      <c r="H325" s="938"/>
      <c r="I325" s="938"/>
      <c r="J325" s="938"/>
      <c r="K325" s="938"/>
      <c r="L325" s="938"/>
      <c r="M325" s="938"/>
      <c r="N325" s="938"/>
    </row>
    <row r="326" spans="3:14" s="945" customFormat="1">
      <c r="C326" s="938"/>
      <c r="D326" s="938"/>
      <c r="E326" s="938"/>
      <c r="F326" s="938"/>
      <c r="G326" s="938"/>
      <c r="H326" s="938"/>
      <c r="I326" s="938"/>
      <c r="J326" s="938"/>
      <c r="K326" s="938"/>
      <c r="L326" s="938"/>
      <c r="M326" s="938"/>
      <c r="N326" s="938"/>
    </row>
    <row r="327" spans="3:14" s="945" customFormat="1">
      <c r="C327" s="938"/>
      <c r="D327" s="938"/>
      <c r="E327" s="938"/>
      <c r="F327" s="938"/>
      <c r="G327" s="938"/>
      <c r="H327" s="938"/>
      <c r="I327" s="938"/>
      <c r="J327" s="938"/>
      <c r="K327" s="938"/>
      <c r="L327" s="938"/>
      <c r="M327" s="938"/>
      <c r="N327" s="938"/>
    </row>
    <row r="328" spans="3:14" s="945" customFormat="1">
      <c r="C328" s="938"/>
      <c r="D328" s="938"/>
      <c r="E328" s="938"/>
      <c r="F328" s="938"/>
      <c r="G328" s="938"/>
      <c r="H328" s="938"/>
      <c r="I328" s="938"/>
      <c r="J328" s="938"/>
      <c r="K328" s="938"/>
      <c r="L328" s="938"/>
      <c r="M328" s="938"/>
      <c r="N328" s="938"/>
    </row>
    <row r="329" spans="3:14" s="945" customFormat="1">
      <c r="C329" s="938"/>
      <c r="D329" s="938"/>
      <c r="E329" s="938"/>
      <c r="F329" s="938"/>
      <c r="G329" s="938"/>
      <c r="H329" s="938"/>
      <c r="I329" s="938"/>
      <c r="J329" s="938"/>
      <c r="K329" s="938"/>
      <c r="L329" s="938"/>
      <c r="M329" s="938"/>
      <c r="N329" s="938"/>
    </row>
    <row r="330" spans="3:14" s="945" customFormat="1">
      <c r="C330" s="938"/>
      <c r="D330" s="938"/>
      <c r="E330" s="938"/>
      <c r="F330" s="938"/>
      <c r="G330" s="938"/>
      <c r="H330" s="938"/>
      <c r="I330" s="938"/>
      <c r="J330" s="938"/>
      <c r="K330" s="938"/>
      <c r="L330" s="938"/>
      <c r="M330" s="938"/>
      <c r="N330" s="938"/>
    </row>
    <row r="331" spans="3:14" s="945" customFormat="1">
      <c r="C331" s="938"/>
      <c r="D331" s="938"/>
      <c r="E331" s="938"/>
      <c r="F331" s="938"/>
      <c r="G331" s="938"/>
      <c r="H331" s="938"/>
      <c r="I331" s="938"/>
      <c r="J331" s="938"/>
      <c r="K331" s="938"/>
      <c r="L331" s="938"/>
      <c r="M331" s="938"/>
      <c r="N331" s="938"/>
    </row>
    <row r="332" spans="3:14" s="945" customFormat="1">
      <c r="C332" s="938"/>
      <c r="D332" s="938"/>
      <c r="E332" s="938"/>
      <c r="F332" s="938"/>
      <c r="G332" s="938"/>
      <c r="H332" s="938"/>
      <c r="I332" s="938"/>
      <c r="J332" s="938"/>
      <c r="K332" s="938"/>
      <c r="L332" s="938"/>
      <c r="M332" s="938"/>
      <c r="N332" s="938"/>
    </row>
    <row r="333" spans="3:14" s="945" customFormat="1">
      <c r="C333" s="938"/>
      <c r="D333" s="938"/>
      <c r="E333" s="938"/>
      <c r="F333" s="938"/>
      <c r="G333" s="938"/>
      <c r="H333" s="938"/>
      <c r="I333" s="938"/>
      <c r="J333" s="938"/>
      <c r="K333" s="938"/>
      <c r="L333" s="938"/>
      <c r="M333" s="938"/>
      <c r="N333" s="938"/>
    </row>
    <row r="334" spans="3:14" s="945" customFormat="1">
      <c r="C334" s="938"/>
      <c r="D334" s="938"/>
      <c r="E334" s="938"/>
      <c r="F334" s="938"/>
      <c r="G334" s="938"/>
      <c r="H334" s="938"/>
      <c r="I334" s="938"/>
      <c r="J334" s="938"/>
      <c r="K334" s="938"/>
      <c r="L334" s="938"/>
      <c r="M334" s="938"/>
      <c r="N334" s="938"/>
    </row>
    <row r="335" spans="3:14" s="945" customFormat="1">
      <c r="C335" s="938"/>
      <c r="D335" s="938"/>
      <c r="E335" s="938"/>
      <c r="F335" s="938"/>
      <c r="G335" s="938"/>
      <c r="H335" s="938"/>
      <c r="I335" s="938"/>
      <c r="J335" s="938"/>
      <c r="K335" s="938"/>
      <c r="L335" s="938"/>
      <c r="M335" s="938"/>
      <c r="N335" s="938"/>
    </row>
    <row r="336" spans="3:14" s="945" customFormat="1">
      <c r="C336" s="938"/>
      <c r="D336" s="938"/>
      <c r="E336" s="938"/>
      <c r="F336" s="938"/>
      <c r="G336" s="938"/>
      <c r="H336" s="938"/>
      <c r="I336" s="938"/>
      <c r="J336" s="938"/>
      <c r="K336" s="938"/>
      <c r="L336" s="938"/>
      <c r="M336" s="938"/>
      <c r="N336" s="938"/>
    </row>
    <row r="337" spans="3:14" s="945" customFormat="1">
      <c r="C337" s="938"/>
      <c r="D337" s="938"/>
      <c r="E337" s="938"/>
      <c r="F337" s="938"/>
      <c r="G337" s="938"/>
      <c r="H337" s="938"/>
      <c r="I337" s="938"/>
      <c r="J337" s="938"/>
      <c r="K337" s="938"/>
      <c r="L337" s="938"/>
      <c r="M337" s="938"/>
      <c r="N337" s="938"/>
    </row>
    <row r="338" spans="3:14" s="945" customFormat="1">
      <c r="C338" s="938"/>
      <c r="D338" s="938"/>
      <c r="E338" s="938"/>
      <c r="F338" s="938"/>
      <c r="G338" s="938"/>
      <c r="H338" s="938"/>
      <c r="I338" s="938"/>
      <c r="J338" s="938"/>
      <c r="K338" s="938"/>
      <c r="L338" s="938"/>
      <c r="M338" s="938"/>
      <c r="N338" s="938"/>
    </row>
    <row r="339" spans="3:14" s="945" customFormat="1">
      <c r="C339" s="938"/>
      <c r="D339" s="938"/>
      <c r="E339" s="938"/>
      <c r="F339" s="938"/>
      <c r="G339" s="938"/>
      <c r="H339" s="938"/>
      <c r="I339" s="938"/>
      <c r="J339" s="938"/>
      <c r="K339" s="938"/>
      <c r="L339" s="938"/>
      <c r="M339" s="938"/>
      <c r="N339" s="938"/>
    </row>
    <row r="340" spans="3:14" s="945" customFormat="1">
      <c r="C340" s="938"/>
      <c r="D340" s="938"/>
      <c r="E340" s="938"/>
      <c r="F340" s="938"/>
      <c r="G340" s="938"/>
      <c r="H340" s="938"/>
      <c r="I340" s="938"/>
      <c r="J340" s="938"/>
      <c r="K340" s="938"/>
      <c r="L340" s="938"/>
      <c r="M340" s="938"/>
      <c r="N340" s="938"/>
    </row>
    <row r="341" spans="3:14" s="945" customFormat="1">
      <c r="C341" s="938"/>
      <c r="D341" s="938"/>
      <c r="E341" s="938"/>
      <c r="F341" s="938"/>
      <c r="G341" s="938"/>
      <c r="H341" s="938"/>
      <c r="I341" s="938"/>
      <c r="J341" s="938"/>
      <c r="K341" s="938"/>
      <c r="L341" s="938"/>
      <c r="M341" s="938"/>
      <c r="N341" s="938"/>
    </row>
    <row r="342" spans="3:14" s="945" customFormat="1">
      <c r="C342" s="938"/>
      <c r="D342" s="938"/>
      <c r="E342" s="938"/>
      <c r="F342" s="938"/>
      <c r="G342" s="938"/>
      <c r="H342" s="938"/>
      <c r="I342" s="938"/>
      <c r="J342" s="938"/>
      <c r="K342" s="938"/>
      <c r="L342" s="938"/>
      <c r="M342" s="938"/>
      <c r="N342" s="938"/>
    </row>
    <row r="343" spans="3:14" s="945" customFormat="1">
      <c r="C343" s="938"/>
      <c r="D343" s="938"/>
      <c r="E343" s="938"/>
      <c r="F343" s="938"/>
      <c r="G343" s="938"/>
      <c r="H343" s="938"/>
      <c r="I343" s="938"/>
      <c r="J343" s="938"/>
      <c r="K343" s="938"/>
      <c r="L343" s="938"/>
      <c r="M343" s="938"/>
      <c r="N343" s="938"/>
    </row>
    <row r="344" spans="3:14" s="945" customFormat="1">
      <c r="C344" s="938"/>
      <c r="D344" s="938"/>
      <c r="E344" s="938"/>
      <c r="F344" s="938"/>
      <c r="G344" s="938"/>
      <c r="H344" s="938"/>
      <c r="I344" s="938"/>
      <c r="J344" s="938"/>
      <c r="K344" s="938"/>
      <c r="L344" s="938"/>
      <c r="M344" s="938"/>
      <c r="N344" s="938"/>
    </row>
    <row r="345" spans="3:14" s="945" customFormat="1">
      <c r="C345" s="938"/>
      <c r="D345" s="938"/>
      <c r="E345" s="938"/>
      <c r="F345" s="938"/>
      <c r="G345" s="938"/>
      <c r="H345" s="938"/>
      <c r="I345" s="938"/>
      <c r="J345" s="938"/>
      <c r="K345" s="938"/>
      <c r="L345" s="938"/>
      <c r="M345" s="938"/>
      <c r="N345" s="938"/>
    </row>
    <row r="346" spans="3:14" s="945" customFormat="1">
      <c r="C346" s="938"/>
      <c r="D346" s="938"/>
      <c r="E346" s="938"/>
      <c r="F346" s="938"/>
      <c r="G346" s="938"/>
      <c r="H346" s="938"/>
      <c r="I346" s="938"/>
      <c r="J346" s="938"/>
      <c r="K346" s="938"/>
      <c r="L346" s="938"/>
      <c r="M346" s="938"/>
      <c r="N346" s="938"/>
    </row>
    <row r="347" spans="3:14" s="945" customFormat="1">
      <c r="C347" s="938"/>
      <c r="D347" s="938"/>
      <c r="E347" s="938"/>
      <c r="F347" s="938"/>
      <c r="G347" s="938"/>
      <c r="H347" s="938"/>
      <c r="I347" s="938"/>
      <c r="J347" s="938"/>
      <c r="K347" s="938"/>
      <c r="L347" s="938"/>
      <c r="M347" s="938"/>
      <c r="N347" s="938"/>
    </row>
    <row r="348" spans="3:14" s="945" customFormat="1">
      <c r="C348" s="938"/>
      <c r="D348" s="938"/>
      <c r="E348" s="938"/>
      <c r="F348" s="938"/>
      <c r="G348" s="938"/>
      <c r="H348" s="938"/>
      <c r="I348" s="938"/>
      <c r="J348" s="938"/>
      <c r="K348" s="938"/>
      <c r="L348" s="938"/>
      <c r="M348" s="938"/>
      <c r="N348" s="938"/>
    </row>
    <row r="349" spans="3:14" s="945" customFormat="1">
      <c r="C349" s="938"/>
      <c r="D349" s="938"/>
      <c r="E349" s="938"/>
      <c r="F349" s="938"/>
      <c r="G349" s="938"/>
      <c r="H349" s="938"/>
      <c r="I349" s="938"/>
      <c r="J349" s="938"/>
      <c r="K349" s="938"/>
      <c r="L349" s="938"/>
      <c r="M349" s="938"/>
      <c r="N349" s="938"/>
    </row>
    <row r="350" spans="3:14" s="945" customFormat="1">
      <c r="C350" s="938"/>
      <c r="D350" s="938"/>
      <c r="E350" s="938"/>
      <c r="F350" s="938"/>
      <c r="G350" s="938"/>
      <c r="H350" s="938"/>
      <c r="I350" s="938"/>
      <c r="J350" s="938"/>
      <c r="K350" s="938"/>
      <c r="L350" s="938"/>
      <c r="M350" s="938"/>
      <c r="N350" s="938"/>
    </row>
    <row r="351" spans="3:14" s="945" customFormat="1">
      <c r="C351" s="938"/>
      <c r="D351" s="938"/>
      <c r="E351" s="938"/>
      <c r="F351" s="938"/>
      <c r="G351" s="938"/>
      <c r="H351" s="938"/>
      <c r="I351" s="938"/>
      <c r="J351" s="938"/>
      <c r="K351" s="938"/>
      <c r="L351" s="938"/>
      <c r="M351" s="938"/>
      <c r="N351" s="938"/>
    </row>
    <row r="352" spans="3:14" s="945" customFormat="1">
      <c r="C352" s="938"/>
      <c r="D352" s="938"/>
      <c r="E352" s="938"/>
      <c r="F352" s="938"/>
      <c r="G352" s="938"/>
      <c r="H352" s="938"/>
      <c r="I352" s="938"/>
      <c r="J352" s="938"/>
      <c r="K352" s="938"/>
      <c r="L352" s="938"/>
      <c r="M352" s="938"/>
      <c r="N352" s="938"/>
    </row>
    <row r="353" spans="3:14" s="945" customFormat="1">
      <c r="C353" s="938"/>
      <c r="D353" s="938"/>
      <c r="E353" s="938"/>
      <c r="F353" s="938"/>
      <c r="G353" s="938"/>
      <c r="H353" s="938"/>
      <c r="I353" s="938"/>
      <c r="J353" s="938"/>
      <c r="K353" s="938"/>
      <c r="L353" s="938"/>
      <c r="M353" s="938"/>
      <c r="N353" s="938"/>
    </row>
    <row r="354" spans="3:14" s="945" customFormat="1">
      <c r="C354" s="938"/>
      <c r="D354" s="938"/>
      <c r="E354" s="938"/>
      <c r="F354" s="938"/>
      <c r="G354" s="938"/>
      <c r="H354" s="938"/>
      <c r="I354" s="938"/>
      <c r="J354" s="938"/>
      <c r="K354" s="938"/>
      <c r="L354" s="938"/>
      <c r="M354" s="938"/>
      <c r="N354" s="938"/>
    </row>
  </sheetData>
  <mergeCells count="19">
    <mergeCell ref="B1:N1"/>
    <mergeCell ref="B2:N2"/>
    <mergeCell ref="B4:B6"/>
    <mergeCell ref="C4:E5"/>
    <mergeCell ref="F4:N4"/>
    <mergeCell ref="F5:H5"/>
    <mergeCell ref="I5:K5"/>
    <mergeCell ref="L5:N5"/>
    <mergeCell ref="B21:B23"/>
    <mergeCell ref="C21:E22"/>
    <mergeCell ref="F21:K21"/>
    <mergeCell ref="L21:N22"/>
    <mergeCell ref="F22:H22"/>
    <mergeCell ref="I22:K22"/>
    <mergeCell ref="B25:N25"/>
    <mergeCell ref="B26:N26"/>
    <mergeCell ref="B27:N27"/>
    <mergeCell ref="B29:H29"/>
    <mergeCell ref="B30:E30"/>
  </mergeCells>
  <conditionalFormatting sqref="L21 C21:F21 C22:K22 C23:N24 C7:O20">
    <cfRule type="cellIs" dxfId="373" priority="2" operator="between">
      <formula>0.001</formula>
      <formula>0.045</formula>
    </cfRule>
    <cfRule type="cellIs" dxfId="372" priority="3" operator="between">
      <formula>0.0001</formula>
      <formula>0.045</formula>
    </cfRule>
  </conditionalFormatting>
  <conditionalFormatting sqref="L21 C21:F21 C22:K22 C23:N24 C7:O20">
    <cfRule type="cellIs" dxfId="371" priority="1" operator="between">
      <formula>0.0001</formula>
      <formula>0.045</formula>
    </cfRule>
  </conditionalFormatting>
  <hyperlinks>
    <hyperlink ref="C4:E5" r:id="rId1" display="Educação pré-escolar"/>
    <hyperlink ref="F4:N4" r:id="rId2" display="Ensino básico"/>
    <hyperlink ref="C21:E22" r:id="rId3" display="Pre-primary education"/>
    <hyperlink ref="F21:K21" r:id="rId4" display="Primary education"/>
    <hyperlink ref="L21:N22" r:id="rId5" display="Lower secondary education"/>
    <hyperlink ref="B30" r:id="rId6"/>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53"/>
  <sheetViews>
    <sheetView showGridLines="0" workbookViewId="0">
      <selection activeCell="B1" sqref="B1:H1"/>
    </sheetView>
  </sheetViews>
  <sheetFormatPr defaultColWidth="9.140625" defaultRowHeight="11.25"/>
  <cols>
    <col min="1" max="1" width="6.7109375" style="945" customWidth="1"/>
    <col min="2" max="2" width="16.7109375" style="945" customWidth="1"/>
    <col min="3" max="8" width="12.7109375" style="945" customWidth="1"/>
    <col min="9" max="9" width="6.7109375" style="945" customWidth="1"/>
    <col min="10" max="10" width="14.28515625" style="945" bestFit="1" customWidth="1"/>
    <col min="11" max="16384" width="9.140625" style="945"/>
  </cols>
  <sheetData>
    <row r="1" spans="2:10" s="940" customFormat="1" ht="30" customHeight="1">
      <c r="B1" s="5026" t="s">
        <v>1293</v>
      </c>
      <c r="C1" s="5038"/>
      <c r="D1" s="5038"/>
      <c r="E1" s="5038"/>
      <c r="F1" s="5038"/>
      <c r="G1" s="5038"/>
      <c r="H1" s="5038"/>
    </row>
    <row r="2" spans="2:10" s="940" customFormat="1" ht="30" customHeight="1">
      <c r="B2" s="5026" t="s">
        <v>1294</v>
      </c>
      <c r="C2" s="5038"/>
      <c r="D2" s="5038"/>
      <c r="E2" s="5038"/>
      <c r="F2" s="5038"/>
      <c r="G2" s="5038"/>
      <c r="H2" s="5038"/>
      <c r="J2" s="601" t="s">
        <v>979</v>
      </c>
    </row>
    <row r="3" spans="2:10" s="943" customFormat="1" ht="12" customHeight="1">
      <c r="B3" s="913" t="s">
        <v>590</v>
      </c>
      <c r="C3" s="942"/>
      <c r="D3" s="942"/>
      <c r="E3" s="942"/>
      <c r="F3" s="942"/>
      <c r="G3" s="942"/>
      <c r="H3" s="914" t="s">
        <v>591</v>
      </c>
      <c r="I3" s="914"/>
    </row>
    <row r="4" spans="2:10" ht="21" customHeight="1">
      <c r="B4" s="5069"/>
      <c r="C4" s="5070" t="s">
        <v>1279</v>
      </c>
      <c r="D4" s="5070"/>
      <c r="E4" s="5070"/>
      <c r="F4" s="5070" t="s">
        <v>1295</v>
      </c>
      <c r="G4" s="5070"/>
      <c r="H4" s="5071"/>
      <c r="I4" s="953"/>
    </row>
    <row r="5" spans="2:10" ht="21" customHeight="1">
      <c r="B5" s="5069"/>
      <c r="C5" s="946" t="s">
        <v>175</v>
      </c>
      <c r="D5" s="946" t="s">
        <v>1289</v>
      </c>
      <c r="E5" s="946" t="s">
        <v>1290</v>
      </c>
      <c r="F5" s="954" t="s">
        <v>175</v>
      </c>
      <c r="G5" s="954" t="s">
        <v>1289</v>
      </c>
      <c r="H5" s="955" t="s">
        <v>1290</v>
      </c>
      <c r="I5" s="956"/>
    </row>
    <row r="6" spans="2:10" s="867" customFormat="1" ht="21" customHeight="1">
      <c r="B6" s="834" t="s">
        <v>12</v>
      </c>
      <c r="C6" s="927">
        <v>401050</v>
      </c>
      <c r="D6" s="927">
        <v>315522</v>
      </c>
      <c r="E6" s="927">
        <v>85528</v>
      </c>
      <c r="F6" s="927">
        <v>4741</v>
      </c>
      <c r="G6" s="927">
        <v>4683</v>
      </c>
      <c r="H6" s="927">
        <v>58</v>
      </c>
      <c r="I6" s="957"/>
    </row>
    <row r="7" spans="2:10" s="867" customFormat="1" ht="21" customHeight="1">
      <c r="B7" s="834" t="s">
        <v>230</v>
      </c>
      <c r="C7" s="928">
        <v>380370</v>
      </c>
      <c r="D7" s="928">
        <v>298765</v>
      </c>
      <c r="E7" s="928">
        <v>81605</v>
      </c>
      <c r="F7" s="928">
        <v>4701</v>
      </c>
      <c r="G7" s="928">
        <v>4683</v>
      </c>
      <c r="H7" s="928">
        <v>18</v>
      </c>
      <c r="I7" s="957"/>
    </row>
    <row r="8" spans="2:10" s="869" customFormat="1" ht="21" customHeight="1">
      <c r="B8" s="837" t="s">
        <v>203</v>
      </c>
      <c r="C8" s="929">
        <v>10776</v>
      </c>
      <c r="D8" s="929">
        <v>9310</v>
      </c>
      <c r="E8" s="929">
        <v>1466</v>
      </c>
      <c r="F8" s="929">
        <v>40</v>
      </c>
      <c r="G8" s="929">
        <v>0</v>
      </c>
      <c r="H8" s="929">
        <v>40</v>
      </c>
      <c r="I8" s="957"/>
    </row>
    <row r="9" spans="2:10" s="867" customFormat="1" ht="21" customHeight="1">
      <c r="B9" s="838" t="s">
        <v>231</v>
      </c>
      <c r="C9" s="930">
        <v>362</v>
      </c>
      <c r="D9" s="930">
        <v>362</v>
      </c>
      <c r="E9" s="930">
        <v>0</v>
      </c>
      <c r="F9" s="930">
        <v>0</v>
      </c>
      <c r="G9" s="930">
        <v>0</v>
      </c>
      <c r="H9" s="930">
        <v>0</v>
      </c>
      <c r="I9" s="957"/>
    </row>
    <row r="10" spans="2:10" s="867" customFormat="1" ht="21" customHeight="1">
      <c r="B10" s="838" t="s">
        <v>232</v>
      </c>
      <c r="C10" s="930">
        <v>413</v>
      </c>
      <c r="D10" s="930">
        <v>413</v>
      </c>
      <c r="E10" s="930">
        <v>0</v>
      </c>
      <c r="F10" s="930">
        <v>0</v>
      </c>
      <c r="G10" s="930">
        <v>0</v>
      </c>
      <c r="H10" s="930">
        <v>0</v>
      </c>
      <c r="I10" s="957"/>
    </row>
    <row r="11" spans="2:10" s="867" customFormat="1" ht="21" customHeight="1">
      <c r="B11" s="838" t="s">
        <v>233</v>
      </c>
      <c r="C11" s="930">
        <v>7767</v>
      </c>
      <c r="D11" s="930">
        <v>6301</v>
      </c>
      <c r="E11" s="930">
        <v>1466</v>
      </c>
      <c r="F11" s="930">
        <v>40</v>
      </c>
      <c r="G11" s="930">
        <v>0</v>
      </c>
      <c r="H11" s="930">
        <v>40</v>
      </c>
      <c r="I11" s="957"/>
    </row>
    <row r="12" spans="2:10" s="861" customFormat="1" ht="21" customHeight="1">
      <c r="B12" s="838" t="s">
        <v>234</v>
      </c>
      <c r="C12" s="931">
        <v>640</v>
      </c>
      <c r="D12" s="931">
        <v>640</v>
      </c>
      <c r="E12" s="931">
        <v>0</v>
      </c>
      <c r="F12" s="931">
        <v>0</v>
      </c>
      <c r="G12" s="931">
        <v>0</v>
      </c>
      <c r="H12" s="931">
        <v>0</v>
      </c>
      <c r="I12" s="957"/>
    </row>
    <row r="13" spans="2:10" s="861" customFormat="1" ht="21" customHeight="1">
      <c r="B13" s="838" t="s">
        <v>235</v>
      </c>
      <c r="C13" s="931">
        <v>207</v>
      </c>
      <c r="D13" s="931">
        <v>207</v>
      </c>
      <c r="E13" s="931">
        <v>0</v>
      </c>
      <c r="F13" s="931">
        <v>0</v>
      </c>
      <c r="G13" s="931">
        <v>0</v>
      </c>
      <c r="H13" s="931">
        <v>0</v>
      </c>
      <c r="I13" s="957"/>
    </row>
    <row r="14" spans="2:10" s="861" customFormat="1" ht="21" customHeight="1">
      <c r="B14" s="838" t="s">
        <v>236</v>
      </c>
      <c r="C14" s="932">
        <v>50</v>
      </c>
      <c r="D14" s="932">
        <v>50</v>
      </c>
      <c r="E14" s="932">
        <v>0</v>
      </c>
      <c r="F14" s="932">
        <v>0</v>
      </c>
      <c r="G14" s="932">
        <v>0</v>
      </c>
      <c r="H14" s="932">
        <v>0</v>
      </c>
      <c r="I14" s="957"/>
    </row>
    <row r="15" spans="2:10" s="861" customFormat="1" ht="21" customHeight="1">
      <c r="B15" s="838" t="s">
        <v>237</v>
      </c>
      <c r="C15" s="931">
        <v>400</v>
      </c>
      <c r="D15" s="931">
        <v>400</v>
      </c>
      <c r="E15" s="931">
        <v>0</v>
      </c>
      <c r="F15" s="931">
        <v>0</v>
      </c>
      <c r="G15" s="931">
        <v>0</v>
      </c>
      <c r="H15" s="931">
        <v>0</v>
      </c>
      <c r="I15" s="957"/>
    </row>
    <row r="16" spans="2:10" s="861" customFormat="1" ht="21" customHeight="1">
      <c r="B16" s="838" t="s">
        <v>238</v>
      </c>
      <c r="C16" s="931">
        <v>355</v>
      </c>
      <c r="D16" s="931">
        <v>355</v>
      </c>
      <c r="E16" s="931">
        <v>0</v>
      </c>
      <c r="F16" s="931">
        <v>0</v>
      </c>
      <c r="G16" s="931">
        <v>0</v>
      </c>
      <c r="H16" s="931">
        <v>0</v>
      </c>
      <c r="I16" s="957"/>
    </row>
    <row r="17" spans="2:9" s="861" customFormat="1" ht="21" customHeight="1">
      <c r="B17" s="838" t="s">
        <v>239</v>
      </c>
      <c r="C17" s="931">
        <v>240</v>
      </c>
      <c r="D17" s="931">
        <v>240</v>
      </c>
      <c r="E17" s="931">
        <v>0</v>
      </c>
      <c r="F17" s="931">
        <v>0</v>
      </c>
      <c r="G17" s="931">
        <v>0</v>
      </c>
      <c r="H17" s="931">
        <v>0</v>
      </c>
      <c r="I17" s="957"/>
    </row>
    <row r="18" spans="2:9" s="861" customFormat="1" ht="21" customHeight="1">
      <c r="B18" s="838" t="s">
        <v>240</v>
      </c>
      <c r="C18" s="931">
        <v>110</v>
      </c>
      <c r="D18" s="931">
        <v>110</v>
      </c>
      <c r="E18" s="931">
        <v>0</v>
      </c>
      <c r="F18" s="931">
        <v>0</v>
      </c>
      <c r="G18" s="931">
        <v>0</v>
      </c>
      <c r="H18" s="931">
        <v>0</v>
      </c>
      <c r="I18" s="957"/>
    </row>
    <row r="19" spans="2:9" s="861" customFormat="1" ht="21" customHeight="1">
      <c r="B19" s="838" t="s">
        <v>151</v>
      </c>
      <c r="C19" s="931">
        <v>232</v>
      </c>
      <c r="D19" s="931">
        <v>232</v>
      </c>
      <c r="E19" s="931">
        <v>0</v>
      </c>
      <c r="F19" s="931">
        <v>0</v>
      </c>
      <c r="G19" s="931">
        <v>0</v>
      </c>
      <c r="H19" s="931">
        <v>0</v>
      </c>
      <c r="I19" s="957"/>
    </row>
    <row r="20" spans="2:9" ht="21" customHeight="1">
      <c r="B20" s="5022"/>
      <c r="C20" s="5033" t="s">
        <v>1296</v>
      </c>
      <c r="D20" s="5033"/>
      <c r="E20" s="5033"/>
      <c r="F20" s="5033" t="s">
        <v>1297</v>
      </c>
      <c r="G20" s="5033"/>
      <c r="H20" s="5034"/>
      <c r="I20" s="875"/>
    </row>
    <row r="21" spans="2:9" ht="21" customHeight="1">
      <c r="B21" s="5022"/>
      <c r="C21" s="958" t="s">
        <v>175</v>
      </c>
      <c r="D21" s="958" t="s">
        <v>1267</v>
      </c>
      <c r="E21" s="958" t="s">
        <v>1268</v>
      </c>
      <c r="F21" s="933" t="s">
        <v>175</v>
      </c>
      <c r="G21" s="933" t="s">
        <v>1267</v>
      </c>
      <c r="H21" s="934" t="s">
        <v>1268</v>
      </c>
      <c r="I21" s="925"/>
    </row>
    <row r="22" spans="2:9" s="963" customFormat="1" ht="6" customHeight="1">
      <c r="B22" s="959"/>
      <c r="C22" s="960"/>
      <c r="D22" s="960"/>
      <c r="E22" s="960"/>
      <c r="F22" s="961"/>
      <c r="G22" s="961"/>
      <c r="H22" s="961"/>
      <c r="I22" s="962"/>
    </row>
    <row r="23" spans="2:9" s="951" customFormat="1" ht="12" customHeight="1">
      <c r="B23" s="5028" t="s">
        <v>164</v>
      </c>
      <c r="C23" s="5029"/>
      <c r="D23" s="5029"/>
      <c r="E23" s="5029"/>
      <c r="F23" s="5029"/>
      <c r="G23" s="5029"/>
      <c r="H23" s="5029"/>
      <c r="I23" s="886"/>
    </row>
    <row r="24" spans="2:9" s="924" customFormat="1" ht="12" customHeight="1">
      <c r="B24" s="5028" t="s">
        <v>1220</v>
      </c>
      <c r="C24" s="5029"/>
      <c r="D24" s="5029"/>
      <c r="E24" s="5029"/>
      <c r="F24" s="5029"/>
      <c r="G24" s="5029"/>
      <c r="H24" s="5029"/>
      <c r="I24" s="937"/>
    </row>
    <row r="25" spans="2:9" s="904" customFormat="1" ht="12" customHeight="1">
      <c r="B25" s="5008" t="s">
        <v>1221</v>
      </c>
      <c r="C25" s="5030"/>
      <c r="D25" s="5030"/>
      <c r="E25" s="5030"/>
      <c r="F25" s="5030"/>
      <c r="G25" s="5030"/>
      <c r="H25" s="5030"/>
      <c r="I25" s="888"/>
    </row>
    <row r="26" spans="2:9" s="963" customFormat="1" ht="22.5" customHeight="1">
      <c r="B26" s="5031" t="s">
        <v>1298</v>
      </c>
      <c r="C26" s="5032"/>
      <c r="D26" s="5032"/>
      <c r="E26" s="5032"/>
      <c r="F26" s="5032"/>
      <c r="G26" s="5032"/>
      <c r="H26" s="5032"/>
      <c r="I26" s="962"/>
    </row>
    <row r="27" spans="2:9" s="951" customFormat="1" ht="12" customHeight="1">
      <c r="B27" s="5031" t="s">
        <v>1299</v>
      </c>
      <c r="C27" s="5032"/>
      <c r="D27" s="5032"/>
      <c r="E27" s="5032"/>
      <c r="F27" s="5032"/>
      <c r="G27" s="5032"/>
      <c r="H27" s="5032"/>
      <c r="I27" s="964"/>
    </row>
    <row r="28" spans="2:9" ht="6" customHeight="1">
      <c r="B28" s="965"/>
      <c r="C28" s="966"/>
      <c r="D28" s="966"/>
      <c r="E28" s="966"/>
      <c r="F28" s="966"/>
      <c r="G28" s="966"/>
      <c r="H28" s="966"/>
      <c r="I28" s="925"/>
    </row>
    <row r="29" spans="2:9" ht="12" customHeight="1">
      <c r="B29" s="4991" t="s">
        <v>220</v>
      </c>
      <c r="C29" s="4991"/>
      <c r="D29" s="4991"/>
      <c r="E29" s="4991"/>
      <c r="F29" s="938"/>
      <c r="G29" s="938"/>
      <c r="H29" s="938"/>
    </row>
    <row r="30" spans="2:9" ht="12" customHeight="1">
      <c r="B30" s="4990" t="s">
        <v>1292</v>
      </c>
      <c r="C30" s="4990"/>
      <c r="D30" s="938"/>
      <c r="E30" s="938"/>
      <c r="F30" s="938"/>
      <c r="G30" s="938"/>
      <c r="H30" s="938"/>
    </row>
    <row r="31" spans="2:9">
      <c r="B31" s="952"/>
      <c r="C31" s="938"/>
      <c r="D31" s="938"/>
      <c r="E31" s="938"/>
      <c r="F31" s="938"/>
      <c r="G31" s="938"/>
      <c r="H31" s="938"/>
    </row>
    <row r="32" spans="2:9">
      <c r="C32" s="938"/>
      <c r="D32" s="938"/>
      <c r="E32" s="938"/>
      <c r="F32" s="938"/>
      <c r="G32" s="938"/>
      <c r="H32" s="938"/>
    </row>
    <row r="33" spans="3:8">
      <c r="C33" s="938"/>
      <c r="D33" s="938"/>
      <c r="E33" s="938"/>
      <c r="F33" s="938"/>
      <c r="G33" s="938"/>
      <c r="H33" s="938"/>
    </row>
    <row r="34" spans="3:8">
      <c r="C34" s="938"/>
      <c r="D34" s="938"/>
      <c r="E34" s="938"/>
      <c r="F34" s="938"/>
      <c r="G34" s="938"/>
      <c r="H34" s="938"/>
    </row>
    <row r="35" spans="3:8">
      <c r="C35" s="938"/>
      <c r="D35" s="938"/>
      <c r="E35" s="938"/>
      <c r="F35" s="938"/>
      <c r="G35" s="938"/>
      <c r="H35" s="938"/>
    </row>
    <row r="36" spans="3:8">
      <c r="C36" s="938"/>
      <c r="D36" s="938"/>
      <c r="E36" s="938"/>
      <c r="F36" s="938"/>
      <c r="G36" s="938"/>
      <c r="H36" s="938"/>
    </row>
    <row r="37" spans="3:8">
      <c r="C37" s="938"/>
      <c r="D37" s="938"/>
      <c r="E37" s="938"/>
      <c r="F37" s="938"/>
      <c r="G37" s="938"/>
      <c r="H37" s="938"/>
    </row>
    <row r="38" spans="3:8">
      <c r="C38" s="938"/>
      <c r="D38" s="938"/>
      <c r="E38" s="938"/>
      <c r="F38" s="938"/>
      <c r="G38" s="938"/>
      <c r="H38" s="938"/>
    </row>
    <row r="39" spans="3:8">
      <c r="C39" s="938"/>
      <c r="D39" s="938"/>
      <c r="E39" s="938"/>
      <c r="F39" s="938"/>
      <c r="G39" s="938"/>
      <c r="H39" s="938"/>
    </row>
    <row r="40" spans="3:8">
      <c r="C40" s="938"/>
      <c r="D40" s="938"/>
      <c r="E40" s="938"/>
      <c r="F40" s="938"/>
      <c r="G40" s="938"/>
      <c r="H40" s="938"/>
    </row>
    <row r="41" spans="3:8">
      <c r="C41" s="938"/>
      <c r="D41" s="938"/>
      <c r="E41" s="938"/>
      <c r="F41" s="938"/>
      <c r="G41" s="938"/>
      <c r="H41" s="938"/>
    </row>
    <row r="42" spans="3:8">
      <c r="C42" s="938"/>
      <c r="D42" s="938"/>
      <c r="E42" s="938"/>
      <c r="F42" s="938"/>
      <c r="G42" s="938"/>
      <c r="H42" s="938"/>
    </row>
    <row r="43" spans="3:8">
      <c r="C43" s="938"/>
      <c r="D43" s="938"/>
      <c r="E43" s="938"/>
      <c r="F43" s="938"/>
      <c r="G43" s="938"/>
      <c r="H43" s="938"/>
    </row>
    <row r="44" spans="3:8">
      <c r="C44" s="938"/>
      <c r="D44" s="938"/>
      <c r="E44" s="938"/>
      <c r="F44" s="938"/>
      <c r="G44" s="938"/>
      <c r="H44" s="938"/>
    </row>
    <row r="45" spans="3:8">
      <c r="C45" s="938"/>
      <c r="D45" s="938"/>
      <c r="E45" s="938"/>
      <c r="F45" s="938"/>
      <c r="G45" s="938"/>
      <c r="H45" s="938"/>
    </row>
    <row r="46" spans="3:8">
      <c r="C46" s="938"/>
      <c r="D46" s="938"/>
      <c r="E46" s="938"/>
      <c r="F46" s="938"/>
      <c r="G46" s="938"/>
      <c r="H46" s="938"/>
    </row>
    <row r="47" spans="3:8">
      <c r="C47" s="938"/>
      <c r="D47" s="938"/>
      <c r="E47" s="938"/>
      <c r="F47" s="938"/>
      <c r="G47" s="938"/>
      <c r="H47" s="938"/>
    </row>
    <row r="48" spans="3:8">
      <c r="C48" s="938"/>
      <c r="D48" s="938"/>
      <c r="E48" s="938"/>
      <c r="F48" s="938"/>
      <c r="G48" s="938"/>
      <c r="H48" s="938"/>
    </row>
    <row r="49" spans="3:8">
      <c r="C49" s="938"/>
      <c r="D49" s="938"/>
      <c r="E49" s="938"/>
      <c r="F49" s="938"/>
      <c r="G49" s="938"/>
      <c r="H49" s="938"/>
    </row>
    <row r="50" spans="3:8">
      <c r="C50" s="938"/>
      <c r="D50" s="938"/>
      <c r="E50" s="938"/>
      <c r="F50" s="938"/>
      <c r="G50" s="938"/>
      <c r="H50" s="938"/>
    </row>
    <row r="51" spans="3:8">
      <c r="C51" s="938"/>
      <c r="D51" s="938"/>
      <c r="E51" s="938"/>
      <c r="F51" s="938"/>
      <c r="G51" s="938"/>
      <c r="H51" s="938"/>
    </row>
    <row r="52" spans="3:8">
      <c r="C52" s="938"/>
      <c r="D52" s="938"/>
      <c r="E52" s="938"/>
      <c r="F52" s="938"/>
      <c r="G52" s="938"/>
      <c r="H52" s="938"/>
    </row>
    <row r="53" spans="3:8">
      <c r="C53" s="938"/>
      <c r="D53" s="938"/>
      <c r="E53" s="938"/>
      <c r="F53" s="938"/>
      <c r="G53" s="938"/>
      <c r="H53" s="938"/>
    </row>
    <row r="54" spans="3:8">
      <c r="C54" s="938"/>
      <c r="D54" s="938"/>
      <c r="E54" s="938"/>
      <c r="F54" s="938"/>
      <c r="G54" s="938"/>
      <c r="H54" s="938"/>
    </row>
    <row r="55" spans="3:8">
      <c r="C55" s="938"/>
      <c r="D55" s="938"/>
      <c r="E55" s="938"/>
      <c r="F55" s="938"/>
      <c r="G55" s="938"/>
      <c r="H55" s="938"/>
    </row>
    <row r="56" spans="3:8">
      <c r="C56" s="938"/>
      <c r="D56" s="938"/>
      <c r="E56" s="938"/>
      <c r="F56" s="938"/>
      <c r="G56" s="938"/>
      <c r="H56" s="938"/>
    </row>
    <row r="57" spans="3:8">
      <c r="C57" s="938"/>
      <c r="D57" s="938"/>
      <c r="E57" s="938"/>
      <c r="F57" s="938"/>
      <c r="G57" s="938"/>
      <c r="H57" s="938"/>
    </row>
    <row r="58" spans="3:8">
      <c r="C58" s="938"/>
      <c r="D58" s="938"/>
      <c r="E58" s="938"/>
      <c r="F58" s="938"/>
      <c r="G58" s="938"/>
      <c r="H58" s="938"/>
    </row>
    <row r="59" spans="3:8">
      <c r="C59" s="938"/>
      <c r="D59" s="938"/>
      <c r="E59" s="938"/>
      <c r="F59" s="938"/>
      <c r="G59" s="938"/>
      <c r="H59" s="938"/>
    </row>
    <row r="60" spans="3:8">
      <c r="C60" s="938"/>
      <c r="D60" s="938"/>
      <c r="E60" s="938"/>
      <c r="F60" s="938"/>
      <c r="G60" s="938"/>
      <c r="H60" s="938"/>
    </row>
    <row r="61" spans="3:8">
      <c r="C61" s="938"/>
      <c r="D61" s="938"/>
      <c r="E61" s="938"/>
      <c r="F61" s="938"/>
      <c r="G61" s="938"/>
      <c r="H61" s="938"/>
    </row>
    <row r="62" spans="3:8">
      <c r="C62" s="938"/>
      <c r="D62" s="938"/>
      <c r="E62" s="938"/>
      <c r="F62" s="938"/>
      <c r="G62" s="938"/>
      <c r="H62" s="938"/>
    </row>
    <row r="63" spans="3:8">
      <c r="C63" s="938"/>
      <c r="D63" s="938"/>
      <c r="E63" s="938"/>
      <c r="F63" s="938"/>
      <c r="G63" s="938"/>
      <c r="H63" s="938"/>
    </row>
    <row r="64" spans="3:8">
      <c r="C64" s="938"/>
      <c r="D64" s="938"/>
      <c r="E64" s="938"/>
      <c r="F64" s="938"/>
      <c r="G64" s="938"/>
      <c r="H64" s="938"/>
    </row>
    <row r="65" spans="3:8">
      <c r="C65" s="938"/>
      <c r="D65" s="938"/>
      <c r="E65" s="938"/>
      <c r="F65" s="938"/>
      <c r="G65" s="938"/>
      <c r="H65" s="938"/>
    </row>
    <row r="66" spans="3:8">
      <c r="C66" s="938"/>
      <c r="D66" s="938"/>
      <c r="E66" s="938"/>
      <c r="F66" s="938"/>
      <c r="G66" s="938"/>
      <c r="H66" s="938"/>
    </row>
    <row r="67" spans="3:8">
      <c r="C67" s="938"/>
      <c r="D67" s="938"/>
      <c r="E67" s="938"/>
      <c r="F67" s="938"/>
      <c r="G67" s="938"/>
      <c r="H67" s="938"/>
    </row>
    <row r="68" spans="3:8">
      <c r="C68" s="938"/>
      <c r="D68" s="938"/>
      <c r="E68" s="938"/>
      <c r="F68" s="938"/>
      <c r="G68" s="938"/>
      <c r="H68" s="938"/>
    </row>
    <row r="69" spans="3:8">
      <c r="C69" s="938"/>
      <c r="D69" s="938"/>
      <c r="E69" s="938"/>
      <c r="F69" s="938"/>
      <c r="G69" s="938"/>
      <c r="H69" s="938"/>
    </row>
    <row r="70" spans="3:8">
      <c r="C70" s="938"/>
      <c r="D70" s="938"/>
      <c r="E70" s="938"/>
      <c r="F70" s="938"/>
      <c r="G70" s="938"/>
      <c r="H70" s="938"/>
    </row>
    <row r="71" spans="3:8">
      <c r="C71" s="938"/>
      <c r="D71" s="938"/>
      <c r="E71" s="938"/>
      <c r="F71" s="938"/>
      <c r="G71" s="938"/>
      <c r="H71" s="938"/>
    </row>
    <row r="72" spans="3:8">
      <c r="C72" s="938"/>
      <c r="D72" s="938"/>
      <c r="E72" s="938"/>
      <c r="F72" s="938"/>
      <c r="G72" s="938"/>
      <c r="H72" s="938"/>
    </row>
    <row r="73" spans="3:8">
      <c r="C73" s="938"/>
      <c r="D73" s="938"/>
      <c r="E73" s="938"/>
      <c r="F73" s="938"/>
      <c r="G73" s="938"/>
      <c r="H73" s="938"/>
    </row>
    <row r="74" spans="3:8">
      <c r="C74" s="938"/>
      <c r="D74" s="938"/>
      <c r="E74" s="938"/>
      <c r="F74" s="938"/>
      <c r="G74" s="938"/>
      <c r="H74" s="938"/>
    </row>
    <row r="75" spans="3:8">
      <c r="C75" s="938"/>
      <c r="D75" s="938"/>
      <c r="E75" s="938"/>
      <c r="F75" s="938"/>
      <c r="G75" s="938"/>
      <c r="H75" s="938"/>
    </row>
    <row r="76" spans="3:8">
      <c r="C76" s="938"/>
      <c r="D76" s="938"/>
      <c r="E76" s="938"/>
      <c r="F76" s="938"/>
      <c r="G76" s="938"/>
      <c r="H76" s="938"/>
    </row>
    <row r="77" spans="3:8">
      <c r="C77" s="938"/>
      <c r="D77" s="938"/>
      <c r="E77" s="938"/>
      <c r="F77" s="938"/>
      <c r="G77" s="938"/>
      <c r="H77" s="938"/>
    </row>
    <row r="78" spans="3:8">
      <c r="C78" s="938"/>
      <c r="D78" s="938"/>
      <c r="E78" s="938"/>
      <c r="F78" s="938"/>
      <c r="G78" s="938"/>
      <c r="H78" s="938"/>
    </row>
    <row r="79" spans="3:8">
      <c r="C79" s="938"/>
      <c r="D79" s="938"/>
      <c r="E79" s="938"/>
      <c r="F79" s="938"/>
      <c r="G79" s="938"/>
      <c r="H79" s="938"/>
    </row>
    <row r="80" spans="3:8">
      <c r="C80" s="938"/>
      <c r="D80" s="938"/>
      <c r="E80" s="938"/>
      <c r="F80" s="938"/>
      <c r="G80" s="938"/>
      <c r="H80" s="938"/>
    </row>
    <row r="81" spans="3:8">
      <c r="C81" s="938"/>
      <c r="D81" s="938"/>
      <c r="E81" s="938"/>
      <c r="F81" s="938"/>
      <c r="G81" s="938"/>
      <c r="H81" s="938"/>
    </row>
    <row r="82" spans="3:8">
      <c r="C82" s="938"/>
      <c r="D82" s="938"/>
      <c r="E82" s="938"/>
      <c r="F82" s="938"/>
      <c r="G82" s="938"/>
      <c r="H82" s="938"/>
    </row>
    <row r="83" spans="3:8">
      <c r="C83" s="938"/>
      <c r="D83" s="938"/>
      <c r="E83" s="938"/>
      <c r="F83" s="938"/>
      <c r="G83" s="938"/>
      <c r="H83" s="938"/>
    </row>
    <row r="84" spans="3:8">
      <c r="C84" s="938"/>
      <c r="D84" s="938"/>
      <c r="E84" s="938"/>
      <c r="F84" s="938"/>
      <c r="G84" s="938"/>
      <c r="H84" s="938"/>
    </row>
    <row r="85" spans="3:8">
      <c r="C85" s="938"/>
      <c r="D85" s="938"/>
      <c r="E85" s="938"/>
      <c r="F85" s="938"/>
      <c r="G85" s="938"/>
      <c r="H85" s="938"/>
    </row>
    <row r="86" spans="3:8">
      <c r="C86" s="938"/>
      <c r="D86" s="938"/>
      <c r="E86" s="938"/>
      <c r="F86" s="938"/>
      <c r="G86" s="938"/>
      <c r="H86" s="938"/>
    </row>
    <row r="87" spans="3:8">
      <c r="C87" s="938"/>
      <c r="D87" s="938"/>
      <c r="E87" s="938"/>
      <c r="F87" s="938"/>
      <c r="G87" s="938"/>
      <c r="H87" s="938"/>
    </row>
    <row r="88" spans="3:8">
      <c r="C88" s="938"/>
      <c r="D88" s="938"/>
      <c r="E88" s="938"/>
      <c r="F88" s="938"/>
      <c r="G88" s="938"/>
      <c r="H88" s="938"/>
    </row>
    <row r="89" spans="3:8">
      <c r="C89" s="938"/>
      <c r="D89" s="938"/>
      <c r="E89" s="938"/>
      <c r="F89" s="938"/>
      <c r="G89" s="938"/>
      <c r="H89" s="938"/>
    </row>
    <row r="90" spans="3:8">
      <c r="C90" s="938"/>
      <c r="D90" s="938"/>
      <c r="E90" s="938"/>
      <c r="F90" s="938"/>
      <c r="G90" s="938"/>
      <c r="H90" s="938"/>
    </row>
    <row r="91" spans="3:8">
      <c r="C91" s="938"/>
      <c r="D91" s="938"/>
      <c r="E91" s="938"/>
      <c r="F91" s="938"/>
      <c r="G91" s="938"/>
      <c r="H91" s="938"/>
    </row>
    <row r="92" spans="3:8">
      <c r="C92" s="938"/>
      <c r="D92" s="938"/>
      <c r="E92" s="938"/>
      <c r="F92" s="938"/>
      <c r="G92" s="938"/>
      <c r="H92" s="938"/>
    </row>
    <row r="93" spans="3:8">
      <c r="C93" s="938"/>
      <c r="D93" s="938"/>
      <c r="E93" s="938"/>
      <c r="F93" s="938"/>
      <c r="G93" s="938"/>
      <c r="H93" s="938"/>
    </row>
    <row r="94" spans="3:8">
      <c r="C94" s="938"/>
      <c r="D94" s="938"/>
      <c r="E94" s="938"/>
      <c r="F94" s="938"/>
      <c r="G94" s="938"/>
      <c r="H94" s="938"/>
    </row>
    <row r="95" spans="3:8">
      <c r="C95" s="938"/>
      <c r="D95" s="938"/>
      <c r="E95" s="938"/>
      <c r="F95" s="938"/>
      <c r="G95" s="938"/>
      <c r="H95" s="938"/>
    </row>
    <row r="96" spans="3:8">
      <c r="C96" s="938"/>
      <c r="D96" s="938"/>
      <c r="E96" s="938"/>
      <c r="F96" s="938"/>
      <c r="G96" s="938"/>
      <c r="H96" s="938"/>
    </row>
    <row r="97" spans="3:8">
      <c r="C97" s="938"/>
      <c r="D97" s="938"/>
      <c r="E97" s="938"/>
      <c r="F97" s="938"/>
      <c r="G97" s="938"/>
      <c r="H97" s="938"/>
    </row>
    <row r="98" spans="3:8">
      <c r="C98" s="938"/>
      <c r="D98" s="938"/>
      <c r="E98" s="938"/>
      <c r="F98" s="938"/>
      <c r="G98" s="938"/>
      <c r="H98" s="938"/>
    </row>
    <row r="99" spans="3:8">
      <c r="C99" s="938"/>
      <c r="D99" s="938"/>
      <c r="E99" s="938"/>
      <c r="F99" s="938"/>
      <c r="G99" s="938"/>
      <c r="H99" s="938"/>
    </row>
    <row r="100" spans="3:8">
      <c r="C100" s="938"/>
      <c r="D100" s="938"/>
      <c r="E100" s="938"/>
      <c r="F100" s="938"/>
      <c r="G100" s="938"/>
      <c r="H100" s="938"/>
    </row>
    <row r="101" spans="3:8">
      <c r="C101" s="938"/>
      <c r="D101" s="938"/>
      <c r="E101" s="938"/>
      <c r="F101" s="938"/>
      <c r="G101" s="938"/>
      <c r="H101" s="938"/>
    </row>
    <row r="102" spans="3:8">
      <c r="C102" s="938"/>
      <c r="D102" s="938"/>
      <c r="E102" s="938"/>
      <c r="F102" s="938"/>
      <c r="G102" s="938"/>
      <c r="H102" s="938"/>
    </row>
    <row r="103" spans="3:8">
      <c r="C103" s="938"/>
      <c r="D103" s="938"/>
      <c r="E103" s="938"/>
      <c r="F103" s="938"/>
      <c r="G103" s="938"/>
      <c r="H103" s="938"/>
    </row>
    <row r="104" spans="3:8">
      <c r="C104" s="938"/>
      <c r="D104" s="938"/>
      <c r="E104" s="938"/>
      <c r="F104" s="938"/>
      <c r="G104" s="938"/>
      <c r="H104" s="938"/>
    </row>
    <row r="105" spans="3:8">
      <c r="C105" s="938"/>
      <c r="D105" s="938"/>
      <c r="E105" s="938"/>
      <c r="F105" s="938"/>
      <c r="G105" s="938"/>
      <c r="H105" s="938"/>
    </row>
    <row r="106" spans="3:8">
      <c r="C106" s="938"/>
      <c r="D106" s="938"/>
      <c r="E106" s="938"/>
      <c r="F106" s="938"/>
      <c r="G106" s="938"/>
      <c r="H106" s="938"/>
    </row>
    <row r="107" spans="3:8">
      <c r="C107" s="938"/>
      <c r="D107" s="938"/>
      <c r="E107" s="938"/>
      <c r="F107" s="938"/>
      <c r="G107" s="938"/>
      <c r="H107" s="938"/>
    </row>
    <row r="108" spans="3:8">
      <c r="C108" s="938"/>
      <c r="D108" s="938"/>
      <c r="E108" s="938"/>
      <c r="F108" s="938"/>
      <c r="G108" s="938"/>
      <c r="H108" s="938"/>
    </row>
    <row r="109" spans="3:8">
      <c r="C109" s="938"/>
      <c r="D109" s="938"/>
      <c r="E109" s="938"/>
      <c r="F109" s="938"/>
      <c r="G109" s="938"/>
      <c r="H109" s="938"/>
    </row>
    <row r="110" spans="3:8">
      <c r="C110" s="938"/>
      <c r="D110" s="938"/>
      <c r="E110" s="938"/>
      <c r="F110" s="938"/>
      <c r="G110" s="938"/>
      <c r="H110" s="938"/>
    </row>
    <row r="111" spans="3:8">
      <c r="C111" s="938"/>
      <c r="D111" s="938"/>
      <c r="E111" s="938"/>
      <c r="F111" s="938"/>
      <c r="G111" s="938"/>
      <c r="H111" s="938"/>
    </row>
    <row r="112" spans="3:8">
      <c r="C112" s="938"/>
      <c r="D112" s="938"/>
      <c r="E112" s="938"/>
      <c r="F112" s="938"/>
      <c r="G112" s="938"/>
      <c r="H112" s="938"/>
    </row>
    <row r="113" spans="3:8">
      <c r="C113" s="938"/>
      <c r="D113" s="938"/>
      <c r="E113" s="938"/>
      <c r="F113" s="938"/>
      <c r="G113" s="938"/>
      <c r="H113" s="938"/>
    </row>
    <row r="114" spans="3:8">
      <c r="C114" s="938"/>
      <c r="D114" s="938"/>
      <c r="E114" s="938"/>
      <c r="F114" s="938"/>
      <c r="G114" s="938"/>
      <c r="H114" s="938"/>
    </row>
    <row r="115" spans="3:8">
      <c r="C115" s="938"/>
      <c r="D115" s="938"/>
      <c r="E115" s="938"/>
      <c r="F115" s="938"/>
      <c r="G115" s="938"/>
      <c r="H115" s="938"/>
    </row>
    <row r="116" spans="3:8">
      <c r="C116" s="938"/>
      <c r="D116" s="938"/>
      <c r="E116" s="938"/>
      <c r="F116" s="938"/>
      <c r="G116" s="938"/>
      <c r="H116" s="938"/>
    </row>
    <row r="117" spans="3:8">
      <c r="C117" s="938"/>
      <c r="D117" s="938"/>
      <c r="E117" s="938"/>
      <c r="F117" s="938"/>
      <c r="G117" s="938"/>
      <c r="H117" s="938"/>
    </row>
    <row r="118" spans="3:8">
      <c r="C118" s="938"/>
      <c r="D118" s="938"/>
      <c r="E118" s="938"/>
      <c r="F118" s="938"/>
      <c r="G118" s="938"/>
      <c r="H118" s="938"/>
    </row>
    <row r="119" spans="3:8">
      <c r="C119" s="938"/>
      <c r="D119" s="938"/>
      <c r="E119" s="938"/>
      <c r="F119" s="938"/>
      <c r="G119" s="938"/>
      <c r="H119" s="938"/>
    </row>
    <row r="120" spans="3:8">
      <c r="C120" s="938"/>
      <c r="D120" s="938"/>
      <c r="E120" s="938"/>
      <c r="F120" s="938"/>
      <c r="G120" s="938"/>
      <c r="H120" s="938"/>
    </row>
    <row r="121" spans="3:8">
      <c r="C121" s="938"/>
      <c r="D121" s="938"/>
      <c r="E121" s="938"/>
      <c r="F121" s="938"/>
      <c r="G121" s="938"/>
      <c r="H121" s="938"/>
    </row>
    <row r="122" spans="3:8">
      <c r="C122" s="938"/>
      <c r="D122" s="938"/>
      <c r="E122" s="938"/>
      <c r="F122" s="938"/>
      <c r="G122" s="938"/>
      <c r="H122" s="938"/>
    </row>
    <row r="123" spans="3:8">
      <c r="C123" s="938"/>
      <c r="D123" s="938"/>
      <c r="E123" s="938"/>
      <c r="F123" s="938"/>
      <c r="G123" s="938"/>
      <c r="H123" s="938"/>
    </row>
    <row r="124" spans="3:8">
      <c r="C124" s="938"/>
      <c r="D124" s="938"/>
      <c r="E124" s="938"/>
      <c r="F124" s="938"/>
      <c r="G124" s="938"/>
      <c r="H124" s="938"/>
    </row>
    <row r="125" spans="3:8">
      <c r="C125" s="938"/>
      <c r="D125" s="938"/>
      <c r="E125" s="938"/>
      <c r="F125" s="938"/>
      <c r="G125" s="938"/>
      <c r="H125" s="938"/>
    </row>
    <row r="126" spans="3:8">
      <c r="C126" s="938"/>
      <c r="D126" s="938"/>
      <c r="E126" s="938"/>
      <c r="F126" s="938"/>
      <c r="G126" s="938"/>
      <c r="H126" s="938"/>
    </row>
    <row r="127" spans="3:8">
      <c r="C127" s="938"/>
      <c r="D127" s="938"/>
      <c r="E127" s="938"/>
      <c r="F127" s="938"/>
      <c r="G127" s="938"/>
      <c r="H127" s="938"/>
    </row>
    <row r="128" spans="3:8">
      <c r="C128" s="938"/>
      <c r="D128" s="938"/>
      <c r="E128" s="938"/>
      <c r="F128" s="938"/>
      <c r="G128" s="938"/>
      <c r="H128" s="938"/>
    </row>
    <row r="129" spans="3:8">
      <c r="C129" s="938"/>
      <c r="D129" s="938"/>
      <c r="E129" s="938"/>
      <c r="F129" s="938"/>
      <c r="G129" s="938"/>
      <c r="H129" s="938"/>
    </row>
    <row r="130" spans="3:8">
      <c r="C130" s="938"/>
      <c r="D130" s="938"/>
      <c r="E130" s="938"/>
      <c r="F130" s="938"/>
      <c r="G130" s="938"/>
      <c r="H130" s="938"/>
    </row>
    <row r="131" spans="3:8">
      <c r="C131" s="938"/>
      <c r="D131" s="938"/>
      <c r="E131" s="938"/>
      <c r="F131" s="938"/>
      <c r="G131" s="938"/>
      <c r="H131" s="938"/>
    </row>
    <row r="132" spans="3:8">
      <c r="C132" s="938"/>
      <c r="D132" s="938"/>
      <c r="E132" s="938"/>
      <c r="F132" s="938"/>
      <c r="G132" s="938"/>
      <c r="H132" s="938"/>
    </row>
    <row r="133" spans="3:8">
      <c r="C133" s="938"/>
      <c r="D133" s="938"/>
      <c r="E133" s="938"/>
      <c r="F133" s="938"/>
      <c r="G133" s="938"/>
      <c r="H133" s="938"/>
    </row>
    <row r="134" spans="3:8">
      <c r="C134" s="938"/>
      <c r="D134" s="938"/>
      <c r="E134" s="938"/>
      <c r="F134" s="938"/>
      <c r="G134" s="938"/>
      <c r="H134" s="938"/>
    </row>
    <row r="135" spans="3:8">
      <c r="C135" s="938"/>
      <c r="D135" s="938"/>
      <c r="E135" s="938"/>
      <c r="F135" s="938"/>
      <c r="G135" s="938"/>
      <c r="H135" s="938"/>
    </row>
    <row r="136" spans="3:8">
      <c r="C136" s="938"/>
      <c r="D136" s="938"/>
      <c r="E136" s="938"/>
      <c r="F136" s="938"/>
      <c r="G136" s="938"/>
      <c r="H136" s="938"/>
    </row>
    <row r="137" spans="3:8">
      <c r="C137" s="938"/>
      <c r="D137" s="938"/>
      <c r="E137" s="938"/>
      <c r="F137" s="938"/>
      <c r="G137" s="938"/>
      <c r="H137" s="938"/>
    </row>
    <row r="138" spans="3:8">
      <c r="C138" s="938"/>
      <c r="D138" s="938"/>
      <c r="E138" s="938"/>
      <c r="F138" s="938"/>
      <c r="G138" s="938"/>
      <c r="H138" s="938"/>
    </row>
    <row r="139" spans="3:8">
      <c r="C139" s="938"/>
      <c r="D139" s="938"/>
      <c r="E139" s="938"/>
      <c r="F139" s="938"/>
      <c r="G139" s="938"/>
      <c r="H139" s="938"/>
    </row>
    <row r="140" spans="3:8">
      <c r="C140" s="938"/>
      <c r="D140" s="938"/>
      <c r="E140" s="938"/>
      <c r="F140" s="938"/>
      <c r="G140" s="938"/>
      <c r="H140" s="938"/>
    </row>
    <row r="141" spans="3:8">
      <c r="C141" s="938"/>
      <c r="D141" s="938"/>
      <c r="E141" s="938"/>
      <c r="F141" s="938"/>
      <c r="G141" s="938"/>
      <c r="H141" s="938"/>
    </row>
    <row r="142" spans="3:8">
      <c r="C142" s="938"/>
      <c r="D142" s="938"/>
      <c r="E142" s="938"/>
      <c r="F142" s="938"/>
      <c r="G142" s="938"/>
      <c r="H142" s="938"/>
    </row>
    <row r="143" spans="3:8">
      <c r="C143" s="938"/>
      <c r="D143" s="938"/>
      <c r="E143" s="938"/>
      <c r="F143" s="938"/>
      <c r="G143" s="938"/>
      <c r="H143" s="938"/>
    </row>
    <row r="144" spans="3:8">
      <c r="C144" s="938"/>
      <c r="D144" s="938"/>
      <c r="E144" s="938"/>
      <c r="F144" s="938"/>
      <c r="G144" s="938"/>
      <c r="H144" s="938"/>
    </row>
    <row r="145" spans="3:8">
      <c r="C145" s="938"/>
      <c r="D145" s="938"/>
      <c r="E145" s="938"/>
      <c r="F145" s="938"/>
      <c r="G145" s="938"/>
      <c r="H145" s="938"/>
    </row>
    <row r="146" spans="3:8">
      <c r="C146" s="938"/>
      <c r="D146" s="938"/>
      <c r="E146" s="938"/>
      <c r="F146" s="938"/>
      <c r="G146" s="938"/>
      <c r="H146" s="938"/>
    </row>
    <row r="147" spans="3:8">
      <c r="C147" s="938"/>
      <c r="D147" s="938"/>
      <c r="E147" s="938"/>
      <c r="F147" s="938"/>
      <c r="G147" s="938"/>
      <c r="H147" s="938"/>
    </row>
    <row r="148" spans="3:8">
      <c r="C148" s="938"/>
      <c r="D148" s="938"/>
      <c r="E148" s="938"/>
      <c r="F148" s="938"/>
      <c r="G148" s="938"/>
      <c r="H148" s="938"/>
    </row>
    <row r="149" spans="3:8">
      <c r="C149" s="938"/>
      <c r="D149" s="938"/>
      <c r="E149" s="938"/>
      <c r="F149" s="938"/>
      <c r="G149" s="938"/>
      <c r="H149" s="938"/>
    </row>
    <row r="150" spans="3:8">
      <c r="C150" s="938"/>
      <c r="D150" s="938"/>
      <c r="E150" s="938"/>
      <c r="F150" s="938"/>
      <c r="G150" s="938"/>
      <c r="H150" s="938"/>
    </row>
    <row r="151" spans="3:8">
      <c r="C151" s="938"/>
      <c r="D151" s="938"/>
      <c r="E151" s="938"/>
      <c r="F151" s="938"/>
      <c r="G151" s="938"/>
      <c r="H151" s="938"/>
    </row>
    <row r="152" spans="3:8">
      <c r="C152" s="938"/>
      <c r="D152" s="938"/>
      <c r="E152" s="938"/>
      <c r="F152" s="938"/>
      <c r="G152" s="938"/>
      <c r="H152" s="938"/>
    </row>
    <row r="153" spans="3:8">
      <c r="C153" s="938"/>
      <c r="D153" s="938"/>
      <c r="E153" s="938"/>
      <c r="F153" s="938"/>
      <c r="G153" s="938"/>
      <c r="H153" s="938"/>
    </row>
    <row r="154" spans="3:8">
      <c r="C154" s="938"/>
      <c r="D154" s="938"/>
      <c r="E154" s="938"/>
      <c r="F154" s="938"/>
      <c r="G154" s="938"/>
      <c r="H154" s="938"/>
    </row>
    <row r="155" spans="3:8">
      <c r="C155" s="938"/>
      <c r="D155" s="938"/>
      <c r="E155" s="938"/>
      <c r="F155" s="938"/>
      <c r="G155" s="938"/>
      <c r="H155" s="938"/>
    </row>
    <row r="156" spans="3:8">
      <c r="C156" s="938"/>
      <c r="D156" s="938"/>
      <c r="E156" s="938"/>
      <c r="F156" s="938"/>
      <c r="G156" s="938"/>
      <c r="H156" s="938"/>
    </row>
    <row r="157" spans="3:8">
      <c r="C157" s="938"/>
      <c r="D157" s="938"/>
      <c r="E157" s="938"/>
      <c r="F157" s="938"/>
      <c r="G157" s="938"/>
      <c r="H157" s="938"/>
    </row>
    <row r="158" spans="3:8">
      <c r="C158" s="938"/>
      <c r="D158" s="938"/>
      <c r="E158" s="938"/>
      <c r="F158" s="938"/>
      <c r="G158" s="938"/>
      <c r="H158" s="938"/>
    </row>
    <row r="159" spans="3:8">
      <c r="C159" s="938"/>
      <c r="D159" s="938"/>
      <c r="E159" s="938"/>
      <c r="F159" s="938"/>
      <c r="G159" s="938"/>
      <c r="H159" s="938"/>
    </row>
    <row r="160" spans="3:8">
      <c r="C160" s="938"/>
      <c r="D160" s="938"/>
      <c r="E160" s="938"/>
      <c r="F160" s="938"/>
      <c r="G160" s="938"/>
      <c r="H160" s="938"/>
    </row>
    <row r="161" spans="3:8">
      <c r="C161" s="938"/>
      <c r="D161" s="938"/>
      <c r="E161" s="938"/>
      <c r="F161" s="938"/>
      <c r="G161" s="938"/>
      <c r="H161" s="938"/>
    </row>
    <row r="162" spans="3:8">
      <c r="C162" s="938"/>
      <c r="D162" s="938"/>
      <c r="E162" s="938"/>
      <c r="F162" s="938"/>
      <c r="G162" s="938"/>
      <c r="H162" s="938"/>
    </row>
    <row r="163" spans="3:8">
      <c r="C163" s="938"/>
      <c r="D163" s="938"/>
      <c r="E163" s="938"/>
      <c r="F163" s="938"/>
      <c r="G163" s="938"/>
      <c r="H163" s="938"/>
    </row>
    <row r="164" spans="3:8">
      <c r="C164" s="938"/>
      <c r="D164" s="938"/>
      <c r="E164" s="938"/>
      <c r="F164" s="938"/>
      <c r="G164" s="938"/>
      <c r="H164" s="938"/>
    </row>
    <row r="165" spans="3:8">
      <c r="C165" s="938"/>
      <c r="D165" s="938"/>
      <c r="E165" s="938"/>
      <c r="F165" s="938"/>
      <c r="G165" s="938"/>
      <c r="H165" s="938"/>
    </row>
    <row r="166" spans="3:8">
      <c r="C166" s="938"/>
      <c r="D166" s="938"/>
      <c r="E166" s="938"/>
      <c r="F166" s="938"/>
      <c r="G166" s="938"/>
      <c r="H166" s="938"/>
    </row>
    <row r="167" spans="3:8">
      <c r="C167" s="938"/>
      <c r="D167" s="938"/>
      <c r="E167" s="938"/>
      <c r="F167" s="938"/>
      <c r="G167" s="938"/>
      <c r="H167" s="938"/>
    </row>
    <row r="168" spans="3:8">
      <c r="C168" s="938"/>
      <c r="D168" s="938"/>
      <c r="E168" s="938"/>
      <c r="F168" s="938"/>
      <c r="G168" s="938"/>
      <c r="H168" s="938"/>
    </row>
    <row r="169" spans="3:8">
      <c r="C169" s="938"/>
      <c r="D169" s="938"/>
      <c r="E169" s="938"/>
      <c r="F169" s="938"/>
      <c r="G169" s="938"/>
      <c r="H169" s="938"/>
    </row>
    <row r="170" spans="3:8">
      <c r="C170" s="938"/>
      <c r="D170" s="938"/>
      <c r="E170" s="938"/>
      <c r="F170" s="938"/>
      <c r="G170" s="938"/>
      <c r="H170" s="938"/>
    </row>
    <row r="171" spans="3:8">
      <c r="C171" s="938"/>
      <c r="D171" s="938"/>
      <c r="E171" s="938"/>
      <c r="F171" s="938"/>
      <c r="G171" s="938"/>
      <c r="H171" s="938"/>
    </row>
    <row r="172" spans="3:8">
      <c r="C172" s="938"/>
      <c r="D172" s="938"/>
      <c r="E172" s="938"/>
      <c r="F172" s="938"/>
      <c r="G172" s="938"/>
      <c r="H172" s="938"/>
    </row>
    <row r="173" spans="3:8">
      <c r="C173" s="938"/>
      <c r="D173" s="938"/>
      <c r="E173" s="938"/>
      <c r="F173" s="938"/>
      <c r="G173" s="938"/>
      <c r="H173" s="938"/>
    </row>
    <row r="174" spans="3:8">
      <c r="C174" s="938"/>
      <c r="D174" s="938"/>
      <c r="E174" s="938"/>
      <c r="F174" s="938"/>
      <c r="G174" s="938"/>
      <c r="H174" s="938"/>
    </row>
    <row r="175" spans="3:8">
      <c r="C175" s="938"/>
      <c r="D175" s="938"/>
      <c r="E175" s="938"/>
      <c r="F175" s="938"/>
      <c r="G175" s="938"/>
      <c r="H175" s="938"/>
    </row>
    <row r="176" spans="3:8">
      <c r="C176" s="938"/>
      <c r="D176" s="938"/>
      <c r="E176" s="938"/>
      <c r="F176" s="938"/>
      <c r="G176" s="938"/>
      <c r="H176" s="938"/>
    </row>
    <row r="177" spans="3:8">
      <c r="C177" s="938"/>
      <c r="D177" s="938"/>
      <c r="E177" s="938"/>
      <c r="F177" s="938"/>
      <c r="G177" s="938"/>
      <c r="H177" s="938"/>
    </row>
    <row r="178" spans="3:8">
      <c r="C178" s="938"/>
      <c r="D178" s="938"/>
      <c r="E178" s="938"/>
      <c r="F178" s="938"/>
      <c r="G178" s="938"/>
      <c r="H178" s="938"/>
    </row>
    <row r="179" spans="3:8">
      <c r="C179" s="938"/>
      <c r="D179" s="938"/>
      <c r="E179" s="938"/>
      <c r="F179" s="938"/>
      <c r="G179" s="938"/>
      <c r="H179" s="938"/>
    </row>
    <row r="180" spans="3:8">
      <c r="C180" s="938"/>
      <c r="D180" s="938"/>
      <c r="E180" s="938"/>
      <c r="F180" s="938"/>
      <c r="G180" s="938"/>
      <c r="H180" s="938"/>
    </row>
    <row r="181" spans="3:8">
      <c r="C181" s="938"/>
      <c r="D181" s="938"/>
      <c r="E181" s="938"/>
      <c r="F181" s="938"/>
      <c r="G181" s="938"/>
      <c r="H181" s="938"/>
    </row>
    <row r="182" spans="3:8">
      <c r="C182" s="938"/>
      <c r="D182" s="938"/>
      <c r="E182" s="938"/>
      <c r="F182" s="938"/>
      <c r="G182" s="938"/>
      <c r="H182" s="938"/>
    </row>
    <row r="183" spans="3:8">
      <c r="C183" s="938"/>
      <c r="D183" s="938"/>
      <c r="E183" s="938"/>
      <c r="F183" s="938"/>
      <c r="G183" s="938"/>
      <c r="H183" s="938"/>
    </row>
    <row r="184" spans="3:8">
      <c r="C184" s="938"/>
      <c r="D184" s="938"/>
      <c r="E184" s="938"/>
      <c r="F184" s="938"/>
      <c r="G184" s="938"/>
      <c r="H184" s="938"/>
    </row>
    <row r="185" spans="3:8">
      <c r="C185" s="938"/>
      <c r="D185" s="938"/>
      <c r="E185" s="938"/>
      <c r="F185" s="938"/>
      <c r="G185" s="938"/>
      <c r="H185" s="938"/>
    </row>
    <row r="186" spans="3:8">
      <c r="C186" s="938"/>
      <c r="D186" s="938"/>
      <c r="E186" s="938"/>
      <c r="F186" s="938"/>
      <c r="G186" s="938"/>
      <c r="H186" s="938"/>
    </row>
    <row r="187" spans="3:8">
      <c r="C187" s="938"/>
      <c r="D187" s="938"/>
      <c r="E187" s="938"/>
      <c r="F187" s="938"/>
      <c r="G187" s="938"/>
      <c r="H187" s="938"/>
    </row>
    <row r="188" spans="3:8">
      <c r="C188" s="938"/>
      <c r="D188" s="938"/>
      <c r="E188" s="938"/>
      <c r="F188" s="938"/>
      <c r="G188" s="938"/>
      <c r="H188" s="938"/>
    </row>
    <row r="189" spans="3:8">
      <c r="C189" s="938"/>
      <c r="D189" s="938"/>
      <c r="E189" s="938"/>
      <c r="F189" s="938"/>
      <c r="G189" s="938"/>
      <c r="H189" s="938"/>
    </row>
    <row r="190" spans="3:8">
      <c r="C190" s="938"/>
      <c r="D190" s="938"/>
      <c r="E190" s="938"/>
      <c r="F190" s="938"/>
      <c r="G190" s="938"/>
      <c r="H190" s="938"/>
    </row>
    <row r="191" spans="3:8">
      <c r="C191" s="938"/>
      <c r="D191" s="938"/>
      <c r="E191" s="938"/>
      <c r="F191" s="938"/>
      <c r="G191" s="938"/>
      <c r="H191" s="938"/>
    </row>
    <row r="192" spans="3:8">
      <c r="C192" s="938"/>
      <c r="D192" s="938"/>
      <c r="E192" s="938"/>
      <c r="F192" s="938"/>
      <c r="G192" s="938"/>
      <c r="H192" s="938"/>
    </row>
    <row r="193" spans="3:8">
      <c r="C193" s="938"/>
      <c r="D193" s="938"/>
      <c r="E193" s="938"/>
      <c r="F193" s="938"/>
      <c r="G193" s="938"/>
      <c r="H193" s="938"/>
    </row>
    <row r="194" spans="3:8">
      <c r="C194" s="938"/>
      <c r="D194" s="938"/>
      <c r="E194" s="938"/>
      <c r="F194" s="938"/>
      <c r="G194" s="938"/>
      <c r="H194" s="938"/>
    </row>
    <row r="195" spans="3:8">
      <c r="C195" s="938"/>
      <c r="D195" s="938"/>
      <c r="E195" s="938"/>
      <c r="F195" s="938"/>
      <c r="G195" s="938"/>
      <c r="H195" s="938"/>
    </row>
    <row r="196" spans="3:8">
      <c r="C196" s="938"/>
      <c r="D196" s="938"/>
      <c r="E196" s="938"/>
      <c r="F196" s="938"/>
      <c r="G196" s="938"/>
      <c r="H196" s="938"/>
    </row>
    <row r="197" spans="3:8">
      <c r="C197" s="938"/>
      <c r="D197" s="938"/>
      <c r="E197" s="938"/>
      <c r="F197" s="938"/>
      <c r="G197" s="938"/>
      <c r="H197" s="938"/>
    </row>
    <row r="198" spans="3:8">
      <c r="C198" s="938"/>
      <c r="D198" s="938"/>
      <c r="E198" s="938"/>
      <c r="F198" s="938"/>
      <c r="G198" s="938"/>
      <c r="H198" s="938"/>
    </row>
    <row r="199" spans="3:8">
      <c r="C199" s="938"/>
      <c r="D199" s="938"/>
      <c r="E199" s="938"/>
      <c r="F199" s="938"/>
      <c r="G199" s="938"/>
      <c r="H199" s="938"/>
    </row>
    <row r="200" spans="3:8">
      <c r="C200" s="938"/>
      <c r="D200" s="938"/>
      <c r="E200" s="938"/>
      <c r="F200" s="938"/>
      <c r="G200" s="938"/>
      <c r="H200" s="938"/>
    </row>
    <row r="201" spans="3:8">
      <c r="C201" s="938"/>
      <c r="D201" s="938"/>
      <c r="E201" s="938"/>
      <c r="F201" s="938"/>
      <c r="G201" s="938"/>
      <c r="H201" s="938"/>
    </row>
    <row r="202" spans="3:8">
      <c r="C202" s="938"/>
      <c r="D202" s="938"/>
      <c r="E202" s="938"/>
      <c r="F202" s="938"/>
      <c r="G202" s="938"/>
      <c r="H202" s="938"/>
    </row>
    <row r="203" spans="3:8">
      <c r="C203" s="938"/>
      <c r="D203" s="938"/>
      <c r="E203" s="938"/>
      <c r="F203" s="938"/>
      <c r="G203" s="938"/>
      <c r="H203" s="938"/>
    </row>
    <row r="204" spans="3:8">
      <c r="C204" s="938"/>
      <c r="D204" s="938"/>
      <c r="E204" s="938"/>
      <c r="F204" s="938"/>
      <c r="G204" s="938"/>
      <c r="H204" s="938"/>
    </row>
    <row r="205" spans="3:8">
      <c r="C205" s="938"/>
      <c r="D205" s="938"/>
      <c r="E205" s="938"/>
      <c r="F205" s="938"/>
      <c r="G205" s="938"/>
      <c r="H205" s="938"/>
    </row>
    <row r="206" spans="3:8">
      <c r="C206" s="938"/>
      <c r="D206" s="938"/>
      <c r="E206" s="938"/>
      <c r="F206" s="938"/>
      <c r="G206" s="938"/>
      <c r="H206" s="938"/>
    </row>
    <row r="207" spans="3:8">
      <c r="C207" s="938"/>
      <c r="D207" s="938"/>
      <c r="E207" s="938"/>
      <c r="F207" s="938"/>
      <c r="G207" s="938"/>
      <c r="H207" s="938"/>
    </row>
    <row r="208" spans="3:8">
      <c r="C208" s="938"/>
      <c r="D208" s="938"/>
      <c r="E208" s="938"/>
      <c r="F208" s="938"/>
      <c r="G208" s="938"/>
      <c r="H208" s="938"/>
    </row>
    <row r="209" spans="3:8">
      <c r="C209" s="938"/>
      <c r="D209" s="938"/>
      <c r="E209" s="938"/>
      <c r="F209" s="938"/>
      <c r="G209" s="938"/>
      <c r="H209" s="938"/>
    </row>
    <row r="210" spans="3:8">
      <c r="C210" s="938"/>
      <c r="D210" s="938"/>
      <c r="E210" s="938"/>
      <c r="F210" s="938"/>
      <c r="G210" s="938"/>
      <c r="H210" s="938"/>
    </row>
    <row r="211" spans="3:8">
      <c r="C211" s="938"/>
      <c r="D211" s="938"/>
      <c r="E211" s="938"/>
      <c r="F211" s="938"/>
      <c r="G211" s="938"/>
      <c r="H211" s="938"/>
    </row>
    <row r="212" spans="3:8">
      <c r="C212" s="938"/>
      <c r="D212" s="938"/>
      <c r="E212" s="938"/>
      <c r="F212" s="938"/>
      <c r="G212" s="938"/>
      <c r="H212" s="938"/>
    </row>
    <row r="213" spans="3:8">
      <c r="C213" s="938"/>
      <c r="D213" s="938"/>
      <c r="E213" s="938"/>
      <c r="F213" s="938"/>
      <c r="G213" s="938"/>
      <c r="H213" s="938"/>
    </row>
    <row r="214" spans="3:8">
      <c r="C214" s="938"/>
      <c r="D214" s="938"/>
      <c r="E214" s="938"/>
      <c r="F214" s="938"/>
      <c r="G214" s="938"/>
      <c r="H214" s="938"/>
    </row>
    <row r="215" spans="3:8">
      <c r="C215" s="938"/>
      <c r="D215" s="938"/>
      <c r="E215" s="938"/>
      <c r="F215" s="938"/>
      <c r="G215" s="938"/>
      <c r="H215" s="938"/>
    </row>
    <row r="216" spans="3:8">
      <c r="C216" s="938"/>
      <c r="D216" s="938"/>
      <c r="E216" s="938"/>
      <c r="F216" s="938"/>
      <c r="G216" s="938"/>
      <c r="H216" s="938"/>
    </row>
    <row r="217" spans="3:8">
      <c r="C217" s="938"/>
      <c r="D217" s="938"/>
      <c r="E217" s="938"/>
      <c r="F217" s="938"/>
      <c r="G217" s="938"/>
      <c r="H217" s="938"/>
    </row>
    <row r="218" spans="3:8">
      <c r="C218" s="938"/>
      <c r="D218" s="938"/>
      <c r="E218" s="938"/>
      <c r="F218" s="938"/>
      <c r="G218" s="938"/>
      <c r="H218" s="938"/>
    </row>
    <row r="219" spans="3:8">
      <c r="C219" s="938"/>
      <c r="D219" s="938"/>
      <c r="E219" s="938"/>
      <c r="F219" s="938"/>
      <c r="G219" s="938"/>
      <c r="H219" s="938"/>
    </row>
    <row r="220" spans="3:8">
      <c r="C220" s="938"/>
      <c r="D220" s="938"/>
      <c r="E220" s="938"/>
      <c r="F220" s="938"/>
      <c r="G220" s="938"/>
      <c r="H220" s="938"/>
    </row>
    <row r="221" spans="3:8">
      <c r="C221" s="938"/>
      <c r="D221" s="938"/>
      <c r="E221" s="938"/>
      <c r="F221" s="938"/>
      <c r="G221" s="938"/>
      <c r="H221" s="938"/>
    </row>
    <row r="222" spans="3:8">
      <c r="C222" s="938"/>
      <c r="D222" s="938"/>
      <c r="E222" s="938"/>
      <c r="F222" s="938"/>
      <c r="G222" s="938"/>
      <c r="H222" s="938"/>
    </row>
    <row r="223" spans="3:8">
      <c r="C223" s="938"/>
      <c r="D223" s="938"/>
      <c r="E223" s="938"/>
      <c r="F223" s="938"/>
      <c r="G223" s="938"/>
      <c r="H223" s="938"/>
    </row>
    <row r="224" spans="3:8">
      <c r="C224" s="938"/>
      <c r="D224" s="938"/>
      <c r="E224" s="938"/>
      <c r="F224" s="938"/>
      <c r="G224" s="938"/>
      <c r="H224" s="938"/>
    </row>
    <row r="225" spans="3:8">
      <c r="C225" s="938"/>
      <c r="D225" s="938"/>
      <c r="E225" s="938"/>
      <c r="F225" s="938"/>
      <c r="G225" s="938"/>
      <c r="H225" s="938"/>
    </row>
    <row r="226" spans="3:8">
      <c r="C226" s="938"/>
      <c r="D226" s="938"/>
      <c r="E226" s="938"/>
      <c r="F226" s="938"/>
      <c r="G226" s="938"/>
      <c r="H226" s="938"/>
    </row>
    <row r="227" spans="3:8">
      <c r="C227" s="938"/>
      <c r="D227" s="938"/>
      <c r="E227" s="938"/>
      <c r="F227" s="938"/>
      <c r="G227" s="938"/>
      <c r="H227" s="938"/>
    </row>
    <row r="228" spans="3:8">
      <c r="C228" s="938"/>
      <c r="D228" s="938"/>
      <c r="E228" s="938"/>
      <c r="F228" s="938"/>
      <c r="G228" s="938"/>
      <c r="H228" s="938"/>
    </row>
    <row r="229" spans="3:8">
      <c r="C229" s="938"/>
      <c r="D229" s="938"/>
      <c r="E229" s="938"/>
      <c r="F229" s="938"/>
      <c r="G229" s="938"/>
      <c r="H229" s="938"/>
    </row>
    <row r="230" spans="3:8">
      <c r="C230" s="938"/>
      <c r="D230" s="938"/>
      <c r="E230" s="938"/>
      <c r="F230" s="938"/>
      <c r="G230" s="938"/>
      <c r="H230" s="938"/>
    </row>
    <row r="231" spans="3:8">
      <c r="C231" s="938"/>
      <c r="D231" s="938"/>
      <c r="E231" s="938"/>
      <c r="F231" s="938"/>
      <c r="G231" s="938"/>
      <c r="H231" s="938"/>
    </row>
    <row r="232" spans="3:8">
      <c r="C232" s="938"/>
      <c r="D232" s="938"/>
      <c r="E232" s="938"/>
      <c r="F232" s="938"/>
      <c r="G232" s="938"/>
      <c r="H232" s="938"/>
    </row>
    <row r="233" spans="3:8">
      <c r="C233" s="938"/>
      <c r="D233" s="938"/>
      <c r="E233" s="938"/>
      <c r="F233" s="938"/>
      <c r="G233" s="938"/>
      <c r="H233" s="938"/>
    </row>
    <row r="234" spans="3:8">
      <c r="C234" s="938"/>
      <c r="D234" s="938"/>
      <c r="E234" s="938"/>
      <c r="F234" s="938"/>
      <c r="G234" s="938"/>
      <c r="H234" s="938"/>
    </row>
    <row r="235" spans="3:8">
      <c r="C235" s="938"/>
      <c r="D235" s="938"/>
      <c r="E235" s="938"/>
      <c r="F235" s="938"/>
      <c r="G235" s="938"/>
      <c r="H235" s="938"/>
    </row>
    <row r="236" spans="3:8">
      <c r="C236" s="938"/>
      <c r="D236" s="938"/>
      <c r="E236" s="938"/>
      <c r="F236" s="938"/>
      <c r="G236" s="938"/>
      <c r="H236" s="938"/>
    </row>
    <row r="237" spans="3:8">
      <c r="C237" s="938"/>
      <c r="D237" s="938"/>
      <c r="E237" s="938"/>
      <c r="F237" s="938"/>
      <c r="G237" s="938"/>
      <c r="H237" s="938"/>
    </row>
    <row r="238" spans="3:8">
      <c r="C238" s="938"/>
      <c r="D238" s="938"/>
      <c r="E238" s="938"/>
      <c r="F238" s="938"/>
      <c r="G238" s="938"/>
      <c r="H238" s="938"/>
    </row>
    <row r="239" spans="3:8">
      <c r="C239" s="938"/>
      <c r="D239" s="938"/>
      <c r="E239" s="938"/>
      <c r="F239" s="938"/>
      <c r="G239" s="938"/>
      <c r="H239" s="938"/>
    </row>
    <row r="240" spans="3:8">
      <c r="C240" s="938"/>
      <c r="D240" s="938"/>
      <c r="E240" s="938"/>
      <c r="F240" s="938"/>
      <c r="G240" s="938"/>
      <c r="H240" s="938"/>
    </row>
    <row r="241" spans="3:8">
      <c r="C241" s="938"/>
      <c r="D241" s="938"/>
      <c r="E241" s="938"/>
      <c r="F241" s="938"/>
      <c r="G241" s="938"/>
      <c r="H241" s="938"/>
    </row>
    <row r="242" spans="3:8">
      <c r="C242" s="938"/>
      <c r="D242" s="938"/>
      <c r="E242" s="938"/>
      <c r="F242" s="938"/>
      <c r="G242" s="938"/>
      <c r="H242" s="938"/>
    </row>
    <row r="243" spans="3:8">
      <c r="C243" s="938"/>
      <c r="D243" s="938"/>
      <c r="E243" s="938"/>
      <c r="F243" s="938"/>
      <c r="G243" s="938"/>
      <c r="H243" s="938"/>
    </row>
    <row r="244" spans="3:8">
      <c r="C244" s="938"/>
      <c r="D244" s="938"/>
      <c r="E244" s="938"/>
      <c r="F244" s="938"/>
      <c r="G244" s="938"/>
      <c r="H244" s="938"/>
    </row>
    <row r="245" spans="3:8">
      <c r="C245" s="938"/>
      <c r="D245" s="938"/>
      <c r="E245" s="938"/>
      <c r="F245" s="938"/>
      <c r="G245" s="938"/>
      <c r="H245" s="938"/>
    </row>
    <row r="246" spans="3:8">
      <c r="C246" s="938"/>
      <c r="D246" s="938"/>
      <c r="E246" s="938"/>
      <c r="F246" s="938"/>
      <c r="G246" s="938"/>
      <c r="H246" s="938"/>
    </row>
    <row r="247" spans="3:8">
      <c r="C247" s="938"/>
      <c r="D247" s="938"/>
      <c r="E247" s="938"/>
      <c r="F247" s="938"/>
      <c r="G247" s="938"/>
      <c r="H247" s="938"/>
    </row>
    <row r="248" spans="3:8">
      <c r="C248" s="938"/>
      <c r="D248" s="938"/>
      <c r="E248" s="938"/>
      <c r="F248" s="938"/>
      <c r="G248" s="938"/>
      <c r="H248" s="938"/>
    </row>
    <row r="249" spans="3:8">
      <c r="C249" s="938"/>
      <c r="D249" s="938"/>
      <c r="E249" s="938"/>
      <c r="F249" s="938"/>
      <c r="G249" s="938"/>
      <c r="H249" s="938"/>
    </row>
    <row r="250" spans="3:8">
      <c r="C250" s="938"/>
      <c r="D250" s="938"/>
      <c r="E250" s="938"/>
      <c r="F250" s="938"/>
      <c r="G250" s="938"/>
      <c r="H250" s="938"/>
    </row>
    <row r="251" spans="3:8">
      <c r="C251" s="938"/>
      <c r="D251" s="938"/>
      <c r="E251" s="938"/>
      <c r="F251" s="938"/>
      <c r="G251" s="938"/>
      <c r="H251" s="938"/>
    </row>
    <row r="252" spans="3:8">
      <c r="C252" s="938"/>
      <c r="D252" s="938"/>
      <c r="E252" s="938"/>
      <c r="F252" s="938"/>
      <c r="G252" s="938"/>
      <c r="H252" s="938"/>
    </row>
    <row r="253" spans="3:8">
      <c r="C253" s="938"/>
      <c r="D253" s="938"/>
      <c r="E253" s="938"/>
      <c r="F253" s="938"/>
      <c r="G253" s="938"/>
      <c r="H253" s="938"/>
    </row>
    <row r="254" spans="3:8">
      <c r="C254" s="938"/>
      <c r="D254" s="938"/>
      <c r="E254" s="938"/>
      <c r="F254" s="938"/>
      <c r="G254" s="938"/>
      <c r="H254" s="938"/>
    </row>
    <row r="255" spans="3:8">
      <c r="C255" s="938"/>
      <c r="D255" s="938"/>
      <c r="E255" s="938"/>
      <c r="F255" s="938"/>
      <c r="G255" s="938"/>
      <c r="H255" s="938"/>
    </row>
    <row r="256" spans="3:8">
      <c r="C256" s="938"/>
      <c r="D256" s="938"/>
      <c r="E256" s="938"/>
      <c r="F256" s="938"/>
      <c r="G256" s="938"/>
      <c r="H256" s="938"/>
    </row>
    <row r="257" spans="3:8">
      <c r="C257" s="938"/>
      <c r="D257" s="938"/>
      <c r="E257" s="938"/>
      <c r="F257" s="938"/>
      <c r="G257" s="938"/>
      <c r="H257" s="938"/>
    </row>
    <row r="258" spans="3:8">
      <c r="C258" s="938"/>
      <c r="D258" s="938"/>
      <c r="E258" s="938"/>
      <c r="F258" s="938"/>
      <c r="G258" s="938"/>
      <c r="H258" s="938"/>
    </row>
    <row r="259" spans="3:8">
      <c r="C259" s="938"/>
      <c r="D259" s="938"/>
      <c r="E259" s="938"/>
      <c r="F259" s="938"/>
      <c r="G259" s="938"/>
      <c r="H259" s="938"/>
    </row>
    <row r="260" spans="3:8">
      <c r="C260" s="938"/>
      <c r="D260" s="938"/>
      <c r="E260" s="938"/>
      <c r="F260" s="938"/>
      <c r="G260" s="938"/>
      <c r="H260" s="938"/>
    </row>
    <row r="261" spans="3:8">
      <c r="C261" s="938"/>
      <c r="D261" s="938"/>
      <c r="E261" s="938"/>
      <c r="F261" s="938"/>
      <c r="G261" s="938"/>
      <c r="H261" s="938"/>
    </row>
    <row r="262" spans="3:8">
      <c r="C262" s="938"/>
      <c r="D262" s="938"/>
      <c r="E262" s="938"/>
      <c r="F262" s="938"/>
      <c r="G262" s="938"/>
      <c r="H262" s="938"/>
    </row>
    <row r="263" spans="3:8">
      <c r="C263" s="938"/>
      <c r="D263" s="938"/>
      <c r="E263" s="938"/>
      <c r="F263" s="938"/>
      <c r="G263" s="938"/>
      <c r="H263" s="938"/>
    </row>
    <row r="264" spans="3:8">
      <c r="C264" s="938"/>
      <c r="D264" s="938"/>
      <c r="E264" s="938"/>
      <c r="F264" s="938"/>
      <c r="G264" s="938"/>
      <c r="H264" s="938"/>
    </row>
    <row r="265" spans="3:8">
      <c r="C265" s="938"/>
      <c r="D265" s="938"/>
      <c r="E265" s="938"/>
      <c r="F265" s="938"/>
      <c r="G265" s="938"/>
      <c r="H265" s="938"/>
    </row>
    <row r="266" spans="3:8">
      <c r="C266" s="938"/>
      <c r="D266" s="938"/>
      <c r="E266" s="938"/>
      <c r="F266" s="938"/>
      <c r="G266" s="938"/>
      <c r="H266" s="938"/>
    </row>
    <row r="267" spans="3:8">
      <c r="C267" s="938"/>
      <c r="D267" s="938"/>
      <c r="E267" s="938"/>
      <c r="F267" s="938"/>
      <c r="G267" s="938"/>
      <c r="H267" s="938"/>
    </row>
    <row r="268" spans="3:8">
      <c r="C268" s="938"/>
      <c r="D268" s="938"/>
      <c r="E268" s="938"/>
      <c r="F268" s="938"/>
      <c r="G268" s="938"/>
      <c r="H268" s="938"/>
    </row>
    <row r="269" spans="3:8">
      <c r="C269" s="938"/>
      <c r="D269" s="938"/>
      <c r="E269" s="938"/>
      <c r="F269" s="938"/>
      <c r="G269" s="938"/>
      <c r="H269" s="938"/>
    </row>
    <row r="270" spans="3:8">
      <c r="C270" s="938"/>
      <c r="D270" s="938"/>
      <c r="E270" s="938"/>
      <c r="F270" s="938"/>
      <c r="G270" s="938"/>
      <c r="H270" s="938"/>
    </row>
    <row r="271" spans="3:8">
      <c r="C271" s="938"/>
      <c r="D271" s="938"/>
      <c r="E271" s="938"/>
      <c r="F271" s="938"/>
      <c r="G271" s="938"/>
      <c r="H271" s="938"/>
    </row>
    <row r="272" spans="3:8">
      <c r="C272" s="938"/>
      <c r="D272" s="938"/>
      <c r="E272" s="938"/>
      <c r="F272" s="938"/>
      <c r="G272" s="938"/>
      <c r="H272" s="938"/>
    </row>
    <row r="273" spans="3:8">
      <c r="C273" s="938"/>
      <c r="D273" s="938"/>
      <c r="E273" s="938"/>
      <c r="F273" s="938"/>
      <c r="G273" s="938"/>
      <c r="H273" s="938"/>
    </row>
    <row r="274" spans="3:8">
      <c r="C274" s="938"/>
      <c r="D274" s="938"/>
      <c r="E274" s="938"/>
      <c r="F274" s="938"/>
      <c r="G274" s="938"/>
      <c r="H274" s="938"/>
    </row>
    <row r="275" spans="3:8">
      <c r="C275" s="938"/>
      <c r="D275" s="938"/>
      <c r="E275" s="938"/>
      <c r="F275" s="938"/>
      <c r="G275" s="938"/>
      <c r="H275" s="938"/>
    </row>
    <row r="276" spans="3:8">
      <c r="C276" s="938"/>
      <c r="D276" s="938"/>
      <c r="E276" s="938"/>
      <c r="F276" s="938"/>
      <c r="G276" s="938"/>
      <c r="H276" s="938"/>
    </row>
    <row r="277" spans="3:8">
      <c r="C277" s="938"/>
      <c r="D277" s="938"/>
      <c r="E277" s="938"/>
      <c r="F277" s="938"/>
      <c r="G277" s="938"/>
      <c r="H277" s="938"/>
    </row>
    <row r="278" spans="3:8">
      <c r="C278" s="938"/>
      <c r="D278" s="938"/>
      <c r="E278" s="938"/>
      <c r="F278" s="938"/>
      <c r="G278" s="938"/>
      <c r="H278" s="938"/>
    </row>
    <row r="279" spans="3:8">
      <c r="C279" s="938"/>
      <c r="D279" s="938"/>
      <c r="E279" s="938"/>
      <c r="F279" s="938"/>
      <c r="G279" s="938"/>
      <c r="H279" s="938"/>
    </row>
    <row r="280" spans="3:8">
      <c r="C280" s="938"/>
      <c r="D280" s="938"/>
      <c r="E280" s="938"/>
      <c r="F280" s="938"/>
      <c r="G280" s="938"/>
      <c r="H280" s="938"/>
    </row>
    <row r="281" spans="3:8">
      <c r="C281" s="938"/>
      <c r="D281" s="938"/>
      <c r="E281" s="938"/>
      <c r="F281" s="938"/>
      <c r="G281" s="938"/>
      <c r="H281" s="938"/>
    </row>
    <row r="282" spans="3:8">
      <c r="C282" s="938"/>
      <c r="D282" s="938"/>
      <c r="E282" s="938"/>
      <c r="F282" s="938"/>
      <c r="G282" s="938"/>
      <c r="H282" s="938"/>
    </row>
    <row r="283" spans="3:8">
      <c r="C283" s="938"/>
      <c r="D283" s="938"/>
      <c r="E283" s="938"/>
      <c r="F283" s="938"/>
      <c r="G283" s="938"/>
      <c r="H283" s="938"/>
    </row>
    <row r="284" spans="3:8">
      <c r="C284" s="938"/>
      <c r="D284" s="938"/>
      <c r="E284" s="938"/>
      <c r="F284" s="938"/>
      <c r="G284" s="938"/>
      <c r="H284" s="938"/>
    </row>
    <row r="285" spans="3:8">
      <c r="C285" s="938"/>
      <c r="D285" s="938"/>
      <c r="E285" s="938"/>
      <c r="F285" s="938"/>
      <c r="G285" s="938"/>
      <c r="H285" s="938"/>
    </row>
    <row r="286" spans="3:8">
      <c r="C286" s="938"/>
      <c r="D286" s="938"/>
      <c r="E286" s="938"/>
      <c r="F286" s="938"/>
      <c r="G286" s="938"/>
      <c r="H286" s="938"/>
    </row>
    <row r="287" spans="3:8">
      <c r="C287" s="938"/>
      <c r="D287" s="938"/>
      <c r="E287" s="938"/>
      <c r="F287" s="938"/>
      <c r="G287" s="938"/>
      <c r="H287" s="938"/>
    </row>
    <row r="288" spans="3:8">
      <c r="C288" s="938"/>
      <c r="D288" s="938"/>
      <c r="E288" s="938"/>
      <c r="F288" s="938"/>
      <c r="G288" s="938"/>
      <c r="H288" s="938"/>
    </row>
    <row r="289" spans="3:8">
      <c r="C289" s="938"/>
      <c r="D289" s="938"/>
      <c r="E289" s="938"/>
      <c r="F289" s="938"/>
      <c r="G289" s="938"/>
      <c r="H289" s="938"/>
    </row>
    <row r="290" spans="3:8">
      <c r="C290" s="938"/>
      <c r="D290" s="938"/>
      <c r="E290" s="938"/>
      <c r="F290" s="938"/>
      <c r="G290" s="938"/>
      <c r="H290" s="938"/>
    </row>
    <row r="291" spans="3:8">
      <c r="C291" s="938"/>
      <c r="D291" s="938"/>
      <c r="E291" s="938"/>
      <c r="F291" s="938"/>
      <c r="G291" s="938"/>
      <c r="H291" s="938"/>
    </row>
    <row r="292" spans="3:8">
      <c r="C292" s="938"/>
      <c r="D292" s="938"/>
      <c r="E292" s="938"/>
      <c r="F292" s="938"/>
      <c r="G292" s="938"/>
      <c r="H292" s="938"/>
    </row>
    <row r="293" spans="3:8">
      <c r="C293" s="938"/>
      <c r="D293" s="938"/>
      <c r="E293" s="938"/>
      <c r="F293" s="938"/>
      <c r="G293" s="938"/>
      <c r="H293" s="938"/>
    </row>
    <row r="294" spans="3:8">
      <c r="C294" s="938"/>
      <c r="D294" s="938"/>
      <c r="E294" s="938"/>
      <c r="F294" s="938"/>
      <c r="G294" s="938"/>
      <c r="H294" s="938"/>
    </row>
    <row r="295" spans="3:8">
      <c r="C295" s="938"/>
      <c r="D295" s="938"/>
      <c r="E295" s="938"/>
      <c r="F295" s="938"/>
      <c r="G295" s="938"/>
      <c r="H295" s="938"/>
    </row>
    <row r="296" spans="3:8">
      <c r="C296" s="938"/>
      <c r="D296" s="938"/>
      <c r="E296" s="938"/>
      <c r="F296" s="938"/>
      <c r="G296" s="938"/>
      <c r="H296" s="938"/>
    </row>
    <row r="297" spans="3:8">
      <c r="C297" s="938"/>
      <c r="D297" s="938"/>
      <c r="E297" s="938"/>
      <c r="F297" s="938"/>
      <c r="G297" s="938"/>
      <c r="H297" s="938"/>
    </row>
    <row r="298" spans="3:8">
      <c r="C298" s="938"/>
      <c r="D298" s="938"/>
      <c r="E298" s="938"/>
      <c r="F298" s="938"/>
      <c r="G298" s="938"/>
      <c r="H298" s="938"/>
    </row>
    <row r="299" spans="3:8">
      <c r="C299" s="938"/>
      <c r="D299" s="938"/>
      <c r="E299" s="938"/>
      <c r="F299" s="938"/>
      <c r="G299" s="938"/>
      <c r="H299" s="938"/>
    </row>
    <row r="300" spans="3:8">
      <c r="C300" s="938"/>
      <c r="D300" s="938"/>
      <c r="E300" s="938"/>
      <c r="F300" s="938"/>
      <c r="G300" s="938"/>
      <c r="H300" s="938"/>
    </row>
    <row r="301" spans="3:8">
      <c r="C301" s="938"/>
      <c r="D301" s="938"/>
      <c r="E301" s="938"/>
      <c r="F301" s="938"/>
      <c r="G301" s="938"/>
      <c r="H301" s="938"/>
    </row>
    <row r="302" spans="3:8">
      <c r="C302" s="938"/>
      <c r="D302" s="938"/>
      <c r="E302" s="938"/>
      <c r="F302" s="938"/>
      <c r="G302" s="938"/>
      <c r="H302" s="938"/>
    </row>
    <row r="303" spans="3:8">
      <c r="C303" s="938"/>
      <c r="D303" s="938"/>
      <c r="E303" s="938"/>
      <c r="F303" s="938"/>
      <c r="G303" s="938"/>
      <c r="H303" s="938"/>
    </row>
    <row r="304" spans="3:8">
      <c r="C304" s="938"/>
      <c r="D304" s="938"/>
      <c r="E304" s="938"/>
      <c r="F304" s="938"/>
      <c r="G304" s="938"/>
      <c r="H304" s="938"/>
    </row>
    <row r="305" spans="3:8">
      <c r="C305" s="938"/>
      <c r="D305" s="938"/>
      <c r="E305" s="938"/>
      <c r="F305" s="938"/>
      <c r="G305" s="938"/>
      <c r="H305" s="938"/>
    </row>
    <row r="306" spans="3:8">
      <c r="C306" s="938"/>
      <c r="D306" s="938"/>
      <c r="E306" s="938"/>
      <c r="F306" s="938"/>
      <c r="G306" s="938"/>
      <c r="H306" s="938"/>
    </row>
    <row r="307" spans="3:8">
      <c r="C307" s="938"/>
      <c r="D307" s="938"/>
      <c r="E307" s="938"/>
      <c r="F307" s="938"/>
      <c r="G307" s="938"/>
      <c r="H307" s="938"/>
    </row>
    <row r="308" spans="3:8">
      <c r="C308" s="938"/>
      <c r="D308" s="938"/>
      <c r="E308" s="938"/>
      <c r="F308" s="938"/>
      <c r="G308" s="938"/>
      <c r="H308" s="938"/>
    </row>
    <row r="309" spans="3:8">
      <c r="C309" s="938"/>
      <c r="D309" s="938"/>
      <c r="E309" s="938"/>
      <c r="F309" s="938"/>
      <c r="G309" s="938"/>
      <c r="H309" s="938"/>
    </row>
    <row r="310" spans="3:8">
      <c r="C310" s="938"/>
      <c r="D310" s="938"/>
      <c r="E310" s="938"/>
      <c r="F310" s="938"/>
      <c r="G310" s="938"/>
      <c r="H310" s="938"/>
    </row>
    <row r="311" spans="3:8">
      <c r="C311" s="938"/>
      <c r="D311" s="938"/>
      <c r="E311" s="938"/>
      <c r="F311" s="938"/>
      <c r="G311" s="938"/>
      <c r="H311" s="938"/>
    </row>
    <row r="312" spans="3:8">
      <c r="C312" s="938"/>
      <c r="D312" s="938"/>
      <c r="E312" s="938"/>
      <c r="F312" s="938"/>
      <c r="G312" s="938"/>
      <c r="H312" s="938"/>
    </row>
    <row r="313" spans="3:8">
      <c r="C313" s="938"/>
      <c r="D313" s="938"/>
      <c r="E313" s="938"/>
      <c r="F313" s="938"/>
      <c r="G313" s="938"/>
      <c r="H313" s="938"/>
    </row>
    <row r="314" spans="3:8">
      <c r="C314" s="938"/>
      <c r="D314" s="938"/>
      <c r="E314" s="938"/>
      <c r="F314" s="938"/>
      <c r="G314" s="938"/>
      <c r="H314" s="938"/>
    </row>
    <row r="315" spans="3:8">
      <c r="C315" s="938"/>
      <c r="D315" s="938"/>
      <c r="E315" s="938"/>
      <c r="F315" s="938"/>
      <c r="G315" s="938"/>
      <c r="H315" s="938"/>
    </row>
    <row r="316" spans="3:8">
      <c r="C316" s="938"/>
      <c r="D316" s="938"/>
      <c r="E316" s="938"/>
      <c r="F316" s="938"/>
      <c r="G316" s="938"/>
      <c r="H316" s="938"/>
    </row>
    <row r="317" spans="3:8">
      <c r="C317" s="938"/>
      <c r="D317" s="938"/>
      <c r="E317" s="938"/>
      <c r="F317" s="938"/>
      <c r="G317" s="938"/>
      <c r="H317" s="938"/>
    </row>
    <row r="318" spans="3:8">
      <c r="C318" s="938"/>
      <c r="D318" s="938"/>
      <c r="E318" s="938"/>
      <c r="F318" s="938"/>
      <c r="G318" s="938"/>
      <c r="H318" s="938"/>
    </row>
    <row r="319" spans="3:8">
      <c r="C319" s="938"/>
      <c r="D319" s="938"/>
      <c r="E319" s="938"/>
      <c r="F319" s="938"/>
      <c r="G319" s="938"/>
      <c r="H319" s="938"/>
    </row>
    <row r="320" spans="3:8">
      <c r="C320" s="938"/>
      <c r="D320" s="938"/>
      <c r="E320" s="938"/>
      <c r="F320" s="938"/>
      <c r="G320" s="938"/>
      <c r="H320" s="938"/>
    </row>
    <row r="321" spans="3:8">
      <c r="C321" s="938"/>
      <c r="D321" s="938"/>
      <c r="E321" s="938"/>
      <c r="F321" s="938"/>
      <c r="G321" s="938"/>
      <c r="H321" s="938"/>
    </row>
    <row r="322" spans="3:8">
      <c r="C322" s="938"/>
      <c r="D322" s="938"/>
      <c r="E322" s="938"/>
      <c r="F322" s="938"/>
      <c r="G322" s="938"/>
      <c r="H322" s="938"/>
    </row>
    <row r="323" spans="3:8">
      <c r="C323" s="938"/>
      <c r="D323" s="938"/>
      <c r="E323" s="938"/>
      <c r="F323" s="938"/>
      <c r="G323" s="938"/>
      <c r="H323" s="938"/>
    </row>
    <row r="324" spans="3:8">
      <c r="C324" s="938"/>
      <c r="D324" s="938"/>
      <c r="E324" s="938"/>
      <c r="F324" s="938"/>
      <c r="G324" s="938"/>
      <c r="H324" s="938"/>
    </row>
    <row r="325" spans="3:8">
      <c r="C325" s="938"/>
      <c r="D325" s="938"/>
      <c r="E325" s="938"/>
      <c r="F325" s="938"/>
      <c r="G325" s="938"/>
      <c r="H325" s="938"/>
    </row>
    <row r="326" spans="3:8">
      <c r="C326" s="938"/>
      <c r="D326" s="938"/>
      <c r="E326" s="938"/>
      <c r="F326" s="938"/>
      <c r="G326" s="938"/>
      <c r="H326" s="938"/>
    </row>
    <row r="327" spans="3:8">
      <c r="C327" s="938"/>
      <c r="D327" s="938"/>
      <c r="E327" s="938"/>
      <c r="F327" s="938"/>
      <c r="G327" s="938"/>
      <c r="H327" s="938"/>
    </row>
    <row r="328" spans="3:8">
      <c r="C328" s="938"/>
      <c r="D328" s="938"/>
      <c r="E328" s="938"/>
      <c r="F328" s="938"/>
      <c r="G328" s="938"/>
      <c r="H328" s="938"/>
    </row>
    <row r="329" spans="3:8">
      <c r="C329" s="938"/>
      <c r="D329" s="938"/>
      <c r="E329" s="938"/>
      <c r="F329" s="938"/>
      <c r="G329" s="938"/>
      <c r="H329" s="938"/>
    </row>
    <row r="330" spans="3:8">
      <c r="C330" s="938"/>
      <c r="D330" s="938"/>
      <c r="E330" s="938"/>
      <c r="F330" s="938"/>
      <c r="G330" s="938"/>
      <c r="H330" s="938"/>
    </row>
    <row r="331" spans="3:8">
      <c r="C331" s="938"/>
      <c r="D331" s="938"/>
      <c r="E331" s="938"/>
      <c r="F331" s="938"/>
      <c r="G331" s="938"/>
      <c r="H331" s="938"/>
    </row>
    <row r="332" spans="3:8">
      <c r="C332" s="938"/>
      <c r="D332" s="938"/>
      <c r="E332" s="938"/>
      <c r="F332" s="938"/>
      <c r="G332" s="938"/>
      <c r="H332" s="938"/>
    </row>
    <row r="333" spans="3:8">
      <c r="C333" s="938"/>
      <c r="D333" s="938"/>
      <c r="E333" s="938"/>
      <c r="F333" s="938"/>
      <c r="G333" s="938"/>
      <c r="H333" s="938"/>
    </row>
    <row r="334" spans="3:8">
      <c r="C334" s="938"/>
      <c r="D334" s="938"/>
      <c r="E334" s="938"/>
      <c r="F334" s="938"/>
      <c r="G334" s="938"/>
      <c r="H334" s="938"/>
    </row>
    <row r="335" spans="3:8">
      <c r="C335" s="938"/>
      <c r="D335" s="938"/>
      <c r="E335" s="938"/>
      <c r="F335" s="938"/>
      <c r="G335" s="938"/>
      <c r="H335" s="938"/>
    </row>
    <row r="336" spans="3:8">
      <c r="C336" s="938"/>
      <c r="D336" s="938"/>
      <c r="E336" s="938"/>
      <c r="F336" s="938"/>
      <c r="G336" s="938"/>
      <c r="H336" s="938"/>
    </row>
    <row r="337" spans="3:8">
      <c r="C337" s="938"/>
      <c r="D337" s="938"/>
      <c r="E337" s="938"/>
      <c r="F337" s="938"/>
      <c r="G337" s="938"/>
      <c r="H337" s="938"/>
    </row>
    <row r="338" spans="3:8">
      <c r="C338" s="938"/>
      <c r="D338" s="938"/>
      <c r="E338" s="938"/>
      <c r="F338" s="938"/>
      <c r="G338" s="938"/>
      <c r="H338" s="938"/>
    </row>
    <row r="339" spans="3:8">
      <c r="C339" s="938"/>
      <c r="D339" s="938"/>
      <c r="E339" s="938"/>
      <c r="F339" s="938"/>
      <c r="G339" s="938"/>
      <c r="H339" s="938"/>
    </row>
    <row r="340" spans="3:8">
      <c r="C340" s="938"/>
      <c r="D340" s="938"/>
      <c r="E340" s="938"/>
      <c r="F340" s="938"/>
      <c r="G340" s="938"/>
      <c r="H340" s="938"/>
    </row>
    <row r="341" spans="3:8">
      <c r="C341" s="938"/>
      <c r="D341" s="938"/>
      <c r="E341" s="938"/>
      <c r="F341" s="938"/>
      <c r="G341" s="938"/>
      <c r="H341" s="938"/>
    </row>
    <row r="342" spans="3:8">
      <c r="C342" s="938"/>
      <c r="D342" s="938"/>
      <c r="E342" s="938"/>
      <c r="F342" s="938"/>
      <c r="G342" s="938"/>
      <c r="H342" s="938"/>
    </row>
    <row r="343" spans="3:8">
      <c r="C343" s="938"/>
      <c r="D343" s="938"/>
      <c r="E343" s="938"/>
      <c r="F343" s="938"/>
      <c r="G343" s="938"/>
      <c r="H343" s="938"/>
    </row>
    <row r="344" spans="3:8">
      <c r="C344" s="938"/>
      <c r="D344" s="938"/>
      <c r="E344" s="938"/>
      <c r="F344" s="938"/>
      <c r="G344" s="938"/>
      <c r="H344" s="938"/>
    </row>
    <row r="345" spans="3:8">
      <c r="C345" s="938"/>
      <c r="D345" s="938"/>
      <c r="E345" s="938"/>
      <c r="F345" s="938"/>
      <c r="G345" s="938"/>
      <c r="H345" s="938"/>
    </row>
    <row r="346" spans="3:8">
      <c r="C346" s="938"/>
      <c r="D346" s="938"/>
      <c r="E346" s="938"/>
      <c r="F346" s="938"/>
      <c r="G346" s="938"/>
      <c r="H346" s="938"/>
    </row>
    <row r="347" spans="3:8">
      <c r="C347" s="938"/>
      <c r="D347" s="938"/>
      <c r="E347" s="938"/>
      <c r="F347" s="938"/>
      <c r="G347" s="938"/>
      <c r="H347" s="938"/>
    </row>
    <row r="348" spans="3:8">
      <c r="C348" s="938"/>
      <c r="D348" s="938"/>
      <c r="E348" s="938"/>
      <c r="F348" s="938"/>
      <c r="G348" s="938"/>
      <c r="H348" s="938"/>
    </row>
    <row r="349" spans="3:8">
      <c r="C349" s="938"/>
      <c r="D349" s="938"/>
      <c r="E349" s="938"/>
      <c r="F349" s="938"/>
      <c r="G349" s="938"/>
      <c r="H349" s="938"/>
    </row>
    <row r="350" spans="3:8">
      <c r="C350" s="938"/>
      <c r="D350" s="938"/>
      <c r="E350" s="938"/>
      <c r="F350" s="938"/>
      <c r="G350" s="938"/>
      <c r="H350" s="938"/>
    </row>
    <row r="351" spans="3:8">
      <c r="C351" s="938"/>
      <c r="D351" s="938"/>
      <c r="E351" s="938"/>
      <c r="F351" s="938"/>
      <c r="G351" s="938"/>
      <c r="H351" s="938"/>
    </row>
    <row r="352" spans="3:8">
      <c r="C352" s="938"/>
      <c r="D352" s="938"/>
      <c r="E352" s="938"/>
      <c r="F352" s="938"/>
      <c r="G352" s="938"/>
      <c r="H352" s="938"/>
    </row>
    <row r="353" spans="3:8">
      <c r="C353" s="938"/>
      <c r="D353" s="938"/>
      <c r="E353" s="938"/>
      <c r="F353" s="938"/>
      <c r="G353" s="938"/>
      <c r="H353" s="938"/>
    </row>
  </sheetData>
  <mergeCells count="15">
    <mergeCell ref="B20:B21"/>
    <mergeCell ref="C20:E20"/>
    <mergeCell ref="F20:H20"/>
    <mergeCell ref="B1:H1"/>
    <mergeCell ref="B2:H2"/>
    <mergeCell ref="B4:B5"/>
    <mergeCell ref="C4:E4"/>
    <mergeCell ref="F4:H4"/>
    <mergeCell ref="B30:C30"/>
    <mergeCell ref="B23:H23"/>
    <mergeCell ref="B24:H24"/>
    <mergeCell ref="B25:H25"/>
    <mergeCell ref="B26:H26"/>
    <mergeCell ref="B27:H27"/>
    <mergeCell ref="B29:E29"/>
  </mergeCells>
  <conditionalFormatting sqref="C31:H31 C26:H28 C20:H22 C6:I19">
    <cfRule type="cellIs" dxfId="370" priority="2" operator="between">
      <formula>0.001</formula>
      <formula>0.045</formula>
    </cfRule>
    <cfRule type="cellIs" dxfId="369" priority="3" operator="between">
      <formula>0.0001</formula>
      <formula>0.045</formula>
    </cfRule>
  </conditionalFormatting>
  <conditionalFormatting sqref="C31:H31 C26:H28 C20:H22 C6:I19">
    <cfRule type="cellIs" dxfId="368" priority="1" operator="between">
      <formula>0.0001</formula>
      <formula>0.045</formula>
    </cfRule>
  </conditionalFormatting>
  <hyperlinks>
    <hyperlink ref="C20:E20" r:id="rId1" display="Upper secondary education"/>
    <hyperlink ref="F20:H20" r:id="rId2" display="Post-secondary non-tertiary education"/>
    <hyperlink ref="F4:H4" r:id="rId3" display="Ensino pós-secundário não superior "/>
    <hyperlink ref="C4:E4" r:id="rId4" display="Ensino secundário"/>
    <hyperlink ref="B30" r:id="rId5"/>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54"/>
  <sheetViews>
    <sheetView showGridLines="0" workbookViewId="0">
      <selection activeCell="B1" sqref="B1:L1"/>
    </sheetView>
  </sheetViews>
  <sheetFormatPr defaultColWidth="9.140625" defaultRowHeight="11.25"/>
  <cols>
    <col min="1" max="1" width="6.7109375" style="971" customWidth="1"/>
    <col min="2" max="2" width="16.7109375" style="971" customWidth="1"/>
    <col min="3" max="3" width="8.28515625" style="971" customWidth="1"/>
    <col min="4" max="4" width="9.140625" style="971" customWidth="1"/>
    <col min="5" max="5" width="8.28515625" style="971" customWidth="1"/>
    <col min="6" max="6" width="9.140625" style="971" customWidth="1"/>
    <col min="7" max="7" width="8.28515625" style="971" customWidth="1"/>
    <col min="8" max="8" width="9.140625" style="971" customWidth="1"/>
    <col min="9" max="9" width="8.28515625" style="971" customWidth="1"/>
    <col min="10" max="10" width="9.140625" style="971" customWidth="1"/>
    <col min="11" max="11" width="8.28515625" style="971" customWidth="1"/>
    <col min="12" max="12" width="9.140625" style="971" customWidth="1"/>
    <col min="13" max="13" width="6.7109375" style="971" customWidth="1"/>
    <col min="14" max="14" width="14.28515625" style="971" bestFit="1" customWidth="1"/>
    <col min="15" max="16384" width="9.140625" style="971"/>
  </cols>
  <sheetData>
    <row r="1" spans="2:14" s="967" customFormat="1" ht="30" customHeight="1">
      <c r="B1" s="5077" t="s">
        <v>1300</v>
      </c>
      <c r="C1" s="5077"/>
      <c r="D1" s="5077"/>
      <c r="E1" s="5077"/>
      <c r="F1" s="5077"/>
      <c r="G1" s="5077"/>
      <c r="H1" s="5077"/>
      <c r="I1" s="5077"/>
      <c r="J1" s="5077"/>
      <c r="K1" s="5077"/>
      <c r="L1" s="5077"/>
    </row>
    <row r="2" spans="2:14" s="967" customFormat="1" ht="30" customHeight="1">
      <c r="B2" s="5077" t="s">
        <v>1301</v>
      </c>
      <c r="C2" s="5078"/>
      <c r="D2" s="5078"/>
      <c r="E2" s="5078"/>
      <c r="F2" s="5078"/>
      <c r="G2" s="5078"/>
      <c r="H2" s="5078"/>
      <c r="I2" s="5078"/>
      <c r="J2" s="5078"/>
      <c r="K2" s="5078"/>
      <c r="L2" s="5078"/>
      <c r="M2" s="968"/>
      <c r="N2" s="601" t="s">
        <v>979</v>
      </c>
    </row>
    <row r="3" spans="2:14" s="943" customFormat="1" ht="12" customHeight="1">
      <c r="B3" s="913" t="s">
        <v>590</v>
      </c>
      <c r="C3" s="942"/>
      <c r="D3" s="942"/>
      <c r="E3" s="942"/>
      <c r="F3" s="942"/>
      <c r="G3" s="942"/>
      <c r="H3" s="942"/>
      <c r="I3" s="942"/>
      <c r="J3" s="942"/>
      <c r="K3" s="942"/>
      <c r="L3" s="914" t="s">
        <v>591</v>
      </c>
      <c r="M3" s="969"/>
    </row>
    <row r="4" spans="2:14" ht="18" customHeight="1">
      <c r="B4" s="5079"/>
      <c r="C4" s="5070" t="s">
        <v>1258</v>
      </c>
      <c r="D4" s="5070"/>
      <c r="E4" s="5080" t="s">
        <v>1201</v>
      </c>
      <c r="F4" s="5080"/>
      <c r="G4" s="5080"/>
      <c r="H4" s="5080"/>
      <c r="I4" s="5080"/>
      <c r="J4" s="5080"/>
      <c r="K4" s="5070" t="s">
        <v>1259</v>
      </c>
      <c r="L4" s="5064"/>
      <c r="M4" s="970"/>
    </row>
    <row r="5" spans="2:14" ht="18" customHeight="1">
      <c r="B5" s="5079"/>
      <c r="C5" s="5070"/>
      <c r="D5" s="5070"/>
      <c r="E5" s="5081" t="s">
        <v>1229</v>
      </c>
      <c r="F5" s="5081"/>
      <c r="G5" s="5081" t="s">
        <v>1230</v>
      </c>
      <c r="H5" s="5081"/>
      <c r="I5" s="5081" t="s">
        <v>1205</v>
      </c>
      <c r="J5" s="5081"/>
      <c r="K5" s="5080"/>
      <c r="L5" s="5064"/>
      <c r="M5" s="970"/>
    </row>
    <row r="6" spans="2:14" ht="39" customHeight="1">
      <c r="B6" s="5079"/>
      <c r="C6" s="885" t="s">
        <v>1280</v>
      </c>
      <c r="D6" s="885" t="s">
        <v>1281</v>
      </c>
      <c r="E6" s="885" t="s">
        <v>1280</v>
      </c>
      <c r="F6" s="885" t="s">
        <v>1281</v>
      </c>
      <c r="G6" s="885" t="s">
        <v>1280</v>
      </c>
      <c r="H6" s="885" t="s">
        <v>1281</v>
      </c>
      <c r="I6" s="885" t="s">
        <v>1280</v>
      </c>
      <c r="J6" s="885" t="s">
        <v>1281</v>
      </c>
      <c r="K6" s="885" t="s">
        <v>1280</v>
      </c>
      <c r="L6" s="885" t="s">
        <v>1281</v>
      </c>
      <c r="M6" s="972"/>
    </row>
    <row r="7" spans="2:14" s="867" customFormat="1" ht="21" customHeight="1">
      <c r="B7" s="834" t="s">
        <v>12</v>
      </c>
      <c r="C7" s="927">
        <v>73834</v>
      </c>
      <c r="D7" s="927">
        <v>38862</v>
      </c>
      <c r="E7" s="927">
        <v>9426</v>
      </c>
      <c r="F7" s="927">
        <v>42983</v>
      </c>
      <c r="G7" s="927">
        <v>9976</v>
      </c>
      <c r="H7" s="927">
        <v>16645</v>
      </c>
      <c r="I7" s="927">
        <v>17595</v>
      </c>
      <c r="J7" s="927">
        <v>29738</v>
      </c>
      <c r="K7" s="927">
        <v>13830</v>
      </c>
      <c r="L7" s="927">
        <v>71698</v>
      </c>
    </row>
    <row r="8" spans="2:14" s="867" customFormat="1" ht="21" customHeight="1">
      <c r="B8" s="834" t="s">
        <v>230</v>
      </c>
      <c r="C8" s="928">
        <v>69342</v>
      </c>
      <c r="D8" s="928">
        <v>38351</v>
      </c>
      <c r="E8" s="928">
        <v>6902</v>
      </c>
      <c r="F8" s="928">
        <v>42087</v>
      </c>
      <c r="G8" s="928">
        <v>9197</v>
      </c>
      <c r="H8" s="928">
        <v>16499</v>
      </c>
      <c r="I8" s="928">
        <v>16413</v>
      </c>
      <c r="J8" s="928">
        <v>29534</v>
      </c>
      <c r="K8" s="928">
        <v>12364</v>
      </c>
      <c r="L8" s="928">
        <v>69241</v>
      </c>
    </row>
    <row r="9" spans="2:14" s="869" customFormat="1" ht="21" customHeight="1">
      <c r="B9" s="837" t="s">
        <v>203</v>
      </c>
      <c r="C9" s="929">
        <v>2549</v>
      </c>
      <c r="D9" s="929">
        <v>0</v>
      </c>
      <c r="E9" s="929">
        <v>2524</v>
      </c>
      <c r="F9" s="929">
        <v>10</v>
      </c>
      <c r="G9" s="929">
        <v>779</v>
      </c>
      <c r="H9" s="929">
        <v>0</v>
      </c>
      <c r="I9" s="929">
        <v>1182</v>
      </c>
      <c r="J9" s="929">
        <v>0</v>
      </c>
      <c r="K9" s="929">
        <v>1466</v>
      </c>
      <c r="L9" s="929">
        <v>0</v>
      </c>
    </row>
    <row r="10" spans="2:14" s="867" customFormat="1" ht="21" customHeight="1">
      <c r="B10" s="838" t="s">
        <v>231</v>
      </c>
      <c r="C10" s="930">
        <v>52</v>
      </c>
      <c r="D10" s="930">
        <v>0</v>
      </c>
      <c r="E10" s="930">
        <v>48</v>
      </c>
      <c r="F10" s="930">
        <v>0</v>
      </c>
      <c r="G10" s="930">
        <v>0</v>
      </c>
      <c r="H10" s="930">
        <v>0</v>
      </c>
      <c r="I10" s="930">
        <v>0</v>
      </c>
      <c r="J10" s="930">
        <v>0</v>
      </c>
      <c r="K10" s="930">
        <v>0</v>
      </c>
      <c r="L10" s="930">
        <v>0</v>
      </c>
    </row>
    <row r="11" spans="2:14" s="867" customFormat="1" ht="21" customHeight="1">
      <c r="B11" s="838" t="s">
        <v>232</v>
      </c>
      <c r="C11" s="930">
        <v>225</v>
      </c>
      <c r="D11" s="930">
        <v>0</v>
      </c>
      <c r="E11" s="930">
        <v>0</v>
      </c>
      <c r="F11" s="930">
        <v>0</v>
      </c>
      <c r="G11" s="930">
        <v>0</v>
      </c>
      <c r="H11" s="930">
        <v>0</v>
      </c>
      <c r="I11" s="930">
        <v>0</v>
      </c>
      <c r="J11" s="930">
        <v>0</v>
      </c>
      <c r="K11" s="930">
        <v>0</v>
      </c>
      <c r="L11" s="930">
        <v>0</v>
      </c>
    </row>
    <row r="12" spans="2:14" s="867" customFormat="1" ht="21" customHeight="1">
      <c r="B12" s="838" t="s">
        <v>233</v>
      </c>
      <c r="C12" s="930">
        <v>1784</v>
      </c>
      <c r="D12" s="930">
        <v>0</v>
      </c>
      <c r="E12" s="930">
        <v>2014</v>
      </c>
      <c r="F12" s="930">
        <v>10</v>
      </c>
      <c r="G12" s="930">
        <v>779</v>
      </c>
      <c r="H12" s="930">
        <v>0</v>
      </c>
      <c r="I12" s="930">
        <v>1182</v>
      </c>
      <c r="J12" s="930">
        <v>0</v>
      </c>
      <c r="K12" s="930">
        <v>1466</v>
      </c>
      <c r="L12" s="930">
        <v>0</v>
      </c>
    </row>
    <row r="13" spans="2:14" s="861" customFormat="1" ht="21" customHeight="1">
      <c r="B13" s="838" t="s">
        <v>234</v>
      </c>
      <c r="C13" s="931">
        <v>89</v>
      </c>
      <c r="D13" s="931">
        <v>0</v>
      </c>
      <c r="E13" s="931">
        <v>96</v>
      </c>
      <c r="F13" s="931">
        <v>0</v>
      </c>
      <c r="G13" s="931">
        <v>0</v>
      </c>
      <c r="H13" s="931">
        <v>0</v>
      </c>
      <c r="I13" s="931">
        <v>0</v>
      </c>
      <c r="J13" s="931">
        <v>0</v>
      </c>
      <c r="K13" s="931">
        <v>0</v>
      </c>
      <c r="L13" s="931">
        <v>0</v>
      </c>
    </row>
    <row r="14" spans="2:14" s="861" customFormat="1" ht="21" customHeight="1">
      <c r="B14" s="838" t="s">
        <v>235</v>
      </c>
      <c r="C14" s="931">
        <v>7</v>
      </c>
      <c r="D14" s="931">
        <v>0</v>
      </c>
      <c r="E14" s="931">
        <v>0</v>
      </c>
      <c r="F14" s="931">
        <v>0</v>
      </c>
      <c r="G14" s="931">
        <v>0</v>
      </c>
      <c r="H14" s="931">
        <v>0</v>
      </c>
      <c r="I14" s="931">
        <v>0</v>
      </c>
      <c r="J14" s="931">
        <v>0</v>
      </c>
      <c r="K14" s="931">
        <v>0</v>
      </c>
      <c r="L14" s="931">
        <v>0</v>
      </c>
    </row>
    <row r="15" spans="2:14" s="861" customFormat="1" ht="21" customHeight="1">
      <c r="B15" s="838" t="s">
        <v>236</v>
      </c>
      <c r="C15" s="932">
        <v>0</v>
      </c>
      <c r="D15" s="932">
        <v>0</v>
      </c>
      <c r="E15" s="932">
        <v>0</v>
      </c>
      <c r="F15" s="932">
        <v>0</v>
      </c>
      <c r="G15" s="932">
        <v>0</v>
      </c>
      <c r="H15" s="932">
        <v>0</v>
      </c>
      <c r="I15" s="932">
        <v>0</v>
      </c>
      <c r="J15" s="932">
        <v>0</v>
      </c>
      <c r="K15" s="932">
        <v>0</v>
      </c>
      <c r="L15" s="932">
        <v>0</v>
      </c>
    </row>
    <row r="16" spans="2:14" s="861" customFormat="1" ht="21" customHeight="1">
      <c r="B16" s="838" t="s">
        <v>237</v>
      </c>
      <c r="C16" s="931">
        <v>0</v>
      </c>
      <c r="D16" s="931">
        <v>0</v>
      </c>
      <c r="E16" s="931">
        <v>0</v>
      </c>
      <c r="F16" s="931">
        <v>0</v>
      </c>
      <c r="G16" s="931">
        <v>0</v>
      </c>
      <c r="H16" s="931">
        <v>0</v>
      </c>
      <c r="I16" s="931">
        <v>0</v>
      </c>
      <c r="J16" s="931">
        <v>0</v>
      </c>
      <c r="K16" s="931">
        <v>0</v>
      </c>
      <c r="L16" s="931">
        <v>0</v>
      </c>
    </row>
    <row r="17" spans="2:13" s="861" customFormat="1" ht="21" customHeight="1">
      <c r="B17" s="838" t="s">
        <v>238</v>
      </c>
      <c r="C17" s="931">
        <v>347</v>
      </c>
      <c r="D17" s="931">
        <v>0</v>
      </c>
      <c r="E17" s="931">
        <v>232</v>
      </c>
      <c r="F17" s="931">
        <v>0</v>
      </c>
      <c r="G17" s="931">
        <v>0</v>
      </c>
      <c r="H17" s="931">
        <v>0</v>
      </c>
      <c r="I17" s="931">
        <v>0</v>
      </c>
      <c r="J17" s="931">
        <v>0</v>
      </c>
      <c r="K17" s="931">
        <v>0</v>
      </c>
      <c r="L17" s="931">
        <v>0</v>
      </c>
    </row>
    <row r="18" spans="2:13" s="861" customFormat="1" ht="21" customHeight="1">
      <c r="B18" s="838" t="s">
        <v>239</v>
      </c>
      <c r="C18" s="931">
        <v>20</v>
      </c>
      <c r="D18" s="931">
        <v>0</v>
      </c>
      <c r="E18" s="931">
        <v>35</v>
      </c>
      <c r="F18" s="931">
        <v>0</v>
      </c>
      <c r="G18" s="931">
        <v>0</v>
      </c>
      <c r="H18" s="931">
        <v>0</v>
      </c>
      <c r="I18" s="931">
        <v>0</v>
      </c>
      <c r="J18" s="931">
        <v>0</v>
      </c>
      <c r="K18" s="931">
        <v>0</v>
      </c>
      <c r="L18" s="931">
        <v>0</v>
      </c>
    </row>
    <row r="19" spans="2:13" s="861" customFormat="1" ht="21" customHeight="1">
      <c r="B19" s="838" t="s">
        <v>240</v>
      </c>
      <c r="C19" s="931">
        <v>2</v>
      </c>
      <c r="D19" s="931">
        <v>0</v>
      </c>
      <c r="E19" s="931">
        <v>0</v>
      </c>
      <c r="F19" s="931">
        <v>0</v>
      </c>
      <c r="G19" s="931">
        <v>0</v>
      </c>
      <c r="H19" s="931">
        <v>0</v>
      </c>
      <c r="I19" s="931">
        <v>0</v>
      </c>
      <c r="J19" s="931">
        <v>0</v>
      </c>
      <c r="K19" s="931">
        <v>0</v>
      </c>
      <c r="L19" s="931">
        <v>0</v>
      </c>
    </row>
    <row r="20" spans="2:13" s="861" customFormat="1" ht="21" customHeight="1">
      <c r="B20" s="838" t="s">
        <v>151</v>
      </c>
      <c r="C20" s="931">
        <v>23</v>
      </c>
      <c r="D20" s="931">
        <v>0</v>
      </c>
      <c r="E20" s="931">
        <v>99</v>
      </c>
      <c r="F20" s="931">
        <v>0</v>
      </c>
      <c r="G20" s="931">
        <v>0</v>
      </c>
      <c r="H20" s="931">
        <v>0</v>
      </c>
      <c r="I20" s="931">
        <v>0</v>
      </c>
      <c r="J20" s="931">
        <v>0</v>
      </c>
      <c r="K20" s="931">
        <v>0</v>
      </c>
      <c r="L20" s="931">
        <v>0</v>
      </c>
    </row>
    <row r="21" spans="2:13" ht="18" customHeight="1">
      <c r="B21" s="5072"/>
      <c r="C21" s="5033" t="s">
        <v>1263</v>
      </c>
      <c r="D21" s="5033"/>
      <c r="E21" s="5054" t="s">
        <v>1264</v>
      </c>
      <c r="F21" s="5054"/>
      <c r="G21" s="5054"/>
      <c r="H21" s="5054"/>
      <c r="I21" s="5033" t="s">
        <v>912</v>
      </c>
      <c r="J21" s="5033"/>
      <c r="K21" s="5033"/>
      <c r="L21" s="5034"/>
      <c r="M21" s="973"/>
    </row>
    <row r="22" spans="2:13" ht="18" customHeight="1">
      <c r="B22" s="5073"/>
      <c r="C22" s="5033"/>
      <c r="D22" s="5033"/>
      <c r="E22" s="5035" t="s">
        <v>1265</v>
      </c>
      <c r="F22" s="5035"/>
      <c r="G22" s="5035" t="s">
        <v>1283</v>
      </c>
      <c r="H22" s="5035"/>
      <c r="I22" s="5035" t="s">
        <v>1231</v>
      </c>
      <c r="J22" s="5035"/>
      <c r="K22" s="5075" t="s">
        <v>1232</v>
      </c>
      <c r="L22" s="5076"/>
      <c r="M22" s="973"/>
    </row>
    <row r="23" spans="2:13" ht="39" customHeight="1">
      <c r="B23" s="5074"/>
      <c r="C23" s="934" t="s">
        <v>1284</v>
      </c>
      <c r="D23" s="934" t="s">
        <v>1285</v>
      </c>
      <c r="E23" s="934" t="s">
        <v>1284</v>
      </c>
      <c r="F23" s="934" t="s">
        <v>1285</v>
      </c>
      <c r="G23" s="934" t="s">
        <v>1284</v>
      </c>
      <c r="H23" s="934" t="s">
        <v>1285</v>
      </c>
      <c r="I23" s="934" t="s">
        <v>1284</v>
      </c>
      <c r="J23" s="934" t="s">
        <v>1285</v>
      </c>
      <c r="K23" s="934" t="s">
        <v>1284</v>
      </c>
      <c r="L23" s="934" t="s">
        <v>1285</v>
      </c>
      <c r="M23" s="949"/>
    </row>
    <row r="24" spans="2:13" ht="6" customHeight="1">
      <c r="B24" s="974"/>
      <c r="C24" s="935"/>
      <c r="D24" s="935"/>
      <c r="E24" s="935"/>
      <c r="F24" s="935"/>
      <c r="G24" s="935"/>
      <c r="H24" s="935"/>
      <c r="I24" s="935"/>
      <c r="J24" s="935"/>
      <c r="K24" s="935"/>
      <c r="L24" s="935"/>
      <c r="M24" s="949"/>
    </row>
    <row r="25" spans="2:13" s="975" customFormat="1" ht="12" customHeight="1">
      <c r="B25" s="5028" t="s">
        <v>164</v>
      </c>
      <c r="C25" s="5029"/>
      <c r="D25" s="5029"/>
      <c r="E25" s="5029"/>
      <c r="F25" s="5029"/>
      <c r="G25" s="5029"/>
      <c r="H25" s="5029"/>
      <c r="I25" s="5029"/>
      <c r="J25" s="5029"/>
      <c r="K25" s="5029"/>
      <c r="L25" s="5029"/>
      <c r="M25" s="886"/>
    </row>
    <row r="26" spans="2:13" s="924" customFormat="1" ht="12" customHeight="1">
      <c r="B26" s="5028" t="s">
        <v>1220</v>
      </c>
      <c r="C26" s="5029"/>
      <c r="D26" s="5029"/>
      <c r="E26" s="5029"/>
      <c r="F26" s="5029"/>
      <c r="G26" s="5029"/>
      <c r="H26" s="5029"/>
      <c r="I26" s="5029"/>
      <c r="J26" s="5029"/>
      <c r="K26" s="5029"/>
      <c r="L26" s="5029"/>
      <c r="M26" s="937"/>
    </row>
    <row r="27" spans="2:13" s="904" customFormat="1" ht="12" customHeight="1">
      <c r="B27" s="5008" t="s">
        <v>1221</v>
      </c>
      <c r="C27" s="5030"/>
      <c r="D27" s="5030"/>
      <c r="E27" s="5030"/>
      <c r="F27" s="5030"/>
      <c r="G27" s="5030"/>
      <c r="H27" s="5030"/>
      <c r="I27" s="5030"/>
      <c r="J27" s="5030"/>
      <c r="K27" s="5030"/>
      <c r="L27" s="5030"/>
      <c r="M27" s="888"/>
    </row>
    <row r="28" spans="2:13" ht="6" customHeight="1">
      <c r="B28" s="976"/>
      <c r="C28" s="977"/>
      <c r="D28" s="977"/>
      <c r="E28" s="977"/>
      <c r="F28" s="977"/>
      <c r="G28" s="977"/>
      <c r="H28" s="977"/>
      <c r="I28" s="977"/>
      <c r="J28" s="977"/>
      <c r="K28" s="977"/>
      <c r="L28" s="977"/>
      <c r="M28" s="978"/>
    </row>
    <row r="29" spans="2:13" ht="12" customHeight="1">
      <c r="B29" s="4991" t="s">
        <v>220</v>
      </c>
      <c r="C29" s="4991"/>
      <c r="D29" s="4991"/>
      <c r="E29" s="4991"/>
      <c r="F29" s="4991"/>
      <c r="G29" s="979"/>
      <c r="H29" s="979"/>
      <c r="I29" s="979"/>
      <c r="J29" s="979"/>
      <c r="K29" s="979"/>
      <c r="L29" s="979"/>
    </row>
    <row r="30" spans="2:13" ht="12" customHeight="1">
      <c r="B30" s="4990" t="s">
        <v>1292</v>
      </c>
      <c r="C30" s="4990"/>
      <c r="D30" s="4990"/>
      <c r="E30" s="939"/>
      <c r="F30" s="939"/>
      <c r="G30" s="939"/>
      <c r="H30" s="939"/>
      <c r="I30" s="939"/>
      <c r="J30" s="939"/>
      <c r="K30" s="939"/>
      <c r="L30" s="939"/>
    </row>
    <row r="31" spans="2:13">
      <c r="C31" s="938"/>
      <c r="D31" s="979"/>
      <c r="E31" s="979"/>
      <c r="F31" s="979"/>
      <c r="G31" s="979"/>
      <c r="H31" s="979"/>
      <c r="I31" s="979"/>
      <c r="J31" s="979"/>
      <c r="K31" s="979"/>
      <c r="L31" s="979"/>
    </row>
    <row r="32" spans="2:13">
      <c r="C32" s="938"/>
      <c r="D32" s="979"/>
      <c r="E32" s="979"/>
      <c r="F32" s="979"/>
      <c r="G32" s="979"/>
      <c r="H32" s="979"/>
      <c r="I32" s="979"/>
      <c r="J32" s="979"/>
      <c r="K32" s="979"/>
      <c r="L32" s="979"/>
    </row>
    <row r="33" spans="3:12">
      <c r="C33" s="938"/>
      <c r="D33" s="979"/>
      <c r="E33" s="979"/>
      <c r="F33" s="979"/>
      <c r="G33" s="979"/>
      <c r="H33" s="979"/>
      <c r="I33" s="979"/>
      <c r="J33" s="979"/>
      <c r="K33" s="979"/>
      <c r="L33" s="979"/>
    </row>
    <row r="34" spans="3:12">
      <c r="C34" s="979"/>
      <c r="D34" s="979"/>
      <c r="E34" s="979"/>
      <c r="F34" s="979"/>
      <c r="G34" s="979"/>
      <c r="H34" s="979"/>
      <c r="I34" s="979"/>
      <c r="J34" s="979"/>
      <c r="K34" s="979"/>
      <c r="L34" s="979"/>
    </row>
    <row r="35" spans="3:12">
      <c r="C35" s="979"/>
      <c r="D35" s="979"/>
      <c r="E35" s="979"/>
      <c r="F35" s="979"/>
      <c r="G35" s="979"/>
      <c r="H35" s="979"/>
      <c r="I35" s="979"/>
      <c r="J35" s="979"/>
      <c r="K35" s="979"/>
      <c r="L35" s="979"/>
    </row>
    <row r="36" spans="3:12">
      <c r="C36" s="979"/>
      <c r="D36" s="979"/>
      <c r="E36" s="979"/>
      <c r="F36" s="979"/>
      <c r="G36" s="979"/>
      <c r="H36" s="979"/>
      <c r="I36" s="979"/>
      <c r="J36" s="979"/>
      <c r="K36" s="979"/>
      <c r="L36" s="979"/>
    </row>
    <row r="37" spans="3:12">
      <c r="C37" s="979"/>
      <c r="D37" s="979"/>
      <c r="E37" s="979"/>
      <c r="F37" s="979"/>
      <c r="G37" s="979"/>
      <c r="H37" s="979"/>
      <c r="I37" s="979"/>
      <c r="J37" s="979"/>
      <c r="K37" s="979"/>
      <c r="L37" s="979"/>
    </row>
    <row r="38" spans="3:12">
      <c r="C38" s="979"/>
      <c r="D38" s="979"/>
      <c r="E38" s="979"/>
      <c r="F38" s="979"/>
      <c r="G38" s="979"/>
      <c r="H38" s="979"/>
      <c r="I38" s="979"/>
      <c r="J38" s="979"/>
      <c r="K38" s="979"/>
      <c r="L38" s="979"/>
    </row>
    <row r="39" spans="3:12">
      <c r="C39" s="979"/>
      <c r="D39" s="979"/>
      <c r="E39" s="979"/>
      <c r="F39" s="979"/>
      <c r="G39" s="979"/>
      <c r="H39" s="979"/>
      <c r="I39" s="979"/>
      <c r="J39" s="979"/>
      <c r="K39" s="979"/>
      <c r="L39" s="979"/>
    </row>
    <row r="40" spans="3:12">
      <c r="C40" s="979"/>
      <c r="D40" s="979"/>
      <c r="E40" s="979"/>
      <c r="F40" s="979"/>
      <c r="G40" s="979"/>
      <c r="H40" s="979"/>
      <c r="I40" s="979"/>
      <c r="J40" s="979"/>
      <c r="K40" s="979"/>
      <c r="L40" s="979"/>
    </row>
    <row r="41" spans="3:12">
      <c r="C41" s="979"/>
      <c r="D41" s="979"/>
      <c r="E41" s="979"/>
      <c r="F41" s="979"/>
      <c r="G41" s="979"/>
      <c r="H41" s="979"/>
      <c r="I41" s="979"/>
      <c r="J41" s="979"/>
      <c r="K41" s="979"/>
      <c r="L41" s="979"/>
    </row>
    <row r="42" spans="3:12">
      <c r="C42" s="979"/>
      <c r="D42" s="979"/>
      <c r="E42" s="979"/>
      <c r="F42" s="979"/>
      <c r="G42" s="979"/>
      <c r="H42" s="979"/>
      <c r="I42" s="979"/>
      <c r="J42" s="979"/>
      <c r="K42" s="979"/>
      <c r="L42" s="979"/>
    </row>
    <row r="43" spans="3:12">
      <c r="C43" s="979"/>
      <c r="D43" s="979"/>
      <c r="E43" s="979"/>
      <c r="F43" s="979"/>
      <c r="G43" s="979"/>
      <c r="H43" s="979"/>
      <c r="I43" s="979"/>
      <c r="J43" s="979"/>
      <c r="K43" s="979"/>
      <c r="L43" s="979"/>
    </row>
    <row r="44" spans="3:12">
      <c r="C44" s="979"/>
      <c r="D44" s="979"/>
      <c r="E44" s="979"/>
      <c r="F44" s="979"/>
      <c r="G44" s="979"/>
      <c r="H44" s="979"/>
      <c r="I44" s="979"/>
      <c r="J44" s="979"/>
      <c r="K44" s="979"/>
      <c r="L44" s="979"/>
    </row>
    <row r="45" spans="3:12">
      <c r="C45" s="979"/>
      <c r="D45" s="979"/>
      <c r="E45" s="979"/>
      <c r="F45" s="979"/>
      <c r="G45" s="979"/>
      <c r="H45" s="979"/>
      <c r="I45" s="979"/>
      <c r="J45" s="979"/>
      <c r="K45" s="979"/>
      <c r="L45" s="979"/>
    </row>
    <row r="46" spans="3:12">
      <c r="C46" s="979"/>
      <c r="D46" s="979"/>
      <c r="E46" s="979"/>
      <c r="F46" s="979"/>
      <c r="G46" s="979"/>
      <c r="H46" s="979"/>
      <c r="I46" s="979"/>
      <c r="J46" s="979"/>
      <c r="K46" s="979"/>
      <c r="L46" s="979"/>
    </row>
    <row r="47" spans="3:12">
      <c r="C47" s="979"/>
      <c r="D47" s="979"/>
      <c r="E47" s="979"/>
      <c r="F47" s="979"/>
      <c r="G47" s="979"/>
      <c r="H47" s="979"/>
      <c r="I47" s="979"/>
      <c r="J47" s="979"/>
      <c r="K47" s="979"/>
      <c r="L47" s="979"/>
    </row>
    <row r="48" spans="3:12">
      <c r="C48" s="979"/>
      <c r="D48" s="979"/>
      <c r="E48" s="979"/>
      <c r="F48" s="979"/>
      <c r="G48" s="979"/>
      <c r="H48" s="979"/>
      <c r="I48" s="979"/>
      <c r="J48" s="979"/>
      <c r="K48" s="979"/>
      <c r="L48" s="979"/>
    </row>
    <row r="49" spans="3:12">
      <c r="C49" s="979"/>
      <c r="D49" s="979"/>
      <c r="E49" s="979"/>
      <c r="F49" s="979"/>
      <c r="G49" s="979"/>
      <c r="H49" s="979"/>
      <c r="I49" s="979"/>
      <c r="J49" s="979"/>
      <c r="K49" s="979"/>
      <c r="L49" s="979"/>
    </row>
    <row r="50" spans="3:12">
      <c r="C50" s="979"/>
      <c r="D50" s="979"/>
      <c r="E50" s="979"/>
      <c r="F50" s="979"/>
      <c r="G50" s="979"/>
      <c r="H50" s="979"/>
      <c r="I50" s="979"/>
      <c r="J50" s="979"/>
      <c r="K50" s="979"/>
      <c r="L50" s="979"/>
    </row>
    <row r="51" spans="3:12">
      <c r="C51" s="979"/>
      <c r="D51" s="979"/>
      <c r="E51" s="979"/>
      <c r="F51" s="979"/>
      <c r="G51" s="979"/>
      <c r="H51" s="979"/>
      <c r="I51" s="979"/>
      <c r="J51" s="979"/>
      <c r="K51" s="979"/>
      <c r="L51" s="979"/>
    </row>
    <row r="52" spans="3:12">
      <c r="C52" s="979"/>
      <c r="D52" s="979"/>
      <c r="E52" s="979"/>
      <c r="F52" s="979"/>
      <c r="G52" s="979"/>
      <c r="H52" s="979"/>
      <c r="I52" s="979"/>
      <c r="J52" s="979"/>
      <c r="K52" s="979"/>
      <c r="L52" s="979"/>
    </row>
    <row r="53" spans="3:12">
      <c r="C53" s="979"/>
      <c r="D53" s="979"/>
      <c r="E53" s="979"/>
      <c r="F53" s="979"/>
      <c r="G53" s="979"/>
      <c r="H53" s="979"/>
      <c r="I53" s="979"/>
      <c r="J53" s="979"/>
      <c r="K53" s="979"/>
      <c r="L53" s="979"/>
    </row>
    <row r="54" spans="3:12">
      <c r="C54" s="979"/>
      <c r="D54" s="979"/>
      <c r="E54" s="979"/>
      <c r="F54" s="979"/>
      <c r="G54" s="979"/>
      <c r="H54" s="979"/>
      <c r="I54" s="979"/>
      <c r="J54" s="979"/>
      <c r="K54" s="979"/>
      <c r="L54" s="979"/>
    </row>
    <row r="55" spans="3:12">
      <c r="C55" s="979"/>
      <c r="D55" s="979"/>
      <c r="E55" s="979"/>
      <c r="F55" s="979"/>
      <c r="G55" s="979"/>
      <c r="H55" s="979"/>
      <c r="I55" s="979"/>
      <c r="J55" s="979"/>
      <c r="K55" s="979"/>
      <c r="L55" s="979"/>
    </row>
    <row r="56" spans="3:12">
      <c r="C56" s="979"/>
      <c r="D56" s="979"/>
      <c r="E56" s="979"/>
      <c r="F56" s="979"/>
      <c r="G56" s="979"/>
      <c r="H56" s="979"/>
      <c r="I56" s="979"/>
      <c r="J56" s="979"/>
      <c r="K56" s="979"/>
      <c r="L56" s="979"/>
    </row>
    <row r="57" spans="3:12">
      <c r="C57" s="979"/>
      <c r="D57" s="979"/>
      <c r="E57" s="979"/>
      <c r="F57" s="979"/>
      <c r="G57" s="979"/>
      <c r="H57" s="979"/>
      <c r="I57" s="979"/>
      <c r="J57" s="979"/>
      <c r="K57" s="979"/>
      <c r="L57" s="979"/>
    </row>
    <row r="58" spans="3:12">
      <c r="C58" s="979"/>
      <c r="D58" s="979"/>
      <c r="E58" s="979"/>
      <c r="F58" s="979"/>
      <c r="G58" s="979"/>
      <c r="H58" s="979"/>
      <c r="I58" s="979"/>
      <c r="J58" s="979"/>
      <c r="K58" s="979"/>
      <c r="L58" s="979"/>
    </row>
    <row r="59" spans="3:12">
      <c r="C59" s="979"/>
      <c r="D59" s="979"/>
      <c r="E59" s="979"/>
      <c r="F59" s="979"/>
      <c r="G59" s="979"/>
      <c r="H59" s="979"/>
      <c r="I59" s="979"/>
      <c r="J59" s="979"/>
      <c r="K59" s="979"/>
      <c r="L59" s="979"/>
    </row>
    <row r="60" spans="3:12">
      <c r="C60" s="979"/>
      <c r="D60" s="979"/>
      <c r="E60" s="979"/>
      <c r="F60" s="979"/>
      <c r="G60" s="979"/>
      <c r="H60" s="979"/>
      <c r="I60" s="979"/>
      <c r="J60" s="979"/>
      <c r="K60" s="979"/>
      <c r="L60" s="979"/>
    </row>
    <row r="61" spans="3:12">
      <c r="C61" s="979"/>
      <c r="D61" s="979"/>
      <c r="E61" s="979"/>
      <c r="F61" s="979"/>
      <c r="G61" s="979"/>
      <c r="H61" s="979"/>
      <c r="I61" s="979"/>
      <c r="J61" s="979"/>
      <c r="K61" s="979"/>
      <c r="L61" s="979"/>
    </row>
    <row r="62" spans="3:12">
      <c r="C62" s="979"/>
      <c r="D62" s="979"/>
      <c r="E62" s="979"/>
      <c r="F62" s="979"/>
      <c r="G62" s="979"/>
      <c r="H62" s="979"/>
      <c r="I62" s="979"/>
      <c r="J62" s="979"/>
      <c r="K62" s="979"/>
      <c r="L62" s="979"/>
    </row>
    <row r="63" spans="3:12">
      <c r="C63" s="979"/>
      <c r="D63" s="979"/>
      <c r="E63" s="979"/>
      <c r="F63" s="979"/>
      <c r="G63" s="979"/>
      <c r="H63" s="979"/>
      <c r="I63" s="979"/>
      <c r="J63" s="979"/>
      <c r="K63" s="979"/>
      <c r="L63" s="979"/>
    </row>
    <row r="64" spans="3:12">
      <c r="C64" s="979"/>
      <c r="D64" s="979"/>
      <c r="E64" s="979"/>
      <c r="F64" s="979"/>
      <c r="G64" s="979"/>
      <c r="H64" s="979"/>
      <c r="I64" s="979"/>
      <c r="J64" s="979"/>
      <c r="K64" s="979"/>
      <c r="L64" s="979"/>
    </row>
    <row r="65" spans="3:12">
      <c r="C65" s="979"/>
      <c r="D65" s="979"/>
      <c r="E65" s="979"/>
      <c r="F65" s="979"/>
      <c r="G65" s="979"/>
      <c r="H65" s="979"/>
      <c r="I65" s="979"/>
      <c r="J65" s="979"/>
      <c r="K65" s="979"/>
      <c r="L65" s="979"/>
    </row>
    <row r="66" spans="3:12">
      <c r="C66" s="979"/>
      <c r="D66" s="979"/>
      <c r="E66" s="979"/>
      <c r="F66" s="979"/>
      <c r="G66" s="979"/>
      <c r="H66" s="979"/>
      <c r="I66" s="979"/>
      <c r="J66" s="979"/>
      <c r="K66" s="979"/>
      <c r="L66" s="979"/>
    </row>
    <row r="67" spans="3:12">
      <c r="C67" s="979"/>
      <c r="D67" s="979"/>
      <c r="E67" s="979"/>
      <c r="F67" s="979"/>
      <c r="G67" s="979"/>
      <c r="H67" s="979"/>
      <c r="I67" s="979"/>
      <c r="J67" s="979"/>
      <c r="K67" s="979"/>
      <c r="L67" s="979"/>
    </row>
    <row r="68" spans="3:12">
      <c r="C68" s="979"/>
      <c r="D68" s="979"/>
      <c r="E68" s="979"/>
      <c r="F68" s="979"/>
      <c r="G68" s="979"/>
      <c r="H68" s="979"/>
      <c r="I68" s="979"/>
      <c r="J68" s="979"/>
      <c r="K68" s="979"/>
      <c r="L68" s="979"/>
    </row>
    <row r="69" spans="3:12">
      <c r="C69" s="979"/>
      <c r="D69" s="979"/>
      <c r="E69" s="979"/>
      <c r="F69" s="979"/>
      <c r="G69" s="979"/>
      <c r="H69" s="979"/>
      <c r="I69" s="979"/>
      <c r="J69" s="979"/>
      <c r="K69" s="979"/>
      <c r="L69" s="979"/>
    </row>
    <row r="70" spans="3:12">
      <c r="C70" s="979"/>
      <c r="D70" s="979"/>
      <c r="E70" s="979"/>
      <c r="F70" s="979"/>
      <c r="G70" s="979"/>
      <c r="H70" s="979"/>
      <c r="I70" s="979"/>
      <c r="J70" s="979"/>
      <c r="K70" s="979"/>
      <c r="L70" s="979"/>
    </row>
    <row r="71" spans="3:12">
      <c r="C71" s="979"/>
      <c r="D71" s="979"/>
      <c r="E71" s="979"/>
      <c r="F71" s="979"/>
      <c r="G71" s="979"/>
      <c r="H71" s="979"/>
      <c r="I71" s="979"/>
      <c r="J71" s="979"/>
      <c r="K71" s="979"/>
      <c r="L71" s="979"/>
    </row>
    <row r="72" spans="3:12">
      <c r="C72" s="979"/>
      <c r="D72" s="979"/>
      <c r="E72" s="979"/>
      <c r="F72" s="979"/>
      <c r="G72" s="979"/>
      <c r="H72" s="979"/>
      <c r="I72" s="979"/>
      <c r="J72" s="979"/>
      <c r="K72" s="979"/>
      <c r="L72" s="979"/>
    </row>
    <row r="73" spans="3:12">
      <c r="C73" s="979"/>
      <c r="D73" s="979"/>
      <c r="E73" s="979"/>
      <c r="F73" s="979"/>
      <c r="G73" s="979"/>
      <c r="H73" s="979"/>
      <c r="I73" s="979"/>
      <c r="J73" s="979"/>
      <c r="K73" s="979"/>
      <c r="L73" s="979"/>
    </row>
    <row r="74" spans="3:12">
      <c r="C74" s="979"/>
      <c r="D74" s="979"/>
      <c r="E74" s="979"/>
      <c r="F74" s="979"/>
      <c r="G74" s="979"/>
      <c r="H74" s="979"/>
      <c r="I74" s="979"/>
      <c r="J74" s="979"/>
      <c r="K74" s="979"/>
      <c r="L74" s="979"/>
    </row>
    <row r="75" spans="3:12">
      <c r="C75" s="979"/>
      <c r="D75" s="979"/>
      <c r="E75" s="979"/>
      <c r="F75" s="979"/>
      <c r="G75" s="979"/>
      <c r="H75" s="979"/>
      <c r="I75" s="979"/>
      <c r="J75" s="979"/>
      <c r="K75" s="979"/>
      <c r="L75" s="979"/>
    </row>
    <row r="76" spans="3:12">
      <c r="C76" s="979"/>
      <c r="D76" s="979"/>
      <c r="E76" s="979"/>
      <c r="F76" s="979"/>
      <c r="G76" s="979"/>
      <c r="H76" s="979"/>
      <c r="I76" s="979"/>
      <c r="J76" s="979"/>
      <c r="K76" s="979"/>
      <c r="L76" s="979"/>
    </row>
    <row r="77" spans="3:12">
      <c r="C77" s="979"/>
      <c r="D77" s="979"/>
      <c r="E77" s="979"/>
      <c r="F77" s="979"/>
      <c r="G77" s="979"/>
      <c r="H77" s="979"/>
      <c r="I77" s="979"/>
      <c r="J77" s="979"/>
      <c r="K77" s="979"/>
      <c r="L77" s="979"/>
    </row>
    <row r="78" spans="3:12">
      <c r="C78" s="979"/>
      <c r="D78" s="979"/>
      <c r="E78" s="979"/>
      <c r="F78" s="979"/>
      <c r="G78" s="979"/>
      <c r="H78" s="979"/>
      <c r="I78" s="979"/>
      <c r="J78" s="979"/>
      <c r="K78" s="979"/>
      <c r="L78" s="979"/>
    </row>
    <row r="79" spans="3:12">
      <c r="C79" s="979"/>
      <c r="D79" s="979"/>
      <c r="E79" s="979"/>
      <c r="F79" s="979"/>
      <c r="G79" s="979"/>
      <c r="H79" s="979"/>
      <c r="I79" s="979"/>
      <c r="J79" s="979"/>
      <c r="K79" s="979"/>
      <c r="L79" s="979"/>
    </row>
    <row r="80" spans="3:12">
      <c r="C80" s="979"/>
      <c r="D80" s="979"/>
      <c r="E80" s="979"/>
      <c r="F80" s="979"/>
      <c r="G80" s="979"/>
      <c r="H80" s="979"/>
      <c r="I80" s="979"/>
      <c r="J80" s="979"/>
      <c r="K80" s="979"/>
      <c r="L80" s="979"/>
    </row>
    <row r="81" spans="3:12">
      <c r="C81" s="979"/>
      <c r="D81" s="979"/>
      <c r="E81" s="979"/>
      <c r="F81" s="979"/>
      <c r="G81" s="979"/>
      <c r="H81" s="979"/>
      <c r="I81" s="979"/>
      <c r="J81" s="979"/>
      <c r="K81" s="979"/>
      <c r="L81" s="979"/>
    </row>
    <row r="82" spans="3:12">
      <c r="C82" s="979"/>
      <c r="D82" s="979"/>
      <c r="E82" s="979"/>
      <c r="F82" s="979"/>
      <c r="G82" s="979"/>
      <c r="H82" s="979"/>
      <c r="I82" s="979"/>
      <c r="J82" s="979"/>
      <c r="K82" s="979"/>
      <c r="L82" s="979"/>
    </row>
    <row r="83" spans="3:12">
      <c r="C83" s="979"/>
      <c r="D83" s="979"/>
      <c r="E83" s="979"/>
      <c r="F83" s="979"/>
      <c r="G83" s="979"/>
      <c r="H83" s="979"/>
      <c r="I83" s="979"/>
      <c r="J83" s="979"/>
      <c r="K83" s="979"/>
      <c r="L83" s="979"/>
    </row>
    <row r="84" spans="3:12">
      <c r="C84" s="979"/>
      <c r="D84" s="979"/>
      <c r="E84" s="979"/>
      <c r="F84" s="979"/>
      <c r="G84" s="979"/>
      <c r="H84" s="979"/>
      <c r="I84" s="979"/>
      <c r="J84" s="979"/>
      <c r="K84" s="979"/>
      <c r="L84" s="979"/>
    </row>
    <row r="85" spans="3:12">
      <c r="C85" s="979"/>
      <c r="D85" s="979"/>
      <c r="E85" s="979"/>
      <c r="F85" s="979"/>
      <c r="G85" s="979"/>
      <c r="H85" s="979"/>
      <c r="I85" s="979"/>
      <c r="J85" s="979"/>
      <c r="K85" s="979"/>
      <c r="L85" s="979"/>
    </row>
    <row r="86" spans="3:12">
      <c r="C86" s="979"/>
      <c r="D86" s="979"/>
      <c r="E86" s="979"/>
      <c r="F86" s="979"/>
      <c r="G86" s="979"/>
      <c r="H86" s="979"/>
      <c r="I86" s="979"/>
      <c r="J86" s="979"/>
      <c r="K86" s="979"/>
      <c r="L86" s="979"/>
    </row>
    <row r="87" spans="3:12">
      <c r="C87" s="979"/>
      <c r="D87" s="979"/>
      <c r="E87" s="979"/>
      <c r="F87" s="979"/>
      <c r="G87" s="979"/>
      <c r="H87" s="979"/>
      <c r="I87" s="979"/>
      <c r="J87" s="979"/>
      <c r="K87" s="979"/>
      <c r="L87" s="979"/>
    </row>
    <row r="88" spans="3:12">
      <c r="C88" s="979"/>
      <c r="D88" s="979"/>
      <c r="E88" s="979"/>
      <c r="F88" s="979"/>
      <c r="G88" s="979"/>
      <c r="H88" s="979"/>
      <c r="I88" s="979"/>
      <c r="J88" s="979"/>
      <c r="K88" s="979"/>
      <c r="L88" s="979"/>
    </row>
    <row r="89" spans="3:12">
      <c r="C89" s="979"/>
      <c r="D89" s="979"/>
      <c r="E89" s="979"/>
      <c r="F89" s="979"/>
      <c r="G89" s="979"/>
      <c r="H89" s="979"/>
      <c r="I89" s="979"/>
      <c r="J89" s="979"/>
      <c r="K89" s="979"/>
      <c r="L89" s="979"/>
    </row>
    <row r="90" spans="3:12">
      <c r="C90" s="979"/>
      <c r="D90" s="979"/>
      <c r="E90" s="979"/>
      <c r="F90" s="979"/>
      <c r="G90" s="979"/>
      <c r="H90" s="979"/>
      <c r="I90" s="979"/>
      <c r="J90" s="979"/>
      <c r="K90" s="979"/>
      <c r="L90" s="979"/>
    </row>
    <row r="91" spans="3:12">
      <c r="C91" s="979"/>
      <c r="D91" s="979"/>
      <c r="E91" s="979"/>
      <c r="F91" s="979"/>
      <c r="G91" s="979"/>
      <c r="H91" s="979"/>
      <c r="I91" s="979"/>
      <c r="J91" s="979"/>
      <c r="K91" s="979"/>
      <c r="L91" s="979"/>
    </row>
    <row r="92" spans="3:12">
      <c r="C92" s="979"/>
      <c r="D92" s="979"/>
      <c r="E92" s="979"/>
      <c r="F92" s="979"/>
      <c r="G92" s="979"/>
      <c r="H92" s="979"/>
      <c r="I92" s="979"/>
      <c r="J92" s="979"/>
      <c r="K92" s="979"/>
      <c r="L92" s="979"/>
    </row>
    <row r="93" spans="3:12">
      <c r="C93" s="979"/>
      <c r="D93" s="979"/>
      <c r="E93" s="979"/>
      <c r="F93" s="979"/>
      <c r="G93" s="979"/>
      <c r="H93" s="979"/>
      <c r="I93" s="979"/>
      <c r="J93" s="979"/>
      <c r="K93" s="979"/>
      <c r="L93" s="979"/>
    </row>
    <row r="94" spans="3:12">
      <c r="C94" s="979"/>
      <c r="D94" s="979"/>
      <c r="E94" s="979"/>
      <c r="F94" s="979"/>
      <c r="G94" s="979"/>
      <c r="H94" s="979"/>
      <c r="I94" s="979"/>
      <c r="J94" s="979"/>
      <c r="K94" s="979"/>
      <c r="L94" s="979"/>
    </row>
    <row r="95" spans="3:12">
      <c r="C95" s="979"/>
      <c r="D95" s="979"/>
      <c r="E95" s="979"/>
      <c r="F95" s="979"/>
      <c r="G95" s="979"/>
      <c r="H95" s="979"/>
      <c r="I95" s="979"/>
      <c r="J95" s="979"/>
      <c r="K95" s="979"/>
      <c r="L95" s="979"/>
    </row>
    <row r="96" spans="3:12">
      <c r="C96" s="979"/>
      <c r="D96" s="979"/>
      <c r="E96" s="979"/>
      <c r="F96" s="979"/>
      <c r="G96" s="979"/>
      <c r="H96" s="979"/>
      <c r="I96" s="979"/>
      <c r="J96" s="979"/>
      <c r="K96" s="979"/>
      <c r="L96" s="979"/>
    </row>
    <row r="97" spans="3:12">
      <c r="C97" s="979"/>
      <c r="D97" s="979"/>
      <c r="E97" s="979"/>
      <c r="F97" s="979"/>
      <c r="G97" s="979"/>
      <c r="H97" s="979"/>
      <c r="I97" s="979"/>
      <c r="J97" s="979"/>
      <c r="K97" s="979"/>
      <c r="L97" s="979"/>
    </row>
    <row r="98" spans="3:12">
      <c r="C98" s="979"/>
      <c r="D98" s="979"/>
      <c r="E98" s="979"/>
      <c r="F98" s="979"/>
      <c r="G98" s="979"/>
      <c r="H98" s="979"/>
      <c r="I98" s="979"/>
      <c r="J98" s="979"/>
      <c r="K98" s="979"/>
      <c r="L98" s="979"/>
    </row>
    <row r="99" spans="3:12">
      <c r="C99" s="979"/>
      <c r="D99" s="979"/>
      <c r="E99" s="979"/>
      <c r="F99" s="979"/>
      <c r="G99" s="979"/>
      <c r="H99" s="979"/>
      <c r="I99" s="979"/>
      <c r="J99" s="979"/>
      <c r="K99" s="979"/>
      <c r="L99" s="979"/>
    </row>
    <row r="100" spans="3:12">
      <c r="C100" s="979"/>
      <c r="D100" s="979"/>
      <c r="E100" s="979"/>
      <c r="F100" s="979"/>
      <c r="G100" s="979"/>
      <c r="H100" s="979"/>
      <c r="I100" s="979"/>
      <c r="J100" s="979"/>
      <c r="K100" s="979"/>
      <c r="L100" s="979"/>
    </row>
    <row r="101" spans="3:12">
      <c r="C101" s="979"/>
      <c r="D101" s="979"/>
      <c r="E101" s="979"/>
      <c r="F101" s="979"/>
      <c r="G101" s="979"/>
      <c r="H101" s="979"/>
      <c r="I101" s="979"/>
      <c r="J101" s="979"/>
      <c r="K101" s="979"/>
      <c r="L101" s="979"/>
    </row>
    <row r="102" spans="3:12">
      <c r="C102" s="979"/>
      <c r="D102" s="979"/>
      <c r="E102" s="979"/>
      <c r="F102" s="979"/>
      <c r="G102" s="979"/>
      <c r="H102" s="979"/>
      <c r="I102" s="979"/>
      <c r="J102" s="979"/>
      <c r="K102" s="979"/>
      <c r="L102" s="979"/>
    </row>
    <row r="103" spans="3:12">
      <c r="C103" s="979"/>
      <c r="D103" s="979"/>
      <c r="E103" s="979"/>
      <c r="F103" s="979"/>
      <c r="G103" s="979"/>
      <c r="H103" s="979"/>
      <c r="I103" s="979"/>
      <c r="J103" s="979"/>
      <c r="K103" s="979"/>
      <c r="L103" s="979"/>
    </row>
    <row r="104" spans="3:12">
      <c r="C104" s="979"/>
      <c r="D104" s="979"/>
      <c r="E104" s="979"/>
      <c r="F104" s="979"/>
      <c r="G104" s="979"/>
      <c r="H104" s="979"/>
      <c r="I104" s="979"/>
      <c r="J104" s="979"/>
      <c r="K104" s="979"/>
      <c r="L104" s="979"/>
    </row>
    <row r="105" spans="3:12">
      <c r="C105" s="979"/>
      <c r="D105" s="979"/>
      <c r="E105" s="979"/>
      <c r="F105" s="979"/>
      <c r="G105" s="979"/>
      <c r="H105" s="979"/>
      <c r="I105" s="979"/>
      <c r="J105" s="979"/>
      <c r="K105" s="979"/>
      <c r="L105" s="979"/>
    </row>
    <row r="106" spans="3:12">
      <c r="C106" s="979"/>
      <c r="D106" s="979"/>
      <c r="E106" s="979"/>
      <c r="F106" s="979"/>
      <c r="G106" s="979"/>
      <c r="H106" s="979"/>
      <c r="I106" s="979"/>
      <c r="J106" s="979"/>
      <c r="K106" s="979"/>
      <c r="L106" s="979"/>
    </row>
    <row r="107" spans="3:12">
      <c r="C107" s="979"/>
      <c r="D107" s="979"/>
      <c r="E107" s="979"/>
      <c r="F107" s="979"/>
      <c r="G107" s="979"/>
      <c r="H107" s="979"/>
      <c r="I107" s="979"/>
      <c r="J107" s="979"/>
      <c r="K107" s="979"/>
      <c r="L107" s="979"/>
    </row>
    <row r="108" spans="3:12">
      <c r="C108" s="979"/>
      <c r="D108" s="979"/>
      <c r="E108" s="979"/>
      <c r="F108" s="979"/>
      <c r="G108" s="979"/>
      <c r="H108" s="979"/>
      <c r="I108" s="979"/>
      <c r="J108" s="979"/>
      <c r="K108" s="979"/>
      <c r="L108" s="979"/>
    </row>
    <row r="109" spans="3:12">
      <c r="C109" s="979"/>
      <c r="D109" s="979"/>
      <c r="E109" s="979"/>
      <c r="F109" s="979"/>
      <c r="G109" s="979"/>
      <c r="H109" s="979"/>
      <c r="I109" s="979"/>
      <c r="J109" s="979"/>
      <c r="K109" s="979"/>
      <c r="L109" s="979"/>
    </row>
    <row r="110" spans="3:12">
      <c r="C110" s="979"/>
      <c r="D110" s="979"/>
      <c r="E110" s="979"/>
      <c r="F110" s="979"/>
      <c r="G110" s="979"/>
      <c r="H110" s="979"/>
      <c r="I110" s="979"/>
      <c r="J110" s="979"/>
      <c r="K110" s="979"/>
      <c r="L110" s="979"/>
    </row>
    <row r="111" spans="3:12">
      <c r="C111" s="979"/>
      <c r="D111" s="979"/>
      <c r="E111" s="979"/>
      <c r="F111" s="979"/>
      <c r="G111" s="979"/>
      <c r="H111" s="979"/>
      <c r="I111" s="979"/>
      <c r="J111" s="979"/>
      <c r="K111" s="979"/>
      <c r="L111" s="979"/>
    </row>
    <row r="112" spans="3:12">
      <c r="C112" s="979"/>
      <c r="D112" s="979"/>
      <c r="E112" s="979"/>
      <c r="F112" s="979"/>
      <c r="G112" s="979"/>
      <c r="H112" s="979"/>
      <c r="I112" s="979"/>
      <c r="J112" s="979"/>
      <c r="K112" s="979"/>
      <c r="L112" s="979"/>
    </row>
    <row r="113" spans="3:12">
      <c r="C113" s="979"/>
      <c r="D113" s="979"/>
      <c r="E113" s="979"/>
      <c r="F113" s="979"/>
      <c r="G113" s="979"/>
      <c r="H113" s="979"/>
      <c r="I113" s="979"/>
      <c r="J113" s="979"/>
      <c r="K113" s="979"/>
      <c r="L113" s="979"/>
    </row>
    <row r="114" spans="3:12">
      <c r="C114" s="979"/>
      <c r="D114" s="979"/>
      <c r="E114" s="979"/>
      <c r="F114" s="979"/>
      <c r="G114" s="979"/>
      <c r="H114" s="979"/>
      <c r="I114" s="979"/>
      <c r="J114" s="979"/>
      <c r="K114" s="979"/>
      <c r="L114" s="979"/>
    </row>
    <row r="115" spans="3:12">
      <c r="C115" s="979"/>
      <c r="D115" s="979"/>
      <c r="E115" s="979"/>
      <c r="F115" s="979"/>
      <c r="G115" s="979"/>
      <c r="H115" s="979"/>
      <c r="I115" s="979"/>
      <c r="J115" s="979"/>
      <c r="K115" s="979"/>
      <c r="L115" s="979"/>
    </row>
    <row r="116" spans="3:12">
      <c r="C116" s="979"/>
      <c r="D116" s="979"/>
      <c r="E116" s="979"/>
      <c r="F116" s="979"/>
      <c r="G116" s="979"/>
      <c r="H116" s="979"/>
      <c r="I116" s="979"/>
      <c r="J116" s="979"/>
      <c r="K116" s="979"/>
      <c r="L116" s="979"/>
    </row>
    <row r="117" spans="3:12">
      <c r="C117" s="979"/>
      <c r="D117" s="979"/>
      <c r="E117" s="979"/>
      <c r="F117" s="979"/>
      <c r="G117" s="979"/>
      <c r="H117" s="979"/>
      <c r="I117" s="979"/>
      <c r="J117" s="979"/>
      <c r="K117" s="979"/>
      <c r="L117" s="979"/>
    </row>
    <row r="118" spans="3:12">
      <c r="C118" s="979"/>
      <c r="D118" s="979"/>
      <c r="E118" s="979"/>
      <c r="F118" s="979"/>
      <c r="G118" s="979"/>
      <c r="H118" s="979"/>
      <c r="I118" s="979"/>
      <c r="J118" s="979"/>
      <c r="K118" s="979"/>
      <c r="L118" s="979"/>
    </row>
    <row r="119" spans="3:12">
      <c r="C119" s="979"/>
      <c r="D119" s="979"/>
      <c r="E119" s="979"/>
      <c r="F119" s="979"/>
      <c r="G119" s="979"/>
      <c r="H119" s="979"/>
      <c r="I119" s="979"/>
      <c r="J119" s="979"/>
      <c r="K119" s="979"/>
      <c r="L119" s="979"/>
    </row>
    <row r="120" spans="3:12">
      <c r="C120" s="979"/>
      <c r="D120" s="979"/>
      <c r="E120" s="979"/>
      <c r="F120" s="979"/>
      <c r="G120" s="979"/>
      <c r="H120" s="979"/>
      <c r="I120" s="979"/>
      <c r="J120" s="979"/>
      <c r="K120" s="979"/>
      <c r="L120" s="979"/>
    </row>
    <row r="121" spans="3:12">
      <c r="C121" s="979"/>
      <c r="D121" s="979"/>
      <c r="E121" s="979"/>
      <c r="F121" s="979"/>
      <c r="G121" s="979"/>
      <c r="H121" s="979"/>
      <c r="I121" s="979"/>
      <c r="J121" s="979"/>
      <c r="K121" s="979"/>
      <c r="L121" s="979"/>
    </row>
    <row r="122" spans="3:12">
      <c r="C122" s="979"/>
      <c r="D122" s="979"/>
      <c r="E122" s="979"/>
      <c r="F122" s="979"/>
      <c r="G122" s="979"/>
      <c r="H122" s="979"/>
      <c r="I122" s="979"/>
      <c r="J122" s="979"/>
      <c r="K122" s="979"/>
      <c r="L122" s="979"/>
    </row>
    <row r="123" spans="3:12">
      <c r="C123" s="979"/>
      <c r="D123" s="979"/>
      <c r="E123" s="979"/>
      <c r="F123" s="979"/>
      <c r="G123" s="979"/>
      <c r="H123" s="979"/>
      <c r="I123" s="979"/>
      <c r="J123" s="979"/>
      <c r="K123" s="979"/>
      <c r="L123" s="979"/>
    </row>
    <row r="124" spans="3:12">
      <c r="C124" s="979"/>
      <c r="D124" s="979"/>
      <c r="E124" s="979"/>
      <c r="F124" s="979"/>
      <c r="G124" s="979"/>
      <c r="H124" s="979"/>
      <c r="I124" s="979"/>
      <c r="J124" s="979"/>
      <c r="K124" s="979"/>
      <c r="L124" s="979"/>
    </row>
    <row r="125" spans="3:12">
      <c r="C125" s="979"/>
      <c r="D125" s="979"/>
      <c r="E125" s="979"/>
      <c r="F125" s="979"/>
      <c r="G125" s="979"/>
      <c r="H125" s="979"/>
      <c r="I125" s="979"/>
      <c r="J125" s="979"/>
      <c r="K125" s="979"/>
      <c r="L125" s="979"/>
    </row>
    <row r="126" spans="3:12">
      <c r="C126" s="979"/>
      <c r="D126" s="979"/>
      <c r="E126" s="979"/>
      <c r="F126" s="979"/>
      <c r="G126" s="979"/>
      <c r="H126" s="979"/>
      <c r="I126" s="979"/>
      <c r="J126" s="979"/>
      <c r="K126" s="979"/>
      <c r="L126" s="979"/>
    </row>
    <row r="127" spans="3:12">
      <c r="C127" s="979"/>
      <c r="D127" s="979"/>
      <c r="E127" s="979"/>
      <c r="F127" s="979"/>
      <c r="G127" s="979"/>
      <c r="H127" s="979"/>
      <c r="I127" s="979"/>
      <c r="J127" s="979"/>
      <c r="K127" s="979"/>
      <c r="L127" s="979"/>
    </row>
    <row r="128" spans="3:12">
      <c r="C128" s="979"/>
      <c r="D128" s="979"/>
      <c r="E128" s="979"/>
      <c r="F128" s="979"/>
      <c r="G128" s="979"/>
      <c r="H128" s="979"/>
      <c r="I128" s="979"/>
      <c r="J128" s="979"/>
      <c r="K128" s="979"/>
      <c r="L128" s="979"/>
    </row>
    <row r="129" spans="3:12">
      <c r="C129" s="979"/>
      <c r="D129" s="979"/>
      <c r="E129" s="979"/>
      <c r="F129" s="979"/>
      <c r="G129" s="979"/>
      <c r="H129" s="979"/>
      <c r="I129" s="979"/>
      <c r="J129" s="979"/>
      <c r="K129" s="979"/>
      <c r="L129" s="979"/>
    </row>
    <row r="130" spans="3:12">
      <c r="C130" s="979"/>
      <c r="D130" s="979"/>
      <c r="E130" s="979"/>
      <c r="F130" s="979"/>
      <c r="G130" s="979"/>
      <c r="H130" s="979"/>
      <c r="I130" s="979"/>
      <c r="J130" s="979"/>
      <c r="K130" s="979"/>
      <c r="L130" s="979"/>
    </row>
    <row r="131" spans="3:12">
      <c r="C131" s="979"/>
      <c r="D131" s="979"/>
      <c r="E131" s="979"/>
      <c r="F131" s="979"/>
      <c r="G131" s="979"/>
      <c r="H131" s="979"/>
      <c r="I131" s="979"/>
      <c r="J131" s="979"/>
      <c r="K131" s="979"/>
      <c r="L131" s="979"/>
    </row>
    <row r="132" spans="3:12">
      <c r="C132" s="979"/>
      <c r="D132" s="979"/>
      <c r="E132" s="979"/>
      <c r="F132" s="979"/>
      <c r="G132" s="979"/>
      <c r="H132" s="979"/>
      <c r="I132" s="979"/>
      <c r="J132" s="979"/>
      <c r="K132" s="979"/>
      <c r="L132" s="979"/>
    </row>
    <row r="133" spans="3:12">
      <c r="C133" s="979"/>
      <c r="D133" s="979"/>
      <c r="E133" s="979"/>
      <c r="F133" s="979"/>
      <c r="G133" s="979"/>
      <c r="H133" s="979"/>
      <c r="I133" s="979"/>
      <c r="J133" s="979"/>
      <c r="K133" s="979"/>
      <c r="L133" s="979"/>
    </row>
    <row r="134" spans="3:12">
      <c r="C134" s="979"/>
      <c r="D134" s="979"/>
      <c r="E134" s="979"/>
      <c r="F134" s="979"/>
      <c r="G134" s="979"/>
      <c r="H134" s="979"/>
      <c r="I134" s="979"/>
      <c r="J134" s="979"/>
      <c r="K134" s="979"/>
      <c r="L134" s="979"/>
    </row>
    <row r="135" spans="3:12">
      <c r="C135" s="979"/>
      <c r="D135" s="979"/>
      <c r="E135" s="979"/>
      <c r="F135" s="979"/>
      <c r="G135" s="979"/>
      <c r="H135" s="979"/>
      <c r="I135" s="979"/>
      <c r="J135" s="979"/>
      <c r="K135" s="979"/>
      <c r="L135" s="979"/>
    </row>
    <row r="136" spans="3:12">
      <c r="C136" s="979"/>
      <c r="D136" s="979"/>
      <c r="E136" s="979"/>
      <c r="F136" s="979"/>
      <c r="G136" s="979"/>
      <c r="H136" s="979"/>
      <c r="I136" s="979"/>
      <c r="J136" s="979"/>
      <c r="K136" s="979"/>
      <c r="L136" s="979"/>
    </row>
    <row r="137" spans="3:12">
      <c r="C137" s="979"/>
      <c r="D137" s="979"/>
      <c r="E137" s="979"/>
      <c r="F137" s="979"/>
      <c r="G137" s="979"/>
      <c r="H137" s="979"/>
      <c r="I137" s="979"/>
      <c r="J137" s="979"/>
      <c r="K137" s="979"/>
      <c r="L137" s="979"/>
    </row>
    <row r="138" spans="3:12">
      <c r="C138" s="979"/>
      <c r="D138" s="979"/>
      <c r="E138" s="979"/>
      <c r="F138" s="979"/>
      <c r="G138" s="979"/>
      <c r="H138" s="979"/>
      <c r="I138" s="979"/>
      <c r="J138" s="979"/>
      <c r="K138" s="979"/>
      <c r="L138" s="979"/>
    </row>
    <row r="139" spans="3:12">
      <c r="C139" s="979"/>
      <c r="D139" s="979"/>
      <c r="E139" s="979"/>
      <c r="F139" s="979"/>
      <c r="G139" s="979"/>
      <c r="H139" s="979"/>
      <c r="I139" s="979"/>
      <c r="J139" s="979"/>
      <c r="K139" s="979"/>
      <c r="L139" s="979"/>
    </row>
    <row r="140" spans="3:12">
      <c r="C140" s="979"/>
      <c r="D140" s="979"/>
      <c r="E140" s="979"/>
      <c r="F140" s="979"/>
      <c r="G140" s="979"/>
      <c r="H140" s="979"/>
      <c r="I140" s="979"/>
      <c r="J140" s="979"/>
      <c r="K140" s="979"/>
      <c r="L140" s="979"/>
    </row>
    <row r="141" spans="3:12">
      <c r="C141" s="979"/>
      <c r="D141" s="979"/>
      <c r="E141" s="979"/>
      <c r="F141" s="979"/>
      <c r="G141" s="979"/>
      <c r="H141" s="979"/>
      <c r="I141" s="979"/>
      <c r="J141" s="979"/>
      <c r="K141" s="979"/>
      <c r="L141" s="979"/>
    </row>
    <row r="142" spans="3:12">
      <c r="C142" s="979"/>
      <c r="D142" s="979"/>
      <c r="E142" s="979"/>
      <c r="F142" s="979"/>
      <c r="G142" s="979"/>
      <c r="H142" s="979"/>
      <c r="I142" s="979"/>
      <c r="J142" s="979"/>
      <c r="K142" s="979"/>
      <c r="L142" s="979"/>
    </row>
    <row r="143" spans="3:12">
      <c r="C143" s="979"/>
      <c r="D143" s="979"/>
      <c r="E143" s="979"/>
      <c r="F143" s="979"/>
      <c r="G143" s="979"/>
      <c r="H143" s="979"/>
      <c r="I143" s="979"/>
      <c r="J143" s="979"/>
      <c r="K143" s="979"/>
      <c r="L143" s="979"/>
    </row>
    <row r="144" spans="3:12">
      <c r="C144" s="979"/>
      <c r="D144" s="979"/>
      <c r="E144" s="979"/>
      <c r="F144" s="979"/>
      <c r="G144" s="979"/>
      <c r="H144" s="979"/>
      <c r="I144" s="979"/>
      <c r="J144" s="979"/>
      <c r="K144" s="979"/>
      <c r="L144" s="979"/>
    </row>
    <row r="145" spans="3:12">
      <c r="C145" s="979"/>
      <c r="D145" s="979"/>
      <c r="E145" s="979"/>
      <c r="F145" s="979"/>
      <c r="G145" s="979"/>
      <c r="H145" s="979"/>
      <c r="I145" s="979"/>
      <c r="J145" s="979"/>
      <c r="K145" s="979"/>
      <c r="L145" s="979"/>
    </row>
    <row r="146" spans="3:12">
      <c r="C146" s="979"/>
      <c r="D146" s="979"/>
      <c r="E146" s="979"/>
      <c r="F146" s="979"/>
      <c r="G146" s="979"/>
      <c r="H146" s="979"/>
      <c r="I146" s="979"/>
      <c r="J146" s="979"/>
      <c r="K146" s="979"/>
      <c r="L146" s="979"/>
    </row>
    <row r="147" spans="3:12">
      <c r="C147" s="979"/>
      <c r="D147" s="979"/>
      <c r="E147" s="979"/>
      <c r="F147" s="979"/>
      <c r="G147" s="979"/>
      <c r="H147" s="979"/>
      <c r="I147" s="979"/>
      <c r="J147" s="979"/>
      <c r="K147" s="979"/>
      <c r="L147" s="979"/>
    </row>
    <row r="148" spans="3:12">
      <c r="C148" s="979"/>
      <c r="D148" s="979"/>
      <c r="E148" s="979"/>
      <c r="F148" s="979"/>
      <c r="G148" s="979"/>
      <c r="H148" s="979"/>
      <c r="I148" s="979"/>
      <c r="J148" s="979"/>
      <c r="K148" s="979"/>
      <c r="L148" s="979"/>
    </row>
    <row r="149" spans="3:12">
      <c r="C149" s="979"/>
      <c r="D149" s="979"/>
      <c r="E149" s="979"/>
      <c r="F149" s="979"/>
      <c r="G149" s="979"/>
      <c r="H149" s="979"/>
      <c r="I149" s="979"/>
      <c r="J149" s="979"/>
      <c r="K149" s="979"/>
      <c r="L149" s="979"/>
    </row>
    <row r="150" spans="3:12">
      <c r="C150" s="979"/>
      <c r="D150" s="979"/>
      <c r="E150" s="979"/>
      <c r="F150" s="979"/>
      <c r="G150" s="979"/>
      <c r="H150" s="979"/>
      <c r="I150" s="979"/>
      <c r="J150" s="979"/>
      <c r="K150" s="979"/>
      <c r="L150" s="979"/>
    </row>
    <row r="151" spans="3:12">
      <c r="C151" s="979"/>
      <c r="D151" s="979"/>
      <c r="E151" s="979"/>
      <c r="F151" s="979"/>
      <c r="G151" s="979"/>
      <c r="H151" s="979"/>
      <c r="I151" s="979"/>
      <c r="J151" s="979"/>
      <c r="K151" s="979"/>
      <c r="L151" s="979"/>
    </row>
    <row r="152" spans="3:12">
      <c r="C152" s="979"/>
      <c r="D152" s="979"/>
      <c r="E152" s="979"/>
      <c r="F152" s="979"/>
      <c r="G152" s="979"/>
      <c r="H152" s="979"/>
      <c r="I152" s="979"/>
      <c r="J152" s="979"/>
      <c r="K152" s="979"/>
      <c r="L152" s="979"/>
    </row>
    <row r="153" spans="3:12">
      <c r="C153" s="979"/>
      <c r="D153" s="979"/>
      <c r="E153" s="979"/>
      <c r="F153" s="979"/>
      <c r="G153" s="979"/>
      <c r="H153" s="979"/>
      <c r="I153" s="979"/>
      <c r="J153" s="979"/>
      <c r="K153" s="979"/>
      <c r="L153" s="979"/>
    </row>
    <row r="154" spans="3:12">
      <c r="C154" s="979"/>
      <c r="D154" s="979"/>
      <c r="E154" s="979"/>
      <c r="F154" s="979"/>
      <c r="G154" s="979"/>
      <c r="H154" s="979"/>
      <c r="I154" s="979"/>
      <c r="J154" s="979"/>
      <c r="K154" s="979"/>
      <c r="L154" s="979"/>
    </row>
    <row r="155" spans="3:12">
      <c r="C155" s="979"/>
      <c r="D155" s="979"/>
      <c r="E155" s="979"/>
      <c r="F155" s="979"/>
      <c r="G155" s="979"/>
      <c r="H155" s="979"/>
      <c r="I155" s="979"/>
      <c r="J155" s="979"/>
      <c r="K155" s="979"/>
      <c r="L155" s="979"/>
    </row>
    <row r="156" spans="3:12">
      <c r="C156" s="979"/>
      <c r="D156" s="979"/>
      <c r="E156" s="979"/>
      <c r="F156" s="979"/>
      <c r="G156" s="979"/>
      <c r="H156" s="979"/>
      <c r="I156" s="979"/>
      <c r="J156" s="979"/>
      <c r="K156" s="979"/>
      <c r="L156" s="979"/>
    </row>
    <row r="157" spans="3:12">
      <c r="C157" s="979"/>
      <c r="D157" s="979"/>
      <c r="E157" s="979"/>
      <c r="F157" s="979"/>
      <c r="G157" s="979"/>
      <c r="H157" s="979"/>
      <c r="I157" s="979"/>
      <c r="J157" s="979"/>
      <c r="K157" s="979"/>
      <c r="L157" s="979"/>
    </row>
    <row r="158" spans="3:12">
      <c r="C158" s="979"/>
      <c r="D158" s="979"/>
      <c r="E158" s="979"/>
      <c r="F158" s="979"/>
      <c r="G158" s="979"/>
      <c r="H158" s="979"/>
      <c r="I158" s="979"/>
      <c r="J158" s="979"/>
      <c r="K158" s="979"/>
      <c r="L158" s="979"/>
    </row>
    <row r="159" spans="3:12">
      <c r="C159" s="979"/>
      <c r="D159" s="979"/>
      <c r="E159" s="979"/>
      <c r="F159" s="979"/>
      <c r="G159" s="979"/>
      <c r="H159" s="979"/>
      <c r="I159" s="979"/>
      <c r="J159" s="979"/>
      <c r="K159" s="979"/>
      <c r="L159" s="979"/>
    </row>
    <row r="160" spans="3:12">
      <c r="C160" s="979"/>
      <c r="D160" s="979"/>
      <c r="E160" s="979"/>
      <c r="F160" s="979"/>
      <c r="G160" s="979"/>
      <c r="H160" s="979"/>
      <c r="I160" s="979"/>
      <c r="J160" s="979"/>
      <c r="K160" s="979"/>
      <c r="L160" s="979"/>
    </row>
    <row r="161" spans="3:12">
      <c r="C161" s="979"/>
      <c r="D161" s="979"/>
      <c r="E161" s="979"/>
      <c r="F161" s="979"/>
      <c r="G161" s="979"/>
      <c r="H161" s="979"/>
      <c r="I161" s="979"/>
      <c r="J161" s="979"/>
      <c r="K161" s="979"/>
      <c r="L161" s="979"/>
    </row>
    <row r="162" spans="3:12">
      <c r="C162" s="979"/>
      <c r="D162" s="979"/>
      <c r="E162" s="979"/>
      <c r="F162" s="979"/>
      <c r="G162" s="979"/>
      <c r="H162" s="979"/>
      <c r="I162" s="979"/>
      <c r="J162" s="979"/>
      <c r="K162" s="979"/>
      <c r="L162" s="979"/>
    </row>
    <row r="163" spans="3:12">
      <c r="C163" s="979"/>
      <c r="D163" s="979"/>
      <c r="E163" s="979"/>
      <c r="F163" s="979"/>
      <c r="G163" s="979"/>
      <c r="H163" s="979"/>
      <c r="I163" s="979"/>
      <c r="J163" s="979"/>
      <c r="K163" s="979"/>
      <c r="L163" s="979"/>
    </row>
    <row r="164" spans="3:12">
      <c r="C164" s="979"/>
      <c r="D164" s="979"/>
      <c r="E164" s="979"/>
      <c r="F164" s="979"/>
      <c r="G164" s="979"/>
      <c r="H164" s="979"/>
      <c r="I164" s="979"/>
      <c r="J164" s="979"/>
      <c r="K164" s="979"/>
      <c r="L164" s="979"/>
    </row>
    <row r="165" spans="3:12">
      <c r="C165" s="979"/>
      <c r="D165" s="979"/>
      <c r="E165" s="979"/>
      <c r="F165" s="979"/>
      <c r="G165" s="979"/>
      <c r="H165" s="979"/>
      <c r="I165" s="979"/>
      <c r="J165" s="979"/>
      <c r="K165" s="979"/>
      <c r="L165" s="979"/>
    </row>
    <row r="166" spans="3:12">
      <c r="C166" s="979"/>
      <c r="D166" s="979"/>
      <c r="E166" s="979"/>
      <c r="F166" s="979"/>
      <c r="G166" s="979"/>
      <c r="H166" s="979"/>
      <c r="I166" s="979"/>
      <c r="J166" s="979"/>
      <c r="K166" s="979"/>
      <c r="L166" s="979"/>
    </row>
    <row r="167" spans="3:12">
      <c r="C167" s="979"/>
      <c r="D167" s="979"/>
      <c r="E167" s="979"/>
      <c r="F167" s="979"/>
      <c r="G167" s="979"/>
      <c r="H167" s="979"/>
      <c r="I167" s="979"/>
      <c r="J167" s="979"/>
      <c r="K167" s="979"/>
      <c r="L167" s="979"/>
    </row>
    <row r="168" spans="3:12">
      <c r="C168" s="979"/>
      <c r="D168" s="979"/>
      <c r="E168" s="979"/>
      <c r="F168" s="979"/>
      <c r="G168" s="979"/>
      <c r="H168" s="979"/>
      <c r="I168" s="979"/>
      <c r="J168" s="979"/>
      <c r="K168" s="979"/>
      <c r="L168" s="979"/>
    </row>
    <row r="169" spans="3:12">
      <c r="C169" s="979"/>
      <c r="D169" s="979"/>
      <c r="E169" s="979"/>
      <c r="F169" s="979"/>
      <c r="G169" s="979"/>
      <c r="H169" s="979"/>
      <c r="I169" s="979"/>
      <c r="J169" s="979"/>
      <c r="K169" s="979"/>
      <c r="L169" s="979"/>
    </row>
    <row r="170" spans="3:12">
      <c r="C170" s="979"/>
      <c r="D170" s="979"/>
      <c r="E170" s="979"/>
      <c r="F170" s="979"/>
      <c r="G170" s="979"/>
      <c r="H170" s="979"/>
      <c r="I170" s="979"/>
      <c r="J170" s="979"/>
      <c r="K170" s="979"/>
      <c r="L170" s="979"/>
    </row>
    <row r="171" spans="3:12">
      <c r="C171" s="979"/>
      <c r="D171" s="979"/>
      <c r="E171" s="979"/>
      <c r="F171" s="979"/>
      <c r="G171" s="979"/>
      <c r="H171" s="979"/>
      <c r="I171" s="979"/>
      <c r="J171" s="979"/>
      <c r="K171" s="979"/>
      <c r="L171" s="979"/>
    </row>
    <row r="172" spans="3:12">
      <c r="C172" s="979"/>
      <c r="D172" s="979"/>
      <c r="E172" s="979"/>
      <c r="F172" s="979"/>
      <c r="G172" s="979"/>
      <c r="H172" s="979"/>
      <c r="I172" s="979"/>
      <c r="J172" s="979"/>
      <c r="K172" s="979"/>
      <c r="L172" s="979"/>
    </row>
    <row r="173" spans="3:12">
      <c r="C173" s="979"/>
      <c r="D173" s="979"/>
      <c r="E173" s="979"/>
      <c r="F173" s="979"/>
      <c r="G173" s="979"/>
      <c r="H173" s="979"/>
      <c r="I173" s="979"/>
      <c r="J173" s="979"/>
      <c r="K173" s="979"/>
      <c r="L173" s="979"/>
    </row>
    <row r="174" spans="3:12">
      <c r="C174" s="979"/>
      <c r="D174" s="979"/>
      <c r="E174" s="979"/>
      <c r="F174" s="979"/>
      <c r="G174" s="979"/>
      <c r="H174" s="979"/>
      <c r="I174" s="979"/>
      <c r="J174" s="979"/>
      <c r="K174" s="979"/>
      <c r="L174" s="979"/>
    </row>
    <row r="175" spans="3:12">
      <c r="C175" s="979"/>
      <c r="D175" s="979"/>
      <c r="E175" s="979"/>
      <c r="F175" s="979"/>
      <c r="G175" s="979"/>
      <c r="H175" s="979"/>
      <c r="I175" s="979"/>
      <c r="J175" s="979"/>
      <c r="K175" s="979"/>
      <c r="L175" s="979"/>
    </row>
    <row r="176" spans="3:12">
      <c r="C176" s="979"/>
      <c r="D176" s="979"/>
      <c r="E176" s="979"/>
      <c r="F176" s="979"/>
      <c r="G176" s="979"/>
      <c r="H176" s="979"/>
      <c r="I176" s="979"/>
      <c r="J176" s="979"/>
      <c r="K176" s="979"/>
      <c r="L176" s="979"/>
    </row>
    <row r="177" spans="3:12">
      <c r="C177" s="979"/>
      <c r="D177" s="979"/>
      <c r="E177" s="979"/>
      <c r="F177" s="979"/>
      <c r="G177" s="979"/>
      <c r="H177" s="979"/>
      <c r="I177" s="979"/>
      <c r="J177" s="979"/>
      <c r="K177" s="979"/>
      <c r="L177" s="979"/>
    </row>
    <row r="178" spans="3:12">
      <c r="C178" s="979"/>
      <c r="D178" s="979"/>
      <c r="E178" s="979"/>
      <c r="F178" s="979"/>
      <c r="G178" s="979"/>
      <c r="H178" s="979"/>
      <c r="I178" s="979"/>
      <c r="J178" s="979"/>
      <c r="K178" s="979"/>
      <c r="L178" s="979"/>
    </row>
    <row r="179" spans="3:12">
      <c r="C179" s="979"/>
      <c r="D179" s="979"/>
      <c r="E179" s="979"/>
      <c r="F179" s="979"/>
      <c r="G179" s="979"/>
      <c r="H179" s="979"/>
      <c r="I179" s="979"/>
      <c r="J179" s="979"/>
      <c r="K179" s="979"/>
      <c r="L179" s="979"/>
    </row>
    <row r="180" spans="3:12">
      <c r="C180" s="979"/>
      <c r="D180" s="979"/>
      <c r="E180" s="979"/>
      <c r="F180" s="979"/>
      <c r="G180" s="979"/>
      <c r="H180" s="979"/>
      <c r="I180" s="979"/>
      <c r="J180" s="979"/>
      <c r="K180" s="979"/>
      <c r="L180" s="979"/>
    </row>
    <row r="181" spans="3:12">
      <c r="C181" s="979"/>
      <c r="D181" s="979"/>
      <c r="E181" s="979"/>
      <c r="F181" s="979"/>
      <c r="G181" s="979"/>
      <c r="H181" s="979"/>
      <c r="I181" s="979"/>
      <c r="J181" s="979"/>
      <c r="K181" s="979"/>
      <c r="L181" s="979"/>
    </row>
    <row r="182" spans="3:12">
      <c r="C182" s="979"/>
      <c r="D182" s="979"/>
      <c r="E182" s="979"/>
      <c r="F182" s="979"/>
      <c r="G182" s="979"/>
      <c r="H182" s="979"/>
      <c r="I182" s="979"/>
      <c r="J182" s="979"/>
      <c r="K182" s="979"/>
      <c r="L182" s="979"/>
    </row>
    <row r="183" spans="3:12">
      <c r="C183" s="979"/>
      <c r="D183" s="979"/>
      <c r="E183" s="979"/>
      <c r="F183" s="979"/>
      <c r="G183" s="979"/>
      <c r="H183" s="979"/>
      <c r="I183" s="979"/>
      <c r="J183" s="979"/>
      <c r="K183" s="979"/>
      <c r="L183" s="979"/>
    </row>
    <row r="184" spans="3:12">
      <c r="C184" s="979"/>
      <c r="D184" s="979"/>
      <c r="E184" s="979"/>
      <c r="F184" s="979"/>
      <c r="G184" s="979"/>
      <c r="H184" s="979"/>
      <c r="I184" s="979"/>
      <c r="J184" s="979"/>
      <c r="K184" s="979"/>
      <c r="L184" s="979"/>
    </row>
    <row r="185" spans="3:12">
      <c r="C185" s="979"/>
      <c r="D185" s="979"/>
      <c r="E185" s="979"/>
      <c r="F185" s="979"/>
      <c r="G185" s="979"/>
      <c r="H185" s="979"/>
      <c r="I185" s="979"/>
      <c r="J185" s="979"/>
      <c r="K185" s="979"/>
      <c r="L185" s="979"/>
    </row>
    <row r="186" spans="3:12">
      <c r="C186" s="979"/>
      <c r="D186" s="979"/>
      <c r="E186" s="979"/>
      <c r="F186" s="979"/>
      <c r="G186" s="979"/>
      <c r="H186" s="979"/>
      <c r="I186" s="979"/>
      <c r="J186" s="979"/>
      <c r="K186" s="979"/>
      <c r="L186" s="979"/>
    </row>
    <row r="187" spans="3:12">
      <c r="C187" s="979"/>
      <c r="D187" s="979"/>
      <c r="E187" s="979"/>
      <c r="F187" s="979"/>
      <c r="G187" s="979"/>
      <c r="H187" s="979"/>
      <c r="I187" s="979"/>
      <c r="J187" s="979"/>
      <c r="K187" s="979"/>
      <c r="L187" s="979"/>
    </row>
    <row r="188" spans="3:12">
      <c r="C188" s="979"/>
      <c r="D188" s="979"/>
      <c r="E188" s="979"/>
      <c r="F188" s="979"/>
      <c r="G188" s="979"/>
      <c r="H188" s="979"/>
      <c r="I188" s="979"/>
      <c r="J188" s="979"/>
      <c r="K188" s="979"/>
      <c r="L188" s="979"/>
    </row>
    <row r="189" spans="3:12">
      <c r="C189" s="979"/>
      <c r="D189" s="979"/>
      <c r="E189" s="979"/>
      <c r="F189" s="979"/>
      <c r="G189" s="979"/>
      <c r="H189" s="979"/>
      <c r="I189" s="979"/>
      <c r="J189" s="979"/>
      <c r="K189" s="979"/>
      <c r="L189" s="979"/>
    </row>
    <row r="190" spans="3:12">
      <c r="C190" s="979"/>
      <c r="D190" s="979"/>
      <c r="E190" s="979"/>
      <c r="F190" s="979"/>
      <c r="G190" s="979"/>
      <c r="H190" s="979"/>
      <c r="I190" s="979"/>
      <c r="J190" s="979"/>
      <c r="K190" s="979"/>
      <c r="L190" s="979"/>
    </row>
    <row r="191" spans="3:12">
      <c r="C191" s="979"/>
      <c r="D191" s="979"/>
      <c r="E191" s="979"/>
      <c r="F191" s="979"/>
      <c r="G191" s="979"/>
      <c r="H191" s="979"/>
      <c r="I191" s="979"/>
      <c r="J191" s="979"/>
      <c r="K191" s="979"/>
      <c r="L191" s="979"/>
    </row>
    <row r="192" spans="3:12">
      <c r="C192" s="979"/>
      <c r="D192" s="979"/>
      <c r="E192" s="979"/>
      <c r="F192" s="979"/>
      <c r="G192" s="979"/>
      <c r="H192" s="979"/>
      <c r="I192" s="979"/>
      <c r="J192" s="979"/>
      <c r="K192" s="979"/>
      <c r="L192" s="979"/>
    </row>
    <row r="193" spans="3:12">
      <c r="C193" s="979"/>
      <c r="D193" s="979"/>
      <c r="E193" s="979"/>
      <c r="F193" s="979"/>
      <c r="G193" s="979"/>
      <c r="H193" s="979"/>
      <c r="I193" s="979"/>
      <c r="J193" s="979"/>
      <c r="K193" s="979"/>
      <c r="L193" s="979"/>
    </row>
    <row r="194" spans="3:12">
      <c r="C194" s="979"/>
      <c r="D194" s="979"/>
      <c r="E194" s="979"/>
      <c r="F194" s="979"/>
      <c r="G194" s="979"/>
      <c r="H194" s="979"/>
      <c r="I194" s="979"/>
      <c r="J194" s="979"/>
      <c r="K194" s="979"/>
      <c r="L194" s="979"/>
    </row>
    <row r="195" spans="3:12">
      <c r="C195" s="979"/>
      <c r="D195" s="979"/>
      <c r="E195" s="979"/>
      <c r="F195" s="979"/>
      <c r="G195" s="979"/>
      <c r="H195" s="979"/>
      <c r="I195" s="979"/>
      <c r="J195" s="979"/>
      <c r="K195" s="979"/>
      <c r="L195" s="979"/>
    </row>
    <row r="196" spans="3:12">
      <c r="C196" s="979"/>
      <c r="D196" s="979"/>
      <c r="E196" s="979"/>
      <c r="F196" s="979"/>
      <c r="G196" s="979"/>
      <c r="H196" s="979"/>
      <c r="I196" s="979"/>
      <c r="J196" s="979"/>
      <c r="K196" s="979"/>
      <c r="L196" s="979"/>
    </row>
    <row r="197" spans="3:12">
      <c r="C197" s="979"/>
      <c r="D197" s="979"/>
      <c r="E197" s="979"/>
      <c r="F197" s="979"/>
      <c r="G197" s="979"/>
      <c r="H197" s="979"/>
      <c r="I197" s="979"/>
      <c r="J197" s="979"/>
      <c r="K197" s="979"/>
      <c r="L197" s="979"/>
    </row>
    <row r="198" spans="3:12">
      <c r="C198" s="979"/>
      <c r="D198" s="979"/>
      <c r="E198" s="979"/>
      <c r="F198" s="979"/>
      <c r="G198" s="979"/>
      <c r="H198" s="979"/>
      <c r="I198" s="979"/>
      <c r="J198" s="979"/>
      <c r="K198" s="979"/>
      <c r="L198" s="979"/>
    </row>
    <row r="199" spans="3:12">
      <c r="C199" s="979"/>
      <c r="D199" s="979"/>
      <c r="E199" s="979"/>
      <c r="F199" s="979"/>
      <c r="G199" s="979"/>
      <c r="H199" s="979"/>
      <c r="I199" s="979"/>
      <c r="J199" s="979"/>
      <c r="K199" s="979"/>
      <c r="L199" s="979"/>
    </row>
    <row r="200" spans="3:12">
      <c r="C200" s="979"/>
      <c r="D200" s="979"/>
      <c r="E200" s="979"/>
      <c r="F200" s="979"/>
      <c r="G200" s="979"/>
      <c r="H200" s="979"/>
      <c r="I200" s="979"/>
      <c r="J200" s="979"/>
      <c r="K200" s="979"/>
      <c r="L200" s="979"/>
    </row>
    <row r="201" spans="3:12">
      <c r="C201" s="979"/>
      <c r="D201" s="979"/>
      <c r="E201" s="979"/>
      <c r="F201" s="979"/>
      <c r="G201" s="979"/>
      <c r="H201" s="979"/>
      <c r="I201" s="979"/>
      <c r="J201" s="979"/>
      <c r="K201" s="979"/>
      <c r="L201" s="979"/>
    </row>
    <row r="202" spans="3:12">
      <c r="C202" s="979"/>
      <c r="D202" s="979"/>
      <c r="E202" s="979"/>
      <c r="F202" s="979"/>
      <c r="G202" s="979"/>
      <c r="H202" s="979"/>
      <c r="I202" s="979"/>
      <c r="J202" s="979"/>
      <c r="K202" s="979"/>
      <c r="L202" s="979"/>
    </row>
    <row r="203" spans="3:12">
      <c r="C203" s="979"/>
      <c r="D203" s="979"/>
      <c r="E203" s="979"/>
      <c r="F203" s="979"/>
      <c r="G203" s="979"/>
      <c r="H203" s="979"/>
      <c r="I203" s="979"/>
      <c r="J203" s="979"/>
      <c r="K203" s="979"/>
      <c r="L203" s="979"/>
    </row>
    <row r="204" spans="3:12">
      <c r="C204" s="979"/>
      <c r="D204" s="979"/>
      <c r="E204" s="979"/>
      <c r="F204" s="979"/>
      <c r="G204" s="979"/>
      <c r="H204" s="979"/>
      <c r="I204" s="979"/>
      <c r="J204" s="979"/>
      <c r="K204" s="979"/>
      <c r="L204" s="979"/>
    </row>
    <row r="205" spans="3:12">
      <c r="C205" s="979"/>
      <c r="D205" s="979"/>
      <c r="E205" s="979"/>
      <c r="F205" s="979"/>
      <c r="G205" s="979"/>
      <c r="H205" s="979"/>
      <c r="I205" s="979"/>
      <c r="J205" s="979"/>
      <c r="K205" s="979"/>
      <c r="L205" s="979"/>
    </row>
    <row r="206" spans="3:12">
      <c r="C206" s="979"/>
      <c r="D206" s="979"/>
      <c r="E206" s="979"/>
      <c r="F206" s="979"/>
      <c r="G206" s="979"/>
      <c r="H206" s="979"/>
      <c r="I206" s="979"/>
      <c r="J206" s="979"/>
      <c r="K206" s="979"/>
      <c r="L206" s="979"/>
    </row>
    <row r="207" spans="3:12">
      <c r="C207" s="979"/>
      <c r="D207" s="979"/>
      <c r="E207" s="979"/>
      <c r="F207" s="979"/>
      <c r="G207" s="979"/>
      <c r="H207" s="979"/>
      <c r="I207" s="979"/>
      <c r="J207" s="979"/>
      <c r="K207" s="979"/>
      <c r="L207" s="979"/>
    </row>
    <row r="208" spans="3:12">
      <c r="C208" s="979"/>
      <c r="D208" s="979"/>
      <c r="E208" s="979"/>
      <c r="F208" s="979"/>
      <c r="G208" s="979"/>
      <c r="H208" s="979"/>
      <c r="I208" s="979"/>
      <c r="J208" s="979"/>
      <c r="K208" s="979"/>
      <c r="L208" s="979"/>
    </row>
    <row r="209" spans="3:12">
      <c r="C209" s="979"/>
      <c r="D209" s="979"/>
      <c r="E209" s="979"/>
      <c r="F209" s="979"/>
      <c r="G209" s="979"/>
      <c r="H209" s="979"/>
      <c r="I209" s="979"/>
      <c r="J209" s="979"/>
      <c r="K209" s="979"/>
      <c r="L209" s="979"/>
    </row>
    <row r="210" spans="3:12">
      <c r="C210" s="979"/>
      <c r="D210" s="979"/>
      <c r="E210" s="979"/>
      <c r="F210" s="979"/>
      <c r="G210" s="979"/>
      <c r="H210" s="979"/>
      <c r="I210" s="979"/>
      <c r="J210" s="979"/>
      <c r="K210" s="979"/>
      <c r="L210" s="979"/>
    </row>
    <row r="211" spans="3:12">
      <c r="C211" s="979"/>
      <c r="D211" s="979"/>
      <c r="E211" s="979"/>
      <c r="F211" s="979"/>
      <c r="G211" s="979"/>
      <c r="H211" s="979"/>
      <c r="I211" s="979"/>
      <c r="J211" s="979"/>
      <c r="K211" s="979"/>
      <c r="L211" s="979"/>
    </row>
    <row r="212" spans="3:12">
      <c r="C212" s="979"/>
      <c r="D212" s="979"/>
      <c r="E212" s="979"/>
      <c r="F212" s="979"/>
      <c r="G212" s="979"/>
      <c r="H212" s="979"/>
      <c r="I212" s="979"/>
      <c r="J212" s="979"/>
      <c r="K212" s="979"/>
      <c r="L212" s="979"/>
    </row>
    <row r="213" spans="3:12">
      <c r="C213" s="979"/>
      <c r="D213" s="979"/>
      <c r="E213" s="979"/>
      <c r="F213" s="979"/>
      <c r="G213" s="979"/>
      <c r="H213" s="979"/>
      <c r="I213" s="979"/>
      <c r="J213" s="979"/>
      <c r="K213" s="979"/>
      <c r="L213" s="979"/>
    </row>
    <row r="214" spans="3:12">
      <c r="C214" s="979"/>
      <c r="D214" s="979"/>
      <c r="E214" s="979"/>
      <c r="F214" s="979"/>
      <c r="G214" s="979"/>
      <c r="H214" s="979"/>
      <c r="I214" s="979"/>
      <c r="J214" s="979"/>
      <c r="K214" s="979"/>
      <c r="L214" s="979"/>
    </row>
    <row r="215" spans="3:12">
      <c r="C215" s="979"/>
      <c r="D215" s="979"/>
      <c r="E215" s="979"/>
      <c r="F215" s="979"/>
      <c r="G215" s="979"/>
      <c r="H215" s="979"/>
      <c r="I215" s="979"/>
      <c r="J215" s="979"/>
      <c r="K215" s="979"/>
      <c r="L215" s="979"/>
    </row>
    <row r="216" spans="3:12">
      <c r="C216" s="979"/>
      <c r="D216" s="979"/>
      <c r="E216" s="979"/>
      <c r="F216" s="979"/>
      <c r="G216" s="979"/>
      <c r="H216" s="979"/>
      <c r="I216" s="979"/>
      <c r="J216" s="979"/>
      <c r="K216" s="979"/>
      <c r="L216" s="979"/>
    </row>
    <row r="217" spans="3:12">
      <c r="C217" s="979"/>
      <c r="D217" s="979"/>
      <c r="E217" s="979"/>
      <c r="F217" s="979"/>
      <c r="G217" s="979"/>
      <c r="H217" s="979"/>
      <c r="I217" s="979"/>
      <c r="J217" s="979"/>
      <c r="K217" s="979"/>
      <c r="L217" s="979"/>
    </row>
    <row r="218" spans="3:12">
      <c r="C218" s="979"/>
      <c r="D218" s="979"/>
      <c r="E218" s="979"/>
      <c r="F218" s="979"/>
      <c r="G218" s="979"/>
      <c r="H218" s="979"/>
      <c r="I218" s="979"/>
      <c r="J218" s="979"/>
      <c r="K218" s="979"/>
      <c r="L218" s="979"/>
    </row>
    <row r="219" spans="3:12">
      <c r="C219" s="979"/>
      <c r="D219" s="979"/>
      <c r="E219" s="979"/>
      <c r="F219" s="979"/>
      <c r="G219" s="979"/>
      <c r="H219" s="979"/>
      <c r="I219" s="979"/>
      <c r="J219" s="979"/>
      <c r="K219" s="979"/>
      <c r="L219" s="979"/>
    </row>
    <row r="220" spans="3:12">
      <c r="C220" s="979"/>
      <c r="D220" s="979"/>
      <c r="E220" s="979"/>
      <c r="F220" s="979"/>
      <c r="G220" s="979"/>
      <c r="H220" s="979"/>
      <c r="I220" s="979"/>
      <c r="J220" s="979"/>
      <c r="K220" s="979"/>
      <c r="L220" s="979"/>
    </row>
    <row r="221" spans="3:12">
      <c r="C221" s="979"/>
      <c r="D221" s="979"/>
      <c r="E221" s="979"/>
      <c r="F221" s="979"/>
      <c r="G221" s="979"/>
      <c r="H221" s="979"/>
      <c r="I221" s="979"/>
      <c r="J221" s="979"/>
      <c r="K221" s="979"/>
      <c r="L221" s="979"/>
    </row>
    <row r="222" spans="3:12">
      <c r="C222" s="979"/>
      <c r="D222" s="979"/>
      <c r="E222" s="979"/>
      <c r="F222" s="979"/>
      <c r="G222" s="979"/>
      <c r="H222" s="979"/>
      <c r="I222" s="979"/>
      <c r="J222" s="979"/>
      <c r="K222" s="979"/>
      <c r="L222" s="979"/>
    </row>
    <row r="223" spans="3:12">
      <c r="C223" s="979"/>
      <c r="D223" s="979"/>
      <c r="E223" s="979"/>
      <c r="F223" s="979"/>
      <c r="G223" s="979"/>
      <c r="H223" s="979"/>
      <c r="I223" s="979"/>
      <c r="J223" s="979"/>
      <c r="K223" s="979"/>
      <c r="L223" s="979"/>
    </row>
    <row r="224" spans="3:12">
      <c r="C224" s="979"/>
      <c r="D224" s="979"/>
      <c r="E224" s="979"/>
      <c r="F224" s="979"/>
      <c r="G224" s="979"/>
      <c r="H224" s="979"/>
      <c r="I224" s="979"/>
      <c r="J224" s="979"/>
      <c r="K224" s="979"/>
      <c r="L224" s="979"/>
    </row>
    <row r="225" spans="3:12">
      <c r="C225" s="979"/>
      <c r="D225" s="979"/>
      <c r="E225" s="979"/>
      <c r="F225" s="979"/>
      <c r="G225" s="979"/>
      <c r="H225" s="979"/>
      <c r="I225" s="979"/>
      <c r="J225" s="979"/>
      <c r="K225" s="979"/>
      <c r="L225" s="979"/>
    </row>
    <row r="226" spans="3:12">
      <c r="C226" s="979"/>
      <c r="D226" s="979"/>
      <c r="E226" s="979"/>
      <c r="F226" s="979"/>
      <c r="G226" s="979"/>
      <c r="H226" s="979"/>
      <c r="I226" s="979"/>
      <c r="J226" s="979"/>
      <c r="K226" s="979"/>
      <c r="L226" s="979"/>
    </row>
    <row r="227" spans="3:12">
      <c r="C227" s="979"/>
      <c r="D227" s="979"/>
      <c r="E227" s="979"/>
      <c r="F227" s="979"/>
      <c r="G227" s="979"/>
      <c r="H227" s="979"/>
      <c r="I227" s="979"/>
      <c r="J227" s="979"/>
      <c r="K227" s="979"/>
      <c r="L227" s="979"/>
    </row>
    <row r="228" spans="3:12">
      <c r="C228" s="979"/>
      <c r="D228" s="979"/>
      <c r="E228" s="979"/>
      <c r="F228" s="979"/>
      <c r="G228" s="979"/>
      <c r="H228" s="979"/>
      <c r="I228" s="979"/>
      <c r="J228" s="979"/>
      <c r="K228" s="979"/>
      <c r="L228" s="979"/>
    </row>
    <row r="229" spans="3:12">
      <c r="C229" s="979"/>
      <c r="D229" s="979"/>
      <c r="E229" s="979"/>
      <c r="F229" s="979"/>
      <c r="G229" s="979"/>
      <c r="H229" s="979"/>
      <c r="I229" s="979"/>
      <c r="J229" s="979"/>
      <c r="K229" s="979"/>
      <c r="L229" s="979"/>
    </row>
    <row r="230" spans="3:12">
      <c r="C230" s="979"/>
      <c r="D230" s="979"/>
      <c r="E230" s="979"/>
      <c r="F230" s="979"/>
      <c r="G230" s="979"/>
      <c r="H230" s="979"/>
      <c r="I230" s="979"/>
      <c r="J230" s="979"/>
      <c r="K230" s="979"/>
      <c r="L230" s="979"/>
    </row>
    <row r="231" spans="3:12">
      <c r="C231" s="979"/>
      <c r="D231" s="979"/>
      <c r="E231" s="979"/>
      <c r="F231" s="979"/>
      <c r="G231" s="979"/>
      <c r="H231" s="979"/>
      <c r="I231" s="979"/>
      <c r="J231" s="979"/>
      <c r="K231" s="979"/>
      <c r="L231" s="979"/>
    </row>
    <row r="232" spans="3:12">
      <c r="C232" s="979"/>
      <c r="D232" s="979"/>
      <c r="E232" s="979"/>
      <c r="F232" s="979"/>
      <c r="G232" s="979"/>
      <c r="H232" s="979"/>
      <c r="I232" s="979"/>
      <c r="J232" s="979"/>
      <c r="K232" s="979"/>
      <c r="L232" s="979"/>
    </row>
    <row r="233" spans="3:12">
      <c r="C233" s="979"/>
      <c r="D233" s="979"/>
      <c r="E233" s="979"/>
      <c r="F233" s="979"/>
      <c r="G233" s="979"/>
      <c r="H233" s="979"/>
      <c r="I233" s="979"/>
      <c r="J233" s="979"/>
      <c r="K233" s="979"/>
      <c r="L233" s="979"/>
    </row>
    <row r="234" spans="3:12">
      <c r="C234" s="979"/>
      <c r="D234" s="979"/>
      <c r="E234" s="979"/>
      <c r="F234" s="979"/>
      <c r="G234" s="979"/>
      <c r="H234" s="979"/>
      <c r="I234" s="979"/>
      <c r="J234" s="979"/>
      <c r="K234" s="979"/>
      <c r="L234" s="979"/>
    </row>
    <row r="235" spans="3:12">
      <c r="C235" s="979"/>
      <c r="D235" s="979"/>
      <c r="E235" s="979"/>
      <c r="F235" s="979"/>
      <c r="G235" s="979"/>
      <c r="H235" s="979"/>
      <c r="I235" s="979"/>
      <c r="J235" s="979"/>
      <c r="K235" s="979"/>
      <c r="L235" s="979"/>
    </row>
    <row r="236" spans="3:12">
      <c r="C236" s="979"/>
      <c r="D236" s="979"/>
      <c r="E236" s="979"/>
      <c r="F236" s="979"/>
      <c r="G236" s="979"/>
      <c r="H236" s="979"/>
      <c r="I236" s="979"/>
      <c r="J236" s="979"/>
      <c r="K236" s="979"/>
      <c r="L236" s="979"/>
    </row>
    <row r="237" spans="3:12">
      <c r="C237" s="979"/>
      <c r="D237" s="979"/>
      <c r="E237" s="979"/>
      <c r="F237" s="979"/>
      <c r="G237" s="979"/>
      <c r="H237" s="979"/>
      <c r="I237" s="979"/>
      <c r="J237" s="979"/>
      <c r="K237" s="979"/>
      <c r="L237" s="979"/>
    </row>
    <row r="238" spans="3:12">
      <c r="C238" s="979"/>
      <c r="D238" s="979"/>
      <c r="E238" s="979"/>
      <c r="F238" s="979"/>
      <c r="G238" s="979"/>
      <c r="H238" s="979"/>
      <c r="I238" s="979"/>
      <c r="J238" s="979"/>
      <c r="K238" s="979"/>
      <c r="L238" s="979"/>
    </row>
    <row r="239" spans="3:12">
      <c r="C239" s="979"/>
      <c r="D239" s="979"/>
      <c r="E239" s="979"/>
      <c r="F239" s="979"/>
      <c r="G239" s="979"/>
      <c r="H239" s="979"/>
      <c r="I239" s="979"/>
      <c r="J239" s="979"/>
      <c r="K239" s="979"/>
      <c r="L239" s="979"/>
    </row>
    <row r="240" spans="3:12">
      <c r="C240" s="979"/>
      <c r="D240" s="979"/>
      <c r="E240" s="979"/>
      <c r="F240" s="979"/>
      <c r="G240" s="979"/>
      <c r="H240" s="979"/>
      <c r="I240" s="979"/>
      <c r="J240" s="979"/>
      <c r="K240" s="979"/>
      <c r="L240" s="979"/>
    </row>
    <row r="241" spans="3:12">
      <c r="C241" s="979"/>
      <c r="D241" s="979"/>
      <c r="E241" s="979"/>
      <c r="F241" s="979"/>
      <c r="G241" s="979"/>
      <c r="H241" s="979"/>
      <c r="I241" s="979"/>
      <c r="J241" s="979"/>
      <c r="K241" s="979"/>
      <c r="L241" s="979"/>
    </row>
    <row r="242" spans="3:12">
      <c r="C242" s="979"/>
      <c r="D242" s="979"/>
      <c r="E242" s="979"/>
      <c r="F242" s="979"/>
      <c r="G242" s="979"/>
      <c r="H242" s="979"/>
      <c r="I242" s="979"/>
      <c r="J242" s="979"/>
      <c r="K242" s="979"/>
      <c r="L242" s="979"/>
    </row>
    <row r="243" spans="3:12">
      <c r="C243" s="979"/>
      <c r="D243" s="979"/>
      <c r="E243" s="979"/>
      <c r="F243" s="979"/>
      <c r="G243" s="979"/>
      <c r="H243" s="979"/>
      <c r="I243" s="979"/>
      <c r="J243" s="979"/>
      <c r="K243" s="979"/>
      <c r="L243" s="979"/>
    </row>
    <row r="244" spans="3:12">
      <c r="C244" s="979"/>
      <c r="D244" s="979"/>
      <c r="E244" s="979"/>
      <c r="F244" s="979"/>
      <c r="G244" s="979"/>
      <c r="H244" s="979"/>
      <c r="I244" s="979"/>
      <c r="J244" s="979"/>
      <c r="K244" s="979"/>
      <c r="L244" s="979"/>
    </row>
    <row r="245" spans="3:12">
      <c r="C245" s="979"/>
      <c r="D245" s="979"/>
      <c r="E245" s="979"/>
      <c r="F245" s="979"/>
      <c r="G245" s="979"/>
      <c r="H245" s="979"/>
      <c r="I245" s="979"/>
      <c r="J245" s="979"/>
      <c r="K245" s="979"/>
      <c r="L245" s="979"/>
    </row>
    <row r="246" spans="3:12">
      <c r="C246" s="979"/>
      <c r="D246" s="979"/>
      <c r="E246" s="979"/>
      <c r="F246" s="979"/>
      <c r="G246" s="979"/>
      <c r="H246" s="979"/>
      <c r="I246" s="979"/>
      <c r="J246" s="979"/>
      <c r="K246" s="979"/>
      <c r="L246" s="979"/>
    </row>
    <row r="247" spans="3:12">
      <c r="C247" s="979"/>
      <c r="D247" s="979"/>
      <c r="E247" s="979"/>
      <c r="F247" s="979"/>
      <c r="G247" s="979"/>
      <c r="H247" s="979"/>
      <c r="I247" s="979"/>
      <c r="J247" s="979"/>
      <c r="K247" s="979"/>
      <c r="L247" s="979"/>
    </row>
    <row r="248" spans="3:12">
      <c r="C248" s="979"/>
      <c r="D248" s="979"/>
      <c r="E248" s="979"/>
      <c r="F248" s="979"/>
      <c r="G248" s="979"/>
      <c r="H248" s="979"/>
      <c r="I248" s="979"/>
      <c r="J248" s="979"/>
      <c r="K248" s="979"/>
      <c r="L248" s="979"/>
    </row>
    <row r="249" spans="3:12">
      <c r="C249" s="979"/>
      <c r="D249" s="979"/>
      <c r="E249" s="979"/>
      <c r="F249" s="979"/>
      <c r="G249" s="979"/>
      <c r="H249" s="979"/>
      <c r="I249" s="979"/>
      <c r="J249" s="979"/>
      <c r="K249" s="979"/>
      <c r="L249" s="979"/>
    </row>
    <row r="250" spans="3:12">
      <c r="C250" s="979"/>
      <c r="D250" s="979"/>
      <c r="E250" s="979"/>
      <c r="F250" s="979"/>
      <c r="G250" s="979"/>
      <c r="H250" s="979"/>
      <c r="I250" s="979"/>
      <c r="J250" s="979"/>
      <c r="K250" s="979"/>
      <c r="L250" s="979"/>
    </row>
    <row r="251" spans="3:12">
      <c r="C251" s="979"/>
      <c r="D251" s="979"/>
      <c r="E251" s="979"/>
      <c r="F251" s="979"/>
      <c r="G251" s="979"/>
      <c r="H251" s="979"/>
      <c r="I251" s="979"/>
      <c r="J251" s="979"/>
      <c r="K251" s="979"/>
      <c r="L251" s="979"/>
    </row>
    <row r="252" spans="3:12">
      <c r="C252" s="979"/>
      <c r="D252" s="979"/>
      <c r="E252" s="979"/>
      <c r="F252" s="979"/>
      <c r="G252" s="979"/>
      <c r="H252" s="979"/>
      <c r="I252" s="979"/>
      <c r="J252" s="979"/>
      <c r="K252" s="979"/>
      <c r="L252" s="979"/>
    </row>
    <row r="253" spans="3:12">
      <c r="C253" s="979"/>
      <c r="D253" s="979"/>
      <c r="E253" s="979"/>
      <c r="F253" s="979"/>
      <c r="G253" s="979"/>
      <c r="H253" s="979"/>
      <c r="I253" s="979"/>
      <c r="J253" s="979"/>
      <c r="K253" s="979"/>
      <c r="L253" s="979"/>
    </row>
    <row r="254" spans="3:12">
      <c r="C254" s="979"/>
      <c r="D254" s="979"/>
      <c r="E254" s="979"/>
      <c r="F254" s="979"/>
      <c r="G254" s="979"/>
      <c r="H254" s="979"/>
      <c r="I254" s="979"/>
      <c r="J254" s="979"/>
      <c r="K254" s="979"/>
      <c r="L254" s="979"/>
    </row>
    <row r="255" spans="3:12">
      <c r="C255" s="979"/>
      <c r="D255" s="979"/>
      <c r="E255" s="979"/>
      <c r="F255" s="979"/>
      <c r="G255" s="979"/>
      <c r="H255" s="979"/>
      <c r="I255" s="979"/>
      <c r="J255" s="979"/>
      <c r="K255" s="979"/>
      <c r="L255" s="979"/>
    </row>
    <row r="256" spans="3:12">
      <c r="C256" s="979"/>
      <c r="D256" s="979"/>
      <c r="E256" s="979"/>
      <c r="F256" s="979"/>
      <c r="G256" s="979"/>
      <c r="H256" s="979"/>
      <c r="I256" s="979"/>
      <c r="J256" s="979"/>
      <c r="K256" s="979"/>
      <c r="L256" s="979"/>
    </row>
    <row r="257" spans="3:12">
      <c r="C257" s="979"/>
      <c r="D257" s="979"/>
      <c r="E257" s="979"/>
      <c r="F257" s="979"/>
      <c r="G257" s="979"/>
      <c r="H257" s="979"/>
      <c r="I257" s="979"/>
      <c r="J257" s="979"/>
      <c r="K257" s="979"/>
      <c r="L257" s="979"/>
    </row>
    <row r="258" spans="3:12">
      <c r="C258" s="979"/>
      <c r="D258" s="979"/>
      <c r="E258" s="979"/>
      <c r="F258" s="979"/>
      <c r="G258" s="979"/>
      <c r="H258" s="979"/>
      <c r="I258" s="979"/>
      <c r="J258" s="979"/>
      <c r="K258" s="979"/>
      <c r="L258" s="979"/>
    </row>
    <row r="259" spans="3:12">
      <c r="C259" s="979"/>
      <c r="D259" s="979"/>
      <c r="E259" s="979"/>
      <c r="F259" s="979"/>
      <c r="G259" s="979"/>
      <c r="H259" s="979"/>
      <c r="I259" s="979"/>
      <c r="J259" s="979"/>
      <c r="K259" s="979"/>
      <c r="L259" s="979"/>
    </row>
    <row r="260" spans="3:12">
      <c r="C260" s="979"/>
      <c r="D260" s="979"/>
      <c r="E260" s="979"/>
      <c r="F260" s="979"/>
      <c r="G260" s="979"/>
      <c r="H260" s="979"/>
      <c r="I260" s="979"/>
      <c r="J260" s="979"/>
      <c r="K260" s="979"/>
      <c r="L260" s="979"/>
    </row>
    <row r="261" spans="3:12">
      <c r="C261" s="979"/>
      <c r="D261" s="979"/>
      <c r="E261" s="979"/>
      <c r="F261" s="979"/>
      <c r="G261" s="979"/>
      <c r="H261" s="979"/>
      <c r="I261" s="979"/>
      <c r="J261" s="979"/>
      <c r="K261" s="979"/>
      <c r="L261" s="979"/>
    </row>
    <row r="262" spans="3:12">
      <c r="C262" s="979"/>
      <c r="D262" s="979"/>
      <c r="E262" s="979"/>
      <c r="F262" s="979"/>
      <c r="G262" s="979"/>
      <c r="H262" s="979"/>
      <c r="I262" s="979"/>
      <c r="J262" s="979"/>
      <c r="K262" s="979"/>
      <c r="L262" s="979"/>
    </row>
    <row r="263" spans="3:12">
      <c r="C263" s="979"/>
      <c r="D263" s="979"/>
      <c r="E263" s="979"/>
      <c r="F263" s="979"/>
      <c r="G263" s="979"/>
      <c r="H263" s="979"/>
      <c r="I263" s="979"/>
      <c r="J263" s="979"/>
      <c r="K263" s="979"/>
      <c r="L263" s="979"/>
    </row>
    <row r="264" spans="3:12">
      <c r="C264" s="979"/>
      <c r="D264" s="979"/>
      <c r="E264" s="979"/>
      <c r="F264" s="979"/>
      <c r="G264" s="979"/>
      <c r="H264" s="979"/>
      <c r="I264" s="979"/>
      <c r="J264" s="979"/>
      <c r="K264" s="979"/>
      <c r="L264" s="979"/>
    </row>
    <row r="265" spans="3:12">
      <c r="C265" s="979"/>
      <c r="D265" s="979"/>
      <c r="E265" s="979"/>
      <c r="F265" s="979"/>
      <c r="G265" s="979"/>
      <c r="H265" s="979"/>
      <c r="I265" s="979"/>
      <c r="J265" s="979"/>
      <c r="K265" s="979"/>
      <c r="L265" s="979"/>
    </row>
    <row r="266" spans="3:12">
      <c r="C266" s="979"/>
      <c r="D266" s="979"/>
      <c r="E266" s="979"/>
      <c r="F266" s="979"/>
      <c r="G266" s="979"/>
      <c r="H266" s="979"/>
      <c r="I266" s="979"/>
      <c r="J266" s="979"/>
      <c r="K266" s="979"/>
      <c r="L266" s="979"/>
    </row>
    <row r="267" spans="3:12">
      <c r="C267" s="979"/>
      <c r="D267" s="979"/>
      <c r="E267" s="979"/>
      <c r="F267" s="979"/>
      <c r="G267" s="979"/>
      <c r="H267" s="979"/>
      <c r="I267" s="979"/>
      <c r="J267" s="979"/>
      <c r="K267" s="979"/>
      <c r="L267" s="979"/>
    </row>
    <row r="268" spans="3:12">
      <c r="C268" s="979"/>
      <c r="D268" s="979"/>
      <c r="E268" s="979"/>
      <c r="F268" s="979"/>
      <c r="G268" s="979"/>
      <c r="H268" s="979"/>
      <c r="I268" s="979"/>
      <c r="J268" s="979"/>
      <c r="K268" s="979"/>
      <c r="L268" s="979"/>
    </row>
    <row r="269" spans="3:12">
      <c r="C269" s="979"/>
      <c r="D269" s="979"/>
      <c r="E269" s="979"/>
      <c r="F269" s="979"/>
      <c r="G269" s="979"/>
      <c r="H269" s="979"/>
      <c r="I269" s="979"/>
      <c r="J269" s="979"/>
      <c r="K269" s="979"/>
      <c r="L269" s="979"/>
    </row>
    <row r="270" spans="3:12">
      <c r="C270" s="979"/>
      <c r="D270" s="979"/>
      <c r="E270" s="979"/>
      <c r="F270" s="979"/>
      <c r="G270" s="979"/>
      <c r="H270" s="979"/>
      <c r="I270" s="979"/>
      <c r="J270" s="979"/>
      <c r="K270" s="979"/>
      <c r="L270" s="979"/>
    </row>
    <row r="271" spans="3:12">
      <c r="C271" s="979"/>
      <c r="D271" s="979"/>
      <c r="E271" s="979"/>
      <c r="F271" s="979"/>
      <c r="G271" s="979"/>
      <c r="H271" s="979"/>
      <c r="I271" s="979"/>
      <c r="J271" s="979"/>
      <c r="K271" s="979"/>
      <c r="L271" s="979"/>
    </row>
    <row r="272" spans="3:12">
      <c r="C272" s="979"/>
      <c r="D272" s="979"/>
      <c r="E272" s="979"/>
      <c r="F272" s="979"/>
      <c r="G272" s="979"/>
      <c r="H272" s="979"/>
      <c r="I272" s="979"/>
      <c r="J272" s="979"/>
      <c r="K272" s="979"/>
      <c r="L272" s="979"/>
    </row>
    <row r="273" spans="3:12">
      <c r="C273" s="979"/>
      <c r="D273" s="979"/>
      <c r="E273" s="979"/>
      <c r="F273" s="979"/>
      <c r="G273" s="979"/>
      <c r="H273" s="979"/>
      <c r="I273" s="979"/>
      <c r="J273" s="979"/>
      <c r="K273" s="979"/>
      <c r="L273" s="979"/>
    </row>
    <row r="274" spans="3:12">
      <c r="C274" s="979"/>
      <c r="D274" s="979"/>
      <c r="E274" s="979"/>
      <c r="F274" s="979"/>
      <c r="G274" s="979"/>
      <c r="H274" s="979"/>
      <c r="I274" s="979"/>
      <c r="J274" s="979"/>
      <c r="K274" s="979"/>
      <c r="L274" s="979"/>
    </row>
    <row r="275" spans="3:12">
      <c r="C275" s="979"/>
      <c r="D275" s="979"/>
      <c r="E275" s="979"/>
      <c r="F275" s="979"/>
      <c r="G275" s="979"/>
      <c r="H275" s="979"/>
      <c r="I275" s="979"/>
      <c r="J275" s="979"/>
      <c r="K275" s="979"/>
      <c r="L275" s="979"/>
    </row>
    <row r="276" spans="3:12">
      <c r="C276" s="979"/>
      <c r="D276" s="979"/>
      <c r="E276" s="979"/>
      <c r="F276" s="979"/>
      <c r="G276" s="979"/>
      <c r="H276" s="979"/>
      <c r="I276" s="979"/>
      <c r="J276" s="979"/>
      <c r="K276" s="979"/>
      <c r="L276" s="979"/>
    </row>
    <row r="277" spans="3:12">
      <c r="C277" s="979"/>
      <c r="D277" s="979"/>
      <c r="E277" s="979"/>
      <c r="F277" s="979"/>
      <c r="G277" s="979"/>
      <c r="H277" s="979"/>
      <c r="I277" s="979"/>
      <c r="J277" s="979"/>
      <c r="K277" s="979"/>
      <c r="L277" s="979"/>
    </row>
    <row r="278" spans="3:12">
      <c r="C278" s="979"/>
      <c r="D278" s="979"/>
      <c r="E278" s="979"/>
      <c r="F278" s="979"/>
      <c r="G278" s="979"/>
      <c r="H278" s="979"/>
      <c r="I278" s="979"/>
      <c r="J278" s="979"/>
      <c r="K278" s="979"/>
      <c r="L278" s="979"/>
    </row>
    <row r="279" spans="3:12">
      <c r="C279" s="979"/>
      <c r="D279" s="979"/>
      <c r="E279" s="979"/>
      <c r="F279" s="979"/>
      <c r="G279" s="979"/>
      <c r="H279" s="979"/>
      <c r="I279" s="979"/>
      <c r="J279" s="979"/>
      <c r="K279" s="979"/>
      <c r="L279" s="979"/>
    </row>
    <row r="280" spans="3:12">
      <c r="C280" s="979"/>
      <c r="D280" s="979"/>
      <c r="E280" s="979"/>
      <c r="F280" s="979"/>
      <c r="G280" s="979"/>
      <c r="H280" s="979"/>
      <c r="I280" s="979"/>
      <c r="J280" s="979"/>
      <c r="K280" s="979"/>
      <c r="L280" s="979"/>
    </row>
    <row r="281" spans="3:12">
      <c r="C281" s="979"/>
      <c r="D281" s="979"/>
      <c r="E281" s="979"/>
      <c r="F281" s="979"/>
      <c r="G281" s="979"/>
      <c r="H281" s="979"/>
      <c r="I281" s="979"/>
      <c r="J281" s="979"/>
      <c r="K281" s="979"/>
      <c r="L281" s="979"/>
    </row>
    <row r="282" spans="3:12">
      <c r="C282" s="979"/>
      <c r="D282" s="979"/>
      <c r="E282" s="979"/>
      <c r="F282" s="979"/>
      <c r="G282" s="979"/>
      <c r="H282" s="979"/>
      <c r="I282" s="979"/>
      <c r="J282" s="979"/>
      <c r="K282" s="979"/>
      <c r="L282" s="979"/>
    </row>
    <row r="283" spans="3:12">
      <c r="C283" s="979"/>
      <c r="D283" s="979"/>
      <c r="E283" s="979"/>
      <c r="F283" s="979"/>
      <c r="G283" s="979"/>
      <c r="H283" s="979"/>
      <c r="I283" s="979"/>
      <c r="J283" s="979"/>
      <c r="K283" s="979"/>
      <c r="L283" s="979"/>
    </row>
    <row r="284" spans="3:12">
      <c r="C284" s="979"/>
      <c r="D284" s="979"/>
      <c r="E284" s="979"/>
      <c r="F284" s="979"/>
      <c r="G284" s="979"/>
      <c r="H284" s="979"/>
      <c r="I284" s="979"/>
      <c r="J284" s="979"/>
      <c r="K284" s="979"/>
      <c r="L284" s="979"/>
    </row>
    <row r="285" spans="3:12">
      <c r="C285" s="979"/>
      <c r="D285" s="979"/>
      <c r="E285" s="979"/>
      <c r="F285" s="979"/>
      <c r="G285" s="979"/>
      <c r="H285" s="979"/>
      <c r="I285" s="979"/>
      <c r="J285" s="979"/>
      <c r="K285" s="979"/>
      <c r="L285" s="979"/>
    </row>
    <row r="286" spans="3:12">
      <c r="C286" s="979"/>
      <c r="D286" s="979"/>
      <c r="E286" s="979"/>
      <c r="F286" s="979"/>
      <c r="G286" s="979"/>
      <c r="H286" s="979"/>
      <c r="I286" s="979"/>
      <c r="J286" s="979"/>
      <c r="K286" s="979"/>
      <c r="L286" s="979"/>
    </row>
    <row r="287" spans="3:12">
      <c r="C287" s="979"/>
      <c r="D287" s="979"/>
      <c r="E287" s="979"/>
      <c r="F287" s="979"/>
      <c r="G287" s="979"/>
      <c r="H287" s="979"/>
      <c r="I287" s="979"/>
      <c r="J287" s="979"/>
      <c r="K287" s="979"/>
      <c r="L287" s="979"/>
    </row>
    <row r="288" spans="3:12">
      <c r="C288" s="979"/>
      <c r="D288" s="979"/>
      <c r="E288" s="979"/>
      <c r="F288" s="979"/>
      <c r="G288" s="979"/>
      <c r="H288" s="979"/>
      <c r="I288" s="979"/>
      <c r="J288" s="979"/>
      <c r="K288" s="979"/>
      <c r="L288" s="979"/>
    </row>
    <row r="289" spans="3:12">
      <c r="C289" s="979"/>
      <c r="D289" s="979"/>
      <c r="E289" s="979"/>
      <c r="F289" s="979"/>
      <c r="G289" s="979"/>
      <c r="H289" s="979"/>
      <c r="I289" s="979"/>
      <c r="J289" s="979"/>
      <c r="K289" s="979"/>
      <c r="L289" s="979"/>
    </row>
    <row r="290" spans="3:12">
      <c r="C290" s="979"/>
      <c r="D290" s="979"/>
      <c r="E290" s="979"/>
      <c r="F290" s="979"/>
      <c r="G290" s="979"/>
      <c r="H290" s="979"/>
      <c r="I290" s="979"/>
      <c r="J290" s="979"/>
      <c r="K290" s="979"/>
      <c r="L290" s="979"/>
    </row>
    <row r="291" spans="3:12">
      <c r="C291" s="979"/>
      <c r="D291" s="979"/>
      <c r="E291" s="979"/>
      <c r="F291" s="979"/>
      <c r="G291" s="979"/>
      <c r="H291" s="979"/>
      <c r="I291" s="979"/>
      <c r="J291" s="979"/>
      <c r="K291" s="979"/>
      <c r="L291" s="979"/>
    </row>
    <row r="292" spans="3:12">
      <c r="C292" s="979"/>
      <c r="D292" s="979"/>
      <c r="E292" s="979"/>
      <c r="F292" s="979"/>
      <c r="G292" s="979"/>
      <c r="H292" s="979"/>
      <c r="I292" s="979"/>
      <c r="J292" s="979"/>
      <c r="K292" s="979"/>
      <c r="L292" s="979"/>
    </row>
    <row r="293" spans="3:12">
      <c r="C293" s="979"/>
      <c r="D293" s="979"/>
      <c r="E293" s="979"/>
      <c r="F293" s="979"/>
      <c r="G293" s="979"/>
      <c r="H293" s="979"/>
      <c r="I293" s="979"/>
      <c r="J293" s="979"/>
      <c r="K293" s="979"/>
      <c r="L293" s="979"/>
    </row>
    <row r="294" spans="3:12">
      <c r="C294" s="979"/>
      <c r="D294" s="979"/>
      <c r="E294" s="979"/>
      <c r="F294" s="979"/>
      <c r="G294" s="979"/>
      <c r="H294" s="979"/>
      <c r="I294" s="979"/>
      <c r="J294" s="979"/>
      <c r="K294" s="979"/>
      <c r="L294" s="979"/>
    </row>
    <row r="295" spans="3:12">
      <c r="C295" s="979"/>
      <c r="D295" s="979"/>
      <c r="E295" s="979"/>
      <c r="F295" s="979"/>
      <c r="G295" s="979"/>
      <c r="H295" s="979"/>
      <c r="I295" s="979"/>
      <c r="J295" s="979"/>
      <c r="K295" s="979"/>
      <c r="L295" s="979"/>
    </row>
    <row r="296" spans="3:12">
      <c r="C296" s="979"/>
      <c r="D296" s="979"/>
      <c r="E296" s="979"/>
      <c r="F296" s="979"/>
      <c r="G296" s="979"/>
      <c r="H296" s="979"/>
      <c r="I296" s="979"/>
      <c r="J296" s="979"/>
      <c r="K296" s="979"/>
      <c r="L296" s="979"/>
    </row>
    <row r="297" spans="3:12">
      <c r="C297" s="979"/>
      <c r="D297" s="979"/>
      <c r="E297" s="979"/>
      <c r="F297" s="979"/>
      <c r="G297" s="979"/>
      <c r="H297" s="979"/>
      <c r="I297" s="979"/>
      <c r="J297" s="979"/>
      <c r="K297" s="979"/>
      <c r="L297" s="979"/>
    </row>
    <row r="298" spans="3:12">
      <c r="C298" s="979"/>
      <c r="D298" s="979"/>
      <c r="E298" s="979"/>
      <c r="F298" s="979"/>
      <c r="G298" s="979"/>
      <c r="H298" s="979"/>
      <c r="I298" s="979"/>
      <c r="J298" s="979"/>
      <c r="K298" s="979"/>
      <c r="L298" s="979"/>
    </row>
    <row r="299" spans="3:12">
      <c r="C299" s="979"/>
      <c r="D299" s="979"/>
      <c r="E299" s="979"/>
      <c r="F299" s="979"/>
      <c r="G299" s="979"/>
      <c r="H299" s="979"/>
      <c r="I299" s="979"/>
      <c r="J299" s="979"/>
      <c r="K299" s="979"/>
      <c r="L299" s="979"/>
    </row>
    <row r="300" spans="3:12">
      <c r="C300" s="979"/>
      <c r="D300" s="979"/>
      <c r="E300" s="979"/>
      <c r="F300" s="979"/>
      <c r="G300" s="979"/>
      <c r="H300" s="979"/>
      <c r="I300" s="979"/>
      <c r="J300" s="979"/>
      <c r="K300" s="979"/>
      <c r="L300" s="979"/>
    </row>
    <row r="301" spans="3:12">
      <c r="C301" s="979"/>
      <c r="D301" s="979"/>
      <c r="E301" s="979"/>
      <c r="F301" s="979"/>
      <c r="G301" s="979"/>
      <c r="H301" s="979"/>
      <c r="I301" s="979"/>
      <c r="J301" s="979"/>
      <c r="K301" s="979"/>
      <c r="L301" s="979"/>
    </row>
    <row r="302" spans="3:12">
      <c r="C302" s="979"/>
      <c r="D302" s="979"/>
      <c r="E302" s="979"/>
      <c r="F302" s="979"/>
      <c r="G302" s="979"/>
      <c r="H302" s="979"/>
      <c r="I302" s="979"/>
      <c r="J302" s="979"/>
      <c r="K302" s="979"/>
      <c r="L302" s="979"/>
    </row>
    <row r="303" spans="3:12">
      <c r="C303" s="979"/>
      <c r="D303" s="979"/>
      <c r="E303" s="979"/>
      <c r="F303" s="979"/>
      <c r="G303" s="979"/>
      <c r="H303" s="979"/>
      <c r="I303" s="979"/>
      <c r="J303" s="979"/>
      <c r="K303" s="979"/>
      <c r="L303" s="979"/>
    </row>
    <row r="304" spans="3:12">
      <c r="C304" s="979"/>
      <c r="D304" s="979"/>
      <c r="E304" s="979"/>
      <c r="F304" s="979"/>
      <c r="G304" s="979"/>
      <c r="H304" s="979"/>
      <c r="I304" s="979"/>
      <c r="J304" s="979"/>
      <c r="K304" s="979"/>
      <c r="L304" s="979"/>
    </row>
    <row r="305" spans="3:12">
      <c r="C305" s="979"/>
      <c r="D305" s="979"/>
      <c r="E305" s="979"/>
      <c r="F305" s="979"/>
      <c r="G305" s="979"/>
      <c r="H305" s="979"/>
      <c r="I305" s="979"/>
      <c r="J305" s="979"/>
      <c r="K305" s="979"/>
      <c r="L305" s="979"/>
    </row>
    <row r="306" spans="3:12">
      <c r="C306" s="979"/>
      <c r="D306" s="979"/>
      <c r="E306" s="979"/>
      <c r="F306" s="979"/>
      <c r="G306" s="979"/>
      <c r="H306" s="979"/>
      <c r="I306" s="979"/>
      <c r="J306" s="979"/>
      <c r="K306" s="979"/>
      <c r="L306" s="979"/>
    </row>
    <row r="307" spans="3:12">
      <c r="C307" s="979"/>
      <c r="D307" s="979"/>
      <c r="E307" s="979"/>
      <c r="F307" s="979"/>
      <c r="G307" s="979"/>
      <c r="H307" s="979"/>
      <c r="I307" s="979"/>
      <c r="J307" s="979"/>
      <c r="K307" s="979"/>
      <c r="L307" s="979"/>
    </row>
    <row r="308" spans="3:12">
      <c r="C308" s="979"/>
      <c r="D308" s="979"/>
      <c r="E308" s="979"/>
      <c r="F308" s="979"/>
      <c r="G308" s="979"/>
      <c r="H308" s="979"/>
      <c r="I308" s="979"/>
      <c r="J308" s="979"/>
      <c r="K308" s="979"/>
      <c r="L308" s="979"/>
    </row>
    <row r="309" spans="3:12">
      <c r="C309" s="979"/>
      <c r="D309" s="979"/>
      <c r="E309" s="979"/>
      <c r="F309" s="979"/>
      <c r="G309" s="979"/>
      <c r="H309" s="979"/>
      <c r="I309" s="979"/>
      <c r="J309" s="979"/>
      <c r="K309" s="979"/>
      <c r="L309" s="979"/>
    </row>
    <row r="310" spans="3:12">
      <c r="C310" s="979"/>
      <c r="D310" s="979"/>
      <c r="E310" s="979"/>
      <c r="F310" s="979"/>
      <c r="G310" s="979"/>
      <c r="H310" s="979"/>
      <c r="I310" s="979"/>
      <c r="J310" s="979"/>
      <c r="K310" s="979"/>
      <c r="L310" s="979"/>
    </row>
    <row r="311" spans="3:12">
      <c r="C311" s="979"/>
      <c r="D311" s="979"/>
      <c r="E311" s="979"/>
      <c r="F311" s="979"/>
      <c r="G311" s="979"/>
      <c r="H311" s="979"/>
      <c r="I311" s="979"/>
      <c r="J311" s="979"/>
      <c r="K311" s="979"/>
      <c r="L311" s="979"/>
    </row>
    <row r="312" spans="3:12">
      <c r="C312" s="979"/>
      <c r="D312" s="979"/>
      <c r="E312" s="979"/>
      <c r="F312" s="979"/>
      <c r="G312" s="979"/>
      <c r="H312" s="979"/>
      <c r="I312" s="979"/>
      <c r="J312" s="979"/>
      <c r="K312" s="979"/>
      <c r="L312" s="979"/>
    </row>
    <row r="313" spans="3:12">
      <c r="C313" s="979"/>
      <c r="D313" s="979"/>
      <c r="E313" s="979"/>
      <c r="F313" s="979"/>
      <c r="G313" s="979"/>
      <c r="H313" s="979"/>
      <c r="I313" s="979"/>
      <c r="J313" s="979"/>
      <c r="K313" s="979"/>
      <c r="L313" s="979"/>
    </row>
    <row r="314" spans="3:12">
      <c r="C314" s="979"/>
      <c r="D314" s="979"/>
      <c r="E314" s="979"/>
      <c r="F314" s="979"/>
      <c r="G314" s="979"/>
      <c r="H314" s="979"/>
      <c r="I314" s="979"/>
      <c r="J314" s="979"/>
      <c r="K314" s="979"/>
      <c r="L314" s="979"/>
    </row>
    <row r="315" spans="3:12">
      <c r="C315" s="979"/>
      <c r="D315" s="979"/>
      <c r="E315" s="979"/>
      <c r="F315" s="979"/>
      <c r="G315" s="979"/>
      <c r="H315" s="979"/>
      <c r="I315" s="979"/>
      <c r="J315" s="979"/>
      <c r="K315" s="979"/>
      <c r="L315" s="979"/>
    </row>
    <row r="316" spans="3:12">
      <c r="C316" s="979"/>
      <c r="D316" s="979"/>
      <c r="E316" s="979"/>
      <c r="F316" s="979"/>
      <c r="G316" s="979"/>
      <c r="H316" s="979"/>
      <c r="I316" s="979"/>
      <c r="J316" s="979"/>
      <c r="K316" s="979"/>
      <c r="L316" s="979"/>
    </row>
    <row r="317" spans="3:12">
      <c r="C317" s="979"/>
      <c r="D317" s="979"/>
      <c r="E317" s="979"/>
      <c r="F317" s="979"/>
      <c r="G317" s="979"/>
      <c r="H317" s="979"/>
      <c r="I317" s="979"/>
      <c r="J317" s="979"/>
      <c r="K317" s="979"/>
      <c r="L317" s="979"/>
    </row>
    <row r="318" spans="3:12">
      <c r="C318" s="979"/>
      <c r="D318" s="979"/>
      <c r="E318" s="979"/>
      <c r="F318" s="979"/>
      <c r="G318" s="979"/>
      <c r="H318" s="979"/>
      <c r="I318" s="979"/>
      <c r="J318" s="979"/>
      <c r="K318" s="979"/>
      <c r="L318" s="979"/>
    </row>
    <row r="319" spans="3:12">
      <c r="C319" s="979"/>
      <c r="D319" s="979"/>
      <c r="E319" s="979"/>
      <c r="F319" s="979"/>
      <c r="G319" s="979"/>
      <c r="H319" s="979"/>
      <c r="I319" s="979"/>
      <c r="J319" s="979"/>
      <c r="K319" s="979"/>
      <c r="L319" s="979"/>
    </row>
    <row r="320" spans="3:12">
      <c r="C320" s="979"/>
      <c r="D320" s="979"/>
      <c r="E320" s="979"/>
      <c r="F320" s="979"/>
      <c r="G320" s="979"/>
      <c r="H320" s="979"/>
      <c r="I320" s="979"/>
      <c r="J320" s="979"/>
      <c r="K320" s="979"/>
      <c r="L320" s="979"/>
    </row>
    <row r="321" spans="3:12">
      <c r="C321" s="979"/>
      <c r="D321" s="979"/>
      <c r="E321" s="979"/>
      <c r="F321" s="979"/>
      <c r="G321" s="979"/>
      <c r="H321" s="979"/>
      <c r="I321" s="979"/>
      <c r="J321" s="979"/>
      <c r="K321" s="979"/>
      <c r="L321" s="979"/>
    </row>
    <row r="322" spans="3:12">
      <c r="C322" s="979"/>
      <c r="D322" s="979"/>
      <c r="E322" s="979"/>
      <c r="F322" s="979"/>
      <c r="G322" s="979"/>
      <c r="H322" s="979"/>
      <c r="I322" s="979"/>
      <c r="J322" s="979"/>
      <c r="K322" s="979"/>
      <c r="L322" s="979"/>
    </row>
    <row r="323" spans="3:12">
      <c r="C323" s="979"/>
      <c r="D323" s="979"/>
      <c r="E323" s="979"/>
      <c r="F323" s="979"/>
      <c r="G323" s="979"/>
      <c r="H323" s="979"/>
      <c r="I323" s="979"/>
      <c r="J323" s="979"/>
      <c r="K323" s="979"/>
      <c r="L323" s="979"/>
    </row>
    <row r="324" spans="3:12">
      <c r="C324" s="979"/>
      <c r="D324" s="979"/>
      <c r="E324" s="979"/>
      <c r="F324" s="979"/>
      <c r="G324" s="979"/>
      <c r="H324" s="979"/>
      <c r="I324" s="979"/>
      <c r="J324" s="979"/>
      <c r="K324" s="979"/>
      <c r="L324" s="979"/>
    </row>
    <row r="325" spans="3:12">
      <c r="C325" s="979"/>
      <c r="D325" s="979"/>
      <c r="E325" s="979"/>
      <c r="F325" s="979"/>
      <c r="G325" s="979"/>
      <c r="H325" s="979"/>
      <c r="I325" s="979"/>
      <c r="J325" s="979"/>
      <c r="K325" s="979"/>
      <c r="L325" s="979"/>
    </row>
    <row r="326" spans="3:12">
      <c r="C326" s="979"/>
      <c r="D326" s="979"/>
      <c r="E326" s="979"/>
      <c r="F326" s="979"/>
      <c r="G326" s="979"/>
      <c r="H326" s="979"/>
      <c r="I326" s="979"/>
      <c r="J326" s="979"/>
      <c r="K326" s="979"/>
      <c r="L326" s="979"/>
    </row>
    <row r="327" spans="3:12">
      <c r="C327" s="979"/>
      <c r="D327" s="979"/>
      <c r="E327" s="979"/>
      <c r="F327" s="979"/>
      <c r="G327" s="979"/>
      <c r="H327" s="979"/>
      <c r="I327" s="979"/>
      <c r="J327" s="979"/>
      <c r="K327" s="979"/>
      <c r="L327" s="979"/>
    </row>
    <row r="328" spans="3:12">
      <c r="C328" s="979"/>
      <c r="D328" s="979"/>
      <c r="E328" s="979"/>
      <c r="F328" s="979"/>
      <c r="G328" s="979"/>
      <c r="H328" s="979"/>
      <c r="I328" s="979"/>
      <c r="J328" s="979"/>
      <c r="K328" s="979"/>
      <c r="L328" s="979"/>
    </row>
    <row r="329" spans="3:12">
      <c r="C329" s="979"/>
      <c r="D329" s="979"/>
      <c r="E329" s="979"/>
      <c r="F329" s="979"/>
      <c r="G329" s="979"/>
      <c r="H329" s="979"/>
      <c r="I329" s="979"/>
      <c r="J329" s="979"/>
      <c r="K329" s="979"/>
      <c r="L329" s="979"/>
    </row>
    <row r="330" spans="3:12">
      <c r="C330" s="979"/>
      <c r="D330" s="979"/>
      <c r="E330" s="979"/>
      <c r="F330" s="979"/>
      <c r="G330" s="979"/>
      <c r="H330" s="979"/>
      <c r="I330" s="979"/>
      <c r="J330" s="979"/>
      <c r="K330" s="979"/>
      <c r="L330" s="979"/>
    </row>
    <row r="331" spans="3:12">
      <c r="C331" s="979"/>
      <c r="D331" s="979"/>
      <c r="E331" s="979"/>
      <c r="F331" s="979"/>
      <c r="G331" s="979"/>
      <c r="H331" s="979"/>
      <c r="I331" s="979"/>
      <c r="J331" s="979"/>
      <c r="K331" s="979"/>
      <c r="L331" s="979"/>
    </row>
    <row r="332" spans="3:12">
      <c r="C332" s="979"/>
      <c r="D332" s="979"/>
      <c r="E332" s="979"/>
      <c r="F332" s="979"/>
      <c r="G332" s="979"/>
      <c r="H332" s="979"/>
      <c r="I332" s="979"/>
      <c r="J332" s="979"/>
      <c r="K332" s="979"/>
      <c r="L332" s="979"/>
    </row>
    <row r="333" spans="3:12">
      <c r="C333" s="979"/>
      <c r="D333" s="979"/>
      <c r="E333" s="979"/>
      <c r="F333" s="979"/>
      <c r="G333" s="979"/>
      <c r="H333" s="979"/>
      <c r="I333" s="979"/>
      <c r="J333" s="979"/>
      <c r="K333" s="979"/>
      <c r="L333" s="979"/>
    </row>
    <row r="334" spans="3:12">
      <c r="C334" s="979"/>
      <c r="D334" s="979"/>
      <c r="E334" s="979"/>
      <c r="F334" s="979"/>
      <c r="G334" s="979"/>
      <c r="H334" s="979"/>
      <c r="I334" s="979"/>
      <c r="J334" s="979"/>
      <c r="K334" s="979"/>
      <c r="L334" s="979"/>
    </row>
    <row r="335" spans="3:12">
      <c r="C335" s="979"/>
      <c r="D335" s="979"/>
      <c r="E335" s="979"/>
      <c r="F335" s="979"/>
      <c r="G335" s="979"/>
      <c r="H335" s="979"/>
      <c r="I335" s="979"/>
      <c r="J335" s="979"/>
      <c r="K335" s="979"/>
      <c r="L335" s="979"/>
    </row>
    <row r="336" spans="3:12">
      <c r="C336" s="979"/>
      <c r="D336" s="979"/>
      <c r="E336" s="979"/>
      <c r="F336" s="979"/>
      <c r="G336" s="979"/>
      <c r="H336" s="979"/>
      <c r="I336" s="979"/>
      <c r="J336" s="979"/>
      <c r="K336" s="979"/>
      <c r="L336" s="979"/>
    </row>
    <row r="337" spans="3:12">
      <c r="C337" s="979"/>
      <c r="D337" s="979"/>
      <c r="E337" s="979"/>
      <c r="F337" s="979"/>
      <c r="G337" s="979"/>
      <c r="H337" s="979"/>
      <c r="I337" s="979"/>
      <c r="J337" s="979"/>
      <c r="K337" s="979"/>
      <c r="L337" s="979"/>
    </row>
    <row r="338" spans="3:12">
      <c r="C338" s="979"/>
      <c r="D338" s="979"/>
      <c r="E338" s="979"/>
      <c r="F338" s="979"/>
      <c r="G338" s="979"/>
      <c r="H338" s="979"/>
      <c r="I338" s="979"/>
      <c r="J338" s="979"/>
      <c r="K338" s="979"/>
      <c r="L338" s="979"/>
    </row>
    <row r="339" spans="3:12">
      <c r="C339" s="979"/>
      <c r="D339" s="979"/>
      <c r="E339" s="979"/>
      <c r="F339" s="979"/>
      <c r="G339" s="979"/>
      <c r="H339" s="979"/>
      <c r="I339" s="979"/>
      <c r="J339" s="979"/>
      <c r="K339" s="979"/>
      <c r="L339" s="979"/>
    </row>
    <row r="340" spans="3:12">
      <c r="C340" s="979"/>
      <c r="D340" s="979"/>
      <c r="E340" s="979"/>
      <c r="F340" s="979"/>
      <c r="G340" s="979"/>
      <c r="H340" s="979"/>
      <c r="I340" s="979"/>
      <c r="J340" s="979"/>
      <c r="K340" s="979"/>
      <c r="L340" s="979"/>
    </row>
    <row r="341" spans="3:12">
      <c r="C341" s="979"/>
      <c r="D341" s="979"/>
      <c r="E341" s="979"/>
      <c r="F341" s="979"/>
      <c r="G341" s="979"/>
      <c r="H341" s="979"/>
      <c r="I341" s="979"/>
      <c r="J341" s="979"/>
      <c r="K341" s="979"/>
      <c r="L341" s="979"/>
    </row>
    <row r="342" spans="3:12">
      <c r="C342" s="979"/>
      <c r="D342" s="979"/>
      <c r="E342" s="979"/>
      <c r="F342" s="979"/>
      <c r="G342" s="979"/>
      <c r="H342" s="979"/>
      <c r="I342" s="979"/>
      <c r="J342" s="979"/>
      <c r="K342" s="979"/>
      <c r="L342" s="979"/>
    </row>
    <row r="343" spans="3:12">
      <c r="C343" s="979"/>
      <c r="D343" s="979"/>
      <c r="E343" s="979"/>
      <c r="F343" s="979"/>
      <c r="G343" s="979"/>
      <c r="H343" s="979"/>
      <c r="I343" s="979"/>
      <c r="J343" s="979"/>
      <c r="K343" s="979"/>
      <c r="L343" s="979"/>
    </row>
    <row r="344" spans="3:12">
      <c r="C344" s="979"/>
      <c r="D344" s="979"/>
      <c r="E344" s="979"/>
      <c r="F344" s="979"/>
      <c r="G344" s="979"/>
      <c r="H344" s="979"/>
      <c r="I344" s="979"/>
      <c r="J344" s="979"/>
      <c r="K344" s="979"/>
      <c r="L344" s="979"/>
    </row>
    <row r="345" spans="3:12">
      <c r="C345" s="979"/>
      <c r="D345" s="979"/>
      <c r="E345" s="979"/>
      <c r="F345" s="979"/>
      <c r="G345" s="979"/>
      <c r="H345" s="979"/>
      <c r="I345" s="979"/>
      <c r="J345" s="979"/>
      <c r="K345" s="979"/>
      <c r="L345" s="979"/>
    </row>
    <row r="346" spans="3:12">
      <c r="C346" s="979"/>
      <c r="D346" s="979"/>
      <c r="E346" s="979"/>
      <c r="F346" s="979"/>
      <c r="G346" s="979"/>
      <c r="H346" s="979"/>
      <c r="I346" s="979"/>
      <c r="J346" s="979"/>
      <c r="K346" s="979"/>
      <c r="L346" s="979"/>
    </row>
    <row r="347" spans="3:12">
      <c r="C347" s="979"/>
      <c r="D347" s="979"/>
      <c r="E347" s="979"/>
      <c r="F347" s="979"/>
      <c r="G347" s="979"/>
      <c r="H347" s="979"/>
      <c r="I347" s="979"/>
      <c r="J347" s="979"/>
      <c r="K347" s="979"/>
      <c r="L347" s="979"/>
    </row>
    <row r="348" spans="3:12">
      <c r="C348" s="979"/>
      <c r="D348" s="979"/>
      <c r="E348" s="979"/>
      <c r="F348" s="979"/>
      <c r="G348" s="979"/>
      <c r="H348" s="979"/>
      <c r="I348" s="979"/>
      <c r="J348" s="979"/>
      <c r="K348" s="979"/>
      <c r="L348" s="979"/>
    </row>
    <row r="349" spans="3:12">
      <c r="C349" s="979"/>
      <c r="D349" s="979"/>
      <c r="E349" s="979"/>
      <c r="F349" s="979"/>
      <c r="G349" s="979"/>
      <c r="H349" s="979"/>
      <c r="I349" s="979"/>
      <c r="J349" s="979"/>
      <c r="K349" s="979"/>
      <c r="L349" s="979"/>
    </row>
    <row r="350" spans="3:12">
      <c r="C350" s="979"/>
      <c r="D350" s="979"/>
      <c r="E350" s="979"/>
      <c r="F350" s="979"/>
      <c r="G350" s="979"/>
      <c r="H350" s="979"/>
      <c r="I350" s="979"/>
      <c r="J350" s="979"/>
      <c r="K350" s="979"/>
      <c r="L350" s="979"/>
    </row>
    <row r="351" spans="3:12">
      <c r="C351" s="979"/>
      <c r="D351" s="979"/>
      <c r="E351" s="979"/>
      <c r="F351" s="979"/>
      <c r="G351" s="979"/>
      <c r="H351" s="979"/>
      <c r="I351" s="979"/>
      <c r="J351" s="979"/>
      <c r="K351" s="979"/>
      <c r="L351" s="979"/>
    </row>
    <row r="352" spans="3:12">
      <c r="C352" s="979"/>
      <c r="D352" s="979"/>
      <c r="E352" s="979"/>
      <c r="F352" s="979"/>
      <c r="G352" s="979"/>
      <c r="H352" s="979"/>
      <c r="I352" s="979"/>
      <c r="J352" s="979"/>
      <c r="K352" s="979"/>
      <c r="L352" s="979"/>
    </row>
    <row r="353" spans="3:12">
      <c r="C353" s="979"/>
      <c r="D353" s="979"/>
      <c r="E353" s="979"/>
      <c r="F353" s="979"/>
      <c r="G353" s="979"/>
      <c r="H353" s="979"/>
      <c r="I353" s="979"/>
      <c r="J353" s="979"/>
      <c r="K353" s="979"/>
      <c r="L353" s="979"/>
    </row>
    <row r="354" spans="3:12">
      <c r="C354" s="979"/>
      <c r="D354" s="979"/>
      <c r="E354" s="979"/>
      <c r="F354" s="979"/>
      <c r="G354" s="979"/>
      <c r="H354" s="979"/>
      <c r="I354" s="979"/>
      <c r="J354" s="979"/>
      <c r="K354" s="979"/>
      <c r="L354" s="979"/>
    </row>
  </sheetData>
  <mergeCells count="22">
    <mergeCell ref="B1:L1"/>
    <mergeCell ref="B2:L2"/>
    <mergeCell ref="B4:B6"/>
    <mergeCell ref="C4:D5"/>
    <mergeCell ref="E4:J4"/>
    <mergeCell ref="K4:L5"/>
    <mergeCell ref="E5:F5"/>
    <mergeCell ref="G5:H5"/>
    <mergeCell ref="I5:J5"/>
    <mergeCell ref="B21:B23"/>
    <mergeCell ref="C21:D22"/>
    <mergeCell ref="E21:H21"/>
    <mergeCell ref="I21:L21"/>
    <mergeCell ref="E22:F22"/>
    <mergeCell ref="G22:H22"/>
    <mergeCell ref="I22:J22"/>
    <mergeCell ref="K22:L22"/>
    <mergeCell ref="B25:L25"/>
    <mergeCell ref="B26:L26"/>
    <mergeCell ref="B27:L27"/>
    <mergeCell ref="B29:F29"/>
    <mergeCell ref="B30:D30"/>
  </mergeCells>
  <conditionalFormatting sqref="C22:K22 C21:E21 I21 C23:L24 C28:L28 C7:L20">
    <cfRule type="cellIs" dxfId="367" priority="2" operator="between">
      <formula>0.001</formula>
      <formula>0.045</formula>
    </cfRule>
    <cfRule type="cellIs" dxfId="366" priority="3" operator="between">
      <formula>0.0001</formula>
      <formula>0.045</formula>
    </cfRule>
  </conditionalFormatting>
  <conditionalFormatting sqref="C22:K22 C21:E21 I21 C23:L24 C28:L28 C7:L20">
    <cfRule type="cellIs" dxfId="365" priority="1" operator="between">
      <formula>0.0001</formula>
      <formula>0.045</formula>
    </cfRule>
  </conditionalFormatting>
  <hyperlinks>
    <hyperlink ref="B30" r:id="rId1"/>
    <hyperlink ref="C21:D22" r:id="rId2" display="Pre-primary education"/>
    <hyperlink ref="E21:H21" r:id="rId3" display="Primary education"/>
    <hyperlink ref="I21:L21" r:id="rId4" display="Secondary education"/>
    <hyperlink ref="C4:D5" r:id="rId5" display="Educação pré-escolar"/>
    <hyperlink ref="E4:J4" r:id="rId6" display="Ensino básico"/>
    <hyperlink ref="K4:L5" r:id="rId7" display="Ensino secundário"/>
    <hyperlink ref="N2" location="Indice!A1" display="(Voltar ao Índice)"/>
  </hyperlinks>
  <printOptions horizontalCentered="1"/>
  <pageMargins left="0.27559055118110237" right="0.27559055118110237" top="0.6692913385826772" bottom="0.47244094488188981" header="0" footer="0"/>
  <pageSetup paperSize="9" scale="96" orientation="portrait" verticalDpi="0" r:id="rId8"/>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5"/>
  <sheetViews>
    <sheetView showGridLines="0" workbookViewId="0">
      <selection activeCell="B1" sqref="B1:N1"/>
    </sheetView>
  </sheetViews>
  <sheetFormatPr defaultColWidth="9.140625" defaultRowHeight="11.25"/>
  <cols>
    <col min="1" max="1" width="6.7109375" style="945" customWidth="1"/>
    <col min="2" max="2" width="16.7109375" style="945" customWidth="1"/>
    <col min="3" max="15" width="6.7109375" style="945" customWidth="1"/>
    <col min="16" max="16" width="14.28515625" style="945" bestFit="1" customWidth="1"/>
    <col min="17" max="16384" width="9.140625" style="945"/>
  </cols>
  <sheetData>
    <row r="1" spans="2:16" s="940" customFormat="1" ht="30" customHeight="1">
      <c r="B1" s="5026" t="s">
        <v>1302</v>
      </c>
      <c r="C1" s="5038"/>
      <c r="D1" s="5038"/>
      <c r="E1" s="5038"/>
      <c r="F1" s="5038"/>
      <c r="G1" s="5038"/>
      <c r="H1" s="5038"/>
      <c r="I1" s="5038"/>
      <c r="J1" s="5038"/>
      <c r="K1" s="5038"/>
      <c r="L1" s="5038"/>
      <c r="M1" s="5038"/>
      <c r="N1" s="5038"/>
    </row>
    <row r="2" spans="2:16" s="940" customFormat="1" ht="30" customHeight="1">
      <c r="B2" s="5026" t="s">
        <v>1303</v>
      </c>
      <c r="C2" s="5038"/>
      <c r="D2" s="5038"/>
      <c r="E2" s="5038"/>
      <c r="F2" s="5038"/>
      <c r="G2" s="5038"/>
      <c r="H2" s="5038"/>
      <c r="I2" s="5038"/>
      <c r="J2" s="5038"/>
      <c r="K2" s="5038"/>
      <c r="L2" s="5038"/>
      <c r="M2" s="5038"/>
      <c r="N2" s="5038"/>
      <c r="P2" s="601" t="s">
        <v>979</v>
      </c>
    </row>
    <row r="3" spans="2:16" s="943" customFormat="1" ht="12" customHeight="1">
      <c r="B3" s="913" t="s">
        <v>590</v>
      </c>
      <c r="C3" s="913"/>
      <c r="D3" s="942"/>
      <c r="E3" s="942"/>
      <c r="F3" s="942"/>
      <c r="G3" s="942"/>
      <c r="H3" s="942"/>
      <c r="I3" s="942"/>
      <c r="J3" s="942"/>
      <c r="K3" s="942"/>
      <c r="L3" s="942"/>
      <c r="M3" s="942"/>
      <c r="N3" s="914" t="s">
        <v>591</v>
      </c>
      <c r="O3" s="914"/>
    </row>
    <row r="4" spans="2:16" ht="21" customHeight="1">
      <c r="B4" s="5069"/>
      <c r="C4" s="5058" t="s">
        <v>1258</v>
      </c>
      <c r="D4" s="5059"/>
      <c r="E4" s="5060"/>
      <c r="F4" s="5064" t="s">
        <v>1201</v>
      </c>
      <c r="G4" s="5065"/>
      <c r="H4" s="5065"/>
      <c r="I4" s="5065"/>
      <c r="J4" s="5065"/>
      <c r="K4" s="5065"/>
      <c r="L4" s="5065"/>
      <c r="M4" s="5065"/>
      <c r="N4" s="5065"/>
      <c r="O4" s="944"/>
    </row>
    <row r="5" spans="2:16" ht="21" customHeight="1">
      <c r="B5" s="5069"/>
      <c r="C5" s="5061"/>
      <c r="D5" s="5062"/>
      <c r="E5" s="5063"/>
      <c r="F5" s="5066" t="s">
        <v>1229</v>
      </c>
      <c r="G5" s="5067"/>
      <c r="H5" s="5068"/>
      <c r="I5" s="5066" t="s">
        <v>1230</v>
      </c>
      <c r="J5" s="5067"/>
      <c r="K5" s="5068"/>
      <c r="L5" s="5066" t="s">
        <v>1205</v>
      </c>
      <c r="M5" s="5067"/>
      <c r="N5" s="5067"/>
      <c r="O5" s="944"/>
    </row>
    <row r="6" spans="2:16" ht="21" customHeight="1">
      <c r="B6" s="5069"/>
      <c r="C6" s="946" t="s">
        <v>175</v>
      </c>
      <c r="D6" s="946" t="s">
        <v>1289</v>
      </c>
      <c r="E6" s="946" t="s">
        <v>1290</v>
      </c>
      <c r="F6" s="946" t="s">
        <v>175</v>
      </c>
      <c r="G6" s="946" t="s">
        <v>1289</v>
      </c>
      <c r="H6" s="946" t="s">
        <v>1290</v>
      </c>
      <c r="I6" s="946" t="s">
        <v>175</v>
      </c>
      <c r="J6" s="946" t="s">
        <v>1289</v>
      </c>
      <c r="K6" s="946" t="s">
        <v>1290</v>
      </c>
      <c r="L6" s="946" t="s">
        <v>175</v>
      </c>
      <c r="M6" s="946" t="s">
        <v>1289</v>
      </c>
      <c r="N6" s="947" t="s">
        <v>1290</v>
      </c>
      <c r="O6" s="944"/>
    </row>
    <row r="7" spans="2:16" s="867" customFormat="1" ht="21" customHeight="1">
      <c r="B7" s="834" t="s">
        <v>12</v>
      </c>
      <c r="C7" s="927">
        <v>240231</v>
      </c>
      <c r="D7" s="927">
        <v>127535</v>
      </c>
      <c r="E7" s="927">
        <v>112696</v>
      </c>
      <c r="F7" s="927">
        <v>398346</v>
      </c>
      <c r="G7" s="927">
        <v>346113</v>
      </c>
      <c r="H7" s="927">
        <v>52233</v>
      </c>
      <c r="I7" s="927">
        <v>213860</v>
      </c>
      <c r="J7" s="927">
        <v>187884</v>
      </c>
      <c r="K7" s="927">
        <v>25976</v>
      </c>
      <c r="L7" s="927">
        <v>344040</v>
      </c>
      <c r="M7" s="927">
        <v>300408</v>
      </c>
      <c r="N7" s="927">
        <v>43632</v>
      </c>
    </row>
    <row r="8" spans="2:16" s="867" customFormat="1" ht="21" customHeight="1">
      <c r="B8" s="834" t="s">
        <v>230</v>
      </c>
      <c r="C8" s="928">
        <v>227938</v>
      </c>
      <c r="D8" s="928">
        <v>120245</v>
      </c>
      <c r="E8" s="928">
        <v>107693</v>
      </c>
      <c r="F8" s="928">
        <v>376899</v>
      </c>
      <c r="G8" s="928">
        <v>328086</v>
      </c>
      <c r="H8" s="928">
        <v>48813</v>
      </c>
      <c r="I8" s="928">
        <v>202456</v>
      </c>
      <c r="J8" s="928">
        <v>177405</v>
      </c>
      <c r="K8" s="928">
        <v>25051</v>
      </c>
      <c r="L8" s="928">
        <v>325431</v>
      </c>
      <c r="M8" s="928">
        <v>283049</v>
      </c>
      <c r="N8" s="928">
        <v>42382</v>
      </c>
    </row>
    <row r="9" spans="2:16" s="869" customFormat="1" ht="21" customHeight="1">
      <c r="B9" s="837" t="s">
        <v>203</v>
      </c>
      <c r="C9" s="929">
        <v>5581</v>
      </c>
      <c r="D9" s="929">
        <v>3032</v>
      </c>
      <c r="E9" s="929">
        <v>2549</v>
      </c>
      <c r="F9" s="929">
        <v>10047</v>
      </c>
      <c r="G9" s="929">
        <v>7513</v>
      </c>
      <c r="H9" s="929">
        <v>2534</v>
      </c>
      <c r="I9" s="929">
        <v>5692</v>
      </c>
      <c r="J9" s="929">
        <v>4913</v>
      </c>
      <c r="K9" s="929">
        <v>779</v>
      </c>
      <c r="L9" s="929">
        <v>9512</v>
      </c>
      <c r="M9" s="929">
        <v>8353</v>
      </c>
      <c r="N9" s="929">
        <v>1159</v>
      </c>
    </row>
    <row r="10" spans="2:16" s="867" customFormat="1" ht="21" customHeight="1">
      <c r="B10" s="838" t="s">
        <v>231</v>
      </c>
      <c r="C10" s="930">
        <v>221</v>
      </c>
      <c r="D10" s="930">
        <v>169</v>
      </c>
      <c r="E10" s="930">
        <v>52</v>
      </c>
      <c r="F10" s="930">
        <v>387</v>
      </c>
      <c r="G10" s="930">
        <v>339</v>
      </c>
      <c r="H10" s="930">
        <v>48</v>
      </c>
      <c r="I10" s="930">
        <v>234</v>
      </c>
      <c r="J10" s="930">
        <v>234</v>
      </c>
      <c r="K10" s="930">
        <v>0</v>
      </c>
      <c r="L10" s="930">
        <v>371</v>
      </c>
      <c r="M10" s="930">
        <v>371</v>
      </c>
      <c r="N10" s="930">
        <v>0</v>
      </c>
    </row>
    <row r="11" spans="2:16" s="867" customFormat="1" ht="21" customHeight="1">
      <c r="B11" s="838" t="s">
        <v>232</v>
      </c>
      <c r="C11" s="930">
        <v>612</v>
      </c>
      <c r="D11" s="930">
        <v>387</v>
      </c>
      <c r="E11" s="930">
        <v>225</v>
      </c>
      <c r="F11" s="930">
        <v>1247</v>
      </c>
      <c r="G11" s="930">
        <v>1247</v>
      </c>
      <c r="H11" s="930">
        <v>0</v>
      </c>
      <c r="I11" s="930">
        <v>670</v>
      </c>
      <c r="J11" s="930">
        <v>670</v>
      </c>
      <c r="K11" s="930">
        <v>0</v>
      </c>
      <c r="L11" s="930">
        <v>1205</v>
      </c>
      <c r="M11" s="930">
        <v>1205</v>
      </c>
      <c r="N11" s="930">
        <v>0</v>
      </c>
    </row>
    <row r="12" spans="2:16" s="867" customFormat="1" ht="21" customHeight="1">
      <c r="B12" s="838" t="s">
        <v>233</v>
      </c>
      <c r="C12" s="930">
        <v>2897</v>
      </c>
      <c r="D12" s="930">
        <v>1113</v>
      </c>
      <c r="E12" s="930">
        <v>1784</v>
      </c>
      <c r="F12" s="930">
        <v>4985</v>
      </c>
      <c r="G12" s="930">
        <v>2961</v>
      </c>
      <c r="H12" s="930">
        <v>2024</v>
      </c>
      <c r="I12" s="930">
        <v>2709</v>
      </c>
      <c r="J12" s="930">
        <v>1930</v>
      </c>
      <c r="K12" s="930">
        <v>779</v>
      </c>
      <c r="L12" s="930">
        <v>4521</v>
      </c>
      <c r="M12" s="930">
        <v>3362</v>
      </c>
      <c r="N12" s="930">
        <v>1159</v>
      </c>
    </row>
    <row r="13" spans="2:16" s="861" customFormat="1" ht="21" customHeight="1">
      <c r="B13" s="838" t="s">
        <v>234</v>
      </c>
      <c r="C13" s="931">
        <v>379</v>
      </c>
      <c r="D13" s="931">
        <v>290</v>
      </c>
      <c r="E13" s="931">
        <v>89</v>
      </c>
      <c r="F13" s="931">
        <v>726</v>
      </c>
      <c r="G13" s="931">
        <v>630</v>
      </c>
      <c r="H13" s="931">
        <v>96</v>
      </c>
      <c r="I13" s="931">
        <v>426</v>
      </c>
      <c r="J13" s="931">
        <v>426</v>
      </c>
      <c r="K13" s="931">
        <v>0</v>
      </c>
      <c r="L13" s="931">
        <v>718</v>
      </c>
      <c r="M13" s="931">
        <v>718</v>
      </c>
      <c r="N13" s="931">
        <v>0</v>
      </c>
    </row>
    <row r="14" spans="2:16" s="861" customFormat="1" ht="21" customHeight="1">
      <c r="B14" s="838" t="s">
        <v>235</v>
      </c>
      <c r="C14" s="931">
        <v>168</v>
      </c>
      <c r="D14" s="931">
        <v>161</v>
      </c>
      <c r="E14" s="931">
        <v>7</v>
      </c>
      <c r="F14" s="931">
        <v>316</v>
      </c>
      <c r="G14" s="931">
        <v>316</v>
      </c>
      <c r="H14" s="931">
        <v>0</v>
      </c>
      <c r="I14" s="931">
        <v>197</v>
      </c>
      <c r="J14" s="931">
        <v>197</v>
      </c>
      <c r="K14" s="931">
        <v>0</v>
      </c>
      <c r="L14" s="931">
        <v>332</v>
      </c>
      <c r="M14" s="931">
        <v>332</v>
      </c>
      <c r="N14" s="931">
        <v>0</v>
      </c>
    </row>
    <row r="15" spans="2:16" s="861" customFormat="1" ht="21" customHeight="1">
      <c r="B15" s="838" t="s">
        <v>236</v>
      </c>
      <c r="C15" s="932">
        <v>41</v>
      </c>
      <c r="D15" s="932">
        <v>41</v>
      </c>
      <c r="E15" s="932">
        <v>0</v>
      </c>
      <c r="F15" s="932">
        <v>72</v>
      </c>
      <c r="G15" s="932">
        <v>72</v>
      </c>
      <c r="H15" s="932">
        <v>0</v>
      </c>
      <c r="I15" s="932">
        <v>38</v>
      </c>
      <c r="J15" s="932">
        <v>38</v>
      </c>
      <c r="K15" s="932">
        <v>0</v>
      </c>
      <c r="L15" s="932">
        <v>82</v>
      </c>
      <c r="M15" s="932">
        <v>82</v>
      </c>
      <c r="N15" s="932">
        <v>0</v>
      </c>
    </row>
    <row r="16" spans="2:16" s="861" customFormat="1" ht="21" customHeight="1">
      <c r="B16" s="838" t="s">
        <v>237</v>
      </c>
      <c r="C16" s="931">
        <v>237</v>
      </c>
      <c r="D16" s="931">
        <v>237</v>
      </c>
      <c r="E16" s="931">
        <v>0</v>
      </c>
      <c r="F16" s="931">
        <v>497</v>
      </c>
      <c r="G16" s="931">
        <v>497</v>
      </c>
      <c r="H16" s="931">
        <v>0</v>
      </c>
      <c r="I16" s="931">
        <v>313</v>
      </c>
      <c r="J16" s="931">
        <v>313</v>
      </c>
      <c r="K16" s="931">
        <v>0</v>
      </c>
      <c r="L16" s="931">
        <v>592</v>
      </c>
      <c r="M16" s="931">
        <v>592</v>
      </c>
      <c r="N16" s="931">
        <v>0</v>
      </c>
    </row>
    <row r="17" spans="2:15" s="861" customFormat="1" ht="21" customHeight="1">
      <c r="B17" s="838" t="s">
        <v>238</v>
      </c>
      <c r="C17" s="931">
        <v>742</v>
      </c>
      <c r="D17" s="931">
        <v>395</v>
      </c>
      <c r="E17" s="931">
        <v>347</v>
      </c>
      <c r="F17" s="931">
        <v>1269</v>
      </c>
      <c r="G17" s="931">
        <v>1037</v>
      </c>
      <c r="H17" s="931">
        <v>232</v>
      </c>
      <c r="I17" s="931">
        <v>790</v>
      </c>
      <c r="J17" s="931">
        <v>790</v>
      </c>
      <c r="K17" s="931">
        <v>0</v>
      </c>
      <c r="L17" s="931">
        <v>1168</v>
      </c>
      <c r="M17" s="931">
        <v>1168</v>
      </c>
      <c r="N17" s="931">
        <v>0</v>
      </c>
    </row>
    <row r="18" spans="2:15" s="861" customFormat="1" ht="21" customHeight="1">
      <c r="B18" s="838" t="s">
        <v>239</v>
      </c>
      <c r="C18" s="931">
        <v>96</v>
      </c>
      <c r="D18" s="931">
        <v>76</v>
      </c>
      <c r="E18" s="931">
        <v>20</v>
      </c>
      <c r="F18" s="931">
        <v>189</v>
      </c>
      <c r="G18" s="931">
        <v>154</v>
      </c>
      <c r="H18" s="931">
        <v>35</v>
      </c>
      <c r="I18" s="931">
        <v>101</v>
      </c>
      <c r="J18" s="931">
        <v>101</v>
      </c>
      <c r="K18" s="931">
        <v>0</v>
      </c>
      <c r="L18" s="931">
        <v>179</v>
      </c>
      <c r="M18" s="931">
        <v>179</v>
      </c>
      <c r="N18" s="931">
        <v>0</v>
      </c>
    </row>
    <row r="19" spans="2:15" s="861" customFormat="1" ht="21" customHeight="1">
      <c r="B19" s="838" t="s">
        <v>240</v>
      </c>
      <c r="C19" s="931">
        <v>82</v>
      </c>
      <c r="D19" s="931">
        <v>80</v>
      </c>
      <c r="E19" s="931">
        <v>2</v>
      </c>
      <c r="F19" s="931">
        <v>158</v>
      </c>
      <c r="G19" s="931">
        <v>158</v>
      </c>
      <c r="H19" s="931">
        <v>0</v>
      </c>
      <c r="I19" s="931">
        <v>93</v>
      </c>
      <c r="J19" s="931">
        <v>93</v>
      </c>
      <c r="K19" s="931">
        <v>0</v>
      </c>
      <c r="L19" s="931">
        <v>172</v>
      </c>
      <c r="M19" s="931">
        <v>172</v>
      </c>
      <c r="N19" s="931">
        <v>0</v>
      </c>
    </row>
    <row r="20" spans="2:15" s="861" customFormat="1" ht="21" customHeight="1">
      <c r="B20" s="838" t="s">
        <v>151</v>
      </c>
      <c r="C20" s="931">
        <v>106</v>
      </c>
      <c r="D20" s="931">
        <v>83</v>
      </c>
      <c r="E20" s="931">
        <v>23</v>
      </c>
      <c r="F20" s="931">
        <v>201</v>
      </c>
      <c r="G20" s="931">
        <v>102</v>
      </c>
      <c r="H20" s="931">
        <v>99</v>
      </c>
      <c r="I20" s="931">
        <v>121</v>
      </c>
      <c r="J20" s="931">
        <v>121</v>
      </c>
      <c r="K20" s="931">
        <v>0</v>
      </c>
      <c r="L20" s="931">
        <v>172</v>
      </c>
      <c r="M20" s="931">
        <v>172</v>
      </c>
      <c r="N20" s="931">
        <v>0</v>
      </c>
    </row>
    <row r="21" spans="2:15" ht="21" customHeight="1">
      <c r="B21" s="5039"/>
      <c r="C21" s="5048" t="s">
        <v>1263</v>
      </c>
      <c r="D21" s="5049"/>
      <c r="E21" s="5050"/>
      <c r="F21" s="5054" t="s">
        <v>1264</v>
      </c>
      <c r="G21" s="5054"/>
      <c r="H21" s="5054"/>
      <c r="I21" s="5054"/>
      <c r="J21" s="5054"/>
      <c r="K21" s="5054"/>
      <c r="L21" s="5033" t="s">
        <v>1291</v>
      </c>
      <c r="M21" s="5033"/>
      <c r="N21" s="5034"/>
      <c r="O21" s="921"/>
    </row>
    <row r="22" spans="2:15" ht="21" customHeight="1">
      <c r="B22" s="5040"/>
      <c r="C22" s="5082"/>
      <c r="D22" s="5083"/>
      <c r="E22" s="5084"/>
      <c r="F22" s="5035" t="s">
        <v>1265</v>
      </c>
      <c r="G22" s="5035"/>
      <c r="H22" s="5035"/>
      <c r="I22" s="5035" t="s">
        <v>1283</v>
      </c>
      <c r="J22" s="5035"/>
      <c r="K22" s="5035"/>
      <c r="L22" s="5033"/>
      <c r="M22" s="5033"/>
      <c r="N22" s="5034"/>
      <c r="O22" s="921"/>
    </row>
    <row r="23" spans="2:15" ht="21" customHeight="1">
      <c r="B23" s="5041"/>
      <c r="C23" s="933" t="s">
        <v>175</v>
      </c>
      <c r="D23" s="933" t="s">
        <v>1267</v>
      </c>
      <c r="E23" s="934" t="s">
        <v>1268</v>
      </c>
      <c r="F23" s="933" t="s">
        <v>175</v>
      </c>
      <c r="G23" s="933" t="s">
        <v>1267</v>
      </c>
      <c r="H23" s="934" t="s">
        <v>1268</v>
      </c>
      <c r="I23" s="933" t="s">
        <v>175</v>
      </c>
      <c r="J23" s="933" t="s">
        <v>1267</v>
      </c>
      <c r="K23" s="934" t="s">
        <v>1268</v>
      </c>
      <c r="L23" s="933" t="s">
        <v>175</v>
      </c>
      <c r="M23" s="933" t="s">
        <v>1267</v>
      </c>
      <c r="N23" s="934" t="s">
        <v>1268</v>
      </c>
      <c r="O23" s="949"/>
    </row>
    <row r="24" spans="2:15" ht="6" customHeight="1">
      <c r="B24" s="922"/>
      <c r="C24" s="935"/>
      <c r="D24" s="935"/>
      <c r="E24" s="935"/>
      <c r="F24" s="935"/>
      <c r="G24" s="935"/>
      <c r="H24" s="935"/>
      <c r="I24" s="935"/>
      <c r="J24" s="935"/>
      <c r="K24" s="935"/>
      <c r="L24" s="935"/>
      <c r="M24" s="935"/>
      <c r="N24" s="935"/>
      <c r="O24" s="949"/>
    </row>
    <row r="25" spans="2:15" s="951" customFormat="1" ht="12" customHeight="1">
      <c r="B25" s="5028" t="s">
        <v>164</v>
      </c>
      <c r="C25" s="5029"/>
      <c r="D25" s="5029"/>
      <c r="E25" s="5029"/>
      <c r="F25" s="5029"/>
      <c r="G25" s="5029"/>
      <c r="H25" s="5029"/>
      <c r="I25" s="5029"/>
      <c r="J25" s="5029"/>
      <c r="K25" s="5029"/>
      <c r="L25" s="5029"/>
      <c r="M25" s="5029"/>
      <c r="N25" s="5029"/>
      <c r="O25" s="886"/>
    </row>
    <row r="26" spans="2:15" s="924" customFormat="1" ht="12" customHeight="1">
      <c r="B26" s="5028" t="s">
        <v>1220</v>
      </c>
      <c r="C26" s="5029"/>
      <c r="D26" s="5029"/>
      <c r="E26" s="5029"/>
      <c r="F26" s="5029"/>
      <c r="G26" s="5029"/>
      <c r="H26" s="5029"/>
      <c r="I26" s="5029"/>
      <c r="J26" s="5029"/>
      <c r="K26" s="5029"/>
      <c r="L26" s="5029"/>
      <c r="M26" s="5029"/>
      <c r="N26" s="5029"/>
    </row>
    <row r="27" spans="2:15" s="904" customFormat="1" ht="12" customHeight="1">
      <c r="B27" s="5008" t="s">
        <v>1221</v>
      </c>
      <c r="C27" s="5030"/>
      <c r="D27" s="5030"/>
      <c r="E27" s="5030"/>
      <c r="F27" s="5030"/>
      <c r="G27" s="5030"/>
      <c r="H27" s="5030"/>
      <c r="I27" s="5030"/>
      <c r="J27" s="5030"/>
      <c r="K27" s="5030"/>
      <c r="L27" s="5030"/>
      <c r="M27" s="5030"/>
      <c r="N27" s="5030"/>
      <c r="O27" s="888"/>
    </row>
    <row r="28" spans="2:15" s="904" customFormat="1" ht="6" customHeight="1">
      <c r="B28" s="980"/>
      <c r="C28" s="981"/>
      <c r="D28" s="981"/>
      <c r="E28" s="981"/>
      <c r="F28" s="981"/>
      <c r="G28" s="981"/>
      <c r="H28" s="981"/>
      <c r="I28" s="981"/>
      <c r="J28" s="981"/>
      <c r="K28" s="981"/>
      <c r="L28" s="981"/>
      <c r="M28" s="981"/>
      <c r="N28" s="981"/>
      <c r="O28" s="888"/>
    </row>
    <row r="29" spans="2:15" ht="12" customHeight="1">
      <c r="B29" s="4991" t="s">
        <v>220</v>
      </c>
      <c r="C29" s="4991"/>
      <c r="D29" s="4991"/>
      <c r="E29" s="4991"/>
      <c r="F29" s="4991"/>
      <c r="G29" s="4991"/>
      <c r="H29" s="4991"/>
      <c r="I29" s="938"/>
      <c r="J29" s="938"/>
      <c r="K29" s="938"/>
      <c r="L29" s="938"/>
      <c r="M29" s="938"/>
      <c r="N29" s="938"/>
    </row>
    <row r="30" spans="2:15" ht="12" customHeight="1">
      <c r="B30" s="4990" t="s">
        <v>1304</v>
      </c>
      <c r="C30" s="4990"/>
      <c r="D30" s="4990"/>
      <c r="E30" s="4990"/>
      <c r="F30" s="938"/>
      <c r="G30" s="938"/>
      <c r="H30" s="938"/>
      <c r="I30" s="938"/>
      <c r="J30" s="938"/>
      <c r="K30" s="938"/>
      <c r="L30" s="938"/>
      <c r="M30" s="938"/>
      <c r="N30" s="938"/>
    </row>
    <row r="31" spans="2:15">
      <c r="C31" s="938"/>
      <c r="D31" s="938"/>
      <c r="E31" s="938"/>
      <c r="F31" s="938"/>
      <c r="G31" s="938"/>
      <c r="H31" s="938"/>
      <c r="I31" s="938"/>
      <c r="J31" s="938"/>
      <c r="K31" s="938"/>
      <c r="L31" s="938"/>
      <c r="M31" s="938"/>
      <c r="N31" s="938"/>
    </row>
    <row r="32" spans="2:15">
      <c r="C32" s="938"/>
      <c r="D32" s="938"/>
      <c r="E32" s="938"/>
      <c r="F32" s="938"/>
      <c r="G32" s="938"/>
      <c r="H32" s="938"/>
      <c r="I32" s="938"/>
      <c r="J32" s="938"/>
      <c r="K32" s="938"/>
      <c r="L32" s="938"/>
      <c r="M32" s="938"/>
      <c r="N32" s="938"/>
    </row>
    <row r="33" spans="3:14">
      <c r="C33" s="938"/>
      <c r="D33" s="938"/>
      <c r="E33" s="938"/>
      <c r="F33" s="938"/>
      <c r="G33" s="938"/>
      <c r="H33" s="938"/>
      <c r="I33" s="938"/>
      <c r="J33" s="938"/>
      <c r="K33" s="938"/>
      <c r="L33" s="938"/>
      <c r="M33" s="938"/>
      <c r="N33" s="938"/>
    </row>
    <row r="34" spans="3:14">
      <c r="C34" s="938"/>
      <c r="D34" s="938"/>
      <c r="E34" s="938"/>
      <c r="F34" s="938"/>
      <c r="G34" s="938"/>
      <c r="H34" s="938"/>
      <c r="I34" s="938"/>
      <c r="J34" s="938"/>
      <c r="K34" s="938"/>
      <c r="L34" s="938"/>
      <c r="M34" s="938"/>
      <c r="N34" s="938"/>
    </row>
    <row r="35" spans="3:14">
      <c r="C35" s="938"/>
      <c r="D35" s="938"/>
      <c r="E35" s="938"/>
      <c r="F35" s="938"/>
      <c r="G35" s="938"/>
      <c r="H35" s="938"/>
      <c r="I35" s="938"/>
      <c r="J35" s="938"/>
      <c r="K35" s="938"/>
      <c r="L35" s="938"/>
      <c r="M35" s="938"/>
      <c r="N35" s="938"/>
    </row>
    <row r="36" spans="3:14">
      <c r="C36" s="938"/>
      <c r="D36" s="938"/>
      <c r="E36" s="938"/>
      <c r="F36" s="938"/>
      <c r="G36" s="938"/>
      <c r="H36" s="938"/>
      <c r="I36" s="938"/>
      <c r="J36" s="938"/>
      <c r="K36" s="938"/>
      <c r="L36" s="938"/>
      <c r="M36" s="938"/>
      <c r="N36" s="938"/>
    </row>
    <row r="37" spans="3:14">
      <c r="C37" s="938"/>
      <c r="D37" s="938"/>
      <c r="E37" s="938"/>
      <c r="F37" s="938"/>
      <c r="G37" s="938"/>
      <c r="H37" s="938"/>
      <c r="I37" s="938"/>
      <c r="J37" s="938"/>
      <c r="K37" s="938"/>
      <c r="L37" s="938"/>
      <c r="M37" s="938"/>
      <c r="N37" s="938"/>
    </row>
    <row r="38" spans="3:14">
      <c r="C38" s="938"/>
      <c r="D38" s="938"/>
      <c r="E38" s="938"/>
      <c r="F38" s="938"/>
      <c r="G38" s="938"/>
      <c r="H38" s="938"/>
      <c r="I38" s="938"/>
      <c r="J38" s="938"/>
      <c r="K38" s="938"/>
      <c r="L38" s="938"/>
      <c r="M38" s="938"/>
      <c r="N38" s="938"/>
    </row>
    <row r="39" spans="3:14">
      <c r="C39" s="938"/>
      <c r="D39" s="938"/>
      <c r="E39" s="938"/>
      <c r="F39" s="938"/>
      <c r="G39" s="938"/>
      <c r="H39" s="938"/>
      <c r="I39" s="938"/>
      <c r="J39" s="938"/>
      <c r="K39" s="938"/>
      <c r="L39" s="938"/>
      <c r="M39" s="938"/>
      <c r="N39" s="938"/>
    </row>
    <row r="40" spans="3:14">
      <c r="C40" s="938"/>
      <c r="D40" s="938"/>
      <c r="E40" s="938"/>
      <c r="F40" s="938"/>
      <c r="G40" s="938"/>
      <c r="H40" s="938"/>
      <c r="I40" s="938"/>
      <c r="J40" s="938"/>
      <c r="K40" s="938"/>
      <c r="L40" s="938"/>
      <c r="M40" s="938"/>
      <c r="N40" s="938"/>
    </row>
    <row r="41" spans="3:14">
      <c r="C41" s="938"/>
      <c r="D41" s="938"/>
      <c r="E41" s="938"/>
      <c r="F41" s="938"/>
      <c r="G41" s="938"/>
      <c r="H41" s="938"/>
      <c r="I41" s="938"/>
      <c r="J41" s="938"/>
      <c r="K41" s="938"/>
      <c r="L41" s="938"/>
      <c r="M41" s="938"/>
      <c r="N41" s="938"/>
    </row>
    <row r="42" spans="3:14">
      <c r="C42" s="938"/>
      <c r="D42" s="938"/>
      <c r="E42" s="938"/>
      <c r="F42" s="938"/>
      <c r="G42" s="938"/>
      <c r="H42" s="938"/>
      <c r="I42" s="938"/>
      <c r="J42" s="938"/>
      <c r="K42" s="938"/>
      <c r="L42" s="938"/>
      <c r="M42" s="938"/>
      <c r="N42" s="938"/>
    </row>
    <row r="43" spans="3:14">
      <c r="C43" s="938"/>
      <c r="D43" s="938"/>
      <c r="E43" s="938"/>
      <c r="F43" s="938"/>
      <c r="G43" s="938"/>
      <c r="H43" s="938"/>
      <c r="I43" s="938"/>
      <c r="J43" s="938"/>
      <c r="K43" s="938"/>
      <c r="L43" s="938"/>
      <c r="M43" s="938"/>
      <c r="N43" s="938"/>
    </row>
    <row r="44" spans="3:14">
      <c r="C44" s="938"/>
      <c r="D44" s="938"/>
      <c r="E44" s="938"/>
      <c r="F44" s="938"/>
      <c r="G44" s="938"/>
      <c r="H44" s="938"/>
      <c r="I44" s="938"/>
      <c r="J44" s="938"/>
      <c r="K44" s="938"/>
      <c r="L44" s="938"/>
      <c r="M44" s="938"/>
      <c r="N44" s="938"/>
    </row>
    <row r="45" spans="3:14">
      <c r="C45" s="938"/>
      <c r="D45" s="938"/>
      <c r="E45" s="938"/>
      <c r="F45" s="938"/>
      <c r="G45" s="938"/>
      <c r="H45" s="938"/>
      <c r="I45" s="938"/>
      <c r="J45" s="938"/>
      <c r="K45" s="938"/>
      <c r="L45" s="938"/>
      <c r="M45" s="938"/>
      <c r="N45" s="938"/>
    </row>
    <row r="46" spans="3:14">
      <c r="C46" s="938"/>
      <c r="D46" s="938"/>
      <c r="E46" s="938"/>
      <c r="F46" s="938"/>
      <c r="G46" s="938"/>
      <c r="H46" s="938"/>
      <c r="I46" s="938"/>
      <c r="J46" s="938"/>
      <c r="K46" s="938"/>
      <c r="L46" s="938"/>
      <c r="M46" s="938"/>
      <c r="N46" s="938"/>
    </row>
    <row r="47" spans="3:14">
      <c r="C47" s="938"/>
      <c r="D47" s="938"/>
      <c r="E47" s="938"/>
      <c r="F47" s="938"/>
      <c r="G47" s="938"/>
      <c r="H47" s="938"/>
      <c r="I47" s="938"/>
      <c r="J47" s="938"/>
      <c r="K47" s="938"/>
      <c r="L47" s="938"/>
      <c r="M47" s="938"/>
      <c r="N47" s="938"/>
    </row>
    <row r="48" spans="3:14">
      <c r="C48" s="938"/>
      <c r="D48" s="938"/>
      <c r="E48" s="938"/>
      <c r="F48" s="938"/>
      <c r="G48" s="938"/>
      <c r="H48" s="938"/>
      <c r="I48" s="938"/>
      <c r="J48" s="938"/>
      <c r="K48" s="938"/>
      <c r="L48" s="938"/>
      <c r="M48" s="938"/>
      <c r="N48" s="938"/>
    </row>
    <row r="49" spans="3:14">
      <c r="C49" s="938"/>
      <c r="D49" s="938"/>
      <c r="E49" s="938"/>
      <c r="F49" s="938"/>
      <c r="G49" s="938"/>
      <c r="H49" s="938"/>
      <c r="I49" s="938"/>
      <c r="J49" s="938"/>
      <c r="K49" s="938"/>
      <c r="L49" s="938"/>
      <c r="M49" s="938"/>
      <c r="N49" s="938"/>
    </row>
    <row r="50" spans="3:14">
      <c r="C50" s="938"/>
      <c r="D50" s="938"/>
      <c r="E50" s="938"/>
      <c r="F50" s="938"/>
      <c r="G50" s="938"/>
      <c r="H50" s="938"/>
      <c r="I50" s="938"/>
      <c r="J50" s="938"/>
      <c r="K50" s="938"/>
      <c r="L50" s="938"/>
      <c r="M50" s="938"/>
      <c r="N50" s="938"/>
    </row>
    <row r="51" spans="3:14">
      <c r="C51" s="938"/>
      <c r="D51" s="938"/>
      <c r="E51" s="938"/>
      <c r="F51" s="938"/>
      <c r="G51" s="938"/>
      <c r="H51" s="938"/>
      <c r="I51" s="938"/>
      <c r="J51" s="938"/>
      <c r="K51" s="938"/>
      <c r="L51" s="938"/>
      <c r="M51" s="938"/>
      <c r="N51" s="938"/>
    </row>
    <row r="52" spans="3:14">
      <c r="C52" s="938"/>
      <c r="D52" s="938"/>
      <c r="E52" s="938"/>
      <c r="F52" s="938"/>
      <c r="G52" s="938"/>
      <c r="H52" s="938"/>
      <c r="I52" s="938"/>
      <c r="J52" s="938"/>
      <c r="K52" s="938"/>
      <c r="L52" s="938"/>
      <c r="M52" s="938"/>
      <c r="N52" s="938"/>
    </row>
    <row r="53" spans="3:14">
      <c r="C53" s="938"/>
      <c r="D53" s="938"/>
      <c r="E53" s="938"/>
      <c r="F53" s="938"/>
      <c r="G53" s="938"/>
      <c r="H53" s="938"/>
      <c r="I53" s="938"/>
      <c r="J53" s="938"/>
      <c r="K53" s="938"/>
      <c r="L53" s="938"/>
      <c r="M53" s="938"/>
      <c r="N53" s="938"/>
    </row>
    <row r="54" spans="3:14">
      <c r="C54" s="938"/>
      <c r="D54" s="938"/>
      <c r="E54" s="938"/>
      <c r="F54" s="938"/>
      <c r="G54" s="938"/>
      <c r="H54" s="938"/>
      <c r="I54" s="938"/>
      <c r="J54" s="938"/>
      <c r="K54" s="938"/>
      <c r="L54" s="938"/>
      <c r="M54" s="938"/>
      <c r="N54" s="938"/>
    </row>
    <row r="55" spans="3:14">
      <c r="C55" s="938"/>
      <c r="D55" s="938"/>
      <c r="E55" s="938"/>
      <c r="F55" s="938"/>
      <c r="G55" s="938"/>
      <c r="H55" s="938"/>
      <c r="I55" s="938"/>
      <c r="J55" s="938"/>
      <c r="K55" s="938"/>
      <c r="L55" s="938"/>
      <c r="M55" s="938"/>
      <c r="N55" s="938"/>
    </row>
    <row r="56" spans="3:14">
      <c r="C56" s="938"/>
      <c r="D56" s="938"/>
      <c r="E56" s="938"/>
      <c r="F56" s="938"/>
      <c r="G56" s="938"/>
      <c r="H56" s="938"/>
      <c r="I56" s="938"/>
      <c r="J56" s="938"/>
      <c r="K56" s="938"/>
      <c r="L56" s="938"/>
      <c r="M56" s="938"/>
      <c r="N56" s="938"/>
    </row>
    <row r="57" spans="3:14">
      <c r="C57" s="938"/>
      <c r="D57" s="938"/>
      <c r="E57" s="938"/>
      <c r="F57" s="938"/>
      <c r="G57" s="938"/>
      <c r="H57" s="938"/>
      <c r="I57" s="938"/>
      <c r="J57" s="938"/>
      <c r="K57" s="938"/>
      <c r="L57" s="938"/>
      <c r="M57" s="938"/>
      <c r="N57" s="938"/>
    </row>
    <row r="58" spans="3:14">
      <c r="C58" s="938"/>
      <c r="D58" s="938"/>
      <c r="E58" s="938"/>
      <c r="F58" s="938"/>
      <c r="G58" s="938"/>
      <c r="H58" s="938"/>
      <c r="I58" s="938"/>
      <c r="J58" s="938"/>
      <c r="K58" s="938"/>
      <c r="L58" s="938"/>
      <c r="M58" s="938"/>
      <c r="N58" s="938"/>
    </row>
    <row r="59" spans="3:14">
      <c r="C59" s="938"/>
      <c r="D59" s="938"/>
      <c r="E59" s="938"/>
      <c r="F59" s="938"/>
      <c r="G59" s="938"/>
      <c r="H59" s="938"/>
      <c r="I59" s="938"/>
      <c r="J59" s="938"/>
      <c r="K59" s="938"/>
      <c r="L59" s="938"/>
      <c r="M59" s="938"/>
      <c r="N59" s="938"/>
    </row>
    <row r="60" spans="3:14">
      <c r="C60" s="938"/>
      <c r="D60" s="938"/>
      <c r="E60" s="938"/>
      <c r="F60" s="938"/>
      <c r="G60" s="938"/>
      <c r="H60" s="938"/>
      <c r="I60" s="938"/>
      <c r="J60" s="938"/>
      <c r="K60" s="938"/>
      <c r="L60" s="938"/>
      <c r="M60" s="938"/>
      <c r="N60" s="938"/>
    </row>
    <row r="61" spans="3:14">
      <c r="C61" s="938"/>
      <c r="D61" s="938"/>
      <c r="E61" s="938"/>
      <c r="F61" s="938"/>
      <c r="G61" s="938"/>
      <c r="H61" s="938"/>
      <c r="I61" s="938"/>
      <c r="J61" s="938"/>
      <c r="K61" s="938"/>
      <c r="L61" s="938"/>
      <c r="M61" s="938"/>
      <c r="N61" s="938"/>
    </row>
    <row r="62" spans="3:14">
      <c r="C62" s="938"/>
      <c r="D62" s="938"/>
      <c r="E62" s="938"/>
      <c r="F62" s="938"/>
      <c r="G62" s="938"/>
      <c r="H62" s="938"/>
      <c r="I62" s="938"/>
      <c r="J62" s="938"/>
      <c r="K62" s="938"/>
      <c r="L62" s="938"/>
      <c r="M62" s="938"/>
      <c r="N62" s="938"/>
    </row>
    <row r="63" spans="3:14">
      <c r="C63" s="938"/>
      <c r="D63" s="938"/>
      <c r="E63" s="938"/>
      <c r="F63" s="938"/>
      <c r="G63" s="938"/>
      <c r="H63" s="938"/>
      <c r="I63" s="938"/>
      <c r="J63" s="938"/>
      <c r="K63" s="938"/>
      <c r="L63" s="938"/>
      <c r="M63" s="938"/>
      <c r="N63" s="938"/>
    </row>
    <row r="64" spans="3:14">
      <c r="C64" s="938"/>
      <c r="D64" s="938"/>
      <c r="E64" s="938"/>
      <c r="F64" s="938"/>
      <c r="G64" s="938"/>
      <c r="H64" s="938"/>
      <c r="I64" s="938"/>
      <c r="J64" s="938"/>
      <c r="K64" s="938"/>
      <c r="L64" s="938"/>
      <c r="M64" s="938"/>
      <c r="N64" s="938"/>
    </row>
    <row r="65" spans="3:14">
      <c r="C65" s="938"/>
      <c r="D65" s="938"/>
      <c r="E65" s="938"/>
      <c r="F65" s="938"/>
      <c r="G65" s="938"/>
      <c r="H65" s="938"/>
      <c r="I65" s="938"/>
      <c r="J65" s="938"/>
      <c r="K65" s="938"/>
      <c r="L65" s="938"/>
      <c r="M65" s="938"/>
      <c r="N65" s="938"/>
    </row>
    <row r="66" spans="3:14">
      <c r="C66" s="938"/>
      <c r="D66" s="938"/>
      <c r="E66" s="938"/>
      <c r="F66" s="938"/>
      <c r="G66" s="938"/>
      <c r="H66" s="938"/>
      <c r="I66" s="938"/>
      <c r="J66" s="938"/>
      <c r="K66" s="938"/>
      <c r="L66" s="938"/>
      <c r="M66" s="938"/>
      <c r="N66" s="938"/>
    </row>
    <row r="67" spans="3:14">
      <c r="C67" s="938"/>
      <c r="D67" s="938"/>
      <c r="E67" s="938"/>
      <c r="F67" s="938"/>
      <c r="G67" s="938"/>
      <c r="H67" s="938"/>
      <c r="I67" s="938"/>
      <c r="J67" s="938"/>
      <c r="K67" s="938"/>
      <c r="L67" s="938"/>
      <c r="M67" s="938"/>
      <c r="N67" s="938"/>
    </row>
    <row r="68" spans="3:14">
      <c r="C68" s="938"/>
      <c r="D68" s="938"/>
      <c r="E68" s="938"/>
      <c r="F68" s="938"/>
      <c r="G68" s="938"/>
      <c r="H68" s="938"/>
      <c r="I68" s="938"/>
      <c r="J68" s="938"/>
      <c r="K68" s="938"/>
      <c r="L68" s="938"/>
      <c r="M68" s="938"/>
      <c r="N68" s="938"/>
    </row>
    <row r="69" spans="3:14">
      <c r="C69" s="938"/>
      <c r="D69" s="938"/>
      <c r="E69" s="938"/>
      <c r="F69" s="938"/>
      <c r="G69" s="938"/>
      <c r="H69" s="938"/>
      <c r="I69" s="938"/>
      <c r="J69" s="938"/>
      <c r="K69" s="938"/>
      <c r="L69" s="938"/>
      <c r="M69" s="938"/>
      <c r="N69" s="938"/>
    </row>
    <row r="70" spans="3:14">
      <c r="C70" s="938"/>
      <c r="D70" s="938"/>
      <c r="E70" s="938"/>
      <c r="F70" s="938"/>
      <c r="G70" s="938"/>
      <c r="H70" s="938"/>
      <c r="I70" s="938"/>
      <c r="J70" s="938"/>
      <c r="K70" s="938"/>
      <c r="L70" s="938"/>
      <c r="M70" s="938"/>
      <c r="N70" s="938"/>
    </row>
    <row r="71" spans="3:14">
      <c r="C71" s="938"/>
      <c r="D71" s="938"/>
      <c r="E71" s="938"/>
      <c r="F71" s="938"/>
      <c r="G71" s="938"/>
      <c r="H71" s="938"/>
      <c r="I71" s="938"/>
      <c r="J71" s="938"/>
      <c r="K71" s="938"/>
      <c r="L71" s="938"/>
      <c r="M71" s="938"/>
      <c r="N71" s="938"/>
    </row>
    <row r="72" spans="3:14">
      <c r="C72" s="938"/>
      <c r="D72" s="938"/>
      <c r="E72" s="938"/>
      <c r="F72" s="938"/>
      <c r="G72" s="938"/>
      <c r="H72" s="938"/>
      <c r="I72" s="938"/>
      <c r="J72" s="938"/>
      <c r="K72" s="938"/>
      <c r="L72" s="938"/>
      <c r="M72" s="938"/>
      <c r="N72" s="938"/>
    </row>
    <row r="73" spans="3:14">
      <c r="C73" s="938"/>
      <c r="D73" s="938"/>
      <c r="E73" s="938"/>
      <c r="F73" s="938"/>
      <c r="G73" s="938"/>
      <c r="H73" s="938"/>
      <c r="I73" s="938"/>
      <c r="J73" s="938"/>
      <c r="K73" s="938"/>
      <c r="L73" s="938"/>
      <c r="M73" s="938"/>
      <c r="N73" s="938"/>
    </row>
    <row r="74" spans="3:14">
      <c r="C74" s="938"/>
      <c r="D74" s="938"/>
      <c r="E74" s="938"/>
      <c r="F74" s="938"/>
      <c r="G74" s="938"/>
      <c r="H74" s="938"/>
      <c r="I74" s="938"/>
      <c r="J74" s="938"/>
      <c r="K74" s="938"/>
      <c r="L74" s="938"/>
      <c r="M74" s="938"/>
      <c r="N74" s="938"/>
    </row>
    <row r="75" spans="3:14">
      <c r="C75" s="938"/>
      <c r="D75" s="938"/>
      <c r="E75" s="938"/>
      <c r="F75" s="938"/>
      <c r="G75" s="938"/>
      <c r="H75" s="938"/>
      <c r="I75" s="938"/>
      <c r="J75" s="938"/>
      <c r="K75" s="938"/>
      <c r="L75" s="938"/>
      <c r="M75" s="938"/>
      <c r="N75" s="938"/>
    </row>
    <row r="76" spans="3:14">
      <c r="C76" s="938"/>
      <c r="D76" s="938"/>
      <c r="E76" s="938"/>
      <c r="F76" s="938"/>
      <c r="G76" s="938"/>
      <c r="H76" s="938"/>
      <c r="I76" s="938"/>
      <c r="J76" s="938"/>
      <c r="K76" s="938"/>
      <c r="L76" s="938"/>
      <c r="M76" s="938"/>
      <c r="N76" s="938"/>
    </row>
    <row r="77" spans="3:14">
      <c r="C77" s="938"/>
      <c r="D77" s="938"/>
      <c r="E77" s="938"/>
      <c r="F77" s="938"/>
      <c r="G77" s="938"/>
      <c r="H77" s="938"/>
      <c r="I77" s="938"/>
      <c r="J77" s="938"/>
      <c r="K77" s="938"/>
      <c r="L77" s="938"/>
      <c r="M77" s="938"/>
      <c r="N77" s="938"/>
    </row>
    <row r="78" spans="3:14">
      <c r="C78" s="938"/>
      <c r="D78" s="938"/>
      <c r="E78" s="938"/>
      <c r="F78" s="938"/>
      <c r="G78" s="938"/>
      <c r="H78" s="938"/>
      <c r="I78" s="938"/>
      <c r="J78" s="938"/>
      <c r="K78" s="938"/>
      <c r="L78" s="938"/>
      <c r="M78" s="938"/>
      <c r="N78" s="938"/>
    </row>
    <row r="79" spans="3:14">
      <c r="C79" s="938"/>
      <c r="D79" s="938"/>
      <c r="E79" s="938"/>
      <c r="F79" s="938"/>
      <c r="G79" s="938"/>
      <c r="H79" s="938"/>
      <c r="I79" s="938"/>
      <c r="J79" s="938"/>
      <c r="K79" s="938"/>
      <c r="L79" s="938"/>
      <c r="M79" s="938"/>
      <c r="N79" s="938"/>
    </row>
    <row r="80" spans="3:14">
      <c r="C80" s="938"/>
      <c r="D80" s="938"/>
      <c r="E80" s="938"/>
      <c r="F80" s="938"/>
      <c r="G80" s="938"/>
      <c r="H80" s="938"/>
      <c r="I80" s="938"/>
      <c r="J80" s="938"/>
      <c r="K80" s="938"/>
      <c r="L80" s="938"/>
      <c r="M80" s="938"/>
      <c r="N80" s="938"/>
    </row>
    <row r="81" spans="3:14">
      <c r="C81" s="938"/>
      <c r="D81" s="938"/>
      <c r="E81" s="938"/>
      <c r="F81" s="938"/>
      <c r="G81" s="938"/>
      <c r="H81" s="938"/>
      <c r="I81" s="938"/>
      <c r="J81" s="938"/>
      <c r="K81" s="938"/>
      <c r="L81" s="938"/>
      <c r="M81" s="938"/>
      <c r="N81" s="938"/>
    </row>
    <row r="82" spans="3:14">
      <c r="C82" s="938"/>
      <c r="D82" s="938"/>
      <c r="E82" s="938"/>
      <c r="F82" s="938"/>
      <c r="G82" s="938"/>
      <c r="H82" s="938"/>
      <c r="I82" s="938"/>
      <c r="J82" s="938"/>
      <c r="K82" s="938"/>
      <c r="L82" s="938"/>
      <c r="M82" s="938"/>
      <c r="N82" s="938"/>
    </row>
    <row r="83" spans="3:14">
      <c r="C83" s="938"/>
      <c r="D83" s="938"/>
      <c r="E83" s="938"/>
      <c r="F83" s="938"/>
      <c r="G83" s="938"/>
      <c r="H83" s="938"/>
      <c r="I83" s="938"/>
      <c r="J83" s="938"/>
      <c r="K83" s="938"/>
      <c r="L83" s="938"/>
      <c r="M83" s="938"/>
      <c r="N83" s="938"/>
    </row>
    <row r="84" spans="3:14">
      <c r="C84" s="938"/>
      <c r="D84" s="938"/>
      <c r="E84" s="938"/>
      <c r="F84" s="938"/>
      <c r="G84" s="938"/>
      <c r="H84" s="938"/>
      <c r="I84" s="938"/>
      <c r="J84" s="938"/>
      <c r="K84" s="938"/>
      <c r="L84" s="938"/>
      <c r="M84" s="938"/>
      <c r="N84" s="938"/>
    </row>
    <row r="85" spans="3:14">
      <c r="C85" s="938"/>
      <c r="D85" s="938"/>
      <c r="E85" s="938"/>
      <c r="F85" s="938"/>
      <c r="G85" s="938"/>
      <c r="H85" s="938"/>
      <c r="I85" s="938"/>
      <c r="J85" s="938"/>
      <c r="K85" s="938"/>
      <c r="L85" s="938"/>
      <c r="M85" s="938"/>
      <c r="N85" s="938"/>
    </row>
    <row r="86" spans="3:14">
      <c r="C86" s="938"/>
      <c r="D86" s="938"/>
      <c r="E86" s="938"/>
      <c r="F86" s="938"/>
      <c r="G86" s="938"/>
      <c r="H86" s="938"/>
      <c r="I86" s="938"/>
      <c r="J86" s="938"/>
      <c r="K86" s="938"/>
      <c r="L86" s="938"/>
      <c r="M86" s="938"/>
      <c r="N86" s="938"/>
    </row>
    <row r="87" spans="3:14">
      <c r="C87" s="938"/>
      <c r="D87" s="938"/>
      <c r="E87" s="938"/>
      <c r="F87" s="938"/>
      <c r="G87" s="938"/>
      <c r="H87" s="938"/>
      <c r="I87" s="938"/>
      <c r="J87" s="938"/>
      <c r="K87" s="938"/>
      <c r="L87" s="938"/>
      <c r="M87" s="938"/>
      <c r="N87" s="938"/>
    </row>
    <row r="88" spans="3:14">
      <c r="C88" s="938"/>
      <c r="D88" s="938"/>
      <c r="E88" s="938"/>
      <c r="F88" s="938"/>
      <c r="G88" s="938"/>
      <c r="H88" s="938"/>
      <c r="I88" s="938"/>
      <c r="J88" s="938"/>
      <c r="K88" s="938"/>
      <c r="L88" s="938"/>
      <c r="M88" s="938"/>
      <c r="N88" s="938"/>
    </row>
    <row r="89" spans="3:14">
      <c r="C89" s="938"/>
      <c r="D89" s="938"/>
      <c r="E89" s="938"/>
      <c r="F89" s="938"/>
      <c r="G89" s="938"/>
      <c r="H89" s="938"/>
      <c r="I89" s="938"/>
      <c r="J89" s="938"/>
      <c r="K89" s="938"/>
      <c r="L89" s="938"/>
      <c r="M89" s="938"/>
      <c r="N89" s="938"/>
    </row>
    <row r="90" spans="3:14">
      <c r="C90" s="938"/>
      <c r="D90" s="938"/>
      <c r="E90" s="938"/>
      <c r="F90" s="938"/>
      <c r="G90" s="938"/>
      <c r="H90" s="938"/>
      <c r="I90" s="938"/>
      <c r="J90" s="938"/>
      <c r="K90" s="938"/>
      <c r="L90" s="938"/>
      <c r="M90" s="938"/>
      <c r="N90" s="938"/>
    </row>
    <row r="91" spans="3:14">
      <c r="C91" s="938"/>
      <c r="D91" s="938"/>
      <c r="E91" s="938"/>
      <c r="F91" s="938"/>
      <c r="G91" s="938"/>
      <c r="H91" s="938"/>
      <c r="I91" s="938"/>
      <c r="J91" s="938"/>
      <c r="K91" s="938"/>
      <c r="L91" s="938"/>
      <c r="M91" s="938"/>
      <c r="N91" s="938"/>
    </row>
    <row r="92" spans="3:14">
      <c r="C92" s="938"/>
      <c r="D92" s="938"/>
      <c r="E92" s="938"/>
      <c r="F92" s="938"/>
      <c r="G92" s="938"/>
      <c r="H92" s="938"/>
      <c r="I92" s="938"/>
      <c r="J92" s="938"/>
      <c r="K92" s="938"/>
      <c r="L92" s="938"/>
      <c r="M92" s="938"/>
      <c r="N92" s="938"/>
    </row>
    <row r="93" spans="3:14">
      <c r="C93" s="938"/>
      <c r="D93" s="938"/>
      <c r="E93" s="938"/>
      <c r="F93" s="938"/>
      <c r="G93" s="938"/>
      <c r="H93" s="938"/>
      <c r="I93" s="938"/>
      <c r="J93" s="938"/>
      <c r="K93" s="938"/>
      <c r="L93" s="938"/>
      <c r="M93" s="938"/>
      <c r="N93" s="938"/>
    </row>
    <row r="94" spans="3:14">
      <c r="C94" s="938"/>
      <c r="D94" s="938"/>
      <c r="E94" s="938"/>
      <c r="F94" s="938"/>
      <c r="G94" s="938"/>
      <c r="H94" s="938"/>
      <c r="I94" s="938"/>
      <c r="J94" s="938"/>
      <c r="K94" s="938"/>
      <c r="L94" s="938"/>
      <c r="M94" s="938"/>
      <c r="N94" s="938"/>
    </row>
    <row r="95" spans="3:14">
      <c r="C95" s="938"/>
      <c r="D95" s="938"/>
      <c r="E95" s="938"/>
      <c r="F95" s="938"/>
      <c r="G95" s="938"/>
      <c r="H95" s="938"/>
      <c r="I95" s="938"/>
      <c r="J95" s="938"/>
      <c r="K95" s="938"/>
      <c r="L95" s="938"/>
      <c r="M95" s="938"/>
      <c r="N95" s="938"/>
    </row>
    <row r="96" spans="3:14">
      <c r="C96" s="938"/>
      <c r="D96" s="938"/>
      <c r="E96" s="938"/>
      <c r="F96" s="938"/>
      <c r="G96" s="938"/>
      <c r="H96" s="938"/>
      <c r="I96" s="938"/>
      <c r="J96" s="938"/>
      <c r="K96" s="938"/>
      <c r="L96" s="938"/>
      <c r="M96" s="938"/>
      <c r="N96" s="938"/>
    </row>
    <row r="97" spans="3:14">
      <c r="C97" s="938"/>
      <c r="D97" s="938"/>
      <c r="E97" s="938"/>
      <c r="F97" s="938"/>
      <c r="G97" s="938"/>
      <c r="H97" s="938"/>
      <c r="I97" s="938"/>
      <c r="J97" s="938"/>
      <c r="K97" s="938"/>
      <c r="L97" s="938"/>
      <c r="M97" s="938"/>
      <c r="N97" s="938"/>
    </row>
    <row r="98" spans="3:14">
      <c r="C98" s="938"/>
      <c r="D98" s="938"/>
      <c r="E98" s="938"/>
      <c r="F98" s="938"/>
      <c r="G98" s="938"/>
      <c r="H98" s="938"/>
      <c r="I98" s="938"/>
      <c r="J98" s="938"/>
      <c r="K98" s="938"/>
      <c r="L98" s="938"/>
      <c r="M98" s="938"/>
      <c r="N98" s="938"/>
    </row>
    <row r="99" spans="3:14">
      <c r="C99" s="938"/>
      <c r="D99" s="938"/>
      <c r="E99" s="938"/>
      <c r="F99" s="938"/>
      <c r="G99" s="938"/>
      <c r="H99" s="938"/>
      <c r="I99" s="938"/>
      <c r="J99" s="938"/>
      <c r="K99" s="938"/>
      <c r="L99" s="938"/>
      <c r="M99" s="938"/>
      <c r="N99" s="938"/>
    </row>
    <row r="100" spans="3:14">
      <c r="C100" s="938"/>
      <c r="D100" s="938"/>
      <c r="E100" s="938"/>
      <c r="F100" s="938"/>
      <c r="G100" s="938"/>
      <c r="H100" s="938"/>
      <c r="I100" s="938"/>
      <c r="J100" s="938"/>
      <c r="K100" s="938"/>
      <c r="L100" s="938"/>
      <c r="M100" s="938"/>
      <c r="N100" s="938"/>
    </row>
    <row r="101" spans="3:14">
      <c r="C101" s="938"/>
      <c r="D101" s="938"/>
      <c r="E101" s="938"/>
      <c r="F101" s="938"/>
      <c r="G101" s="938"/>
      <c r="H101" s="938"/>
      <c r="I101" s="938"/>
      <c r="J101" s="938"/>
      <c r="K101" s="938"/>
      <c r="L101" s="938"/>
      <c r="M101" s="938"/>
      <c r="N101" s="938"/>
    </row>
    <row r="102" spans="3:14">
      <c r="C102" s="938"/>
      <c r="D102" s="938"/>
      <c r="E102" s="938"/>
      <c r="F102" s="938"/>
      <c r="G102" s="938"/>
      <c r="H102" s="938"/>
      <c r="I102" s="938"/>
      <c r="J102" s="938"/>
      <c r="K102" s="938"/>
      <c r="L102" s="938"/>
      <c r="M102" s="938"/>
      <c r="N102" s="938"/>
    </row>
    <row r="103" spans="3:14">
      <c r="C103" s="938"/>
      <c r="D103" s="938"/>
      <c r="E103" s="938"/>
      <c r="F103" s="938"/>
      <c r="G103" s="938"/>
      <c r="H103" s="938"/>
      <c r="I103" s="938"/>
      <c r="J103" s="938"/>
      <c r="K103" s="938"/>
      <c r="L103" s="938"/>
      <c r="M103" s="938"/>
      <c r="N103" s="938"/>
    </row>
    <row r="104" spans="3:14">
      <c r="C104" s="938"/>
      <c r="D104" s="938"/>
      <c r="E104" s="938"/>
      <c r="F104" s="938"/>
      <c r="G104" s="938"/>
      <c r="H104" s="938"/>
      <c r="I104" s="938"/>
      <c r="J104" s="938"/>
      <c r="K104" s="938"/>
      <c r="L104" s="938"/>
      <c r="M104" s="938"/>
      <c r="N104" s="938"/>
    </row>
    <row r="105" spans="3:14">
      <c r="C105" s="938"/>
      <c r="D105" s="938"/>
      <c r="E105" s="938"/>
      <c r="F105" s="938"/>
      <c r="G105" s="938"/>
      <c r="H105" s="938"/>
      <c r="I105" s="938"/>
      <c r="J105" s="938"/>
      <c r="K105" s="938"/>
      <c r="L105" s="938"/>
      <c r="M105" s="938"/>
      <c r="N105" s="938"/>
    </row>
    <row r="106" spans="3:14">
      <c r="C106" s="938"/>
      <c r="D106" s="938"/>
      <c r="E106" s="938"/>
      <c r="F106" s="938"/>
      <c r="G106" s="938"/>
      <c r="H106" s="938"/>
      <c r="I106" s="938"/>
      <c r="J106" s="938"/>
      <c r="K106" s="938"/>
      <c r="L106" s="938"/>
      <c r="M106" s="938"/>
      <c r="N106" s="938"/>
    </row>
    <row r="107" spans="3:14">
      <c r="C107" s="938"/>
      <c r="D107" s="938"/>
      <c r="E107" s="938"/>
      <c r="F107" s="938"/>
      <c r="G107" s="938"/>
      <c r="H107" s="938"/>
      <c r="I107" s="938"/>
      <c r="J107" s="938"/>
      <c r="K107" s="938"/>
      <c r="L107" s="938"/>
      <c r="M107" s="938"/>
      <c r="N107" s="938"/>
    </row>
    <row r="108" spans="3:14">
      <c r="C108" s="938"/>
      <c r="D108" s="938"/>
      <c r="E108" s="938"/>
      <c r="F108" s="938"/>
      <c r="G108" s="938"/>
      <c r="H108" s="938"/>
      <c r="I108" s="938"/>
      <c r="J108" s="938"/>
      <c r="K108" s="938"/>
      <c r="L108" s="938"/>
      <c r="M108" s="938"/>
      <c r="N108" s="938"/>
    </row>
    <row r="109" spans="3:14">
      <c r="C109" s="938"/>
      <c r="D109" s="938"/>
      <c r="E109" s="938"/>
      <c r="F109" s="938"/>
      <c r="G109" s="938"/>
      <c r="H109" s="938"/>
      <c r="I109" s="938"/>
      <c r="J109" s="938"/>
      <c r="K109" s="938"/>
      <c r="L109" s="938"/>
      <c r="M109" s="938"/>
      <c r="N109" s="938"/>
    </row>
    <row r="110" spans="3:14">
      <c r="C110" s="938"/>
      <c r="D110" s="938"/>
      <c r="E110" s="938"/>
      <c r="F110" s="938"/>
      <c r="G110" s="938"/>
      <c r="H110" s="938"/>
      <c r="I110" s="938"/>
      <c r="J110" s="938"/>
      <c r="K110" s="938"/>
      <c r="L110" s="938"/>
      <c r="M110" s="938"/>
      <c r="N110" s="938"/>
    </row>
    <row r="111" spans="3:14">
      <c r="C111" s="938"/>
      <c r="D111" s="938"/>
      <c r="E111" s="938"/>
      <c r="F111" s="938"/>
      <c r="G111" s="938"/>
      <c r="H111" s="938"/>
      <c r="I111" s="938"/>
      <c r="J111" s="938"/>
      <c r="K111" s="938"/>
      <c r="L111" s="938"/>
      <c r="M111" s="938"/>
      <c r="N111" s="938"/>
    </row>
    <row r="112" spans="3:14">
      <c r="C112" s="938"/>
      <c r="D112" s="938"/>
      <c r="E112" s="938"/>
      <c r="F112" s="938"/>
      <c r="G112" s="938"/>
      <c r="H112" s="938"/>
      <c r="I112" s="938"/>
      <c r="J112" s="938"/>
      <c r="K112" s="938"/>
      <c r="L112" s="938"/>
      <c r="M112" s="938"/>
      <c r="N112" s="938"/>
    </row>
    <row r="113" spans="3:14">
      <c r="C113" s="938"/>
      <c r="D113" s="938"/>
      <c r="E113" s="938"/>
      <c r="F113" s="938"/>
      <c r="G113" s="938"/>
      <c r="H113" s="938"/>
      <c r="I113" s="938"/>
      <c r="J113" s="938"/>
      <c r="K113" s="938"/>
      <c r="L113" s="938"/>
      <c r="M113" s="938"/>
      <c r="N113" s="938"/>
    </row>
    <row r="114" spans="3:14">
      <c r="C114" s="938"/>
      <c r="D114" s="938"/>
      <c r="E114" s="938"/>
      <c r="F114" s="938"/>
      <c r="G114" s="938"/>
      <c r="H114" s="938"/>
      <c r="I114" s="938"/>
      <c r="J114" s="938"/>
      <c r="K114" s="938"/>
      <c r="L114" s="938"/>
      <c r="M114" s="938"/>
      <c r="N114" s="938"/>
    </row>
    <row r="115" spans="3:14">
      <c r="C115" s="938"/>
      <c r="D115" s="938"/>
      <c r="E115" s="938"/>
      <c r="F115" s="938"/>
      <c r="G115" s="938"/>
      <c r="H115" s="938"/>
      <c r="I115" s="938"/>
      <c r="J115" s="938"/>
      <c r="K115" s="938"/>
      <c r="L115" s="938"/>
      <c r="M115" s="938"/>
      <c r="N115" s="938"/>
    </row>
    <row r="116" spans="3:14">
      <c r="C116" s="938"/>
      <c r="D116" s="938"/>
      <c r="E116" s="938"/>
      <c r="F116" s="938"/>
      <c r="G116" s="938"/>
      <c r="H116" s="938"/>
      <c r="I116" s="938"/>
      <c r="J116" s="938"/>
      <c r="K116" s="938"/>
      <c r="L116" s="938"/>
      <c r="M116" s="938"/>
      <c r="N116" s="938"/>
    </row>
    <row r="117" spans="3:14">
      <c r="C117" s="938"/>
      <c r="D117" s="938"/>
      <c r="E117" s="938"/>
      <c r="F117" s="938"/>
      <c r="G117" s="938"/>
      <c r="H117" s="938"/>
      <c r="I117" s="938"/>
      <c r="J117" s="938"/>
      <c r="K117" s="938"/>
      <c r="L117" s="938"/>
      <c r="M117" s="938"/>
      <c r="N117" s="938"/>
    </row>
    <row r="118" spans="3:14">
      <c r="C118" s="938"/>
      <c r="D118" s="938"/>
      <c r="E118" s="938"/>
      <c r="F118" s="938"/>
      <c r="G118" s="938"/>
      <c r="H118" s="938"/>
      <c r="I118" s="938"/>
      <c r="J118" s="938"/>
      <c r="K118" s="938"/>
      <c r="L118" s="938"/>
      <c r="M118" s="938"/>
      <c r="N118" s="938"/>
    </row>
    <row r="119" spans="3:14">
      <c r="C119" s="938"/>
      <c r="D119" s="938"/>
      <c r="E119" s="938"/>
      <c r="F119" s="938"/>
      <c r="G119" s="938"/>
      <c r="H119" s="938"/>
      <c r="I119" s="938"/>
      <c r="J119" s="938"/>
      <c r="K119" s="938"/>
      <c r="L119" s="938"/>
      <c r="M119" s="938"/>
      <c r="N119" s="938"/>
    </row>
    <row r="120" spans="3:14">
      <c r="C120" s="938"/>
      <c r="D120" s="938"/>
      <c r="E120" s="938"/>
      <c r="F120" s="938"/>
      <c r="G120" s="938"/>
      <c r="H120" s="938"/>
      <c r="I120" s="938"/>
      <c r="J120" s="938"/>
      <c r="K120" s="938"/>
      <c r="L120" s="938"/>
      <c r="M120" s="938"/>
      <c r="N120" s="938"/>
    </row>
    <row r="121" spans="3:14">
      <c r="C121" s="938"/>
      <c r="D121" s="938"/>
      <c r="E121" s="938"/>
      <c r="F121" s="938"/>
      <c r="G121" s="938"/>
      <c r="H121" s="938"/>
      <c r="I121" s="938"/>
      <c r="J121" s="938"/>
      <c r="K121" s="938"/>
      <c r="L121" s="938"/>
      <c r="M121" s="938"/>
      <c r="N121" s="938"/>
    </row>
    <row r="122" spans="3:14">
      <c r="C122" s="938"/>
      <c r="D122" s="938"/>
      <c r="E122" s="938"/>
      <c r="F122" s="938"/>
      <c r="G122" s="938"/>
      <c r="H122" s="938"/>
      <c r="I122" s="938"/>
      <c r="J122" s="938"/>
      <c r="K122" s="938"/>
      <c r="L122" s="938"/>
      <c r="M122" s="938"/>
      <c r="N122" s="938"/>
    </row>
    <row r="123" spans="3:14">
      <c r="C123" s="938"/>
      <c r="D123" s="938"/>
      <c r="E123" s="938"/>
      <c r="F123" s="938"/>
      <c r="G123" s="938"/>
      <c r="H123" s="938"/>
      <c r="I123" s="938"/>
      <c r="J123" s="938"/>
      <c r="K123" s="938"/>
      <c r="L123" s="938"/>
      <c r="M123" s="938"/>
      <c r="N123" s="938"/>
    </row>
    <row r="124" spans="3:14">
      <c r="C124" s="938"/>
      <c r="D124" s="938"/>
      <c r="E124" s="938"/>
      <c r="F124" s="938"/>
      <c r="G124" s="938"/>
      <c r="H124" s="938"/>
      <c r="I124" s="938"/>
      <c r="J124" s="938"/>
      <c r="K124" s="938"/>
      <c r="L124" s="938"/>
      <c r="M124" s="938"/>
      <c r="N124" s="938"/>
    </row>
    <row r="125" spans="3:14">
      <c r="C125" s="938"/>
      <c r="D125" s="938"/>
      <c r="E125" s="938"/>
      <c r="F125" s="938"/>
      <c r="G125" s="938"/>
      <c r="H125" s="938"/>
      <c r="I125" s="938"/>
      <c r="J125" s="938"/>
      <c r="K125" s="938"/>
      <c r="L125" s="938"/>
      <c r="M125" s="938"/>
      <c r="N125" s="938"/>
    </row>
    <row r="126" spans="3:14">
      <c r="C126" s="938"/>
      <c r="D126" s="938"/>
      <c r="E126" s="938"/>
      <c r="F126" s="938"/>
      <c r="G126" s="938"/>
      <c r="H126" s="938"/>
      <c r="I126" s="938"/>
      <c r="J126" s="938"/>
      <c r="K126" s="938"/>
      <c r="L126" s="938"/>
      <c r="M126" s="938"/>
      <c r="N126" s="938"/>
    </row>
    <row r="127" spans="3:14">
      <c r="C127" s="938"/>
      <c r="D127" s="938"/>
      <c r="E127" s="938"/>
      <c r="F127" s="938"/>
      <c r="G127" s="938"/>
      <c r="H127" s="938"/>
      <c r="I127" s="938"/>
      <c r="J127" s="938"/>
      <c r="K127" s="938"/>
      <c r="L127" s="938"/>
      <c r="M127" s="938"/>
      <c r="N127" s="938"/>
    </row>
    <row r="128" spans="3:14">
      <c r="C128" s="938"/>
      <c r="D128" s="938"/>
      <c r="E128" s="938"/>
      <c r="F128" s="938"/>
      <c r="G128" s="938"/>
      <c r="H128" s="938"/>
      <c r="I128" s="938"/>
      <c r="J128" s="938"/>
      <c r="K128" s="938"/>
      <c r="L128" s="938"/>
      <c r="M128" s="938"/>
      <c r="N128" s="938"/>
    </row>
    <row r="129" spans="3:14">
      <c r="C129" s="938"/>
      <c r="D129" s="938"/>
      <c r="E129" s="938"/>
      <c r="F129" s="938"/>
      <c r="G129" s="938"/>
      <c r="H129" s="938"/>
      <c r="I129" s="938"/>
      <c r="J129" s="938"/>
      <c r="K129" s="938"/>
      <c r="L129" s="938"/>
      <c r="M129" s="938"/>
      <c r="N129" s="938"/>
    </row>
    <row r="130" spans="3:14">
      <c r="C130" s="938"/>
      <c r="D130" s="938"/>
      <c r="E130" s="938"/>
      <c r="F130" s="938"/>
      <c r="G130" s="938"/>
      <c r="H130" s="938"/>
      <c r="I130" s="938"/>
      <c r="J130" s="938"/>
      <c r="K130" s="938"/>
      <c r="L130" s="938"/>
      <c r="M130" s="938"/>
      <c r="N130" s="938"/>
    </row>
    <row r="131" spans="3:14">
      <c r="C131" s="938"/>
      <c r="D131" s="938"/>
      <c r="E131" s="938"/>
      <c r="F131" s="938"/>
      <c r="G131" s="938"/>
      <c r="H131" s="938"/>
      <c r="I131" s="938"/>
      <c r="J131" s="938"/>
      <c r="K131" s="938"/>
      <c r="L131" s="938"/>
      <c r="M131" s="938"/>
      <c r="N131" s="938"/>
    </row>
    <row r="132" spans="3:14">
      <c r="C132" s="938"/>
      <c r="D132" s="938"/>
      <c r="E132" s="938"/>
      <c r="F132" s="938"/>
      <c r="G132" s="938"/>
      <c r="H132" s="938"/>
      <c r="I132" s="938"/>
      <c r="J132" s="938"/>
      <c r="K132" s="938"/>
      <c r="L132" s="938"/>
      <c r="M132" s="938"/>
      <c r="N132" s="938"/>
    </row>
    <row r="133" spans="3:14">
      <c r="C133" s="938"/>
      <c r="D133" s="938"/>
      <c r="E133" s="938"/>
      <c r="F133" s="938"/>
      <c r="G133" s="938"/>
      <c r="H133" s="938"/>
      <c r="I133" s="938"/>
      <c r="J133" s="938"/>
      <c r="K133" s="938"/>
      <c r="L133" s="938"/>
      <c r="M133" s="938"/>
      <c r="N133" s="938"/>
    </row>
    <row r="134" spans="3:14">
      <c r="C134" s="938"/>
      <c r="D134" s="938"/>
      <c r="E134" s="938"/>
      <c r="F134" s="938"/>
      <c r="G134" s="938"/>
      <c r="H134" s="938"/>
      <c r="I134" s="938"/>
      <c r="J134" s="938"/>
      <c r="K134" s="938"/>
      <c r="L134" s="938"/>
      <c r="M134" s="938"/>
      <c r="N134" s="938"/>
    </row>
    <row r="135" spans="3:14">
      <c r="C135" s="938"/>
      <c r="D135" s="938"/>
      <c r="E135" s="938"/>
      <c r="F135" s="938"/>
      <c r="G135" s="938"/>
      <c r="H135" s="938"/>
      <c r="I135" s="938"/>
      <c r="J135" s="938"/>
      <c r="K135" s="938"/>
      <c r="L135" s="938"/>
      <c r="M135" s="938"/>
      <c r="N135" s="938"/>
    </row>
    <row r="136" spans="3:14">
      <c r="C136" s="938"/>
      <c r="D136" s="938"/>
      <c r="E136" s="938"/>
      <c r="F136" s="938"/>
      <c r="G136" s="938"/>
      <c r="H136" s="938"/>
      <c r="I136" s="938"/>
      <c r="J136" s="938"/>
      <c r="K136" s="938"/>
      <c r="L136" s="938"/>
      <c r="M136" s="938"/>
      <c r="N136" s="938"/>
    </row>
    <row r="137" spans="3:14">
      <c r="C137" s="938"/>
      <c r="D137" s="938"/>
      <c r="E137" s="938"/>
      <c r="F137" s="938"/>
      <c r="G137" s="938"/>
      <c r="H137" s="938"/>
      <c r="I137" s="938"/>
      <c r="J137" s="938"/>
      <c r="K137" s="938"/>
      <c r="L137" s="938"/>
      <c r="M137" s="938"/>
      <c r="N137" s="938"/>
    </row>
    <row r="138" spans="3:14">
      <c r="C138" s="938"/>
      <c r="D138" s="938"/>
      <c r="E138" s="938"/>
      <c r="F138" s="938"/>
      <c r="G138" s="938"/>
      <c r="H138" s="938"/>
      <c r="I138" s="938"/>
      <c r="J138" s="938"/>
      <c r="K138" s="938"/>
      <c r="L138" s="938"/>
      <c r="M138" s="938"/>
      <c r="N138" s="938"/>
    </row>
    <row r="139" spans="3:14">
      <c r="C139" s="938"/>
      <c r="D139" s="938"/>
      <c r="E139" s="938"/>
      <c r="F139" s="938"/>
      <c r="G139" s="938"/>
      <c r="H139" s="938"/>
      <c r="I139" s="938"/>
      <c r="J139" s="938"/>
      <c r="K139" s="938"/>
      <c r="L139" s="938"/>
      <c r="M139" s="938"/>
      <c r="N139" s="938"/>
    </row>
    <row r="140" spans="3:14">
      <c r="C140" s="938"/>
      <c r="D140" s="938"/>
      <c r="E140" s="938"/>
      <c r="F140" s="938"/>
      <c r="G140" s="938"/>
      <c r="H140" s="938"/>
      <c r="I140" s="938"/>
      <c r="J140" s="938"/>
      <c r="K140" s="938"/>
      <c r="L140" s="938"/>
      <c r="M140" s="938"/>
      <c r="N140" s="938"/>
    </row>
    <row r="141" spans="3:14">
      <c r="C141" s="938"/>
      <c r="D141" s="938"/>
      <c r="E141" s="938"/>
      <c r="F141" s="938"/>
      <c r="G141" s="938"/>
      <c r="H141" s="938"/>
      <c r="I141" s="938"/>
      <c r="J141" s="938"/>
      <c r="K141" s="938"/>
      <c r="L141" s="938"/>
      <c r="M141" s="938"/>
      <c r="N141" s="938"/>
    </row>
    <row r="142" spans="3:14">
      <c r="C142" s="938"/>
      <c r="D142" s="938"/>
      <c r="E142" s="938"/>
      <c r="F142" s="938"/>
      <c r="G142" s="938"/>
      <c r="H142" s="938"/>
      <c r="I142" s="938"/>
      <c r="J142" s="938"/>
      <c r="K142" s="938"/>
      <c r="L142" s="938"/>
      <c r="M142" s="938"/>
      <c r="N142" s="938"/>
    </row>
    <row r="143" spans="3:14">
      <c r="C143" s="938"/>
      <c r="D143" s="938"/>
      <c r="E143" s="938"/>
      <c r="F143" s="938"/>
      <c r="G143" s="938"/>
      <c r="H143" s="938"/>
      <c r="I143" s="938"/>
      <c r="J143" s="938"/>
      <c r="K143" s="938"/>
      <c r="L143" s="938"/>
      <c r="M143" s="938"/>
      <c r="N143" s="938"/>
    </row>
    <row r="144" spans="3:14">
      <c r="C144" s="938"/>
      <c r="D144" s="938"/>
      <c r="E144" s="938"/>
      <c r="F144" s="938"/>
      <c r="G144" s="938"/>
      <c r="H144" s="938"/>
      <c r="I144" s="938"/>
      <c r="J144" s="938"/>
      <c r="K144" s="938"/>
      <c r="L144" s="938"/>
      <c r="M144" s="938"/>
      <c r="N144" s="938"/>
    </row>
    <row r="145" spans="3:14">
      <c r="C145" s="938"/>
      <c r="D145" s="938"/>
      <c r="E145" s="938"/>
      <c r="F145" s="938"/>
      <c r="G145" s="938"/>
      <c r="H145" s="938"/>
      <c r="I145" s="938"/>
      <c r="J145" s="938"/>
      <c r="K145" s="938"/>
      <c r="L145" s="938"/>
      <c r="M145" s="938"/>
      <c r="N145" s="938"/>
    </row>
    <row r="146" spans="3:14">
      <c r="C146" s="938"/>
      <c r="D146" s="938"/>
      <c r="E146" s="938"/>
      <c r="F146" s="938"/>
      <c r="G146" s="938"/>
      <c r="H146" s="938"/>
      <c r="I146" s="938"/>
      <c r="J146" s="938"/>
      <c r="K146" s="938"/>
      <c r="L146" s="938"/>
      <c r="M146" s="938"/>
      <c r="N146" s="938"/>
    </row>
    <row r="147" spans="3:14">
      <c r="C147" s="938"/>
      <c r="D147" s="938"/>
      <c r="E147" s="938"/>
      <c r="F147" s="938"/>
      <c r="G147" s="938"/>
      <c r="H147" s="938"/>
      <c r="I147" s="938"/>
      <c r="J147" s="938"/>
      <c r="K147" s="938"/>
      <c r="L147" s="938"/>
      <c r="M147" s="938"/>
      <c r="N147" s="938"/>
    </row>
    <row r="148" spans="3:14">
      <c r="C148" s="938"/>
      <c r="D148" s="938"/>
      <c r="E148" s="938"/>
      <c r="F148" s="938"/>
      <c r="G148" s="938"/>
      <c r="H148" s="938"/>
      <c r="I148" s="938"/>
      <c r="J148" s="938"/>
      <c r="K148" s="938"/>
      <c r="L148" s="938"/>
      <c r="M148" s="938"/>
      <c r="N148" s="938"/>
    </row>
    <row r="149" spans="3:14">
      <c r="C149" s="938"/>
      <c r="D149" s="938"/>
      <c r="E149" s="938"/>
      <c r="F149" s="938"/>
      <c r="G149" s="938"/>
      <c r="H149" s="938"/>
      <c r="I149" s="938"/>
      <c r="J149" s="938"/>
      <c r="K149" s="938"/>
      <c r="L149" s="938"/>
      <c r="M149" s="938"/>
      <c r="N149" s="938"/>
    </row>
    <row r="150" spans="3:14">
      <c r="C150" s="938"/>
      <c r="D150" s="938"/>
      <c r="E150" s="938"/>
      <c r="F150" s="938"/>
      <c r="G150" s="938"/>
      <c r="H150" s="938"/>
      <c r="I150" s="938"/>
      <c r="J150" s="938"/>
      <c r="K150" s="938"/>
      <c r="L150" s="938"/>
      <c r="M150" s="938"/>
      <c r="N150" s="938"/>
    </row>
    <row r="151" spans="3:14">
      <c r="C151" s="938"/>
      <c r="D151" s="938"/>
      <c r="E151" s="938"/>
      <c r="F151" s="938"/>
      <c r="G151" s="938"/>
      <c r="H151" s="938"/>
      <c r="I151" s="938"/>
      <c r="J151" s="938"/>
      <c r="K151" s="938"/>
      <c r="L151" s="938"/>
      <c r="M151" s="938"/>
      <c r="N151" s="938"/>
    </row>
    <row r="152" spans="3:14">
      <c r="C152" s="938"/>
      <c r="D152" s="938"/>
      <c r="E152" s="938"/>
      <c r="F152" s="938"/>
      <c r="G152" s="938"/>
      <c r="H152" s="938"/>
      <c r="I152" s="938"/>
      <c r="J152" s="938"/>
      <c r="K152" s="938"/>
      <c r="L152" s="938"/>
      <c r="M152" s="938"/>
      <c r="N152" s="938"/>
    </row>
    <row r="153" spans="3:14">
      <c r="C153" s="938"/>
      <c r="D153" s="938"/>
      <c r="E153" s="938"/>
      <c r="F153" s="938"/>
      <c r="G153" s="938"/>
      <c r="H153" s="938"/>
      <c r="I153" s="938"/>
      <c r="J153" s="938"/>
      <c r="K153" s="938"/>
      <c r="L153" s="938"/>
      <c r="M153" s="938"/>
      <c r="N153" s="938"/>
    </row>
    <row r="154" spans="3:14">
      <c r="C154" s="938"/>
      <c r="D154" s="938"/>
      <c r="E154" s="938"/>
      <c r="F154" s="938"/>
      <c r="G154" s="938"/>
      <c r="H154" s="938"/>
      <c r="I154" s="938"/>
      <c r="J154" s="938"/>
      <c r="K154" s="938"/>
      <c r="L154" s="938"/>
      <c r="M154" s="938"/>
      <c r="N154" s="938"/>
    </row>
    <row r="155" spans="3:14">
      <c r="C155" s="938"/>
      <c r="D155" s="938"/>
      <c r="E155" s="938"/>
      <c r="F155" s="938"/>
      <c r="G155" s="938"/>
      <c r="H155" s="938"/>
      <c r="I155" s="938"/>
      <c r="J155" s="938"/>
      <c r="K155" s="938"/>
      <c r="L155" s="938"/>
      <c r="M155" s="938"/>
      <c r="N155" s="938"/>
    </row>
    <row r="156" spans="3:14">
      <c r="C156" s="938"/>
      <c r="D156" s="938"/>
      <c r="E156" s="938"/>
      <c r="F156" s="938"/>
      <c r="G156" s="938"/>
      <c r="H156" s="938"/>
      <c r="I156" s="938"/>
      <c r="J156" s="938"/>
      <c r="K156" s="938"/>
      <c r="L156" s="938"/>
      <c r="M156" s="938"/>
      <c r="N156" s="938"/>
    </row>
    <row r="157" spans="3:14">
      <c r="C157" s="938"/>
      <c r="D157" s="938"/>
      <c r="E157" s="938"/>
      <c r="F157" s="938"/>
      <c r="G157" s="938"/>
      <c r="H157" s="938"/>
      <c r="I157" s="938"/>
      <c r="J157" s="938"/>
      <c r="K157" s="938"/>
      <c r="L157" s="938"/>
      <c r="M157" s="938"/>
      <c r="N157" s="938"/>
    </row>
    <row r="158" spans="3:14">
      <c r="C158" s="938"/>
      <c r="D158" s="938"/>
      <c r="E158" s="938"/>
      <c r="F158" s="938"/>
      <c r="G158" s="938"/>
      <c r="H158" s="938"/>
      <c r="I158" s="938"/>
      <c r="J158" s="938"/>
      <c r="K158" s="938"/>
      <c r="L158" s="938"/>
      <c r="M158" s="938"/>
      <c r="N158" s="938"/>
    </row>
    <row r="159" spans="3:14">
      <c r="C159" s="938"/>
      <c r="D159" s="938"/>
      <c r="E159" s="938"/>
      <c r="F159" s="938"/>
      <c r="G159" s="938"/>
      <c r="H159" s="938"/>
      <c r="I159" s="938"/>
      <c r="J159" s="938"/>
      <c r="K159" s="938"/>
      <c r="L159" s="938"/>
      <c r="M159" s="938"/>
      <c r="N159" s="938"/>
    </row>
    <row r="160" spans="3:14">
      <c r="C160" s="938"/>
      <c r="D160" s="938"/>
      <c r="E160" s="938"/>
      <c r="F160" s="938"/>
      <c r="G160" s="938"/>
      <c r="H160" s="938"/>
      <c r="I160" s="938"/>
      <c r="J160" s="938"/>
      <c r="K160" s="938"/>
      <c r="L160" s="938"/>
      <c r="M160" s="938"/>
      <c r="N160" s="938"/>
    </row>
    <row r="161" spans="3:14">
      <c r="C161" s="938"/>
      <c r="D161" s="938"/>
      <c r="E161" s="938"/>
      <c r="F161" s="938"/>
      <c r="G161" s="938"/>
      <c r="H161" s="938"/>
      <c r="I161" s="938"/>
      <c r="J161" s="938"/>
      <c r="K161" s="938"/>
      <c r="L161" s="938"/>
      <c r="M161" s="938"/>
      <c r="N161" s="938"/>
    </row>
    <row r="162" spans="3:14">
      <c r="C162" s="938"/>
      <c r="D162" s="938"/>
      <c r="E162" s="938"/>
      <c r="F162" s="938"/>
      <c r="G162" s="938"/>
      <c r="H162" s="938"/>
      <c r="I162" s="938"/>
      <c r="J162" s="938"/>
      <c r="K162" s="938"/>
      <c r="L162" s="938"/>
      <c r="M162" s="938"/>
      <c r="N162" s="938"/>
    </row>
    <row r="163" spans="3:14">
      <c r="C163" s="938"/>
      <c r="D163" s="938"/>
      <c r="E163" s="938"/>
      <c r="F163" s="938"/>
      <c r="G163" s="938"/>
      <c r="H163" s="938"/>
      <c r="I163" s="938"/>
      <c r="J163" s="938"/>
      <c r="K163" s="938"/>
      <c r="L163" s="938"/>
      <c r="M163" s="938"/>
      <c r="N163" s="938"/>
    </row>
    <row r="164" spans="3:14">
      <c r="C164" s="938"/>
      <c r="D164" s="938"/>
      <c r="E164" s="938"/>
      <c r="F164" s="938"/>
      <c r="G164" s="938"/>
      <c r="H164" s="938"/>
      <c r="I164" s="938"/>
      <c r="J164" s="938"/>
      <c r="K164" s="938"/>
      <c r="L164" s="938"/>
      <c r="M164" s="938"/>
      <c r="N164" s="938"/>
    </row>
    <row r="165" spans="3:14">
      <c r="C165" s="938"/>
      <c r="D165" s="938"/>
      <c r="E165" s="938"/>
      <c r="F165" s="938"/>
      <c r="G165" s="938"/>
      <c r="H165" s="938"/>
      <c r="I165" s="938"/>
      <c r="J165" s="938"/>
      <c r="K165" s="938"/>
      <c r="L165" s="938"/>
      <c r="M165" s="938"/>
      <c r="N165" s="938"/>
    </row>
    <row r="166" spans="3:14">
      <c r="C166" s="938"/>
      <c r="D166" s="938"/>
      <c r="E166" s="938"/>
      <c r="F166" s="938"/>
      <c r="G166" s="938"/>
      <c r="H166" s="938"/>
      <c r="I166" s="938"/>
      <c r="J166" s="938"/>
      <c r="K166" s="938"/>
      <c r="L166" s="938"/>
      <c r="M166" s="938"/>
      <c r="N166" s="938"/>
    </row>
    <row r="167" spans="3:14">
      <c r="C167" s="938"/>
      <c r="D167" s="938"/>
      <c r="E167" s="938"/>
      <c r="F167" s="938"/>
      <c r="G167" s="938"/>
      <c r="H167" s="938"/>
      <c r="I167" s="938"/>
      <c r="J167" s="938"/>
      <c r="K167" s="938"/>
      <c r="L167" s="938"/>
      <c r="M167" s="938"/>
      <c r="N167" s="938"/>
    </row>
    <row r="168" spans="3:14">
      <c r="C168" s="938"/>
      <c r="D168" s="938"/>
      <c r="E168" s="938"/>
      <c r="F168" s="938"/>
      <c r="G168" s="938"/>
      <c r="H168" s="938"/>
      <c r="I168" s="938"/>
      <c r="J168" s="938"/>
      <c r="K168" s="938"/>
      <c r="L168" s="938"/>
      <c r="M168" s="938"/>
      <c r="N168" s="938"/>
    </row>
    <row r="169" spans="3:14">
      <c r="C169" s="938"/>
      <c r="D169" s="938"/>
      <c r="E169" s="938"/>
      <c r="F169" s="938"/>
      <c r="G169" s="938"/>
      <c r="H169" s="938"/>
      <c r="I169" s="938"/>
      <c r="J169" s="938"/>
      <c r="K169" s="938"/>
      <c r="L169" s="938"/>
      <c r="M169" s="938"/>
      <c r="N169" s="938"/>
    </row>
    <row r="170" spans="3:14">
      <c r="C170" s="938"/>
      <c r="D170" s="938"/>
      <c r="E170" s="938"/>
      <c r="F170" s="938"/>
      <c r="G170" s="938"/>
      <c r="H170" s="938"/>
      <c r="I170" s="938"/>
      <c r="J170" s="938"/>
      <c r="K170" s="938"/>
      <c r="L170" s="938"/>
      <c r="M170" s="938"/>
      <c r="N170" s="938"/>
    </row>
    <row r="171" spans="3:14">
      <c r="C171" s="938"/>
      <c r="D171" s="938"/>
      <c r="E171" s="938"/>
      <c r="F171" s="938"/>
      <c r="G171" s="938"/>
      <c r="H171" s="938"/>
      <c r="I171" s="938"/>
      <c r="J171" s="938"/>
      <c r="K171" s="938"/>
      <c r="L171" s="938"/>
      <c r="M171" s="938"/>
      <c r="N171" s="938"/>
    </row>
    <row r="172" spans="3:14">
      <c r="C172" s="938"/>
      <c r="D172" s="938"/>
      <c r="E172" s="938"/>
      <c r="F172" s="938"/>
      <c r="G172" s="938"/>
      <c r="H172" s="938"/>
      <c r="I172" s="938"/>
      <c r="J172" s="938"/>
      <c r="K172" s="938"/>
      <c r="L172" s="938"/>
      <c r="M172" s="938"/>
      <c r="N172" s="938"/>
    </row>
    <row r="173" spans="3:14">
      <c r="C173" s="938"/>
      <c r="D173" s="938"/>
      <c r="E173" s="938"/>
      <c r="F173" s="938"/>
      <c r="G173" s="938"/>
      <c r="H173" s="938"/>
      <c r="I173" s="938"/>
      <c r="J173" s="938"/>
      <c r="K173" s="938"/>
      <c r="L173" s="938"/>
      <c r="M173" s="938"/>
      <c r="N173" s="938"/>
    </row>
    <row r="174" spans="3:14">
      <c r="C174" s="938"/>
      <c r="D174" s="938"/>
      <c r="E174" s="938"/>
      <c r="F174" s="938"/>
      <c r="G174" s="938"/>
      <c r="H174" s="938"/>
      <c r="I174" s="938"/>
      <c r="J174" s="938"/>
      <c r="K174" s="938"/>
      <c r="L174" s="938"/>
      <c r="M174" s="938"/>
      <c r="N174" s="938"/>
    </row>
    <row r="175" spans="3:14">
      <c r="C175" s="938"/>
      <c r="D175" s="938"/>
      <c r="E175" s="938"/>
      <c r="F175" s="938"/>
      <c r="G175" s="938"/>
      <c r="H175" s="938"/>
      <c r="I175" s="938"/>
      <c r="J175" s="938"/>
      <c r="K175" s="938"/>
      <c r="L175" s="938"/>
      <c r="M175" s="938"/>
      <c r="N175" s="938"/>
    </row>
    <row r="176" spans="3:14">
      <c r="C176" s="938"/>
      <c r="D176" s="938"/>
      <c r="E176" s="938"/>
      <c r="F176" s="938"/>
      <c r="G176" s="938"/>
      <c r="H176" s="938"/>
      <c r="I176" s="938"/>
      <c r="J176" s="938"/>
      <c r="K176" s="938"/>
      <c r="L176" s="938"/>
      <c r="M176" s="938"/>
      <c r="N176" s="938"/>
    </row>
    <row r="177" spans="3:14">
      <c r="C177" s="938"/>
      <c r="D177" s="938"/>
      <c r="E177" s="938"/>
      <c r="F177" s="938"/>
      <c r="G177" s="938"/>
      <c r="H177" s="938"/>
      <c r="I177" s="938"/>
      <c r="J177" s="938"/>
      <c r="K177" s="938"/>
      <c r="L177" s="938"/>
      <c r="M177" s="938"/>
      <c r="N177" s="938"/>
    </row>
    <row r="178" spans="3:14">
      <c r="C178" s="938"/>
      <c r="D178" s="938"/>
      <c r="E178" s="938"/>
      <c r="F178" s="938"/>
      <c r="G178" s="938"/>
      <c r="H178" s="938"/>
      <c r="I178" s="938"/>
      <c r="J178" s="938"/>
      <c r="K178" s="938"/>
      <c r="L178" s="938"/>
      <c r="M178" s="938"/>
      <c r="N178" s="938"/>
    </row>
    <row r="179" spans="3:14">
      <c r="C179" s="938"/>
      <c r="D179" s="938"/>
      <c r="E179" s="938"/>
      <c r="F179" s="938"/>
      <c r="G179" s="938"/>
      <c r="H179" s="938"/>
      <c r="I179" s="938"/>
      <c r="J179" s="938"/>
      <c r="K179" s="938"/>
      <c r="L179" s="938"/>
      <c r="M179" s="938"/>
      <c r="N179" s="938"/>
    </row>
    <row r="180" spans="3:14">
      <c r="C180" s="938"/>
      <c r="D180" s="938"/>
      <c r="E180" s="938"/>
      <c r="F180" s="938"/>
      <c r="G180" s="938"/>
      <c r="H180" s="938"/>
      <c r="I180" s="938"/>
      <c r="J180" s="938"/>
      <c r="K180" s="938"/>
      <c r="L180" s="938"/>
      <c r="M180" s="938"/>
      <c r="N180" s="938"/>
    </row>
    <row r="181" spans="3:14">
      <c r="C181" s="938"/>
      <c r="D181" s="938"/>
      <c r="E181" s="938"/>
      <c r="F181" s="938"/>
      <c r="G181" s="938"/>
      <c r="H181" s="938"/>
      <c r="I181" s="938"/>
      <c r="J181" s="938"/>
      <c r="K181" s="938"/>
      <c r="L181" s="938"/>
      <c r="M181" s="938"/>
      <c r="N181" s="938"/>
    </row>
    <row r="182" spans="3:14">
      <c r="C182" s="938"/>
      <c r="D182" s="938"/>
      <c r="E182" s="938"/>
      <c r="F182" s="938"/>
      <c r="G182" s="938"/>
      <c r="H182" s="938"/>
      <c r="I182" s="938"/>
      <c r="J182" s="938"/>
      <c r="K182" s="938"/>
      <c r="L182" s="938"/>
      <c r="M182" s="938"/>
      <c r="N182" s="938"/>
    </row>
    <row r="183" spans="3:14">
      <c r="C183" s="938"/>
      <c r="D183" s="938"/>
      <c r="E183" s="938"/>
      <c r="F183" s="938"/>
      <c r="G183" s="938"/>
      <c r="H183" s="938"/>
      <c r="I183" s="938"/>
      <c r="J183" s="938"/>
      <c r="K183" s="938"/>
      <c r="L183" s="938"/>
      <c r="M183" s="938"/>
      <c r="N183" s="938"/>
    </row>
    <row r="184" spans="3:14">
      <c r="C184" s="938"/>
      <c r="D184" s="938"/>
      <c r="E184" s="938"/>
      <c r="F184" s="938"/>
      <c r="G184" s="938"/>
      <c r="H184" s="938"/>
      <c r="I184" s="938"/>
      <c r="J184" s="938"/>
      <c r="K184" s="938"/>
      <c r="L184" s="938"/>
      <c r="M184" s="938"/>
      <c r="N184" s="938"/>
    </row>
    <row r="185" spans="3:14">
      <c r="C185" s="938"/>
      <c r="D185" s="938"/>
      <c r="E185" s="938"/>
      <c r="F185" s="938"/>
      <c r="G185" s="938"/>
      <c r="H185" s="938"/>
      <c r="I185" s="938"/>
      <c r="J185" s="938"/>
      <c r="K185" s="938"/>
      <c r="L185" s="938"/>
      <c r="M185" s="938"/>
      <c r="N185" s="938"/>
    </row>
    <row r="186" spans="3:14">
      <c r="C186" s="938"/>
      <c r="D186" s="938"/>
      <c r="E186" s="938"/>
      <c r="F186" s="938"/>
      <c r="G186" s="938"/>
      <c r="H186" s="938"/>
      <c r="I186" s="938"/>
      <c r="J186" s="938"/>
      <c r="K186" s="938"/>
      <c r="L186" s="938"/>
      <c r="M186" s="938"/>
      <c r="N186" s="938"/>
    </row>
    <row r="187" spans="3:14">
      <c r="C187" s="938"/>
      <c r="D187" s="938"/>
      <c r="E187" s="938"/>
      <c r="F187" s="938"/>
      <c r="G187" s="938"/>
      <c r="H187" s="938"/>
      <c r="I187" s="938"/>
      <c r="J187" s="938"/>
      <c r="K187" s="938"/>
      <c r="L187" s="938"/>
      <c r="M187" s="938"/>
      <c r="N187" s="938"/>
    </row>
    <row r="188" spans="3:14">
      <c r="C188" s="938"/>
      <c r="D188" s="938"/>
      <c r="E188" s="938"/>
      <c r="F188" s="938"/>
      <c r="G188" s="938"/>
      <c r="H188" s="938"/>
      <c r="I188" s="938"/>
      <c r="J188" s="938"/>
      <c r="K188" s="938"/>
      <c r="L188" s="938"/>
      <c r="M188" s="938"/>
      <c r="N188" s="938"/>
    </row>
    <row r="189" spans="3:14">
      <c r="C189" s="938"/>
      <c r="D189" s="938"/>
      <c r="E189" s="938"/>
      <c r="F189" s="938"/>
      <c r="G189" s="938"/>
      <c r="H189" s="938"/>
      <c r="I189" s="938"/>
      <c r="J189" s="938"/>
      <c r="K189" s="938"/>
      <c r="L189" s="938"/>
      <c r="M189" s="938"/>
      <c r="N189" s="938"/>
    </row>
    <row r="190" spans="3:14">
      <c r="C190" s="938"/>
      <c r="D190" s="938"/>
      <c r="E190" s="938"/>
      <c r="F190" s="938"/>
      <c r="G190" s="938"/>
      <c r="H190" s="938"/>
      <c r="I190" s="938"/>
      <c r="J190" s="938"/>
      <c r="K190" s="938"/>
      <c r="L190" s="938"/>
      <c r="M190" s="938"/>
      <c r="N190" s="938"/>
    </row>
    <row r="191" spans="3:14">
      <c r="C191" s="938"/>
      <c r="D191" s="938"/>
      <c r="E191" s="938"/>
      <c r="F191" s="938"/>
      <c r="G191" s="938"/>
      <c r="H191" s="938"/>
      <c r="I191" s="938"/>
      <c r="J191" s="938"/>
      <c r="K191" s="938"/>
      <c r="L191" s="938"/>
      <c r="M191" s="938"/>
      <c r="N191" s="938"/>
    </row>
    <row r="192" spans="3:14">
      <c r="C192" s="938"/>
      <c r="D192" s="938"/>
      <c r="E192" s="938"/>
      <c r="F192" s="938"/>
      <c r="G192" s="938"/>
      <c r="H192" s="938"/>
      <c r="I192" s="938"/>
      <c r="J192" s="938"/>
      <c r="K192" s="938"/>
      <c r="L192" s="938"/>
      <c r="M192" s="938"/>
      <c r="N192" s="938"/>
    </row>
    <row r="193" spans="3:14">
      <c r="C193" s="938"/>
      <c r="D193" s="938"/>
      <c r="E193" s="938"/>
      <c r="F193" s="938"/>
      <c r="G193" s="938"/>
      <c r="H193" s="938"/>
      <c r="I193" s="938"/>
      <c r="J193" s="938"/>
      <c r="K193" s="938"/>
      <c r="L193" s="938"/>
      <c r="M193" s="938"/>
      <c r="N193" s="938"/>
    </row>
    <row r="194" spans="3:14">
      <c r="C194" s="938"/>
      <c r="D194" s="938"/>
      <c r="E194" s="938"/>
      <c r="F194" s="938"/>
      <c r="G194" s="938"/>
      <c r="H194" s="938"/>
      <c r="I194" s="938"/>
      <c r="J194" s="938"/>
      <c r="K194" s="938"/>
      <c r="L194" s="938"/>
      <c r="M194" s="938"/>
      <c r="N194" s="938"/>
    </row>
    <row r="195" spans="3:14">
      <c r="C195" s="938"/>
      <c r="D195" s="938"/>
      <c r="E195" s="938"/>
      <c r="F195" s="938"/>
      <c r="G195" s="938"/>
      <c r="H195" s="938"/>
      <c r="I195" s="938"/>
      <c r="J195" s="938"/>
      <c r="K195" s="938"/>
      <c r="L195" s="938"/>
      <c r="M195" s="938"/>
      <c r="N195" s="938"/>
    </row>
    <row r="196" spans="3:14">
      <c r="C196" s="938"/>
      <c r="D196" s="938"/>
      <c r="E196" s="938"/>
      <c r="F196" s="938"/>
      <c r="G196" s="938"/>
      <c r="H196" s="938"/>
      <c r="I196" s="938"/>
      <c r="J196" s="938"/>
      <c r="K196" s="938"/>
      <c r="L196" s="938"/>
      <c r="M196" s="938"/>
      <c r="N196" s="938"/>
    </row>
    <row r="197" spans="3:14">
      <c r="C197" s="938"/>
      <c r="D197" s="938"/>
      <c r="E197" s="938"/>
      <c r="F197" s="938"/>
      <c r="G197" s="938"/>
      <c r="H197" s="938"/>
      <c r="I197" s="938"/>
      <c r="J197" s="938"/>
      <c r="K197" s="938"/>
      <c r="L197" s="938"/>
      <c r="M197" s="938"/>
      <c r="N197" s="938"/>
    </row>
    <row r="198" spans="3:14">
      <c r="C198" s="938"/>
      <c r="D198" s="938"/>
      <c r="E198" s="938"/>
      <c r="F198" s="938"/>
      <c r="G198" s="938"/>
      <c r="H198" s="938"/>
      <c r="I198" s="938"/>
      <c r="J198" s="938"/>
      <c r="K198" s="938"/>
      <c r="L198" s="938"/>
      <c r="M198" s="938"/>
      <c r="N198" s="938"/>
    </row>
    <row r="199" spans="3:14">
      <c r="C199" s="938"/>
      <c r="D199" s="938"/>
      <c r="E199" s="938"/>
      <c r="F199" s="938"/>
      <c r="G199" s="938"/>
      <c r="H199" s="938"/>
      <c r="I199" s="938"/>
      <c r="J199" s="938"/>
      <c r="K199" s="938"/>
      <c r="L199" s="938"/>
      <c r="M199" s="938"/>
      <c r="N199" s="938"/>
    </row>
    <row r="200" spans="3:14">
      <c r="C200" s="938"/>
      <c r="D200" s="938"/>
      <c r="E200" s="938"/>
      <c r="F200" s="938"/>
      <c r="G200" s="938"/>
      <c r="H200" s="938"/>
      <c r="I200" s="938"/>
      <c r="J200" s="938"/>
      <c r="K200" s="938"/>
      <c r="L200" s="938"/>
      <c r="M200" s="938"/>
      <c r="N200" s="938"/>
    </row>
    <row r="201" spans="3:14">
      <c r="C201" s="938"/>
      <c r="D201" s="938"/>
      <c r="E201" s="938"/>
      <c r="F201" s="938"/>
      <c r="G201" s="938"/>
      <c r="H201" s="938"/>
      <c r="I201" s="938"/>
      <c r="J201" s="938"/>
      <c r="K201" s="938"/>
      <c r="L201" s="938"/>
      <c r="M201" s="938"/>
      <c r="N201" s="938"/>
    </row>
    <row r="202" spans="3:14">
      <c r="C202" s="938"/>
      <c r="D202" s="938"/>
      <c r="E202" s="938"/>
      <c r="F202" s="938"/>
      <c r="G202" s="938"/>
      <c r="H202" s="938"/>
      <c r="I202" s="938"/>
      <c r="J202" s="938"/>
      <c r="K202" s="938"/>
      <c r="L202" s="938"/>
      <c r="M202" s="938"/>
      <c r="N202" s="938"/>
    </row>
    <row r="203" spans="3:14">
      <c r="C203" s="938"/>
      <c r="D203" s="938"/>
      <c r="E203" s="938"/>
      <c r="F203" s="938"/>
      <c r="G203" s="938"/>
      <c r="H203" s="938"/>
      <c r="I203" s="938"/>
      <c r="J203" s="938"/>
      <c r="K203" s="938"/>
      <c r="L203" s="938"/>
      <c r="M203" s="938"/>
      <c r="N203" s="938"/>
    </row>
    <row r="204" spans="3:14">
      <c r="C204" s="938"/>
      <c r="D204" s="938"/>
      <c r="E204" s="938"/>
      <c r="F204" s="938"/>
      <c r="G204" s="938"/>
      <c r="H204" s="938"/>
      <c r="I204" s="938"/>
      <c r="J204" s="938"/>
      <c r="K204" s="938"/>
      <c r="L204" s="938"/>
      <c r="M204" s="938"/>
      <c r="N204" s="938"/>
    </row>
    <row r="205" spans="3:14">
      <c r="C205" s="938"/>
      <c r="D205" s="938"/>
      <c r="E205" s="938"/>
      <c r="F205" s="938"/>
      <c r="G205" s="938"/>
      <c r="H205" s="938"/>
      <c r="I205" s="938"/>
      <c r="J205" s="938"/>
      <c r="K205" s="938"/>
      <c r="L205" s="938"/>
      <c r="M205" s="938"/>
      <c r="N205" s="938"/>
    </row>
    <row r="206" spans="3:14">
      <c r="C206" s="938"/>
      <c r="D206" s="938"/>
      <c r="E206" s="938"/>
      <c r="F206" s="938"/>
      <c r="G206" s="938"/>
      <c r="H206" s="938"/>
      <c r="I206" s="938"/>
      <c r="J206" s="938"/>
      <c r="K206" s="938"/>
      <c r="L206" s="938"/>
      <c r="M206" s="938"/>
      <c r="N206" s="938"/>
    </row>
    <row r="207" spans="3:14">
      <c r="C207" s="938"/>
      <c r="D207" s="938"/>
      <c r="E207" s="938"/>
      <c r="F207" s="938"/>
      <c r="G207" s="938"/>
      <c r="H207" s="938"/>
      <c r="I207" s="938"/>
      <c r="J207" s="938"/>
      <c r="K207" s="938"/>
      <c r="L207" s="938"/>
      <c r="M207" s="938"/>
      <c r="N207" s="938"/>
    </row>
    <row r="208" spans="3:14">
      <c r="C208" s="938"/>
      <c r="D208" s="938"/>
      <c r="E208" s="938"/>
      <c r="F208" s="938"/>
      <c r="G208" s="938"/>
      <c r="H208" s="938"/>
      <c r="I208" s="938"/>
      <c r="J208" s="938"/>
      <c r="K208" s="938"/>
      <c r="L208" s="938"/>
      <c r="M208" s="938"/>
      <c r="N208" s="938"/>
    </row>
    <row r="209" spans="3:14">
      <c r="C209" s="938"/>
      <c r="D209" s="938"/>
      <c r="E209" s="938"/>
      <c r="F209" s="938"/>
      <c r="G209" s="938"/>
      <c r="H209" s="938"/>
      <c r="I209" s="938"/>
      <c r="J209" s="938"/>
      <c r="K209" s="938"/>
      <c r="L209" s="938"/>
      <c r="M209" s="938"/>
      <c r="N209" s="938"/>
    </row>
    <row r="210" spans="3:14">
      <c r="C210" s="938"/>
      <c r="D210" s="938"/>
      <c r="E210" s="938"/>
      <c r="F210" s="938"/>
      <c r="G210" s="938"/>
      <c r="H210" s="938"/>
      <c r="I210" s="938"/>
      <c r="J210" s="938"/>
      <c r="K210" s="938"/>
      <c r="L210" s="938"/>
      <c r="M210" s="938"/>
      <c r="N210" s="938"/>
    </row>
    <row r="211" spans="3:14">
      <c r="C211" s="938"/>
      <c r="D211" s="938"/>
      <c r="E211" s="938"/>
      <c r="F211" s="938"/>
      <c r="G211" s="938"/>
      <c r="H211" s="938"/>
      <c r="I211" s="938"/>
      <c r="J211" s="938"/>
      <c r="K211" s="938"/>
      <c r="L211" s="938"/>
      <c r="M211" s="938"/>
      <c r="N211" s="938"/>
    </row>
    <row r="212" spans="3:14">
      <c r="C212" s="938"/>
      <c r="D212" s="938"/>
      <c r="E212" s="938"/>
      <c r="F212" s="938"/>
      <c r="G212" s="938"/>
      <c r="H212" s="938"/>
      <c r="I212" s="938"/>
      <c r="J212" s="938"/>
      <c r="K212" s="938"/>
      <c r="L212" s="938"/>
      <c r="M212" s="938"/>
      <c r="N212" s="938"/>
    </row>
    <row r="213" spans="3:14">
      <c r="C213" s="938"/>
      <c r="D213" s="938"/>
      <c r="E213" s="938"/>
      <c r="F213" s="938"/>
      <c r="G213" s="938"/>
      <c r="H213" s="938"/>
      <c r="I213" s="938"/>
      <c r="J213" s="938"/>
      <c r="K213" s="938"/>
      <c r="L213" s="938"/>
      <c r="M213" s="938"/>
      <c r="N213" s="938"/>
    </row>
    <row r="214" spans="3:14">
      <c r="C214" s="938"/>
      <c r="D214" s="938"/>
      <c r="E214" s="938"/>
      <c r="F214" s="938"/>
      <c r="G214" s="938"/>
      <c r="H214" s="938"/>
      <c r="I214" s="938"/>
      <c r="J214" s="938"/>
      <c r="K214" s="938"/>
      <c r="L214" s="938"/>
      <c r="M214" s="938"/>
      <c r="N214" s="938"/>
    </row>
    <row r="215" spans="3:14">
      <c r="C215" s="938"/>
      <c r="D215" s="938"/>
      <c r="E215" s="938"/>
      <c r="F215" s="938"/>
      <c r="G215" s="938"/>
      <c r="H215" s="938"/>
      <c r="I215" s="938"/>
      <c r="J215" s="938"/>
      <c r="K215" s="938"/>
      <c r="L215" s="938"/>
      <c r="M215" s="938"/>
      <c r="N215" s="938"/>
    </row>
    <row r="216" spans="3:14">
      <c r="C216" s="938"/>
      <c r="D216" s="938"/>
      <c r="E216" s="938"/>
      <c r="F216" s="938"/>
      <c r="G216" s="938"/>
      <c r="H216" s="938"/>
      <c r="I216" s="938"/>
      <c r="J216" s="938"/>
      <c r="K216" s="938"/>
      <c r="L216" s="938"/>
      <c r="M216" s="938"/>
      <c r="N216" s="938"/>
    </row>
    <row r="217" spans="3:14">
      <c r="C217" s="938"/>
      <c r="D217" s="938"/>
      <c r="E217" s="938"/>
      <c r="F217" s="938"/>
      <c r="G217" s="938"/>
      <c r="H217" s="938"/>
      <c r="I217" s="938"/>
      <c r="J217" s="938"/>
      <c r="K217" s="938"/>
      <c r="L217" s="938"/>
      <c r="M217" s="938"/>
      <c r="N217" s="938"/>
    </row>
    <row r="218" spans="3:14">
      <c r="C218" s="938"/>
      <c r="D218" s="938"/>
      <c r="E218" s="938"/>
      <c r="F218" s="938"/>
      <c r="G218" s="938"/>
      <c r="H218" s="938"/>
      <c r="I218" s="938"/>
      <c r="J218" s="938"/>
      <c r="K218" s="938"/>
      <c r="L218" s="938"/>
      <c r="M218" s="938"/>
      <c r="N218" s="938"/>
    </row>
    <row r="219" spans="3:14">
      <c r="C219" s="938"/>
      <c r="D219" s="938"/>
      <c r="E219" s="938"/>
      <c r="F219" s="938"/>
      <c r="G219" s="938"/>
      <c r="H219" s="938"/>
      <c r="I219" s="938"/>
      <c r="J219" s="938"/>
      <c r="K219" s="938"/>
      <c r="L219" s="938"/>
      <c r="M219" s="938"/>
      <c r="N219" s="938"/>
    </row>
    <row r="220" spans="3:14">
      <c r="C220" s="938"/>
      <c r="D220" s="938"/>
      <c r="E220" s="938"/>
      <c r="F220" s="938"/>
      <c r="G220" s="938"/>
      <c r="H220" s="938"/>
      <c r="I220" s="938"/>
      <c r="J220" s="938"/>
      <c r="K220" s="938"/>
      <c r="L220" s="938"/>
      <c r="M220" s="938"/>
      <c r="N220" s="938"/>
    </row>
    <row r="221" spans="3:14">
      <c r="C221" s="938"/>
      <c r="D221" s="938"/>
      <c r="E221" s="938"/>
      <c r="F221" s="938"/>
      <c r="G221" s="938"/>
      <c r="H221" s="938"/>
      <c r="I221" s="938"/>
      <c r="J221" s="938"/>
      <c r="K221" s="938"/>
      <c r="L221" s="938"/>
      <c r="M221" s="938"/>
      <c r="N221" s="938"/>
    </row>
    <row r="222" spans="3:14">
      <c r="C222" s="938"/>
      <c r="D222" s="938"/>
      <c r="E222" s="938"/>
      <c r="F222" s="938"/>
      <c r="G222" s="938"/>
      <c r="H222" s="938"/>
      <c r="I222" s="938"/>
      <c r="J222" s="938"/>
      <c r="K222" s="938"/>
      <c r="L222" s="938"/>
      <c r="M222" s="938"/>
      <c r="N222" s="938"/>
    </row>
    <row r="223" spans="3:14">
      <c r="C223" s="938"/>
      <c r="D223" s="938"/>
      <c r="E223" s="938"/>
      <c r="F223" s="938"/>
      <c r="G223" s="938"/>
      <c r="H223" s="938"/>
      <c r="I223" s="938"/>
      <c r="J223" s="938"/>
      <c r="K223" s="938"/>
      <c r="L223" s="938"/>
      <c r="M223" s="938"/>
      <c r="N223" s="938"/>
    </row>
    <row r="224" spans="3:14">
      <c r="C224" s="938"/>
      <c r="D224" s="938"/>
      <c r="E224" s="938"/>
      <c r="F224" s="938"/>
      <c r="G224" s="938"/>
      <c r="H224" s="938"/>
      <c r="I224" s="938"/>
      <c r="J224" s="938"/>
      <c r="K224" s="938"/>
      <c r="L224" s="938"/>
      <c r="M224" s="938"/>
      <c r="N224" s="938"/>
    </row>
    <row r="225" spans="3:14">
      <c r="C225" s="938"/>
      <c r="D225" s="938"/>
      <c r="E225" s="938"/>
      <c r="F225" s="938"/>
      <c r="G225" s="938"/>
      <c r="H225" s="938"/>
      <c r="I225" s="938"/>
      <c r="J225" s="938"/>
      <c r="K225" s="938"/>
      <c r="L225" s="938"/>
      <c r="M225" s="938"/>
      <c r="N225" s="938"/>
    </row>
    <row r="226" spans="3:14">
      <c r="C226" s="938"/>
      <c r="D226" s="938"/>
      <c r="E226" s="938"/>
      <c r="F226" s="938"/>
      <c r="G226" s="938"/>
      <c r="H226" s="938"/>
      <c r="I226" s="938"/>
      <c r="J226" s="938"/>
      <c r="K226" s="938"/>
      <c r="L226" s="938"/>
      <c r="M226" s="938"/>
      <c r="N226" s="938"/>
    </row>
    <row r="227" spans="3:14">
      <c r="C227" s="938"/>
      <c r="D227" s="938"/>
      <c r="E227" s="938"/>
      <c r="F227" s="938"/>
      <c r="G227" s="938"/>
      <c r="H227" s="938"/>
      <c r="I227" s="938"/>
      <c r="J227" s="938"/>
      <c r="K227" s="938"/>
      <c r="L227" s="938"/>
      <c r="M227" s="938"/>
      <c r="N227" s="938"/>
    </row>
    <row r="228" spans="3:14">
      <c r="C228" s="938"/>
      <c r="D228" s="938"/>
      <c r="E228" s="938"/>
      <c r="F228" s="938"/>
      <c r="G228" s="938"/>
      <c r="H228" s="938"/>
      <c r="I228" s="938"/>
      <c r="J228" s="938"/>
      <c r="K228" s="938"/>
      <c r="L228" s="938"/>
      <c r="M228" s="938"/>
      <c r="N228" s="938"/>
    </row>
    <row r="229" spans="3:14">
      <c r="C229" s="938"/>
      <c r="D229" s="938"/>
      <c r="E229" s="938"/>
      <c r="F229" s="938"/>
      <c r="G229" s="938"/>
      <c r="H229" s="938"/>
      <c r="I229" s="938"/>
      <c r="J229" s="938"/>
      <c r="K229" s="938"/>
      <c r="L229" s="938"/>
      <c r="M229" s="938"/>
      <c r="N229" s="938"/>
    </row>
    <row r="230" spans="3:14">
      <c r="C230" s="938"/>
      <c r="D230" s="938"/>
      <c r="E230" s="938"/>
      <c r="F230" s="938"/>
      <c r="G230" s="938"/>
      <c r="H230" s="938"/>
      <c r="I230" s="938"/>
      <c r="J230" s="938"/>
      <c r="K230" s="938"/>
      <c r="L230" s="938"/>
      <c r="M230" s="938"/>
      <c r="N230" s="938"/>
    </row>
    <row r="231" spans="3:14">
      <c r="C231" s="938"/>
      <c r="D231" s="938"/>
      <c r="E231" s="938"/>
      <c r="F231" s="938"/>
      <c r="G231" s="938"/>
      <c r="H231" s="938"/>
      <c r="I231" s="938"/>
      <c r="J231" s="938"/>
      <c r="K231" s="938"/>
      <c r="L231" s="938"/>
      <c r="M231" s="938"/>
      <c r="N231" s="938"/>
    </row>
    <row r="232" spans="3:14">
      <c r="C232" s="938"/>
      <c r="D232" s="938"/>
      <c r="E232" s="938"/>
      <c r="F232" s="938"/>
      <c r="G232" s="938"/>
      <c r="H232" s="938"/>
      <c r="I232" s="938"/>
      <c r="J232" s="938"/>
      <c r="K232" s="938"/>
      <c r="L232" s="938"/>
      <c r="M232" s="938"/>
      <c r="N232" s="938"/>
    </row>
    <row r="233" spans="3:14">
      <c r="C233" s="938"/>
      <c r="D233" s="938"/>
      <c r="E233" s="938"/>
      <c r="F233" s="938"/>
      <c r="G233" s="938"/>
      <c r="H233" s="938"/>
      <c r="I233" s="938"/>
      <c r="J233" s="938"/>
      <c r="K233" s="938"/>
      <c r="L233" s="938"/>
      <c r="M233" s="938"/>
      <c r="N233" s="938"/>
    </row>
    <row r="234" spans="3:14">
      <c r="C234" s="938"/>
      <c r="D234" s="938"/>
      <c r="E234" s="938"/>
      <c r="F234" s="938"/>
      <c r="G234" s="938"/>
      <c r="H234" s="938"/>
      <c r="I234" s="938"/>
      <c r="J234" s="938"/>
      <c r="K234" s="938"/>
      <c r="L234" s="938"/>
      <c r="M234" s="938"/>
      <c r="N234" s="938"/>
    </row>
    <row r="235" spans="3:14">
      <c r="C235" s="938"/>
      <c r="D235" s="938"/>
      <c r="E235" s="938"/>
      <c r="F235" s="938"/>
      <c r="G235" s="938"/>
      <c r="H235" s="938"/>
      <c r="I235" s="938"/>
      <c r="J235" s="938"/>
      <c r="K235" s="938"/>
      <c r="L235" s="938"/>
      <c r="M235" s="938"/>
      <c r="N235" s="938"/>
    </row>
    <row r="236" spans="3:14">
      <c r="C236" s="938"/>
      <c r="D236" s="938"/>
      <c r="E236" s="938"/>
      <c r="F236" s="938"/>
      <c r="G236" s="938"/>
      <c r="H236" s="938"/>
      <c r="I236" s="938"/>
      <c r="J236" s="938"/>
      <c r="K236" s="938"/>
      <c r="L236" s="938"/>
      <c r="M236" s="938"/>
      <c r="N236" s="938"/>
    </row>
    <row r="237" spans="3:14">
      <c r="C237" s="938"/>
      <c r="D237" s="938"/>
      <c r="E237" s="938"/>
      <c r="F237" s="938"/>
      <c r="G237" s="938"/>
      <c r="H237" s="938"/>
      <c r="I237" s="938"/>
      <c r="J237" s="938"/>
      <c r="K237" s="938"/>
      <c r="L237" s="938"/>
      <c r="M237" s="938"/>
      <c r="N237" s="938"/>
    </row>
    <row r="238" spans="3:14">
      <c r="C238" s="938"/>
      <c r="D238" s="938"/>
      <c r="E238" s="938"/>
      <c r="F238" s="938"/>
      <c r="G238" s="938"/>
      <c r="H238" s="938"/>
      <c r="I238" s="938"/>
      <c r="J238" s="938"/>
      <c r="K238" s="938"/>
      <c r="L238" s="938"/>
      <c r="M238" s="938"/>
      <c r="N238" s="938"/>
    </row>
    <row r="239" spans="3:14">
      <c r="C239" s="938"/>
      <c r="D239" s="938"/>
      <c r="E239" s="938"/>
      <c r="F239" s="938"/>
      <c r="G239" s="938"/>
      <c r="H239" s="938"/>
      <c r="I239" s="938"/>
      <c r="J239" s="938"/>
      <c r="K239" s="938"/>
      <c r="L239" s="938"/>
      <c r="M239" s="938"/>
      <c r="N239" s="938"/>
    </row>
    <row r="240" spans="3:14">
      <c r="C240" s="938"/>
      <c r="D240" s="938"/>
      <c r="E240" s="938"/>
      <c r="F240" s="938"/>
      <c r="G240" s="938"/>
      <c r="H240" s="938"/>
      <c r="I240" s="938"/>
      <c r="J240" s="938"/>
      <c r="K240" s="938"/>
      <c r="L240" s="938"/>
      <c r="M240" s="938"/>
      <c r="N240" s="938"/>
    </row>
    <row r="241" spans="3:14">
      <c r="C241" s="938"/>
      <c r="D241" s="938"/>
      <c r="E241" s="938"/>
      <c r="F241" s="938"/>
      <c r="G241" s="938"/>
      <c r="H241" s="938"/>
      <c r="I241" s="938"/>
      <c r="J241" s="938"/>
      <c r="K241" s="938"/>
      <c r="L241" s="938"/>
      <c r="M241" s="938"/>
      <c r="N241" s="938"/>
    </row>
    <row r="242" spans="3:14">
      <c r="C242" s="938"/>
      <c r="D242" s="938"/>
      <c r="E242" s="938"/>
      <c r="F242" s="938"/>
      <c r="G242" s="938"/>
      <c r="H242" s="938"/>
      <c r="I242" s="938"/>
      <c r="J242" s="938"/>
      <c r="K242" s="938"/>
      <c r="L242" s="938"/>
      <c r="M242" s="938"/>
      <c r="N242" s="938"/>
    </row>
    <row r="243" spans="3:14">
      <c r="C243" s="938"/>
      <c r="D243" s="938"/>
      <c r="E243" s="938"/>
      <c r="F243" s="938"/>
      <c r="G243" s="938"/>
      <c r="H243" s="938"/>
      <c r="I243" s="938"/>
      <c r="J243" s="938"/>
      <c r="K243" s="938"/>
      <c r="L243" s="938"/>
      <c r="M243" s="938"/>
      <c r="N243" s="938"/>
    </row>
    <row r="244" spans="3:14">
      <c r="C244" s="938"/>
      <c r="D244" s="938"/>
      <c r="E244" s="938"/>
      <c r="F244" s="938"/>
      <c r="G244" s="938"/>
      <c r="H244" s="938"/>
      <c r="I244" s="938"/>
      <c r="J244" s="938"/>
      <c r="K244" s="938"/>
      <c r="L244" s="938"/>
      <c r="M244" s="938"/>
      <c r="N244" s="938"/>
    </row>
    <row r="245" spans="3:14">
      <c r="C245" s="938"/>
      <c r="D245" s="938"/>
      <c r="E245" s="938"/>
      <c r="F245" s="938"/>
      <c r="G245" s="938"/>
      <c r="H245" s="938"/>
      <c r="I245" s="938"/>
      <c r="J245" s="938"/>
      <c r="K245" s="938"/>
      <c r="L245" s="938"/>
      <c r="M245" s="938"/>
      <c r="N245" s="938"/>
    </row>
    <row r="246" spans="3:14">
      <c r="C246" s="938"/>
      <c r="D246" s="938"/>
      <c r="E246" s="938"/>
      <c r="F246" s="938"/>
      <c r="G246" s="938"/>
      <c r="H246" s="938"/>
      <c r="I246" s="938"/>
      <c r="J246" s="938"/>
      <c r="K246" s="938"/>
      <c r="L246" s="938"/>
      <c r="M246" s="938"/>
      <c r="N246" s="938"/>
    </row>
    <row r="247" spans="3:14">
      <c r="C247" s="938"/>
      <c r="D247" s="938"/>
      <c r="E247" s="938"/>
      <c r="F247" s="938"/>
      <c r="G247" s="938"/>
      <c r="H247" s="938"/>
      <c r="I247" s="938"/>
      <c r="J247" s="938"/>
      <c r="K247" s="938"/>
      <c r="L247" s="938"/>
      <c r="M247" s="938"/>
      <c r="N247" s="938"/>
    </row>
    <row r="248" spans="3:14">
      <c r="C248" s="938"/>
      <c r="D248" s="938"/>
      <c r="E248" s="938"/>
      <c r="F248" s="938"/>
      <c r="G248" s="938"/>
      <c r="H248" s="938"/>
      <c r="I248" s="938"/>
      <c r="J248" s="938"/>
      <c r="K248" s="938"/>
      <c r="L248" s="938"/>
      <c r="M248" s="938"/>
      <c r="N248" s="938"/>
    </row>
    <row r="249" spans="3:14">
      <c r="C249" s="938"/>
      <c r="D249" s="938"/>
      <c r="E249" s="938"/>
      <c r="F249" s="938"/>
      <c r="G249" s="938"/>
      <c r="H249" s="938"/>
      <c r="I249" s="938"/>
      <c r="J249" s="938"/>
      <c r="K249" s="938"/>
      <c r="L249" s="938"/>
      <c r="M249" s="938"/>
      <c r="N249" s="938"/>
    </row>
    <row r="250" spans="3:14">
      <c r="C250" s="938"/>
      <c r="D250" s="938"/>
      <c r="E250" s="938"/>
      <c r="F250" s="938"/>
      <c r="G250" s="938"/>
      <c r="H250" s="938"/>
      <c r="I250" s="938"/>
      <c r="J250" s="938"/>
      <c r="K250" s="938"/>
      <c r="L250" s="938"/>
      <c r="M250" s="938"/>
      <c r="N250" s="938"/>
    </row>
    <row r="251" spans="3:14">
      <c r="C251" s="938"/>
      <c r="D251" s="938"/>
      <c r="E251" s="938"/>
      <c r="F251" s="938"/>
      <c r="G251" s="938"/>
      <c r="H251" s="938"/>
      <c r="I251" s="938"/>
      <c r="J251" s="938"/>
      <c r="K251" s="938"/>
      <c r="L251" s="938"/>
      <c r="M251" s="938"/>
      <c r="N251" s="938"/>
    </row>
    <row r="252" spans="3:14">
      <c r="C252" s="938"/>
      <c r="D252" s="938"/>
      <c r="E252" s="938"/>
      <c r="F252" s="938"/>
      <c r="G252" s="938"/>
      <c r="H252" s="938"/>
      <c r="I252" s="938"/>
      <c r="J252" s="938"/>
      <c r="K252" s="938"/>
      <c r="L252" s="938"/>
      <c r="M252" s="938"/>
      <c r="N252" s="938"/>
    </row>
    <row r="253" spans="3:14">
      <c r="C253" s="938"/>
      <c r="D253" s="938"/>
      <c r="E253" s="938"/>
      <c r="F253" s="938"/>
      <c r="G253" s="938"/>
      <c r="H253" s="938"/>
      <c r="I253" s="938"/>
      <c r="J253" s="938"/>
      <c r="K253" s="938"/>
      <c r="L253" s="938"/>
      <c r="M253" s="938"/>
      <c r="N253" s="938"/>
    </row>
    <row r="254" spans="3:14">
      <c r="C254" s="938"/>
      <c r="D254" s="938"/>
      <c r="E254" s="938"/>
      <c r="F254" s="938"/>
      <c r="G254" s="938"/>
      <c r="H254" s="938"/>
      <c r="I254" s="938"/>
      <c r="J254" s="938"/>
      <c r="K254" s="938"/>
      <c r="L254" s="938"/>
      <c r="M254" s="938"/>
      <c r="N254" s="938"/>
    </row>
    <row r="255" spans="3:14">
      <c r="C255" s="938"/>
      <c r="D255" s="938"/>
      <c r="E255" s="938"/>
      <c r="F255" s="938"/>
      <c r="G255" s="938"/>
      <c r="H255" s="938"/>
      <c r="I255" s="938"/>
      <c r="J255" s="938"/>
      <c r="K255" s="938"/>
      <c r="L255" s="938"/>
      <c r="M255" s="938"/>
      <c r="N255" s="938"/>
    </row>
    <row r="256" spans="3:14">
      <c r="C256" s="938"/>
      <c r="D256" s="938"/>
      <c r="E256" s="938"/>
      <c r="F256" s="938"/>
      <c r="G256" s="938"/>
      <c r="H256" s="938"/>
      <c r="I256" s="938"/>
      <c r="J256" s="938"/>
      <c r="K256" s="938"/>
      <c r="L256" s="938"/>
      <c r="M256" s="938"/>
      <c r="N256" s="938"/>
    </row>
    <row r="257" spans="3:14">
      <c r="C257" s="938"/>
      <c r="D257" s="938"/>
      <c r="E257" s="938"/>
      <c r="F257" s="938"/>
      <c r="G257" s="938"/>
      <c r="H257" s="938"/>
      <c r="I257" s="938"/>
      <c r="J257" s="938"/>
      <c r="K257" s="938"/>
      <c r="L257" s="938"/>
      <c r="M257" s="938"/>
      <c r="N257" s="938"/>
    </row>
    <row r="258" spans="3:14">
      <c r="C258" s="938"/>
      <c r="D258" s="938"/>
      <c r="E258" s="938"/>
      <c r="F258" s="938"/>
      <c r="G258" s="938"/>
      <c r="H258" s="938"/>
      <c r="I258" s="938"/>
      <c r="J258" s="938"/>
      <c r="K258" s="938"/>
      <c r="L258" s="938"/>
      <c r="M258" s="938"/>
      <c r="N258" s="938"/>
    </row>
    <row r="259" spans="3:14">
      <c r="C259" s="938"/>
      <c r="D259" s="938"/>
      <c r="E259" s="938"/>
      <c r="F259" s="938"/>
      <c r="G259" s="938"/>
      <c r="H259" s="938"/>
      <c r="I259" s="938"/>
      <c r="J259" s="938"/>
      <c r="K259" s="938"/>
      <c r="L259" s="938"/>
      <c r="M259" s="938"/>
      <c r="N259" s="938"/>
    </row>
    <row r="260" spans="3:14">
      <c r="C260" s="938"/>
      <c r="D260" s="938"/>
      <c r="E260" s="938"/>
      <c r="F260" s="938"/>
      <c r="G260" s="938"/>
      <c r="H260" s="938"/>
      <c r="I260" s="938"/>
      <c r="J260" s="938"/>
      <c r="K260" s="938"/>
      <c r="L260" s="938"/>
      <c r="M260" s="938"/>
      <c r="N260" s="938"/>
    </row>
    <row r="261" spans="3:14">
      <c r="C261" s="938"/>
      <c r="D261" s="938"/>
      <c r="E261" s="938"/>
      <c r="F261" s="938"/>
      <c r="G261" s="938"/>
      <c r="H261" s="938"/>
      <c r="I261" s="938"/>
      <c r="J261" s="938"/>
      <c r="K261" s="938"/>
      <c r="L261" s="938"/>
      <c r="M261" s="938"/>
      <c r="N261" s="938"/>
    </row>
    <row r="262" spans="3:14">
      <c r="C262" s="938"/>
      <c r="D262" s="938"/>
      <c r="E262" s="938"/>
      <c r="F262" s="938"/>
      <c r="G262" s="938"/>
      <c r="H262" s="938"/>
      <c r="I262" s="938"/>
      <c r="J262" s="938"/>
      <c r="K262" s="938"/>
      <c r="L262" s="938"/>
      <c r="M262" s="938"/>
      <c r="N262" s="938"/>
    </row>
    <row r="263" spans="3:14">
      <c r="C263" s="938"/>
      <c r="D263" s="938"/>
      <c r="E263" s="938"/>
      <c r="F263" s="938"/>
      <c r="G263" s="938"/>
      <c r="H263" s="938"/>
      <c r="I263" s="938"/>
      <c r="J263" s="938"/>
      <c r="K263" s="938"/>
      <c r="L263" s="938"/>
      <c r="M263" s="938"/>
      <c r="N263" s="938"/>
    </row>
    <row r="264" spans="3:14">
      <c r="C264" s="938"/>
      <c r="D264" s="938"/>
      <c r="E264" s="938"/>
      <c r="F264" s="938"/>
      <c r="G264" s="938"/>
      <c r="H264" s="938"/>
      <c r="I264" s="938"/>
      <c r="J264" s="938"/>
      <c r="K264" s="938"/>
      <c r="L264" s="938"/>
      <c r="M264" s="938"/>
      <c r="N264" s="938"/>
    </row>
    <row r="265" spans="3:14">
      <c r="C265" s="938"/>
      <c r="D265" s="938"/>
      <c r="E265" s="938"/>
      <c r="F265" s="938"/>
      <c r="G265" s="938"/>
      <c r="H265" s="938"/>
      <c r="I265" s="938"/>
      <c r="J265" s="938"/>
      <c r="K265" s="938"/>
      <c r="L265" s="938"/>
      <c r="M265" s="938"/>
      <c r="N265" s="938"/>
    </row>
    <row r="266" spans="3:14">
      <c r="C266" s="938"/>
      <c r="D266" s="938"/>
      <c r="E266" s="938"/>
      <c r="F266" s="938"/>
      <c r="G266" s="938"/>
      <c r="H266" s="938"/>
      <c r="I266" s="938"/>
      <c r="J266" s="938"/>
      <c r="K266" s="938"/>
      <c r="L266" s="938"/>
      <c r="M266" s="938"/>
      <c r="N266" s="938"/>
    </row>
    <row r="267" spans="3:14">
      <c r="C267" s="938"/>
      <c r="D267" s="938"/>
      <c r="E267" s="938"/>
      <c r="F267" s="938"/>
      <c r="G267" s="938"/>
      <c r="H267" s="938"/>
      <c r="I267" s="938"/>
      <c r="J267" s="938"/>
      <c r="K267" s="938"/>
      <c r="L267" s="938"/>
      <c r="M267" s="938"/>
      <c r="N267" s="938"/>
    </row>
    <row r="268" spans="3:14">
      <c r="C268" s="938"/>
      <c r="D268" s="938"/>
      <c r="E268" s="938"/>
      <c r="F268" s="938"/>
      <c r="G268" s="938"/>
      <c r="H268" s="938"/>
      <c r="I268" s="938"/>
      <c r="J268" s="938"/>
      <c r="K268" s="938"/>
      <c r="L268" s="938"/>
      <c r="M268" s="938"/>
      <c r="N268" s="938"/>
    </row>
    <row r="269" spans="3:14">
      <c r="C269" s="938"/>
      <c r="D269" s="938"/>
      <c r="E269" s="938"/>
      <c r="F269" s="938"/>
      <c r="G269" s="938"/>
      <c r="H269" s="938"/>
      <c r="I269" s="938"/>
      <c r="J269" s="938"/>
      <c r="K269" s="938"/>
      <c r="L269" s="938"/>
      <c r="M269" s="938"/>
      <c r="N269" s="938"/>
    </row>
    <row r="270" spans="3:14">
      <c r="C270" s="938"/>
      <c r="D270" s="938"/>
      <c r="E270" s="938"/>
      <c r="F270" s="938"/>
      <c r="G270" s="938"/>
      <c r="H270" s="938"/>
      <c r="I270" s="938"/>
      <c r="J270" s="938"/>
      <c r="K270" s="938"/>
      <c r="L270" s="938"/>
      <c r="M270" s="938"/>
      <c r="N270" s="938"/>
    </row>
    <row r="271" spans="3:14">
      <c r="C271" s="938"/>
      <c r="D271" s="938"/>
      <c r="E271" s="938"/>
      <c r="F271" s="938"/>
      <c r="G271" s="938"/>
      <c r="H271" s="938"/>
      <c r="I271" s="938"/>
      <c r="J271" s="938"/>
      <c r="K271" s="938"/>
      <c r="L271" s="938"/>
      <c r="M271" s="938"/>
      <c r="N271" s="938"/>
    </row>
    <row r="272" spans="3:14">
      <c r="C272" s="938"/>
      <c r="D272" s="938"/>
      <c r="E272" s="938"/>
      <c r="F272" s="938"/>
      <c r="G272" s="938"/>
      <c r="H272" s="938"/>
      <c r="I272" s="938"/>
      <c r="J272" s="938"/>
      <c r="K272" s="938"/>
      <c r="L272" s="938"/>
      <c r="M272" s="938"/>
      <c r="N272" s="938"/>
    </row>
    <row r="273" spans="3:14">
      <c r="C273" s="938"/>
      <c r="D273" s="938"/>
      <c r="E273" s="938"/>
      <c r="F273" s="938"/>
      <c r="G273" s="938"/>
      <c r="H273" s="938"/>
      <c r="I273" s="938"/>
      <c r="J273" s="938"/>
      <c r="K273" s="938"/>
      <c r="L273" s="938"/>
      <c r="M273" s="938"/>
      <c r="N273" s="938"/>
    </row>
    <row r="274" spans="3:14">
      <c r="C274" s="938"/>
      <c r="D274" s="938"/>
      <c r="E274" s="938"/>
      <c r="F274" s="938"/>
      <c r="G274" s="938"/>
      <c r="H274" s="938"/>
      <c r="I274" s="938"/>
      <c r="J274" s="938"/>
      <c r="K274" s="938"/>
      <c r="L274" s="938"/>
      <c r="M274" s="938"/>
      <c r="N274" s="938"/>
    </row>
    <row r="275" spans="3:14">
      <c r="C275" s="938"/>
      <c r="D275" s="938"/>
      <c r="E275" s="938"/>
      <c r="F275" s="938"/>
      <c r="G275" s="938"/>
      <c r="H275" s="938"/>
      <c r="I275" s="938"/>
      <c r="J275" s="938"/>
      <c r="K275" s="938"/>
      <c r="L275" s="938"/>
      <c r="M275" s="938"/>
      <c r="N275" s="938"/>
    </row>
    <row r="276" spans="3:14">
      <c r="C276" s="938"/>
      <c r="D276" s="938"/>
      <c r="E276" s="938"/>
      <c r="F276" s="938"/>
      <c r="G276" s="938"/>
      <c r="H276" s="938"/>
      <c r="I276" s="938"/>
      <c r="J276" s="938"/>
      <c r="K276" s="938"/>
      <c r="L276" s="938"/>
      <c r="M276" s="938"/>
      <c r="N276" s="938"/>
    </row>
    <row r="277" spans="3:14">
      <c r="C277" s="938"/>
      <c r="D277" s="938"/>
      <c r="E277" s="938"/>
      <c r="F277" s="938"/>
      <c r="G277" s="938"/>
      <c r="H277" s="938"/>
      <c r="I277" s="938"/>
      <c r="J277" s="938"/>
      <c r="K277" s="938"/>
      <c r="L277" s="938"/>
      <c r="M277" s="938"/>
      <c r="N277" s="938"/>
    </row>
    <row r="278" spans="3:14">
      <c r="C278" s="938"/>
      <c r="D278" s="938"/>
      <c r="E278" s="938"/>
      <c r="F278" s="938"/>
      <c r="G278" s="938"/>
      <c r="H278" s="938"/>
      <c r="I278" s="938"/>
      <c r="J278" s="938"/>
      <c r="K278" s="938"/>
      <c r="L278" s="938"/>
      <c r="M278" s="938"/>
      <c r="N278" s="938"/>
    </row>
    <row r="279" spans="3:14">
      <c r="C279" s="938"/>
      <c r="D279" s="938"/>
      <c r="E279" s="938"/>
      <c r="F279" s="938"/>
      <c r="G279" s="938"/>
      <c r="H279" s="938"/>
      <c r="I279" s="938"/>
      <c r="J279" s="938"/>
      <c r="K279" s="938"/>
      <c r="L279" s="938"/>
      <c r="M279" s="938"/>
      <c r="N279" s="938"/>
    </row>
    <row r="280" spans="3:14">
      <c r="C280" s="938"/>
      <c r="D280" s="938"/>
      <c r="E280" s="938"/>
      <c r="F280" s="938"/>
      <c r="G280" s="938"/>
      <c r="H280" s="938"/>
      <c r="I280" s="938"/>
      <c r="J280" s="938"/>
      <c r="K280" s="938"/>
      <c r="L280" s="938"/>
      <c r="M280" s="938"/>
      <c r="N280" s="938"/>
    </row>
    <row r="281" spans="3:14">
      <c r="C281" s="938"/>
      <c r="D281" s="938"/>
      <c r="E281" s="938"/>
      <c r="F281" s="938"/>
      <c r="G281" s="938"/>
      <c r="H281" s="938"/>
      <c r="I281" s="938"/>
      <c r="J281" s="938"/>
      <c r="K281" s="938"/>
      <c r="L281" s="938"/>
      <c r="M281" s="938"/>
      <c r="N281" s="938"/>
    </row>
    <row r="282" spans="3:14">
      <c r="C282" s="938"/>
      <c r="D282" s="938"/>
      <c r="E282" s="938"/>
      <c r="F282" s="938"/>
      <c r="G282" s="938"/>
      <c r="H282" s="938"/>
      <c r="I282" s="938"/>
      <c r="J282" s="938"/>
      <c r="K282" s="938"/>
      <c r="L282" s="938"/>
      <c r="M282" s="938"/>
      <c r="N282" s="938"/>
    </row>
    <row r="283" spans="3:14">
      <c r="C283" s="938"/>
      <c r="D283" s="938"/>
      <c r="E283" s="938"/>
      <c r="F283" s="938"/>
      <c r="G283" s="938"/>
      <c r="H283" s="938"/>
      <c r="I283" s="938"/>
      <c r="J283" s="938"/>
      <c r="K283" s="938"/>
      <c r="L283" s="938"/>
      <c r="M283" s="938"/>
      <c r="N283" s="938"/>
    </row>
    <row r="284" spans="3:14">
      <c r="C284" s="938"/>
      <c r="D284" s="938"/>
      <c r="E284" s="938"/>
      <c r="F284" s="938"/>
      <c r="G284" s="938"/>
      <c r="H284" s="938"/>
      <c r="I284" s="938"/>
      <c r="J284" s="938"/>
      <c r="K284" s="938"/>
      <c r="L284" s="938"/>
      <c r="M284" s="938"/>
      <c r="N284" s="938"/>
    </row>
    <row r="285" spans="3:14">
      <c r="C285" s="938"/>
      <c r="D285" s="938"/>
      <c r="E285" s="938"/>
      <c r="F285" s="938"/>
      <c r="G285" s="938"/>
      <c r="H285" s="938"/>
      <c r="I285" s="938"/>
      <c r="J285" s="938"/>
      <c r="K285" s="938"/>
      <c r="L285" s="938"/>
      <c r="M285" s="938"/>
      <c r="N285" s="938"/>
    </row>
    <row r="286" spans="3:14">
      <c r="C286" s="938"/>
      <c r="D286" s="938"/>
      <c r="E286" s="938"/>
      <c r="F286" s="938"/>
      <c r="G286" s="938"/>
      <c r="H286" s="938"/>
      <c r="I286" s="938"/>
      <c r="J286" s="938"/>
      <c r="K286" s="938"/>
      <c r="L286" s="938"/>
      <c r="M286" s="938"/>
      <c r="N286" s="938"/>
    </row>
    <row r="287" spans="3:14">
      <c r="C287" s="938"/>
      <c r="D287" s="938"/>
      <c r="E287" s="938"/>
      <c r="F287" s="938"/>
      <c r="G287" s="938"/>
      <c r="H287" s="938"/>
      <c r="I287" s="938"/>
      <c r="J287" s="938"/>
      <c r="K287" s="938"/>
      <c r="L287" s="938"/>
      <c r="M287" s="938"/>
      <c r="N287" s="938"/>
    </row>
    <row r="288" spans="3:14">
      <c r="C288" s="938"/>
      <c r="D288" s="938"/>
      <c r="E288" s="938"/>
      <c r="F288" s="938"/>
      <c r="G288" s="938"/>
      <c r="H288" s="938"/>
      <c r="I288" s="938"/>
      <c r="J288" s="938"/>
      <c r="K288" s="938"/>
      <c r="L288" s="938"/>
      <c r="M288" s="938"/>
      <c r="N288" s="938"/>
    </row>
    <row r="289" spans="3:14">
      <c r="C289" s="938"/>
      <c r="D289" s="938"/>
      <c r="E289" s="938"/>
      <c r="F289" s="938"/>
      <c r="G289" s="938"/>
      <c r="H289" s="938"/>
      <c r="I289" s="938"/>
      <c r="J289" s="938"/>
      <c r="K289" s="938"/>
      <c r="L289" s="938"/>
      <c r="M289" s="938"/>
      <c r="N289" s="938"/>
    </row>
    <row r="290" spans="3:14">
      <c r="C290" s="938"/>
      <c r="D290" s="938"/>
      <c r="E290" s="938"/>
      <c r="F290" s="938"/>
      <c r="G290" s="938"/>
      <c r="H290" s="938"/>
      <c r="I290" s="938"/>
      <c r="J290" s="938"/>
      <c r="K290" s="938"/>
      <c r="L290" s="938"/>
      <c r="M290" s="938"/>
      <c r="N290" s="938"/>
    </row>
    <row r="291" spans="3:14">
      <c r="C291" s="938"/>
      <c r="D291" s="938"/>
      <c r="E291" s="938"/>
      <c r="F291" s="938"/>
      <c r="G291" s="938"/>
      <c r="H291" s="938"/>
      <c r="I291" s="938"/>
      <c r="J291" s="938"/>
      <c r="K291" s="938"/>
      <c r="L291" s="938"/>
      <c r="M291" s="938"/>
      <c r="N291" s="938"/>
    </row>
    <row r="292" spans="3:14">
      <c r="C292" s="938"/>
      <c r="D292" s="938"/>
      <c r="E292" s="938"/>
      <c r="F292" s="938"/>
      <c r="G292" s="938"/>
      <c r="H292" s="938"/>
      <c r="I292" s="938"/>
      <c r="J292" s="938"/>
      <c r="K292" s="938"/>
      <c r="L292" s="938"/>
      <c r="M292" s="938"/>
      <c r="N292" s="938"/>
    </row>
    <row r="293" spans="3:14">
      <c r="C293" s="938"/>
      <c r="D293" s="938"/>
      <c r="E293" s="938"/>
      <c r="F293" s="938"/>
      <c r="G293" s="938"/>
      <c r="H293" s="938"/>
      <c r="I293" s="938"/>
      <c r="J293" s="938"/>
      <c r="K293" s="938"/>
      <c r="L293" s="938"/>
      <c r="M293" s="938"/>
      <c r="N293" s="938"/>
    </row>
    <row r="294" spans="3:14">
      <c r="C294" s="938"/>
      <c r="D294" s="938"/>
      <c r="E294" s="938"/>
      <c r="F294" s="938"/>
      <c r="G294" s="938"/>
      <c r="H294" s="938"/>
      <c r="I294" s="938"/>
      <c r="J294" s="938"/>
      <c r="K294" s="938"/>
      <c r="L294" s="938"/>
      <c r="M294" s="938"/>
      <c r="N294" s="938"/>
    </row>
    <row r="295" spans="3:14">
      <c r="C295" s="938"/>
      <c r="D295" s="938"/>
      <c r="E295" s="938"/>
      <c r="F295" s="938"/>
      <c r="G295" s="938"/>
      <c r="H295" s="938"/>
      <c r="I295" s="938"/>
      <c r="J295" s="938"/>
      <c r="K295" s="938"/>
      <c r="L295" s="938"/>
      <c r="M295" s="938"/>
      <c r="N295" s="938"/>
    </row>
    <row r="296" spans="3:14">
      <c r="C296" s="938"/>
      <c r="D296" s="938"/>
      <c r="E296" s="938"/>
      <c r="F296" s="938"/>
      <c r="G296" s="938"/>
      <c r="H296" s="938"/>
      <c r="I296" s="938"/>
      <c r="J296" s="938"/>
      <c r="K296" s="938"/>
      <c r="L296" s="938"/>
      <c r="M296" s="938"/>
      <c r="N296" s="938"/>
    </row>
    <row r="297" spans="3:14">
      <c r="C297" s="938"/>
      <c r="D297" s="938"/>
      <c r="E297" s="938"/>
      <c r="F297" s="938"/>
      <c r="G297" s="938"/>
      <c r="H297" s="938"/>
      <c r="I297" s="938"/>
      <c r="J297" s="938"/>
      <c r="K297" s="938"/>
      <c r="L297" s="938"/>
      <c r="M297" s="938"/>
      <c r="N297" s="938"/>
    </row>
    <row r="298" spans="3:14">
      <c r="C298" s="938"/>
      <c r="D298" s="938"/>
      <c r="E298" s="938"/>
      <c r="F298" s="938"/>
      <c r="G298" s="938"/>
      <c r="H298" s="938"/>
      <c r="I298" s="938"/>
      <c r="J298" s="938"/>
      <c r="K298" s="938"/>
      <c r="L298" s="938"/>
      <c r="M298" s="938"/>
      <c r="N298" s="938"/>
    </row>
    <row r="299" spans="3:14">
      <c r="C299" s="938"/>
      <c r="D299" s="938"/>
      <c r="E299" s="938"/>
      <c r="F299" s="938"/>
      <c r="G299" s="938"/>
      <c r="H299" s="938"/>
      <c r="I299" s="938"/>
      <c r="J299" s="938"/>
      <c r="K299" s="938"/>
      <c r="L299" s="938"/>
      <c r="M299" s="938"/>
      <c r="N299" s="938"/>
    </row>
    <row r="300" spans="3:14">
      <c r="C300" s="938"/>
      <c r="D300" s="938"/>
      <c r="E300" s="938"/>
      <c r="F300" s="938"/>
      <c r="G300" s="938"/>
      <c r="H300" s="938"/>
      <c r="I300" s="938"/>
      <c r="J300" s="938"/>
      <c r="K300" s="938"/>
      <c r="L300" s="938"/>
      <c r="M300" s="938"/>
      <c r="N300" s="938"/>
    </row>
    <row r="301" spans="3:14">
      <c r="C301" s="938"/>
      <c r="D301" s="938"/>
      <c r="E301" s="938"/>
      <c r="F301" s="938"/>
      <c r="G301" s="938"/>
      <c r="H301" s="938"/>
      <c r="I301" s="938"/>
      <c r="J301" s="938"/>
      <c r="K301" s="938"/>
      <c r="L301" s="938"/>
      <c r="M301" s="938"/>
      <c r="N301" s="938"/>
    </row>
    <row r="302" spans="3:14">
      <c r="C302" s="938"/>
      <c r="D302" s="938"/>
      <c r="E302" s="938"/>
      <c r="F302" s="938"/>
      <c r="G302" s="938"/>
      <c r="H302" s="938"/>
      <c r="I302" s="938"/>
      <c r="J302" s="938"/>
      <c r="K302" s="938"/>
      <c r="L302" s="938"/>
      <c r="M302" s="938"/>
      <c r="N302" s="938"/>
    </row>
    <row r="303" spans="3:14">
      <c r="C303" s="938"/>
      <c r="D303" s="938"/>
      <c r="E303" s="938"/>
      <c r="F303" s="938"/>
      <c r="G303" s="938"/>
      <c r="H303" s="938"/>
      <c r="I303" s="938"/>
      <c r="J303" s="938"/>
      <c r="K303" s="938"/>
      <c r="L303" s="938"/>
      <c r="M303" s="938"/>
      <c r="N303" s="938"/>
    </row>
    <row r="304" spans="3:14">
      <c r="C304" s="938"/>
      <c r="D304" s="938"/>
      <c r="E304" s="938"/>
      <c r="F304" s="938"/>
      <c r="G304" s="938"/>
      <c r="H304" s="938"/>
      <c r="I304" s="938"/>
      <c r="J304" s="938"/>
      <c r="K304" s="938"/>
      <c r="L304" s="938"/>
      <c r="M304" s="938"/>
      <c r="N304" s="938"/>
    </row>
    <row r="305" spans="3:14">
      <c r="C305" s="938"/>
      <c r="D305" s="938"/>
      <c r="E305" s="938"/>
      <c r="F305" s="938"/>
      <c r="G305" s="938"/>
      <c r="H305" s="938"/>
      <c r="I305" s="938"/>
      <c r="J305" s="938"/>
      <c r="K305" s="938"/>
      <c r="L305" s="938"/>
      <c r="M305" s="938"/>
      <c r="N305" s="938"/>
    </row>
    <row r="306" spans="3:14">
      <c r="C306" s="938"/>
      <c r="D306" s="938"/>
      <c r="E306" s="938"/>
      <c r="F306" s="938"/>
      <c r="G306" s="938"/>
      <c r="H306" s="938"/>
      <c r="I306" s="938"/>
      <c r="J306" s="938"/>
      <c r="K306" s="938"/>
      <c r="L306" s="938"/>
      <c r="M306" s="938"/>
      <c r="N306" s="938"/>
    </row>
    <row r="307" spans="3:14">
      <c r="C307" s="938"/>
      <c r="D307" s="938"/>
      <c r="E307" s="938"/>
      <c r="F307" s="938"/>
      <c r="G307" s="938"/>
      <c r="H307" s="938"/>
      <c r="I307" s="938"/>
      <c r="J307" s="938"/>
      <c r="K307" s="938"/>
      <c r="L307" s="938"/>
      <c r="M307" s="938"/>
      <c r="N307" s="938"/>
    </row>
    <row r="308" spans="3:14">
      <c r="C308" s="938"/>
      <c r="D308" s="938"/>
      <c r="E308" s="938"/>
      <c r="F308" s="938"/>
      <c r="G308" s="938"/>
      <c r="H308" s="938"/>
      <c r="I308" s="938"/>
      <c r="J308" s="938"/>
      <c r="K308" s="938"/>
      <c r="L308" s="938"/>
      <c r="M308" s="938"/>
      <c r="N308" s="938"/>
    </row>
    <row r="309" spans="3:14">
      <c r="C309" s="938"/>
      <c r="D309" s="938"/>
      <c r="E309" s="938"/>
      <c r="F309" s="938"/>
      <c r="G309" s="938"/>
      <c r="H309" s="938"/>
      <c r="I309" s="938"/>
      <c r="J309" s="938"/>
      <c r="K309" s="938"/>
      <c r="L309" s="938"/>
      <c r="M309" s="938"/>
      <c r="N309" s="938"/>
    </row>
    <row r="310" spans="3:14">
      <c r="C310" s="938"/>
      <c r="D310" s="938"/>
      <c r="E310" s="938"/>
      <c r="F310" s="938"/>
      <c r="G310" s="938"/>
      <c r="H310" s="938"/>
      <c r="I310" s="938"/>
      <c r="J310" s="938"/>
      <c r="K310" s="938"/>
      <c r="L310" s="938"/>
      <c r="M310" s="938"/>
      <c r="N310" s="938"/>
    </row>
    <row r="311" spans="3:14">
      <c r="C311" s="938"/>
      <c r="D311" s="938"/>
      <c r="E311" s="938"/>
      <c r="F311" s="938"/>
      <c r="G311" s="938"/>
      <c r="H311" s="938"/>
      <c r="I311" s="938"/>
      <c r="J311" s="938"/>
      <c r="K311" s="938"/>
      <c r="L311" s="938"/>
      <c r="M311" s="938"/>
      <c r="N311" s="938"/>
    </row>
    <row r="312" spans="3:14">
      <c r="C312" s="938"/>
      <c r="D312" s="938"/>
      <c r="E312" s="938"/>
      <c r="F312" s="938"/>
      <c r="G312" s="938"/>
      <c r="H312" s="938"/>
      <c r="I312" s="938"/>
      <c r="J312" s="938"/>
      <c r="K312" s="938"/>
      <c r="L312" s="938"/>
      <c r="M312" s="938"/>
      <c r="N312" s="938"/>
    </row>
    <row r="313" spans="3:14">
      <c r="C313" s="938"/>
      <c r="D313" s="938"/>
      <c r="E313" s="938"/>
      <c r="F313" s="938"/>
      <c r="G313" s="938"/>
      <c r="H313" s="938"/>
      <c r="I313" s="938"/>
      <c r="J313" s="938"/>
      <c r="K313" s="938"/>
      <c r="L313" s="938"/>
      <c r="M313" s="938"/>
      <c r="N313" s="938"/>
    </row>
    <row r="314" spans="3:14">
      <c r="C314" s="938"/>
      <c r="D314" s="938"/>
      <c r="E314" s="938"/>
      <c r="F314" s="938"/>
      <c r="G314" s="938"/>
      <c r="H314" s="938"/>
      <c r="I314" s="938"/>
      <c r="J314" s="938"/>
      <c r="K314" s="938"/>
      <c r="L314" s="938"/>
      <c r="M314" s="938"/>
      <c r="N314" s="938"/>
    </row>
    <row r="315" spans="3:14">
      <c r="C315" s="938"/>
      <c r="D315" s="938"/>
      <c r="E315" s="938"/>
      <c r="F315" s="938"/>
      <c r="G315" s="938"/>
      <c r="H315" s="938"/>
      <c r="I315" s="938"/>
      <c r="J315" s="938"/>
      <c r="K315" s="938"/>
      <c r="L315" s="938"/>
      <c r="M315" s="938"/>
      <c r="N315" s="938"/>
    </row>
    <row r="316" spans="3:14">
      <c r="C316" s="938"/>
      <c r="D316" s="938"/>
      <c r="E316" s="938"/>
      <c r="F316" s="938"/>
      <c r="G316" s="938"/>
      <c r="H316" s="938"/>
      <c r="I316" s="938"/>
      <c r="J316" s="938"/>
      <c r="K316" s="938"/>
      <c r="L316" s="938"/>
      <c r="M316" s="938"/>
      <c r="N316" s="938"/>
    </row>
    <row r="317" spans="3:14">
      <c r="C317" s="938"/>
      <c r="D317" s="938"/>
      <c r="E317" s="938"/>
      <c r="F317" s="938"/>
      <c r="G317" s="938"/>
      <c r="H317" s="938"/>
      <c r="I317" s="938"/>
      <c r="J317" s="938"/>
      <c r="K317" s="938"/>
      <c r="L317" s="938"/>
      <c r="M317" s="938"/>
      <c r="N317" s="938"/>
    </row>
    <row r="318" spans="3:14">
      <c r="C318" s="938"/>
      <c r="D318" s="938"/>
      <c r="E318" s="938"/>
      <c r="F318" s="938"/>
      <c r="G318" s="938"/>
      <c r="H318" s="938"/>
      <c r="I318" s="938"/>
      <c r="J318" s="938"/>
      <c r="K318" s="938"/>
      <c r="L318" s="938"/>
      <c r="M318" s="938"/>
      <c r="N318" s="938"/>
    </row>
    <row r="319" spans="3:14">
      <c r="C319" s="938"/>
      <c r="D319" s="938"/>
      <c r="E319" s="938"/>
      <c r="F319" s="938"/>
      <c r="G319" s="938"/>
      <c r="H319" s="938"/>
      <c r="I319" s="938"/>
      <c r="J319" s="938"/>
      <c r="K319" s="938"/>
      <c r="L319" s="938"/>
      <c r="M319" s="938"/>
      <c r="N319" s="938"/>
    </row>
    <row r="320" spans="3:14">
      <c r="C320" s="938"/>
      <c r="D320" s="938"/>
      <c r="E320" s="938"/>
      <c r="F320" s="938"/>
      <c r="G320" s="938"/>
      <c r="H320" s="938"/>
      <c r="I320" s="938"/>
      <c r="J320" s="938"/>
      <c r="K320" s="938"/>
      <c r="L320" s="938"/>
      <c r="M320" s="938"/>
      <c r="N320" s="938"/>
    </row>
    <row r="321" spans="3:14">
      <c r="C321" s="938"/>
      <c r="D321" s="938"/>
      <c r="E321" s="938"/>
      <c r="F321" s="938"/>
      <c r="G321" s="938"/>
      <c r="H321" s="938"/>
      <c r="I321" s="938"/>
      <c r="J321" s="938"/>
      <c r="K321" s="938"/>
      <c r="L321" s="938"/>
      <c r="M321" s="938"/>
      <c r="N321" s="938"/>
    </row>
    <row r="322" spans="3:14">
      <c r="C322" s="938"/>
      <c r="D322" s="938"/>
      <c r="E322" s="938"/>
      <c r="F322" s="938"/>
      <c r="G322" s="938"/>
      <c r="H322" s="938"/>
      <c r="I322" s="938"/>
      <c r="J322" s="938"/>
      <c r="K322" s="938"/>
      <c r="L322" s="938"/>
      <c r="M322" s="938"/>
      <c r="N322" s="938"/>
    </row>
    <row r="323" spans="3:14">
      <c r="C323" s="938"/>
      <c r="D323" s="938"/>
      <c r="E323" s="938"/>
      <c r="F323" s="938"/>
      <c r="G323" s="938"/>
      <c r="H323" s="938"/>
      <c r="I323" s="938"/>
      <c r="J323" s="938"/>
      <c r="K323" s="938"/>
      <c r="L323" s="938"/>
      <c r="M323" s="938"/>
      <c r="N323" s="938"/>
    </row>
    <row r="324" spans="3:14">
      <c r="C324" s="938"/>
      <c r="D324" s="938"/>
      <c r="E324" s="938"/>
      <c r="F324" s="938"/>
      <c r="G324" s="938"/>
      <c r="H324" s="938"/>
      <c r="I324" s="938"/>
      <c r="J324" s="938"/>
      <c r="K324" s="938"/>
      <c r="L324" s="938"/>
      <c r="M324" s="938"/>
      <c r="N324" s="938"/>
    </row>
    <row r="325" spans="3:14">
      <c r="C325" s="938"/>
      <c r="D325" s="938"/>
      <c r="E325" s="938"/>
      <c r="F325" s="938"/>
      <c r="G325" s="938"/>
      <c r="H325" s="938"/>
      <c r="I325" s="938"/>
      <c r="J325" s="938"/>
      <c r="K325" s="938"/>
      <c r="L325" s="938"/>
      <c r="M325" s="938"/>
      <c r="N325" s="938"/>
    </row>
    <row r="326" spans="3:14">
      <c r="C326" s="938"/>
      <c r="D326" s="938"/>
      <c r="E326" s="938"/>
      <c r="F326" s="938"/>
      <c r="G326" s="938"/>
      <c r="H326" s="938"/>
      <c r="I326" s="938"/>
      <c r="J326" s="938"/>
      <c r="K326" s="938"/>
      <c r="L326" s="938"/>
      <c r="M326" s="938"/>
      <c r="N326" s="938"/>
    </row>
    <row r="327" spans="3:14">
      <c r="C327" s="938"/>
      <c r="D327" s="938"/>
      <c r="E327" s="938"/>
      <c r="F327" s="938"/>
      <c r="G327" s="938"/>
      <c r="H327" s="938"/>
      <c r="I327" s="938"/>
      <c r="J327" s="938"/>
      <c r="K327" s="938"/>
      <c r="L327" s="938"/>
      <c r="M327" s="938"/>
      <c r="N327" s="938"/>
    </row>
    <row r="328" spans="3:14">
      <c r="C328" s="938"/>
      <c r="D328" s="938"/>
      <c r="E328" s="938"/>
      <c r="F328" s="938"/>
      <c r="G328" s="938"/>
      <c r="H328" s="938"/>
      <c r="I328" s="938"/>
      <c r="J328" s="938"/>
      <c r="K328" s="938"/>
      <c r="L328" s="938"/>
      <c r="M328" s="938"/>
      <c r="N328" s="938"/>
    </row>
    <row r="329" spans="3:14">
      <c r="C329" s="938"/>
      <c r="D329" s="938"/>
      <c r="E329" s="938"/>
      <c r="F329" s="938"/>
      <c r="G329" s="938"/>
      <c r="H329" s="938"/>
      <c r="I329" s="938"/>
      <c r="J329" s="938"/>
      <c r="K329" s="938"/>
      <c r="L329" s="938"/>
      <c r="M329" s="938"/>
      <c r="N329" s="938"/>
    </row>
    <row r="330" spans="3:14">
      <c r="C330" s="938"/>
      <c r="D330" s="938"/>
      <c r="E330" s="938"/>
      <c r="F330" s="938"/>
      <c r="G330" s="938"/>
      <c r="H330" s="938"/>
      <c r="I330" s="938"/>
      <c r="J330" s="938"/>
      <c r="K330" s="938"/>
      <c r="L330" s="938"/>
      <c r="M330" s="938"/>
      <c r="N330" s="938"/>
    </row>
    <row r="331" spans="3:14">
      <c r="C331" s="938"/>
      <c r="D331" s="938"/>
      <c r="E331" s="938"/>
      <c r="F331" s="938"/>
      <c r="G331" s="938"/>
      <c r="H331" s="938"/>
      <c r="I331" s="938"/>
      <c r="J331" s="938"/>
      <c r="K331" s="938"/>
      <c r="L331" s="938"/>
      <c r="M331" s="938"/>
      <c r="N331" s="938"/>
    </row>
    <row r="332" spans="3:14">
      <c r="C332" s="938"/>
      <c r="D332" s="938"/>
      <c r="E332" s="938"/>
      <c r="F332" s="938"/>
      <c r="G332" s="938"/>
      <c r="H332" s="938"/>
      <c r="I332" s="938"/>
      <c r="J332" s="938"/>
      <c r="K332" s="938"/>
      <c r="L332" s="938"/>
      <c r="M332" s="938"/>
      <c r="N332" s="938"/>
    </row>
    <row r="333" spans="3:14">
      <c r="C333" s="938"/>
      <c r="D333" s="938"/>
      <c r="E333" s="938"/>
      <c r="F333" s="938"/>
      <c r="G333" s="938"/>
      <c r="H333" s="938"/>
      <c r="I333" s="938"/>
      <c r="J333" s="938"/>
      <c r="K333" s="938"/>
      <c r="L333" s="938"/>
      <c r="M333" s="938"/>
      <c r="N333" s="938"/>
    </row>
    <row r="334" spans="3:14">
      <c r="C334" s="938"/>
      <c r="D334" s="938"/>
      <c r="E334" s="938"/>
      <c r="F334" s="938"/>
      <c r="G334" s="938"/>
      <c r="H334" s="938"/>
      <c r="I334" s="938"/>
      <c r="J334" s="938"/>
      <c r="K334" s="938"/>
      <c r="L334" s="938"/>
      <c r="M334" s="938"/>
      <c r="N334" s="938"/>
    </row>
    <row r="335" spans="3:14">
      <c r="C335" s="938"/>
      <c r="D335" s="938"/>
      <c r="E335" s="938"/>
      <c r="F335" s="938"/>
      <c r="G335" s="938"/>
      <c r="H335" s="938"/>
      <c r="I335" s="938"/>
      <c r="J335" s="938"/>
      <c r="K335" s="938"/>
      <c r="L335" s="938"/>
      <c r="M335" s="938"/>
      <c r="N335" s="938"/>
    </row>
    <row r="336" spans="3:14">
      <c r="C336" s="938"/>
      <c r="D336" s="938"/>
      <c r="E336" s="938"/>
      <c r="F336" s="938"/>
      <c r="G336" s="938"/>
      <c r="H336" s="938"/>
      <c r="I336" s="938"/>
      <c r="J336" s="938"/>
      <c r="K336" s="938"/>
      <c r="L336" s="938"/>
      <c r="M336" s="938"/>
      <c r="N336" s="938"/>
    </row>
    <row r="337" spans="3:14">
      <c r="C337" s="938"/>
      <c r="D337" s="938"/>
      <c r="E337" s="938"/>
      <c r="F337" s="938"/>
      <c r="G337" s="938"/>
      <c r="H337" s="938"/>
      <c r="I337" s="938"/>
      <c r="J337" s="938"/>
      <c r="K337" s="938"/>
      <c r="L337" s="938"/>
      <c r="M337" s="938"/>
      <c r="N337" s="938"/>
    </row>
    <row r="338" spans="3:14">
      <c r="C338" s="938"/>
      <c r="D338" s="938"/>
      <c r="E338" s="938"/>
      <c r="F338" s="938"/>
      <c r="G338" s="938"/>
      <c r="H338" s="938"/>
      <c r="I338" s="938"/>
      <c r="J338" s="938"/>
      <c r="K338" s="938"/>
      <c r="L338" s="938"/>
      <c r="M338" s="938"/>
      <c r="N338" s="938"/>
    </row>
    <row r="339" spans="3:14">
      <c r="C339" s="938"/>
      <c r="D339" s="938"/>
      <c r="E339" s="938"/>
      <c r="F339" s="938"/>
      <c r="G339" s="938"/>
      <c r="H339" s="938"/>
      <c r="I339" s="938"/>
      <c r="J339" s="938"/>
      <c r="K339" s="938"/>
      <c r="L339" s="938"/>
      <c r="M339" s="938"/>
      <c r="N339" s="938"/>
    </row>
    <row r="340" spans="3:14">
      <c r="C340" s="938"/>
      <c r="D340" s="938"/>
      <c r="E340" s="938"/>
      <c r="F340" s="938"/>
      <c r="G340" s="938"/>
      <c r="H340" s="938"/>
      <c r="I340" s="938"/>
      <c r="J340" s="938"/>
      <c r="K340" s="938"/>
      <c r="L340" s="938"/>
      <c r="M340" s="938"/>
      <c r="N340" s="938"/>
    </row>
    <row r="341" spans="3:14">
      <c r="C341" s="938"/>
      <c r="D341" s="938"/>
      <c r="E341" s="938"/>
      <c r="F341" s="938"/>
      <c r="G341" s="938"/>
      <c r="H341" s="938"/>
      <c r="I341" s="938"/>
      <c r="J341" s="938"/>
      <c r="K341" s="938"/>
      <c r="L341" s="938"/>
      <c r="M341" s="938"/>
      <c r="N341" s="938"/>
    </row>
    <row r="342" spans="3:14">
      <c r="C342" s="938"/>
      <c r="D342" s="938"/>
      <c r="E342" s="938"/>
      <c r="F342" s="938"/>
      <c r="G342" s="938"/>
      <c r="H342" s="938"/>
      <c r="I342" s="938"/>
      <c r="J342" s="938"/>
      <c r="K342" s="938"/>
      <c r="L342" s="938"/>
      <c r="M342" s="938"/>
      <c r="N342" s="938"/>
    </row>
    <row r="343" spans="3:14">
      <c r="C343" s="938"/>
      <c r="D343" s="938"/>
      <c r="E343" s="938"/>
      <c r="F343" s="938"/>
      <c r="G343" s="938"/>
      <c r="H343" s="938"/>
      <c r="I343" s="938"/>
      <c r="J343" s="938"/>
      <c r="K343" s="938"/>
      <c r="L343" s="938"/>
      <c r="M343" s="938"/>
      <c r="N343" s="938"/>
    </row>
    <row r="344" spans="3:14">
      <c r="C344" s="938"/>
      <c r="D344" s="938"/>
      <c r="E344" s="938"/>
      <c r="F344" s="938"/>
      <c r="G344" s="938"/>
      <c r="H344" s="938"/>
      <c r="I344" s="938"/>
      <c r="J344" s="938"/>
      <c r="K344" s="938"/>
      <c r="L344" s="938"/>
      <c r="M344" s="938"/>
      <c r="N344" s="938"/>
    </row>
    <row r="345" spans="3:14">
      <c r="C345" s="938"/>
      <c r="D345" s="938"/>
      <c r="E345" s="938"/>
      <c r="F345" s="938"/>
      <c r="G345" s="938"/>
      <c r="H345" s="938"/>
      <c r="I345" s="938"/>
      <c r="J345" s="938"/>
      <c r="K345" s="938"/>
      <c r="L345" s="938"/>
      <c r="M345" s="938"/>
      <c r="N345" s="938"/>
    </row>
    <row r="346" spans="3:14">
      <c r="C346" s="938"/>
      <c r="D346" s="938"/>
      <c r="E346" s="938"/>
      <c r="F346" s="938"/>
      <c r="G346" s="938"/>
      <c r="H346" s="938"/>
      <c r="I346" s="938"/>
      <c r="J346" s="938"/>
      <c r="K346" s="938"/>
      <c r="L346" s="938"/>
      <c r="M346" s="938"/>
      <c r="N346" s="938"/>
    </row>
    <row r="347" spans="3:14">
      <c r="C347" s="938"/>
      <c r="D347" s="938"/>
      <c r="E347" s="938"/>
      <c r="F347" s="938"/>
      <c r="G347" s="938"/>
      <c r="H347" s="938"/>
      <c r="I347" s="938"/>
      <c r="J347" s="938"/>
      <c r="K347" s="938"/>
      <c r="L347" s="938"/>
      <c r="M347" s="938"/>
      <c r="N347" s="938"/>
    </row>
    <row r="348" spans="3:14">
      <c r="C348" s="938"/>
      <c r="D348" s="938"/>
      <c r="E348" s="938"/>
      <c r="F348" s="938"/>
      <c r="G348" s="938"/>
      <c r="H348" s="938"/>
      <c r="I348" s="938"/>
      <c r="J348" s="938"/>
      <c r="K348" s="938"/>
      <c r="L348" s="938"/>
      <c r="M348" s="938"/>
      <c r="N348" s="938"/>
    </row>
    <row r="349" spans="3:14">
      <c r="C349" s="938"/>
      <c r="D349" s="938"/>
      <c r="E349" s="938"/>
      <c r="F349" s="938"/>
      <c r="G349" s="938"/>
      <c r="H349" s="938"/>
      <c r="I349" s="938"/>
      <c r="J349" s="938"/>
      <c r="K349" s="938"/>
      <c r="L349" s="938"/>
      <c r="M349" s="938"/>
      <c r="N349" s="938"/>
    </row>
    <row r="350" spans="3:14">
      <c r="C350" s="938"/>
      <c r="D350" s="938"/>
      <c r="E350" s="938"/>
      <c r="F350" s="938"/>
      <c r="G350" s="938"/>
      <c r="H350" s="938"/>
      <c r="I350" s="938"/>
      <c r="J350" s="938"/>
      <c r="K350" s="938"/>
      <c r="L350" s="938"/>
      <c r="M350" s="938"/>
      <c r="N350" s="938"/>
    </row>
    <row r="351" spans="3:14">
      <c r="C351" s="938"/>
      <c r="D351" s="938"/>
      <c r="E351" s="938"/>
      <c r="F351" s="938"/>
      <c r="G351" s="938"/>
      <c r="H351" s="938"/>
      <c r="I351" s="938"/>
      <c r="J351" s="938"/>
      <c r="K351" s="938"/>
      <c r="L351" s="938"/>
      <c r="M351" s="938"/>
      <c r="N351" s="938"/>
    </row>
    <row r="352" spans="3:14">
      <c r="C352" s="938"/>
      <c r="D352" s="938"/>
      <c r="E352" s="938"/>
      <c r="F352" s="938"/>
      <c r="G352" s="938"/>
      <c r="H352" s="938"/>
      <c r="I352" s="938"/>
      <c r="J352" s="938"/>
      <c r="K352" s="938"/>
      <c r="L352" s="938"/>
      <c r="M352" s="938"/>
      <c r="N352" s="938"/>
    </row>
    <row r="353" spans="3:14">
      <c r="C353" s="938"/>
      <c r="D353" s="938"/>
      <c r="E353" s="938"/>
      <c r="F353" s="938"/>
      <c r="G353" s="938"/>
      <c r="H353" s="938"/>
      <c r="I353" s="938"/>
      <c r="J353" s="938"/>
      <c r="K353" s="938"/>
      <c r="L353" s="938"/>
      <c r="M353" s="938"/>
      <c r="N353" s="938"/>
    </row>
    <row r="354" spans="3:14">
      <c r="C354" s="938"/>
      <c r="D354" s="938"/>
      <c r="E354" s="938"/>
      <c r="F354" s="938"/>
      <c r="G354" s="938"/>
      <c r="H354" s="938"/>
      <c r="I354" s="938"/>
      <c r="J354" s="938"/>
      <c r="K354" s="938"/>
      <c r="L354" s="938"/>
      <c r="M354" s="938"/>
      <c r="N354" s="938"/>
    </row>
    <row r="355" spans="3:14">
      <c r="C355" s="938"/>
      <c r="D355" s="938"/>
      <c r="E355" s="938"/>
      <c r="F355" s="938"/>
      <c r="G355" s="938"/>
      <c r="H355" s="938"/>
      <c r="I355" s="938"/>
      <c r="J355" s="938"/>
      <c r="K355" s="938"/>
      <c r="L355" s="938"/>
      <c r="M355" s="938"/>
      <c r="N355" s="938"/>
    </row>
  </sheetData>
  <mergeCells count="19">
    <mergeCell ref="B1:N1"/>
    <mergeCell ref="B2:N2"/>
    <mergeCell ref="B4:B6"/>
    <mergeCell ref="C4:E5"/>
    <mergeCell ref="F4:N4"/>
    <mergeCell ref="F5:H5"/>
    <mergeCell ref="I5:K5"/>
    <mergeCell ref="L5:N5"/>
    <mergeCell ref="B21:B23"/>
    <mergeCell ref="C21:E22"/>
    <mergeCell ref="F21:K21"/>
    <mergeCell ref="L21:N22"/>
    <mergeCell ref="F22:H22"/>
    <mergeCell ref="I22:K22"/>
    <mergeCell ref="B25:N25"/>
    <mergeCell ref="B26:N26"/>
    <mergeCell ref="B27:N27"/>
    <mergeCell ref="B29:H29"/>
    <mergeCell ref="B30:E30"/>
  </mergeCells>
  <conditionalFormatting sqref="L21 C22:K22 C23:N24 F21 C7:N8 C9:E21 F9:N20">
    <cfRule type="cellIs" dxfId="364" priority="2" operator="between">
      <formula>0.001</formula>
      <formula>0.045</formula>
    </cfRule>
    <cfRule type="cellIs" dxfId="363" priority="3" operator="between">
      <formula>0.0001</formula>
      <formula>0.045</formula>
    </cfRule>
  </conditionalFormatting>
  <conditionalFormatting sqref="L21 C22:K22 C23:N24 F21 C7:N8 C9:E21 F9:N20">
    <cfRule type="cellIs" dxfId="362" priority="1" operator="between">
      <formula>0.0001</formula>
      <formula>0.045</formula>
    </cfRule>
  </conditionalFormatting>
  <hyperlinks>
    <hyperlink ref="F4:N4" r:id="rId1" display="Ensino básico"/>
    <hyperlink ref="B30" r:id="rId2"/>
    <hyperlink ref="F21:K21" r:id="rId3" display="Primary education"/>
    <hyperlink ref="L21:N22" r:id="rId4" display="Lower secondary education"/>
    <hyperlink ref="C4:E5" r:id="rId5" display="Educação pré-escolar"/>
    <hyperlink ref="C21:E22" r:id="rId6" display="Pre-primary education"/>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53"/>
  <sheetViews>
    <sheetView showGridLines="0" workbookViewId="0">
      <selection activeCell="B1" sqref="B1:H1"/>
    </sheetView>
  </sheetViews>
  <sheetFormatPr defaultColWidth="9.140625" defaultRowHeight="11.25"/>
  <cols>
    <col min="1" max="1" width="6.7109375" style="971" customWidth="1"/>
    <col min="2" max="2" width="16.7109375" style="971" customWidth="1"/>
    <col min="3" max="8" width="13" style="971" customWidth="1"/>
    <col min="9" max="9" width="6.7109375" style="971" customWidth="1"/>
    <col min="10" max="10" width="14.28515625" style="971" bestFit="1" customWidth="1"/>
    <col min="11" max="16384" width="9.140625" style="971"/>
  </cols>
  <sheetData>
    <row r="1" spans="2:10" s="967" customFormat="1" ht="39" customHeight="1">
      <c r="B1" s="5077" t="s">
        <v>1305</v>
      </c>
      <c r="C1" s="5077"/>
      <c r="D1" s="5077"/>
      <c r="E1" s="5077"/>
      <c r="F1" s="5077"/>
      <c r="G1" s="5077"/>
      <c r="H1" s="5077"/>
      <c r="I1" s="982"/>
    </row>
    <row r="2" spans="2:10" s="967" customFormat="1" ht="30" customHeight="1">
      <c r="B2" s="5077" t="s">
        <v>1306</v>
      </c>
      <c r="C2" s="5077"/>
      <c r="D2" s="5077"/>
      <c r="E2" s="5077"/>
      <c r="F2" s="5077"/>
      <c r="G2" s="5077"/>
      <c r="H2" s="5077"/>
      <c r="I2" s="982"/>
      <c r="J2" s="601" t="s">
        <v>979</v>
      </c>
    </row>
    <row r="3" spans="2:10" s="943" customFormat="1" ht="12" customHeight="1">
      <c r="B3" s="983" t="s">
        <v>590</v>
      </c>
      <c r="C3" s="942"/>
      <c r="D3" s="942"/>
      <c r="E3" s="942"/>
      <c r="F3" s="942"/>
      <c r="G3" s="942"/>
      <c r="H3" s="914" t="s">
        <v>591</v>
      </c>
      <c r="I3" s="859"/>
    </row>
    <row r="4" spans="2:10" ht="21" customHeight="1">
      <c r="B4" s="5079"/>
      <c r="C4" s="5071" t="s">
        <v>1279</v>
      </c>
      <c r="D4" s="5088"/>
      <c r="E4" s="5088"/>
      <c r="F4" s="5071" t="s">
        <v>1295</v>
      </c>
      <c r="G4" s="5088"/>
      <c r="H4" s="5088"/>
      <c r="I4" s="972"/>
    </row>
    <row r="5" spans="2:10" ht="21" customHeight="1">
      <c r="B5" s="5079"/>
      <c r="C5" s="946" t="s">
        <v>175</v>
      </c>
      <c r="D5" s="946" t="s">
        <v>1289</v>
      </c>
      <c r="E5" s="946" t="s">
        <v>1290</v>
      </c>
      <c r="F5" s="955" t="s">
        <v>175</v>
      </c>
      <c r="G5" s="955" t="s">
        <v>1289</v>
      </c>
      <c r="H5" s="955" t="s">
        <v>1290</v>
      </c>
      <c r="I5" s="972"/>
    </row>
    <row r="6" spans="2:10" s="867" customFormat="1" ht="21" customHeight="1">
      <c r="B6" s="834" t="s">
        <v>12</v>
      </c>
      <c r="C6" s="927">
        <v>350958</v>
      </c>
      <c r="D6" s="927">
        <v>276563</v>
      </c>
      <c r="E6" s="927">
        <v>74395</v>
      </c>
      <c r="F6" s="927">
        <v>4741</v>
      </c>
      <c r="G6" s="927">
        <v>4683</v>
      </c>
      <c r="H6" s="927">
        <v>58</v>
      </c>
      <c r="I6" s="882"/>
    </row>
    <row r="7" spans="2:10" s="867" customFormat="1" ht="21" customHeight="1">
      <c r="B7" s="834" t="s">
        <v>230</v>
      </c>
      <c r="C7" s="928">
        <v>332425</v>
      </c>
      <c r="D7" s="928">
        <v>261614</v>
      </c>
      <c r="E7" s="928">
        <v>70811</v>
      </c>
      <c r="F7" s="928">
        <v>4701</v>
      </c>
      <c r="G7" s="928">
        <v>4683</v>
      </c>
      <c r="H7" s="928">
        <v>18</v>
      </c>
      <c r="I7" s="896"/>
    </row>
    <row r="8" spans="2:10" s="869" customFormat="1" ht="21" customHeight="1">
      <c r="B8" s="837" t="s">
        <v>203</v>
      </c>
      <c r="C8" s="929">
        <v>9422</v>
      </c>
      <c r="D8" s="929">
        <v>7962</v>
      </c>
      <c r="E8" s="929">
        <v>1460</v>
      </c>
      <c r="F8" s="929">
        <v>40</v>
      </c>
      <c r="G8" s="929">
        <v>0</v>
      </c>
      <c r="H8" s="929">
        <v>40</v>
      </c>
      <c r="I8" s="872"/>
    </row>
    <row r="9" spans="2:10" s="867" customFormat="1" ht="21" customHeight="1">
      <c r="B9" s="838" t="s">
        <v>231</v>
      </c>
      <c r="C9" s="930">
        <v>251</v>
      </c>
      <c r="D9" s="930">
        <v>251</v>
      </c>
      <c r="E9" s="930">
        <v>0</v>
      </c>
      <c r="F9" s="930">
        <v>0</v>
      </c>
      <c r="G9" s="930">
        <v>0</v>
      </c>
      <c r="H9" s="930">
        <v>0</v>
      </c>
      <c r="I9" s="883"/>
    </row>
    <row r="10" spans="2:10" s="867" customFormat="1" ht="21" customHeight="1">
      <c r="B10" s="838" t="s">
        <v>232</v>
      </c>
      <c r="C10" s="930">
        <v>284</v>
      </c>
      <c r="D10" s="930">
        <v>284</v>
      </c>
      <c r="E10" s="930">
        <v>0</v>
      </c>
      <c r="F10" s="930">
        <v>0</v>
      </c>
      <c r="G10" s="930">
        <v>0</v>
      </c>
      <c r="H10" s="930">
        <v>0</v>
      </c>
      <c r="I10" s="884"/>
    </row>
    <row r="11" spans="2:10" s="867" customFormat="1" ht="21" customHeight="1">
      <c r="B11" s="838" t="s">
        <v>233</v>
      </c>
      <c r="C11" s="930">
        <v>7096</v>
      </c>
      <c r="D11" s="930">
        <v>5636</v>
      </c>
      <c r="E11" s="930">
        <v>1460</v>
      </c>
      <c r="F11" s="930">
        <v>40</v>
      </c>
      <c r="G11" s="930">
        <v>0</v>
      </c>
      <c r="H11" s="930">
        <v>40</v>
      </c>
      <c r="I11" s="884"/>
    </row>
    <row r="12" spans="2:10" s="861" customFormat="1" ht="21" customHeight="1">
      <c r="B12" s="838" t="s">
        <v>234</v>
      </c>
      <c r="C12" s="931">
        <v>537</v>
      </c>
      <c r="D12" s="931">
        <v>537</v>
      </c>
      <c r="E12" s="931">
        <v>0</v>
      </c>
      <c r="F12" s="931">
        <v>0</v>
      </c>
      <c r="G12" s="931">
        <v>0</v>
      </c>
      <c r="H12" s="931">
        <v>0</v>
      </c>
      <c r="I12" s="870"/>
    </row>
    <row r="13" spans="2:10" s="861" customFormat="1" ht="21" customHeight="1">
      <c r="B13" s="838" t="s">
        <v>235</v>
      </c>
      <c r="C13" s="931">
        <v>207</v>
      </c>
      <c r="D13" s="931">
        <v>207</v>
      </c>
      <c r="E13" s="931">
        <v>0</v>
      </c>
      <c r="F13" s="931">
        <v>0</v>
      </c>
      <c r="G13" s="931">
        <v>0</v>
      </c>
      <c r="H13" s="931">
        <v>0</v>
      </c>
      <c r="I13" s="872"/>
    </row>
    <row r="14" spans="2:10" s="861" customFormat="1" ht="21" customHeight="1">
      <c r="B14" s="838" t="s">
        <v>236</v>
      </c>
      <c r="C14" s="932">
        <v>50</v>
      </c>
      <c r="D14" s="932">
        <v>50</v>
      </c>
      <c r="E14" s="932">
        <v>0</v>
      </c>
      <c r="F14" s="932">
        <v>0</v>
      </c>
      <c r="G14" s="932">
        <v>0</v>
      </c>
      <c r="H14" s="932">
        <v>0</v>
      </c>
      <c r="I14" s="870"/>
    </row>
    <row r="15" spans="2:10" s="861" customFormat="1" ht="21" customHeight="1">
      <c r="B15" s="838" t="s">
        <v>237</v>
      </c>
      <c r="C15" s="931">
        <v>331</v>
      </c>
      <c r="D15" s="931">
        <v>331</v>
      </c>
      <c r="E15" s="931">
        <v>0</v>
      </c>
      <c r="F15" s="931">
        <v>0</v>
      </c>
      <c r="G15" s="931">
        <v>0</v>
      </c>
      <c r="H15" s="931">
        <v>0</v>
      </c>
      <c r="I15" s="872"/>
    </row>
    <row r="16" spans="2:10" s="861" customFormat="1" ht="21" customHeight="1">
      <c r="B16" s="838" t="s">
        <v>238</v>
      </c>
      <c r="C16" s="931">
        <v>213</v>
      </c>
      <c r="D16" s="931">
        <v>213</v>
      </c>
      <c r="E16" s="931">
        <v>0</v>
      </c>
      <c r="F16" s="931">
        <v>0</v>
      </c>
      <c r="G16" s="931">
        <v>0</v>
      </c>
      <c r="H16" s="931">
        <v>0</v>
      </c>
      <c r="I16" s="872"/>
    </row>
    <row r="17" spans="2:9" s="861" customFormat="1" ht="21" customHeight="1">
      <c r="B17" s="838" t="s">
        <v>239</v>
      </c>
      <c r="C17" s="931">
        <v>206</v>
      </c>
      <c r="D17" s="931">
        <v>206</v>
      </c>
      <c r="E17" s="931">
        <v>0</v>
      </c>
      <c r="F17" s="931">
        <v>0</v>
      </c>
      <c r="G17" s="931">
        <v>0</v>
      </c>
      <c r="H17" s="931">
        <v>0</v>
      </c>
      <c r="I17" s="872"/>
    </row>
    <row r="18" spans="2:9" s="861" customFormat="1" ht="21" customHeight="1">
      <c r="B18" s="838" t="s">
        <v>240</v>
      </c>
      <c r="C18" s="931">
        <v>103</v>
      </c>
      <c r="D18" s="931">
        <v>103</v>
      </c>
      <c r="E18" s="931">
        <v>0</v>
      </c>
      <c r="F18" s="931">
        <v>0</v>
      </c>
      <c r="G18" s="931">
        <v>0</v>
      </c>
      <c r="H18" s="931">
        <v>0</v>
      </c>
      <c r="I18" s="872"/>
    </row>
    <row r="19" spans="2:9" s="861" customFormat="1" ht="21" customHeight="1">
      <c r="B19" s="838" t="s">
        <v>151</v>
      </c>
      <c r="C19" s="931">
        <v>144</v>
      </c>
      <c r="D19" s="931">
        <v>144</v>
      </c>
      <c r="E19" s="931">
        <v>0</v>
      </c>
      <c r="F19" s="931">
        <v>0</v>
      </c>
      <c r="G19" s="931">
        <v>0</v>
      </c>
      <c r="H19" s="931">
        <v>0</v>
      </c>
      <c r="I19" s="872"/>
    </row>
    <row r="20" spans="2:9" ht="21" customHeight="1">
      <c r="B20" s="5072"/>
      <c r="C20" s="5034" t="s">
        <v>1296</v>
      </c>
      <c r="D20" s="5086"/>
      <c r="E20" s="5087"/>
      <c r="F20" s="5034" t="s">
        <v>1297</v>
      </c>
      <c r="G20" s="5086"/>
      <c r="H20" s="5086"/>
      <c r="I20" s="973"/>
    </row>
    <row r="21" spans="2:9" ht="21" customHeight="1">
      <c r="B21" s="5074"/>
      <c r="C21" s="933" t="s">
        <v>175</v>
      </c>
      <c r="D21" s="933" t="s">
        <v>1267</v>
      </c>
      <c r="E21" s="934" t="s">
        <v>1268</v>
      </c>
      <c r="F21" s="984" t="s">
        <v>175</v>
      </c>
      <c r="G21" s="984" t="s">
        <v>1267</v>
      </c>
      <c r="H21" s="984" t="s">
        <v>1268</v>
      </c>
      <c r="I21" s="949"/>
    </row>
    <row r="22" spans="2:9" ht="6" customHeight="1">
      <c r="B22" s="974"/>
      <c r="C22" s="935"/>
      <c r="D22" s="935"/>
      <c r="E22" s="935"/>
      <c r="F22" s="935"/>
      <c r="G22" s="935"/>
      <c r="H22" s="935"/>
      <c r="I22" s="949"/>
    </row>
    <row r="23" spans="2:9" s="975" customFormat="1" ht="12" customHeight="1">
      <c r="B23" s="5028" t="s">
        <v>164</v>
      </c>
      <c r="C23" s="5029"/>
      <c r="D23" s="5029"/>
      <c r="E23" s="5029"/>
      <c r="F23" s="5029"/>
      <c r="G23" s="5029"/>
      <c r="H23" s="5029"/>
      <c r="I23" s="985"/>
    </row>
    <row r="24" spans="2:9" s="924" customFormat="1" ht="12" customHeight="1">
      <c r="B24" s="5028" t="s">
        <v>1220</v>
      </c>
      <c r="C24" s="5029"/>
      <c r="D24" s="5029"/>
      <c r="E24" s="5029"/>
      <c r="F24" s="5029"/>
      <c r="G24" s="5029"/>
      <c r="H24" s="5029"/>
      <c r="I24" s="937"/>
    </row>
    <row r="25" spans="2:9" s="904" customFormat="1" ht="12" customHeight="1">
      <c r="B25" s="5028" t="s">
        <v>1221</v>
      </c>
      <c r="C25" s="5029"/>
      <c r="D25" s="5029"/>
      <c r="E25" s="5029"/>
      <c r="F25" s="5029"/>
      <c r="G25" s="5029"/>
      <c r="H25" s="5029"/>
      <c r="I25" s="888"/>
    </row>
    <row r="26" spans="2:9" s="987" customFormat="1" ht="22.5" customHeight="1">
      <c r="B26" s="4999" t="s">
        <v>1307</v>
      </c>
      <c r="C26" s="5085"/>
      <c r="D26" s="5085"/>
      <c r="E26" s="5085"/>
      <c r="F26" s="5085"/>
      <c r="G26" s="5085"/>
      <c r="H26" s="5085"/>
      <c r="I26" s="986"/>
    </row>
    <row r="27" spans="2:9" s="987" customFormat="1" ht="12" customHeight="1">
      <c r="B27" s="4999" t="s">
        <v>1299</v>
      </c>
      <c r="C27" s="5085"/>
      <c r="D27" s="5085"/>
      <c r="E27" s="5085"/>
      <c r="F27" s="5085"/>
      <c r="G27" s="5085"/>
      <c r="H27" s="5085"/>
      <c r="I27" s="986"/>
    </row>
    <row r="28" spans="2:9" ht="6" customHeight="1">
      <c r="B28" s="890"/>
      <c r="C28" s="988"/>
      <c r="D28" s="988"/>
      <c r="E28" s="988"/>
      <c r="F28" s="988"/>
      <c r="G28" s="988"/>
      <c r="H28" s="988"/>
      <c r="I28" s="989"/>
    </row>
    <row r="29" spans="2:9" ht="12" customHeight="1">
      <c r="B29" s="4991" t="s">
        <v>220</v>
      </c>
      <c r="C29" s="4991"/>
      <c r="D29" s="4991"/>
      <c r="E29" s="4991"/>
      <c r="F29" s="979"/>
      <c r="G29" s="979"/>
      <c r="H29" s="979"/>
    </row>
    <row r="30" spans="2:9" ht="12" customHeight="1">
      <c r="B30" s="4990" t="s">
        <v>1304</v>
      </c>
      <c r="C30" s="4990"/>
      <c r="D30" s="4990"/>
      <c r="E30" s="979"/>
      <c r="F30" s="979"/>
      <c r="G30" s="979"/>
      <c r="H30" s="979"/>
    </row>
    <row r="31" spans="2:9">
      <c r="C31" s="979"/>
      <c r="D31" s="979"/>
      <c r="E31" s="979"/>
      <c r="F31" s="979"/>
      <c r="G31" s="979"/>
      <c r="H31" s="979"/>
    </row>
    <row r="32" spans="2:9">
      <c r="C32" s="979"/>
      <c r="D32" s="979"/>
      <c r="E32" s="979"/>
      <c r="F32" s="979"/>
      <c r="G32" s="979"/>
      <c r="H32" s="979"/>
    </row>
    <row r="33" spans="3:8">
      <c r="C33" s="979"/>
      <c r="D33" s="979"/>
      <c r="E33" s="979"/>
      <c r="F33" s="979"/>
      <c r="G33" s="979"/>
      <c r="H33" s="979"/>
    </row>
    <row r="34" spans="3:8">
      <c r="C34" s="979"/>
      <c r="D34" s="979"/>
      <c r="E34" s="979"/>
      <c r="F34" s="979"/>
      <c r="G34" s="979"/>
      <c r="H34" s="979"/>
    </row>
    <row r="35" spans="3:8">
      <c r="C35" s="979"/>
      <c r="D35" s="979"/>
      <c r="E35" s="979"/>
      <c r="F35" s="979"/>
      <c r="G35" s="979"/>
      <c r="H35" s="979"/>
    </row>
    <row r="36" spans="3:8">
      <c r="C36" s="979"/>
      <c r="D36" s="979"/>
      <c r="E36" s="979"/>
      <c r="F36" s="979"/>
      <c r="G36" s="979"/>
      <c r="H36" s="979"/>
    </row>
    <row r="37" spans="3:8">
      <c r="C37" s="979"/>
      <c r="D37" s="979"/>
      <c r="E37" s="979"/>
      <c r="F37" s="979"/>
      <c r="G37" s="979"/>
      <c r="H37" s="979"/>
    </row>
    <row r="38" spans="3:8">
      <c r="C38" s="979"/>
      <c r="D38" s="979"/>
      <c r="E38" s="979"/>
      <c r="F38" s="979"/>
      <c r="G38" s="979"/>
      <c r="H38" s="979"/>
    </row>
    <row r="39" spans="3:8">
      <c r="C39" s="979"/>
      <c r="D39" s="979"/>
      <c r="E39" s="979"/>
      <c r="F39" s="979"/>
      <c r="G39" s="979"/>
      <c r="H39" s="979"/>
    </row>
    <row r="40" spans="3:8">
      <c r="C40" s="979"/>
      <c r="D40" s="979"/>
      <c r="E40" s="979"/>
      <c r="F40" s="979"/>
      <c r="G40" s="979"/>
      <c r="H40" s="979"/>
    </row>
    <row r="41" spans="3:8">
      <c r="C41" s="979"/>
      <c r="D41" s="979"/>
      <c r="E41" s="979"/>
      <c r="F41" s="979"/>
      <c r="G41" s="979"/>
      <c r="H41" s="979"/>
    </row>
    <row r="42" spans="3:8">
      <c r="C42" s="979"/>
      <c r="D42" s="979"/>
      <c r="E42" s="979"/>
      <c r="F42" s="979"/>
      <c r="G42" s="979"/>
      <c r="H42" s="979"/>
    </row>
    <row r="43" spans="3:8">
      <c r="C43" s="979"/>
      <c r="D43" s="979"/>
      <c r="E43" s="979"/>
      <c r="F43" s="979"/>
      <c r="G43" s="979"/>
      <c r="H43" s="979"/>
    </row>
    <row r="44" spans="3:8">
      <c r="C44" s="979"/>
      <c r="D44" s="979"/>
      <c r="E44" s="979"/>
      <c r="F44" s="979"/>
      <c r="G44" s="979"/>
      <c r="H44" s="979"/>
    </row>
    <row r="45" spans="3:8">
      <c r="C45" s="979"/>
      <c r="D45" s="979"/>
      <c r="E45" s="979"/>
      <c r="F45" s="979"/>
      <c r="G45" s="979"/>
      <c r="H45" s="979"/>
    </row>
    <row r="46" spans="3:8">
      <c r="C46" s="979"/>
      <c r="D46" s="979"/>
      <c r="E46" s="979"/>
      <c r="F46" s="979"/>
      <c r="G46" s="979"/>
      <c r="H46" s="979"/>
    </row>
    <row r="47" spans="3:8">
      <c r="C47" s="979"/>
      <c r="D47" s="979"/>
      <c r="E47" s="979"/>
      <c r="F47" s="979"/>
      <c r="G47" s="979"/>
      <c r="H47" s="979"/>
    </row>
    <row r="48" spans="3:8">
      <c r="C48" s="979"/>
      <c r="D48" s="979"/>
      <c r="E48" s="979"/>
      <c r="F48" s="979"/>
      <c r="G48" s="979"/>
      <c r="H48" s="979"/>
    </row>
    <row r="49" spans="3:8">
      <c r="C49" s="979"/>
      <c r="D49" s="979"/>
      <c r="E49" s="979"/>
      <c r="F49" s="979"/>
      <c r="G49" s="979"/>
      <c r="H49" s="979"/>
    </row>
    <row r="50" spans="3:8">
      <c r="C50" s="979"/>
      <c r="D50" s="979"/>
      <c r="E50" s="979"/>
      <c r="F50" s="979"/>
      <c r="G50" s="979"/>
      <c r="H50" s="979"/>
    </row>
    <row r="51" spans="3:8">
      <c r="C51" s="979"/>
      <c r="D51" s="979"/>
      <c r="E51" s="979"/>
      <c r="F51" s="979"/>
      <c r="G51" s="979"/>
      <c r="H51" s="979"/>
    </row>
    <row r="52" spans="3:8">
      <c r="C52" s="979"/>
      <c r="D52" s="979"/>
      <c r="E52" s="979"/>
      <c r="F52" s="979"/>
      <c r="G52" s="979"/>
      <c r="H52" s="979"/>
    </row>
    <row r="53" spans="3:8">
      <c r="C53" s="979"/>
      <c r="D53" s="979"/>
      <c r="E53" s="979"/>
      <c r="F53" s="979"/>
      <c r="G53" s="979"/>
      <c r="H53" s="979"/>
    </row>
    <row r="54" spans="3:8">
      <c r="C54" s="979"/>
      <c r="D54" s="979"/>
      <c r="E54" s="979"/>
      <c r="F54" s="979"/>
      <c r="G54" s="979"/>
      <c r="H54" s="979"/>
    </row>
    <row r="55" spans="3:8">
      <c r="C55" s="979"/>
      <c r="D55" s="979"/>
      <c r="E55" s="979"/>
      <c r="F55" s="979"/>
      <c r="G55" s="979"/>
      <c r="H55" s="979"/>
    </row>
    <row r="56" spans="3:8">
      <c r="C56" s="979"/>
      <c r="D56" s="979"/>
      <c r="E56" s="979"/>
      <c r="F56" s="979"/>
      <c r="G56" s="979"/>
      <c r="H56" s="979"/>
    </row>
    <row r="57" spans="3:8">
      <c r="C57" s="979"/>
      <c r="D57" s="979"/>
      <c r="E57" s="979"/>
      <c r="F57" s="979"/>
      <c r="G57" s="979"/>
      <c r="H57" s="979"/>
    </row>
    <row r="58" spans="3:8">
      <c r="C58" s="979"/>
      <c r="D58" s="979"/>
      <c r="E58" s="979"/>
      <c r="F58" s="979"/>
      <c r="G58" s="979"/>
      <c r="H58" s="979"/>
    </row>
    <row r="59" spans="3:8">
      <c r="C59" s="979"/>
      <c r="D59" s="979"/>
      <c r="E59" s="979"/>
      <c r="F59" s="979"/>
      <c r="G59" s="979"/>
      <c r="H59" s="979"/>
    </row>
    <row r="60" spans="3:8">
      <c r="C60" s="979"/>
      <c r="D60" s="979"/>
      <c r="E60" s="979"/>
      <c r="F60" s="979"/>
      <c r="G60" s="979"/>
      <c r="H60" s="979"/>
    </row>
    <row r="61" spans="3:8">
      <c r="C61" s="979"/>
      <c r="D61" s="979"/>
      <c r="E61" s="979"/>
      <c r="F61" s="979"/>
      <c r="G61" s="979"/>
      <c r="H61" s="979"/>
    </row>
    <row r="62" spans="3:8">
      <c r="C62" s="979"/>
      <c r="D62" s="979"/>
      <c r="E62" s="979"/>
      <c r="F62" s="979"/>
      <c r="G62" s="979"/>
      <c r="H62" s="979"/>
    </row>
    <row r="63" spans="3:8">
      <c r="C63" s="979"/>
      <c r="D63" s="979"/>
      <c r="E63" s="979"/>
      <c r="F63" s="979"/>
      <c r="G63" s="979"/>
      <c r="H63" s="979"/>
    </row>
    <row r="64" spans="3:8">
      <c r="C64" s="979"/>
      <c r="D64" s="979"/>
      <c r="E64" s="979"/>
      <c r="F64" s="979"/>
      <c r="G64" s="979"/>
      <c r="H64" s="979"/>
    </row>
    <row r="65" spans="3:8">
      <c r="C65" s="979"/>
      <c r="D65" s="979"/>
      <c r="E65" s="979"/>
      <c r="F65" s="979"/>
      <c r="G65" s="979"/>
      <c r="H65" s="979"/>
    </row>
    <row r="66" spans="3:8">
      <c r="C66" s="979"/>
      <c r="D66" s="979"/>
      <c r="E66" s="979"/>
      <c r="F66" s="979"/>
      <c r="G66" s="979"/>
      <c r="H66" s="979"/>
    </row>
    <row r="67" spans="3:8">
      <c r="C67" s="979"/>
      <c r="D67" s="979"/>
      <c r="E67" s="979"/>
      <c r="F67" s="979"/>
      <c r="G67" s="979"/>
      <c r="H67" s="979"/>
    </row>
    <row r="68" spans="3:8">
      <c r="C68" s="979"/>
      <c r="D68" s="979"/>
      <c r="E68" s="979"/>
      <c r="F68" s="979"/>
      <c r="G68" s="979"/>
      <c r="H68" s="979"/>
    </row>
    <row r="69" spans="3:8">
      <c r="C69" s="979"/>
      <c r="D69" s="979"/>
      <c r="E69" s="979"/>
      <c r="F69" s="979"/>
      <c r="G69" s="979"/>
      <c r="H69" s="979"/>
    </row>
    <row r="70" spans="3:8">
      <c r="C70" s="979"/>
      <c r="D70" s="979"/>
      <c r="E70" s="979"/>
      <c r="F70" s="979"/>
      <c r="G70" s="979"/>
      <c r="H70" s="979"/>
    </row>
    <row r="71" spans="3:8">
      <c r="C71" s="979"/>
      <c r="D71" s="979"/>
      <c r="E71" s="979"/>
      <c r="F71" s="979"/>
      <c r="G71" s="979"/>
      <c r="H71" s="979"/>
    </row>
    <row r="72" spans="3:8">
      <c r="C72" s="979"/>
      <c r="D72" s="979"/>
      <c r="E72" s="979"/>
      <c r="F72" s="979"/>
      <c r="G72" s="979"/>
      <c r="H72" s="979"/>
    </row>
    <row r="73" spans="3:8">
      <c r="C73" s="979"/>
      <c r="D73" s="979"/>
      <c r="E73" s="979"/>
      <c r="F73" s="979"/>
      <c r="G73" s="979"/>
      <c r="H73" s="979"/>
    </row>
    <row r="74" spans="3:8">
      <c r="C74" s="979"/>
      <c r="D74" s="979"/>
      <c r="E74" s="979"/>
      <c r="F74" s="979"/>
      <c r="G74" s="979"/>
      <c r="H74" s="979"/>
    </row>
    <row r="75" spans="3:8">
      <c r="C75" s="979"/>
      <c r="D75" s="979"/>
      <c r="E75" s="979"/>
      <c r="F75" s="979"/>
      <c r="G75" s="979"/>
      <c r="H75" s="979"/>
    </row>
    <row r="76" spans="3:8">
      <c r="C76" s="979"/>
      <c r="D76" s="979"/>
      <c r="E76" s="979"/>
      <c r="F76" s="979"/>
      <c r="G76" s="979"/>
      <c r="H76" s="979"/>
    </row>
    <row r="77" spans="3:8">
      <c r="C77" s="979"/>
      <c r="D77" s="979"/>
      <c r="E77" s="979"/>
      <c r="F77" s="979"/>
      <c r="G77" s="979"/>
      <c r="H77" s="979"/>
    </row>
    <row r="78" spans="3:8">
      <c r="C78" s="979"/>
      <c r="D78" s="979"/>
      <c r="E78" s="979"/>
      <c r="F78" s="979"/>
      <c r="G78" s="979"/>
      <c r="H78" s="979"/>
    </row>
    <row r="79" spans="3:8">
      <c r="C79" s="979"/>
      <c r="D79" s="979"/>
      <c r="E79" s="979"/>
      <c r="F79" s="979"/>
      <c r="G79" s="979"/>
      <c r="H79" s="979"/>
    </row>
    <row r="80" spans="3:8">
      <c r="C80" s="979"/>
      <c r="D80" s="979"/>
      <c r="E80" s="979"/>
      <c r="F80" s="979"/>
      <c r="G80" s="979"/>
      <c r="H80" s="979"/>
    </row>
    <row r="81" spans="3:8">
      <c r="C81" s="979"/>
      <c r="D81" s="979"/>
      <c r="E81" s="979"/>
      <c r="F81" s="979"/>
      <c r="G81" s="979"/>
      <c r="H81" s="979"/>
    </row>
    <row r="82" spans="3:8">
      <c r="C82" s="979"/>
      <c r="D82" s="979"/>
      <c r="E82" s="979"/>
      <c r="F82" s="979"/>
      <c r="G82" s="979"/>
      <c r="H82" s="979"/>
    </row>
    <row r="83" spans="3:8">
      <c r="C83" s="979"/>
      <c r="D83" s="979"/>
      <c r="E83" s="979"/>
      <c r="F83" s="979"/>
      <c r="G83" s="979"/>
      <c r="H83" s="979"/>
    </row>
    <row r="84" spans="3:8">
      <c r="C84" s="979"/>
      <c r="D84" s="979"/>
      <c r="E84" s="979"/>
      <c r="F84" s="979"/>
      <c r="G84" s="979"/>
      <c r="H84" s="979"/>
    </row>
    <row r="85" spans="3:8">
      <c r="C85" s="979"/>
      <c r="D85" s="979"/>
      <c r="E85" s="979"/>
      <c r="F85" s="979"/>
      <c r="G85" s="979"/>
      <c r="H85" s="979"/>
    </row>
    <row r="86" spans="3:8">
      <c r="C86" s="979"/>
      <c r="D86" s="979"/>
      <c r="E86" s="979"/>
      <c r="F86" s="979"/>
      <c r="G86" s="979"/>
      <c r="H86" s="979"/>
    </row>
    <row r="87" spans="3:8">
      <c r="C87" s="979"/>
      <c r="D87" s="979"/>
      <c r="E87" s="979"/>
      <c r="F87" s="979"/>
      <c r="G87" s="979"/>
      <c r="H87" s="979"/>
    </row>
    <row r="88" spans="3:8">
      <c r="C88" s="979"/>
      <c r="D88" s="979"/>
      <c r="E88" s="979"/>
      <c r="F88" s="979"/>
      <c r="G88" s="979"/>
      <c r="H88" s="979"/>
    </row>
    <row r="89" spans="3:8">
      <c r="C89" s="979"/>
      <c r="D89" s="979"/>
      <c r="E89" s="979"/>
      <c r="F89" s="979"/>
      <c r="G89" s="979"/>
      <c r="H89" s="979"/>
    </row>
    <row r="90" spans="3:8">
      <c r="C90" s="979"/>
      <c r="D90" s="979"/>
      <c r="E90" s="979"/>
      <c r="F90" s="979"/>
      <c r="G90" s="979"/>
      <c r="H90" s="979"/>
    </row>
    <row r="91" spans="3:8">
      <c r="C91" s="979"/>
      <c r="D91" s="979"/>
      <c r="E91" s="979"/>
      <c r="F91" s="979"/>
      <c r="G91" s="979"/>
      <c r="H91" s="979"/>
    </row>
    <row r="92" spans="3:8">
      <c r="C92" s="979"/>
      <c r="D92" s="979"/>
      <c r="E92" s="979"/>
      <c r="F92" s="979"/>
      <c r="G92" s="979"/>
      <c r="H92" s="979"/>
    </row>
    <row r="93" spans="3:8">
      <c r="C93" s="979"/>
      <c r="D93" s="979"/>
      <c r="E93" s="979"/>
      <c r="F93" s="979"/>
      <c r="G93" s="979"/>
      <c r="H93" s="979"/>
    </row>
    <row r="94" spans="3:8">
      <c r="C94" s="979"/>
      <c r="D94" s="979"/>
      <c r="E94" s="979"/>
      <c r="F94" s="979"/>
      <c r="G94" s="979"/>
      <c r="H94" s="979"/>
    </row>
    <row r="95" spans="3:8">
      <c r="C95" s="979"/>
      <c r="D95" s="979"/>
      <c r="E95" s="979"/>
      <c r="F95" s="979"/>
      <c r="G95" s="979"/>
      <c r="H95" s="979"/>
    </row>
    <row r="96" spans="3:8">
      <c r="C96" s="979"/>
      <c r="D96" s="979"/>
      <c r="E96" s="979"/>
      <c r="F96" s="979"/>
      <c r="G96" s="979"/>
      <c r="H96" s="979"/>
    </row>
    <row r="97" spans="3:8">
      <c r="C97" s="979"/>
      <c r="D97" s="979"/>
      <c r="E97" s="979"/>
      <c r="F97" s="979"/>
      <c r="G97" s="979"/>
      <c r="H97" s="979"/>
    </row>
    <row r="98" spans="3:8">
      <c r="C98" s="979"/>
      <c r="D98" s="979"/>
      <c r="E98" s="979"/>
      <c r="F98" s="979"/>
      <c r="G98" s="979"/>
      <c r="H98" s="979"/>
    </row>
    <row r="99" spans="3:8">
      <c r="C99" s="979"/>
      <c r="D99" s="979"/>
      <c r="E99" s="979"/>
      <c r="F99" s="979"/>
      <c r="G99" s="979"/>
      <c r="H99" s="979"/>
    </row>
    <row r="100" spans="3:8">
      <c r="C100" s="979"/>
      <c r="D100" s="979"/>
      <c r="E100" s="979"/>
      <c r="F100" s="979"/>
      <c r="G100" s="979"/>
      <c r="H100" s="979"/>
    </row>
    <row r="101" spans="3:8">
      <c r="C101" s="979"/>
      <c r="D101" s="979"/>
      <c r="E101" s="979"/>
      <c r="F101" s="979"/>
      <c r="G101" s="979"/>
      <c r="H101" s="979"/>
    </row>
    <row r="102" spans="3:8">
      <c r="C102" s="979"/>
      <c r="D102" s="979"/>
      <c r="E102" s="979"/>
      <c r="F102" s="979"/>
      <c r="G102" s="979"/>
      <c r="H102" s="979"/>
    </row>
    <row r="103" spans="3:8">
      <c r="C103" s="979"/>
      <c r="D103" s="979"/>
      <c r="E103" s="979"/>
      <c r="F103" s="979"/>
      <c r="G103" s="979"/>
      <c r="H103" s="979"/>
    </row>
    <row r="104" spans="3:8">
      <c r="C104" s="979"/>
      <c r="D104" s="979"/>
      <c r="E104" s="979"/>
      <c r="F104" s="979"/>
      <c r="G104" s="979"/>
      <c r="H104" s="979"/>
    </row>
    <row r="105" spans="3:8">
      <c r="C105" s="979"/>
      <c r="D105" s="979"/>
      <c r="E105" s="979"/>
      <c r="F105" s="979"/>
      <c r="G105" s="979"/>
      <c r="H105" s="979"/>
    </row>
    <row r="106" spans="3:8">
      <c r="C106" s="979"/>
      <c r="D106" s="979"/>
      <c r="E106" s="979"/>
      <c r="F106" s="979"/>
      <c r="G106" s="979"/>
      <c r="H106" s="979"/>
    </row>
    <row r="107" spans="3:8">
      <c r="C107" s="979"/>
      <c r="D107" s="979"/>
      <c r="E107" s="979"/>
      <c r="F107" s="979"/>
      <c r="G107" s="979"/>
      <c r="H107" s="979"/>
    </row>
    <row r="108" spans="3:8">
      <c r="C108" s="979"/>
      <c r="D108" s="979"/>
      <c r="E108" s="979"/>
      <c r="F108" s="979"/>
      <c r="G108" s="979"/>
      <c r="H108" s="979"/>
    </row>
    <row r="109" spans="3:8">
      <c r="C109" s="979"/>
      <c r="D109" s="979"/>
      <c r="E109" s="979"/>
      <c r="F109" s="979"/>
      <c r="G109" s="979"/>
      <c r="H109" s="979"/>
    </row>
    <row r="110" spans="3:8">
      <c r="C110" s="979"/>
      <c r="D110" s="979"/>
      <c r="E110" s="979"/>
      <c r="F110" s="979"/>
      <c r="G110" s="979"/>
      <c r="H110" s="979"/>
    </row>
    <row r="111" spans="3:8">
      <c r="C111" s="979"/>
      <c r="D111" s="979"/>
      <c r="E111" s="979"/>
      <c r="F111" s="979"/>
      <c r="G111" s="979"/>
      <c r="H111" s="979"/>
    </row>
    <row r="112" spans="3:8">
      <c r="C112" s="979"/>
      <c r="D112" s="979"/>
      <c r="E112" s="979"/>
      <c r="F112" s="979"/>
      <c r="G112" s="979"/>
      <c r="H112" s="979"/>
    </row>
    <row r="113" spans="3:8">
      <c r="C113" s="979"/>
      <c r="D113" s="979"/>
      <c r="E113" s="979"/>
      <c r="F113" s="979"/>
      <c r="G113" s="979"/>
      <c r="H113" s="979"/>
    </row>
    <row r="114" spans="3:8">
      <c r="C114" s="979"/>
      <c r="D114" s="979"/>
      <c r="E114" s="979"/>
      <c r="F114" s="979"/>
      <c r="G114" s="979"/>
      <c r="H114" s="979"/>
    </row>
    <row r="115" spans="3:8">
      <c r="C115" s="979"/>
      <c r="D115" s="979"/>
      <c r="E115" s="979"/>
      <c r="F115" s="979"/>
      <c r="G115" s="979"/>
      <c r="H115" s="979"/>
    </row>
    <row r="116" spans="3:8">
      <c r="C116" s="979"/>
      <c r="D116" s="979"/>
      <c r="E116" s="979"/>
      <c r="F116" s="979"/>
      <c r="G116" s="979"/>
      <c r="H116" s="979"/>
    </row>
    <row r="117" spans="3:8">
      <c r="C117" s="979"/>
      <c r="D117" s="979"/>
      <c r="E117" s="979"/>
      <c r="F117" s="979"/>
      <c r="G117" s="979"/>
      <c r="H117" s="979"/>
    </row>
    <row r="118" spans="3:8">
      <c r="C118" s="979"/>
      <c r="D118" s="979"/>
      <c r="E118" s="979"/>
      <c r="F118" s="979"/>
      <c r="G118" s="979"/>
      <c r="H118" s="979"/>
    </row>
    <row r="119" spans="3:8">
      <c r="C119" s="979"/>
      <c r="D119" s="979"/>
      <c r="E119" s="979"/>
      <c r="F119" s="979"/>
      <c r="G119" s="979"/>
      <c r="H119" s="979"/>
    </row>
    <row r="120" spans="3:8">
      <c r="C120" s="979"/>
      <c r="D120" s="979"/>
      <c r="E120" s="979"/>
      <c r="F120" s="979"/>
      <c r="G120" s="979"/>
      <c r="H120" s="979"/>
    </row>
    <row r="121" spans="3:8">
      <c r="C121" s="979"/>
      <c r="D121" s="979"/>
      <c r="E121" s="979"/>
      <c r="F121" s="979"/>
      <c r="G121" s="979"/>
      <c r="H121" s="979"/>
    </row>
    <row r="122" spans="3:8">
      <c r="C122" s="979"/>
      <c r="D122" s="979"/>
      <c r="E122" s="979"/>
      <c r="F122" s="979"/>
      <c r="G122" s="979"/>
      <c r="H122" s="979"/>
    </row>
    <row r="123" spans="3:8">
      <c r="C123" s="979"/>
      <c r="D123" s="979"/>
      <c r="E123" s="979"/>
      <c r="F123" s="979"/>
      <c r="G123" s="979"/>
      <c r="H123" s="979"/>
    </row>
    <row r="124" spans="3:8">
      <c r="C124" s="979"/>
      <c r="D124" s="979"/>
      <c r="E124" s="979"/>
      <c r="F124" s="979"/>
      <c r="G124" s="979"/>
      <c r="H124" s="979"/>
    </row>
    <row r="125" spans="3:8">
      <c r="C125" s="979"/>
      <c r="D125" s="979"/>
      <c r="E125" s="979"/>
      <c r="F125" s="979"/>
      <c r="G125" s="979"/>
      <c r="H125" s="979"/>
    </row>
    <row r="126" spans="3:8">
      <c r="C126" s="979"/>
      <c r="D126" s="979"/>
      <c r="E126" s="979"/>
      <c r="F126" s="979"/>
      <c r="G126" s="979"/>
      <c r="H126" s="979"/>
    </row>
    <row r="127" spans="3:8">
      <c r="C127" s="979"/>
      <c r="D127" s="979"/>
      <c r="E127" s="979"/>
      <c r="F127" s="979"/>
      <c r="G127" s="979"/>
      <c r="H127" s="979"/>
    </row>
    <row r="128" spans="3:8">
      <c r="C128" s="979"/>
      <c r="D128" s="979"/>
      <c r="E128" s="979"/>
      <c r="F128" s="979"/>
      <c r="G128" s="979"/>
      <c r="H128" s="979"/>
    </row>
    <row r="129" spans="3:8">
      <c r="C129" s="979"/>
      <c r="D129" s="979"/>
      <c r="E129" s="979"/>
      <c r="F129" s="979"/>
      <c r="G129" s="979"/>
      <c r="H129" s="979"/>
    </row>
    <row r="130" spans="3:8">
      <c r="C130" s="979"/>
      <c r="D130" s="979"/>
      <c r="E130" s="979"/>
      <c r="F130" s="979"/>
      <c r="G130" s="979"/>
      <c r="H130" s="979"/>
    </row>
    <row r="131" spans="3:8">
      <c r="C131" s="979"/>
      <c r="D131" s="979"/>
      <c r="E131" s="979"/>
      <c r="F131" s="979"/>
      <c r="G131" s="979"/>
      <c r="H131" s="979"/>
    </row>
    <row r="132" spans="3:8">
      <c r="C132" s="979"/>
      <c r="D132" s="979"/>
      <c r="E132" s="979"/>
      <c r="F132" s="979"/>
      <c r="G132" s="979"/>
      <c r="H132" s="979"/>
    </row>
    <row r="133" spans="3:8">
      <c r="C133" s="979"/>
      <c r="D133" s="979"/>
      <c r="E133" s="979"/>
      <c r="F133" s="979"/>
      <c r="G133" s="979"/>
      <c r="H133" s="979"/>
    </row>
    <row r="134" spans="3:8">
      <c r="C134" s="979"/>
      <c r="D134" s="979"/>
      <c r="E134" s="979"/>
      <c r="F134" s="979"/>
      <c r="G134" s="979"/>
      <c r="H134" s="979"/>
    </row>
    <row r="135" spans="3:8">
      <c r="C135" s="979"/>
      <c r="D135" s="979"/>
      <c r="E135" s="979"/>
      <c r="F135" s="979"/>
      <c r="G135" s="979"/>
      <c r="H135" s="979"/>
    </row>
    <row r="136" spans="3:8">
      <c r="C136" s="979"/>
      <c r="D136" s="979"/>
      <c r="E136" s="979"/>
      <c r="F136" s="979"/>
      <c r="G136" s="979"/>
      <c r="H136" s="979"/>
    </row>
    <row r="137" spans="3:8">
      <c r="C137" s="979"/>
      <c r="D137" s="979"/>
      <c r="E137" s="979"/>
      <c r="F137" s="979"/>
      <c r="G137" s="979"/>
      <c r="H137" s="979"/>
    </row>
    <row r="138" spans="3:8">
      <c r="C138" s="979"/>
      <c r="D138" s="979"/>
      <c r="E138" s="979"/>
      <c r="F138" s="979"/>
      <c r="G138" s="979"/>
      <c r="H138" s="979"/>
    </row>
    <row r="139" spans="3:8">
      <c r="C139" s="979"/>
      <c r="D139" s="979"/>
      <c r="E139" s="979"/>
      <c r="F139" s="979"/>
      <c r="G139" s="979"/>
      <c r="H139" s="979"/>
    </row>
    <row r="140" spans="3:8">
      <c r="C140" s="979"/>
      <c r="D140" s="979"/>
      <c r="E140" s="979"/>
      <c r="F140" s="979"/>
      <c r="G140" s="979"/>
      <c r="H140" s="979"/>
    </row>
    <row r="141" spans="3:8">
      <c r="C141" s="979"/>
      <c r="D141" s="979"/>
      <c r="E141" s="979"/>
      <c r="F141" s="979"/>
      <c r="G141" s="979"/>
      <c r="H141" s="979"/>
    </row>
    <row r="142" spans="3:8">
      <c r="C142" s="979"/>
      <c r="D142" s="979"/>
      <c r="E142" s="979"/>
      <c r="F142" s="979"/>
      <c r="G142" s="979"/>
      <c r="H142" s="979"/>
    </row>
    <row r="143" spans="3:8">
      <c r="C143" s="979"/>
      <c r="D143" s="979"/>
      <c r="E143" s="979"/>
      <c r="F143" s="979"/>
      <c r="G143" s="979"/>
      <c r="H143" s="979"/>
    </row>
    <row r="144" spans="3:8">
      <c r="C144" s="979"/>
      <c r="D144" s="979"/>
      <c r="E144" s="979"/>
      <c r="F144" s="979"/>
      <c r="G144" s="979"/>
      <c r="H144" s="979"/>
    </row>
    <row r="145" spans="3:8">
      <c r="C145" s="979"/>
      <c r="D145" s="979"/>
      <c r="E145" s="979"/>
      <c r="F145" s="979"/>
      <c r="G145" s="979"/>
      <c r="H145" s="979"/>
    </row>
    <row r="146" spans="3:8">
      <c r="C146" s="979"/>
      <c r="D146" s="979"/>
      <c r="E146" s="979"/>
      <c r="F146" s="979"/>
      <c r="G146" s="979"/>
      <c r="H146" s="979"/>
    </row>
    <row r="147" spans="3:8">
      <c r="C147" s="979"/>
      <c r="D147" s="979"/>
      <c r="E147" s="979"/>
      <c r="F147" s="979"/>
      <c r="G147" s="979"/>
      <c r="H147" s="979"/>
    </row>
    <row r="148" spans="3:8">
      <c r="C148" s="979"/>
      <c r="D148" s="979"/>
      <c r="E148" s="979"/>
      <c r="F148" s="979"/>
      <c r="G148" s="979"/>
      <c r="H148" s="979"/>
    </row>
    <row r="149" spans="3:8">
      <c r="C149" s="979"/>
      <c r="D149" s="979"/>
      <c r="E149" s="979"/>
      <c r="F149" s="979"/>
      <c r="G149" s="979"/>
      <c r="H149" s="979"/>
    </row>
    <row r="150" spans="3:8">
      <c r="C150" s="979"/>
      <c r="D150" s="979"/>
      <c r="E150" s="979"/>
      <c r="F150" s="979"/>
      <c r="G150" s="979"/>
      <c r="H150" s="979"/>
    </row>
    <row r="151" spans="3:8">
      <c r="C151" s="979"/>
      <c r="D151" s="979"/>
      <c r="E151" s="979"/>
      <c r="F151" s="979"/>
      <c r="G151" s="979"/>
      <c r="H151" s="979"/>
    </row>
    <row r="152" spans="3:8">
      <c r="C152" s="979"/>
      <c r="D152" s="979"/>
      <c r="E152" s="979"/>
      <c r="F152" s="979"/>
      <c r="G152" s="979"/>
      <c r="H152" s="979"/>
    </row>
    <row r="153" spans="3:8">
      <c r="C153" s="979"/>
      <c r="D153" s="979"/>
      <c r="E153" s="979"/>
      <c r="F153" s="979"/>
      <c r="G153" s="979"/>
      <c r="H153" s="979"/>
    </row>
    <row r="154" spans="3:8">
      <c r="C154" s="979"/>
      <c r="D154" s="979"/>
      <c r="E154" s="979"/>
      <c r="F154" s="979"/>
      <c r="G154" s="979"/>
      <c r="H154" s="979"/>
    </row>
    <row r="155" spans="3:8">
      <c r="C155" s="979"/>
      <c r="D155" s="979"/>
      <c r="E155" s="979"/>
      <c r="F155" s="979"/>
      <c r="G155" s="979"/>
      <c r="H155" s="979"/>
    </row>
    <row r="156" spans="3:8">
      <c r="C156" s="979"/>
      <c r="D156" s="979"/>
      <c r="E156" s="979"/>
      <c r="F156" s="979"/>
      <c r="G156" s="979"/>
      <c r="H156" s="979"/>
    </row>
    <row r="157" spans="3:8">
      <c r="C157" s="979"/>
      <c r="D157" s="979"/>
      <c r="E157" s="979"/>
      <c r="F157" s="979"/>
      <c r="G157" s="979"/>
      <c r="H157" s="979"/>
    </row>
    <row r="158" spans="3:8">
      <c r="C158" s="979"/>
      <c r="D158" s="979"/>
      <c r="E158" s="979"/>
      <c r="F158" s="979"/>
      <c r="G158" s="979"/>
      <c r="H158" s="979"/>
    </row>
    <row r="159" spans="3:8">
      <c r="C159" s="979"/>
      <c r="D159" s="979"/>
      <c r="E159" s="979"/>
      <c r="F159" s="979"/>
      <c r="G159" s="979"/>
      <c r="H159" s="979"/>
    </row>
    <row r="160" spans="3:8">
      <c r="C160" s="979"/>
      <c r="D160" s="979"/>
      <c r="E160" s="979"/>
      <c r="F160" s="979"/>
      <c r="G160" s="979"/>
      <c r="H160" s="979"/>
    </row>
    <row r="161" spans="3:8">
      <c r="C161" s="979"/>
      <c r="D161" s="979"/>
      <c r="E161" s="979"/>
      <c r="F161" s="979"/>
      <c r="G161" s="979"/>
      <c r="H161" s="979"/>
    </row>
    <row r="162" spans="3:8">
      <c r="C162" s="979"/>
      <c r="D162" s="979"/>
      <c r="E162" s="979"/>
      <c r="F162" s="979"/>
      <c r="G162" s="979"/>
      <c r="H162" s="979"/>
    </row>
    <row r="163" spans="3:8">
      <c r="C163" s="979"/>
      <c r="D163" s="979"/>
      <c r="E163" s="979"/>
      <c r="F163" s="979"/>
      <c r="G163" s="979"/>
      <c r="H163" s="979"/>
    </row>
    <row r="164" spans="3:8">
      <c r="C164" s="979"/>
      <c r="D164" s="979"/>
      <c r="E164" s="979"/>
      <c r="F164" s="979"/>
      <c r="G164" s="979"/>
      <c r="H164" s="979"/>
    </row>
    <row r="165" spans="3:8">
      <c r="C165" s="979"/>
      <c r="D165" s="979"/>
      <c r="E165" s="979"/>
      <c r="F165" s="979"/>
      <c r="G165" s="979"/>
      <c r="H165" s="979"/>
    </row>
    <row r="166" spans="3:8">
      <c r="C166" s="979"/>
      <c r="D166" s="979"/>
      <c r="E166" s="979"/>
      <c r="F166" s="979"/>
      <c r="G166" s="979"/>
      <c r="H166" s="979"/>
    </row>
    <row r="167" spans="3:8">
      <c r="C167" s="979"/>
      <c r="D167" s="979"/>
      <c r="E167" s="979"/>
      <c r="F167" s="979"/>
      <c r="G167" s="979"/>
      <c r="H167" s="979"/>
    </row>
    <row r="168" spans="3:8">
      <c r="C168" s="979"/>
      <c r="D168" s="979"/>
      <c r="E168" s="979"/>
      <c r="F168" s="979"/>
      <c r="G168" s="979"/>
      <c r="H168" s="979"/>
    </row>
    <row r="169" spans="3:8">
      <c r="C169" s="979"/>
      <c r="D169" s="979"/>
      <c r="E169" s="979"/>
      <c r="F169" s="979"/>
      <c r="G169" s="979"/>
      <c r="H169" s="979"/>
    </row>
    <row r="170" spans="3:8">
      <c r="C170" s="979"/>
      <c r="D170" s="979"/>
      <c r="E170" s="979"/>
      <c r="F170" s="979"/>
      <c r="G170" s="979"/>
      <c r="H170" s="979"/>
    </row>
    <row r="171" spans="3:8">
      <c r="C171" s="979"/>
      <c r="D171" s="979"/>
      <c r="E171" s="979"/>
      <c r="F171" s="979"/>
      <c r="G171" s="979"/>
      <c r="H171" s="979"/>
    </row>
    <row r="172" spans="3:8">
      <c r="C172" s="979"/>
      <c r="D172" s="979"/>
      <c r="E172" s="979"/>
      <c r="F172" s="979"/>
      <c r="G172" s="979"/>
      <c r="H172" s="979"/>
    </row>
    <row r="173" spans="3:8">
      <c r="C173" s="979"/>
      <c r="D173" s="979"/>
      <c r="E173" s="979"/>
      <c r="F173" s="979"/>
      <c r="G173" s="979"/>
      <c r="H173" s="979"/>
    </row>
    <row r="174" spans="3:8">
      <c r="C174" s="979"/>
      <c r="D174" s="979"/>
      <c r="E174" s="979"/>
      <c r="F174" s="979"/>
      <c r="G174" s="979"/>
      <c r="H174" s="979"/>
    </row>
    <row r="175" spans="3:8">
      <c r="C175" s="979"/>
      <c r="D175" s="979"/>
      <c r="E175" s="979"/>
      <c r="F175" s="979"/>
      <c r="G175" s="979"/>
      <c r="H175" s="979"/>
    </row>
    <row r="176" spans="3:8">
      <c r="C176" s="979"/>
      <c r="D176" s="979"/>
      <c r="E176" s="979"/>
      <c r="F176" s="979"/>
      <c r="G176" s="979"/>
      <c r="H176" s="979"/>
    </row>
    <row r="177" spans="3:8">
      <c r="C177" s="979"/>
      <c r="D177" s="979"/>
      <c r="E177" s="979"/>
      <c r="F177" s="979"/>
      <c r="G177" s="979"/>
      <c r="H177" s="979"/>
    </row>
    <row r="178" spans="3:8">
      <c r="C178" s="979"/>
      <c r="D178" s="979"/>
      <c r="E178" s="979"/>
      <c r="F178" s="979"/>
      <c r="G178" s="979"/>
      <c r="H178" s="979"/>
    </row>
    <row r="179" spans="3:8">
      <c r="C179" s="979"/>
      <c r="D179" s="979"/>
      <c r="E179" s="979"/>
      <c r="F179" s="979"/>
      <c r="G179" s="979"/>
      <c r="H179" s="979"/>
    </row>
    <row r="180" spans="3:8">
      <c r="C180" s="979"/>
      <c r="D180" s="979"/>
      <c r="E180" s="979"/>
      <c r="F180" s="979"/>
      <c r="G180" s="979"/>
      <c r="H180" s="979"/>
    </row>
    <row r="181" spans="3:8">
      <c r="C181" s="979"/>
      <c r="D181" s="979"/>
      <c r="E181" s="979"/>
      <c r="F181" s="979"/>
      <c r="G181" s="979"/>
      <c r="H181" s="979"/>
    </row>
    <row r="182" spans="3:8">
      <c r="C182" s="979"/>
      <c r="D182" s="979"/>
      <c r="E182" s="979"/>
      <c r="F182" s="979"/>
      <c r="G182" s="979"/>
      <c r="H182" s="979"/>
    </row>
    <row r="183" spans="3:8">
      <c r="C183" s="979"/>
      <c r="D183" s="979"/>
      <c r="E183" s="979"/>
      <c r="F183" s="979"/>
      <c r="G183" s="979"/>
      <c r="H183" s="979"/>
    </row>
    <row r="184" spans="3:8">
      <c r="C184" s="979"/>
      <c r="D184" s="979"/>
      <c r="E184" s="979"/>
      <c r="F184" s="979"/>
      <c r="G184" s="979"/>
      <c r="H184" s="979"/>
    </row>
    <row r="185" spans="3:8">
      <c r="C185" s="979"/>
      <c r="D185" s="979"/>
      <c r="E185" s="979"/>
      <c r="F185" s="979"/>
      <c r="G185" s="979"/>
      <c r="H185" s="979"/>
    </row>
    <row r="186" spans="3:8">
      <c r="C186" s="979"/>
      <c r="D186" s="979"/>
      <c r="E186" s="979"/>
      <c r="F186" s="979"/>
      <c r="G186" s="979"/>
      <c r="H186" s="979"/>
    </row>
    <row r="187" spans="3:8">
      <c r="C187" s="979"/>
      <c r="D187" s="979"/>
      <c r="E187" s="979"/>
      <c r="F187" s="979"/>
      <c r="G187" s="979"/>
      <c r="H187" s="979"/>
    </row>
    <row r="188" spans="3:8">
      <c r="C188" s="979"/>
      <c r="D188" s="979"/>
      <c r="E188" s="979"/>
      <c r="F188" s="979"/>
      <c r="G188" s="979"/>
      <c r="H188" s="979"/>
    </row>
    <row r="189" spans="3:8">
      <c r="C189" s="979"/>
      <c r="D189" s="979"/>
      <c r="E189" s="979"/>
      <c r="F189" s="979"/>
      <c r="G189" s="979"/>
      <c r="H189" s="979"/>
    </row>
    <row r="190" spans="3:8">
      <c r="C190" s="979"/>
      <c r="D190" s="979"/>
      <c r="E190" s="979"/>
      <c r="F190" s="979"/>
      <c r="G190" s="979"/>
      <c r="H190" s="979"/>
    </row>
    <row r="191" spans="3:8">
      <c r="C191" s="979"/>
      <c r="D191" s="979"/>
      <c r="E191" s="979"/>
      <c r="F191" s="979"/>
      <c r="G191" s="979"/>
      <c r="H191" s="979"/>
    </row>
    <row r="192" spans="3:8">
      <c r="C192" s="979"/>
      <c r="D192" s="979"/>
      <c r="E192" s="979"/>
      <c r="F192" s="979"/>
      <c r="G192" s="979"/>
      <c r="H192" s="979"/>
    </row>
    <row r="193" spans="3:8">
      <c r="C193" s="979"/>
      <c r="D193" s="979"/>
      <c r="E193" s="979"/>
      <c r="F193" s="979"/>
      <c r="G193" s="979"/>
      <c r="H193" s="979"/>
    </row>
    <row r="194" spans="3:8">
      <c r="C194" s="979"/>
      <c r="D194" s="979"/>
      <c r="E194" s="979"/>
      <c r="F194" s="979"/>
      <c r="G194" s="979"/>
      <c r="H194" s="979"/>
    </row>
    <row r="195" spans="3:8">
      <c r="C195" s="979"/>
      <c r="D195" s="979"/>
      <c r="E195" s="979"/>
      <c r="F195" s="979"/>
      <c r="G195" s="979"/>
      <c r="H195" s="979"/>
    </row>
    <row r="196" spans="3:8">
      <c r="C196" s="979"/>
      <c r="D196" s="979"/>
      <c r="E196" s="979"/>
      <c r="F196" s="979"/>
      <c r="G196" s="979"/>
      <c r="H196" s="979"/>
    </row>
    <row r="197" spans="3:8">
      <c r="C197" s="979"/>
      <c r="D197" s="979"/>
      <c r="E197" s="979"/>
      <c r="F197" s="979"/>
      <c r="G197" s="979"/>
      <c r="H197" s="979"/>
    </row>
    <row r="198" spans="3:8">
      <c r="C198" s="979"/>
      <c r="D198" s="979"/>
      <c r="E198" s="979"/>
      <c r="F198" s="979"/>
      <c r="G198" s="979"/>
      <c r="H198" s="979"/>
    </row>
    <row r="199" spans="3:8">
      <c r="C199" s="979"/>
      <c r="D199" s="979"/>
      <c r="E199" s="979"/>
      <c r="F199" s="979"/>
      <c r="G199" s="979"/>
      <c r="H199" s="979"/>
    </row>
    <row r="200" spans="3:8">
      <c r="C200" s="979"/>
      <c r="D200" s="979"/>
      <c r="E200" s="979"/>
      <c r="F200" s="979"/>
      <c r="G200" s="979"/>
      <c r="H200" s="979"/>
    </row>
    <row r="201" spans="3:8">
      <c r="C201" s="979"/>
      <c r="D201" s="979"/>
      <c r="E201" s="979"/>
      <c r="F201" s="979"/>
      <c r="G201" s="979"/>
      <c r="H201" s="979"/>
    </row>
    <row r="202" spans="3:8">
      <c r="C202" s="979"/>
      <c r="D202" s="979"/>
      <c r="E202" s="979"/>
      <c r="F202" s="979"/>
      <c r="G202" s="979"/>
      <c r="H202" s="979"/>
    </row>
    <row r="203" spans="3:8">
      <c r="C203" s="979"/>
      <c r="D203" s="979"/>
      <c r="E203" s="979"/>
      <c r="F203" s="979"/>
      <c r="G203" s="979"/>
      <c r="H203" s="979"/>
    </row>
    <row r="204" spans="3:8">
      <c r="C204" s="979"/>
      <c r="D204" s="979"/>
      <c r="E204" s="979"/>
      <c r="F204" s="979"/>
      <c r="G204" s="979"/>
      <c r="H204" s="979"/>
    </row>
    <row r="205" spans="3:8">
      <c r="C205" s="979"/>
      <c r="D205" s="979"/>
      <c r="E205" s="979"/>
      <c r="F205" s="979"/>
      <c r="G205" s="979"/>
      <c r="H205" s="979"/>
    </row>
    <row r="206" spans="3:8">
      <c r="C206" s="979"/>
      <c r="D206" s="979"/>
      <c r="E206" s="979"/>
      <c r="F206" s="979"/>
      <c r="G206" s="979"/>
      <c r="H206" s="979"/>
    </row>
    <row r="207" spans="3:8">
      <c r="C207" s="979"/>
      <c r="D207" s="979"/>
      <c r="E207" s="979"/>
      <c r="F207" s="979"/>
      <c r="G207" s="979"/>
      <c r="H207" s="979"/>
    </row>
    <row r="208" spans="3:8">
      <c r="C208" s="979"/>
      <c r="D208" s="979"/>
      <c r="E208" s="979"/>
      <c r="F208" s="979"/>
      <c r="G208" s="979"/>
      <c r="H208" s="979"/>
    </row>
    <row r="209" spans="3:8">
      <c r="C209" s="979"/>
      <c r="D209" s="979"/>
      <c r="E209" s="979"/>
      <c r="F209" s="979"/>
      <c r="G209" s="979"/>
      <c r="H209" s="979"/>
    </row>
    <row r="210" spans="3:8">
      <c r="C210" s="979"/>
      <c r="D210" s="979"/>
      <c r="E210" s="979"/>
      <c r="F210" s="979"/>
      <c r="G210" s="979"/>
      <c r="H210" s="979"/>
    </row>
    <row r="211" spans="3:8">
      <c r="C211" s="979"/>
      <c r="D211" s="979"/>
      <c r="E211" s="979"/>
      <c r="F211" s="979"/>
      <c r="G211" s="979"/>
      <c r="H211" s="979"/>
    </row>
    <row r="212" spans="3:8">
      <c r="C212" s="979"/>
      <c r="D212" s="979"/>
      <c r="E212" s="979"/>
      <c r="F212" s="979"/>
      <c r="G212" s="979"/>
      <c r="H212" s="979"/>
    </row>
    <row r="213" spans="3:8">
      <c r="C213" s="979"/>
      <c r="D213" s="979"/>
      <c r="E213" s="979"/>
      <c r="F213" s="979"/>
      <c r="G213" s="979"/>
      <c r="H213" s="979"/>
    </row>
    <row r="214" spans="3:8">
      <c r="C214" s="979"/>
      <c r="D214" s="979"/>
      <c r="E214" s="979"/>
      <c r="F214" s="979"/>
      <c r="G214" s="979"/>
      <c r="H214" s="979"/>
    </row>
    <row r="215" spans="3:8">
      <c r="C215" s="979"/>
      <c r="D215" s="979"/>
      <c r="E215" s="979"/>
      <c r="F215" s="979"/>
      <c r="G215" s="979"/>
      <c r="H215" s="979"/>
    </row>
    <row r="216" spans="3:8">
      <c r="C216" s="979"/>
      <c r="D216" s="979"/>
      <c r="E216" s="979"/>
      <c r="F216" s="979"/>
      <c r="G216" s="979"/>
      <c r="H216" s="979"/>
    </row>
    <row r="217" spans="3:8">
      <c r="C217" s="979"/>
      <c r="D217" s="979"/>
      <c r="E217" s="979"/>
      <c r="F217" s="979"/>
      <c r="G217" s="979"/>
      <c r="H217" s="979"/>
    </row>
    <row r="218" spans="3:8">
      <c r="C218" s="979"/>
      <c r="D218" s="979"/>
      <c r="E218" s="979"/>
      <c r="F218" s="979"/>
      <c r="G218" s="979"/>
      <c r="H218" s="979"/>
    </row>
    <row r="219" spans="3:8">
      <c r="C219" s="979"/>
      <c r="D219" s="979"/>
      <c r="E219" s="979"/>
      <c r="F219" s="979"/>
      <c r="G219" s="979"/>
      <c r="H219" s="979"/>
    </row>
    <row r="220" spans="3:8">
      <c r="C220" s="979"/>
      <c r="D220" s="979"/>
      <c r="E220" s="979"/>
      <c r="F220" s="979"/>
      <c r="G220" s="979"/>
      <c r="H220" s="979"/>
    </row>
    <row r="221" spans="3:8">
      <c r="C221" s="979"/>
      <c r="D221" s="979"/>
      <c r="E221" s="979"/>
      <c r="F221" s="979"/>
      <c r="G221" s="979"/>
      <c r="H221" s="979"/>
    </row>
    <row r="222" spans="3:8">
      <c r="C222" s="979"/>
      <c r="D222" s="979"/>
      <c r="E222" s="979"/>
      <c r="F222" s="979"/>
      <c r="G222" s="979"/>
      <c r="H222" s="979"/>
    </row>
    <row r="223" spans="3:8">
      <c r="C223" s="979"/>
      <c r="D223" s="979"/>
      <c r="E223" s="979"/>
      <c r="F223" s="979"/>
      <c r="G223" s="979"/>
      <c r="H223" s="979"/>
    </row>
    <row r="224" spans="3:8">
      <c r="C224" s="979"/>
      <c r="D224" s="979"/>
      <c r="E224" s="979"/>
      <c r="F224" s="979"/>
      <c r="G224" s="979"/>
      <c r="H224" s="979"/>
    </row>
    <row r="225" spans="3:8">
      <c r="C225" s="979"/>
      <c r="D225" s="979"/>
      <c r="E225" s="979"/>
      <c r="F225" s="979"/>
      <c r="G225" s="979"/>
      <c r="H225" s="979"/>
    </row>
    <row r="226" spans="3:8">
      <c r="C226" s="979"/>
      <c r="D226" s="979"/>
      <c r="E226" s="979"/>
      <c r="F226" s="979"/>
      <c r="G226" s="979"/>
      <c r="H226" s="979"/>
    </row>
    <row r="227" spans="3:8">
      <c r="C227" s="979"/>
      <c r="D227" s="979"/>
      <c r="E227" s="979"/>
      <c r="F227" s="979"/>
      <c r="G227" s="979"/>
      <c r="H227" s="979"/>
    </row>
    <row r="228" spans="3:8">
      <c r="C228" s="979"/>
      <c r="D228" s="979"/>
      <c r="E228" s="979"/>
      <c r="F228" s="979"/>
      <c r="G228" s="979"/>
      <c r="H228" s="979"/>
    </row>
    <row r="229" spans="3:8">
      <c r="C229" s="979"/>
      <c r="D229" s="979"/>
      <c r="E229" s="979"/>
      <c r="F229" s="979"/>
      <c r="G229" s="979"/>
      <c r="H229" s="979"/>
    </row>
    <row r="230" spans="3:8">
      <c r="C230" s="979"/>
      <c r="D230" s="979"/>
      <c r="E230" s="979"/>
      <c r="F230" s="979"/>
      <c r="G230" s="979"/>
      <c r="H230" s="979"/>
    </row>
    <row r="231" spans="3:8">
      <c r="C231" s="979"/>
      <c r="D231" s="979"/>
      <c r="E231" s="979"/>
      <c r="F231" s="979"/>
      <c r="G231" s="979"/>
      <c r="H231" s="979"/>
    </row>
    <row r="232" spans="3:8">
      <c r="C232" s="979"/>
      <c r="D232" s="979"/>
      <c r="E232" s="979"/>
      <c r="F232" s="979"/>
      <c r="G232" s="979"/>
      <c r="H232" s="979"/>
    </row>
    <row r="233" spans="3:8">
      <c r="C233" s="979"/>
      <c r="D233" s="979"/>
      <c r="E233" s="979"/>
      <c r="F233" s="979"/>
      <c r="G233" s="979"/>
      <c r="H233" s="979"/>
    </row>
    <row r="234" spans="3:8">
      <c r="C234" s="979"/>
      <c r="D234" s="979"/>
      <c r="E234" s="979"/>
      <c r="F234" s="979"/>
      <c r="G234" s="979"/>
      <c r="H234" s="979"/>
    </row>
    <row r="235" spans="3:8">
      <c r="C235" s="979"/>
      <c r="D235" s="979"/>
      <c r="E235" s="979"/>
      <c r="F235" s="979"/>
      <c r="G235" s="979"/>
      <c r="H235" s="979"/>
    </row>
    <row r="236" spans="3:8">
      <c r="C236" s="979"/>
      <c r="D236" s="979"/>
      <c r="E236" s="979"/>
      <c r="F236" s="979"/>
      <c r="G236" s="979"/>
      <c r="H236" s="979"/>
    </row>
    <row r="237" spans="3:8">
      <c r="C237" s="979"/>
      <c r="D237" s="979"/>
      <c r="E237" s="979"/>
      <c r="F237" s="979"/>
      <c r="G237" s="979"/>
      <c r="H237" s="979"/>
    </row>
    <row r="238" spans="3:8">
      <c r="C238" s="979"/>
      <c r="D238" s="979"/>
      <c r="E238" s="979"/>
      <c r="F238" s="979"/>
      <c r="G238" s="979"/>
      <c r="H238" s="979"/>
    </row>
    <row r="239" spans="3:8">
      <c r="C239" s="979"/>
      <c r="D239" s="979"/>
      <c r="E239" s="979"/>
      <c r="F239" s="979"/>
      <c r="G239" s="979"/>
      <c r="H239" s="979"/>
    </row>
    <row r="240" spans="3:8">
      <c r="C240" s="979"/>
      <c r="D240" s="979"/>
      <c r="E240" s="979"/>
      <c r="F240" s="979"/>
      <c r="G240" s="979"/>
      <c r="H240" s="979"/>
    </row>
    <row r="241" spans="3:8">
      <c r="C241" s="979"/>
      <c r="D241" s="979"/>
      <c r="E241" s="979"/>
      <c r="F241" s="979"/>
      <c r="G241" s="979"/>
      <c r="H241" s="979"/>
    </row>
    <row r="242" spans="3:8">
      <c r="C242" s="979"/>
      <c r="D242" s="979"/>
      <c r="E242" s="979"/>
      <c r="F242" s="979"/>
      <c r="G242" s="979"/>
      <c r="H242" s="979"/>
    </row>
    <row r="243" spans="3:8">
      <c r="C243" s="979"/>
      <c r="D243" s="979"/>
      <c r="E243" s="979"/>
      <c r="F243" s="979"/>
      <c r="G243" s="979"/>
      <c r="H243" s="979"/>
    </row>
    <row r="244" spans="3:8">
      <c r="C244" s="979"/>
      <c r="D244" s="979"/>
      <c r="E244" s="979"/>
      <c r="F244" s="979"/>
      <c r="G244" s="979"/>
      <c r="H244" s="979"/>
    </row>
    <row r="245" spans="3:8">
      <c r="C245" s="979"/>
      <c r="D245" s="979"/>
      <c r="E245" s="979"/>
      <c r="F245" s="979"/>
      <c r="G245" s="979"/>
      <c r="H245" s="979"/>
    </row>
    <row r="246" spans="3:8">
      <c r="C246" s="979"/>
      <c r="D246" s="979"/>
      <c r="E246" s="979"/>
      <c r="F246" s="979"/>
      <c r="G246" s="979"/>
      <c r="H246" s="979"/>
    </row>
    <row r="247" spans="3:8">
      <c r="C247" s="979"/>
      <c r="D247" s="979"/>
      <c r="E247" s="979"/>
      <c r="F247" s="979"/>
      <c r="G247" s="979"/>
      <c r="H247" s="979"/>
    </row>
    <row r="248" spans="3:8">
      <c r="C248" s="979"/>
      <c r="D248" s="979"/>
      <c r="E248" s="979"/>
      <c r="F248" s="979"/>
      <c r="G248" s="979"/>
      <c r="H248" s="979"/>
    </row>
    <row r="249" spans="3:8">
      <c r="C249" s="979"/>
      <c r="D249" s="979"/>
      <c r="E249" s="979"/>
      <c r="F249" s="979"/>
      <c r="G249" s="979"/>
      <c r="H249" s="979"/>
    </row>
    <row r="250" spans="3:8">
      <c r="C250" s="979"/>
      <c r="D250" s="979"/>
      <c r="E250" s="979"/>
      <c r="F250" s="979"/>
      <c r="G250" s="979"/>
      <c r="H250" s="979"/>
    </row>
    <row r="251" spans="3:8">
      <c r="C251" s="979"/>
      <c r="D251" s="979"/>
      <c r="E251" s="979"/>
      <c r="F251" s="979"/>
      <c r="G251" s="979"/>
      <c r="H251" s="979"/>
    </row>
    <row r="252" spans="3:8">
      <c r="C252" s="979"/>
      <c r="D252" s="979"/>
      <c r="E252" s="979"/>
      <c r="F252" s="979"/>
      <c r="G252" s="979"/>
      <c r="H252" s="979"/>
    </row>
    <row r="253" spans="3:8">
      <c r="C253" s="979"/>
      <c r="D253" s="979"/>
      <c r="E253" s="979"/>
      <c r="F253" s="979"/>
      <c r="G253" s="979"/>
      <c r="H253" s="979"/>
    </row>
    <row r="254" spans="3:8">
      <c r="C254" s="979"/>
      <c r="D254" s="979"/>
      <c r="E254" s="979"/>
      <c r="F254" s="979"/>
      <c r="G254" s="979"/>
      <c r="H254" s="979"/>
    </row>
    <row r="255" spans="3:8">
      <c r="C255" s="979"/>
      <c r="D255" s="979"/>
      <c r="E255" s="979"/>
      <c r="F255" s="979"/>
      <c r="G255" s="979"/>
      <c r="H255" s="979"/>
    </row>
    <row r="256" spans="3:8">
      <c r="C256" s="979"/>
      <c r="D256" s="979"/>
      <c r="E256" s="979"/>
      <c r="F256" s="979"/>
      <c r="G256" s="979"/>
      <c r="H256" s="979"/>
    </row>
    <row r="257" spans="3:8">
      <c r="C257" s="979"/>
      <c r="D257" s="979"/>
      <c r="E257" s="979"/>
      <c r="F257" s="979"/>
      <c r="G257" s="979"/>
      <c r="H257" s="979"/>
    </row>
    <row r="258" spans="3:8">
      <c r="C258" s="979"/>
      <c r="D258" s="979"/>
      <c r="E258" s="979"/>
      <c r="F258" s="979"/>
      <c r="G258" s="979"/>
      <c r="H258" s="979"/>
    </row>
    <row r="259" spans="3:8">
      <c r="C259" s="979"/>
      <c r="D259" s="979"/>
      <c r="E259" s="979"/>
      <c r="F259" s="979"/>
      <c r="G259" s="979"/>
      <c r="H259" s="979"/>
    </row>
    <row r="260" spans="3:8">
      <c r="C260" s="979"/>
      <c r="D260" s="979"/>
      <c r="E260" s="979"/>
      <c r="F260" s="979"/>
      <c r="G260" s="979"/>
      <c r="H260" s="979"/>
    </row>
    <row r="261" spans="3:8">
      <c r="C261" s="979"/>
      <c r="D261" s="979"/>
      <c r="E261" s="979"/>
      <c r="F261" s="979"/>
      <c r="G261" s="979"/>
      <c r="H261" s="979"/>
    </row>
    <row r="262" spans="3:8">
      <c r="C262" s="979"/>
      <c r="D262" s="979"/>
      <c r="E262" s="979"/>
      <c r="F262" s="979"/>
      <c r="G262" s="979"/>
      <c r="H262" s="979"/>
    </row>
    <row r="263" spans="3:8">
      <c r="C263" s="979"/>
      <c r="D263" s="979"/>
      <c r="E263" s="979"/>
      <c r="F263" s="979"/>
      <c r="G263" s="979"/>
      <c r="H263" s="979"/>
    </row>
    <row r="264" spans="3:8">
      <c r="C264" s="979"/>
      <c r="D264" s="979"/>
      <c r="E264" s="979"/>
      <c r="F264" s="979"/>
      <c r="G264" s="979"/>
      <c r="H264" s="979"/>
    </row>
    <row r="265" spans="3:8">
      <c r="C265" s="979"/>
      <c r="D265" s="979"/>
      <c r="E265" s="979"/>
      <c r="F265" s="979"/>
      <c r="G265" s="979"/>
      <c r="H265" s="979"/>
    </row>
    <row r="266" spans="3:8">
      <c r="C266" s="979"/>
      <c r="D266" s="979"/>
      <c r="E266" s="979"/>
      <c r="F266" s="979"/>
      <c r="G266" s="979"/>
      <c r="H266" s="979"/>
    </row>
    <row r="267" spans="3:8">
      <c r="C267" s="979"/>
      <c r="D267" s="979"/>
      <c r="E267" s="979"/>
      <c r="F267" s="979"/>
      <c r="G267" s="979"/>
      <c r="H267" s="979"/>
    </row>
    <row r="268" spans="3:8">
      <c r="C268" s="979"/>
      <c r="D268" s="979"/>
      <c r="E268" s="979"/>
      <c r="F268" s="979"/>
      <c r="G268" s="979"/>
      <c r="H268" s="979"/>
    </row>
    <row r="269" spans="3:8">
      <c r="C269" s="979"/>
      <c r="D269" s="979"/>
      <c r="E269" s="979"/>
      <c r="F269" s="979"/>
      <c r="G269" s="979"/>
      <c r="H269" s="979"/>
    </row>
    <row r="270" spans="3:8">
      <c r="C270" s="979"/>
      <c r="D270" s="979"/>
      <c r="E270" s="979"/>
      <c r="F270" s="979"/>
      <c r="G270" s="979"/>
      <c r="H270" s="979"/>
    </row>
    <row r="271" spans="3:8">
      <c r="C271" s="979"/>
      <c r="D271" s="979"/>
      <c r="E271" s="979"/>
      <c r="F271" s="979"/>
      <c r="G271" s="979"/>
      <c r="H271" s="979"/>
    </row>
    <row r="272" spans="3:8">
      <c r="C272" s="979"/>
      <c r="D272" s="979"/>
      <c r="E272" s="979"/>
      <c r="F272" s="979"/>
      <c r="G272" s="979"/>
      <c r="H272" s="979"/>
    </row>
    <row r="273" spans="3:8">
      <c r="C273" s="979"/>
      <c r="D273" s="979"/>
      <c r="E273" s="979"/>
      <c r="F273" s="979"/>
      <c r="G273" s="979"/>
      <c r="H273" s="979"/>
    </row>
    <row r="274" spans="3:8">
      <c r="C274" s="979"/>
      <c r="D274" s="979"/>
      <c r="E274" s="979"/>
      <c r="F274" s="979"/>
      <c r="G274" s="979"/>
      <c r="H274" s="979"/>
    </row>
    <row r="275" spans="3:8">
      <c r="C275" s="979"/>
      <c r="D275" s="979"/>
      <c r="E275" s="979"/>
      <c r="F275" s="979"/>
      <c r="G275" s="979"/>
      <c r="H275" s="979"/>
    </row>
    <row r="276" spans="3:8">
      <c r="C276" s="979"/>
      <c r="D276" s="979"/>
      <c r="E276" s="979"/>
      <c r="F276" s="979"/>
      <c r="G276" s="979"/>
      <c r="H276" s="979"/>
    </row>
    <row r="277" spans="3:8">
      <c r="C277" s="979"/>
      <c r="D277" s="979"/>
      <c r="E277" s="979"/>
      <c r="F277" s="979"/>
      <c r="G277" s="979"/>
      <c r="H277" s="979"/>
    </row>
    <row r="278" spans="3:8">
      <c r="C278" s="979"/>
      <c r="D278" s="979"/>
      <c r="E278" s="979"/>
      <c r="F278" s="979"/>
      <c r="G278" s="979"/>
      <c r="H278" s="979"/>
    </row>
    <row r="279" spans="3:8">
      <c r="C279" s="979"/>
      <c r="D279" s="979"/>
      <c r="E279" s="979"/>
      <c r="F279" s="979"/>
      <c r="G279" s="979"/>
      <c r="H279" s="979"/>
    </row>
    <row r="280" spans="3:8">
      <c r="C280" s="979"/>
      <c r="D280" s="979"/>
      <c r="E280" s="979"/>
      <c r="F280" s="979"/>
      <c r="G280" s="979"/>
      <c r="H280" s="979"/>
    </row>
    <row r="281" spans="3:8">
      <c r="C281" s="979"/>
      <c r="D281" s="979"/>
      <c r="E281" s="979"/>
      <c r="F281" s="979"/>
      <c r="G281" s="979"/>
      <c r="H281" s="979"/>
    </row>
    <row r="282" spans="3:8">
      <c r="C282" s="979"/>
      <c r="D282" s="979"/>
      <c r="E282" s="979"/>
      <c r="F282" s="979"/>
      <c r="G282" s="979"/>
      <c r="H282" s="979"/>
    </row>
    <row r="283" spans="3:8">
      <c r="C283" s="979"/>
      <c r="D283" s="979"/>
      <c r="E283" s="979"/>
      <c r="F283" s="979"/>
      <c r="G283" s="979"/>
      <c r="H283" s="979"/>
    </row>
    <row r="284" spans="3:8">
      <c r="C284" s="979"/>
      <c r="D284" s="979"/>
      <c r="E284" s="979"/>
      <c r="F284" s="979"/>
      <c r="G284" s="979"/>
      <c r="H284" s="979"/>
    </row>
    <row r="285" spans="3:8">
      <c r="C285" s="979"/>
      <c r="D285" s="979"/>
      <c r="E285" s="979"/>
      <c r="F285" s="979"/>
      <c r="G285" s="979"/>
      <c r="H285" s="979"/>
    </row>
    <row r="286" spans="3:8">
      <c r="C286" s="979"/>
      <c r="D286" s="979"/>
      <c r="E286" s="979"/>
      <c r="F286" s="979"/>
      <c r="G286" s="979"/>
      <c r="H286" s="979"/>
    </row>
    <row r="287" spans="3:8">
      <c r="C287" s="979"/>
      <c r="D287" s="979"/>
      <c r="E287" s="979"/>
      <c r="F287" s="979"/>
      <c r="G287" s="979"/>
      <c r="H287" s="979"/>
    </row>
    <row r="288" spans="3:8">
      <c r="C288" s="979"/>
      <c r="D288" s="979"/>
      <c r="E288" s="979"/>
      <c r="F288" s="979"/>
      <c r="G288" s="979"/>
      <c r="H288" s="979"/>
    </row>
    <row r="289" spans="3:8">
      <c r="C289" s="979"/>
      <c r="D289" s="979"/>
      <c r="E289" s="979"/>
      <c r="F289" s="979"/>
      <c r="G289" s="979"/>
      <c r="H289" s="979"/>
    </row>
    <row r="290" spans="3:8">
      <c r="C290" s="979"/>
      <c r="D290" s="979"/>
      <c r="E290" s="979"/>
      <c r="F290" s="979"/>
      <c r="G290" s="979"/>
      <c r="H290" s="979"/>
    </row>
    <row r="291" spans="3:8">
      <c r="C291" s="979"/>
      <c r="D291" s="979"/>
      <c r="E291" s="979"/>
      <c r="F291" s="979"/>
      <c r="G291" s="979"/>
      <c r="H291" s="979"/>
    </row>
    <row r="292" spans="3:8">
      <c r="C292" s="979"/>
      <c r="D292" s="979"/>
      <c r="E292" s="979"/>
      <c r="F292" s="979"/>
      <c r="G292" s="979"/>
      <c r="H292" s="979"/>
    </row>
    <row r="293" spans="3:8">
      <c r="C293" s="979"/>
      <c r="D293" s="979"/>
      <c r="E293" s="979"/>
      <c r="F293" s="979"/>
      <c r="G293" s="979"/>
      <c r="H293" s="979"/>
    </row>
    <row r="294" spans="3:8">
      <c r="C294" s="979"/>
      <c r="D294" s="979"/>
      <c r="E294" s="979"/>
      <c r="F294" s="979"/>
      <c r="G294" s="979"/>
      <c r="H294" s="979"/>
    </row>
    <row r="295" spans="3:8">
      <c r="C295" s="979"/>
      <c r="D295" s="979"/>
      <c r="E295" s="979"/>
      <c r="F295" s="979"/>
      <c r="G295" s="979"/>
      <c r="H295" s="979"/>
    </row>
    <row r="296" spans="3:8">
      <c r="C296" s="979"/>
      <c r="D296" s="979"/>
      <c r="E296" s="979"/>
      <c r="F296" s="979"/>
      <c r="G296" s="979"/>
      <c r="H296" s="979"/>
    </row>
    <row r="297" spans="3:8">
      <c r="C297" s="979"/>
      <c r="D297" s="979"/>
      <c r="E297" s="979"/>
      <c r="F297" s="979"/>
      <c r="G297" s="979"/>
      <c r="H297" s="979"/>
    </row>
    <row r="298" spans="3:8">
      <c r="C298" s="979"/>
      <c r="D298" s="979"/>
      <c r="E298" s="979"/>
      <c r="F298" s="979"/>
      <c r="G298" s="979"/>
      <c r="H298" s="979"/>
    </row>
    <row r="299" spans="3:8">
      <c r="C299" s="979"/>
      <c r="D299" s="979"/>
      <c r="E299" s="979"/>
      <c r="F299" s="979"/>
      <c r="G299" s="979"/>
      <c r="H299" s="979"/>
    </row>
    <row r="300" spans="3:8">
      <c r="C300" s="979"/>
      <c r="D300" s="979"/>
      <c r="E300" s="979"/>
      <c r="F300" s="979"/>
      <c r="G300" s="979"/>
      <c r="H300" s="979"/>
    </row>
    <row r="301" spans="3:8">
      <c r="C301" s="979"/>
      <c r="D301" s="979"/>
      <c r="E301" s="979"/>
      <c r="F301" s="979"/>
      <c r="G301" s="979"/>
      <c r="H301" s="979"/>
    </row>
    <row r="302" spans="3:8">
      <c r="C302" s="979"/>
      <c r="D302" s="979"/>
      <c r="E302" s="979"/>
      <c r="F302" s="979"/>
      <c r="G302" s="979"/>
      <c r="H302" s="979"/>
    </row>
    <row r="303" spans="3:8">
      <c r="C303" s="979"/>
      <c r="D303" s="979"/>
      <c r="E303" s="979"/>
      <c r="F303" s="979"/>
      <c r="G303" s="979"/>
      <c r="H303" s="979"/>
    </row>
    <row r="304" spans="3:8">
      <c r="C304" s="979"/>
      <c r="D304" s="979"/>
      <c r="E304" s="979"/>
      <c r="F304" s="979"/>
      <c r="G304" s="979"/>
      <c r="H304" s="979"/>
    </row>
    <row r="305" spans="3:8">
      <c r="C305" s="979"/>
      <c r="D305" s="979"/>
      <c r="E305" s="979"/>
      <c r="F305" s="979"/>
      <c r="G305" s="979"/>
      <c r="H305" s="979"/>
    </row>
    <row r="306" spans="3:8">
      <c r="C306" s="979"/>
      <c r="D306" s="979"/>
      <c r="E306" s="979"/>
      <c r="F306" s="979"/>
      <c r="G306" s="979"/>
      <c r="H306" s="979"/>
    </row>
    <row r="307" spans="3:8">
      <c r="C307" s="979"/>
      <c r="D307" s="979"/>
      <c r="E307" s="979"/>
      <c r="F307" s="979"/>
      <c r="G307" s="979"/>
      <c r="H307" s="979"/>
    </row>
    <row r="308" spans="3:8">
      <c r="C308" s="979"/>
      <c r="D308" s="979"/>
      <c r="E308" s="979"/>
      <c r="F308" s="979"/>
      <c r="G308" s="979"/>
      <c r="H308" s="979"/>
    </row>
    <row r="309" spans="3:8">
      <c r="C309" s="979"/>
      <c r="D309" s="979"/>
      <c r="E309" s="979"/>
      <c r="F309" s="979"/>
      <c r="G309" s="979"/>
      <c r="H309" s="979"/>
    </row>
    <row r="310" spans="3:8">
      <c r="C310" s="979"/>
      <c r="D310" s="979"/>
      <c r="E310" s="979"/>
      <c r="F310" s="979"/>
      <c r="G310" s="979"/>
      <c r="H310" s="979"/>
    </row>
    <row r="311" spans="3:8">
      <c r="C311" s="979"/>
      <c r="D311" s="979"/>
      <c r="E311" s="979"/>
      <c r="F311" s="979"/>
      <c r="G311" s="979"/>
      <c r="H311" s="979"/>
    </row>
    <row r="312" spans="3:8">
      <c r="C312" s="979"/>
      <c r="D312" s="979"/>
      <c r="E312" s="979"/>
      <c r="F312" s="979"/>
      <c r="G312" s="979"/>
      <c r="H312" s="979"/>
    </row>
    <row r="313" spans="3:8">
      <c r="C313" s="979"/>
      <c r="D313" s="979"/>
      <c r="E313" s="979"/>
      <c r="F313" s="979"/>
      <c r="G313" s="979"/>
      <c r="H313" s="979"/>
    </row>
    <row r="314" spans="3:8">
      <c r="C314" s="979"/>
      <c r="D314" s="979"/>
      <c r="E314" s="979"/>
      <c r="F314" s="979"/>
      <c r="G314" s="979"/>
      <c r="H314" s="979"/>
    </row>
    <row r="315" spans="3:8">
      <c r="C315" s="979"/>
      <c r="D315" s="979"/>
      <c r="E315" s="979"/>
      <c r="F315" s="979"/>
      <c r="G315" s="979"/>
      <c r="H315" s="979"/>
    </row>
    <row r="316" spans="3:8">
      <c r="C316" s="979"/>
      <c r="D316" s="979"/>
      <c r="E316" s="979"/>
      <c r="F316" s="979"/>
      <c r="G316" s="979"/>
      <c r="H316" s="979"/>
    </row>
    <row r="317" spans="3:8">
      <c r="C317" s="979"/>
      <c r="D317" s="979"/>
      <c r="E317" s="979"/>
      <c r="F317" s="979"/>
      <c r="G317" s="979"/>
      <c r="H317" s="979"/>
    </row>
    <row r="318" spans="3:8">
      <c r="C318" s="979"/>
      <c r="D318" s="979"/>
      <c r="E318" s="979"/>
      <c r="F318" s="979"/>
      <c r="G318" s="979"/>
      <c r="H318" s="979"/>
    </row>
    <row r="319" spans="3:8">
      <c r="C319" s="979"/>
      <c r="D319" s="979"/>
      <c r="E319" s="979"/>
      <c r="F319" s="979"/>
      <c r="G319" s="979"/>
      <c r="H319" s="979"/>
    </row>
    <row r="320" spans="3:8">
      <c r="C320" s="979"/>
      <c r="D320" s="979"/>
      <c r="E320" s="979"/>
      <c r="F320" s="979"/>
      <c r="G320" s="979"/>
      <c r="H320" s="979"/>
    </row>
    <row r="321" spans="3:8">
      <c r="C321" s="979"/>
      <c r="D321" s="979"/>
      <c r="E321" s="979"/>
      <c r="F321" s="979"/>
      <c r="G321" s="979"/>
      <c r="H321" s="979"/>
    </row>
    <row r="322" spans="3:8">
      <c r="C322" s="979"/>
      <c r="D322" s="979"/>
      <c r="E322" s="979"/>
      <c r="F322" s="979"/>
      <c r="G322" s="979"/>
      <c r="H322" s="979"/>
    </row>
    <row r="323" spans="3:8">
      <c r="C323" s="979"/>
      <c r="D323" s="979"/>
      <c r="E323" s="979"/>
      <c r="F323" s="979"/>
      <c r="G323" s="979"/>
      <c r="H323" s="979"/>
    </row>
    <row r="324" spans="3:8">
      <c r="C324" s="979"/>
      <c r="D324" s="979"/>
      <c r="E324" s="979"/>
      <c r="F324" s="979"/>
      <c r="G324" s="979"/>
      <c r="H324" s="979"/>
    </row>
    <row r="325" spans="3:8">
      <c r="C325" s="979"/>
      <c r="D325" s="979"/>
      <c r="E325" s="979"/>
      <c r="F325" s="979"/>
      <c r="G325" s="979"/>
      <c r="H325" s="979"/>
    </row>
    <row r="326" spans="3:8">
      <c r="C326" s="979"/>
      <c r="D326" s="979"/>
      <c r="E326" s="979"/>
      <c r="F326" s="979"/>
      <c r="G326" s="979"/>
      <c r="H326" s="979"/>
    </row>
    <row r="327" spans="3:8">
      <c r="C327" s="979"/>
      <c r="D327" s="979"/>
      <c r="E327" s="979"/>
      <c r="F327" s="979"/>
      <c r="G327" s="979"/>
      <c r="H327" s="979"/>
    </row>
    <row r="328" spans="3:8">
      <c r="C328" s="979"/>
      <c r="D328" s="979"/>
      <c r="E328" s="979"/>
      <c r="F328" s="979"/>
      <c r="G328" s="979"/>
      <c r="H328" s="979"/>
    </row>
    <row r="329" spans="3:8">
      <c r="C329" s="979"/>
      <c r="D329" s="979"/>
      <c r="E329" s="979"/>
      <c r="F329" s="979"/>
      <c r="G329" s="979"/>
      <c r="H329" s="979"/>
    </row>
    <row r="330" spans="3:8">
      <c r="C330" s="979"/>
      <c r="D330" s="979"/>
      <c r="E330" s="979"/>
      <c r="F330" s="979"/>
      <c r="G330" s="979"/>
      <c r="H330" s="979"/>
    </row>
    <row r="331" spans="3:8">
      <c r="C331" s="979"/>
      <c r="D331" s="979"/>
      <c r="E331" s="979"/>
      <c r="F331" s="979"/>
      <c r="G331" s="979"/>
      <c r="H331" s="979"/>
    </row>
    <row r="332" spans="3:8">
      <c r="C332" s="979"/>
      <c r="D332" s="979"/>
      <c r="E332" s="979"/>
      <c r="F332" s="979"/>
      <c r="G332" s="979"/>
      <c r="H332" s="979"/>
    </row>
    <row r="333" spans="3:8">
      <c r="C333" s="979"/>
      <c r="D333" s="979"/>
      <c r="E333" s="979"/>
      <c r="F333" s="979"/>
      <c r="G333" s="979"/>
      <c r="H333" s="979"/>
    </row>
    <row r="334" spans="3:8">
      <c r="C334" s="979"/>
      <c r="D334" s="979"/>
      <c r="E334" s="979"/>
      <c r="F334" s="979"/>
      <c r="G334" s="979"/>
      <c r="H334" s="979"/>
    </row>
    <row r="335" spans="3:8">
      <c r="C335" s="979"/>
      <c r="D335" s="979"/>
      <c r="E335" s="979"/>
      <c r="F335" s="979"/>
      <c r="G335" s="979"/>
      <c r="H335" s="979"/>
    </row>
    <row r="336" spans="3:8">
      <c r="C336" s="979"/>
      <c r="D336" s="979"/>
      <c r="E336" s="979"/>
      <c r="F336" s="979"/>
      <c r="G336" s="979"/>
      <c r="H336" s="979"/>
    </row>
    <row r="337" spans="3:8">
      <c r="C337" s="979"/>
      <c r="D337" s="979"/>
      <c r="E337" s="979"/>
      <c r="F337" s="979"/>
      <c r="G337" s="979"/>
      <c r="H337" s="979"/>
    </row>
    <row r="338" spans="3:8">
      <c r="C338" s="979"/>
      <c r="D338" s="979"/>
      <c r="E338" s="979"/>
      <c r="F338" s="979"/>
      <c r="G338" s="979"/>
      <c r="H338" s="979"/>
    </row>
    <row r="339" spans="3:8">
      <c r="C339" s="979"/>
      <c r="D339" s="979"/>
      <c r="E339" s="979"/>
      <c r="F339" s="979"/>
      <c r="G339" s="979"/>
      <c r="H339" s="979"/>
    </row>
    <row r="340" spans="3:8">
      <c r="C340" s="979"/>
      <c r="D340" s="979"/>
      <c r="E340" s="979"/>
      <c r="F340" s="979"/>
      <c r="G340" s="979"/>
      <c r="H340" s="979"/>
    </row>
    <row r="341" spans="3:8">
      <c r="C341" s="979"/>
      <c r="D341" s="979"/>
      <c r="E341" s="979"/>
      <c r="F341" s="979"/>
      <c r="G341" s="979"/>
      <c r="H341" s="979"/>
    </row>
    <row r="342" spans="3:8">
      <c r="C342" s="979"/>
      <c r="D342" s="979"/>
      <c r="E342" s="979"/>
      <c r="F342" s="979"/>
      <c r="G342" s="979"/>
      <c r="H342" s="979"/>
    </row>
    <row r="343" spans="3:8">
      <c r="C343" s="979"/>
      <c r="D343" s="979"/>
      <c r="E343" s="979"/>
      <c r="F343" s="979"/>
      <c r="G343" s="979"/>
      <c r="H343" s="979"/>
    </row>
    <row r="344" spans="3:8">
      <c r="C344" s="979"/>
      <c r="D344" s="979"/>
      <c r="E344" s="979"/>
      <c r="F344" s="979"/>
      <c r="G344" s="979"/>
      <c r="H344" s="979"/>
    </row>
    <row r="345" spans="3:8">
      <c r="C345" s="979"/>
      <c r="D345" s="979"/>
      <c r="E345" s="979"/>
      <c r="F345" s="979"/>
      <c r="G345" s="979"/>
      <c r="H345" s="979"/>
    </row>
    <row r="346" spans="3:8">
      <c r="C346" s="979"/>
      <c r="D346" s="979"/>
      <c r="E346" s="979"/>
      <c r="F346" s="979"/>
      <c r="G346" s="979"/>
      <c r="H346" s="979"/>
    </row>
    <row r="347" spans="3:8">
      <c r="C347" s="979"/>
      <c r="D347" s="979"/>
      <c r="E347" s="979"/>
      <c r="F347" s="979"/>
      <c r="G347" s="979"/>
      <c r="H347" s="979"/>
    </row>
    <row r="348" spans="3:8">
      <c r="C348" s="979"/>
      <c r="D348" s="979"/>
      <c r="E348" s="979"/>
      <c r="F348" s="979"/>
      <c r="G348" s="979"/>
      <c r="H348" s="979"/>
    </row>
    <row r="349" spans="3:8">
      <c r="C349" s="979"/>
      <c r="D349" s="979"/>
      <c r="E349" s="979"/>
      <c r="F349" s="979"/>
      <c r="G349" s="979"/>
      <c r="H349" s="979"/>
    </row>
    <row r="350" spans="3:8">
      <c r="C350" s="979"/>
      <c r="D350" s="979"/>
      <c r="E350" s="979"/>
      <c r="F350" s="979"/>
      <c r="G350" s="979"/>
      <c r="H350" s="979"/>
    </row>
    <row r="351" spans="3:8">
      <c r="C351" s="979"/>
      <c r="D351" s="979"/>
      <c r="E351" s="979"/>
      <c r="F351" s="979"/>
      <c r="G351" s="979"/>
      <c r="H351" s="979"/>
    </row>
    <row r="352" spans="3:8">
      <c r="C352" s="979"/>
      <c r="D352" s="979"/>
      <c r="E352" s="979"/>
      <c r="F352" s="979"/>
      <c r="G352" s="979"/>
      <c r="H352" s="979"/>
    </row>
    <row r="353" spans="3:8">
      <c r="C353" s="979"/>
      <c r="D353" s="979"/>
      <c r="E353" s="979"/>
      <c r="F353" s="979"/>
      <c r="G353" s="979"/>
      <c r="H353" s="979"/>
    </row>
  </sheetData>
  <mergeCells count="15">
    <mergeCell ref="B20:B21"/>
    <mergeCell ref="C20:E20"/>
    <mergeCell ref="F20:H20"/>
    <mergeCell ref="B1:H1"/>
    <mergeCell ref="B2:H2"/>
    <mergeCell ref="B4:B5"/>
    <mergeCell ref="C4:E4"/>
    <mergeCell ref="F4:H4"/>
    <mergeCell ref="B30:D30"/>
    <mergeCell ref="B23:H23"/>
    <mergeCell ref="B24:H24"/>
    <mergeCell ref="B25:H25"/>
    <mergeCell ref="B26:H26"/>
    <mergeCell ref="B27:H27"/>
    <mergeCell ref="B29:E29"/>
  </mergeCells>
  <conditionalFormatting sqref="C26:H28 I6:I19 C6:H22">
    <cfRule type="cellIs" dxfId="361" priority="2" operator="between">
      <formula>0.001</formula>
      <formula>0.045</formula>
    </cfRule>
    <cfRule type="cellIs" dxfId="360" priority="3" operator="between">
      <formula>0.0001</formula>
      <formula>0.045</formula>
    </cfRule>
  </conditionalFormatting>
  <conditionalFormatting sqref="C26:H28 I6:I19 C6:H22">
    <cfRule type="cellIs" dxfId="359" priority="1" operator="between">
      <formula>0.0001</formula>
      <formula>0.045</formula>
    </cfRule>
  </conditionalFormatting>
  <hyperlinks>
    <hyperlink ref="B30" r:id="rId1"/>
    <hyperlink ref="C4:E4" r:id="rId2" display="Ensino secundário"/>
    <hyperlink ref="F4:H4" r:id="rId3" display="Ensino pós-secundário não superior "/>
    <hyperlink ref="C20:E20" r:id="rId4" display="Upper secondary education"/>
    <hyperlink ref="F20:H20" r:id="rId5" display="Post-secondary non-tertiary education"/>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4"/>
  <sheetViews>
    <sheetView showGridLines="0" workbookViewId="0">
      <selection activeCell="B1" sqref="B1:N1"/>
    </sheetView>
  </sheetViews>
  <sheetFormatPr defaultColWidth="9.140625" defaultRowHeight="11.25"/>
  <cols>
    <col min="1" max="1" width="6.7109375" style="945" customWidth="1"/>
    <col min="2" max="2" width="16.7109375" style="945" customWidth="1"/>
    <col min="3" max="15" width="6.7109375" style="945" customWidth="1"/>
    <col min="16" max="16" width="14.28515625" style="945" bestFit="1" customWidth="1"/>
    <col min="17" max="16384" width="9.140625" style="945"/>
  </cols>
  <sheetData>
    <row r="1" spans="2:16" s="940" customFormat="1" ht="30" customHeight="1">
      <c r="B1" s="5026" t="s">
        <v>1308</v>
      </c>
      <c r="C1" s="5026"/>
      <c r="D1" s="5026"/>
      <c r="E1" s="5026"/>
      <c r="F1" s="5026"/>
      <c r="G1" s="5026"/>
      <c r="H1" s="5026"/>
      <c r="I1" s="5026"/>
      <c r="J1" s="5026"/>
      <c r="K1" s="5026"/>
      <c r="L1" s="5026"/>
      <c r="M1" s="5026"/>
      <c r="N1" s="5026"/>
    </row>
    <row r="2" spans="2:16" s="940" customFormat="1" ht="30" customHeight="1">
      <c r="B2" s="5026" t="s">
        <v>1309</v>
      </c>
      <c r="C2" s="5026"/>
      <c r="D2" s="5026"/>
      <c r="E2" s="5026"/>
      <c r="F2" s="5026"/>
      <c r="G2" s="5026"/>
      <c r="H2" s="5026"/>
      <c r="I2" s="5026"/>
      <c r="J2" s="5026"/>
      <c r="K2" s="5026"/>
      <c r="L2" s="5026"/>
      <c r="M2" s="5026"/>
      <c r="N2" s="5026"/>
      <c r="P2" s="601" t="s">
        <v>979</v>
      </c>
    </row>
    <row r="3" spans="2:16" s="943" customFormat="1" ht="12" customHeight="1">
      <c r="B3" s="913" t="s">
        <v>590</v>
      </c>
      <c r="C3" s="942"/>
      <c r="D3" s="942"/>
      <c r="E3" s="942"/>
      <c r="F3" s="942"/>
      <c r="G3" s="942"/>
      <c r="H3" s="942"/>
      <c r="I3" s="942"/>
      <c r="J3" s="942"/>
      <c r="L3" s="914"/>
      <c r="M3" s="914"/>
      <c r="N3" s="914" t="s">
        <v>591</v>
      </c>
      <c r="O3" s="914"/>
    </row>
    <row r="4" spans="2:16" ht="18" customHeight="1">
      <c r="B4" s="5069"/>
      <c r="C4" s="5064" t="s">
        <v>1201</v>
      </c>
      <c r="D4" s="5065"/>
      <c r="E4" s="5065"/>
      <c r="F4" s="5065"/>
      <c r="G4" s="5065"/>
      <c r="H4" s="5065"/>
      <c r="I4" s="5065"/>
      <c r="J4" s="5065"/>
      <c r="K4" s="5093"/>
      <c r="L4" s="5058" t="s">
        <v>1279</v>
      </c>
      <c r="M4" s="5059"/>
      <c r="N4" s="5059"/>
      <c r="O4" s="944"/>
    </row>
    <row r="5" spans="2:16" ht="18" customHeight="1">
      <c r="B5" s="5069"/>
      <c r="C5" s="5066" t="s">
        <v>1229</v>
      </c>
      <c r="D5" s="5067"/>
      <c r="E5" s="5068"/>
      <c r="F5" s="5066" t="s">
        <v>1230</v>
      </c>
      <c r="G5" s="5067"/>
      <c r="H5" s="5068"/>
      <c r="I5" s="5066" t="s">
        <v>1205</v>
      </c>
      <c r="J5" s="5067"/>
      <c r="K5" s="5068"/>
      <c r="L5" s="5061"/>
      <c r="M5" s="5062"/>
      <c r="N5" s="5062"/>
      <c r="O5" s="944"/>
    </row>
    <row r="6" spans="2:16" ht="18" customHeight="1">
      <c r="B6" s="5069"/>
      <c r="C6" s="946" t="s">
        <v>175</v>
      </c>
      <c r="D6" s="946" t="s">
        <v>1289</v>
      </c>
      <c r="E6" s="946" t="s">
        <v>1290</v>
      </c>
      <c r="F6" s="946" t="s">
        <v>175</v>
      </c>
      <c r="G6" s="946" t="s">
        <v>1289</v>
      </c>
      <c r="H6" s="946" t="s">
        <v>1290</v>
      </c>
      <c r="I6" s="946" t="s">
        <v>175</v>
      </c>
      <c r="J6" s="946" t="s">
        <v>1289</v>
      </c>
      <c r="K6" s="946" t="s">
        <v>1290</v>
      </c>
      <c r="L6" s="946" t="s">
        <v>175</v>
      </c>
      <c r="M6" s="946" t="s">
        <v>1289</v>
      </c>
      <c r="N6" s="947" t="s">
        <v>1290</v>
      </c>
      <c r="O6" s="944"/>
    </row>
    <row r="7" spans="2:16" s="867" customFormat="1" ht="21" customHeight="1">
      <c r="B7" s="834" t="s">
        <v>12</v>
      </c>
      <c r="C7" s="927">
        <v>3130</v>
      </c>
      <c r="D7" s="927">
        <v>2954</v>
      </c>
      <c r="E7" s="927">
        <v>176</v>
      </c>
      <c r="F7" s="927">
        <v>6324</v>
      </c>
      <c r="G7" s="927">
        <v>5679</v>
      </c>
      <c r="H7" s="927">
        <v>645</v>
      </c>
      <c r="I7" s="927">
        <v>22004</v>
      </c>
      <c r="J7" s="927">
        <v>18303</v>
      </c>
      <c r="K7" s="927">
        <v>3701</v>
      </c>
      <c r="L7" s="927">
        <v>50092</v>
      </c>
      <c r="M7" s="927">
        <v>38959</v>
      </c>
      <c r="N7" s="927">
        <v>11133</v>
      </c>
      <c r="O7" s="990"/>
    </row>
    <row r="8" spans="2:16" s="867" customFormat="1" ht="21" customHeight="1">
      <c r="B8" s="834" t="s">
        <v>230</v>
      </c>
      <c r="C8" s="928">
        <v>2446</v>
      </c>
      <c r="D8" s="928">
        <v>2270</v>
      </c>
      <c r="E8" s="928">
        <v>176</v>
      </c>
      <c r="F8" s="928">
        <v>5908</v>
      </c>
      <c r="G8" s="928">
        <v>5263</v>
      </c>
      <c r="H8" s="928">
        <v>645</v>
      </c>
      <c r="I8" s="928">
        <v>20544</v>
      </c>
      <c r="J8" s="928">
        <v>16979</v>
      </c>
      <c r="K8" s="928">
        <v>3565</v>
      </c>
      <c r="L8" s="928">
        <v>47945</v>
      </c>
      <c r="M8" s="928">
        <v>37151</v>
      </c>
      <c r="N8" s="928">
        <v>10794</v>
      </c>
      <c r="O8" s="991"/>
    </row>
    <row r="9" spans="2:16" s="869" customFormat="1" ht="21" customHeight="1">
      <c r="B9" s="837" t="s">
        <v>203</v>
      </c>
      <c r="C9" s="929">
        <v>621</v>
      </c>
      <c r="D9" s="929">
        <v>621</v>
      </c>
      <c r="E9" s="929">
        <v>0</v>
      </c>
      <c r="F9" s="929">
        <v>216</v>
      </c>
      <c r="G9" s="929">
        <v>216</v>
      </c>
      <c r="H9" s="929">
        <v>0</v>
      </c>
      <c r="I9" s="929">
        <v>726</v>
      </c>
      <c r="J9" s="929">
        <v>703</v>
      </c>
      <c r="K9" s="929">
        <v>23</v>
      </c>
      <c r="L9" s="929">
        <v>1354</v>
      </c>
      <c r="M9" s="929">
        <v>1348</v>
      </c>
      <c r="N9" s="929">
        <v>6</v>
      </c>
    </row>
    <row r="10" spans="2:16" s="867" customFormat="1" ht="21" customHeight="1">
      <c r="B10" s="838" t="s">
        <v>231</v>
      </c>
      <c r="C10" s="930">
        <v>152</v>
      </c>
      <c r="D10" s="930">
        <v>152</v>
      </c>
      <c r="E10" s="930">
        <v>0</v>
      </c>
      <c r="F10" s="930">
        <v>29</v>
      </c>
      <c r="G10" s="930">
        <v>29</v>
      </c>
      <c r="H10" s="930">
        <v>0</v>
      </c>
      <c r="I10" s="930">
        <v>20</v>
      </c>
      <c r="J10" s="930">
        <v>20</v>
      </c>
      <c r="K10" s="930">
        <v>0</v>
      </c>
      <c r="L10" s="930">
        <v>111</v>
      </c>
      <c r="M10" s="930">
        <v>111</v>
      </c>
      <c r="N10" s="930">
        <v>0</v>
      </c>
    </row>
    <row r="11" spans="2:16" s="867" customFormat="1" ht="21" customHeight="1">
      <c r="B11" s="838" t="s">
        <v>232</v>
      </c>
      <c r="C11" s="930">
        <v>209</v>
      </c>
      <c r="D11" s="930">
        <v>209</v>
      </c>
      <c r="E11" s="930">
        <v>0</v>
      </c>
      <c r="F11" s="930">
        <v>27</v>
      </c>
      <c r="G11" s="930">
        <v>27</v>
      </c>
      <c r="H11" s="930">
        <v>0</v>
      </c>
      <c r="I11" s="930">
        <v>60</v>
      </c>
      <c r="J11" s="930">
        <v>60</v>
      </c>
      <c r="K11" s="930">
        <v>0</v>
      </c>
      <c r="L11" s="930">
        <v>129</v>
      </c>
      <c r="M11" s="930">
        <v>129</v>
      </c>
      <c r="N11" s="930">
        <v>0</v>
      </c>
    </row>
    <row r="12" spans="2:16" s="867" customFormat="1" ht="21" customHeight="1">
      <c r="B12" s="838" t="s">
        <v>233</v>
      </c>
      <c r="C12" s="930">
        <v>56</v>
      </c>
      <c r="D12" s="930">
        <v>56</v>
      </c>
      <c r="E12" s="930">
        <v>0</v>
      </c>
      <c r="F12" s="930">
        <v>122</v>
      </c>
      <c r="G12" s="930">
        <v>122</v>
      </c>
      <c r="H12" s="930">
        <v>0</v>
      </c>
      <c r="I12" s="930">
        <v>509</v>
      </c>
      <c r="J12" s="930">
        <v>486</v>
      </c>
      <c r="K12" s="930">
        <v>23</v>
      </c>
      <c r="L12" s="930">
        <v>671</v>
      </c>
      <c r="M12" s="930">
        <v>665</v>
      </c>
      <c r="N12" s="930">
        <v>6</v>
      </c>
    </row>
    <row r="13" spans="2:16" s="861" customFormat="1" ht="21" customHeight="1">
      <c r="B13" s="838" t="s">
        <v>234</v>
      </c>
      <c r="C13" s="931">
        <v>35</v>
      </c>
      <c r="D13" s="931">
        <v>35</v>
      </c>
      <c r="E13" s="931">
        <v>0</v>
      </c>
      <c r="F13" s="931">
        <v>16</v>
      </c>
      <c r="G13" s="931">
        <v>16</v>
      </c>
      <c r="H13" s="931">
        <v>0</v>
      </c>
      <c r="I13" s="931">
        <v>57</v>
      </c>
      <c r="J13" s="931">
        <v>57</v>
      </c>
      <c r="K13" s="931">
        <v>0</v>
      </c>
      <c r="L13" s="931">
        <v>103</v>
      </c>
      <c r="M13" s="931">
        <v>103</v>
      </c>
      <c r="N13" s="931">
        <v>0</v>
      </c>
    </row>
    <row r="14" spans="2:16" s="861" customFormat="1" ht="21" customHeight="1">
      <c r="B14" s="838" t="s">
        <v>235</v>
      </c>
      <c r="C14" s="931">
        <v>85</v>
      </c>
      <c r="D14" s="931">
        <v>85</v>
      </c>
      <c r="E14" s="931">
        <v>0</v>
      </c>
      <c r="F14" s="931">
        <v>0</v>
      </c>
      <c r="G14" s="931">
        <v>0</v>
      </c>
      <c r="H14" s="931">
        <v>0</v>
      </c>
      <c r="I14" s="931">
        <v>0</v>
      </c>
      <c r="J14" s="931">
        <v>0</v>
      </c>
      <c r="K14" s="931">
        <v>0</v>
      </c>
      <c r="L14" s="931">
        <v>0</v>
      </c>
      <c r="M14" s="931">
        <v>0</v>
      </c>
      <c r="N14" s="931">
        <v>0</v>
      </c>
    </row>
    <row r="15" spans="2:16" s="861" customFormat="1" ht="21" customHeight="1">
      <c r="B15" s="838" t="s">
        <v>236</v>
      </c>
      <c r="C15" s="932">
        <v>0</v>
      </c>
      <c r="D15" s="932">
        <v>0</v>
      </c>
      <c r="E15" s="932">
        <v>0</v>
      </c>
      <c r="F15" s="932">
        <v>0</v>
      </c>
      <c r="G15" s="932">
        <v>0</v>
      </c>
      <c r="H15" s="932">
        <v>0</v>
      </c>
      <c r="I15" s="932">
        <v>0</v>
      </c>
      <c r="J15" s="932">
        <v>0</v>
      </c>
      <c r="K15" s="932">
        <v>0</v>
      </c>
      <c r="L15" s="932">
        <v>0</v>
      </c>
      <c r="M15" s="932">
        <v>0</v>
      </c>
      <c r="N15" s="932">
        <v>0</v>
      </c>
    </row>
    <row r="16" spans="2:16" s="861" customFormat="1" ht="21" customHeight="1">
      <c r="B16" s="838" t="s">
        <v>237</v>
      </c>
      <c r="C16" s="931">
        <v>0</v>
      </c>
      <c r="D16" s="931">
        <v>0</v>
      </c>
      <c r="E16" s="931">
        <v>0</v>
      </c>
      <c r="F16" s="931">
        <v>0</v>
      </c>
      <c r="G16" s="931">
        <v>0</v>
      </c>
      <c r="H16" s="931">
        <v>0</v>
      </c>
      <c r="I16" s="931">
        <v>0</v>
      </c>
      <c r="J16" s="931">
        <v>0</v>
      </c>
      <c r="K16" s="931">
        <v>0</v>
      </c>
      <c r="L16" s="931">
        <v>69</v>
      </c>
      <c r="M16" s="931">
        <v>69</v>
      </c>
      <c r="N16" s="931">
        <v>0</v>
      </c>
    </row>
    <row r="17" spans="2:15" s="861" customFormat="1" ht="21" customHeight="1">
      <c r="B17" s="838" t="s">
        <v>238</v>
      </c>
      <c r="C17" s="931">
        <v>0</v>
      </c>
      <c r="D17" s="931">
        <v>0</v>
      </c>
      <c r="E17" s="931">
        <v>0</v>
      </c>
      <c r="F17" s="931">
        <v>22</v>
      </c>
      <c r="G17" s="931">
        <v>22</v>
      </c>
      <c r="H17" s="931">
        <v>0</v>
      </c>
      <c r="I17" s="931">
        <v>80</v>
      </c>
      <c r="J17" s="931">
        <v>80</v>
      </c>
      <c r="K17" s="931">
        <v>0</v>
      </c>
      <c r="L17" s="931">
        <v>142</v>
      </c>
      <c r="M17" s="931">
        <v>142</v>
      </c>
      <c r="N17" s="931">
        <v>0</v>
      </c>
    </row>
    <row r="18" spans="2:15" s="861" customFormat="1" ht="21" customHeight="1">
      <c r="B18" s="838" t="s">
        <v>239</v>
      </c>
      <c r="C18" s="931">
        <v>63</v>
      </c>
      <c r="D18" s="931">
        <v>63</v>
      </c>
      <c r="E18" s="931">
        <v>0</v>
      </c>
      <c r="F18" s="931">
        <v>0</v>
      </c>
      <c r="G18" s="931">
        <v>0</v>
      </c>
      <c r="H18" s="931">
        <v>0</v>
      </c>
      <c r="I18" s="931">
        <v>0</v>
      </c>
      <c r="J18" s="931">
        <v>0</v>
      </c>
      <c r="K18" s="931">
        <v>0</v>
      </c>
      <c r="L18" s="931">
        <v>34</v>
      </c>
      <c r="M18" s="931">
        <v>34</v>
      </c>
      <c r="N18" s="931">
        <v>0</v>
      </c>
    </row>
    <row r="19" spans="2:15" s="861" customFormat="1" ht="21" customHeight="1">
      <c r="B19" s="838" t="s">
        <v>240</v>
      </c>
      <c r="C19" s="931">
        <v>0</v>
      </c>
      <c r="D19" s="931">
        <v>0</v>
      </c>
      <c r="E19" s="931">
        <v>0</v>
      </c>
      <c r="F19" s="931">
        <v>0</v>
      </c>
      <c r="G19" s="931">
        <v>0</v>
      </c>
      <c r="H19" s="931">
        <v>0</v>
      </c>
      <c r="I19" s="931">
        <v>0</v>
      </c>
      <c r="J19" s="931">
        <v>0</v>
      </c>
      <c r="K19" s="931">
        <v>0</v>
      </c>
      <c r="L19" s="931">
        <v>7</v>
      </c>
      <c r="M19" s="931">
        <v>7</v>
      </c>
      <c r="N19" s="931">
        <v>0</v>
      </c>
    </row>
    <row r="20" spans="2:15" s="861" customFormat="1" ht="21" customHeight="1">
      <c r="B20" s="838" t="s">
        <v>151</v>
      </c>
      <c r="C20" s="931">
        <v>21</v>
      </c>
      <c r="D20" s="931">
        <v>21</v>
      </c>
      <c r="E20" s="931">
        <v>0</v>
      </c>
      <c r="F20" s="931">
        <v>0</v>
      </c>
      <c r="G20" s="931">
        <v>0</v>
      </c>
      <c r="H20" s="931">
        <v>0</v>
      </c>
      <c r="I20" s="931">
        <v>0</v>
      </c>
      <c r="J20" s="931">
        <v>0</v>
      </c>
      <c r="K20" s="931">
        <v>0</v>
      </c>
      <c r="L20" s="931">
        <v>88</v>
      </c>
      <c r="M20" s="931">
        <v>88</v>
      </c>
      <c r="N20" s="931">
        <v>0</v>
      </c>
    </row>
    <row r="21" spans="2:15" ht="18" customHeight="1">
      <c r="B21" s="5089"/>
      <c r="C21" s="5054" t="s">
        <v>1264</v>
      </c>
      <c r="D21" s="5054"/>
      <c r="E21" s="5054"/>
      <c r="F21" s="5054"/>
      <c r="G21" s="5054"/>
      <c r="H21" s="5054"/>
      <c r="I21" s="5033" t="s">
        <v>912</v>
      </c>
      <c r="J21" s="5033"/>
      <c r="K21" s="5033"/>
      <c r="L21" s="5033"/>
      <c r="M21" s="5033"/>
      <c r="N21" s="5034"/>
      <c r="O21" s="921"/>
    </row>
    <row r="22" spans="2:15" ht="18" customHeight="1">
      <c r="B22" s="5040"/>
      <c r="C22" s="5090" t="s">
        <v>1265</v>
      </c>
      <c r="D22" s="5091"/>
      <c r="E22" s="5092"/>
      <c r="F22" s="5090" t="s">
        <v>1283</v>
      </c>
      <c r="G22" s="5091"/>
      <c r="H22" s="5091"/>
      <c r="I22" s="5035" t="s">
        <v>1231</v>
      </c>
      <c r="J22" s="5035"/>
      <c r="K22" s="5035"/>
      <c r="L22" s="5036" t="s">
        <v>1232</v>
      </c>
      <c r="M22" s="5036"/>
      <c r="N22" s="5037"/>
      <c r="O22" s="921"/>
    </row>
    <row r="23" spans="2:15" ht="18" customHeight="1">
      <c r="B23" s="5041"/>
      <c r="C23" s="933" t="s">
        <v>175</v>
      </c>
      <c r="D23" s="933" t="s">
        <v>1267</v>
      </c>
      <c r="E23" s="934" t="s">
        <v>1268</v>
      </c>
      <c r="F23" s="933" t="s">
        <v>175</v>
      </c>
      <c r="G23" s="933" t="s">
        <v>1267</v>
      </c>
      <c r="H23" s="934" t="s">
        <v>1268</v>
      </c>
      <c r="I23" s="933" t="s">
        <v>175</v>
      </c>
      <c r="J23" s="933" t="s">
        <v>1267</v>
      </c>
      <c r="K23" s="934" t="s">
        <v>1268</v>
      </c>
      <c r="L23" s="933" t="s">
        <v>175</v>
      </c>
      <c r="M23" s="933" t="s">
        <v>1267</v>
      </c>
      <c r="N23" s="934" t="s">
        <v>1268</v>
      </c>
      <c r="O23" s="949"/>
    </row>
    <row r="24" spans="2:15" s="951" customFormat="1" ht="6" customHeight="1">
      <c r="B24" s="959"/>
      <c r="C24" s="961"/>
      <c r="D24" s="961"/>
      <c r="E24" s="961"/>
      <c r="F24" s="961"/>
      <c r="G24" s="961"/>
      <c r="H24" s="961"/>
      <c r="I24" s="961"/>
      <c r="J24" s="961"/>
      <c r="K24" s="961"/>
      <c r="L24" s="961"/>
      <c r="M24" s="961"/>
      <c r="N24" s="961"/>
      <c r="O24" s="992"/>
    </row>
    <row r="25" spans="2:15" s="951" customFormat="1" ht="12" customHeight="1">
      <c r="B25" s="5008" t="s">
        <v>164</v>
      </c>
      <c r="C25" s="5030"/>
      <c r="D25" s="5030"/>
      <c r="E25" s="5030"/>
      <c r="F25" s="5030"/>
      <c r="G25" s="5030"/>
      <c r="H25" s="5030"/>
      <c r="I25" s="5030"/>
      <c r="J25" s="5030"/>
      <c r="K25" s="5030"/>
      <c r="L25" s="5030"/>
      <c r="M25" s="5030"/>
      <c r="N25" s="5030"/>
      <c r="O25" s="886"/>
    </row>
    <row r="26" spans="2:15" s="924" customFormat="1" ht="12" customHeight="1">
      <c r="B26" s="5028" t="s">
        <v>1220</v>
      </c>
      <c r="C26" s="5029"/>
      <c r="D26" s="5029"/>
      <c r="E26" s="5029"/>
      <c r="F26" s="5029"/>
      <c r="G26" s="5029"/>
      <c r="H26" s="5029"/>
      <c r="I26" s="5029"/>
      <c r="J26" s="5029"/>
      <c r="K26" s="5029"/>
      <c r="L26" s="5029"/>
      <c r="M26" s="5029"/>
      <c r="N26" s="5029"/>
    </row>
    <row r="27" spans="2:15" s="904" customFormat="1" ht="12" customHeight="1">
      <c r="B27" s="5008" t="s">
        <v>1221</v>
      </c>
      <c r="C27" s="5030"/>
      <c r="D27" s="5030"/>
      <c r="E27" s="5030"/>
      <c r="F27" s="5030"/>
      <c r="G27" s="5030"/>
      <c r="H27" s="5030"/>
      <c r="I27" s="5030"/>
      <c r="J27" s="5030"/>
      <c r="K27" s="5030"/>
      <c r="L27" s="5030"/>
      <c r="M27" s="5030"/>
      <c r="N27" s="5030"/>
      <c r="O27" s="888"/>
    </row>
    <row r="28" spans="2:15" ht="6" customHeight="1">
      <c r="B28" s="993"/>
      <c r="C28" s="994"/>
      <c r="D28" s="994"/>
      <c r="E28" s="994"/>
      <c r="F28" s="994"/>
      <c r="G28" s="994"/>
      <c r="H28" s="994"/>
      <c r="I28" s="994"/>
      <c r="J28" s="994"/>
      <c r="K28" s="994"/>
      <c r="L28" s="994"/>
      <c r="M28" s="994"/>
      <c r="N28" s="994"/>
    </row>
    <row r="29" spans="2:15" ht="12" customHeight="1">
      <c r="B29" s="4991" t="s">
        <v>220</v>
      </c>
      <c r="C29" s="4991"/>
      <c r="D29" s="4991"/>
      <c r="E29" s="4991"/>
      <c r="F29" s="4991"/>
      <c r="G29" s="4991"/>
      <c r="H29" s="4991"/>
      <c r="I29" s="938"/>
      <c r="J29" s="938"/>
      <c r="K29" s="938"/>
      <c r="L29" s="938"/>
      <c r="M29" s="938"/>
      <c r="N29" s="938"/>
    </row>
    <row r="30" spans="2:15" ht="12" customHeight="1">
      <c r="B30" s="4990" t="s">
        <v>1310</v>
      </c>
      <c r="C30" s="4990"/>
      <c r="D30" s="4990"/>
      <c r="E30" s="4990"/>
      <c r="F30" s="939"/>
      <c r="G30" s="939"/>
      <c r="H30" s="939"/>
      <c r="I30" s="939"/>
      <c r="J30" s="939"/>
      <c r="K30" s="939"/>
      <c r="L30" s="939"/>
      <c r="M30" s="939"/>
      <c r="N30" s="939"/>
    </row>
    <row r="31" spans="2:15">
      <c r="C31" s="938"/>
      <c r="D31" s="938"/>
      <c r="E31" s="938"/>
      <c r="F31" s="938"/>
      <c r="G31" s="938"/>
      <c r="H31" s="938"/>
      <c r="I31" s="938"/>
      <c r="J31" s="938"/>
      <c r="K31" s="938"/>
      <c r="L31" s="938"/>
      <c r="M31" s="938"/>
      <c r="N31" s="938"/>
    </row>
    <row r="32" spans="2:15">
      <c r="C32" s="938"/>
      <c r="D32" s="938"/>
      <c r="E32" s="938"/>
      <c r="F32" s="938"/>
      <c r="G32" s="938"/>
      <c r="H32" s="938"/>
      <c r="I32" s="938"/>
      <c r="J32" s="938"/>
      <c r="K32" s="938"/>
      <c r="L32" s="938"/>
      <c r="M32" s="938"/>
      <c r="N32" s="938"/>
    </row>
    <row r="33" spans="3:14">
      <c r="C33" s="938"/>
      <c r="D33" s="938"/>
      <c r="E33" s="938"/>
      <c r="F33" s="938"/>
      <c r="G33" s="938"/>
      <c r="H33" s="938"/>
      <c r="I33" s="938"/>
      <c r="J33" s="938"/>
      <c r="K33" s="938"/>
      <c r="L33" s="938"/>
      <c r="M33" s="938"/>
      <c r="N33" s="938"/>
    </row>
    <row r="34" spans="3:14">
      <c r="C34" s="938"/>
      <c r="D34" s="938"/>
      <c r="E34" s="938"/>
      <c r="F34" s="938"/>
      <c r="G34" s="938"/>
      <c r="H34" s="938"/>
      <c r="I34" s="938"/>
      <c r="J34" s="938"/>
      <c r="K34" s="938"/>
      <c r="L34" s="938"/>
      <c r="M34" s="938"/>
      <c r="N34" s="938"/>
    </row>
    <row r="35" spans="3:14">
      <c r="C35" s="938"/>
      <c r="D35" s="938"/>
      <c r="E35" s="938"/>
      <c r="F35" s="938"/>
      <c r="G35" s="938"/>
      <c r="H35" s="938"/>
      <c r="I35" s="938"/>
      <c r="J35" s="938"/>
      <c r="K35" s="938"/>
      <c r="L35" s="938"/>
      <c r="M35" s="938"/>
      <c r="N35" s="938"/>
    </row>
    <row r="36" spans="3:14">
      <c r="C36" s="938"/>
      <c r="D36" s="938"/>
      <c r="E36" s="938"/>
      <c r="F36" s="938"/>
      <c r="G36" s="938"/>
      <c r="H36" s="938"/>
      <c r="I36" s="938"/>
      <c r="J36" s="938"/>
      <c r="K36" s="938"/>
      <c r="L36" s="938"/>
      <c r="M36" s="938"/>
      <c r="N36" s="938"/>
    </row>
    <row r="37" spans="3:14">
      <c r="C37" s="938"/>
      <c r="D37" s="938"/>
      <c r="E37" s="938"/>
      <c r="F37" s="938"/>
      <c r="G37" s="938"/>
      <c r="H37" s="938"/>
      <c r="I37" s="938"/>
      <c r="J37" s="938"/>
      <c r="K37" s="938"/>
      <c r="L37" s="938"/>
      <c r="M37" s="938"/>
      <c r="N37" s="938"/>
    </row>
    <row r="38" spans="3:14">
      <c r="C38" s="938"/>
      <c r="D38" s="938"/>
      <c r="E38" s="938"/>
      <c r="F38" s="938"/>
      <c r="G38" s="938"/>
      <c r="H38" s="938"/>
      <c r="I38" s="938"/>
      <c r="J38" s="938"/>
      <c r="K38" s="938"/>
      <c r="L38" s="938"/>
      <c r="M38" s="938"/>
      <c r="N38" s="938"/>
    </row>
    <row r="39" spans="3:14">
      <c r="C39" s="938"/>
      <c r="D39" s="938"/>
      <c r="E39" s="938"/>
      <c r="F39" s="938"/>
      <c r="G39" s="938"/>
      <c r="H39" s="938"/>
      <c r="I39" s="938"/>
      <c r="J39" s="938"/>
      <c r="K39" s="938"/>
      <c r="L39" s="938"/>
      <c r="M39" s="938"/>
      <c r="N39" s="938"/>
    </row>
    <row r="40" spans="3:14">
      <c r="C40" s="938"/>
      <c r="D40" s="938"/>
      <c r="E40" s="938"/>
      <c r="F40" s="938"/>
      <c r="G40" s="938"/>
      <c r="H40" s="938"/>
      <c r="I40" s="938"/>
      <c r="J40" s="938"/>
      <c r="K40" s="938"/>
      <c r="L40" s="938"/>
      <c r="M40" s="938"/>
      <c r="N40" s="938"/>
    </row>
    <row r="41" spans="3:14">
      <c r="C41" s="938"/>
      <c r="D41" s="938"/>
      <c r="E41" s="938"/>
      <c r="F41" s="938"/>
      <c r="G41" s="938"/>
      <c r="H41" s="938"/>
      <c r="I41" s="938"/>
      <c r="J41" s="938"/>
      <c r="K41" s="938"/>
      <c r="L41" s="938"/>
      <c r="M41" s="938"/>
      <c r="N41" s="938"/>
    </row>
    <row r="42" spans="3:14">
      <c r="C42" s="938"/>
      <c r="D42" s="938"/>
      <c r="E42" s="938"/>
      <c r="F42" s="938"/>
      <c r="G42" s="938"/>
      <c r="H42" s="938"/>
      <c r="I42" s="938"/>
      <c r="J42" s="938"/>
      <c r="K42" s="938"/>
      <c r="L42" s="938"/>
      <c r="M42" s="938"/>
      <c r="N42" s="938"/>
    </row>
    <row r="43" spans="3:14">
      <c r="C43" s="938"/>
      <c r="D43" s="938"/>
      <c r="E43" s="938"/>
      <c r="F43" s="938"/>
      <c r="G43" s="938"/>
      <c r="H43" s="938"/>
      <c r="I43" s="938"/>
      <c r="J43" s="938"/>
      <c r="K43" s="938"/>
      <c r="L43" s="938"/>
      <c r="M43" s="938"/>
      <c r="N43" s="938"/>
    </row>
    <row r="44" spans="3:14">
      <c r="C44" s="938"/>
      <c r="D44" s="938"/>
      <c r="E44" s="938"/>
      <c r="F44" s="938"/>
      <c r="G44" s="938"/>
      <c r="H44" s="938"/>
      <c r="I44" s="938"/>
      <c r="J44" s="938"/>
      <c r="K44" s="938"/>
      <c r="L44" s="938"/>
      <c r="M44" s="938"/>
      <c r="N44" s="938"/>
    </row>
    <row r="45" spans="3:14">
      <c r="C45" s="938"/>
      <c r="D45" s="938"/>
      <c r="E45" s="938"/>
      <c r="F45" s="938"/>
      <c r="G45" s="938"/>
      <c r="H45" s="938"/>
      <c r="I45" s="938"/>
      <c r="J45" s="938"/>
      <c r="K45" s="938"/>
      <c r="L45" s="938"/>
      <c r="M45" s="938"/>
      <c r="N45" s="938"/>
    </row>
    <row r="46" spans="3:14">
      <c r="C46" s="938"/>
      <c r="D46" s="938"/>
      <c r="E46" s="938"/>
      <c r="F46" s="938"/>
      <c r="G46" s="938"/>
      <c r="H46" s="938"/>
      <c r="I46" s="938"/>
      <c r="J46" s="938"/>
      <c r="K46" s="938"/>
      <c r="L46" s="938"/>
      <c r="M46" s="938"/>
      <c r="N46" s="938"/>
    </row>
    <row r="47" spans="3:14">
      <c r="C47" s="938"/>
      <c r="D47" s="938"/>
      <c r="E47" s="938"/>
      <c r="F47" s="938"/>
      <c r="G47" s="938"/>
      <c r="H47" s="938"/>
      <c r="I47" s="938"/>
      <c r="J47" s="938"/>
      <c r="K47" s="938"/>
      <c r="L47" s="938"/>
      <c r="M47" s="938"/>
      <c r="N47" s="938"/>
    </row>
    <row r="48" spans="3:14">
      <c r="C48" s="938"/>
      <c r="D48" s="938"/>
      <c r="E48" s="938"/>
      <c r="F48" s="938"/>
      <c r="G48" s="938"/>
      <c r="H48" s="938"/>
      <c r="I48" s="938"/>
      <c r="J48" s="938"/>
      <c r="K48" s="938"/>
      <c r="L48" s="938"/>
      <c r="M48" s="938"/>
      <c r="N48" s="938"/>
    </row>
    <row r="49" spans="3:14">
      <c r="C49" s="938"/>
      <c r="D49" s="938"/>
      <c r="E49" s="938"/>
      <c r="F49" s="938"/>
      <c r="G49" s="938"/>
      <c r="H49" s="938"/>
      <c r="I49" s="938"/>
      <c r="J49" s="938"/>
      <c r="K49" s="938"/>
      <c r="L49" s="938"/>
      <c r="M49" s="938"/>
      <c r="N49" s="938"/>
    </row>
    <row r="50" spans="3:14">
      <c r="C50" s="938"/>
      <c r="D50" s="938"/>
      <c r="E50" s="938"/>
      <c r="F50" s="938"/>
      <c r="G50" s="938"/>
      <c r="H50" s="938"/>
      <c r="I50" s="938"/>
      <c r="J50" s="938"/>
      <c r="K50" s="938"/>
      <c r="L50" s="938"/>
      <c r="M50" s="938"/>
      <c r="N50" s="938"/>
    </row>
    <row r="51" spans="3:14">
      <c r="C51" s="938"/>
      <c r="D51" s="938"/>
      <c r="E51" s="938"/>
      <c r="F51" s="938"/>
      <c r="G51" s="938"/>
      <c r="H51" s="938"/>
      <c r="I51" s="938"/>
      <c r="J51" s="938"/>
      <c r="K51" s="938"/>
      <c r="L51" s="938"/>
      <c r="M51" s="938"/>
      <c r="N51" s="938"/>
    </row>
    <row r="52" spans="3:14">
      <c r="C52" s="938"/>
      <c r="D52" s="938"/>
      <c r="E52" s="938"/>
      <c r="F52" s="938"/>
      <c r="G52" s="938"/>
      <c r="H52" s="938"/>
      <c r="I52" s="938"/>
      <c r="J52" s="938"/>
      <c r="K52" s="938"/>
      <c r="L52" s="938"/>
      <c r="M52" s="938"/>
      <c r="N52" s="938"/>
    </row>
    <row r="53" spans="3:14">
      <c r="C53" s="938"/>
      <c r="D53" s="938"/>
      <c r="E53" s="938"/>
      <c r="F53" s="938"/>
      <c r="G53" s="938"/>
      <c r="H53" s="938"/>
      <c r="I53" s="938"/>
      <c r="J53" s="938"/>
      <c r="K53" s="938"/>
      <c r="L53" s="938"/>
      <c r="M53" s="938"/>
      <c r="N53" s="938"/>
    </row>
    <row r="54" spans="3:14">
      <c r="C54" s="938"/>
      <c r="D54" s="938"/>
      <c r="E54" s="938"/>
      <c r="F54" s="938"/>
      <c r="G54" s="938"/>
      <c r="H54" s="938"/>
      <c r="I54" s="938"/>
      <c r="J54" s="938"/>
      <c r="K54" s="938"/>
      <c r="L54" s="938"/>
      <c r="M54" s="938"/>
      <c r="N54" s="938"/>
    </row>
    <row r="55" spans="3:14">
      <c r="C55" s="938"/>
      <c r="D55" s="938"/>
      <c r="E55" s="938"/>
      <c r="F55" s="938"/>
      <c r="G55" s="938"/>
      <c r="H55" s="938"/>
      <c r="I55" s="938"/>
      <c r="J55" s="938"/>
      <c r="K55" s="938"/>
      <c r="L55" s="938"/>
      <c r="M55" s="938"/>
      <c r="N55" s="938"/>
    </row>
    <row r="56" spans="3:14">
      <c r="C56" s="938"/>
      <c r="D56" s="938"/>
      <c r="E56" s="938"/>
      <c r="F56" s="938"/>
      <c r="G56" s="938"/>
      <c r="H56" s="938"/>
      <c r="I56" s="938"/>
      <c r="J56" s="938"/>
      <c r="K56" s="938"/>
      <c r="L56" s="938"/>
      <c r="M56" s="938"/>
      <c r="N56" s="938"/>
    </row>
    <row r="57" spans="3:14">
      <c r="C57" s="938"/>
      <c r="D57" s="938"/>
      <c r="E57" s="938"/>
      <c r="F57" s="938"/>
      <c r="G57" s="938"/>
      <c r="H57" s="938"/>
      <c r="I57" s="938"/>
      <c r="J57" s="938"/>
      <c r="K57" s="938"/>
      <c r="L57" s="938"/>
      <c r="M57" s="938"/>
      <c r="N57" s="938"/>
    </row>
    <row r="58" spans="3:14">
      <c r="C58" s="938"/>
      <c r="D58" s="938"/>
      <c r="E58" s="938"/>
      <c r="F58" s="938"/>
      <c r="G58" s="938"/>
      <c r="H58" s="938"/>
      <c r="I58" s="938"/>
      <c r="J58" s="938"/>
      <c r="K58" s="938"/>
      <c r="L58" s="938"/>
      <c r="M58" s="938"/>
      <c r="N58" s="938"/>
    </row>
    <row r="59" spans="3:14">
      <c r="C59" s="938"/>
      <c r="D59" s="938"/>
      <c r="E59" s="938"/>
      <c r="F59" s="938"/>
      <c r="G59" s="938"/>
      <c r="H59" s="938"/>
      <c r="I59" s="938"/>
      <c r="J59" s="938"/>
      <c r="K59" s="938"/>
      <c r="L59" s="938"/>
      <c r="M59" s="938"/>
      <c r="N59" s="938"/>
    </row>
    <row r="60" spans="3:14">
      <c r="C60" s="938"/>
      <c r="D60" s="938"/>
      <c r="E60" s="938"/>
      <c r="F60" s="938"/>
      <c r="G60" s="938"/>
      <c r="H60" s="938"/>
      <c r="I60" s="938"/>
      <c r="J60" s="938"/>
      <c r="K60" s="938"/>
      <c r="L60" s="938"/>
      <c r="M60" s="938"/>
      <c r="N60" s="938"/>
    </row>
    <row r="61" spans="3:14">
      <c r="C61" s="938"/>
      <c r="D61" s="938"/>
      <c r="E61" s="938"/>
      <c r="F61" s="938"/>
      <c r="G61" s="938"/>
      <c r="H61" s="938"/>
      <c r="I61" s="938"/>
      <c r="J61" s="938"/>
      <c r="K61" s="938"/>
      <c r="L61" s="938"/>
      <c r="M61" s="938"/>
      <c r="N61" s="938"/>
    </row>
    <row r="62" spans="3:14">
      <c r="C62" s="938"/>
      <c r="D62" s="938"/>
      <c r="E62" s="938"/>
      <c r="F62" s="938"/>
      <c r="G62" s="938"/>
      <c r="H62" s="938"/>
      <c r="I62" s="938"/>
      <c r="J62" s="938"/>
      <c r="K62" s="938"/>
      <c r="L62" s="938"/>
      <c r="M62" s="938"/>
      <c r="N62" s="938"/>
    </row>
    <row r="63" spans="3:14">
      <c r="C63" s="938"/>
      <c r="D63" s="938"/>
      <c r="E63" s="938"/>
      <c r="F63" s="938"/>
      <c r="G63" s="938"/>
      <c r="H63" s="938"/>
      <c r="I63" s="938"/>
      <c r="J63" s="938"/>
      <c r="K63" s="938"/>
      <c r="L63" s="938"/>
      <c r="M63" s="938"/>
      <c r="N63" s="938"/>
    </row>
    <row r="64" spans="3:14">
      <c r="C64" s="938"/>
      <c r="D64" s="938"/>
      <c r="E64" s="938"/>
      <c r="F64" s="938"/>
      <c r="G64" s="938"/>
      <c r="H64" s="938"/>
      <c r="I64" s="938"/>
      <c r="J64" s="938"/>
      <c r="K64" s="938"/>
      <c r="L64" s="938"/>
      <c r="M64" s="938"/>
      <c r="N64" s="938"/>
    </row>
    <row r="65" spans="3:14">
      <c r="C65" s="938"/>
      <c r="D65" s="938"/>
      <c r="E65" s="938"/>
      <c r="F65" s="938"/>
      <c r="G65" s="938"/>
      <c r="H65" s="938"/>
      <c r="I65" s="938"/>
      <c r="J65" s="938"/>
      <c r="K65" s="938"/>
      <c r="L65" s="938"/>
      <c r="M65" s="938"/>
      <c r="N65" s="938"/>
    </row>
    <row r="66" spans="3:14">
      <c r="C66" s="938"/>
      <c r="D66" s="938"/>
      <c r="E66" s="938"/>
      <c r="F66" s="938"/>
      <c r="G66" s="938"/>
      <c r="H66" s="938"/>
      <c r="I66" s="938"/>
      <c r="J66" s="938"/>
      <c r="K66" s="938"/>
      <c r="L66" s="938"/>
      <c r="M66" s="938"/>
      <c r="N66" s="938"/>
    </row>
    <row r="67" spans="3:14">
      <c r="C67" s="938"/>
      <c r="D67" s="938"/>
      <c r="E67" s="938"/>
      <c r="F67" s="938"/>
      <c r="G67" s="938"/>
      <c r="H67" s="938"/>
      <c r="I67" s="938"/>
      <c r="J67" s="938"/>
      <c r="K67" s="938"/>
      <c r="L67" s="938"/>
      <c r="M67" s="938"/>
      <c r="N67" s="938"/>
    </row>
    <row r="68" spans="3:14">
      <c r="C68" s="938"/>
      <c r="D68" s="938"/>
      <c r="E68" s="938"/>
      <c r="F68" s="938"/>
      <c r="G68" s="938"/>
      <c r="H68" s="938"/>
      <c r="I68" s="938"/>
      <c r="J68" s="938"/>
      <c r="K68" s="938"/>
      <c r="L68" s="938"/>
      <c r="M68" s="938"/>
      <c r="N68" s="938"/>
    </row>
    <row r="69" spans="3:14">
      <c r="C69" s="938"/>
      <c r="D69" s="938"/>
      <c r="E69" s="938"/>
      <c r="F69" s="938"/>
      <c r="G69" s="938"/>
      <c r="H69" s="938"/>
      <c r="I69" s="938"/>
      <c r="J69" s="938"/>
      <c r="K69" s="938"/>
      <c r="L69" s="938"/>
      <c r="M69" s="938"/>
      <c r="N69" s="938"/>
    </row>
    <row r="70" spans="3:14">
      <c r="C70" s="938"/>
      <c r="D70" s="938"/>
      <c r="E70" s="938"/>
      <c r="F70" s="938"/>
      <c r="G70" s="938"/>
      <c r="H70" s="938"/>
      <c r="I70" s="938"/>
      <c r="J70" s="938"/>
      <c r="K70" s="938"/>
      <c r="L70" s="938"/>
      <c r="M70" s="938"/>
      <c r="N70" s="938"/>
    </row>
    <row r="71" spans="3:14">
      <c r="C71" s="938"/>
      <c r="D71" s="938"/>
      <c r="E71" s="938"/>
      <c r="F71" s="938"/>
      <c r="G71" s="938"/>
      <c r="H71" s="938"/>
      <c r="I71" s="938"/>
      <c r="J71" s="938"/>
      <c r="K71" s="938"/>
      <c r="L71" s="938"/>
      <c r="M71" s="938"/>
      <c r="N71" s="938"/>
    </row>
    <row r="72" spans="3:14">
      <c r="C72" s="938"/>
      <c r="D72" s="938"/>
      <c r="E72" s="938"/>
      <c r="F72" s="938"/>
      <c r="G72" s="938"/>
      <c r="H72" s="938"/>
      <c r="I72" s="938"/>
      <c r="J72" s="938"/>
      <c r="K72" s="938"/>
      <c r="L72" s="938"/>
      <c r="M72" s="938"/>
      <c r="N72" s="938"/>
    </row>
    <row r="73" spans="3:14">
      <c r="C73" s="938"/>
      <c r="D73" s="938"/>
      <c r="E73" s="938"/>
      <c r="F73" s="938"/>
      <c r="G73" s="938"/>
      <c r="H73" s="938"/>
      <c r="I73" s="938"/>
      <c r="J73" s="938"/>
      <c r="K73" s="938"/>
      <c r="L73" s="938"/>
      <c r="M73" s="938"/>
      <c r="N73" s="938"/>
    </row>
    <row r="74" spans="3:14">
      <c r="C74" s="938"/>
      <c r="D74" s="938"/>
      <c r="E74" s="938"/>
      <c r="F74" s="938"/>
      <c r="G74" s="938"/>
      <c r="H74" s="938"/>
      <c r="I74" s="938"/>
      <c r="J74" s="938"/>
      <c r="K74" s="938"/>
      <c r="L74" s="938"/>
      <c r="M74" s="938"/>
      <c r="N74" s="938"/>
    </row>
    <row r="75" spans="3:14">
      <c r="C75" s="938"/>
      <c r="D75" s="938"/>
      <c r="E75" s="938"/>
      <c r="F75" s="938"/>
      <c r="G75" s="938"/>
      <c r="H75" s="938"/>
      <c r="I75" s="938"/>
      <c r="J75" s="938"/>
      <c r="K75" s="938"/>
      <c r="L75" s="938"/>
      <c r="M75" s="938"/>
      <c r="N75" s="938"/>
    </row>
    <row r="76" spans="3:14">
      <c r="C76" s="938"/>
      <c r="D76" s="938"/>
      <c r="E76" s="938"/>
      <c r="F76" s="938"/>
      <c r="G76" s="938"/>
      <c r="H76" s="938"/>
      <c r="I76" s="938"/>
      <c r="J76" s="938"/>
      <c r="K76" s="938"/>
      <c r="L76" s="938"/>
      <c r="M76" s="938"/>
      <c r="N76" s="938"/>
    </row>
    <row r="77" spans="3:14">
      <c r="C77" s="938"/>
      <c r="D77" s="938"/>
      <c r="E77" s="938"/>
      <c r="F77" s="938"/>
      <c r="G77" s="938"/>
      <c r="H77" s="938"/>
      <c r="I77" s="938"/>
      <c r="J77" s="938"/>
      <c r="K77" s="938"/>
      <c r="L77" s="938"/>
      <c r="M77" s="938"/>
      <c r="N77" s="938"/>
    </row>
    <row r="78" spans="3:14">
      <c r="C78" s="938"/>
      <c r="D78" s="938"/>
      <c r="E78" s="938"/>
      <c r="F78" s="938"/>
      <c r="G78" s="938"/>
      <c r="H78" s="938"/>
      <c r="I78" s="938"/>
      <c r="J78" s="938"/>
      <c r="K78" s="938"/>
      <c r="L78" s="938"/>
      <c r="M78" s="938"/>
      <c r="N78" s="938"/>
    </row>
    <row r="79" spans="3:14">
      <c r="C79" s="938"/>
      <c r="D79" s="938"/>
      <c r="E79" s="938"/>
      <c r="F79" s="938"/>
      <c r="G79" s="938"/>
      <c r="H79" s="938"/>
      <c r="I79" s="938"/>
      <c r="J79" s="938"/>
      <c r="K79" s="938"/>
      <c r="L79" s="938"/>
      <c r="M79" s="938"/>
      <c r="N79" s="938"/>
    </row>
    <row r="80" spans="3:14">
      <c r="C80" s="938"/>
      <c r="D80" s="938"/>
      <c r="E80" s="938"/>
      <c r="F80" s="938"/>
      <c r="G80" s="938"/>
      <c r="H80" s="938"/>
      <c r="I80" s="938"/>
      <c r="J80" s="938"/>
      <c r="K80" s="938"/>
      <c r="L80" s="938"/>
      <c r="M80" s="938"/>
      <c r="N80" s="938"/>
    </row>
    <row r="81" spans="3:14">
      <c r="C81" s="938"/>
      <c r="D81" s="938"/>
      <c r="E81" s="938"/>
      <c r="F81" s="938"/>
      <c r="G81" s="938"/>
      <c r="H81" s="938"/>
      <c r="I81" s="938"/>
      <c r="J81" s="938"/>
      <c r="K81" s="938"/>
      <c r="L81" s="938"/>
      <c r="M81" s="938"/>
      <c r="N81" s="938"/>
    </row>
    <row r="82" spans="3:14">
      <c r="C82" s="938"/>
      <c r="D82" s="938"/>
      <c r="E82" s="938"/>
      <c r="F82" s="938"/>
      <c r="G82" s="938"/>
      <c r="H82" s="938"/>
      <c r="I82" s="938"/>
      <c r="J82" s="938"/>
      <c r="K82" s="938"/>
      <c r="L82" s="938"/>
      <c r="M82" s="938"/>
      <c r="N82" s="938"/>
    </row>
    <row r="83" spans="3:14">
      <c r="C83" s="938"/>
      <c r="D83" s="938"/>
      <c r="E83" s="938"/>
      <c r="F83" s="938"/>
      <c r="G83" s="938"/>
      <c r="H83" s="938"/>
      <c r="I83" s="938"/>
      <c r="J83" s="938"/>
      <c r="K83" s="938"/>
      <c r="L83" s="938"/>
      <c r="M83" s="938"/>
      <c r="N83" s="938"/>
    </row>
    <row r="84" spans="3:14">
      <c r="C84" s="938"/>
      <c r="D84" s="938"/>
      <c r="E84" s="938"/>
      <c r="F84" s="938"/>
      <c r="G84" s="938"/>
      <c r="H84" s="938"/>
      <c r="I84" s="938"/>
      <c r="J84" s="938"/>
      <c r="K84" s="938"/>
      <c r="L84" s="938"/>
      <c r="M84" s="938"/>
      <c r="N84" s="938"/>
    </row>
    <row r="85" spans="3:14">
      <c r="C85" s="938"/>
      <c r="D85" s="938"/>
      <c r="E85" s="938"/>
      <c r="F85" s="938"/>
      <c r="G85" s="938"/>
      <c r="H85" s="938"/>
      <c r="I85" s="938"/>
      <c r="J85" s="938"/>
      <c r="K85" s="938"/>
      <c r="L85" s="938"/>
      <c r="M85" s="938"/>
      <c r="N85" s="938"/>
    </row>
    <row r="86" spans="3:14">
      <c r="C86" s="938"/>
      <c r="D86" s="938"/>
      <c r="E86" s="938"/>
      <c r="F86" s="938"/>
      <c r="G86" s="938"/>
      <c r="H86" s="938"/>
      <c r="I86" s="938"/>
      <c r="J86" s="938"/>
      <c r="K86" s="938"/>
      <c r="L86" s="938"/>
      <c r="M86" s="938"/>
      <c r="N86" s="938"/>
    </row>
    <row r="87" spans="3:14">
      <c r="C87" s="938"/>
      <c r="D87" s="938"/>
      <c r="E87" s="938"/>
      <c r="F87" s="938"/>
      <c r="G87" s="938"/>
      <c r="H87" s="938"/>
      <c r="I87" s="938"/>
      <c r="J87" s="938"/>
      <c r="K87" s="938"/>
      <c r="L87" s="938"/>
      <c r="M87" s="938"/>
      <c r="N87" s="938"/>
    </row>
    <row r="88" spans="3:14">
      <c r="C88" s="938"/>
      <c r="D88" s="938"/>
      <c r="E88" s="938"/>
      <c r="F88" s="938"/>
      <c r="G88" s="938"/>
      <c r="H88" s="938"/>
      <c r="I88" s="938"/>
      <c r="J88" s="938"/>
      <c r="K88" s="938"/>
      <c r="L88" s="938"/>
      <c r="M88" s="938"/>
      <c r="N88" s="938"/>
    </row>
    <row r="89" spans="3:14">
      <c r="C89" s="938"/>
      <c r="D89" s="938"/>
      <c r="E89" s="938"/>
      <c r="F89" s="938"/>
      <c r="G89" s="938"/>
      <c r="H89" s="938"/>
      <c r="I89" s="938"/>
      <c r="J89" s="938"/>
      <c r="K89" s="938"/>
      <c r="L89" s="938"/>
      <c r="M89" s="938"/>
      <c r="N89" s="938"/>
    </row>
    <row r="90" spans="3:14">
      <c r="C90" s="938"/>
      <c r="D90" s="938"/>
      <c r="E90" s="938"/>
      <c r="F90" s="938"/>
      <c r="G90" s="938"/>
      <c r="H90" s="938"/>
      <c r="I90" s="938"/>
      <c r="J90" s="938"/>
      <c r="K90" s="938"/>
      <c r="L90" s="938"/>
      <c r="M90" s="938"/>
      <c r="N90" s="938"/>
    </row>
    <row r="91" spans="3:14">
      <c r="C91" s="938"/>
      <c r="D91" s="938"/>
      <c r="E91" s="938"/>
      <c r="F91" s="938"/>
      <c r="G91" s="938"/>
      <c r="H91" s="938"/>
      <c r="I91" s="938"/>
      <c r="J91" s="938"/>
      <c r="K91" s="938"/>
      <c r="L91" s="938"/>
      <c r="M91" s="938"/>
      <c r="N91" s="938"/>
    </row>
    <row r="92" spans="3:14">
      <c r="C92" s="938"/>
      <c r="D92" s="938"/>
      <c r="E92" s="938"/>
      <c r="F92" s="938"/>
      <c r="G92" s="938"/>
      <c r="H92" s="938"/>
      <c r="I92" s="938"/>
      <c r="J92" s="938"/>
      <c r="K92" s="938"/>
      <c r="L92" s="938"/>
      <c r="M92" s="938"/>
      <c r="N92" s="938"/>
    </row>
    <row r="93" spans="3:14">
      <c r="C93" s="938"/>
      <c r="D93" s="938"/>
      <c r="E93" s="938"/>
      <c r="F93" s="938"/>
      <c r="G93" s="938"/>
      <c r="H93" s="938"/>
      <c r="I93" s="938"/>
      <c r="J93" s="938"/>
      <c r="K93" s="938"/>
      <c r="L93" s="938"/>
      <c r="M93" s="938"/>
      <c r="N93" s="938"/>
    </row>
    <row r="94" spans="3:14">
      <c r="C94" s="938"/>
      <c r="D94" s="938"/>
      <c r="E94" s="938"/>
      <c r="F94" s="938"/>
      <c r="G94" s="938"/>
      <c r="H94" s="938"/>
      <c r="I94" s="938"/>
      <c r="J94" s="938"/>
      <c r="K94" s="938"/>
      <c r="L94" s="938"/>
      <c r="M94" s="938"/>
      <c r="N94" s="938"/>
    </row>
    <row r="95" spans="3:14">
      <c r="C95" s="938"/>
      <c r="D95" s="938"/>
      <c r="E95" s="938"/>
      <c r="F95" s="938"/>
      <c r="G95" s="938"/>
      <c r="H95" s="938"/>
      <c r="I95" s="938"/>
      <c r="J95" s="938"/>
      <c r="K95" s="938"/>
      <c r="L95" s="938"/>
      <c r="M95" s="938"/>
      <c r="N95" s="938"/>
    </row>
    <row r="96" spans="3:14">
      <c r="C96" s="938"/>
      <c r="D96" s="938"/>
      <c r="E96" s="938"/>
      <c r="F96" s="938"/>
      <c r="G96" s="938"/>
      <c r="H96" s="938"/>
      <c r="I96" s="938"/>
      <c r="J96" s="938"/>
      <c r="K96" s="938"/>
      <c r="L96" s="938"/>
      <c r="M96" s="938"/>
      <c r="N96" s="938"/>
    </row>
    <row r="97" spans="3:14">
      <c r="C97" s="938"/>
      <c r="D97" s="938"/>
      <c r="E97" s="938"/>
      <c r="F97" s="938"/>
      <c r="G97" s="938"/>
      <c r="H97" s="938"/>
      <c r="I97" s="938"/>
      <c r="J97" s="938"/>
      <c r="K97" s="938"/>
      <c r="L97" s="938"/>
      <c r="M97" s="938"/>
      <c r="N97" s="938"/>
    </row>
    <row r="98" spans="3:14">
      <c r="C98" s="938"/>
      <c r="D98" s="938"/>
      <c r="E98" s="938"/>
      <c r="F98" s="938"/>
      <c r="G98" s="938"/>
      <c r="H98" s="938"/>
      <c r="I98" s="938"/>
      <c r="J98" s="938"/>
      <c r="K98" s="938"/>
      <c r="L98" s="938"/>
      <c r="M98" s="938"/>
      <c r="N98" s="938"/>
    </row>
    <row r="99" spans="3:14">
      <c r="C99" s="938"/>
      <c r="D99" s="938"/>
      <c r="E99" s="938"/>
      <c r="F99" s="938"/>
      <c r="G99" s="938"/>
      <c r="H99" s="938"/>
      <c r="I99" s="938"/>
      <c r="J99" s="938"/>
      <c r="K99" s="938"/>
      <c r="L99" s="938"/>
      <c r="M99" s="938"/>
      <c r="N99" s="938"/>
    </row>
    <row r="100" spans="3:14">
      <c r="C100" s="938"/>
      <c r="D100" s="938"/>
      <c r="E100" s="938"/>
      <c r="F100" s="938"/>
      <c r="G100" s="938"/>
      <c r="H100" s="938"/>
      <c r="I100" s="938"/>
      <c r="J100" s="938"/>
      <c r="K100" s="938"/>
      <c r="L100" s="938"/>
      <c r="M100" s="938"/>
      <c r="N100" s="938"/>
    </row>
    <row r="101" spans="3:14">
      <c r="C101" s="938"/>
      <c r="D101" s="938"/>
      <c r="E101" s="938"/>
      <c r="F101" s="938"/>
      <c r="G101" s="938"/>
      <c r="H101" s="938"/>
      <c r="I101" s="938"/>
      <c r="J101" s="938"/>
      <c r="K101" s="938"/>
      <c r="L101" s="938"/>
      <c r="M101" s="938"/>
      <c r="N101" s="938"/>
    </row>
    <row r="102" spans="3:14">
      <c r="C102" s="938"/>
      <c r="D102" s="938"/>
      <c r="E102" s="938"/>
      <c r="F102" s="938"/>
      <c r="G102" s="938"/>
      <c r="H102" s="938"/>
      <c r="I102" s="938"/>
      <c r="J102" s="938"/>
      <c r="K102" s="938"/>
      <c r="L102" s="938"/>
      <c r="M102" s="938"/>
      <c r="N102" s="938"/>
    </row>
    <row r="103" spans="3:14">
      <c r="C103" s="938"/>
      <c r="D103" s="938"/>
      <c r="E103" s="938"/>
      <c r="F103" s="938"/>
      <c r="G103" s="938"/>
      <c r="H103" s="938"/>
      <c r="I103" s="938"/>
      <c r="J103" s="938"/>
      <c r="K103" s="938"/>
      <c r="L103" s="938"/>
      <c r="M103" s="938"/>
      <c r="N103" s="938"/>
    </row>
    <row r="104" spans="3:14">
      <c r="C104" s="938"/>
      <c r="D104" s="938"/>
      <c r="E104" s="938"/>
      <c r="F104" s="938"/>
      <c r="G104" s="938"/>
      <c r="H104" s="938"/>
      <c r="I104" s="938"/>
      <c r="J104" s="938"/>
      <c r="K104" s="938"/>
      <c r="L104" s="938"/>
      <c r="M104" s="938"/>
      <c r="N104" s="938"/>
    </row>
    <row r="105" spans="3:14">
      <c r="C105" s="938"/>
      <c r="D105" s="938"/>
      <c r="E105" s="938"/>
      <c r="F105" s="938"/>
      <c r="G105" s="938"/>
      <c r="H105" s="938"/>
      <c r="I105" s="938"/>
      <c r="J105" s="938"/>
      <c r="K105" s="938"/>
      <c r="L105" s="938"/>
      <c r="M105" s="938"/>
      <c r="N105" s="938"/>
    </row>
    <row r="106" spans="3:14">
      <c r="C106" s="938"/>
      <c r="D106" s="938"/>
      <c r="E106" s="938"/>
      <c r="F106" s="938"/>
      <c r="G106" s="938"/>
      <c r="H106" s="938"/>
      <c r="I106" s="938"/>
      <c r="J106" s="938"/>
      <c r="K106" s="938"/>
      <c r="L106" s="938"/>
      <c r="M106" s="938"/>
      <c r="N106" s="938"/>
    </row>
    <row r="107" spans="3:14">
      <c r="C107" s="938"/>
      <c r="D107" s="938"/>
      <c r="E107" s="938"/>
      <c r="F107" s="938"/>
      <c r="G107" s="938"/>
      <c r="H107" s="938"/>
      <c r="I107" s="938"/>
      <c r="J107" s="938"/>
      <c r="K107" s="938"/>
      <c r="L107" s="938"/>
      <c r="M107" s="938"/>
      <c r="N107" s="938"/>
    </row>
    <row r="108" spans="3:14">
      <c r="C108" s="938"/>
      <c r="D108" s="938"/>
      <c r="E108" s="938"/>
      <c r="F108" s="938"/>
      <c r="G108" s="938"/>
      <c r="H108" s="938"/>
      <c r="I108" s="938"/>
      <c r="J108" s="938"/>
      <c r="K108" s="938"/>
      <c r="L108" s="938"/>
      <c r="M108" s="938"/>
      <c r="N108" s="938"/>
    </row>
    <row r="109" spans="3:14">
      <c r="C109" s="938"/>
      <c r="D109" s="938"/>
      <c r="E109" s="938"/>
      <c r="F109" s="938"/>
      <c r="G109" s="938"/>
      <c r="H109" s="938"/>
      <c r="I109" s="938"/>
      <c r="J109" s="938"/>
      <c r="K109" s="938"/>
      <c r="L109" s="938"/>
      <c r="M109" s="938"/>
      <c r="N109" s="938"/>
    </row>
    <row r="110" spans="3:14">
      <c r="C110" s="938"/>
      <c r="D110" s="938"/>
      <c r="E110" s="938"/>
      <c r="F110" s="938"/>
      <c r="G110" s="938"/>
      <c r="H110" s="938"/>
      <c r="I110" s="938"/>
      <c r="J110" s="938"/>
      <c r="K110" s="938"/>
      <c r="L110" s="938"/>
      <c r="M110" s="938"/>
      <c r="N110" s="938"/>
    </row>
    <row r="111" spans="3:14">
      <c r="C111" s="938"/>
      <c r="D111" s="938"/>
      <c r="E111" s="938"/>
      <c r="F111" s="938"/>
      <c r="G111" s="938"/>
      <c r="H111" s="938"/>
      <c r="I111" s="938"/>
      <c r="J111" s="938"/>
      <c r="K111" s="938"/>
      <c r="L111" s="938"/>
      <c r="M111" s="938"/>
      <c r="N111" s="938"/>
    </row>
    <row r="112" spans="3:14">
      <c r="C112" s="938"/>
      <c r="D112" s="938"/>
      <c r="E112" s="938"/>
      <c r="F112" s="938"/>
      <c r="G112" s="938"/>
      <c r="H112" s="938"/>
      <c r="I112" s="938"/>
      <c r="J112" s="938"/>
      <c r="K112" s="938"/>
      <c r="L112" s="938"/>
      <c r="M112" s="938"/>
      <c r="N112" s="938"/>
    </row>
    <row r="113" spans="3:14">
      <c r="C113" s="938"/>
      <c r="D113" s="938"/>
      <c r="E113" s="938"/>
      <c r="F113" s="938"/>
      <c r="G113" s="938"/>
      <c r="H113" s="938"/>
      <c r="I113" s="938"/>
      <c r="J113" s="938"/>
      <c r="K113" s="938"/>
      <c r="L113" s="938"/>
      <c r="M113" s="938"/>
      <c r="N113" s="938"/>
    </row>
    <row r="114" spans="3:14">
      <c r="C114" s="938"/>
      <c r="D114" s="938"/>
      <c r="E114" s="938"/>
      <c r="F114" s="938"/>
      <c r="G114" s="938"/>
      <c r="H114" s="938"/>
      <c r="I114" s="938"/>
      <c r="J114" s="938"/>
      <c r="K114" s="938"/>
      <c r="L114" s="938"/>
      <c r="M114" s="938"/>
      <c r="N114" s="938"/>
    </row>
    <row r="115" spans="3:14">
      <c r="C115" s="938"/>
      <c r="D115" s="938"/>
      <c r="E115" s="938"/>
      <c r="F115" s="938"/>
      <c r="G115" s="938"/>
      <c r="H115" s="938"/>
      <c r="I115" s="938"/>
      <c r="J115" s="938"/>
      <c r="K115" s="938"/>
      <c r="L115" s="938"/>
      <c r="M115" s="938"/>
      <c r="N115" s="938"/>
    </row>
    <row r="116" spans="3:14">
      <c r="C116" s="938"/>
      <c r="D116" s="938"/>
      <c r="E116" s="938"/>
      <c r="F116" s="938"/>
      <c r="G116" s="938"/>
      <c r="H116" s="938"/>
      <c r="I116" s="938"/>
      <c r="J116" s="938"/>
      <c r="K116" s="938"/>
      <c r="L116" s="938"/>
      <c r="M116" s="938"/>
      <c r="N116" s="938"/>
    </row>
    <row r="117" spans="3:14">
      <c r="C117" s="938"/>
      <c r="D117" s="938"/>
      <c r="E117" s="938"/>
      <c r="F117" s="938"/>
      <c r="G117" s="938"/>
      <c r="H117" s="938"/>
      <c r="I117" s="938"/>
      <c r="J117" s="938"/>
      <c r="K117" s="938"/>
      <c r="L117" s="938"/>
      <c r="M117" s="938"/>
      <c r="N117" s="938"/>
    </row>
    <row r="118" spans="3:14">
      <c r="C118" s="938"/>
      <c r="D118" s="938"/>
      <c r="E118" s="938"/>
      <c r="F118" s="938"/>
      <c r="G118" s="938"/>
      <c r="H118" s="938"/>
      <c r="I118" s="938"/>
      <c r="J118" s="938"/>
      <c r="K118" s="938"/>
      <c r="L118" s="938"/>
      <c r="M118" s="938"/>
      <c r="N118" s="938"/>
    </row>
    <row r="119" spans="3:14">
      <c r="C119" s="938"/>
      <c r="D119" s="938"/>
      <c r="E119" s="938"/>
      <c r="F119" s="938"/>
      <c r="G119" s="938"/>
      <c r="H119" s="938"/>
      <c r="I119" s="938"/>
      <c r="J119" s="938"/>
      <c r="K119" s="938"/>
      <c r="L119" s="938"/>
      <c r="M119" s="938"/>
      <c r="N119" s="938"/>
    </row>
    <row r="120" spans="3:14">
      <c r="C120" s="938"/>
      <c r="D120" s="938"/>
      <c r="E120" s="938"/>
      <c r="F120" s="938"/>
      <c r="G120" s="938"/>
      <c r="H120" s="938"/>
      <c r="I120" s="938"/>
      <c r="J120" s="938"/>
      <c r="K120" s="938"/>
      <c r="L120" s="938"/>
      <c r="M120" s="938"/>
      <c r="N120" s="938"/>
    </row>
    <row r="121" spans="3:14">
      <c r="C121" s="938"/>
      <c r="D121" s="938"/>
      <c r="E121" s="938"/>
      <c r="F121" s="938"/>
      <c r="G121" s="938"/>
      <c r="H121" s="938"/>
      <c r="I121" s="938"/>
      <c r="J121" s="938"/>
      <c r="K121" s="938"/>
      <c r="L121" s="938"/>
      <c r="M121" s="938"/>
      <c r="N121" s="938"/>
    </row>
    <row r="122" spans="3:14">
      <c r="C122" s="938"/>
      <c r="D122" s="938"/>
      <c r="E122" s="938"/>
      <c r="F122" s="938"/>
      <c r="G122" s="938"/>
      <c r="H122" s="938"/>
      <c r="I122" s="938"/>
      <c r="J122" s="938"/>
      <c r="K122" s="938"/>
      <c r="L122" s="938"/>
      <c r="M122" s="938"/>
      <c r="N122" s="938"/>
    </row>
    <row r="123" spans="3:14">
      <c r="C123" s="938"/>
      <c r="D123" s="938"/>
      <c r="E123" s="938"/>
      <c r="F123" s="938"/>
      <c r="G123" s="938"/>
      <c r="H123" s="938"/>
      <c r="I123" s="938"/>
      <c r="J123" s="938"/>
      <c r="K123" s="938"/>
      <c r="L123" s="938"/>
      <c r="M123" s="938"/>
      <c r="N123" s="938"/>
    </row>
    <row r="124" spans="3:14">
      <c r="C124" s="938"/>
      <c r="D124" s="938"/>
      <c r="E124" s="938"/>
      <c r="F124" s="938"/>
      <c r="G124" s="938"/>
      <c r="H124" s="938"/>
      <c r="I124" s="938"/>
      <c r="J124" s="938"/>
      <c r="K124" s="938"/>
      <c r="L124" s="938"/>
      <c r="M124" s="938"/>
      <c r="N124" s="938"/>
    </row>
    <row r="125" spans="3:14">
      <c r="C125" s="938"/>
      <c r="D125" s="938"/>
      <c r="E125" s="938"/>
      <c r="F125" s="938"/>
      <c r="G125" s="938"/>
      <c r="H125" s="938"/>
      <c r="I125" s="938"/>
      <c r="J125" s="938"/>
      <c r="K125" s="938"/>
      <c r="L125" s="938"/>
      <c r="M125" s="938"/>
      <c r="N125" s="938"/>
    </row>
    <row r="126" spans="3:14">
      <c r="C126" s="938"/>
      <c r="D126" s="938"/>
      <c r="E126" s="938"/>
      <c r="F126" s="938"/>
      <c r="G126" s="938"/>
      <c r="H126" s="938"/>
      <c r="I126" s="938"/>
      <c r="J126" s="938"/>
      <c r="K126" s="938"/>
      <c r="L126" s="938"/>
      <c r="M126" s="938"/>
      <c r="N126" s="938"/>
    </row>
    <row r="127" spans="3:14">
      <c r="C127" s="938"/>
      <c r="D127" s="938"/>
      <c r="E127" s="938"/>
      <c r="F127" s="938"/>
      <c r="G127" s="938"/>
      <c r="H127" s="938"/>
      <c r="I127" s="938"/>
      <c r="J127" s="938"/>
      <c r="K127" s="938"/>
      <c r="L127" s="938"/>
      <c r="M127" s="938"/>
      <c r="N127" s="938"/>
    </row>
    <row r="128" spans="3:14">
      <c r="C128" s="938"/>
      <c r="D128" s="938"/>
      <c r="E128" s="938"/>
      <c r="F128" s="938"/>
      <c r="G128" s="938"/>
      <c r="H128" s="938"/>
      <c r="I128" s="938"/>
      <c r="J128" s="938"/>
      <c r="K128" s="938"/>
      <c r="L128" s="938"/>
      <c r="M128" s="938"/>
      <c r="N128" s="938"/>
    </row>
    <row r="129" spans="3:14">
      <c r="C129" s="938"/>
      <c r="D129" s="938"/>
      <c r="E129" s="938"/>
      <c r="F129" s="938"/>
      <c r="G129" s="938"/>
      <c r="H129" s="938"/>
      <c r="I129" s="938"/>
      <c r="J129" s="938"/>
      <c r="K129" s="938"/>
      <c r="L129" s="938"/>
      <c r="M129" s="938"/>
      <c r="N129" s="938"/>
    </row>
    <row r="130" spans="3:14">
      <c r="C130" s="938"/>
      <c r="D130" s="938"/>
      <c r="E130" s="938"/>
      <c r="F130" s="938"/>
      <c r="G130" s="938"/>
      <c r="H130" s="938"/>
      <c r="I130" s="938"/>
      <c r="J130" s="938"/>
      <c r="K130" s="938"/>
      <c r="L130" s="938"/>
      <c r="M130" s="938"/>
      <c r="N130" s="938"/>
    </row>
    <row r="131" spans="3:14">
      <c r="C131" s="938"/>
      <c r="D131" s="938"/>
      <c r="E131" s="938"/>
      <c r="F131" s="938"/>
      <c r="G131" s="938"/>
      <c r="H131" s="938"/>
      <c r="I131" s="938"/>
      <c r="J131" s="938"/>
      <c r="K131" s="938"/>
      <c r="L131" s="938"/>
      <c r="M131" s="938"/>
      <c r="N131" s="938"/>
    </row>
    <row r="132" spans="3:14">
      <c r="C132" s="938"/>
      <c r="D132" s="938"/>
      <c r="E132" s="938"/>
      <c r="F132" s="938"/>
      <c r="G132" s="938"/>
      <c r="H132" s="938"/>
      <c r="I132" s="938"/>
      <c r="J132" s="938"/>
      <c r="K132" s="938"/>
      <c r="L132" s="938"/>
      <c r="M132" s="938"/>
      <c r="N132" s="938"/>
    </row>
    <row r="133" spans="3:14">
      <c r="C133" s="938"/>
      <c r="D133" s="938"/>
      <c r="E133" s="938"/>
      <c r="F133" s="938"/>
      <c r="G133" s="938"/>
      <c r="H133" s="938"/>
      <c r="I133" s="938"/>
      <c r="J133" s="938"/>
      <c r="K133" s="938"/>
      <c r="L133" s="938"/>
      <c r="M133" s="938"/>
      <c r="N133" s="938"/>
    </row>
    <row r="134" spans="3:14">
      <c r="C134" s="938"/>
      <c r="D134" s="938"/>
      <c r="E134" s="938"/>
      <c r="F134" s="938"/>
      <c r="G134" s="938"/>
      <c r="H134" s="938"/>
      <c r="I134" s="938"/>
      <c r="J134" s="938"/>
      <c r="K134" s="938"/>
      <c r="L134" s="938"/>
      <c r="M134" s="938"/>
      <c r="N134" s="938"/>
    </row>
    <row r="135" spans="3:14">
      <c r="C135" s="938"/>
      <c r="D135" s="938"/>
      <c r="E135" s="938"/>
      <c r="F135" s="938"/>
      <c r="G135" s="938"/>
      <c r="H135" s="938"/>
      <c r="I135" s="938"/>
      <c r="J135" s="938"/>
      <c r="K135" s="938"/>
      <c r="L135" s="938"/>
      <c r="M135" s="938"/>
      <c r="N135" s="938"/>
    </row>
    <row r="136" spans="3:14">
      <c r="C136" s="938"/>
      <c r="D136" s="938"/>
      <c r="E136" s="938"/>
      <c r="F136" s="938"/>
      <c r="G136" s="938"/>
      <c r="H136" s="938"/>
      <c r="I136" s="938"/>
      <c r="J136" s="938"/>
      <c r="K136" s="938"/>
      <c r="L136" s="938"/>
      <c r="M136" s="938"/>
      <c r="N136" s="938"/>
    </row>
    <row r="137" spans="3:14">
      <c r="C137" s="938"/>
      <c r="D137" s="938"/>
      <c r="E137" s="938"/>
      <c r="F137" s="938"/>
      <c r="G137" s="938"/>
      <c r="H137" s="938"/>
      <c r="I137" s="938"/>
      <c r="J137" s="938"/>
      <c r="K137" s="938"/>
      <c r="L137" s="938"/>
      <c r="M137" s="938"/>
      <c r="N137" s="938"/>
    </row>
    <row r="138" spans="3:14">
      <c r="C138" s="938"/>
      <c r="D138" s="938"/>
      <c r="E138" s="938"/>
      <c r="F138" s="938"/>
      <c r="G138" s="938"/>
      <c r="H138" s="938"/>
      <c r="I138" s="938"/>
      <c r="J138" s="938"/>
      <c r="K138" s="938"/>
      <c r="L138" s="938"/>
      <c r="M138" s="938"/>
      <c r="N138" s="938"/>
    </row>
    <row r="139" spans="3:14">
      <c r="C139" s="938"/>
      <c r="D139" s="938"/>
      <c r="E139" s="938"/>
      <c r="F139" s="938"/>
      <c r="G139" s="938"/>
      <c r="H139" s="938"/>
      <c r="I139" s="938"/>
      <c r="J139" s="938"/>
      <c r="K139" s="938"/>
      <c r="L139" s="938"/>
      <c r="M139" s="938"/>
      <c r="N139" s="938"/>
    </row>
    <row r="140" spans="3:14">
      <c r="C140" s="938"/>
      <c r="D140" s="938"/>
      <c r="E140" s="938"/>
      <c r="F140" s="938"/>
      <c r="G140" s="938"/>
      <c r="H140" s="938"/>
      <c r="I140" s="938"/>
      <c r="J140" s="938"/>
      <c r="K140" s="938"/>
      <c r="L140" s="938"/>
      <c r="M140" s="938"/>
      <c r="N140" s="938"/>
    </row>
    <row r="141" spans="3:14">
      <c r="C141" s="938"/>
      <c r="D141" s="938"/>
      <c r="E141" s="938"/>
      <c r="F141" s="938"/>
      <c r="G141" s="938"/>
      <c r="H141" s="938"/>
      <c r="I141" s="938"/>
      <c r="J141" s="938"/>
      <c r="K141" s="938"/>
      <c r="L141" s="938"/>
      <c r="M141" s="938"/>
      <c r="N141" s="938"/>
    </row>
    <row r="142" spans="3:14">
      <c r="C142" s="938"/>
      <c r="D142" s="938"/>
      <c r="E142" s="938"/>
      <c r="F142" s="938"/>
      <c r="G142" s="938"/>
      <c r="H142" s="938"/>
      <c r="I142" s="938"/>
      <c r="J142" s="938"/>
      <c r="K142" s="938"/>
      <c r="L142" s="938"/>
      <c r="M142" s="938"/>
      <c r="N142" s="938"/>
    </row>
    <row r="143" spans="3:14">
      <c r="C143" s="938"/>
      <c r="D143" s="938"/>
      <c r="E143" s="938"/>
      <c r="F143" s="938"/>
      <c r="G143" s="938"/>
      <c r="H143" s="938"/>
      <c r="I143" s="938"/>
      <c r="J143" s="938"/>
      <c r="K143" s="938"/>
      <c r="L143" s="938"/>
      <c r="M143" s="938"/>
      <c r="N143" s="938"/>
    </row>
    <row r="144" spans="3:14">
      <c r="C144" s="938"/>
      <c r="D144" s="938"/>
      <c r="E144" s="938"/>
      <c r="F144" s="938"/>
      <c r="G144" s="938"/>
      <c r="H144" s="938"/>
      <c r="I144" s="938"/>
      <c r="J144" s="938"/>
      <c r="K144" s="938"/>
      <c r="L144" s="938"/>
      <c r="M144" s="938"/>
      <c r="N144" s="938"/>
    </row>
    <row r="145" spans="3:14">
      <c r="C145" s="938"/>
      <c r="D145" s="938"/>
      <c r="E145" s="938"/>
      <c r="F145" s="938"/>
      <c r="G145" s="938"/>
      <c r="H145" s="938"/>
      <c r="I145" s="938"/>
      <c r="J145" s="938"/>
      <c r="K145" s="938"/>
      <c r="L145" s="938"/>
      <c r="M145" s="938"/>
      <c r="N145" s="938"/>
    </row>
    <row r="146" spans="3:14">
      <c r="C146" s="938"/>
      <c r="D146" s="938"/>
      <c r="E146" s="938"/>
      <c r="F146" s="938"/>
      <c r="G146" s="938"/>
      <c r="H146" s="938"/>
      <c r="I146" s="938"/>
      <c r="J146" s="938"/>
      <c r="K146" s="938"/>
      <c r="L146" s="938"/>
      <c r="M146" s="938"/>
      <c r="N146" s="938"/>
    </row>
    <row r="147" spans="3:14">
      <c r="C147" s="938"/>
      <c r="D147" s="938"/>
      <c r="E147" s="938"/>
      <c r="F147" s="938"/>
      <c r="G147" s="938"/>
      <c r="H147" s="938"/>
      <c r="I147" s="938"/>
      <c r="J147" s="938"/>
      <c r="K147" s="938"/>
      <c r="L147" s="938"/>
      <c r="M147" s="938"/>
      <c r="N147" s="938"/>
    </row>
    <row r="148" spans="3:14">
      <c r="C148" s="938"/>
      <c r="D148" s="938"/>
      <c r="E148" s="938"/>
      <c r="F148" s="938"/>
      <c r="G148" s="938"/>
      <c r="H148" s="938"/>
      <c r="I148" s="938"/>
      <c r="J148" s="938"/>
      <c r="K148" s="938"/>
      <c r="L148" s="938"/>
      <c r="M148" s="938"/>
      <c r="N148" s="938"/>
    </row>
    <row r="149" spans="3:14">
      <c r="C149" s="938"/>
      <c r="D149" s="938"/>
      <c r="E149" s="938"/>
      <c r="F149" s="938"/>
      <c r="G149" s="938"/>
      <c r="H149" s="938"/>
      <c r="I149" s="938"/>
      <c r="J149" s="938"/>
      <c r="K149" s="938"/>
      <c r="L149" s="938"/>
      <c r="M149" s="938"/>
      <c r="N149" s="938"/>
    </row>
    <row r="150" spans="3:14">
      <c r="C150" s="938"/>
      <c r="D150" s="938"/>
      <c r="E150" s="938"/>
      <c r="F150" s="938"/>
      <c r="G150" s="938"/>
      <c r="H150" s="938"/>
      <c r="I150" s="938"/>
      <c r="J150" s="938"/>
      <c r="K150" s="938"/>
      <c r="L150" s="938"/>
      <c r="M150" s="938"/>
      <c r="N150" s="938"/>
    </row>
    <row r="151" spans="3:14">
      <c r="C151" s="938"/>
      <c r="D151" s="938"/>
      <c r="E151" s="938"/>
      <c r="F151" s="938"/>
      <c r="G151" s="938"/>
      <c r="H151" s="938"/>
      <c r="I151" s="938"/>
      <c r="J151" s="938"/>
      <c r="K151" s="938"/>
      <c r="L151" s="938"/>
      <c r="M151" s="938"/>
      <c r="N151" s="938"/>
    </row>
    <row r="152" spans="3:14">
      <c r="C152" s="938"/>
      <c r="D152" s="938"/>
      <c r="E152" s="938"/>
      <c r="F152" s="938"/>
      <c r="G152" s="938"/>
      <c r="H152" s="938"/>
      <c r="I152" s="938"/>
      <c r="J152" s="938"/>
      <c r="K152" s="938"/>
      <c r="L152" s="938"/>
      <c r="M152" s="938"/>
      <c r="N152" s="938"/>
    </row>
    <row r="153" spans="3:14">
      <c r="C153" s="938"/>
      <c r="D153" s="938"/>
      <c r="E153" s="938"/>
      <c r="F153" s="938"/>
      <c r="G153" s="938"/>
      <c r="H153" s="938"/>
      <c r="I153" s="938"/>
      <c r="J153" s="938"/>
      <c r="K153" s="938"/>
      <c r="L153" s="938"/>
      <c r="M153" s="938"/>
      <c r="N153" s="938"/>
    </row>
    <row r="154" spans="3:14">
      <c r="C154" s="938"/>
      <c r="D154" s="938"/>
      <c r="E154" s="938"/>
      <c r="F154" s="938"/>
      <c r="G154" s="938"/>
      <c r="H154" s="938"/>
      <c r="I154" s="938"/>
      <c r="J154" s="938"/>
      <c r="K154" s="938"/>
      <c r="L154" s="938"/>
      <c r="M154" s="938"/>
      <c r="N154" s="938"/>
    </row>
    <row r="155" spans="3:14">
      <c r="C155" s="938"/>
      <c r="D155" s="938"/>
      <c r="E155" s="938"/>
      <c r="F155" s="938"/>
      <c r="G155" s="938"/>
      <c r="H155" s="938"/>
      <c r="I155" s="938"/>
      <c r="J155" s="938"/>
      <c r="K155" s="938"/>
      <c r="L155" s="938"/>
      <c r="M155" s="938"/>
      <c r="N155" s="938"/>
    </row>
    <row r="156" spans="3:14">
      <c r="C156" s="938"/>
      <c r="D156" s="938"/>
      <c r="E156" s="938"/>
      <c r="F156" s="938"/>
      <c r="G156" s="938"/>
      <c r="H156" s="938"/>
      <c r="I156" s="938"/>
      <c r="J156" s="938"/>
      <c r="K156" s="938"/>
      <c r="L156" s="938"/>
      <c r="M156" s="938"/>
      <c r="N156" s="938"/>
    </row>
    <row r="157" spans="3:14">
      <c r="C157" s="938"/>
      <c r="D157" s="938"/>
      <c r="E157" s="938"/>
      <c r="F157" s="938"/>
      <c r="G157" s="938"/>
      <c r="H157" s="938"/>
      <c r="I157" s="938"/>
      <c r="J157" s="938"/>
      <c r="K157" s="938"/>
      <c r="L157" s="938"/>
      <c r="M157" s="938"/>
      <c r="N157" s="938"/>
    </row>
    <row r="158" spans="3:14">
      <c r="C158" s="938"/>
      <c r="D158" s="938"/>
      <c r="E158" s="938"/>
      <c r="F158" s="938"/>
      <c r="G158" s="938"/>
      <c r="H158" s="938"/>
      <c r="I158" s="938"/>
      <c r="J158" s="938"/>
      <c r="K158" s="938"/>
      <c r="L158" s="938"/>
      <c r="M158" s="938"/>
      <c r="N158" s="938"/>
    </row>
    <row r="159" spans="3:14">
      <c r="C159" s="938"/>
      <c r="D159" s="938"/>
      <c r="E159" s="938"/>
      <c r="F159" s="938"/>
      <c r="G159" s="938"/>
      <c r="H159" s="938"/>
      <c r="I159" s="938"/>
      <c r="J159" s="938"/>
      <c r="K159" s="938"/>
      <c r="L159" s="938"/>
      <c r="M159" s="938"/>
      <c r="N159" s="938"/>
    </row>
    <row r="160" spans="3:14">
      <c r="C160" s="938"/>
      <c r="D160" s="938"/>
      <c r="E160" s="938"/>
      <c r="F160" s="938"/>
      <c r="G160" s="938"/>
      <c r="H160" s="938"/>
      <c r="I160" s="938"/>
      <c r="J160" s="938"/>
      <c r="K160" s="938"/>
      <c r="L160" s="938"/>
      <c r="M160" s="938"/>
      <c r="N160" s="938"/>
    </row>
    <row r="161" spans="3:14">
      <c r="C161" s="938"/>
      <c r="D161" s="938"/>
      <c r="E161" s="938"/>
      <c r="F161" s="938"/>
      <c r="G161" s="938"/>
      <c r="H161" s="938"/>
      <c r="I161" s="938"/>
      <c r="J161" s="938"/>
      <c r="K161" s="938"/>
      <c r="L161" s="938"/>
      <c r="M161" s="938"/>
      <c r="N161" s="938"/>
    </row>
    <row r="162" spans="3:14">
      <c r="C162" s="938"/>
      <c r="D162" s="938"/>
      <c r="E162" s="938"/>
      <c r="F162" s="938"/>
      <c r="G162" s="938"/>
      <c r="H162" s="938"/>
      <c r="I162" s="938"/>
      <c r="J162" s="938"/>
      <c r="K162" s="938"/>
      <c r="L162" s="938"/>
      <c r="M162" s="938"/>
      <c r="N162" s="938"/>
    </row>
    <row r="163" spans="3:14">
      <c r="C163" s="938"/>
      <c r="D163" s="938"/>
      <c r="E163" s="938"/>
      <c r="F163" s="938"/>
      <c r="G163" s="938"/>
      <c r="H163" s="938"/>
      <c r="I163" s="938"/>
      <c r="J163" s="938"/>
      <c r="K163" s="938"/>
      <c r="L163" s="938"/>
      <c r="M163" s="938"/>
      <c r="N163" s="938"/>
    </row>
    <row r="164" spans="3:14">
      <c r="C164" s="938"/>
      <c r="D164" s="938"/>
      <c r="E164" s="938"/>
      <c r="F164" s="938"/>
      <c r="G164" s="938"/>
      <c r="H164" s="938"/>
      <c r="I164" s="938"/>
      <c r="J164" s="938"/>
      <c r="K164" s="938"/>
      <c r="L164" s="938"/>
      <c r="M164" s="938"/>
      <c r="N164" s="938"/>
    </row>
    <row r="165" spans="3:14">
      <c r="C165" s="938"/>
      <c r="D165" s="938"/>
      <c r="E165" s="938"/>
      <c r="F165" s="938"/>
      <c r="G165" s="938"/>
      <c r="H165" s="938"/>
      <c r="I165" s="938"/>
      <c r="J165" s="938"/>
      <c r="K165" s="938"/>
      <c r="L165" s="938"/>
      <c r="M165" s="938"/>
      <c r="N165" s="938"/>
    </row>
    <row r="166" spans="3:14">
      <c r="C166" s="938"/>
      <c r="D166" s="938"/>
      <c r="E166" s="938"/>
      <c r="F166" s="938"/>
      <c r="G166" s="938"/>
      <c r="H166" s="938"/>
      <c r="I166" s="938"/>
      <c r="J166" s="938"/>
      <c r="K166" s="938"/>
      <c r="L166" s="938"/>
      <c r="M166" s="938"/>
      <c r="N166" s="938"/>
    </row>
    <row r="167" spans="3:14">
      <c r="C167" s="938"/>
      <c r="D167" s="938"/>
      <c r="E167" s="938"/>
      <c r="F167" s="938"/>
      <c r="G167" s="938"/>
      <c r="H167" s="938"/>
      <c r="I167" s="938"/>
      <c r="J167" s="938"/>
      <c r="K167" s="938"/>
      <c r="L167" s="938"/>
      <c r="M167" s="938"/>
      <c r="N167" s="938"/>
    </row>
    <row r="168" spans="3:14">
      <c r="C168" s="938"/>
      <c r="D168" s="938"/>
      <c r="E168" s="938"/>
      <c r="F168" s="938"/>
      <c r="G168" s="938"/>
      <c r="H168" s="938"/>
      <c r="I168" s="938"/>
      <c r="J168" s="938"/>
      <c r="K168" s="938"/>
      <c r="L168" s="938"/>
      <c r="M168" s="938"/>
      <c r="N168" s="938"/>
    </row>
    <row r="169" spans="3:14">
      <c r="C169" s="938"/>
      <c r="D169" s="938"/>
      <c r="E169" s="938"/>
      <c r="F169" s="938"/>
      <c r="G169" s="938"/>
      <c r="H169" s="938"/>
      <c r="I169" s="938"/>
      <c r="J169" s="938"/>
      <c r="K169" s="938"/>
      <c r="L169" s="938"/>
      <c r="M169" s="938"/>
      <c r="N169" s="938"/>
    </row>
    <row r="170" spans="3:14">
      <c r="C170" s="938"/>
      <c r="D170" s="938"/>
      <c r="E170" s="938"/>
      <c r="F170" s="938"/>
      <c r="G170" s="938"/>
      <c r="H170" s="938"/>
      <c r="I170" s="938"/>
      <c r="J170" s="938"/>
      <c r="K170" s="938"/>
      <c r="L170" s="938"/>
      <c r="M170" s="938"/>
      <c r="N170" s="938"/>
    </row>
    <row r="171" spans="3:14">
      <c r="C171" s="938"/>
      <c r="D171" s="938"/>
      <c r="E171" s="938"/>
      <c r="F171" s="938"/>
      <c r="G171" s="938"/>
      <c r="H171" s="938"/>
      <c r="I171" s="938"/>
      <c r="J171" s="938"/>
      <c r="K171" s="938"/>
      <c r="L171" s="938"/>
      <c r="M171" s="938"/>
      <c r="N171" s="938"/>
    </row>
    <row r="172" spans="3:14">
      <c r="C172" s="938"/>
      <c r="D172" s="938"/>
      <c r="E172" s="938"/>
      <c r="F172" s="938"/>
      <c r="G172" s="938"/>
      <c r="H172" s="938"/>
      <c r="I172" s="938"/>
      <c r="J172" s="938"/>
      <c r="K172" s="938"/>
      <c r="L172" s="938"/>
      <c r="M172" s="938"/>
      <c r="N172" s="938"/>
    </row>
    <row r="173" spans="3:14">
      <c r="C173" s="938"/>
      <c r="D173" s="938"/>
      <c r="E173" s="938"/>
      <c r="F173" s="938"/>
      <c r="G173" s="938"/>
      <c r="H173" s="938"/>
      <c r="I173" s="938"/>
      <c r="J173" s="938"/>
      <c r="K173" s="938"/>
      <c r="L173" s="938"/>
      <c r="M173" s="938"/>
      <c r="N173" s="938"/>
    </row>
    <row r="174" spans="3:14">
      <c r="C174" s="938"/>
      <c r="D174" s="938"/>
      <c r="E174" s="938"/>
      <c r="F174" s="938"/>
      <c r="G174" s="938"/>
      <c r="H174" s="938"/>
      <c r="I174" s="938"/>
      <c r="J174" s="938"/>
      <c r="K174" s="938"/>
      <c r="L174" s="938"/>
      <c r="M174" s="938"/>
      <c r="N174" s="938"/>
    </row>
    <row r="175" spans="3:14">
      <c r="C175" s="938"/>
      <c r="D175" s="938"/>
      <c r="E175" s="938"/>
      <c r="F175" s="938"/>
      <c r="G175" s="938"/>
      <c r="H175" s="938"/>
      <c r="I175" s="938"/>
      <c r="J175" s="938"/>
      <c r="K175" s="938"/>
      <c r="L175" s="938"/>
      <c r="M175" s="938"/>
      <c r="N175" s="938"/>
    </row>
    <row r="176" spans="3:14">
      <c r="C176" s="938"/>
      <c r="D176" s="938"/>
      <c r="E176" s="938"/>
      <c r="F176" s="938"/>
      <c r="G176" s="938"/>
      <c r="H176" s="938"/>
      <c r="I176" s="938"/>
      <c r="J176" s="938"/>
      <c r="K176" s="938"/>
      <c r="L176" s="938"/>
      <c r="M176" s="938"/>
      <c r="N176" s="938"/>
    </row>
    <row r="177" spans="3:14">
      <c r="C177" s="938"/>
      <c r="D177" s="938"/>
      <c r="E177" s="938"/>
      <c r="F177" s="938"/>
      <c r="G177" s="938"/>
      <c r="H177" s="938"/>
      <c r="I177" s="938"/>
      <c r="J177" s="938"/>
      <c r="K177" s="938"/>
      <c r="L177" s="938"/>
      <c r="M177" s="938"/>
      <c r="N177" s="938"/>
    </row>
    <row r="178" spans="3:14">
      <c r="C178" s="938"/>
      <c r="D178" s="938"/>
      <c r="E178" s="938"/>
      <c r="F178" s="938"/>
      <c r="G178" s="938"/>
      <c r="H178" s="938"/>
      <c r="I178" s="938"/>
      <c r="J178" s="938"/>
      <c r="K178" s="938"/>
      <c r="L178" s="938"/>
      <c r="M178" s="938"/>
      <c r="N178" s="938"/>
    </row>
    <row r="179" spans="3:14">
      <c r="C179" s="938"/>
      <c r="D179" s="938"/>
      <c r="E179" s="938"/>
      <c r="F179" s="938"/>
      <c r="G179" s="938"/>
      <c r="H179" s="938"/>
      <c r="I179" s="938"/>
      <c r="J179" s="938"/>
      <c r="K179" s="938"/>
      <c r="L179" s="938"/>
      <c r="M179" s="938"/>
      <c r="N179" s="938"/>
    </row>
    <row r="180" spans="3:14">
      <c r="C180" s="938"/>
      <c r="D180" s="938"/>
      <c r="E180" s="938"/>
      <c r="F180" s="938"/>
      <c r="G180" s="938"/>
      <c r="H180" s="938"/>
      <c r="I180" s="938"/>
      <c r="J180" s="938"/>
      <c r="K180" s="938"/>
      <c r="L180" s="938"/>
      <c r="M180" s="938"/>
      <c r="N180" s="938"/>
    </row>
    <row r="181" spans="3:14">
      <c r="C181" s="938"/>
      <c r="D181" s="938"/>
      <c r="E181" s="938"/>
      <c r="F181" s="938"/>
      <c r="G181" s="938"/>
      <c r="H181" s="938"/>
      <c r="I181" s="938"/>
      <c r="J181" s="938"/>
      <c r="K181" s="938"/>
      <c r="L181" s="938"/>
      <c r="M181" s="938"/>
      <c r="N181" s="938"/>
    </row>
    <row r="182" spans="3:14">
      <c r="C182" s="938"/>
      <c r="D182" s="938"/>
      <c r="E182" s="938"/>
      <c r="F182" s="938"/>
      <c r="G182" s="938"/>
      <c r="H182" s="938"/>
      <c r="I182" s="938"/>
      <c r="J182" s="938"/>
      <c r="K182" s="938"/>
      <c r="L182" s="938"/>
      <c r="M182" s="938"/>
      <c r="N182" s="938"/>
    </row>
    <row r="183" spans="3:14">
      <c r="C183" s="938"/>
      <c r="D183" s="938"/>
      <c r="E183" s="938"/>
      <c r="F183" s="938"/>
      <c r="G183" s="938"/>
      <c r="H183" s="938"/>
      <c r="I183" s="938"/>
      <c r="J183" s="938"/>
      <c r="K183" s="938"/>
      <c r="L183" s="938"/>
      <c r="M183" s="938"/>
      <c r="N183" s="938"/>
    </row>
    <row r="184" spans="3:14">
      <c r="C184" s="938"/>
      <c r="D184" s="938"/>
      <c r="E184" s="938"/>
      <c r="F184" s="938"/>
      <c r="G184" s="938"/>
      <c r="H184" s="938"/>
      <c r="I184" s="938"/>
      <c r="J184" s="938"/>
      <c r="K184" s="938"/>
      <c r="L184" s="938"/>
      <c r="M184" s="938"/>
      <c r="N184" s="938"/>
    </row>
    <row r="185" spans="3:14">
      <c r="C185" s="938"/>
      <c r="D185" s="938"/>
      <c r="E185" s="938"/>
      <c r="F185" s="938"/>
      <c r="G185" s="938"/>
      <c r="H185" s="938"/>
      <c r="I185" s="938"/>
      <c r="J185" s="938"/>
      <c r="K185" s="938"/>
      <c r="L185" s="938"/>
      <c r="M185" s="938"/>
      <c r="N185" s="938"/>
    </row>
    <row r="186" spans="3:14">
      <c r="C186" s="938"/>
      <c r="D186" s="938"/>
      <c r="E186" s="938"/>
      <c r="F186" s="938"/>
      <c r="G186" s="938"/>
      <c r="H186" s="938"/>
      <c r="I186" s="938"/>
      <c r="J186" s="938"/>
      <c r="K186" s="938"/>
      <c r="L186" s="938"/>
      <c r="M186" s="938"/>
      <c r="N186" s="938"/>
    </row>
    <row r="187" spans="3:14">
      <c r="C187" s="938"/>
      <c r="D187" s="938"/>
      <c r="E187" s="938"/>
      <c r="F187" s="938"/>
      <c r="G187" s="938"/>
      <c r="H187" s="938"/>
      <c r="I187" s="938"/>
      <c r="J187" s="938"/>
      <c r="K187" s="938"/>
      <c r="L187" s="938"/>
      <c r="M187" s="938"/>
      <c r="N187" s="938"/>
    </row>
    <row r="188" spans="3:14">
      <c r="C188" s="938"/>
      <c r="D188" s="938"/>
      <c r="E188" s="938"/>
      <c r="F188" s="938"/>
      <c r="G188" s="938"/>
      <c r="H188" s="938"/>
      <c r="I188" s="938"/>
      <c r="J188" s="938"/>
      <c r="K188" s="938"/>
      <c r="L188" s="938"/>
      <c r="M188" s="938"/>
      <c r="N188" s="938"/>
    </row>
    <row r="189" spans="3:14">
      <c r="C189" s="938"/>
      <c r="D189" s="938"/>
      <c r="E189" s="938"/>
      <c r="F189" s="938"/>
      <c r="G189" s="938"/>
      <c r="H189" s="938"/>
      <c r="I189" s="938"/>
      <c r="J189" s="938"/>
      <c r="K189" s="938"/>
      <c r="L189" s="938"/>
      <c r="M189" s="938"/>
      <c r="N189" s="938"/>
    </row>
    <row r="190" spans="3:14">
      <c r="C190" s="938"/>
      <c r="D190" s="938"/>
      <c r="E190" s="938"/>
      <c r="F190" s="938"/>
      <c r="G190" s="938"/>
      <c r="H190" s="938"/>
      <c r="I190" s="938"/>
      <c r="J190" s="938"/>
      <c r="K190" s="938"/>
      <c r="L190" s="938"/>
      <c r="M190" s="938"/>
      <c r="N190" s="938"/>
    </row>
    <row r="191" spans="3:14">
      <c r="C191" s="938"/>
      <c r="D191" s="938"/>
      <c r="E191" s="938"/>
      <c r="F191" s="938"/>
      <c r="G191" s="938"/>
      <c r="H191" s="938"/>
      <c r="I191" s="938"/>
      <c r="J191" s="938"/>
      <c r="K191" s="938"/>
      <c r="L191" s="938"/>
      <c r="M191" s="938"/>
      <c r="N191" s="938"/>
    </row>
    <row r="192" spans="3:14">
      <c r="C192" s="938"/>
      <c r="D192" s="938"/>
      <c r="E192" s="938"/>
      <c r="F192" s="938"/>
      <c r="G192" s="938"/>
      <c r="H192" s="938"/>
      <c r="I192" s="938"/>
      <c r="J192" s="938"/>
      <c r="K192" s="938"/>
      <c r="L192" s="938"/>
      <c r="M192" s="938"/>
      <c r="N192" s="938"/>
    </row>
    <row r="193" spans="3:14">
      <c r="C193" s="938"/>
      <c r="D193" s="938"/>
      <c r="E193" s="938"/>
      <c r="F193" s="938"/>
      <c r="G193" s="938"/>
      <c r="H193" s="938"/>
      <c r="I193" s="938"/>
      <c r="J193" s="938"/>
      <c r="K193" s="938"/>
      <c r="L193" s="938"/>
      <c r="M193" s="938"/>
      <c r="N193" s="938"/>
    </row>
    <row r="194" spans="3:14">
      <c r="C194" s="938"/>
      <c r="D194" s="938"/>
      <c r="E194" s="938"/>
      <c r="F194" s="938"/>
      <c r="G194" s="938"/>
      <c r="H194" s="938"/>
      <c r="I194" s="938"/>
      <c r="J194" s="938"/>
      <c r="K194" s="938"/>
      <c r="L194" s="938"/>
      <c r="M194" s="938"/>
      <c r="N194" s="938"/>
    </row>
    <row r="195" spans="3:14">
      <c r="C195" s="938"/>
      <c r="D195" s="938"/>
      <c r="E195" s="938"/>
      <c r="F195" s="938"/>
      <c r="G195" s="938"/>
      <c r="H195" s="938"/>
      <c r="I195" s="938"/>
      <c r="J195" s="938"/>
      <c r="K195" s="938"/>
      <c r="L195" s="938"/>
      <c r="M195" s="938"/>
      <c r="N195" s="938"/>
    </row>
    <row r="196" spans="3:14">
      <c r="C196" s="938"/>
      <c r="D196" s="938"/>
      <c r="E196" s="938"/>
      <c r="F196" s="938"/>
      <c r="G196" s="938"/>
      <c r="H196" s="938"/>
      <c r="I196" s="938"/>
      <c r="J196" s="938"/>
      <c r="K196" s="938"/>
      <c r="L196" s="938"/>
      <c r="M196" s="938"/>
      <c r="N196" s="938"/>
    </row>
    <row r="197" spans="3:14">
      <c r="C197" s="938"/>
      <c r="D197" s="938"/>
      <c r="E197" s="938"/>
      <c r="F197" s="938"/>
      <c r="G197" s="938"/>
      <c r="H197" s="938"/>
      <c r="I197" s="938"/>
      <c r="J197" s="938"/>
      <c r="K197" s="938"/>
      <c r="L197" s="938"/>
      <c r="M197" s="938"/>
      <c r="N197" s="938"/>
    </row>
    <row r="198" spans="3:14">
      <c r="C198" s="938"/>
      <c r="D198" s="938"/>
      <c r="E198" s="938"/>
      <c r="F198" s="938"/>
      <c r="G198" s="938"/>
      <c r="H198" s="938"/>
      <c r="I198" s="938"/>
      <c r="J198" s="938"/>
      <c r="K198" s="938"/>
      <c r="L198" s="938"/>
      <c r="M198" s="938"/>
      <c r="N198" s="938"/>
    </row>
    <row r="199" spans="3:14">
      <c r="C199" s="938"/>
      <c r="D199" s="938"/>
      <c r="E199" s="938"/>
      <c r="F199" s="938"/>
      <c r="G199" s="938"/>
      <c r="H199" s="938"/>
      <c r="I199" s="938"/>
      <c r="J199" s="938"/>
      <c r="K199" s="938"/>
      <c r="L199" s="938"/>
      <c r="M199" s="938"/>
      <c r="N199" s="938"/>
    </row>
    <row r="200" spans="3:14">
      <c r="C200" s="938"/>
      <c r="D200" s="938"/>
      <c r="E200" s="938"/>
      <c r="F200" s="938"/>
      <c r="G200" s="938"/>
      <c r="H200" s="938"/>
      <c r="I200" s="938"/>
      <c r="J200" s="938"/>
      <c r="K200" s="938"/>
      <c r="L200" s="938"/>
      <c r="M200" s="938"/>
      <c r="N200" s="938"/>
    </row>
    <row r="201" spans="3:14">
      <c r="C201" s="938"/>
      <c r="D201" s="938"/>
      <c r="E201" s="938"/>
      <c r="F201" s="938"/>
      <c r="G201" s="938"/>
      <c r="H201" s="938"/>
      <c r="I201" s="938"/>
      <c r="J201" s="938"/>
      <c r="K201" s="938"/>
      <c r="L201" s="938"/>
      <c r="M201" s="938"/>
      <c r="N201" s="938"/>
    </row>
    <row r="202" spans="3:14">
      <c r="C202" s="938"/>
      <c r="D202" s="938"/>
      <c r="E202" s="938"/>
      <c r="F202" s="938"/>
      <c r="G202" s="938"/>
      <c r="H202" s="938"/>
      <c r="I202" s="938"/>
      <c r="J202" s="938"/>
      <c r="K202" s="938"/>
      <c r="L202" s="938"/>
      <c r="M202" s="938"/>
      <c r="N202" s="938"/>
    </row>
    <row r="203" spans="3:14">
      <c r="C203" s="938"/>
      <c r="D203" s="938"/>
      <c r="E203" s="938"/>
      <c r="F203" s="938"/>
      <c r="G203" s="938"/>
      <c r="H203" s="938"/>
      <c r="I203" s="938"/>
      <c r="J203" s="938"/>
      <c r="K203" s="938"/>
      <c r="L203" s="938"/>
      <c r="M203" s="938"/>
      <c r="N203" s="938"/>
    </row>
    <row r="204" spans="3:14">
      <c r="C204" s="938"/>
      <c r="D204" s="938"/>
      <c r="E204" s="938"/>
      <c r="F204" s="938"/>
      <c r="G204" s="938"/>
      <c r="H204" s="938"/>
      <c r="I204" s="938"/>
      <c r="J204" s="938"/>
      <c r="K204" s="938"/>
      <c r="L204" s="938"/>
      <c r="M204" s="938"/>
      <c r="N204" s="938"/>
    </row>
    <row r="205" spans="3:14">
      <c r="C205" s="938"/>
      <c r="D205" s="938"/>
      <c r="E205" s="938"/>
      <c r="F205" s="938"/>
      <c r="G205" s="938"/>
      <c r="H205" s="938"/>
      <c r="I205" s="938"/>
      <c r="J205" s="938"/>
      <c r="K205" s="938"/>
      <c r="L205" s="938"/>
      <c r="M205" s="938"/>
      <c r="N205" s="938"/>
    </row>
    <row r="206" spans="3:14">
      <c r="C206" s="938"/>
      <c r="D206" s="938"/>
      <c r="E206" s="938"/>
      <c r="F206" s="938"/>
      <c r="G206" s="938"/>
      <c r="H206" s="938"/>
      <c r="I206" s="938"/>
      <c r="J206" s="938"/>
      <c r="K206" s="938"/>
      <c r="L206" s="938"/>
      <c r="M206" s="938"/>
      <c r="N206" s="938"/>
    </row>
    <row r="207" spans="3:14">
      <c r="C207" s="938"/>
      <c r="D207" s="938"/>
      <c r="E207" s="938"/>
      <c r="F207" s="938"/>
      <c r="G207" s="938"/>
      <c r="H207" s="938"/>
      <c r="I207" s="938"/>
      <c r="J207" s="938"/>
      <c r="K207" s="938"/>
      <c r="L207" s="938"/>
      <c r="M207" s="938"/>
      <c r="N207" s="938"/>
    </row>
    <row r="208" spans="3:14">
      <c r="C208" s="938"/>
      <c r="D208" s="938"/>
      <c r="E208" s="938"/>
      <c r="F208" s="938"/>
      <c r="G208" s="938"/>
      <c r="H208" s="938"/>
      <c r="I208" s="938"/>
      <c r="J208" s="938"/>
      <c r="K208" s="938"/>
      <c r="L208" s="938"/>
      <c r="M208" s="938"/>
      <c r="N208" s="938"/>
    </row>
    <row r="209" spans="3:14">
      <c r="C209" s="938"/>
      <c r="D209" s="938"/>
      <c r="E209" s="938"/>
      <c r="F209" s="938"/>
      <c r="G209" s="938"/>
      <c r="H209" s="938"/>
      <c r="I209" s="938"/>
      <c r="J209" s="938"/>
      <c r="K209" s="938"/>
      <c r="L209" s="938"/>
      <c r="M209" s="938"/>
      <c r="N209" s="938"/>
    </row>
    <row r="210" spans="3:14">
      <c r="C210" s="938"/>
      <c r="D210" s="938"/>
      <c r="E210" s="938"/>
      <c r="F210" s="938"/>
      <c r="G210" s="938"/>
      <c r="H210" s="938"/>
      <c r="I210" s="938"/>
      <c r="J210" s="938"/>
      <c r="K210" s="938"/>
      <c r="L210" s="938"/>
      <c r="M210" s="938"/>
      <c r="N210" s="938"/>
    </row>
    <row r="211" spans="3:14">
      <c r="C211" s="938"/>
      <c r="D211" s="938"/>
      <c r="E211" s="938"/>
      <c r="F211" s="938"/>
      <c r="G211" s="938"/>
      <c r="H211" s="938"/>
      <c r="I211" s="938"/>
      <c r="J211" s="938"/>
      <c r="K211" s="938"/>
      <c r="L211" s="938"/>
      <c r="M211" s="938"/>
      <c r="N211" s="938"/>
    </row>
    <row r="212" spans="3:14">
      <c r="C212" s="938"/>
      <c r="D212" s="938"/>
      <c r="E212" s="938"/>
      <c r="F212" s="938"/>
      <c r="G212" s="938"/>
      <c r="H212" s="938"/>
      <c r="I212" s="938"/>
      <c r="J212" s="938"/>
      <c r="K212" s="938"/>
      <c r="L212" s="938"/>
      <c r="M212" s="938"/>
      <c r="N212" s="938"/>
    </row>
    <row r="213" spans="3:14">
      <c r="C213" s="938"/>
      <c r="D213" s="938"/>
      <c r="E213" s="938"/>
      <c r="F213" s="938"/>
      <c r="G213" s="938"/>
      <c r="H213" s="938"/>
      <c r="I213" s="938"/>
      <c r="J213" s="938"/>
      <c r="K213" s="938"/>
      <c r="L213" s="938"/>
      <c r="M213" s="938"/>
      <c r="N213" s="938"/>
    </row>
    <row r="214" spans="3:14">
      <c r="C214" s="938"/>
      <c r="D214" s="938"/>
      <c r="E214" s="938"/>
      <c r="F214" s="938"/>
      <c r="G214" s="938"/>
      <c r="H214" s="938"/>
      <c r="I214" s="938"/>
      <c r="J214" s="938"/>
      <c r="K214" s="938"/>
      <c r="L214" s="938"/>
      <c r="M214" s="938"/>
      <c r="N214" s="938"/>
    </row>
    <row r="215" spans="3:14">
      <c r="C215" s="938"/>
      <c r="D215" s="938"/>
      <c r="E215" s="938"/>
      <c r="F215" s="938"/>
      <c r="G215" s="938"/>
      <c r="H215" s="938"/>
      <c r="I215" s="938"/>
      <c r="J215" s="938"/>
      <c r="K215" s="938"/>
      <c r="L215" s="938"/>
      <c r="M215" s="938"/>
      <c r="N215" s="938"/>
    </row>
    <row r="216" spans="3:14">
      <c r="C216" s="938"/>
      <c r="D216" s="938"/>
      <c r="E216" s="938"/>
      <c r="F216" s="938"/>
      <c r="G216" s="938"/>
      <c r="H216" s="938"/>
      <c r="I216" s="938"/>
      <c r="J216" s="938"/>
      <c r="K216" s="938"/>
      <c r="L216" s="938"/>
      <c r="M216" s="938"/>
      <c r="N216" s="938"/>
    </row>
    <row r="217" spans="3:14">
      <c r="C217" s="938"/>
      <c r="D217" s="938"/>
      <c r="E217" s="938"/>
      <c r="F217" s="938"/>
      <c r="G217" s="938"/>
      <c r="H217" s="938"/>
      <c r="I217" s="938"/>
      <c r="J217" s="938"/>
      <c r="K217" s="938"/>
      <c r="L217" s="938"/>
      <c r="M217" s="938"/>
      <c r="N217" s="938"/>
    </row>
    <row r="218" spans="3:14">
      <c r="C218" s="938"/>
      <c r="D218" s="938"/>
      <c r="E218" s="938"/>
      <c r="F218" s="938"/>
      <c r="G218" s="938"/>
      <c r="H218" s="938"/>
      <c r="I218" s="938"/>
      <c r="J218" s="938"/>
      <c r="K218" s="938"/>
      <c r="L218" s="938"/>
      <c r="M218" s="938"/>
      <c r="N218" s="938"/>
    </row>
    <row r="219" spans="3:14">
      <c r="C219" s="938"/>
      <c r="D219" s="938"/>
      <c r="E219" s="938"/>
      <c r="F219" s="938"/>
      <c r="G219" s="938"/>
      <c r="H219" s="938"/>
      <c r="I219" s="938"/>
      <c r="J219" s="938"/>
      <c r="K219" s="938"/>
      <c r="L219" s="938"/>
      <c r="M219" s="938"/>
      <c r="N219" s="938"/>
    </row>
    <row r="220" spans="3:14">
      <c r="C220" s="938"/>
      <c r="D220" s="938"/>
      <c r="E220" s="938"/>
      <c r="F220" s="938"/>
      <c r="G220" s="938"/>
      <c r="H220" s="938"/>
      <c r="I220" s="938"/>
      <c r="J220" s="938"/>
      <c r="K220" s="938"/>
      <c r="L220" s="938"/>
      <c r="M220" s="938"/>
      <c r="N220" s="938"/>
    </row>
    <row r="221" spans="3:14">
      <c r="C221" s="938"/>
      <c r="D221" s="938"/>
      <c r="E221" s="938"/>
      <c r="F221" s="938"/>
      <c r="G221" s="938"/>
      <c r="H221" s="938"/>
      <c r="I221" s="938"/>
      <c r="J221" s="938"/>
      <c r="K221" s="938"/>
      <c r="L221" s="938"/>
      <c r="M221" s="938"/>
      <c r="N221" s="938"/>
    </row>
    <row r="222" spans="3:14">
      <c r="C222" s="938"/>
      <c r="D222" s="938"/>
      <c r="E222" s="938"/>
      <c r="F222" s="938"/>
      <c r="G222" s="938"/>
      <c r="H222" s="938"/>
      <c r="I222" s="938"/>
      <c r="J222" s="938"/>
      <c r="K222" s="938"/>
      <c r="L222" s="938"/>
      <c r="M222" s="938"/>
      <c r="N222" s="938"/>
    </row>
    <row r="223" spans="3:14">
      <c r="C223" s="938"/>
      <c r="D223" s="938"/>
      <c r="E223" s="938"/>
      <c r="F223" s="938"/>
      <c r="G223" s="938"/>
      <c r="H223" s="938"/>
      <c r="I223" s="938"/>
      <c r="J223" s="938"/>
      <c r="K223" s="938"/>
      <c r="L223" s="938"/>
      <c r="M223" s="938"/>
      <c r="N223" s="938"/>
    </row>
    <row r="224" spans="3:14">
      <c r="C224" s="938"/>
      <c r="D224" s="938"/>
      <c r="E224" s="938"/>
      <c r="F224" s="938"/>
      <c r="G224" s="938"/>
      <c r="H224" s="938"/>
      <c r="I224" s="938"/>
      <c r="J224" s="938"/>
      <c r="K224" s="938"/>
      <c r="L224" s="938"/>
      <c r="M224" s="938"/>
      <c r="N224" s="938"/>
    </row>
    <row r="225" spans="3:14">
      <c r="C225" s="938"/>
      <c r="D225" s="938"/>
      <c r="E225" s="938"/>
      <c r="F225" s="938"/>
      <c r="G225" s="938"/>
      <c r="H225" s="938"/>
      <c r="I225" s="938"/>
      <c r="J225" s="938"/>
      <c r="K225" s="938"/>
      <c r="L225" s="938"/>
      <c r="M225" s="938"/>
      <c r="N225" s="938"/>
    </row>
    <row r="226" spans="3:14">
      <c r="C226" s="938"/>
      <c r="D226" s="938"/>
      <c r="E226" s="938"/>
      <c r="F226" s="938"/>
      <c r="G226" s="938"/>
      <c r="H226" s="938"/>
      <c r="I226" s="938"/>
      <c r="J226" s="938"/>
      <c r="K226" s="938"/>
      <c r="L226" s="938"/>
      <c r="M226" s="938"/>
      <c r="N226" s="938"/>
    </row>
    <row r="227" spans="3:14">
      <c r="C227" s="938"/>
      <c r="D227" s="938"/>
      <c r="E227" s="938"/>
      <c r="F227" s="938"/>
      <c r="G227" s="938"/>
      <c r="H227" s="938"/>
      <c r="I227" s="938"/>
      <c r="J227" s="938"/>
      <c r="K227" s="938"/>
      <c r="L227" s="938"/>
      <c r="M227" s="938"/>
      <c r="N227" s="938"/>
    </row>
    <row r="228" spans="3:14">
      <c r="C228" s="938"/>
      <c r="D228" s="938"/>
      <c r="E228" s="938"/>
      <c r="F228" s="938"/>
      <c r="G228" s="938"/>
      <c r="H228" s="938"/>
      <c r="I228" s="938"/>
      <c r="J228" s="938"/>
      <c r="K228" s="938"/>
      <c r="L228" s="938"/>
      <c r="M228" s="938"/>
      <c r="N228" s="938"/>
    </row>
    <row r="229" spans="3:14">
      <c r="C229" s="938"/>
      <c r="D229" s="938"/>
      <c r="E229" s="938"/>
      <c r="F229" s="938"/>
      <c r="G229" s="938"/>
      <c r="H229" s="938"/>
      <c r="I229" s="938"/>
      <c r="J229" s="938"/>
      <c r="K229" s="938"/>
      <c r="L229" s="938"/>
      <c r="M229" s="938"/>
      <c r="N229" s="938"/>
    </row>
    <row r="230" spans="3:14">
      <c r="C230" s="938"/>
      <c r="D230" s="938"/>
      <c r="E230" s="938"/>
      <c r="F230" s="938"/>
      <c r="G230" s="938"/>
      <c r="H230" s="938"/>
      <c r="I230" s="938"/>
      <c r="J230" s="938"/>
      <c r="K230" s="938"/>
      <c r="L230" s="938"/>
      <c r="M230" s="938"/>
      <c r="N230" s="938"/>
    </row>
    <row r="231" spans="3:14">
      <c r="C231" s="938"/>
      <c r="D231" s="938"/>
      <c r="E231" s="938"/>
      <c r="F231" s="938"/>
      <c r="G231" s="938"/>
      <c r="H231" s="938"/>
      <c r="I231" s="938"/>
      <c r="J231" s="938"/>
      <c r="K231" s="938"/>
      <c r="L231" s="938"/>
      <c r="M231" s="938"/>
      <c r="N231" s="938"/>
    </row>
    <row r="232" spans="3:14">
      <c r="C232" s="938"/>
      <c r="D232" s="938"/>
      <c r="E232" s="938"/>
      <c r="F232" s="938"/>
      <c r="G232" s="938"/>
      <c r="H232" s="938"/>
      <c r="I232" s="938"/>
      <c r="J232" s="938"/>
      <c r="K232" s="938"/>
      <c r="L232" s="938"/>
      <c r="M232" s="938"/>
      <c r="N232" s="938"/>
    </row>
    <row r="233" spans="3:14">
      <c r="C233" s="938"/>
      <c r="D233" s="938"/>
      <c r="E233" s="938"/>
      <c r="F233" s="938"/>
      <c r="G233" s="938"/>
      <c r="H233" s="938"/>
      <c r="I233" s="938"/>
      <c r="J233" s="938"/>
      <c r="K233" s="938"/>
      <c r="L233" s="938"/>
      <c r="M233" s="938"/>
      <c r="N233" s="938"/>
    </row>
    <row r="234" spans="3:14">
      <c r="C234" s="938"/>
      <c r="D234" s="938"/>
      <c r="E234" s="938"/>
      <c r="F234" s="938"/>
      <c r="G234" s="938"/>
      <c r="H234" s="938"/>
      <c r="I234" s="938"/>
      <c r="J234" s="938"/>
      <c r="K234" s="938"/>
      <c r="L234" s="938"/>
      <c r="M234" s="938"/>
      <c r="N234" s="938"/>
    </row>
    <row r="235" spans="3:14">
      <c r="C235" s="938"/>
      <c r="D235" s="938"/>
      <c r="E235" s="938"/>
      <c r="F235" s="938"/>
      <c r="G235" s="938"/>
      <c r="H235" s="938"/>
      <c r="I235" s="938"/>
      <c r="J235" s="938"/>
      <c r="K235" s="938"/>
      <c r="L235" s="938"/>
      <c r="M235" s="938"/>
      <c r="N235" s="938"/>
    </row>
    <row r="236" spans="3:14">
      <c r="C236" s="938"/>
      <c r="D236" s="938"/>
      <c r="E236" s="938"/>
      <c r="F236" s="938"/>
      <c r="G236" s="938"/>
      <c r="H236" s="938"/>
      <c r="I236" s="938"/>
      <c r="J236" s="938"/>
      <c r="K236" s="938"/>
      <c r="L236" s="938"/>
      <c r="M236" s="938"/>
      <c r="N236" s="938"/>
    </row>
    <row r="237" spans="3:14">
      <c r="C237" s="938"/>
      <c r="D237" s="938"/>
      <c r="E237" s="938"/>
      <c r="F237" s="938"/>
      <c r="G237" s="938"/>
      <c r="H237" s="938"/>
      <c r="I237" s="938"/>
      <c r="J237" s="938"/>
      <c r="K237" s="938"/>
      <c r="L237" s="938"/>
      <c r="M237" s="938"/>
      <c r="N237" s="938"/>
    </row>
    <row r="238" spans="3:14">
      <c r="C238" s="938"/>
      <c r="D238" s="938"/>
      <c r="E238" s="938"/>
      <c r="F238" s="938"/>
      <c r="G238" s="938"/>
      <c r="H238" s="938"/>
      <c r="I238" s="938"/>
      <c r="J238" s="938"/>
      <c r="K238" s="938"/>
      <c r="L238" s="938"/>
      <c r="M238" s="938"/>
      <c r="N238" s="938"/>
    </row>
    <row r="239" spans="3:14">
      <c r="C239" s="938"/>
      <c r="D239" s="938"/>
      <c r="E239" s="938"/>
      <c r="F239" s="938"/>
      <c r="G239" s="938"/>
      <c r="H239" s="938"/>
      <c r="I239" s="938"/>
      <c r="J239" s="938"/>
      <c r="K239" s="938"/>
      <c r="L239" s="938"/>
      <c r="M239" s="938"/>
      <c r="N239" s="938"/>
    </row>
    <row r="240" spans="3:14">
      <c r="C240" s="938"/>
      <c r="D240" s="938"/>
      <c r="E240" s="938"/>
      <c r="F240" s="938"/>
      <c r="G240" s="938"/>
      <c r="H240" s="938"/>
      <c r="I240" s="938"/>
      <c r="J240" s="938"/>
      <c r="K240" s="938"/>
      <c r="L240" s="938"/>
      <c r="M240" s="938"/>
      <c r="N240" s="938"/>
    </row>
    <row r="241" spans="3:14">
      <c r="C241" s="938"/>
      <c r="D241" s="938"/>
      <c r="E241" s="938"/>
      <c r="F241" s="938"/>
      <c r="G241" s="938"/>
      <c r="H241" s="938"/>
      <c r="I241" s="938"/>
      <c r="J241" s="938"/>
      <c r="K241" s="938"/>
      <c r="L241" s="938"/>
      <c r="M241" s="938"/>
      <c r="N241" s="938"/>
    </row>
    <row r="242" spans="3:14">
      <c r="C242" s="938"/>
      <c r="D242" s="938"/>
      <c r="E242" s="938"/>
      <c r="F242" s="938"/>
      <c r="G242" s="938"/>
      <c r="H242" s="938"/>
      <c r="I242" s="938"/>
      <c r="J242" s="938"/>
      <c r="K242" s="938"/>
      <c r="L242" s="938"/>
      <c r="M242" s="938"/>
      <c r="N242" s="938"/>
    </row>
    <row r="243" spans="3:14">
      <c r="C243" s="938"/>
      <c r="D243" s="938"/>
      <c r="E243" s="938"/>
      <c r="F243" s="938"/>
      <c r="G243" s="938"/>
      <c r="H243" s="938"/>
      <c r="I243" s="938"/>
      <c r="J243" s="938"/>
      <c r="K243" s="938"/>
      <c r="L243" s="938"/>
      <c r="M243" s="938"/>
      <c r="N243" s="938"/>
    </row>
    <row r="244" spans="3:14">
      <c r="C244" s="938"/>
      <c r="D244" s="938"/>
      <c r="E244" s="938"/>
      <c r="F244" s="938"/>
      <c r="G244" s="938"/>
      <c r="H244" s="938"/>
      <c r="I244" s="938"/>
      <c r="J244" s="938"/>
      <c r="K244" s="938"/>
      <c r="L244" s="938"/>
      <c r="M244" s="938"/>
      <c r="N244" s="938"/>
    </row>
    <row r="245" spans="3:14">
      <c r="C245" s="938"/>
      <c r="D245" s="938"/>
      <c r="E245" s="938"/>
      <c r="F245" s="938"/>
      <c r="G245" s="938"/>
      <c r="H245" s="938"/>
      <c r="I245" s="938"/>
      <c r="J245" s="938"/>
      <c r="K245" s="938"/>
      <c r="L245" s="938"/>
      <c r="M245" s="938"/>
      <c r="N245" s="938"/>
    </row>
    <row r="246" spans="3:14">
      <c r="C246" s="938"/>
      <c r="D246" s="938"/>
      <c r="E246" s="938"/>
      <c r="F246" s="938"/>
      <c r="G246" s="938"/>
      <c r="H246" s="938"/>
      <c r="I246" s="938"/>
      <c r="J246" s="938"/>
      <c r="K246" s="938"/>
      <c r="L246" s="938"/>
      <c r="M246" s="938"/>
      <c r="N246" s="938"/>
    </row>
    <row r="247" spans="3:14">
      <c r="C247" s="938"/>
      <c r="D247" s="938"/>
      <c r="E247" s="938"/>
      <c r="F247" s="938"/>
      <c r="G247" s="938"/>
      <c r="H247" s="938"/>
      <c r="I247" s="938"/>
      <c r="J247" s="938"/>
      <c r="K247" s="938"/>
      <c r="L247" s="938"/>
      <c r="M247" s="938"/>
      <c r="N247" s="938"/>
    </row>
    <row r="248" spans="3:14">
      <c r="C248" s="938"/>
      <c r="D248" s="938"/>
      <c r="E248" s="938"/>
      <c r="F248" s="938"/>
      <c r="G248" s="938"/>
      <c r="H248" s="938"/>
      <c r="I248" s="938"/>
      <c r="J248" s="938"/>
      <c r="K248" s="938"/>
      <c r="L248" s="938"/>
      <c r="M248" s="938"/>
      <c r="N248" s="938"/>
    </row>
    <row r="249" spans="3:14">
      <c r="C249" s="938"/>
      <c r="D249" s="938"/>
      <c r="E249" s="938"/>
      <c r="F249" s="938"/>
      <c r="G249" s="938"/>
      <c r="H249" s="938"/>
      <c r="I249" s="938"/>
      <c r="J249" s="938"/>
      <c r="K249" s="938"/>
      <c r="L249" s="938"/>
      <c r="M249" s="938"/>
      <c r="N249" s="938"/>
    </row>
    <row r="250" spans="3:14">
      <c r="C250" s="938"/>
      <c r="D250" s="938"/>
      <c r="E250" s="938"/>
      <c r="F250" s="938"/>
      <c r="G250" s="938"/>
      <c r="H250" s="938"/>
      <c r="I250" s="938"/>
      <c r="J250" s="938"/>
      <c r="K250" s="938"/>
      <c r="L250" s="938"/>
      <c r="M250" s="938"/>
      <c r="N250" s="938"/>
    </row>
    <row r="251" spans="3:14">
      <c r="C251" s="938"/>
      <c r="D251" s="938"/>
      <c r="E251" s="938"/>
      <c r="F251" s="938"/>
      <c r="G251" s="938"/>
      <c r="H251" s="938"/>
      <c r="I251" s="938"/>
      <c r="J251" s="938"/>
      <c r="K251" s="938"/>
      <c r="L251" s="938"/>
      <c r="M251" s="938"/>
      <c r="N251" s="938"/>
    </row>
    <row r="252" spans="3:14">
      <c r="C252" s="938"/>
      <c r="D252" s="938"/>
      <c r="E252" s="938"/>
      <c r="F252" s="938"/>
      <c r="G252" s="938"/>
      <c r="H252" s="938"/>
      <c r="I252" s="938"/>
      <c r="J252" s="938"/>
      <c r="K252" s="938"/>
      <c r="L252" s="938"/>
      <c r="M252" s="938"/>
      <c r="N252" s="938"/>
    </row>
    <row r="253" spans="3:14">
      <c r="C253" s="938"/>
      <c r="D253" s="938"/>
      <c r="E253" s="938"/>
      <c r="F253" s="938"/>
      <c r="G253" s="938"/>
      <c r="H253" s="938"/>
      <c r="I253" s="938"/>
      <c r="J253" s="938"/>
      <c r="K253" s="938"/>
      <c r="L253" s="938"/>
      <c r="M253" s="938"/>
      <c r="N253" s="938"/>
    </row>
    <row r="254" spans="3:14">
      <c r="C254" s="938"/>
      <c r="D254" s="938"/>
      <c r="E254" s="938"/>
      <c r="F254" s="938"/>
      <c r="G254" s="938"/>
      <c r="H254" s="938"/>
      <c r="I254" s="938"/>
      <c r="J254" s="938"/>
      <c r="K254" s="938"/>
      <c r="L254" s="938"/>
      <c r="M254" s="938"/>
      <c r="N254" s="938"/>
    </row>
    <row r="255" spans="3:14">
      <c r="C255" s="938"/>
      <c r="D255" s="938"/>
      <c r="E255" s="938"/>
      <c r="F255" s="938"/>
      <c r="G255" s="938"/>
      <c r="H255" s="938"/>
      <c r="I255" s="938"/>
      <c r="J255" s="938"/>
      <c r="K255" s="938"/>
      <c r="L255" s="938"/>
      <c r="M255" s="938"/>
      <c r="N255" s="938"/>
    </row>
    <row r="256" spans="3:14">
      <c r="C256" s="938"/>
      <c r="D256" s="938"/>
      <c r="E256" s="938"/>
      <c r="F256" s="938"/>
      <c r="G256" s="938"/>
      <c r="H256" s="938"/>
      <c r="I256" s="938"/>
      <c r="J256" s="938"/>
      <c r="K256" s="938"/>
      <c r="L256" s="938"/>
      <c r="M256" s="938"/>
      <c r="N256" s="938"/>
    </row>
    <row r="257" spans="3:14">
      <c r="C257" s="938"/>
      <c r="D257" s="938"/>
      <c r="E257" s="938"/>
      <c r="F257" s="938"/>
      <c r="G257" s="938"/>
      <c r="H257" s="938"/>
      <c r="I257" s="938"/>
      <c r="J257" s="938"/>
      <c r="K257" s="938"/>
      <c r="L257" s="938"/>
      <c r="M257" s="938"/>
      <c r="N257" s="938"/>
    </row>
    <row r="258" spans="3:14">
      <c r="C258" s="938"/>
      <c r="D258" s="938"/>
      <c r="E258" s="938"/>
      <c r="F258" s="938"/>
      <c r="G258" s="938"/>
      <c r="H258" s="938"/>
      <c r="I258" s="938"/>
      <c r="J258" s="938"/>
      <c r="K258" s="938"/>
      <c r="L258" s="938"/>
      <c r="M258" s="938"/>
      <c r="N258" s="938"/>
    </row>
    <row r="259" spans="3:14">
      <c r="C259" s="938"/>
      <c r="D259" s="938"/>
      <c r="E259" s="938"/>
      <c r="F259" s="938"/>
      <c r="G259" s="938"/>
      <c r="H259" s="938"/>
      <c r="I259" s="938"/>
      <c r="J259" s="938"/>
      <c r="K259" s="938"/>
      <c r="L259" s="938"/>
      <c r="M259" s="938"/>
      <c r="N259" s="938"/>
    </row>
    <row r="260" spans="3:14">
      <c r="C260" s="938"/>
      <c r="D260" s="938"/>
      <c r="E260" s="938"/>
      <c r="F260" s="938"/>
      <c r="G260" s="938"/>
      <c r="H260" s="938"/>
      <c r="I260" s="938"/>
      <c r="J260" s="938"/>
      <c r="K260" s="938"/>
      <c r="L260" s="938"/>
      <c r="M260" s="938"/>
      <c r="N260" s="938"/>
    </row>
    <row r="261" spans="3:14">
      <c r="C261" s="938"/>
      <c r="D261" s="938"/>
      <c r="E261" s="938"/>
      <c r="F261" s="938"/>
      <c r="G261" s="938"/>
      <c r="H261" s="938"/>
      <c r="I261" s="938"/>
      <c r="J261" s="938"/>
      <c r="K261" s="938"/>
      <c r="L261" s="938"/>
      <c r="M261" s="938"/>
      <c r="N261" s="938"/>
    </row>
    <row r="262" spans="3:14">
      <c r="C262" s="938"/>
      <c r="D262" s="938"/>
      <c r="E262" s="938"/>
      <c r="F262" s="938"/>
      <c r="G262" s="938"/>
      <c r="H262" s="938"/>
      <c r="I262" s="938"/>
      <c r="J262" s="938"/>
      <c r="K262" s="938"/>
      <c r="L262" s="938"/>
      <c r="M262" s="938"/>
      <c r="N262" s="938"/>
    </row>
    <row r="263" spans="3:14">
      <c r="C263" s="938"/>
      <c r="D263" s="938"/>
      <c r="E263" s="938"/>
      <c r="F263" s="938"/>
      <c r="G263" s="938"/>
      <c r="H263" s="938"/>
      <c r="I263" s="938"/>
      <c r="J263" s="938"/>
      <c r="K263" s="938"/>
      <c r="L263" s="938"/>
      <c r="M263" s="938"/>
      <c r="N263" s="938"/>
    </row>
    <row r="264" spans="3:14">
      <c r="C264" s="938"/>
      <c r="D264" s="938"/>
      <c r="E264" s="938"/>
      <c r="F264" s="938"/>
      <c r="G264" s="938"/>
      <c r="H264" s="938"/>
      <c r="I264" s="938"/>
      <c r="J264" s="938"/>
      <c r="K264" s="938"/>
      <c r="L264" s="938"/>
      <c r="M264" s="938"/>
      <c r="N264" s="938"/>
    </row>
    <row r="265" spans="3:14">
      <c r="C265" s="938"/>
      <c r="D265" s="938"/>
      <c r="E265" s="938"/>
      <c r="F265" s="938"/>
      <c r="G265" s="938"/>
      <c r="H265" s="938"/>
      <c r="I265" s="938"/>
      <c r="J265" s="938"/>
      <c r="K265" s="938"/>
      <c r="L265" s="938"/>
      <c r="M265" s="938"/>
      <c r="N265" s="938"/>
    </row>
    <row r="266" spans="3:14">
      <c r="C266" s="938"/>
      <c r="D266" s="938"/>
      <c r="E266" s="938"/>
      <c r="F266" s="938"/>
      <c r="G266" s="938"/>
      <c r="H266" s="938"/>
      <c r="I266" s="938"/>
      <c r="J266" s="938"/>
      <c r="K266" s="938"/>
      <c r="L266" s="938"/>
      <c r="M266" s="938"/>
      <c r="N266" s="938"/>
    </row>
    <row r="267" spans="3:14">
      <c r="C267" s="938"/>
      <c r="D267" s="938"/>
      <c r="E267" s="938"/>
      <c r="F267" s="938"/>
      <c r="G267" s="938"/>
      <c r="H267" s="938"/>
      <c r="I267" s="938"/>
      <c r="J267" s="938"/>
      <c r="K267" s="938"/>
      <c r="L267" s="938"/>
      <c r="M267" s="938"/>
      <c r="N267" s="938"/>
    </row>
    <row r="268" spans="3:14">
      <c r="C268" s="938"/>
      <c r="D268" s="938"/>
      <c r="E268" s="938"/>
      <c r="F268" s="938"/>
      <c r="G268" s="938"/>
      <c r="H268" s="938"/>
      <c r="I268" s="938"/>
      <c r="J268" s="938"/>
      <c r="K268" s="938"/>
      <c r="L268" s="938"/>
      <c r="M268" s="938"/>
      <c r="N268" s="938"/>
    </row>
    <row r="269" spans="3:14">
      <c r="C269" s="938"/>
      <c r="D269" s="938"/>
      <c r="E269" s="938"/>
      <c r="F269" s="938"/>
      <c r="G269" s="938"/>
      <c r="H269" s="938"/>
      <c r="I269" s="938"/>
      <c r="J269" s="938"/>
      <c r="K269" s="938"/>
      <c r="L269" s="938"/>
      <c r="M269" s="938"/>
      <c r="N269" s="938"/>
    </row>
    <row r="270" spans="3:14">
      <c r="C270" s="938"/>
      <c r="D270" s="938"/>
      <c r="E270" s="938"/>
      <c r="F270" s="938"/>
      <c r="G270" s="938"/>
      <c r="H270" s="938"/>
      <c r="I270" s="938"/>
      <c r="J270" s="938"/>
      <c r="K270" s="938"/>
      <c r="L270" s="938"/>
      <c r="M270" s="938"/>
      <c r="N270" s="938"/>
    </row>
    <row r="271" spans="3:14">
      <c r="C271" s="938"/>
      <c r="D271" s="938"/>
      <c r="E271" s="938"/>
      <c r="F271" s="938"/>
      <c r="G271" s="938"/>
      <c r="H271" s="938"/>
      <c r="I271" s="938"/>
      <c r="J271" s="938"/>
      <c r="K271" s="938"/>
      <c r="L271" s="938"/>
      <c r="M271" s="938"/>
      <c r="N271" s="938"/>
    </row>
    <row r="272" spans="3:14">
      <c r="C272" s="938"/>
      <c r="D272" s="938"/>
      <c r="E272" s="938"/>
      <c r="F272" s="938"/>
      <c r="G272" s="938"/>
      <c r="H272" s="938"/>
      <c r="I272" s="938"/>
      <c r="J272" s="938"/>
      <c r="K272" s="938"/>
      <c r="L272" s="938"/>
      <c r="M272" s="938"/>
      <c r="N272" s="938"/>
    </row>
    <row r="273" spans="3:14">
      <c r="C273" s="938"/>
      <c r="D273" s="938"/>
      <c r="E273" s="938"/>
      <c r="F273" s="938"/>
      <c r="G273" s="938"/>
      <c r="H273" s="938"/>
      <c r="I273" s="938"/>
      <c r="J273" s="938"/>
      <c r="K273" s="938"/>
      <c r="L273" s="938"/>
      <c r="M273" s="938"/>
      <c r="N273" s="938"/>
    </row>
    <row r="274" spans="3:14">
      <c r="C274" s="938"/>
      <c r="D274" s="938"/>
      <c r="E274" s="938"/>
      <c r="F274" s="938"/>
      <c r="G274" s="938"/>
      <c r="H274" s="938"/>
      <c r="I274" s="938"/>
      <c r="J274" s="938"/>
      <c r="K274" s="938"/>
      <c r="L274" s="938"/>
      <c r="M274" s="938"/>
      <c r="N274" s="938"/>
    </row>
    <row r="275" spans="3:14">
      <c r="C275" s="938"/>
      <c r="D275" s="938"/>
      <c r="E275" s="938"/>
      <c r="F275" s="938"/>
      <c r="G275" s="938"/>
      <c r="H275" s="938"/>
      <c r="I275" s="938"/>
      <c r="J275" s="938"/>
      <c r="K275" s="938"/>
      <c r="L275" s="938"/>
      <c r="M275" s="938"/>
      <c r="N275" s="938"/>
    </row>
    <row r="276" spans="3:14">
      <c r="C276" s="938"/>
      <c r="D276" s="938"/>
      <c r="E276" s="938"/>
      <c r="F276" s="938"/>
      <c r="G276" s="938"/>
      <c r="H276" s="938"/>
      <c r="I276" s="938"/>
      <c r="J276" s="938"/>
      <c r="K276" s="938"/>
      <c r="L276" s="938"/>
      <c r="M276" s="938"/>
      <c r="N276" s="938"/>
    </row>
    <row r="277" spans="3:14">
      <c r="C277" s="938"/>
      <c r="D277" s="938"/>
      <c r="E277" s="938"/>
      <c r="F277" s="938"/>
      <c r="G277" s="938"/>
      <c r="H277" s="938"/>
      <c r="I277" s="938"/>
      <c r="J277" s="938"/>
      <c r="K277" s="938"/>
      <c r="L277" s="938"/>
      <c r="M277" s="938"/>
      <c r="N277" s="938"/>
    </row>
    <row r="278" spans="3:14">
      <c r="C278" s="938"/>
      <c r="D278" s="938"/>
      <c r="E278" s="938"/>
      <c r="F278" s="938"/>
      <c r="G278" s="938"/>
      <c r="H278" s="938"/>
      <c r="I278" s="938"/>
      <c r="J278" s="938"/>
      <c r="K278" s="938"/>
      <c r="L278" s="938"/>
      <c r="M278" s="938"/>
      <c r="N278" s="938"/>
    </row>
    <row r="279" spans="3:14">
      <c r="C279" s="938"/>
      <c r="D279" s="938"/>
      <c r="E279" s="938"/>
      <c r="F279" s="938"/>
      <c r="G279" s="938"/>
      <c r="H279" s="938"/>
      <c r="I279" s="938"/>
      <c r="J279" s="938"/>
      <c r="K279" s="938"/>
      <c r="L279" s="938"/>
      <c r="M279" s="938"/>
      <c r="N279" s="938"/>
    </row>
    <row r="280" spans="3:14">
      <c r="C280" s="938"/>
      <c r="D280" s="938"/>
      <c r="E280" s="938"/>
      <c r="F280" s="938"/>
      <c r="G280" s="938"/>
      <c r="H280" s="938"/>
      <c r="I280" s="938"/>
      <c r="J280" s="938"/>
      <c r="K280" s="938"/>
      <c r="L280" s="938"/>
      <c r="M280" s="938"/>
      <c r="N280" s="938"/>
    </row>
    <row r="281" spans="3:14">
      <c r="C281" s="938"/>
      <c r="D281" s="938"/>
      <c r="E281" s="938"/>
      <c r="F281" s="938"/>
      <c r="G281" s="938"/>
      <c r="H281" s="938"/>
      <c r="I281" s="938"/>
      <c r="J281" s="938"/>
      <c r="K281" s="938"/>
      <c r="L281" s="938"/>
      <c r="M281" s="938"/>
      <c r="N281" s="938"/>
    </row>
    <row r="282" spans="3:14">
      <c r="C282" s="938"/>
      <c r="D282" s="938"/>
      <c r="E282" s="938"/>
      <c r="F282" s="938"/>
      <c r="G282" s="938"/>
      <c r="H282" s="938"/>
      <c r="I282" s="938"/>
      <c r="J282" s="938"/>
      <c r="K282" s="938"/>
      <c r="L282" s="938"/>
      <c r="M282" s="938"/>
      <c r="N282" s="938"/>
    </row>
    <row r="283" spans="3:14">
      <c r="C283" s="938"/>
      <c r="D283" s="938"/>
      <c r="E283" s="938"/>
      <c r="F283" s="938"/>
      <c r="G283" s="938"/>
      <c r="H283" s="938"/>
      <c r="I283" s="938"/>
      <c r="J283" s="938"/>
      <c r="K283" s="938"/>
      <c r="L283" s="938"/>
      <c r="M283" s="938"/>
      <c r="N283" s="938"/>
    </row>
    <row r="284" spans="3:14">
      <c r="C284" s="938"/>
      <c r="D284" s="938"/>
      <c r="E284" s="938"/>
      <c r="F284" s="938"/>
      <c r="G284" s="938"/>
      <c r="H284" s="938"/>
      <c r="I284" s="938"/>
      <c r="J284" s="938"/>
      <c r="K284" s="938"/>
      <c r="L284" s="938"/>
      <c r="M284" s="938"/>
      <c r="N284" s="938"/>
    </row>
    <row r="285" spans="3:14">
      <c r="C285" s="938"/>
      <c r="D285" s="938"/>
      <c r="E285" s="938"/>
      <c r="F285" s="938"/>
      <c r="G285" s="938"/>
      <c r="H285" s="938"/>
      <c r="I285" s="938"/>
      <c r="J285" s="938"/>
      <c r="K285" s="938"/>
      <c r="L285" s="938"/>
      <c r="M285" s="938"/>
      <c r="N285" s="938"/>
    </row>
    <row r="286" spans="3:14">
      <c r="C286" s="938"/>
      <c r="D286" s="938"/>
      <c r="E286" s="938"/>
      <c r="F286" s="938"/>
      <c r="G286" s="938"/>
      <c r="H286" s="938"/>
      <c r="I286" s="938"/>
      <c r="J286" s="938"/>
      <c r="K286" s="938"/>
      <c r="L286" s="938"/>
      <c r="M286" s="938"/>
      <c r="N286" s="938"/>
    </row>
    <row r="287" spans="3:14">
      <c r="C287" s="938"/>
      <c r="D287" s="938"/>
      <c r="E287" s="938"/>
      <c r="F287" s="938"/>
      <c r="G287" s="938"/>
      <c r="H287" s="938"/>
      <c r="I287" s="938"/>
      <c r="J287" s="938"/>
      <c r="K287" s="938"/>
      <c r="L287" s="938"/>
      <c r="M287" s="938"/>
      <c r="N287" s="938"/>
    </row>
    <row r="288" spans="3:14">
      <c r="C288" s="938"/>
      <c r="D288" s="938"/>
      <c r="E288" s="938"/>
      <c r="F288" s="938"/>
      <c r="G288" s="938"/>
      <c r="H288" s="938"/>
      <c r="I288" s="938"/>
      <c r="J288" s="938"/>
      <c r="K288" s="938"/>
      <c r="L288" s="938"/>
      <c r="M288" s="938"/>
      <c r="N288" s="938"/>
    </row>
    <row r="289" spans="3:14">
      <c r="C289" s="938"/>
      <c r="D289" s="938"/>
      <c r="E289" s="938"/>
      <c r="F289" s="938"/>
      <c r="G289" s="938"/>
      <c r="H289" s="938"/>
      <c r="I289" s="938"/>
      <c r="J289" s="938"/>
      <c r="K289" s="938"/>
      <c r="L289" s="938"/>
      <c r="M289" s="938"/>
      <c r="N289" s="938"/>
    </row>
    <row r="290" spans="3:14">
      <c r="C290" s="938"/>
      <c r="D290" s="938"/>
      <c r="E290" s="938"/>
      <c r="F290" s="938"/>
      <c r="G290" s="938"/>
      <c r="H290" s="938"/>
      <c r="I290" s="938"/>
      <c r="J290" s="938"/>
      <c r="K290" s="938"/>
      <c r="L290" s="938"/>
      <c r="M290" s="938"/>
      <c r="N290" s="938"/>
    </row>
    <row r="291" spans="3:14">
      <c r="C291" s="938"/>
      <c r="D291" s="938"/>
      <c r="E291" s="938"/>
      <c r="F291" s="938"/>
      <c r="G291" s="938"/>
      <c r="H291" s="938"/>
      <c r="I291" s="938"/>
      <c r="J291" s="938"/>
      <c r="K291" s="938"/>
      <c r="L291" s="938"/>
      <c r="M291" s="938"/>
      <c r="N291" s="938"/>
    </row>
    <row r="292" spans="3:14">
      <c r="C292" s="938"/>
      <c r="D292" s="938"/>
      <c r="E292" s="938"/>
      <c r="F292" s="938"/>
      <c r="G292" s="938"/>
      <c r="H292" s="938"/>
      <c r="I292" s="938"/>
      <c r="J292" s="938"/>
      <c r="K292" s="938"/>
      <c r="L292" s="938"/>
      <c r="M292" s="938"/>
      <c r="N292" s="938"/>
    </row>
    <row r="293" spans="3:14">
      <c r="C293" s="938"/>
      <c r="D293" s="938"/>
      <c r="E293" s="938"/>
      <c r="F293" s="938"/>
      <c r="G293" s="938"/>
      <c r="H293" s="938"/>
      <c r="I293" s="938"/>
      <c r="J293" s="938"/>
      <c r="K293" s="938"/>
      <c r="L293" s="938"/>
      <c r="M293" s="938"/>
      <c r="N293" s="938"/>
    </row>
    <row r="294" spans="3:14">
      <c r="C294" s="938"/>
      <c r="D294" s="938"/>
      <c r="E294" s="938"/>
      <c r="F294" s="938"/>
      <c r="G294" s="938"/>
      <c r="H294" s="938"/>
      <c r="I294" s="938"/>
      <c r="J294" s="938"/>
      <c r="K294" s="938"/>
      <c r="L294" s="938"/>
      <c r="M294" s="938"/>
      <c r="N294" s="938"/>
    </row>
    <row r="295" spans="3:14">
      <c r="C295" s="938"/>
      <c r="D295" s="938"/>
      <c r="E295" s="938"/>
      <c r="F295" s="938"/>
      <c r="G295" s="938"/>
      <c r="H295" s="938"/>
      <c r="I295" s="938"/>
      <c r="J295" s="938"/>
      <c r="K295" s="938"/>
      <c r="L295" s="938"/>
      <c r="M295" s="938"/>
      <c r="N295" s="938"/>
    </row>
    <row r="296" spans="3:14">
      <c r="C296" s="938"/>
      <c r="D296" s="938"/>
      <c r="E296" s="938"/>
      <c r="F296" s="938"/>
      <c r="G296" s="938"/>
      <c r="H296" s="938"/>
      <c r="I296" s="938"/>
      <c r="J296" s="938"/>
      <c r="K296" s="938"/>
      <c r="L296" s="938"/>
      <c r="M296" s="938"/>
      <c r="N296" s="938"/>
    </row>
    <row r="297" spans="3:14">
      <c r="C297" s="938"/>
      <c r="D297" s="938"/>
      <c r="E297" s="938"/>
      <c r="F297" s="938"/>
      <c r="G297" s="938"/>
      <c r="H297" s="938"/>
      <c r="I297" s="938"/>
      <c r="J297" s="938"/>
      <c r="K297" s="938"/>
      <c r="L297" s="938"/>
      <c r="M297" s="938"/>
      <c r="N297" s="938"/>
    </row>
    <row r="298" spans="3:14">
      <c r="C298" s="938"/>
      <c r="D298" s="938"/>
      <c r="E298" s="938"/>
      <c r="F298" s="938"/>
      <c r="G298" s="938"/>
      <c r="H298" s="938"/>
      <c r="I298" s="938"/>
      <c r="J298" s="938"/>
      <c r="K298" s="938"/>
      <c r="L298" s="938"/>
      <c r="M298" s="938"/>
      <c r="N298" s="938"/>
    </row>
    <row r="299" spans="3:14">
      <c r="C299" s="938"/>
      <c r="D299" s="938"/>
      <c r="E299" s="938"/>
      <c r="F299" s="938"/>
      <c r="G299" s="938"/>
      <c r="H299" s="938"/>
      <c r="I299" s="938"/>
      <c r="J299" s="938"/>
      <c r="K299" s="938"/>
      <c r="L299" s="938"/>
      <c r="M299" s="938"/>
      <c r="N299" s="938"/>
    </row>
    <row r="300" spans="3:14">
      <c r="C300" s="938"/>
      <c r="D300" s="938"/>
      <c r="E300" s="938"/>
      <c r="F300" s="938"/>
      <c r="G300" s="938"/>
      <c r="H300" s="938"/>
      <c r="I300" s="938"/>
      <c r="J300" s="938"/>
      <c r="K300" s="938"/>
      <c r="L300" s="938"/>
      <c r="M300" s="938"/>
      <c r="N300" s="938"/>
    </row>
    <row r="301" spans="3:14">
      <c r="C301" s="938"/>
      <c r="D301" s="938"/>
      <c r="E301" s="938"/>
      <c r="F301" s="938"/>
      <c r="G301" s="938"/>
      <c r="H301" s="938"/>
      <c r="I301" s="938"/>
      <c r="J301" s="938"/>
      <c r="K301" s="938"/>
      <c r="L301" s="938"/>
      <c r="M301" s="938"/>
      <c r="N301" s="938"/>
    </row>
    <row r="302" spans="3:14">
      <c r="C302" s="938"/>
      <c r="D302" s="938"/>
      <c r="E302" s="938"/>
      <c r="F302" s="938"/>
      <c r="G302" s="938"/>
      <c r="H302" s="938"/>
      <c r="I302" s="938"/>
      <c r="J302" s="938"/>
      <c r="K302" s="938"/>
      <c r="L302" s="938"/>
      <c r="M302" s="938"/>
      <c r="N302" s="938"/>
    </row>
    <row r="303" spans="3:14">
      <c r="C303" s="938"/>
      <c r="D303" s="938"/>
      <c r="E303" s="938"/>
      <c r="F303" s="938"/>
      <c r="G303" s="938"/>
      <c r="H303" s="938"/>
      <c r="I303" s="938"/>
      <c r="J303" s="938"/>
      <c r="K303" s="938"/>
      <c r="L303" s="938"/>
      <c r="M303" s="938"/>
      <c r="N303" s="938"/>
    </row>
    <row r="304" spans="3:14">
      <c r="C304" s="938"/>
      <c r="D304" s="938"/>
      <c r="E304" s="938"/>
      <c r="F304" s="938"/>
      <c r="G304" s="938"/>
      <c r="H304" s="938"/>
      <c r="I304" s="938"/>
      <c r="J304" s="938"/>
      <c r="K304" s="938"/>
      <c r="L304" s="938"/>
      <c r="M304" s="938"/>
      <c r="N304" s="938"/>
    </row>
    <row r="305" spans="3:14">
      <c r="C305" s="938"/>
      <c r="D305" s="938"/>
      <c r="E305" s="938"/>
      <c r="F305" s="938"/>
      <c r="G305" s="938"/>
      <c r="H305" s="938"/>
      <c r="I305" s="938"/>
      <c r="J305" s="938"/>
      <c r="K305" s="938"/>
      <c r="L305" s="938"/>
      <c r="M305" s="938"/>
      <c r="N305" s="938"/>
    </row>
    <row r="306" spans="3:14">
      <c r="C306" s="938"/>
      <c r="D306" s="938"/>
      <c r="E306" s="938"/>
      <c r="F306" s="938"/>
      <c r="G306" s="938"/>
      <c r="H306" s="938"/>
      <c r="I306" s="938"/>
      <c r="J306" s="938"/>
      <c r="K306" s="938"/>
      <c r="L306" s="938"/>
      <c r="M306" s="938"/>
      <c r="N306" s="938"/>
    </row>
    <row r="307" spans="3:14">
      <c r="C307" s="938"/>
      <c r="D307" s="938"/>
      <c r="E307" s="938"/>
      <c r="F307" s="938"/>
      <c r="G307" s="938"/>
      <c r="H307" s="938"/>
      <c r="I307" s="938"/>
      <c r="J307" s="938"/>
      <c r="K307" s="938"/>
      <c r="L307" s="938"/>
      <c r="M307" s="938"/>
      <c r="N307" s="938"/>
    </row>
    <row r="308" spans="3:14">
      <c r="C308" s="938"/>
      <c r="D308" s="938"/>
      <c r="E308" s="938"/>
      <c r="F308" s="938"/>
      <c r="G308" s="938"/>
      <c r="H308" s="938"/>
      <c r="I308" s="938"/>
      <c r="J308" s="938"/>
      <c r="K308" s="938"/>
      <c r="L308" s="938"/>
      <c r="M308" s="938"/>
      <c r="N308" s="938"/>
    </row>
    <row r="309" spans="3:14">
      <c r="C309" s="938"/>
      <c r="D309" s="938"/>
      <c r="E309" s="938"/>
      <c r="F309" s="938"/>
      <c r="G309" s="938"/>
      <c r="H309" s="938"/>
      <c r="I309" s="938"/>
      <c r="J309" s="938"/>
      <c r="K309" s="938"/>
      <c r="L309" s="938"/>
      <c r="M309" s="938"/>
      <c r="N309" s="938"/>
    </row>
    <row r="310" spans="3:14">
      <c r="C310" s="938"/>
      <c r="D310" s="938"/>
      <c r="E310" s="938"/>
      <c r="F310" s="938"/>
      <c r="G310" s="938"/>
      <c r="H310" s="938"/>
      <c r="I310" s="938"/>
      <c r="J310" s="938"/>
      <c r="K310" s="938"/>
      <c r="L310" s="938"/>
      <c r="M310" s="938"/>
      <c r="N310" s="938"/>
    </row>
    <row r="311" spans="3:14">
      <c r="C311" s="938"/>
      <c r="D311" s="938"/>
      <c r="E311" s="938"/>
      <c r="F311" s="938"/>
      <c r="G311" s="938"/>
      <c r="H311" s="938"/>
      <c r="I311" s="938"/>
      <c r="J311" s="938"/>
      <c r="K311" s="938"/>
      <c r="L311" s="938"/>
      <c r="M311" s="938"/>
      <c r="N311" s="938"/>
    </row>
    <row r="312" spans="3:14">
      <c r="C312" s="938"/>
      <c r="D312" s="938"/>
      <c r="E312" s="938"/>
      <c r="F312" s="938"/>
      <c r="G312" s="938"/>
      <c r="H312" s="938"/>
      <c r="I312" s="938"/>
      <c r="J312" s="938"/>
      <c r="K312" s="938"/>
      <c r="L312" s="938"/>
      <c r="M312" s="938"/>
      <c r="N312" s="938"/>
    </row>
    <row r="313" spans="3:14">
      <c r="C313" s="938"/>
      <c r="D313" s="938"/>
      <c r="E313" s="938"/>
      <c r="F313" s="938"/>
      <c r="G313" s="938"/>
      <c r="H313" s="938"/>
      <c r="I313" s="938"/>
      <c r="J313" s="938"/>
      <c r="K313" s="938"/>
      <c r="L313" s="938"/>
      <c r="M313" s="938"/>
      <c r="N313" s="938"/>
    </row>
    <row r="314" spans="3:14">
      <c r="C314" s="938"/>
      <c r="D314" s="938"/>
      <c r="E314" s="938"/>
      <c r="F314" s="938"/>
      <c r="G314" s="938"/>
      <c r="H314" s="938"/>
      <c r="I314" s="938"/>
      <c r="J314" s="938"/>
      <c r="K314" s="938"/>
      <c r="L314" s="938"/>
      <c r="M314" s="938"/>
      <c r="N314" s="938"/>
    </row>
    <row r="315" spans="3:14">
      <c r="C315" s="938"/>
      <c r="D315" s="938"/>
      <c r="E315" s="938"/>
      <c r="F315" s="938"/>
      <c r="G315" s="938"/>
      <c r="H315" s="938"/>
      <c r="I315" s="938"/>
      <c r="J315" s="938"/>
      <c r="K315" s="938"/>
      <c r="L315" s="938"/>
      <c r="M315" s="938"/>
      <c r="N315" s="938"/>
    </row>
    <row r="316" spans="3:14">
      <c r="C316" s="938"/>
      <c r="D316" s="938"/>
      <c r="E316" s="938"/>
      <c r="F316" s="938"/>
      <c r="G316" s="938"/>
      <c r="H316" s="938"/>
      <c r="I316" s="938"/>
      <c r="J316" s="938"/>
      <c r="K316" s="938"/>
      <c r="L316" s="938"/>
      <c r="M316" s="938"/>
      <c r="N316" s="938"/>
    </row>
    <row r="317" spans="3:14">
      <c r="C317" s="938"/>
      <c r="D317" s="938"/>
      <c r="E317" s="938"/>
      <c r="F317" s="938"/>
      <c r="G317" s="938"/>
      <c r="H317" s="938"/>
      <c r="I317" s="938"/>
      <c r="J317" s="938"/>
      <c r="K317" s="938"/>
      <c r="L317" s="938"/>
      <c r="M317" s="938"/>
      <c r="N317" s="938"/>
    </row>
    <row r="318" spans="3:14">
      <c r="C318" s="938"/>
      <c r="D318" s="938"/>
      <c r="E318" s="938"/>
      <c r="F318" s="938"/>
      <c r="G318" s="938"/>
      <c r="H318" s="938"/>
      <c r="I318" s="938"/>
      <c r="J318" s="938"/>
      <c r="K318" s="938"/>
      <c r="L318" s="938"/>
      <c r="M318" s="938"/>
      <c r="N318" s="938"/>
    </row>
    <row r="319" spans="3:14">
      <c r="C319" s="938"/>
      <c r="D319" s="938"/>
      <c r="E319" s="938"/>
      <c r="F319" s="938"/>
      <c r="G319" s="938"/>
      <c r="H319" s="938"/>
      <c r="I319" s="938"/>
      <c r="J319" s="938"/>
      <c r="K319" s="938"/>
      <c r="L319" s="938"/>
      <c r="M319" s="938"/>
      <c r="N319" s="938"/>
    </row>
    <row r="320" spans="3:14">
      <c r="C320" s="938"/>
      <c r="D320" s="938"/>
      <c r="E320" s="938"/>
      <c r="F320" s="938"/>
      <c r="G320" s="938"/>
      <c r="H320" s="938"/>
      <c r="I320" s="938"/>
      <c r="J320" s="938"/>
      <c r="K320" s="938"/>
      <c r="L320" s="938"/>
      <c r="M320" s="938"/>
      <c r="N320" s="938"/>
    </row>
    <row r="321" spans="3:14">
      <c r="C321" s="938"/>
      <c r="D321" s="938"/>
      <c r="E321" s="938"/>
      <c r="F321" s="938"/>
      <c r="G321" s="938"/>
      <c r="H321" s="938"/>
      <c r="I321" s="938"/>
      <c r="J321" s="938"/>
      <c r="K321" s="938"/>
      <c r="L321" s="938"/>
      <c r="M321" s="938"/>
      <c r="N321" s="938"/>
    </row>
    <row r="322" spans="3:14">
      <c r="C322" s="938"/>
      <c r="D322" s="938"/>
      <c r="E322" s="938"/>
      <c r="F322" s="938"/>
      <c r="G322" s="938"/>
      <c r="H322" s="938"/>
      <c r="I322" s="938"/>
      <c r="J322" s="938"/>
      <c r="K322" s="938"/>
      <c r="L322" s="938"/>
      <c r="M322" s="938"/>
      <c r="N322" s="938"/>
    </row>
    <row r="323" spans="3:14">
      <c r="C323" s="938"/>
      <c r="D323" s="938"/>
      <c r="E323" s="938"/>
      <c r="F323" s="938"/>
      <c r="G323" s="938"/>
      <c r="H323" s="938"/>
      <c r="I323" s="938"/>
      <c r="J323" s="938"/>
      <c r="K323" s="938"/>
      <c r="L323" s="938"/>
      <c r="M323" s="938"/>
      <c r="N323" s="938"/>
    </row>
    <row r="324" spans="3:14">
      <c r="C324" s="938"/>
      <c r="D324" s="938"/>
      <c r="E324" s="938"/>
      <c r="F324" s="938"/>
      <c r="G324" s="938"/>
      <c r="H324" s="938"/>
      <c r="I324" s="938"/>
      <c r="J324" s="938"/>
      <c r="K324" s="938"/>
      <c r="L324" s="938"/>
      <c r="M324" s="938"/>
      <c r="N324" s="938"/>
    </row>
    <row r="325" spans="3:14">
      <c r="C325" s="938"/>
      <c r="D325" s="938"/>
      <c r="E325" s="938"/>
      <c r="F325" s="938"/>
      <c r="G325" s="938"/>
      <c r="H325" s="938"/>
      <c r="I325" s="938"/>
      <c r="J325" s="938"/>
      <c r="K325" s="938"/>
      <c r="L325" s="938"/>
      <c r="M325" s="938"/>
      <c r="N325" s="938"/>
    </row>
    <row r="326" spans="3:14">
      <c r="C326" s="938"/>
      <c r="D326" s="938"/>
      <c r="E326" s="938"/>
      <c r="F326" s="938"/>
      <c r="G326" s="938"/>
      <c r="H326" s="938"/>
      <c r="I326" s="938"/>
      <c r="J326" s="938"/>
      <c r="K326" s="938"/>
      <c r="L326" s="938"/>
      <c r="M326" s="938"/>
      <c r="N326" s="938"/>
    </row>
    <row r="327" spans="3:14">
      <c r="C327" s="938"/>
      <c r="D327" s="938"/>
      <c r="E327" s="938"/>
      <c r="F327" s="938"/>
      <c r="G327" s="938"/>
      <c r="H327" s="938"/>
      <c r="I327" s="938"/>
      <c r="J327" s="938"/>
      <c r="K327" s="938"/>
      <c r="L327" s="938"/>
      <c r="M327" s="938"/>
      <c r="N327" s="938"/>
    </row>
    <row r="328" spans="3:14">
      <c r="C328" s="938"/>
      <c r="D328" s="938"/>
      <c r="E328" s="938"/>
      <c r="F328" s="938"/>
      <c r="G328" s="938"/>
      <c r="H328" s="938"/>
      <c r="I328" s="938"/>
      <c r="J328" s="938"/>
      <c r="K328" s="938"/>
      <c r="L328" s="938"/>
      <c r="M328" s="938"/>
      <c r="N328" s="938"/>
    </row>
    <row r="329" spans="3:14">
      <c r="C329" s="938"/>
      <c r="D329" s="938"/>
      <c r="E329" s="938"/>
      <c r="F329" s="938"/>
      <c r="G329" s="938"/>
      <c r="H329" s="938"/>
      <c r="I329" s="938"/>
      <c r="J329" s="938"/>
      <c r="K329" s="938"/>
      <c r="L329" s="938"/>
      <c r="M329" s="938"/>
      <c r="N329" s="938"/>
    </row>
    <row r="330" spans="3:14">
      <c r="C330" s="938"/>
      <c r="D330" s="938"/>
      <c r="E330" s="938"/>
      <c r="F330" s="938"/>
      <c r="G330" s="938"/>
      <c r="H330" s="938"/>
      <c r="I330" s="938"/>
      <c r="J330" s="938"/>
      <c r="K330" s="938"/>
      <c r="L330" s="938"/>
      <c r="M330" s="938"/>
      <c r="N330" s="938"/>
    </row>
    <row r="331" spans="3:14">
      <c r="C331" s="938"/>
      <c r="D331" s="938"/>
      <c r="E331" s="938"/>
      <c r="F331" s="938"/>
      <c r="G331" s="938"/>
      <c r="H331" s="938"/>
      <c r="I331" s="938"/>
      <c r="J331" s="938"/>
      <c r="K331" s="938"/>
      <c r="L331" s="938"/>
      <c r="M331" s="938"/>
      <c r="N331" s="938"/>
    </row>
    <row r="332" spans="3:14">
      <c r="C332" s="938"/>
      <c r="D332" s="938"/>
      <c r="E332" s="938"/>
      <c r="F332" s="938"/>
      <c r="G332" s="938"/>
      <c r="H332" s="938"/>
      <c r="I332" s="938"/>
      <c r="J332" s="938"/>
      <c r="K332" s="938"/>
      <c r="L332" s="938"/>
      <c r="M332" s="938"/>
      <c r="N332" s="938"/>
    </row>
    <row r="333" spans="3:14">
      <c r="C333" s="938"/>
      <c r="D333" s="938"/>
      <c r="E333" s="938"/>
      <c r="F333" s="938"/>
      <c r="G333" s="938"/>
      <c r="H333" s="938"/>
      <c r="I333" s="938"/>
      <c r="J333" s="938"/>
      <c r="K333" s="938"/>
      <c r="L333" s="938"/>
      <c r="M333" s="938"/>
      <c r="N333" s="938"/>
    </row>
    <row r="334" spans="3:14">
      <c r="C334" s="938"/>
      <c r="D334" s="938"/>
      <c r="E334" s="938"/>
      <c r="F334" s="938"/>
      <c r="G334" s="938"/>
      <c r="H334" s="938"/>
      <c r="I334" s="938"/>
      <c r="J334" s="938"/>
      <c r="K334" s="938"/>
      <c r="L334" s="938"/>
      <c r="M334" s="938"/>
      <c r="N334" s="938"/>
    </row>
    <row r="335" spans="3:14">
      <c r="C335" s="938"/>
      <c r="D335" s="938"/>
      <c r="E335" s="938"/>
      <c r="F335" s="938"/>
      <c r="G335" s="938"/>
      <c r="H335" s="938"/>
      <c r="I335" s="938"/>
      <c r="J335" s="938"/>
      <c r="K335" s="938"/>
      <c r="L335" s="938"/>
      <c r="M335" s="938"/>
      <c r="N335" s="938"/>
    </row>
    <row r="336" spans="3:14">
      <c r="C336" s="938"/>
      <c r="D336" s="938"/>
      <c r="E336" s="938"/>
      <c r="F336" s="938"/>
      <c r="G336" s="938"/>
      <c r="H336" s="938"/>
      <c r="I336" s="938"/>
      <c r="J336" s="938"/>
      <c r="K336" s="938"/>
      <c r="L336" s="938"/>
      <c r="M336" s="938"/>
      <c r="N336" s="938"/>
    </row>
    <row r="337" spans="3:14">
      <c r="C337" s="938"/>
      <c r="D337" s="938"/>
      <c r="E337" s="938"/>
      <c r="F337" s="938"/>
      <c r="G337" s="938"/>
      <c r="H337" s="938"/>
      <c r="I337" s="938"/>
      <c r="J337" s="938"/>
      <c r="K337" s="938"/>
      <c r="L337" s="938"/>
      <c r="M337" s="938"/>
      <c r="N337" s="938"/>
    </row>
    <row r="338" spans="3:14">
      <c r="C338" s="938"/>
      <c r="D338" s="938"/>
      <c r="E338" s="938"/>
      <c r="F338" s="938"/>
      <c r="G338" s="938"/>
      <c r="H338" s="938"/>
      <c r="I338" s="938"/>
      <c r="J338" s="938"/>
      <c r="K338" s="938"/>
      <c r="L338" s="938"/>
      <c r="M338" s="938"/>
      <c r="N338" s="938"/>
    </row>
    <row r="339" spans="3:14">
      <c r="C339" s="938"/>
      <c r="D339" s="938"/>
      <c r="E339" s="938"/>
      <c r="F339" s="938"/>
      <c r="G339" s="938"/>
      <c r="H339" s="938"/>
      <c r="I339" s="938"/>
      <c r="J339" s="938"/>
      <c r="K339" s="938"/>
      <c r="L339" s="938"/>
      <c r="M339" s="938"/>
      <c r="N339" s="938"/>
    </row>
    <row r="340" spans="3:14">
      <c r="C340" s="938"/>
      <c r="D340" s="938"/>
      <c r="E340" s="938"/>
      <c r="F340" s="938"/>
      <c r="G340" s="938"/>
      <c r="H340" s="938"/>
      <c r="I340" s="938"/>
      <c r="J340" s="938"/>
      <c r="K340" s="938"/>
      <c r="L340" s="938"/>
      <c r="M340" s="938"/>
      <c r="N340" s="938"/>
    </row>
    <row r="341" spans="3:14">
      <c r="C341" s="938"/>
      <c r="D341" s="938"/>
      <c r="E341" s="938"/>
      <c r="F341" s="938"/>
      <c r="G341" s="938"/>
      <c r="H341" s="938"/>
      <c r="I341" s="938"/>
      <c r="J341" s="938"/>
      <c r="K341" s="938"/>
      <c r="L341" s="938"/>
      <c r="M341" s="938"/>
      <c r="N341" s="938"/>
    </row>
    <row r="342" spans="3:14">
      <c r="C342" s="938"/>
      <c r="D342" s="938"/>
      <c r="E342" s="938"/>
      <c r="F342" s="938"/>
      <c r="G342" s="938"/>
      <c r="H342" s="938"/>
      <c r="I342" s="938"/>
      <c r="J342" s="938"/>
      <c r="K342" s="938"/>
      <c r="L342" s="938"/>
      <c r="M342" s="938"/>
      <c r="N342" s="938"/>
    </row>
    <row r="343" spans="3:14">
      <c r="C343" s="938"/>
      <c r="D343" s="938"/>
      <c r="E343" s="938"/>
      <c r="F343" s="938"/>
      <c r="G343" s="938"/>
      <c r="H343" s="938"/>
      <c r="I343" s="938"/>
      <c r="J343" s="938"/>
      <c r="K343" s="938"/>
      <c r="L343" s="938"/>
      <c r="M343" s="938"/>
      <c r="N343" s="938"/>
    </row>
    <row r="344" spans="3:14">
      <c r="C344" s="938"/>
      <c r="D344" s="938"/>
      <c r="E344" s="938"/>
      <c r="F344" s="938"/>
      <c r="G344" s="938"/>
      <c r="H344" s="938"/>
      <c r="I344" s="938"/>
      <c r="J344" s="938"/>
      <c r="K344" s="938"/>
      <c r="L344" s="938"/>
      <c r="M344" s="938"/>
      <c r="N344" s="938"/>
    </row>
    <row r="345" spans="3:14">
      <c r="C345" s="938"/>
      <c r="D345" s="938"/>
      <c r="E345" s="938"/>
      <c r="F345" s="938"/>
      <c r="G345" s="938"/>
      <c r="H345" s="938"/>
      <c r="I345" s="938"/>
      <c r="J345" s="938"/>
      <c r="K345" s="938"/>
      <c r="L345" s="938"/>
      <c r="M345" s="938"/>
      <c r="N345" s="938"/>
    </row>
    <row r="346" spans="3:14">
      <c r="C346" s="938"/>
      <c r="D346" s="938"/>
      <c r="E346" s="938"/>
      <c r="F346" s="938"/>
      <c r="G346" s="938"/>
      <c r="H346" s="938"/>
      <c r="I346" s="938"/>
      <c r="J346" s="938"/>
      <c r="K346" s="938"/>
      <c r="L346" s="938"/>
      <c r="M346" s="938"/>
      <c r="N346" s="938"/>
    </row>
    <row r="347" spans="3:14">
      <c r="C347" s="938"/>
      <c r="D347" s="938"/>
      <c r="E347" s="938"/>
      <c r="F347" s="938"/>
      <c r="G347" s="938"/>
      <c r="H347" s="938"/>
      <c r="I347" s="938"/>
      <c r="J347" s="938"/>
      <c r="K347" s="938"/>
      <c r="L347" s="938"/>
      <c r="M347" s="938"/>
      <c r="N347" s="938"/>
    </row>
    <row r="348" spans="3:14">
      <c r="C348" s="938"/>
      <c r="D348" s="938"/>
      <c r="E348" s="938"/>
      <c r="F348" s="938"/>
      <c r="G348" s="938"/>
      <c r="H348" s="938"/>
      <c r="I348" s="938"/>
      <c r="J348" s="938"/>
      <c r="K348" s="938"/>
      <c r="L348" s="938"/>
      <c r="M348" s="938"/>
      <c r="N348" s="938"/>
    </row>
    <row r="349" spans="3:14">
      <c r="C349" s="938"/>
      <c r="D349" s="938"/>
      <c r="E349" s="938"/>
      <c r="F349" s="938"/>
      <c r="G349" s="938"/>
      <c r="H349" s="938"/>
      <c r="I349" s="938"/>
      <c r="J349" s="938"/>
      <c r="K349" s="938"/>
      <c r="L349" s="938"/>
      <c r="M349" s="938"/>
      <c r="N349" s="938"/>
    </row>
    <row r="350" spans="3:14">
      <c r="C350" s="938"/>
      <c r="D350" s="938"/>
      <c r="E350" s="938"/>
      <c r="F350" s="938"/>
      <c r="G350" s="938"/>
      <c r="H350" s="938"/>
      <c r="I350" s="938"/>
      <c r="J350" s="938"/>
      <c r="K350" s="938"/>
      <c r="L350" s="938"/>
      <c r="M350" s="938"/>
      <c r="N350" s="938"/>
    </row>
    <row r="351" spans="3:14">
      <c r="C351" s="938"/>
      <c r="D351" s="938"/>
      <c r="E351" s="938"/>
      <c r="F351" s="938"/>
      <c r="G351" s="938"/>
      <c r="H351" s="938"/>
      <c r="I351" s="938"/>
      <c r="J351" s="938"/>
      <c r="K351" s="938"/>
      <c r="L351" s="938"/>
      <c r="M351" s="938"/>
      <c r="N351" s="938"/>
    </row>
    <row r="352" spans="3:14">
      <c r="C352" s="938"/>
      <c r="D352" s="938"/>
      <c r="E352" s="938"/>
      <c r="F352" s="938"/>
      <c r="G352" s="938"/>
      <c r="H352" s="938"/>
      <c r="I352" s="938"/>
      <c r="J352" s="938"/>
      <c r="K352" s="938"/>
      <c r="L352" s="938"/>
      <c r="M352" s="938"/>
      <c r="N352" s="938"/>
    </row>
    <row r="353" spans="3:14">
      <c r="C353" s="938"/>
      <c r="D353" s="938"/>
      <c r="E353" s="938"/>
      <c r="F353" s="938"/>
      <c r="G353" s="938"/>
      <c r="H353" s="938"/>
      <c r="I353" s="938"/>
      <c r="J353" s="938"/>
      <c r="K353" s="938"/>
      <c r="L353" s="938"/>
      <c r="M353" s="938"/>
      <c r="N353" s="938"/>
    </row>
    <row r="354" spans="3:14">
      <c r="C354" s="938"/>
      <c r="D354" s="938"/>
      <c r="E354" s="938"/>
      <c r="F354" s="938"/>
      <c r="G354" s="938"/>
      <c r="H354" s="938"/>
      <c r="I354" s="938"/>
      <c r="J354" s="938"/>
      <c r="K354" s="938"/>
      <c r="L354" s="938"/>
      <c r="M354" s="938"/>
      <c r="N354" s="938"/>
    </row>
  </sheetData>
  <mergeCells count="20">
    <mergeCell ref="B1:N1"/>
    <mergeCell ref="B2:N2"/>
    <mergeCell ref="B4:B6"/>
    <mergeCell ref="C4:K4"/>
    <mergeCell ref="L4:N5"/>
    <mergeCell ref="C5:E5"/>
    <mergeCell ref="F5:H5"/>
    <mergeCell ref="I5:K5"/>
    <mergeCell ref="B21:B23"/>
    <mergeCell ref="C21:H21"/>
    <mergeCell ref="I21:N21"/>
    <mergeCell ref="C22:E22"/>
    <mergeCell ref="F22:H22"/>
    <mergeCell ref="I22:K22"/>
    <mergeCell ref="L22:N22"/>
    <mergeCell ref="B25:N25"/>
    <mergeCell ref="B26:N26"/>
    <mergeCell ref="B27:N27"/>
    <mergeCell ref="B29:H29"/>
    <mergeCell ref="B30:E30"/>
  </mergeCells>
  <conditionalFormatting sqref="I21 C22:I22 L22 C23:N24 C28:N28 C21 O7:O8 C7:N20">
    <cfRule type="cellIs" dxfId="358" priority="2" operator="between">
      <formula>0.001</formula>
      <formula>0.045</formula>
    </cfRule>
    <cfRule type="cellIs" dxfId="357" priority="3" operator="between">
      <formula>0.0001</formula>
      <formula>0.045</formula>
    </cfRule>
  </conditionalFormatting>
  <conditionalFormatting sqref="I21 C22:I22 L22 C23:N24 C28:N28 C21 O7:O8 C7:N20">
    <cfRule type="cellIs" dxfId="356" priority="1" operator="between">
      <formula>0.0001</formula>
      <formula>0.045</formula>
    </cfRule>
  </conditionalFormatting>
  <hyperlinks>
    <hyperlink ref="B30" r:id="rId1"/>
    <hyperlink ref="C4:K4" r:id="rId2" display="Ensino básico"/>
    <hyperlink ref="L4:N5" r:id="rId3" display="Ensino secundário"/>
    <hyperlink ref="C21:H21" r:id="rId4" display="Primary education"/>
    <hyperlink ref="I21:N21" r:id="rId5" display="Secondary education"/>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6"/>
  <sheetViews>
    <sheetView showGridLines="0" workbookViewId="0">
      <selection activeCell="B1" sqref="B1:N1"/>
    </sheetView>
  </sheetViews>
  <sheetFormatPr defaultColWidth="9.140625" defaultRowHeight="11.25"/>
  <cols>
    <col min="1" max="1" width="6.7109375" style="998" customWidth="1"/>
    <col min="2" max="2" width="15.7109375" style="998" customWidth="1"/>
    <col min="3" max="3" width="6.7109375" style="998" customWidth="1"/>
    <col min="4" max="5" width="7.42578125" style="998" customWidth="1"/>
    <col min="6" max="6" width="6.7109375" style="998" customWidth="1"/>
    <col min="7" max="7" width="7.42578125" style="1005" customWidth="1"/>
    <col min="8" max="9" width="7.42578125" style="998" customWidth="1"/>
    <col min="10" max="10" width="6.7109375" style="998" customWidth="1"/>
    <col min="11" max="12" width="7.42578125" style="998" customWidth="1"/>
    <col min="13" max="13" width="8" style="998" customWidth="1"/>
    <col min="14" max="14" width="7.42578125" style="998" customWidth="1"/>
    <col min="15" max="15" width="6.7109375" style="998" customWidth="1"/>
    <col min="16" max="16" width="14.28515625" style="998" bestFit="1" customWidth="1"/>
    <col min="17" max="16384" width="9.140625" style="998"/>
  </cols>
  <sheetData>
    <row r="1" spans="2:17" s="995" customFormat="1" ht="30" customHeight="1">
      <c r="B1" s="5077" t="s">
        <v>1311</v>
      </c>
      <c r="C1" s="5078"/>
      <c r="D1" s="5078"/>
      <c r="E1" s="5078"/>
      <c r="F1" s="5078"/>
      <c r="G1" s="5078"/>
      <c r="H1" s="5078"/>
      <c r="I1" s="5078"/>
      <c r="J1" s="5078"/>
      <c r="K1" s="5078"/>
      <c r="L1" s="5078"/>
      <c r="M1" s="5078"/>
      <c r="N1" s="5078"/>
    </row>
    <row r="2" spans="2:17" s="995" customFormat="1" ht="30" customHeight="1">
      <c r="B2" s="5077" t="s">
        <v>1312</v>
      </c>
      <c r="C2" s="5078"/>
      <c r="D2" s="5078"/>
      <c r="E2" s="5078"/>
      <c r="F2" s="5078"/>
      <c r="G2" s="5078"/>
      <c r="H2" s="5078"/>
      <c r="I2" s="5078"/>
      <c r="J2" s="5078"/>
      <c r="K2" s="5078"/>
      <c r="L2" s="5078"/>
      <c r="M2" s="5078"/>
      <c r="N2" s="5078"/>
      <c r="P2" s="601" t="s">
        <v>979</v>
      </c>
    </row>
    <row r="3" spans="2:17" s="860" customFormat="1" ht="12" customHeight="1">
      <c r="B3" s="983" t="s">
        <v>590</v>
      </c>
      <c r="C3" s="858"/>
      <c r="D3" s="858"/>
      <c r="E3" s="858"/>
      <c r="F3" s="858"/>
      <c r="G3" s="996"/>
      <c r="H3" s="858"/>
      <c r="I3" s="858"/>
      <c r="J3" s="858"/>
      <c r="K3" s="858"/>
      <c r="L3" s="858"/>
      <c r="M3" s="858"/>
      <c r="N3" s="914" t="s">
        <v>591</v>
      </c>
      <c r="O3" s="914"/>
    </row>
    <row r="4" spans="2:17" ht="18" customHeight="1">
      <c r="B4" s="5072"/>
      <c r="C4" s="5096" t="s">
        <v>1201</v>
      </c>
      <c r="D4" s="5097"/>
      <c r="E4" s="5097"/>
      <c r="F4" s="5097"/>
      <c r="G4" s="5097"/>
      <c r="H4" s="5097"/>
      <c r="I4" s="5097"/>
      <c r="J4" s="5097"/>
      <c r="K4" s="5097"/>
      <c r="L4" s="5097"/>
      <c r="M4" s="5097"/>
      <c r="N4" s="5097"/>
      <c r="O4" s="997"/>
    </row>
    <row r="5" spans="2:17" ht="18" customHeight="1">
      <c r="B5" s="5073"/>
      <c r="C5" s="4996" t="s">
        <v>1229</v>
      </c>
      <c r="D5" s="4997"/>
      <c r="E5" s="4997"/>
      <c r="F5" s="4996" t="s">
        <v>1230</v>
      </c>
      <c r="G5" s="4997"/>
      <c r="H5" s="4997"/>
      <c r="I5" s="4997"/>
      <c r="J5" s="5020" t="s">
        <v>1205</v>
      </c>
      <c r="K5" s="5044"/>
      <c r="L5" s="5044"/>
      <c r="M5" s="5044"/>
      <c r="N5" s="5044"/>
      <c r="O5" s="875"/>
    </row>
    <row r="6" spans="2:17" ht="18" customHeight="1">
      <c r="B6" s="5073"/>
      <c r="C6" s="5014" t="s">
        <v>175</v>
      </c>
      <c r="D6" s="4996" t="s">
        <v>1313</v>
      </c>
      <c r="E6" s="4997"/>
      <c r="F6" s="5014" t="s">
        <v>175</v>
      </c>
      <c r="G6" s="4996" t="s">
        <v>1313</v>
      </c>
      <c r="H6" s="4997"/>
      <c r="I6" s="4997"/>
      <c r="J6" s="5014" t="s">
        <v>175</v>
      </c>
      <c r="K6" s="4996" t="s">
        <v>1313</v>
      </c>
      <c r="L6" s="4997"/>
      <c r="M6" s="4997"/>
      <c r="N6" s="4997"/>
      <c r="O6" s="875"/>
    </row>
    <row r="7" spans="2:17" ht="52.5" customHeight="1">
      <c r="B7" s="5074"/>
      <c r="C7" s="5015"/>
      <c r="D7" s="863" t="s">
        <v>1314</v>
      </c>
      <c r="E7" s="863" t="s">
        <v>1315</v>
      </c>
      <c r="F7" s="5015"/>
      <c r="G7" s="999" t="s">
        <v>1314</v>
      </c>
      <c r="H7" s="999" t="s">
        <v>1315</v>
      </c>
      <c r="I7" s="999" t="s">
        <v>1316</v>
      </c>
      <c r="J7" s="5015"/>
      <c r="K7" s="863" t="s">
        <v>1314</v>
      </c>
      <c r="L7" s="863" t="s">
        <v>1315</v>
      </c>
      <c r="M7" s="999" t="s">
        <v>1317</v>
      </c>
      <c r="N7" s="1000" t="s">
        <v>1316</v>
      </c>
      <c r="O7" s="875"/>
    </row>
    <row r="8" spans="2:17" s="867" customFormat="1" ht="21" customHeight="1">
      <c r="B8" s="834" t="s">
        <v>12</v>
      </c>
      <c r="C8" s="927">
        <v>398346</v>
      </c>
      <c r="D8" s="927">
        <v>397930</v>
      </c>
      <c r="E8" s="927">
        <v>0</v>
      </c>
      <c r="F8" s="927">
        <v>213860</v>
      </c>
      <c r="G8" s="927">
        <v>210989</v>
      </c>
      <c r="H8" s="927">
        <v>1029</v>
      </c>
      <c r="I8" s="927">
        <v>0</v>
      </c>
      <c r="J8" s="927">
        <v>344040</v>
      </c>
      <c r="K8" s="927">
        <v>322673</v>
      </c>
      <c r="L8" s="927">
        <v>1355</v>
      </c>
      <c r="M8" s="927">
        <v>345</v>
      </c>
      <c r="N8" s="927">
        <v>15497</v>
      </c>
    </row>
    <row r="9" spans="2:17" s="867" customFormat="1" ht="21" customHeight="1">
      <c r="B9" s="834" t="s">
        <v>230</v>
      </c>
      <c r="C9" s="928">
        <v>376899</v>
      </c>
      <c r="D9" s="928">
        <v>376878</v>
      </c>
      <c r="E9" s="928">
        <v>0</v>
      </c>
      <c r="F9" s="928">
        <v>202456</v>
      </c>
      <c r="G9" s="928">
        <v>200042</v>
      </c>
      <c r="H9" s="928">
        <v>1029</v>
      </c>
      <c r="I9" s="928">
        <v>0</v>
      </c>
      <c r="J9" s="928">
        <v>325431</v>
      </c>
      <c r="K9" s="928">
        <v>306404</v>
      </c>
      <c r="L9" s="928">
        <v>1355</v>
      </c>
      <c r="M9" s="928">
        <v>345</v>
      </c>
      <c r="N9" s="928">
        <v>14224</v>
      </c>
    </row>
    <row r="10" spans="2:17" s="869" customFormat="1" ht="21" customHeight="1">
      <c r="B10" s="837" t="s">
        <v>203</v>
      </c>
      <c r="C10" s="929">
        <v>10047</v>
      </c>
      <c r="D10" s="929">
        <v>10047</v>
      </c>
      <c r="E10" s="929">
        <v>0</v>
      </c>
      <c r="F10" s="929">
        <v>5692</v>
      </c>
      <c r="G10" s="929">
        <v>5618</v>
      </c>
      <c r="H10" s="929">
        <v>0</v>
      </c>
      <c r="I10" s="929">
        <v>0</v>
      </c>
      <c r="J10" s="929">
        <v>9512</v>
      </c>
      <c r="K10" s="929">
        <v>8412</v>
      </c>
      <c r="L10" s="929">
        <v>0</v>
      </c>
      <c r="M10" s="929">
        <v>0</v>
      </c>
      <c r="N10" s="929">
        <v>567</v>
      </c>
      <c r="P10" s="867"/>
      <c r="Q10" s="867"/>
    </row>
    <row r="11" spans="2:17" s="867" customFormat="1" ht="21" customHeight="1">
      <c r="B11" s="838" t="s">
        <v>231</v>
      </c>
      <c r="C11" s="930">
        <v>387</v>
      </c>
      <c r="D11" s="930">
        <v>387</v>
      </c>
      <c r="E11" s="930">
        <v>0</v>
      </c>
      <c r="F11" s="930">
        <v>234</v>
      </c>
      <c r="G11" s="930">
        <v>234</v>
      </c>
      <c r="H11" s="930">
        <v>0</v>
      </c>
      <c r="I11" s="930">
        <v>0</v>
      </c>
      <c r="J11" s="930">
        <v>371</v>
      </c>
      <c r="K11" s="930">
        <v>322</v>
      </c>
      <c r="L11" s="930">
        <v>0</v>
      </c>
      <c r="M11" s="930">
        <v>0</v>
      </c>
      <c r="N11" s="930">
        <v>8</v>
      </c>
    </row>
    <row r="12" spans="2:17" s="867" customFormat="1" ht="21" customHeight="1">
      <c r="B12" s="838" t="s">
        <v>232</v>
      </c>
      <c r="C12" s="930">
        <v>1247</v>
      </c>
      <c r="D12" s="930">
        <v>1247</v>
      </c>
      <c r="E12" s="930">
        <v>0</v>
      </c>
      <c r="F12" s="930">
        <v>670</v>
      </c>
      <c r="G12" s="930">
        <v>647</v>
      </c>
      <c r="H12" s="930">
        <v>0</v>
      </c>
      <c r="I12" s="930">
        <v>0</v>
      </c>
      <c r="J12" s="930">
        <v>1205</v>
      </c>
      <c r="K12" s="930">
        <v>954</v>
      </c>
      <c r="L12" s="930">
        <v>0</v>
      </c>
      <c r="M12" s="930">
        <v>0</v>
      </c>
      <c r="N12" s="930">
        <v>129</v>
      </c>
    </row>
    <row r="13" spans="2:17" s="867" customFormat="1" ht="21" customHeight="1">
      <c r="B13" s="838" t="s">
        <v>233</v>
      </c>
      <c r="C13" s="930">
        <v>4985</v>
      </c>
      <c r="D13" s="930">
        <v>4985</v>
      </c>
      <c r="E13" s="930">
        <v>0</v>
      </c>
      <c r="F13" s="930">
        <v>2709</v>
      </c>
      <c r="G13" s="930">
        <v>2684</v>
      </c>
      <c r="H13" s="930">
        <v>0</v>
      </c>
      <c r="I13" s="930">
        <v>0</v>
      </c>
      <c r="J13" s="930">
        <v>4521</v>
      </c>
      <c r="K13" s="930">
        <v>4040</v>
      </c>
      <c r="L13" s="930">
        <v>0</v>
      </c>
      <c r="M13" s="930">
        <v>0</v>
      </c>
      <c r="N13" s="930">
        <v>224</v>
      </c>
    </row>
    <row r="14" spans="2:17" s="861" customFormat="1" ht="21" customHeight="1">
      <c r="B14" s="838" t="s">
        <v>234</v>
      </c>
      <c r="C14" s="931">
        <v>726</v>
      </c>
      <c r="D14" s="931">
        <v>726</v>
      </c>
      <c r="E14" s="931">
        <v>0</v>
      </c>
      <c r="F14" s="931">
        <v>426</v>
      </c>
      <c r="G14" s="931">
        <v>416</v>
      </c>
      <c r="H14" s="931">
        <v>0</v>
      </c>
      <c r="I14" s="931">
        <v>0</v>
      </c>
      <c r="J14" s="931">
        <v>718</v>
      </c>
      <c r="K14" s="931">
        <v>667</v>
      </c>
      <c r="L14" s="931">
        <v>0</v>
      </c>
      <c r="M14" s="931">
        <v>0</v>
      </c>
      <c r="N14" s="931">
        <v>32</v>
      </c>
      <c r="P14" s="867"/>
      <c r="Q14" s="867"/>
    </row>
    <row r="15" spans="2:17" s="861" customFormat="1" ht="21" customHeight="1">
      <c r="B15" s="838" t="s">
        <v>235</v>
      </c>
      <c r="C15" s="931">
        <v>316</v>
      </c>
      <c r="D15" s="931">
        <v>316</v>
      </c>
      <c r="E15" s="931">
        <v>0</v>
      </c>
      <c r="F15" s="931">
        <v>197</v>
      </c>
      <c r="G15" s="931">
        <v>197</v>
      </c>
      <c r="H15" s="931">
        <v>0</v>
      </c>
      <c r="I15" s="931">
        <v>0</v>
      </c>
      <c r="J15" s="931">
        <v>332</v>
      </c>
      <c r="K15" s="931">
        <v>299</v>
      </c>
      <c r="L15" s="931">
        <v>0</v>
      </c>
      <c r="M15" s="931">
        <v>0</v>
      </c>
      <c r="N15" s="931">
        <v>23</v>
      </c>
      <c r="P15" s="867"/>
      <c r="Q15" s="867"/>
    </row>
    <row r="16" spans="2:17" s="861" customFormat="1" ht="21" customHeight="1">
      <c r="B16" s="838" t="s">
        <v>236</v>
      </c>
      <c r="C16" s="932">
        <v>72</v>
      </c>
      <c r="D16" s="932">
        <v>72</v>
      </c>
      <c r="E16" s="932">
        <v>0</v>
      </c>
      <c r="F16" s="932">
        <v>38</v>
      </c>
      <c r="G16" s="932">
        <v>38</v>
      </c>
      <c r="H16" s="932">
        <v>0</v>
      </c>
      <c r="I16" s="932">
        <v>0</v>
      </c>
      <c r="J16" s="932">
        <v>82</v>
      </c>
      <c r="K16" s="932">
        <v>82</v>
      </c>
      <c r="L16" s="932">
        <v>0</v>
      </c>
      <c r="M16" s="932">
        <v>0</v>
      </c>
      <c r="N16" s="932">
        <v>0</v>
      </c>
      <c r="P16" s="867"/>
      <c r="Q16" s="867"/>
    </row>
    <row r="17" spans="2:17" s="861" customFormat="1" ht="21" customHeight="1">
      <c r="B17" s="838" t="s">
        <v>237</v>
      </c>
      <c r="C17" s="931">
        <v>497</v>
      </c>
      <c r="D17" s="931">
        <v>497</v>
      </c>
      <c r="E17" s="931">
        <v>0</v>
      </c>
      <c r="F17" s="931">
        <v>313</v>
      </c>
      <c r="G17" s="931">
        <v>313</v>
      </c>
      <c r="H17" s="931">
        <v>0</v>
      </c>
      <c r="I17" s="931">
        <v>0</v>
      </c>
      <c r="J17" s="931">
        <v>592</v>
      </c>
      <c r="K17" s="931">
        <v>531</v>
      </c>
      <c r="L17" s="931">
        <v>0</v>
      </c>
      <c r="M17" s="931">
        <v>0</v>
      </c>
      <c r="N17" s="931">
        <v>49</v>
      </c>
      <c r="P17" s="867"/>
      <c r="Q17" s="867"/>
    </row>
    <row r="18" spans="2:17" s="861" customFormat="1" ht="21" customHeight="1">
      <c r="B18" s="838" t="s">
        <v>238</v>
      </c>
      <c r="C18" s="931">
        <v>1269</v>
      </c>
      <c r="D18" s="931">
        <v>1269</v>
      </c>
      <c r="E18" s="931">
        <v>0</v>
      </c>
      <c r="F18" s="931">
        <v>790</v>
      </c>
      <c r="G18" s="931">
        <v>774</v>
      </c>
      <c r="H18" s="931">
        <v>0</v>
      </c>
      <c r="I18" s="931">
        <v>0</v>
      </c>
      <c r="J18" s="931">
        <v>1168</v>
      </c>
      <c r="K18" s="931">
        <v>1042</v>
      </c>
      <c r="L18" s="931">
        <v>0</v>
      </c>
      <c r="M18" s="931">
        <v>0</v>
      </c>
      <c r="N18" s="931">
        <v>82</v>
      </c>
      <c r="P18" s="867"/>
      <c r="Q18" s="867"/>
    </row>
    <row r="19" spans="2:17" s="861" customFormat="1" ht="21" customHeight="1">
      <c r="B19" s="838" t="s">
        <v>239</v>
      </c>
      <c r="C19" s="931">
        <v>189</v>
      </c>
      <c r="D19" s="931">
        <v>189</v>
      </c>
      <c r="E19" s="931">
        <v>0</v>
      </c>
      <c r="F19" s="931">
        <v>101</v>
      </c>
      <c r="G19" s="931">
        <v>101</v>
      </c>
      <c r="H19" s="931">
        <v>0</v>
      </c>
      <c r="I19" s="931">
        <v>0</v>
      </c>
      <c r="J19" s="931">
        <v>179</v>
      </c>
      <c r="K19" s="931">
        <v>170</v>
      </c>
      <c r="L19" s="931">
        <v>0</v>
      </c>
      <c r="M19" s="931">
        <v>0</v>
      </c>
      <c r="N19" s="931">
        <v>0</v>
      </c>
      <c r="P19" s="867"/>
      <c r="Q19" s="867"/>
    </row>
    <row r="20" spans="2:17" s="861" customFormat="1" ht="21" customHeight="1">
      <c r="B20" s="838" t="s">
        <v>240</v>
      </c>
      <c r="C20" s="931">
        <v>158</v>
      </c>
      <c r="D20" s="931">
        <v>158</v>
      </c>
      <c r="E20" s="931">
        <v>0</v>
      </c>
      <c r="F20" s="931">
        <v>93</v>
      </c>
      <c r="G20" s="931">
        <v>93</v>
      </c>
      <c r="H20" s="931">
        <v>0</v>
      </c>
      <c r="I20" s="931">
        <v>0</v>
      </c>
      <c r="J20" s="931">
        <v>172</v>
      </c>
      <c r="K20" s="931">
        <v>143</v>
      </c>
      <c r="L20" s="931">
        <v>0</v>
      </c>
      <c r="M20" s="931">
        <v>0</v>
      </c>
      <c r="N20" s="931">
        <v>10</v>
      </c>
      <c r="P20" s="867"/>
      <c r="Q20" s="867"/>
    </row>
    <row r="21" spans="2:17" s="861" customFormat="1" ht="21" customHeight="1">
      <c r="B21" s="838" t="s">
        <v>151</v>
      </c>
      <c r="C21" s="931">
        <v>201</v>
      </c>
      <c r="D21" s="931">
        <v>201</v>
      </c>
      <c r="E21" s="931">
        <v>0</v>
      </c>
      <c r="F21" s="931">
        <v>121</v>
      </c>
      <c r="G21" s="931">
        <v>121</v>
      </c>
      <c r="H21" s="931">
        <v>0</v>
      </c>
      <c r="I21" s="931">
        <v>0</v>
      </c>
      <c r="J21" s="931">
        <v>172</v>
      </c>
      <c r="K21" s="931">
        <v>162</v>
      </c>
      <c r="L21" s="931">
        <v>0</v>
      </c>
      <c r="M21" s="931">
        <v>0</v>
      </c>
      <c r="N21" s="931">
        <v>10</v>
      </c>
      <c r="P21" s="867"/>
      <c r="Q21" s="867"/>
    </row>
    <row r="22" spans="2:17" ht="18" customHeight="1">
      <c r="B22" s="5094"/>
      <c r="C22" s="5096" t="s">
        <v>1264</v>
      </c>
      <c r="D22" s="5097"/>
      <c r="E22" s="5097"/>
      <c r="F22" s="5097"/>
      <c r="G22" s="5097"/>
      <c r="H22" s="5097"/>
      <c r="I22" s="5098"/>
      <c r="J22" s="4994" t="s">
        <v>1217</v>
      </c>
      <c r="K22" s="5042"/>
      <c r="L22" s="5042"/>
      <c r="M22" s="5042"/>
      <c r="N22" s="5042"/>
      <c r="O22" s="997"/>
    </row>
    <row r="23" spans="2:17" ht="18" customHeight="1">
      <c r="B23" s="5095"/>
      <c r="C23" s="4996" t="s">
        <v>1265</v>
      </c>
      <c r="D23" s="4997"/>
      <c r="E23" s="4997"/>
      <c r="F23" s="4996" t="s">
        <v>1283</v>
      </c>
      <c r="G23" s="4997"/>
      <c r="H23" s="4997"/>
      <c r="I23" s="4997"/>
      <c r="J23" s="4995"/>
      <c r="K23" s="5043"/>
      <c r="L23" s="5043"/>
      <c r="M23" s="5043"/>
      <c r="N23" s="5043"/>
      <c r="O23" s="875"/>
    </row>
    <row r="24" spans="2:17" ht="18" customHeight="1">
      <c r="B24" s="5095"/>
      <c r="C24" s="5011" t="s">
        <v>175</v>
      </c>
      <c r="D24" s="4996" t="s">
        <v>1158</v>
      </c>
      <c r="E24" s="4997"/>
      <c r="F24" s="5011" t="s">
        <v>175</v>
      </c>
      <c r="G24" s="4996" t="s">
        <v>1158</v>
      </c>
      <c r="H24" s="4997"/>
      <c r="I24" s="4997"/>
      <c r="J24" s="5011" t="s">
        <v>175</v>
      </c>
      <c r="K24" s="4996" t="s">
        <v>1158</v>
      </c>
      <c r="L24" s="4997"/>
      <c r="M24" s="4997"/>
      <c r="N24" s="4997"/>
      <c r="O24" s="875"/>
    </row>
    <row r="25" spans="2:17" ht="45">
      <c r="B25" s="5095"/>
      <c r="C25" s="5011"/>
      <c r="D25" s="863" t="s">
        <v>1318</v>
      </c>
      <c r="E25" s="863" t="s">
        <v>1319</v>
      </c>
      <c r="F25" s="5011"/>
      <c r="G25" s="863" t="s">
        <v>1318</v>
      </c>
      <c r="H25" s="863" t="s">
        <v>1319</v>
      </c>
      <c r="I25" s="999" t="s">
        <v>1320</v>
      </c>
      <c r="J25" s="5011"/>
      <c r="K25" s="863" t="s">
        <v>1318</v>
      </c>
      <c r="L25" s="863" t="s">
        <v>1319</v>
      </c>
      <c r="M25" s="999" t="s">
        <v>1321</v>
      </c>
      <c r="N25" s="885" t="s">
        <v>1320</v>
      </c>
      <c r="O25" s="875"/>
    </row>
    <row r="26" spans="2:17" ht="6" customHeight="1">
      <c r="B26" s="974"/>
      <c r="C26" s="875"/>
      <c r="D26" s="875"/>
      <c r="E26" s="875"/>
      <c r="F26" s="875"/>
      <c r="G26" s="875"/>
      <c r="H26" s="875"/>
      <c r="I26" s="875"/>
      <c r="J26" s="875"/>
      <c r="K26" s="875"/>
      <c r="L26" s="875"/>
      <c r="M26" s="875"/>
      <c r="N26" s="875"/>
      <c r="O26" s="875"/>
    </row>
    <row r="27" spans="2:17" s="1001" customFormat="1" ht="12" customHeight="1">
      <c r="B27" s="5028" t="s">
        <v>164</v>
      </c>
      <c r="C27" s="5028"/>
      <c r="D27" s="5028"/>
      <c r="E27" s="5028"/>
      <c r="F27" s="5028"/>
      <c r="G27" s="5028"/>
      <c r="H27" s="5028"/>
      <c r="I27" s="5028"/>
      <c r="J27" s="5028"/>
      <c r="K27" s="5028"/>
      <c r="L27" s="5028"/>
      <c r="M27" s="5028"/>
      <c r="N27" s="5028"/>
      <c r="O27" s="886"/>
    </row>
    <row r="28" spans="2:17" s="924" customFormat="1" ht="12" customHeight="1">
      <c r="B28" s="5028" t="s">
        <v>1220</v>
      </c>
      <c r="C28" s="5028"/>
      <c r="D28" s="5028"/>
      <c r="E28" s="5028"/>
      <c r="F28" s="5028"/>
      <c r="G28" s="5028"/>
      <c r="H28" s="5028"/>
      <c r="I28" s="5028"/>
      <c r="J28" s="5028"/>
      <c r="K28" s="5028"/>
      <c r="L28" s="5028"/>
      <c r="M28" s="5028"/>
      <c r="N28" s="5028"/>
    </row>
    <row r="29" spans="2:17" s="904" customFormat="1" ht="12" customHeight="1">
      <c r="B29" s="5008" t="s">
        <v>1221</v>
      </c>
      <c r="C29" s="5008"/>
      <c r="D29" s="5008"/>
      <c r="E29" s="5008"/>
      <c r="F29" s="5008"/>
      <c r="G29" s="5008"/>
      <c r="H29" s="5008"/>
      <c r="I29" s="5008"/>
      <c r="J29" s="5008"/>
      <c r="K29" s="5008"/>
      <c r="L29" s="5008"/>
      <c r="M29" s="5008"/>
      <c r="N29" s="5008"/>
      <c r="O29" s="888"/>
    </row>
    <row r="30" spans="2:17" s="1003" customFormat="1" ht="21" customHeight="1">
      <c r="B30" s="5009" t="s">
        <v>1322</v>
      </c>
      <c r="C30" s="5009"/>
      <c r="D30" s="5009"/>
      <c r="E30" s="5009"/>
      <c r="F30" s="5009"/>
      <c r="G30" s="5009"/>
      <c r="H30" s="5009"/>
      <c r="I30" s="5009"/>
      <c r="J30" s="5009"/>
      <c r="K30" s="5009"/>
      <c r="L30" s="5009"/>
      <c r="M30" s="5009"/>
      <c r="N30" s="5009"/>
      <c r="O30" s="1002"/>
    </row>
    <row r="31" spans="2:17" s="1003" customFormat="1" ht="21" customHeight="1">
      <c r="B31" s="5009" t="s">
        <v>1323</v>
      </c>
      <c r="C31" s="5009"/>
      <c r="D31" s="5009"/>
      <c r="E31" s="5009"/>
      <c r="F31" s="5009"/>
      <c r="G31" s="5009"/>
      <c r="H31" s="5009"/>
      <c r="I31" s="5009"/>
      <c r="J31" s="5009"/>
      <c r="K31" s="5009"/>
      <c r="L31" s="5009"/>
      <c r="M31" s="5009"/>
      <c r="N31" s="5009"/>
      <c r="O31" s="1002"/>
    </row>
    <row r="32" spans="2:17" s="1003" customFormat="1" ht="6" customHeight="1">
      <c r="B32" s="1004"/>
      <c r="C32" s="1004"/>
      <c r="D32" s="1004"/>
      <c r="E32" s="1004"/>
      <c r="F32" s="1004"/>
      <c r="G32" s="1004"/>
      <c r="H32" s="1004"/>
      <c r="I32" s="1004"/>
      <c r="J32" s="1004"/>
      <c r="K32" s="1004"/>
      <c r="L32" s="1004"/>
      <c r="M32" s="1004"/>
      <c r="N32" s="1004"/>
      <c r="O32" s="1002"/>
    </row>
    <row r="33" spans="2:8">
      <c r="B33" s="4991" t="s">
        <v>220</v>
      </c>
      <c r="C33" s="4991"/>
      <c r="D33" s="4991"/>
      <c r="E33" s="4991"/>
      <c r="F33" s="4991"/>
      <c r="G33" s="4991"/>
      <c r="H33" s="4991"/>
    </row>
    <row r="34" spans="2:8">
      <c r="B34" s="4990" t="s">
        <v>1324</v>
      </c>
      <c r="C34" s="4990"/>
      <c r="D34" s="4990"/>
    </row>
    <row r="36" spans="2:8">
      <c r="G36" s="998"/>
    </row>
  </sheetData>
  <mergeCells count="31">
    <mergeCell ref="B1:N1"/>
    <mergeCell ref="B2:N2"/>
    <mergeCell ref="B4:B7"/>
    <mergeCell ref="C4:N4"/>
    <mergeCell ref="C5:E5"/>
    <mergeCell ref="F5:I5"/>
    <mergeCell ref="J5:N5"/>
    <mergeCell ref="C6:C7"/>
    <mergeCell ref="D6:E6"/>
    <mergeCell ref="F6:F7"/>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29:N29"/>
    <mergeCell ref="B30:N30"/>
    <mergeCell ref="B31:N31"/>
    <mergeCell ref="B33:H33"/>
    <mergeCell ref="B34:D34"/>
  </mergeCells>
  <conditionalFormatting sqref="J22 C22 C23:I23 C24:N26 C8:N21">
    <cfRule type="cellIs" dxfId="355" priority="4" operator="between">
      <formula>0.001</formula>
      <formula>0.045</formula>
    </cfRule>
    <cfRule type="cellIs" dxfId="354" priority="5" operator="between">
      <formula>0.0001</formula>
      <formula>0.045</formula>
    </cfRule>
  </conditionalFormatting>
  <conditionalFormatting sqref="J22 C22 C23:I23 C24:N26 C8:N21">
    <cfRule type="cellIs" dxfId="353" priority="3" operator="between">
      <formula>0.0001</formula>
      <formula>0.045</formula>
    </cfRule>
  </conditionalFormatting>
  <conditionalFormatting sqref="P8:Q21">
    <cfRule type="cellIs" dxfId="352" priority="2" operator="notEqual">
      <formula>0</formula>
    </cfRule>
  </conditionalFormatting>
  <conditionalFormatting sqref="P8:Q21">
    <cfRule type="cellIs" dxfId="351" priority="1" operator="equal">
      <formula>1</formula>
    </cfRule>
  </conditionalFormatting>
  <hyperlinks>
    <hyperlink ref="B34" r:id="rId1"/>
    <hyperlink ref="C4:N4" r:id="rId2" display="Ensino básico"/>
    <hyperlink ref="C22:I22" r:id="rId3" display="Primary education"/>
    <hyperlink ref="J22:N23" r:id="rId4" display="Lower secondary education"/>
    <hyperlink ref="P2" location="Indice!A1" display="(Voltar ao Índice)"/>
  </hyperlinks>
  <printOptions horizontalCentered="1"/>
  <pageMargins left="0.27559055118110237" right="0.27559055118110237" top="0.6692913385826772" bottom="0.47244094488188981" header="0" footer="0"/>
  <pageSetup paperSize="9" scale="97" orientation="portrait" verticalDpi="0" r:id="rId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6"/>
  <sheetViews>
    <sheetView showGridLines="0" workbookViewId="0">
      <selection activeCell="B1" sqref="B1:N1"/>
    </sheetView>
  </sheetViews>
  <sheetFormatPr defaultColWidth="9.140625" defaultRowHeight="11.25"/>
  <cols>
    <col min="1" max="1" width="6.7109375" style="998" customWidth="1"/>
    <col min="2" max="2" width="15.7109375" style="998" customWidth="1"/>
    <col min="3" max="3" width="6.7109375" style="998" customWidth="1"/>
    <col min="4" max="5" width="7.42578125" style="998" customWidth="1"/>
    <col min="6" max="6" width="6.7109375" style="998" customWidth="1"/>
    <col min="7" max="7" width="7.42578125" style="1005" customWidth="1"/>
    <col min="8" max="9" width="7.42578125" style="998" customWidth="1"/>
    <col min="10" max="10" width="6.7109375" style="998" customWidth="1"/>
    <col min="11" max="12" width="7.42578125" style="998" customWidth="1"/>
    <col min="13" max="13" width="8.28515625" style="998" customWidth="1"/>
    <col min="14" max="14" width="7.42578125" style="998" customWidth="1"/>
    <col min="15" max="15" width="6.7109375" style="998" customWidth="1"/>
    <col min="16" max="16" width="14.28515625" style="998" bestFit="1" customWidth="1"/>
    <col min="17" max="16384" width="9.140625" style="998"/>
  </cols>
  <sheetData>
    <row r="1" spans="2:16" s="995" customFormat="1" ht="30" customHeight="1">
      <c r="B1" s="5077" t="s">
        <v>1325</v>
      </c>
      <c r="C1" s="5078"/>
      <c r="D1" s="5078"/>
      <c r="E1" s="5078"/>
      <c r="F1" s="5078"/>
      <c r="G1" s="5078"/>
      <c r="H1" s="5078"/>
      <c r="I1" s="5078"/>
      <c r="J1" s="5078"/>
      <c r="K1" s="5078"/>
      <c r="L1" s="5078"/>
      <c r="M1" s="5078"/>
      <c r="N1" s="5078"/>
    </row>
    <row r="2" spans="2:16" s="995" customFormat="1" ht="30" customHeight="1">
      <c r="B2" s="5077" t="s">
        <v>1326</v>
      </c>
      <c r="C2" s="5078"/>
      <c r="D2" s="5078"/>
      <c r="E2" s="5078"/>
      <c r="F2" s="5078"/>
      <c r="G2" s="5078"/>
      <c r="H2" s="5078"/>
      <c r="I2" s="5078"/>
      <c r="J2" s="5078"/>
      <c r="K2" s="5078"/>
      <c r="L2" s="5078"/>
      <c r="M2" s="5078"/>
      <c r="N2" s="5078"/>
      <c r="P2" s="601" t="s">
        <v>979</v>
      </c>
    </row>
    <row r="3" spans="2:16" s="860" customFormat="1" ht="12" customHeight="1">
      <c r="B3" s="983" t="s">
        <v>590</v>
      </c>
      <c r="C3" s="858"/>
      <c r="D3" s="858"/>
      <c r="E3" s="858"/>
      <c r="F3" s="858"/>
      <c r="G3" s="996"/>
      <c r="H3" s="858"/>
      <c r="I3" s="858"/>
      <c r="J3" s="858"/>
      <c r="K3" s="858"/>
      <c r="L3" s="858"/>
      <c r="M3" s="858"/>
      <c r="N3" s="914" t="s">
        <v>591</v>
      </c>
      <c r="O3" s="914"/>
    </row>
    <row r="4" spans="2:16" ht="18" customHeight="1">
      <c r="B4" s="5072"/>
      <c r="C4" s="5096" t="s">
        <v>1327</v>
      </c>
      <c r="D4" s="5097"/>
      <c r="E4" s="5097"/>
      <c r="F4" s="5097"/>
      <c r="G4" s="5097"/>
      <c r="H4" s="5097"/>
      <c r="I4" s="5097"/>
      <c r="J4" s="5097"/>
      <c r="K4" s="5097"/>
      <c r="L4" s="5097"/>
      <c r="M4" s="5097"/>
      <c r="N4" s="5097"/>
      <c r="O4" s="997"/>
    </row>
    <row r="5" spans="2:16" ht="18" customHeight="1">
      <c r="B5" s="5073"/>
      <c r="C5" s="4996" t="s">
        <v>1229</v>
      </c>
      <c r="D5" s="4997"/>
      <c r="E5" s="4997"/>
      <c r="F5" s="4996" t="s">
        <v>1230</v>
      </c>
      <c r="G5" s="4997"/>
      <c r="H5" s="4997"/>
      <c r="I5" s="4997"/>
      <c r="J5" s="5020" t="s">
        <v>1205</v>
      </c>
      <c r="K5" s="5044"/>
      <c r="L5" s="5044"/>
      <c r="M5" s="5044"/>
      <c r="N5" s="5044"/>
      <c r="O5" s="875"/>
    </row>
    <row r="6" spans="2:16" ht="18" customHeight="1">
      <c r="B6" s="5073"/>
      <c r="C6" s="5014" t="s">
        <v>175</v>
      </c>
      <c r="D6" s="4996" t="s">
        <v>1313</v>
      </c>
      <c r="E6" s="4997"/>
      <c r="F6" s="5014" t="s">
        <v>175</v>
      </c>
      <c r="G6" s="4996" t="s">
        <v>1313</v>
      </c>
      <c r="H6" s="4997"/>
      <c r="I6" s="4997"/>
      <c r="J6" s="5014" t="s">
        <v>175</v>
      </c>
      <c r="K6" s="4996" t="s">
        <v>1313</v>
      </c>
      <c r="L6" s="4997"/>
      <c r="M6" s="4997"/>
      <c r="N6" s="4997"/>
      <c r="O6" s="875"/>
    </row>
    <row r="7" spans="2:16" ht="49.5" customHeight="1">
      <c r="B7" s="5074"/>
      <c r="C7" s="5015"/>
      <c r="D7" s="863" t="s">
        <v>1314</v>
      </c>
      <c r="E7" s="863" t="s">
        <v>1315</v>
      </c>
      <c r="F7" s="5015"/>
      <c r="G7" s="999" t="s">
        <v>1314</v>
      </c>
      <c r="H7" s="999" t="s">
        <v>1315</v>
      </c>
      <c r="I7" s="999" t="s">
        <v>1316</v>
      </c>
      <c r="J7" s="5015"/>
      <c r="K7" s="863" t="s">
        <v>1314</v>
      </c>
      <c r="L7" s="863" t="s">
        <v>1315</v>
      </c>
      <c r="M7" s="999" t="s">
        <v>1317</v>
      </c>
      <c r="N7" s="1000" t="s">
        <v>1316</v>
      </c>
      <c r="O7" s="875"/>
    </row>
    <row r="8" spans="2:16" s="867" customFormat="1" ht="21" customHeight="1">
      <c r="B8" s="834" t="s">
        <v>12</v>
      </c>
      <c r="C8" s="927">
        <v>346113</v>
      </c>
      <c r="D8" s="927">
        <v>345706</v>
      </c>
      <c r="E8" s="927">
        <v>0</v>
      </c>
      <c r="F8" s="927">
        <v>187884</v>
      </c>
      <c r="G8" s="927">
        <v>185622</v>
      </c>
      <c r="H8" s="927">
        <v>443</v>
      </c>
      <c r="I8" s="927">
        <v>0</v>
      </c>
      <c r="J8" s="927">
        <v>300408</v>
      </c>
      <c r="K8" s="927">
        <v>285341</v>
      </c>
      <c r="L8" s="927">
        <v>650</v>
      </c>
      <c r="M8" s="927">
        <v>0</v>
      </c>
      <c r="N8" s="927">
        <v>10277</v>
      </c>
      <c r="O8" s="990"/>
    </row>
    <row r="9" spans="2:16" s="867" customFormat="1" ht="21" customHeight="1">
      <c r="B9" s="834" t="s">
        <v>230</v>
      </c>
      <c r="C9" s="928">
        <v>328086</v>
      </c>
      <c r="D9" s="928">
        <v>328074</v>
      </c>
      <c r="E9" s="928">
        <v>0</v>
      </c>
      <c r="F9" s="928">
        <v>177405</v>
      </c>
      <c r="G9" s="928">
        <v>175600</v>
      </c>
      <c r="H9" s="928">
        <v>443</v>
      </c>
      <c r="I9" s="928">
        <v>0</v>
      </c>
      <c r="J9" s="928">
        <v>283049</v>
      </c>
      <c r="K9" s="928">
        <v>270322</v>
      </c>
      <c r="L9" s="928">
        <v>650</v>
      </c>
      <c r="M9" s="928">
        <v>0</v>
      </c>
      <c r="N9" s="928">
        <v>9004</v>
      </c>
      <c r="O9" s="991"/>
    </row>
    <row r="10" spans="2:16" s="869" customFormat="1" ht="21" customHeight="1">
      <c r="B10" s="837" t="s">
        <v>203</v>
      </c>
      <c r="C10" s="929">
        <v>7513</v>
      </c>
      <c r="D10" s="929">
        <v>7513</v>
      </c>
      <c r="E10" s="1006">
        <v>0</v>
      </c>
      <c r="F10" s="929">
        <v>4913</v>
      </c>
      <c r="G10" s="929">
        <v>4839</v>
      </c>
      <c r="H10" s="929">
        <v>0</v>
      </c>
      <c r="I10" s="929">
        <v>0</v>
      </c>
      <c r="J10" s="929">
        <v>8353</v>
      </c>
      <c r="K10" s="929">
        <v>7253</v>
      </c>
      <c r="L10" s="929">
        <v>0</v>
      </c>
      <c r="M10" s="929">
        <v>0</v>
      </c>
      <c r="N10" s="929">
        <v>567</v>
      </c>
      <c r="O10" s="1007"/>
    </row>
    <row r="11" spans="2:16" s="867" customFormat="1" ht="21" customHeight="1">
      <c r="B11" s="838" t="s">
        <v>231</v>
      </c>
      <c r="C11" s="930">
        <v>339</v>
      </c>
      <c r="D11" s="930">
        <v>339</v>
      </c>
      <c r="E11" s="930">
        <v>0</v>
      </c>
      <c r="F11" s="930">
        <v>234</v>
      </c>
      <c r="G11" s="930">
        <v>234</v>
      </c>
      <c r="H11" s="930">
        <v>0</v>
      </c>
      <c r="I11" s="930">
        <v>0</v>
      </c>
      <c r="J11" s="930">
        <v>371</v>
      </c>
      <c r="K11" s="930">
        <v>322</v>
      </c>
      <c r="L11" s="930">
        <v>0</v>
      </c>
      <c r="M11" s="930">
        <v>0</v>
      </c>
      <c r="N11" s="930">
        <v>8</v>
      </c>
      <c r="O11" s="1008"/>
    </row>
    <row r="12" spans="2:16" s="867" customFormat="1" ht="21" customHeight="1">
      <c r="B12" s="838" t="s">
        <v>232</v>
      </c>
      <c r="C12" s="930">
        <v>1247</v>
      </c>
      <c r="D12" s="930">
        <v>1247</v>
      </c>
      <c r="E12" s="930">
        <v>0</v>
      </c>
      <c r="F12" s="930">
        <v>670</v>
      </c>
      <c r="G12" s="930">
        <v>647</v>
      </c>
      <c r="H12" s="930">
        <v>0</v>
      </c>
      <c r="I12" s="930">
        <v>0</v>
      </c>
      <c r="J12" s="930">
        <v>1205</v>
      </c>
      <c r="K12" s="930">
        <v>954</v>
      </c>
      <c r="L12" s="930">
        <v>0</v>
      </c>
      <c r="M12" s="930">
        <v>0</v>
      </c>
      <c r="N12" s="930">
        <v>129</v>
      </c>
      <c r="O12" s="1009"/>
    </row>
    <row r="13" spans="2:16" s="867" customFormat="1" ht="21" customHeight="1">
      <c r="B13" s="838" t="s">
        <v>233</v>
      </c>
      <c r="C13" s="930">
        <v>2961</v>
      </c>
      <c r="D13" s="930">
        <v>2961</v>
      </c>
      <c r="E13" s="930">
        <v>0</v>
      </c>
      <c r="F13" s="930">
        <v>1930</v>
      </c>
      <c r="G13" s="930">
        <v>1905</v>
      </c>
      <c r="H13" s="930">
        <v>0</v>
      </c>
      <c r="I13" s="930">
        <v>0</v>
      </c>
      <c r="J13" s="930">
        <v>3362</v>
      </c>
      <c r="K13" s="930">
        <v>2881</v>
      </c>
      <c r="L13" s="930">
        <v>0</v>
      </c>
      <c r="M13" s="930">
        <v>0</v>
      </c>
      <c r="N13" s="930">
        <v>224</v>
      </c>
      <c r="O13" s="1009"/>
    </row>
    <row r="14" spans="2:16" s="861" customFormat="1" ht="21" customHeight="1">
      <c r="B14" s="838" t="s">
        <v>234</v>
      </c>
      <c r="C14" s="931">
        <v>630</v>
      </c>
      <c r="D14" s="931">
        <v>630</v>
      </c>
      <c r="E14" s="931">
        <v>0</v>
      </c>
      <c r="F14" s="931">
        <v>426</v>
      </c>
      <c r="G14" s="931">
        <v>416</v>
      </c>
      <c r="H14" s="931">
        <v>0</v>
      </c>
      <c r="I14" s="931">
        <v>0</v>
      </c>
      <c r="J14" s="931">
        <v>718</v>
      </c>
      <c r="K14" s="931">
        <v>667</v>
      </c>
      <c r="L14" s="931">
        <v>0</v>
      </c>
      <c r="M14" s="931">
        <v>0</v>
      </c>
      <c r="N14" s="931">
        <v>32</v>
      </c>
      <c r="O14" s="1010"/>
    </row>
    <row r="15" spans="2:16" s="861" customFormat="1" ht="21" customHeight="1">
      <c r="B15" s="838" t="s">
        <v>235</v>
      </c>
      <c r="C15" s="931">
        <v>316</v>
      </c>
      <c r="D15" s="931">
        <v>316</v>
      </c>
      <c r="E15" s="931">
        <v>0</v>
      </c>
      <c r="F15" s="931">
        <v>197</v>
      </c>
      <c r="G15" s="931">
        <v>197</v>
      </c>
      <c r="H15" s="931">
        <v>0</v>
      </c>
      <c r="I15" s="931">
        <v>0</v>
      </c>
      <c r="J15" s="931">
        <v>332</v>
      </c>
      <c r="K15" s="931">
        <v>299</v>
      </c>
      <c r="L15" s="931">
        <v>0</v>
      </c>
      <c r="M15" s="931">
        <v>0</v>
      </c>
      <c r="N15" s="931">
        <v>23</v>
      </c>
      <c r="O15" s="1007"/>
    </row>
    <row r="16" spans="2:16" s="861" customFormat="1" ht="21" customHeight="1">
      <c r="B16" s="838" t="s">
        <v>236</v>
      </c>
      <c r="C16" s="932">
        <v>72</v>
      </c>
      <c r="D16" s="932">
        <v>72</v>
      </c>
      <c r="E16" s="932">
        <v>0</v>
      </c>
      <c r="F16" s="932">
        <v>38</v>
      </c>
      <c r="G16" s="932">
        <v>38</v>
      </c>
      <c r="H16" s="932">
        <v>0</v>
      </c>
      <c r="I16" s="932">
        <v>0</v>
      </c>
      <c r="J16" s="932">
        <v>82</v>
      </c>
      <c r="K16" s="932">
        <v>82</v>
      </c>
      <c r="L16" s="932">
        <v>0</v>
      </c>
      <c r="M16" s="932">
        <v>0</v>
      </c>
      <c r="N16" s="932">
        <v>0</v>
      </c>
      <c r="O16" s="990"/>
    </row>
    <row r="17" spans="2:15" s="861" customFormat="1" ht="21" customHeight="1">
      <c r="B17" s="838" t="s">
        <v>237</v>
      </c>
      <c r="C17" s="931">
        <v>497</v>
      </c>
      <c r="D17" s="931">
        <v>497</v>
      </c>
      <c r="E17" s="931">
        <v>0</v>
      </c>
      <c r="F17" s="931">
        <v>313</v>
      </c>
      <c r="G17" s="931">
        <v>313</v>
      </c>
      <c r="H17" s="931">
        <v>0</v>
      </c>
      <c r="I17" s="931">
        <v>0</v>
      </c>
      <c r="J17" s="931">
        <v>592</v>
      </c>
      <c r="K17" s="931">
        <v>531</v>
      </c>
      <c r="L17" s="931">
        <v>0</v>
      </c>
      <c r="M17" s="931">
        <v>0</v>
      </c>
      <c r="N17" s="931">
        <v>49</v>
      </c>
      <c r="O17" s="1007"/>
    </row>
    <row r="18" spans="2:15" s="861" customFormat="1" ht="21" customHeight="1">
      <c r="B18" s="838" t="s">
        <v>238</v>
      </c>
      <c r="C18" s="931">
        <v>1037</v>
      </c>
      <c r="D18" s="931">
        <v>1037</v>
      </c>
      <c r="E18" s="931">
        <v>0</v>
      </c>
      <c r="F18" s="931">
        <v>790</v>
      </c>
      <c r="G18" s="931">
        <v>774</v>
      </c>
      <c r="H18" s="931">
        <v>0</v>
      </c>
      <c r="I18" s="931">
        <v>0</v>
      </c>
      <c r="J18" s="931">
        <v>1168</v>
      </c>
      <c r="K18" s="931">
        <v>1042</v>
      </c>
      <c r="L18" s="931">
        <v>0</v>
      </c>
      <c r="M18" s="931">
        <v>0</v>
      </c>
      <c r="N18" s="931">
        <v>82</v>
      </c>
      <c r="O18" s="1007"/>
    </row>
    <row r="19" spans="2:15" s="861" customFormat="1" ht="21" customHeight="1">
      <c r="B19" s="838" t="s">
        <v>239</v>
      </c>
      <c r="C19" s="931">
        <v>154</v>
      </c>
      <c r="D19" s="931">
        <v>154</v>
      </c>
      <c r="E19" s="931">
        <v>0</v>
      </c>
      <c r="F19" s="931">
        <v>101</v>
      </c>
      <c r="G19" s="931">
        <v>101</v>
      </c>
      <c r="H19" s="931">
        <v>0</v>
      </c>
      <c r="I19" s="931">
        <v>0</v>
      </c>
      <c r="J19" s="931">
        <v>179</v>
      </c>
      <c r="K19" s="931">
        <v>170</v>
      </c>
      <c r="L19" s="931">
        <v>0</v>
      </c>
      <c r="M19" s="931">
        <v>0</v>
      </c>
      <c r="N19" s="931">
        <v>0</v>
      </c>
      <c r="O19" s="1007"/>
    </row>
    <row r="20" spans="2:15" s="861" customFormat="1" ht="21" customHeight="1">
      <c r="B20" s="838" t="s">
        <v>240</v>
      </c>
      <c r="C20" s="931">
        <v>158</v>
      </c>
      <c r="D20" s="931">
        <v>158</v>
      </c>
      <c r="E20" s="931">
        <v>0</v>
      </c>
      <c r="F20" s="931">
        <v>93</v>
      </c>
      <c r="G20" s="931">
        <v>93</v>
      </c>
      <c r="H20" s="931">
        <v>0</v>
      </c>
      <c r="I20" s="931">
        <v>0</v>
      </c>
      <c r="J20" s="931">
        <v>172</v>
      </c>
      <c r="K20" s="931">
        <v>143</v>
      </c>
      <c r="L20" s="931">
        <v>0</v>
      </c>
      <c r="M20" s="931">
        <v>0</v>
      </c>
      <c r="N20" s="931">
        <v>10</v>
      </c>
      <c r="O20" s="1007"/>
    </row>
    <row r="21" spans="2:15" s="861" customFormat="1" ht="21" customHeight="1">
      <c r="B21" s="838" t="s">
        <v>151</v>
      </c>
      <c r="C21" s="931">
        <v>102</v>
      </c>
      <c r="D21" s="931">
        <v>102</v>
      </c>
      <c r="E21" s="931">
        <v>0</v>
      </c>
      <c r="F21" s="931">
        <v>121</v>
      </c>
      <c r="G21" s="931">
        <v>121</v>
      </c>
      <c r="H21" s="931">
        <v>0</v>
      </c>
      <c r="I21" s="931">
        <v>0</v>
      </c>
      <c r="J21" s="931">
        <v>172</v>
      </c>
      <c r="K21" s="931">
        <v>162</v>
      </c>
      <c r="L21" s="931">
        <v>0</v>
      </c>
      <c r="M21" s="931">
        <v>0</v>
      </c>
      <c r="N21" s="931">
        <v>10</v>
      </c>
      <c r="O21" s="1007"/>
    </row>
    <row r="22" spans="2:15" ht="18" customHeight="1">
      <c r="B22" s="5094"/>
      <c r="C22" s="5096" t="s">
        <v>1328</v>
      </c>
      <c r="D22" s="5097"/>
      <c r="E22" s="5097"/>
      <c r="F22" s="5097"/>
      <c r="G22" s="5097"/>
      <c r="H22" s="5097"/>
      <c r="I22" s="5098"/>
      <c r="J22" s="4994" t="s">
        <v>1329</v>
      </c>
      <c r="K22" s="5042"/>
      <c r="L22" s="5042"/>
      <c r="M22" s="5042"/>
      <c r="N22" s="5042"/>
      <c r="O22" s="997"/>
    </row>
    <row r="23" spans="2:15" ht="18" customHeight="1">
      <c r="B23" s="5095"/>
      <c r="C23" s="4996" t="s">
        <v>1265</v>
      </c>
      <c r="D23" s="4997"/>
      <c r="E23" s="4997"/>
      <c r="F23" s="4996" t="s">
        <v>1283</v>
      </c>
      <c r="G23" s="4997"/>
      <c r="H23" s="4997"/>
      <c r="I23" s="4997"/>
      <c r="J23" s="4995"/>
      <c r="K23" s="5043"/>
      <c r="L23" s="5043"/>
      <c r="M23" s="5043"/>
      <c r="N23" s="5043"/>
      <c r="O23" s="875"/>
    </row>
    <row r="24" spans="2:15" ht="18" customHeight="1">
      <c r="B24" s="5095"/>
      <c r="C24" s="5011" t="s">
        <v>175</v>
      </c>
      <c r="D24" s="4996" t="s">
        <v>1158</v>
      </c>
      <c r="E24" s="4997"/>
      <c r="F24" s="5011" t="s">
        <v>175</v>
      </c>
      <c r="G24" s="4996" t="s">
        <v>1158</v>
      </c>
      <c r="H24" s="4997"/>
      <c r="I24" s="4997"/>
      <c r="J24" s="5011" t="s">
        <v>175</v>
      </c>
      <c r="K24" s="4996" t="s">
        <v>1158</v>
      </c>
      <c r="L24" s="4997"/>
      <c r="M24" s="4997"/>
      <c r="N24" s="4997"/>
      <c r="O24" s="875"/>
    </row>
    <row r="25" spans="2:15" ht="49.5" customHeight="1">
      <c r="B25" s="5095"/>
      <c r="C25" s="5011"/>
      <c r="D25" s="863" t="s">
        <v>1318</v>
      </c>
      <c r="E25" s="863" t="s">
        <v>1319</v>
      </c>
      <c r="F25" s="5011"/>
      <c r="G25" s="863" t="s">
        <v>1318</v>
      </c>
      <c r="H25" s="863" t="s">
        <v>1319</v>
      </c>
      <c r="I25" s="999" t="s">
        <v>1320</v>
      </c>
      <c r="J25" s="5011"/>
      <c r="K25" s="863" t="s">
        <v>1318</v>
      </c>
      <c r="L25" s="863" t="s">
        <v>1319</v>
      </c>
      <c r="M25" s="999" t="s">
        <v>1330</v>
      </c>
      <c r="N25" s="885" t="s">
        <v>1320</v>
      </c>
      <c r="O25" s="875"/>
    </row>
    <row r="26" spans="2:15" s="1012" customFormat="1" ht="6" customHeight="1">
      <c r="B26" s="1011"/>
      <c r="C26" s="902"/>
      <c r="D26" s="902"/>
      <c r="E26" s="902"/>
      <c r="F26" s="902"/>
      <c r="G26" s="902"/>
      <c r="H26" s="902"/>
      <c r="I26" s="902"/>
      <c r="J26" s="902"/>
      <c r="K26" s="902"/>
      <c r="L26" s="902"/>
      <c r="M26" s="902"/>
      <c r="N26" s="902"/>
      <c r="O26" s="902"/>
    </row>
    <row r="27" spans="2:15" s="1001" customFormat="1" ht="12" customHeight="1">
      <c r="B27" s="5028" t="s">
        <v>164</v>
      </c>
      <c r="C27" s="5028"/>
      <c r="D27" s="5028"/>
      <c r="E27" s="5028"/>
      <c r="F27" s="5028"/>
      <c r="G27" s="5028"/>
      <c r="H27" s="5028"/>
      <c r="I27" s="5028"/>
      <c r="J27" s="5028"/>
      <c r="K27" s="5028"/>
      <c r="L27" s="5028"/>
      <c r="M27" s="5028"/>
      <c r="N27" s="5028"/>
      <c r="O27" s="886"/>
    </row>
    <row r="28" spans="2:15" s="924" customFormat="1" ht="12" customHeight="1">
      <c r="B28" s="5028" t="s">
        <v>1220</v>
      </c>
      <c r="C28" s="5028"/>
      <c r="D28" s="5028"/>
      <c r="E28" s="5028"/>
      <c r="F28" s="5028"/>
      <c r="G28" s="5028"/>
      <c r="H28" s="5028"/>
      <c r="I28" s="5028"/>
      <c r="J28" s="5028"/>
      <c r="K28" s="5028"/>
      <c r="L28" s="5028"/>
      <c r="M28" s="5028"/>
      <c r="N28" s="5028"/>
    </row>
    <row r="29" spans="2:15" s="904" customFormat="1" ht="12" customHeight="1">
      <c r="B29" s="5008" t="s">
        <v>1221</v>
      </c>
      <c r="C29" s="5008"/>
      <c r="D29" s="5008"/>
      <c r="E29" s="5008"/>
      <c r="F29" s="5008"/>
      <c r="G29" s="5008"/>
      <c r="H29" s="5008"/>
      <c r="I29" s="5008"/>
      <c r="J29" s="5008"/>
      <c r="K29" s="5008"/>
      <c r="L29" s="5008"/>
      <c r="M29" s="5008"/>
      <c r="N29" s="5008"/>
      <c r="O29" s="888"/>
    </row>
    <row r="30" spans="2:15" s="906" customFormat="1" ht="21" customHeight="1">
      <c r="B30" s="5009" t="s">
        <v>1331</v>
      </c>
      <c r="C30" s="5009"/>
      <c r="D30" s="5009"/>
      <c r="E30" s="5009"/>
      <c r="F30" s="5009"/>
      <c r="G30" s="5009"/>
      <c r="H30" s="5009"/>
      <c r="I30" s="5009"/>
      <c r="J30" s="5009"/>
      <c r="K30" s="5009"/>
      <c r="L30" s="5009"/>
      <c r="M30" s="5009"/>
      <c r="N30" s="5009"/>
      <c r="O30" s="1013"/>
    </row>
    <row r="31" spans="2:15" s="906" customFormat="1" ht="21" customHeight="1">
      <c r="B31" s="5009" t="s">
        <v>1332</v>
      </c>
      <c r="C31" s="5009"/>
      <c r="D31" s="5009"/>
      <c r="E31" s="5009"/>
      <c r="F31" s="5009"/>
      <c r="G31" s="5009"/>
      <c r="H31" s="5009"/>
      <c r="I31" s="5009"/>
      <c r="J31" s="5009"/>
      <c r="K31" s="5009"/>
      <c r="L31" s="5009"/>
      <c r="M31" s="5009"/>
      <c r="N31" s="5009"/>
      <c r="O31" s="1013"/>
    </row>
    <row r="32" spans="2:15" s="906" customFormat="1" ht="6" customHeight="1">
      <c r="B32" s="1014"/>
      <c r="C32" s="1014"/>
      <c r="D32" s="1014"/>
      <c r="E32" s="1014"/>
      <c r="F32" s="1014"/>
      <c r="G32" s="1014"/>
      <c r="H32" s="1014"/>
      <c r="I32" s="1014"/>
      <c r="J32" s="1014"/>
      <c r="K32" s="1014"/>
      <c r="L32" s="1014"/>
      <c r="M32" s="1014"/>
      <c r="N32" s="1014"/>
      <c r="O32" s="1013"/>
    </row>
    <row r="33" spans="2:8">
      <c r="B33" s="4991" t="s">
        <v>220</v>
      </c>
      <c r="C33" s="4991"/>
      <c r="D33" s="4991"/>
      <c r="E33" s="4991"/>
      <c r="F33" s="4991"/>
      <c r="G33" s="4991"/>
      <c r="H33" s="4991"/>
    </row>
    <row r="34" spans="2:8">
      <c r="B34" s="4990" t="s">
        <v>1333</v>
      </c>
      <c r="C34" s="4990"/>
      <c r="D34" s="4990"/>
    </row>
    <row r="36" spans="2:8">
      <c r="G36" s="998"/>
    </row>
  </sheetData>
  <mergeCells count="31">
    <mergeCell ref="B1:N1"/>
    <mergeCell ref="B2:N2"/>
    <mergeCell ref="B4:B7"/>
    <mergeCell ref="C4:N4"/>
    <mergeCell ref="C5:E5"/>
    <mergeCell ref="F5:I5"/>
    <mergeCell ref="J5:N5"/>
    <mergeCell ref="C6:C7"/>
    <mergeCell ref="D6:E6"/>
    <mergeCell ref="F6:F7"/>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29:N29"/>
    <mergeCell ref="B30:N30"/>
    <mergeCell ref="B31:N31"/>
    <mergeCell ref="B33:H33"/>
    <mergeCell ref="B34:D34"/>
  </mergeCells>
  <conditionalFormatting sqref="C22 C23:I23 J22 C24:N26 C8:O21">
    <cfRule type="cellIs" dxfId="350" priority="2" operator="between">
      <formula>0.001</formula>
      <formula>0.045</formula>
    </cfRule>
    <cfRule type="cellIs" dxfId="349" priority="3" operator="between">
      <formula>0.0001</formula>
      <formula>0.045</formula>
    </cfRule>
  </conditionalFormatting>
  <conditionalFormatting sqref="C22 C23:I23 J22 C24:N26 C8:O21">
    <cfRule type="cellIs" dxfId="348" priority="1" operator="between">
      <formula>0.0001</formula>
      <formula>0.045</formula>
    </cfRule>
  </conditionalFormatting>
  <hyperlinks>
    <hyperlink ref="B34" r:id="rId1"/>
    <hyperlink ref="C4:N4" r:id="rId2" display="Ensino básico público"/>
    <hyperlink ref="C22:I22" r:id="rId3" display="Public primary education"/>
    <hyperlink ref="J22:N23" r:id="rId4" display="Public lower secondary education"/>
    <hyperlink ref="P2" location="Indice!A1" display="(Voltar ao Índice)"/>
  </hyperlinks>
  <printOptions horizontalCentered="1"/>
  <pageMargins left="0.27559055118110237" right="0.27559055118110237" top="0.6692913385826772" bottom="0.47244094488188981" header="0" footer="0"/>
  <pageSetup paperSize="9" scale="96" orientation="portrait" verticalDpi="0" r:id="rId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1" sqref="B1:J1"/>
    </sheetView>
  </sheetViews>
  <sheetFormatPr defaultColWidth="9.140625" defaultRowHeight="11.25"/>
  <cols>
    <col min="1" max="1" width="6.7109375" style="998" customWidth="1"/>
    <col min="2" max="2" width="16.85546875" style="998" customWidth="1"/>
    <col min="3" max="4" width="8.7109375" style="998" customWidth="1"/>
    <col min="5" max="5" width="9.7109375" style="998" customWidth="1"/>
    <col min="6" max="6" width="10.42578125" style="1021" customWidth="1"/>
    <col min="7" max="7" width="8.7109375" style="1021" customWidth="1"/>
    <col min="8" max="8" width="9.5703125" style="1021" customWidth="1"/>
    <col min="9" max="9" width="11.28515625" style="1021" customWidth="1"/>
    <col min="10" max="10" width="9.140625" style="1021" customWidth="1"/>
    <col min="11" max="11" width="6.7109375" style="998" customWidth="1"/>
    <col min="12" max="12" width="14.28515625" style="998" bestFit="1" customWidth="1"/>
    <col min="13" max="16384" width="9.140625" style="998"/>
  </cols>
  <sheetData>
    <row r="1" spans="2:12" s="995" customFormat="1" ht="30" customHeight="1">
      <c r="B1" s="5103" t="s">
        <v>1334</v>
      </c>
      <c r="C1" s="5103"/>
      <c r="D1" s="5103"/>
      <c r="E1" s="5103"/>
      <c r="F1" s="5103"/>
      <c r="G1" s="5103"/>
      <c r="H1" s="5103"/>
      <c r="I1" s="5103"/>
      <c r="J1" s="5103"/>
    </row>
    <row r="2" spans="2:12" s="995" customFormat="1" ht="30" customHeight="1">
      <c r="B2" s="5103" t="s">
        <v>1335</v>
      </c>
      <c r="C2" s="5103"/>
      <c r="D2" s="5103"/>
      <c r="E2" s="5103"/>
      <c r="F2" s="5103"/>
      <c r="G2" s="5103"/>
      <c r="H2" s="5103"/>
      <c r="I2" s="5103"/>
      <c r="J2" s="5103"/>
      <c r="L2" s="601" t="s">
        <v>979</v>
      </c>
    </row>
    <row r="3" spans="2:12" s="860" customFormat="1" ht="12" customHeight="1">
      <c r="B3" s="983" t="s">
        <v>590</v>
      </c>
      <c r="E3" s="1015"/>
      <c r="F3" s="1016"/>
      <c r="G3" s="1016"/>
      <c r="H3" s="1016"/>
      <c r="I3" s="1016"/>
      <c r="J3" s="914" t="s">
        <v>591</v>
      </c>
    </row>
    <row r="4" spans="2:12" ht="16.5" customHeight="1">
      <c r="B4" s="5072"/>
      <c r="C4" s="5027" t="s">
        <v>1279</v>
      </c>
      <c r="D4" s="5104"/>
      <c r="E4" s="5104"/>
      <c r="F4" s="5104"/>
      <c r="G4" s="5104"/>
      <c r="H4" s="5104"/>
      <c r="I4" s="5104"/>
      <c r="J4" s="5104"/>
    </row>
    <row r="5" spans="2:12" ht="16.5" customHeight="1">
      <c r="B5" s="5073"/>
      <c r="C5" s="5014" t="s">
        <v>175</v>
      </c>
      <c r="D5" s="4996" t="s">
        <v>1313</v>
      </c>
      <c r="E5" s="4997"/>
      <c r="F5" s="4997"/>
      <c r="G5" s="4997"/>
      <c r="H5" s="4997"/>
      <c r="I5" s="4997"/>
      <c r="J5" s="4997"/>
    </row>
    <row r="6" spans="2:12" ht="16.5" customHeight="1">
      <c r="B6" s="5073"/>
      <c r="C6" s="5105"/>
      <c r="D6" s="4996" t="s">
        <v>1314</v>
      </c>
      <c r="E6" s="4997"/>
      <c r="F6" s="5012"/>
      <c r="G6" s="5014" t="s">
        <v>1315</v>
      </c>
      <c r="H6" s="5014" t="s">
        <v>1336</v>
      </c>
      <c r="I6" s="5014" t="s">
        <v>1337</v>
      </c>
      <c r="J6" s="5020" t="s">
        <v>1338</v>
      </c>
    </row>
    <row r="7" spans="2:12" ht="49.5" customHeight="1">
      <c r="B7" s="5074"/>
      <c r="C7" s="5106"/>
      <c r="D7" s="863" t="s">
        <v>175</v>
      </c>
      <c r="E7" s="832" t="s">
        <v>1339</v>
      </c>
      <c r="F7" s="832" t="s">
        <v>1340</v>
      </c>
      <c r="G7" s="5015"/>
      <c r="H7" s="5015"/>
      <c r="I7" s="5015"/>
      <c r="J7" s="5021"/>
    </row>
    <row r="8" spans="2:12" s="867" customFormat="1" ht="21" customHeight="1">
      <c r="B8" s="834" t="s">
        <v>12</v>
      </c>
      <c r="C8" s="927">
        <v>350958</v>
      </c>
      <c r="D8" s="927">
        <v>208325</v>
      </c>
      <c r="E8" s="927">
        <v>204713</v>
      </c>
      <c r="F8" s="927">
        <v>3612</v>
      </c>
      <c r="G8" s="927">
        <v>2736</v>
      </c>
      <c r="H8" s="927">
        <v>116722</v>
      </c>
      <c r="I8" s="927">
        <v>21869</v>
      </c>
      <c r="J8" s="927">
        <v>460</v>
      </c>
    </row>
    <row r="9" spans="2:12" s="867" customFormat="1" ht="21" customHeight="1">
      <c r="B9" s="834" t="s">
        <v>230</v>
      </c>
      <c r="C9" s="928">
        <v>332425</v>
      </c>
      <c r="D9" s="928">
        <v>197492</v>
      </c>
      <c r="E9" s="928">
        <v>193880</v>
      </c>
      <c r="F9" s="928">
        <v>3612</v>
      </c>
      <c r="G9" s="928">
        <v>2736</v>
      </c>
      <c r="H9" s="928">
        <v>110311</v>
      </c>
      <c r="I9" s="928">
        <v>20994</v>
      </c>
      <c r="J9" s="928">
        <v>46</v>
      </c>
    </row>
    <row r="10" spans="2:12" s="869" customFormat="1" ht="21" customHeight="1">
      <c r="B10" s="837" t="s">
        <v>203</v>
      </c>
      <c r="C10" s="929">
        <v>9422</v>
      </c>
      <c r="D10" s="929">
        <v>5900</v>
      </c>
      <c r="E10" s="929">
        <v>5900</v>
      </c>
      <c r="F10" s="929">
        <v>0</v>
      </c>
      <c r="G10" s="929">
        <v>0</v>
      </c>
      <c r="H10" s="929">
        <v>3009</v>
      </c>
      <c r="I10" s="929">
        <v>99</v>
      </c>
      <c r="J10" s="929">
        <v>414</v>
      </c>
      <c r="K10" s="872"/>
    </row>
    <row r="11" spans="2:12" s="867" customFormat="1" ht="21" customHeight="1">
      <c r="B11" s="838" t="s">
        <v>231</v>
      </c>
      <c r="C11" s="930">
        <v>251</v>
      </c>
      <c r="D11" s="930">
        <v>170</v>
      </c>
      <c r="E11" s="930">
        <v>170</v>
      </c>
      <c r="F11" s="930">
        <v>0</v>
      </c>
      <c r="G11" s="930">
        <v>0</v>
      </c>
      <c r="H11" s="930">
        <v>81</v>
      </c>
      <c r="I11" s="930">
        <v>0</v>
      </c>
      <c r="J11" s="930">
        <v>0</v>
      </c>
      <c r="K11" s="883"/>
    </row>
    <row r="12" spans="2:12" s="867" customFormat="1" ht="21" customHeight="1">
      <c r="B12" s="838" t="s">
        <v>232</v>
      </c>
      <c r="C12" s="930">
        <v>284</v>
      </c>
      <c r="D12" s="930">
        <v>123</v>
      </c>
      <c r="E12" s="930">
        <v>123</v>
      </c>
      <c r="F12" s="930">
        <v>0</v>
      </c>
      <c r="G12" s="930">
        <v>0</v>
      </c>
      <c r="H12" s="930">
        <v>73</v>
      </c>
      <c r="I12" s="930">
        <v>0</v>
      </c>
      <c r="J12" s="930">
        <v>88</v>
      </c>
      <c r="K12" s="884"/>
    </row>
    <row r="13" spans="2:12" s="867" customFormat="1" ht="21" customHeight="1">
      <c r="B13" s="838" t="s">
        <v>233</v>
      </c>
      <c r="C13" s="930">
        <v>7096</v>
      </c>
      <c r="D13" s="930">
        <v>4342</v>
      </c>
      <c r="E13" s="930">
        <v>4342</v>
      </c>
      <c r="F13" s="930">
        <v>0</v>
      </c>
      <c r="G13" s="930">
        <v>0</v>
      </c>
      <c r="H13" s="930">
        <v>2362</v>
      </c>
      <c r="I13" s="930">
        <v>99</v>
      </c>
      <c r="J13" s="930">
        <v>293</v>
      </c>
      <c r="K13" s="884"/>
    </row>
    <row r="14" spans="2:12" s="861" customFormat="1" ht="21" customHeight="1">
      <c r="B14" s="838" t="s">
        <v>234</v>
      </c>
      <c r="C14" s="931">
        <v>537</v>
      </c>
      <c r="D14" s="931">
        <v>409</v>
      </c>
      <c r="E14" s="931">
        <v>409</v>
      </c>
      <c r="F14" s="931">
        <v>0</v>
      </c>
      <c r="G14" s="931">
        <v>0</v>
      </c>
      <c r="H14" s="931">
        <v>128</v>
      </c>
      <c r="I14" s="931">
        <v>0</v>
      </c>
      <c r="J14" s="931">
        <v>0</v>
      </c>
      <c r="K14" s="870"/>
    </row>
    <row r="15" spans="2:12" s="861" customFormat="1" ht="21" customHeight="1">
      <c r="B15" s="838" t="s">
        <v>235</v>
      </c>
      <c r="C15" s="931">
        <v>207</v>
      </c>
      <c r="D15" s="931">
        <v>144</v>
      </c>
      <c r="E15" s="931">
        <v>144</v>
      </c>
      <c r="F15" s="931">
        <v>0</v>
      </c>
      <c r="G15" s="931">
        <v>0</v>
      </c>
      <c r="H15" s="931">
        <v>63</v>
      </c>
      <c r="I15" s="931">
        <v>0</v>
      </c>
      <c r="J15" s="931">
        <v>0</v>
      </c>
      <c r="K15" s="872"/>
    </row>
    <row r="16" spans="2:12" s="861" customFormat="1" ht="21" customHeight="1">
      <c r="B16" s="838" t="s">
        <v>236</v>
      </c>
      <c r="C16" s="932">
        <v>50</v>
      </c>
      <c r="D16" s="932">
        <v>50</v>
      </c>
      <c r="E16" s="932">
        <v>50</v>
      </c>
      <c r="F16" s="932">
        <v>0</v>
      </c>
      <c r="G16" s="932">
        <v>0</v>
      </c>
      <c r="H16" s="932">
        <v>0</v>
      </c>
      <c r="I16" s="932">
        <v>0</v>
      </c>
      <c r="J16" s="932">
        <v>0</v>
      </c>
      <c r="K16" s="870"/>
    </row>
    <row r="17" spans="2:11" s="861" customFormat="1" ht="21" customHeight="1">
      <c r="B17" s="838" t="s">
        <v>237</v>
      </c>
      <c r="C17" s="931">
        <v>331</v>
      </c>
      <c r="D17" s="931">
        <v>196</v>
      </c>
      <c r="E17" s="931">
        <v>196</v>
      </c>
      <c r="F17" s="931">
        <v>0</v>
      </c>
      <c r="G17" s="931">
        <v>0</v>
      </c>
      <c r="H17" s="931">
        <v>102</v>
      </c>
      <c r="I17" s="931">
        <v>0</v>
      </c>
      <c r="J17" s="931">
        <v>33</v>
      </c>
      <c r="K17" s="872"/>
    </row>
    <row r="18" spans="2:11" s="861" customFormat="1" ht="21" customHeight="1">
      <c r="B18" s="838" t="s">
        <v>238</v>
      </c>
      <c r="C18" s="931">
        <v>213</v>
      </c>
      <c r="D18" s="931">
        <v>119</v>
      </c>
      <c r="E18" s="931">
        <v>119</v>
      </c>
      <c r="F18" s="931">
        <v>0</v>
      </c>
      <c r="G18" s="931">
        <v>0</v>
      </c>
      <c r="H18" s="931">
        <v>94</v>
      </c>
      <c r="I18" s="931">
        <v>0</v>
      </c>
      <c r="J18" s="931">
        <v>0</v>
      </c>
      <c r="K18" s="872"/>
    </row>
    <row r="19" spans="2:11" s="861" customFormat="1" ht="21" customHeight="1">
      <c r="B19" s="838" t="s">
        <v>239</v>
      </c>
      <c r="C19" s="931">
        <v>206</v>
      </c>
      <c r="D19" s="931">
        <v>150</v>
      </c>
      <c r="E19" s="931">
        <v>150</v>
      </c>
      <c r="F19" s="931">
        <v>0</v>
      </c>
      <c r="G19" s="931">
        <v>0</v>
      </c>
      <c r="H19" s="931">
        <v>56</v>
      </c>
      <c r="I19" s="931">
        <v>0</v>
      </c>
      <c r="J19" s="931">
        <v>0</v>
      </c>
      <c r="K19" s="872"/>
    </row>
    <row r="20" spans="2:11" s="861" customFormat="1" ht="21" customHeight="1">
      <c r="B20" s="838" t="s">
        <v>240</v>
      </c>
      <c r="C20" s="931">
        <v>103</v>
      </c>
      <c r="D20" s="931">
        <v>72</v>
      </c>
      <c r="E20" s="931">
        <v>72</v>
      </c>
      <c r="F20" s="931">
        <v>0</v>
      </c>
      <c r="G20" s="931">
        <v>0</v>
      </c>
      <c r="H20" s="931">
        <v>31</v>
      </c>
      <c r="I20" s="931">
        <v>0</v>
      </c>
      <c r="J20" s="931">
        <v>0</v>
      </c>
      <c r="K20" s="872"/>
    </row>
    <row r="21" spans="2:11" s="861" customFormat="1" ht="21" customHeight="1">
      <c r="B21" s="838" t="s">
        <v>151</v>
      </c>
      <c r="C21" s="931">
        <v>144</v>
      </c>
      <c r="D21" s="931">
        <v>125</v>
      </c>
      <c r="E21" s="931">
        <v>125</v>
      </c>
      <c r="F21" s="931">
        <v>0</v>
      </c>
      <c r="G21" s="931">
        <v>0</v>
      </c>
      <c r="H21" s="931">
        <v>19</v>
      </c>
      <c r="I21" s="931">
        <v>0</v>
      </c>
      <c r="J21" s="931">
        <v>0</v>
      </c>
      <c r="K21" s="872"/>
    </row>
    <row r="22" spans="2:11" ht="16.5" customHeight="1">
      <c r="B22" s="5095"/>
      <c r="C22" s="5034" t="s">
        <v>1296</v>
      </c>
      <c r="D22" s="5086"/>
      <c r="E22" s="5086"/>
      <c r="F22" s="5086"/>
      <c r="G22" s="5086"/>
      <c r="H22" s="5086"/>
      <c r="I22" s="5086"/>
      <c r="J22" s="5086"/>
    </row>
    <row r="23" spans="2:11" ht="16.5" customHeight="1">
      <c r="B23" s="5095"/>
      <c r="C23" s="5035" t="s">
        <v>175</v>
      </c>
      <c r="D23" s="5090" t="s">
        <v>1158</v>
      </c>
      <c r="E23" s="5091"/>
      <c r="F23" s="5091"/>
      <c r="G23" s="5091"/>
      <c r="H23" s="5091"/>
      <c r="I23" s="5091"/>
      <c r="J23" s="5091"/>
    </row>
    <row r="24" spans="2:11" ht="16.5" customHeight="1">
      <c r="B24" s="5095"/>
      <c r="C24" s="5035"/>
      <c r="D24" s="5035" t="s">
        <v>1318</v>
      </c>
      <c r="E24" s="5035"/>
      <c r="F24" s="5035"/>
      <c r="G24" s="5100" t="s">
        <v>1319</v>
      </c>
      <c r="H24" s="5100" t="s">
        <v>1330</v>
      </c>
      <c r="I24" s="5100" t="s">
        <v>1341</v>
      </c>
      <c r="J24" s="5102" t="s">
        <v>1320</v>
      </c>
    </row>
    <row r="25" spans="2:11" ht="49.5" customHeight="1">
      <c r="B25" s="5095"/>
      <c r="C25" s="5035"/>
      <c r="D25" s="933" t="s">
        <v>175</v>
      </c>
      <c r="E25" s="1017" t="s">
        <v>1218</v>
      </c>
      <c r="F25" s="1017" t="s">
        <v>1342</v>
      </c>
      <c r="G25" s="5101"/>
      <c r="H25" s="5101"/>
      <c r="I25" s="5101"/>
      <c r="J25" s="5102"/>
    </row>
    <row r="26" spans="2:11" ht="6" customHeight="1">
      <c r="B26" s="974"/>
      <c r="C26" s="935"/>
      <c r="D26" s="935"/>
      <c r="E26" s="1018"/>
      <c r="F26" s="1018"/>
      <c r="G26" s="935"/>
      <c r="H26" s="935"/>
      <c r="I26" s="935"/>
      <c r="J26" s="1018"/>
    </row>
    <row r="27" spans="2:11" s="1001" customFormat="1" ht="12" customHeight="1">
      <c r="B27" s="5028" t="s">
        <v>164</v>
      </c>
      <c r="C27" s="5029"/>
      <c r="D27" s="5029"/>
      <c r="E27" s="5029"/>
      <c r="F27" s="5029"/>
      <c r="G27" s="5029"/>
      <c r="H27" s="5029"/>
      <c r="I27" s="5029"/>
      <c r="J27" s="5029"/>
      <c r="K27" s="985"/>
    </row>
    <row r="28" spans="2:11" s="924" customFormat="1" ht="12" customHeight="1">
      <c r="B28" s="5028" t="s">
        <v>1220</v>
      </c>
      <c r="C28" s="5029"/>
      <c r="D28" s="5029"/>
      <c r="E28" s="5029"/>
      <c r="F28" s="5029"/>
      <c r="G28" s="5029"/>
      <c r="H28" s="5029"/>
      <c r="I28" s="5029"/>
      <c r="J28" s="5029"/>
      <c r="K28" s="937"/>
    </row>
    <row r="29" spans="2:11" s="904" customFormat="1" ht="12" customHeight="1">
      <c r="B29" s="5008" t="s">
        <v>1221</v>
      </c>
      <c r="C29" s="5030"/>
      <c r="D29" s="5030"/>
      <c r="E29" s="5030"/>
      <c r="F29" s="5030"/>
      <c r="G29" s="5030"/>
      <c r="H29" s="5030"/>
      <c r="I29" s="5030"/>
      <c r="J29" s="5030"/>
      <c r="K29" s="888"/>
    </row>
    <row r="30" spans="2:11" ht="6" customHeight="1">
      <c r="B30" s="880"/>
      <c r="C30" s="1019"/>
      <c r="D30" s="1019"/>
      <c r="E30" s="1019"/>
      <c r="F30" s="1019"/>
      <c r="G30" s="1019"/>
      <c r="H30" s="1019"/>
      <c r="I30" s="1019"/>
      <c r="J30" s="1019"/>
    </row>
    <row r="31" spans="2:11" ht="12" customHeight="1">
      <c r="B31" s="5099" t="s">
        <v>220</v>
      </c>
      <c r="C31" s="5099"/>
      <c r="D31" s="5099"/>
      <c r="E31" s="5099"/>
      <c r="F31" s="5099"/>
      <c r="G31" s="1020"/>
      <c r="H31" s="1020"/>
      <c r="I31" s="1020"/>
      <c r="J31" s="1020"/>
    </row>
    <row r="32" spans="2:11" ht="12" customHeight="1">
      <c r="B32" s="4990" t="s">
        <v>1343</v>
      </c>
      <c r="C32" s="4990"/>
      <c r="D32" s="4990"/>
      <c r="E32" s="979"/>
      <c r="F32" s="1020"/>
      <c r="G32" s="1020"/>
      <c r="H32" s="1020"/>
      <c r="I32" s="1020"/>
      <c r="J32" s="1020"/>
    </row>
    <row r="33" spans="3:10">
      <c r="C33" s="979"/>
      <c r="D33" s="979"/>
      <c r="E33" s="979"/>
      <c r="F33" s="1020"/>
      <c r="G33" s="1020"/>
      <c r="H33" s="1020"/>
      <c r="I33" s="1020"/>
      <c r="J33" s="1020"/>
    </row>
    <row r="34" spans="3:10">
      <c r="C34" s="979"/>
      <c r="D34" s="979"/>
      <c r="E34" s="979"/>
      <c r="F34" s="1020"/>
      <c r="G34" s="1020"/>
      <c r="H34" s="1020"/>
      <c r="I34" s="1020"/>
      <c r="J34" s="1020"/>
    </row>
    <row r="35" spans="3:10">
      <c r="C35" s="979"/>
      <c r="D35" s="979"/>
      <c r="E35" s="979"/>
      <c r="F35" s="1020"/>
      <c r="G35" s="1020"/>
      <c r="H35" s="1020"/>
      <c r="I35" s="1020"/>
      <c r="J35" s="1020"/>
    </row>
    <row r="36" spans="3:10">
      <c r="C36" s="979"/>
      <c r="D36" s="979"/>
      <c r="E36" s="979"/>
      <c r="F36" s="1020"/>
      <c r="G36" s="1020"/>
      <c r="H36" s="1020"/>
      <c r="I36" s="1020"/>
      <c r="J36" s="1020"/>
    </row>
    <row r="37" spans="3:10">
      <c r="C37" s="979"/>
      <c r="D37" s="979"/>
      <c r="E37" s="979"/>
      <c r="F37" s="1020"/>
      <c r="G37" s="1020"/>
      <c r="H37" s="1020"/>
      <c r="I37" s="1020"/>
      <c r="J37" s="1020"/>
    </row>
    <row r="38" spans="3:10">
      <c r="C38" s="979"/>
      <c r="D38" s="979"/>
      <c r="E38" s="979"/>
      <c r="F38" s="1020"/>
      <c r="G38" s="1020"/>
      <c r="H38" s="1020"/>
      <c r="I38" s="1020"/>
      <c r="J38" s="1020"/>
    </row>
    <row r="39" spans="3:10">
      <c r="C39" s="979"/>
      <c r="D39" s="979"/>
      <c r="E39" s="979"/>
      <c r="F39" s="1020"/>
      <c r="G39" s="1020"/>
      <c r="H39" s="1020"/>
      <c r="I39" s="1020"/>
      <c r="J39" s="1020"/>
    </row>
    <row r="40" spans="3:10">
      <c r="C40" s="979"/>
      <c r="D40" s="979"/>
      <c r="E40" s="979"/>
      <c r="F40" s="1020"/>
      <c r="G40" s="1020"/>
      <c r="H40" s="1020"/>
      <c r="I40" s="1020"/>
      <c r="J40" s="1020"/>
    </row>
    <row r="41" spans="3:10">
      <c r="C41" s="979"/>
      <c r="D41" s="979"/>
      <c r="E41" s="979"/>
      <c r="F41" s="1020"/>
      <c r="G41" s="1020"/>
      <c r="H41" s="1020"/>
      <c r="I41" s="1020"/>
      <c r="J41" s="1020"/>
    </row>
    <row r="42" spans="3:10">
      <c r="C42" s="979"/>
      <c r="D42" s="979"/>
      <c r="E42" s="979"/>
      <c r="F42" s="1020"/>
      <c r="G42" s="1020"/>
      <c r="H42" s="1020"/>
      <c r="I42" s="1020"/>
      <c r="J42" s="1020"/>
    </row>
    <row r="43" spans="3:10">
      <c r="C43" s="979"/>
      <c r="D43" s="979"/>
      <c r="E43" s="979"/>
      <c r="F43" s="1020"/>
      <c r="G43" s="1020"/>
      <c r="H43" s="1020"/>
      <c r="I43" s="1020"/>
      <c r="J43" s="1020"/>
    </row>
    <row r="44" spans="3:10">
      <c r="C44" s="979"/>
      <c r="D44" s="979"/>
      <c r="E44" s="979"/>
      <c r="F44" s="1020"/>
      <c r="G44" s="1020"/>
      <c r="H44" s="1020"/>
      <c r="I44" s="1020"/>
      <c r="J44" s="1020"/>
    </row>
    <row r="45" spans="3:10">
      <c r="C45" s="979"/>
      <c r="D45" s="979"/>
      <c r="E45" s="979"/>
      <c r="F45" s="1020"/>
      <c r="G45" s="1020"/>
      <c r="H45" s="1020"/>
      <c r="I45" s="1020"/>
      <c r="J45" s="1020"/>
    </row>
    <row r="46" spans="3:10">
      <c r="C46" s="979"/>
      <c r="D46" s="979"/>
      <c r="E46" s="979"/>
      <c r="F46" s="1020"/>
      <c r="G46" s="1020"/>
      <c r="H46" s="1020"/>
      <c r="I46" s="1020"/>
      <c r="J46" s="1020"/>
    </row>
    <row r="47" spans="3:10">
      <c r="C47" s="979"/>
      <c r="D47" s="979"/>
      <c r="E47" s="979"/>
      <c r="F47" s="1020"/>
      <c r="G47" s="1020"/>
      <c r="H47" s="1020"/>
      <c r="I47" s="1020"/>
      <c r="J47" s="1020"/>
    </row>
    <row r="48" spans="3:10">
      <c r="C48" s="979"/>
      <c r="D48" s="979"/>
      <c r="E48" s="979"/>
      <c r="F48" s="1020"/>
      <c r="G48" s="1020"/>
      <c r="H48" s="1020"/>
      <c r="I48" s="1020"/>
      <c r="J48" s="1020"/>
    </row>
    <row r="49" spans="3:10">
      <c r="C49" s="979"/>
      <c r="D49" s="979"/>
      <c r="E49" s="979"/>
      <c r="F49" s="1020"/>
      <c r="G49" s="1020"/>
      <c r="H49" s="1020"/>
      <c r="I49" s="1020"/>
      <c r="J49" s="1020"/>
    </row>
    <row r="50" spans="3:10">
      <c r="C50" s="979"/>
      <c r="D50" s="979"/>
      <c r="E50" s="979"/>
      <c r="F50" s="1020"/>
      <c r="G50" s="1020"/>
      <c r="H50" s="1020"/>
      <c r="I50" s="1020"/>
      <c r="J50" s="1020"/>
    </row>
    <row r="51" spans="3:10">
      <c r="C51" s="979"/>
      <c r="D51" s="979"/>
      <c r="E51" s="979"/>
      <c r="F51" s="1020"/>
      <c r="G51" s="1020"/>
      <c r="H51" s="1020"/>
      <c r="I51" s="1020"/>
      <c r="J51" s="1020"/>
    </row>
    <row r="52" spans="3:10">
      <c r="C52" s="979"/>
      <c r="D52" s="979"/>
      <c r="E52" s="979"/>
      <c r="F52" s="1020"/>
      <c r="G52" s="1020"/>
      <c r="H52" s="1020"/>
      <c r="I52" s="1020"/>
      <c r="J52" s="1020"/>
    </row>
    <row r="53" spans="3:10">
      <c r="C53" s="979"/>
      <c r="D53" s="979"/>
      <c r="E53" s="979"/>
      <c r="F53" s="1020"/>
      <c r="G53" s="1020"/>
      <c r="H53" s="1020"/>
      <c r="I53" s="1020"/>
      <c r="J53" s="1020"/>
    </row>
    <row r="54" spans="3:10">
      <c r="C54" s="979"/>
      <c r="D54" s="979"/>
      <c r="E54" s="979"/>
      <c r="F54" s="1020"/>
      <c r="G54" s="1020"/>
      <c r="H54" s="1020"/>
      <c r="I54" s="1020"/>
      <c r="J54" s="1020"/>
    </row>
    <row r="55" spans="3:10">
      <c r="C55" s="979"/>
      <c r="D55" s="979"/>
      <c r="E55" s="979"/>
      <c r="F55" s="1020"/>
      <c r="G55" s="1020"/>
      <c r="H55" s="1020"/>
      <c r="I55" s="1020"/>
      <c r="J55" s="1020"/>
    </row>
    <row r="56" spans="3:10">
      <c r="C56" s="979"/>
      <c r="D56" s="979"/>
      <c r="E56" s="979"/>
      <c r="F56" s="1020"/>
      <c r="G56" s="1020"/>
      <c r="H56" s="1020"/>
      <c r="I56" s="1020"/>
      <c r="J56" s="1020"/>
    </row>
    <row r="57" spans="3:10">
      <c r="C57" s="979"/>
      <c r="D57" s="979"/>
      <c r="E57" s="979"/>
      <c r="F57" s="1020"/>
      <c r="G57" s="1020"/>
      <c r="H57" s="1020"/>
      <c r="I57" s="1020"/>
      <c r="J57" s="1020"/>
    </row>
    <row r="58" spans="3:10">
      <c r="C58" s="979"/>
      <c r="D58" s="979"/>
      <c r="E58" s="979"/>
      <c r="F58" s="1020"/>
      <c r="G58" s="1020"/>
      <c r="H58" s="1020"/>
      <c r="I58" s="1020"/>
      <c r="J58" s="1020"/>
    </row>
    <row r="59" spans="3:10">
      <c r="C59" s="979"/>
      <c r="D59" s="979"/>
      <c r="E59" s="979"/>
      <c r="F59" s="1020"/>
      <c r="G59" s="1020"/>
      <c r="H59" s="1020"/>
      <c r="I59" s="1020"/>
      <c r="J59" s="1020"/>
    </row>
    <row r="60" spans="3:10">
      <c r="C60" s="979"/>
      <c r="D60" s="979"/>
      <c r="E60" s="979"/>
      <c r="F60" s="1020"/>
      <c r="G60" s="1020"/>
      <c r="H60" s="1020"/>
      <c r="I60" s="1020"/>
      <c r="J60" s="1020"/>
    </row>
    <row r="61" spans="3:10">
      <c r="C61" s="979"/>
      <c r="D61" s="979"/>
      <c r="E61" s="979"/>
      <c r="F61" s="1020"/>
      <c r="G61" s="1020"/>
      <c r="H61" s="1020"/>
      <c r="I61" s="1020"/>
      <c r="J61" s="1020"/>
    </row>
    <row r="62" spans="3:10">
      <c r="C62" s="979"/>
      <c r="D62" s="979"/>
      <c r="E62" s="979"/>
      <c r="F62" s="1020"/>
      <c r="G62" s="1020"/>
      <c r="H62" s="1020"/>
      <c r="I62" s="1020"/>
      <c r="J62" s="1020"/>
    </row>
    <row r="63" spans="3:10">
      <c r="C63" s="979"/>
      <c r="D63" s="979"/>
      <c r="E63" s="979"/>
      <c r="F63" s="1020"/>
      <c r="G63" s="1020"/>
      <c r="H63" s="1020"/>
      <c r="I63" s="1020"/>
      <c r="J63" s="1020"/>
    </row>
    <row r="64" spans="3:10">
      <c r="C64" s="979"/>
      <c r="D64" s="979"/>
      <c r="E64" s="979"/>
      <c r="F64" s="1020"/>
      <c r="G64" s="1020"/>
      <c r="H64" s="1020"/>
      <c r="I64" s="1020"/>
      <c r="J64" s="1020"/>
    </row>
    <row r="65" spans="3:10">
      <c r="C65" s="979"/>
      <c r="D65" s="979"/>
      <c r="E65" s="979"/>
      <c r="F65" s="1020"/>
      <c r="G65" s="1020"/>
      <c r="H65" s="1020"/>
      <c r="I65" s="1020"/>
      <c r="J65" s="1020"/>
    </row>
    <row r="66" spans="3:10">
      <c r="C66" s="979"/>
      <c r="D66" s="979"/>
      <c r="E66" s="979"/>
      <c r="F66" s="1020"/>
      <c r="G66" s="1020"/>
      <c r="H66" s="1020"/>
      <c r="I66" s="1020"/>
      <c r="J66" s="1020"/>
    </row>
    <row r="67" spans="3:10">
      <c r="C67" s="979"/>
      <c r="D67" s="979"/>
      <c r="E67" s="979"/>
      <c r="F67" s="1020"/>
      <c r="G67" s="1020"/>
      <c r="H67" s="1020"/>
      <c r="I67" s="1020"/>
      <c r="J67" s="1020"/>
    </row>
    <row r="68" spans="3:10">
      <c r="C68" s="979"/>
      <c r="D68" s="979"/>
      <c r="E68" s="979"/>
      <c r="F68" s="1020"/>
      <c r="G68" s="1020"/>
      <c r="H68" s="1020"/>
      <c r="I68" s="1020"/>
      <c r="J68" s="1020"/>
    </row>
    <row r="69" spans="3:10">
      <c r="C69" s="979"/>
      <c r="D69" s="979"/>
      <c r="E69" s="979"/>
      <c r="F69" s="1020"/>
      <c r="G69" s="1020"/>
      <c r="H69" s="1020"/>
      <c r="I69" s="1020"/>
      <c r="J69" s="1020"/>
    </row>
    <row r="70" spans="3:10">
      <c r="C70" s="979"/>
      <c r="D70" s="979"/>
      <c r="E70" s="979"/>
      <c r="F70" s="1020"/>
      <c r="G70" s="1020"/>
      <c r="H70" s="1020"/>
      <c r="I70" s="1020"/>
      <c r="J70" s="1020"/>
    </row>
    <row r="71" spans="3:10">
      <c r="C71" s="979"/>
      <c r="D71" s="979"/>
      <c r="E71" s="979"/>
      <c r="F71" s="1020"/>
      <c r="G71" s="1020"/>
      <c r="H71" s="1020"/>
      <c r="I71" s="1020"/>
      <c r="J71" s="1020"/>
    </row>
    <row r="72" spans="3:10">
      <c r="C72" s="979"/>
      <c r="D72" s="979"/>
      <c r="E72" s="979"/>
      <c r="F72" s="1020"/>
      <c r="G72" s="1020"/>
      <c r="H72" s="1020"/>
      <c r="I72" s="1020"/>
      <c r="J72" s="1020"/>
    </row>
    <row r="73" spans="3:10">
      <c r="C73" s="979"/>
      <c r="D73" s="979"/>
      <c r="E73" s="979"/>
      <c r="F73" s="1020"/>
      <c r="G73" s="1020"/>
      <c r="H73" s="1020"/>
      <c r="I73" s="1020"/>
      <c r="J73" s="1020"/>
    </row>
    <row r="74" spans="3:10">
      <c r="C74" s="979"/>
      <c r="D74" s="979"/>
      <c r="E74" s="979"/>
      <c r="F74" s="1020"/>
      <c r="G74" s="1020"/>
      <c r="H74" s="1020"/>
      <c r="I74" s="1020"/>
      <c r="J74" s="1020"/>
    </row>
    <row r="75" spans="3:10">
      <c r="C75" s="979"/>
      <c r="D75" s="979"/>
      <c r="E75" s="979"/>
      <c r="F75" s="1020"/>
      <c r="G75" s="1020"/>
      <c r="H75" s="1020"/>
      <c r="I75" s="1020"/>
      <c r="J75" s="1020"/>
    </row>
    <row r="76" spans="3:10">
      <c r="C76" s="979"/>
      <c r="D76" s="979"/>
      <c r="E76" s="979"/>
      <c r="F76" s="1020"/>
      <c r="G76" s="1020"/>
      <c r="H76" s="1020"/>
      <c r="I76" s="1020"/>
      <c r="J76" s="1020"/>
    </row>
    <row r="77" spans="3:10">
      <c r="C77" s="979"/>
      <c r="D77" s="979"/>
      <c r="E77" s="979"/>
      <c r="F77" s="1020"/>
      <c r="G77" s="1020"/>
      <c r="H77" s="1020"/>
      <c r="I77" s="1020"/>
      <c r="J77" s="1020"/>
    </row>
    <row r="78" spans="3:10">
      <c r="C78" s="979"/>
      <c r="D78" s="979"/>
      <c r="E78" s="979"/>
      <c r="F78" s="1020"/>
      <c r="G78" s="1020"/>
      <c r="H78" s="1020"/>
      <c r="I78" s="1020"/>
      <c r="J78" s="1020"/>
    </row>
    <row r="79" spans="3:10">
      <c r="C79" s="979"/>
      <c r="D79" s="979"/>
      <c r="E79" s="979"/>
      <c r="F79" s="1020"/>
      <c r="G79" s="1020"/>
      <c r="H79" s="1020"/>
      <c r="I79" s="1020"/>
      <c r="J79" s="1020"/>
    </row>
    <row r="80" spans="3:10">
      <c r="C80" s="979"/>
      <c r="D80" s="979"/>
      <c r="E80" s="979"/>
      <c r="F80" s="1020"/>
      <c r="G80" s="1020"/>
      <c r="H80" s="1020"/>
      <c r="I80" s="1020"/>
      <c r="J80" s="1020"/>
    </row>
    <row r="81" spans="3:10">
      <c r="C81" s="979"/>
      <c r="D81" s="979"/>
      <c r="E81" s="979"/>
      <c r="F81" s="1020"/>
      <c r="G81" s="1020"/>
      <c r="H81" s="1020"/>
      <c r="I81" s="1020"/>
      <c r="J81" s="1020"/>
    </row>
    <row r="82" spans="3:10">
      <c r="C82" s="979"/>
      <c r="D82" s="979"/>
      <c r="E82" s="979"/>
      <c r="F82" s="1020"/>
      <c r="G82" s="1020"/>
      <c r="H82" s="1020"/>
      <c r="I82" s="1020"/>
      <c r="J82" s="1020"/>
    </row>
    <row r="83" spans="3:10">
      <c r="C83" s="979"/>
      <c r="D83" s="979"/>
      <c r="E83" s="979"/>
      <c r="F83" s="1020"/>
      <c r="G83" s="1020"/>
      <c r="H83" s="1020"/>
      <c r="I83" s="1020"/>
      <c r="J83" s="1020"/>
    </row>
    <row r="84" spans="3:10">
      <c r="C84" s="979"/>
      <c r="D84" s="979"/>
      <c r="E84" s="979"/>
      <c r="F84" s="1020"/>
      <c r="G84" s="1020"/>
      <c r="H84" s="1020"/>
      <c r="I84" s="1020"/>
      <c r="J84" s="1020"/>
    </row>
    <row r="85" spans="3:10">
      <c r="C85" s="979"/>
      <c r="D85" s="979"/>
      <c r="E85" s="979"/>
      <c r="F85" s="1020"/>
      <c r="G85" s="1020"/>
      <c r="H85" s="1020"/>
      <c r="I85" s="1020"/>
      <c r="J85" s="1020"/>
    </row>
    <row r="86" spans="3:10">
      <c r="C86" s="979"/>
      <c r="D86" s="979"/>
      <c r="E86" s="979"/>
      <c r="F86" s="1020"/>
      <c r="G86" s="1020"/>
      <c r="H86" s="1020"/>
      <c r="I86" s="1020"/>
      <c r="J86" s="1020"/>
    </row>
    <row r="87" spans="3:10">
      <c r="C87" s="979"/>
      <c r="D87" s="979"/>
      <c r="E87" s="979"/>
      <c r="F87" s="1020"/>
      <c r="G87" s="1020"/>
      <c r="H87" s="1020"/>
      <c r="I87" s="1020"/>
      <c r="J87" s="1020"/>
    </row>
    <row r="88" spans="3:10">
      <c r="C88" s="979"/>
      <c r="D88" s="979"/>
      <c r="E88" s="979"/>
      <c r="F88" s="1020"/>
      <c r="G88" s="1020"/>
      <c r="H88" s="1020"/>
      <c r="I88" s="1020"/>
      <c r="J88" s="1020"/>
    </row>
    <row r="89" spans="3:10">
      <c r="C89" s="979"/>
      <c r="D89" s="979"/>
      <c r="E89" s="979"/>
      <c r="F89" s="1020"/>
      <c r="G89" s="1020"/>
      <c r="H89" s="1020"/>
      <c r="I89" s="1020"/>
      <c r="J89" s="1020"/>
    </row>
    <row r="90" spans="3:10">
      <c r="C90" s="979"/>
      <c r="D90" s="979"/>
      <c r="E90" s="979"/>
      <c r="F90" s="1020"/>
      <c r="G90" s="1020"/>
      <c r="H90" s="1020"/>
      <c r="I90" s="1020"/>
      <c r="J90" s="1020"/>
    </row>
    <row r="91" spans="3:10">
      <c r="C91" s="979"/>
      <c r="D91" s="979"/>
      <c r="E91" s="979"/>
      <c r="F91" s="1020"/>
      <c r="G91" s="1020"/>
      <c r="H91" s="1020"/>
      <c r="I91" s="1020"/>
      <c r="J91" s="1020"/>
    </row>
    <row r="92" spans="3:10">
      <c r="C92" s="979"/>
      <c r="D92" s="979"/>
      <c r="E92" s="979"/>
      <c r="F92" s="1020"/>
      <c r="G92" s="1020"/>
      <c r="H92" s="1020"/>
      <c r="I92" s="1020"/>
      <c r="J92" s="1020"/>
    </row>
    <row r="93" spans="3:10">
      <c r="C93" s="979"/>
      <c r="D93" s="979"/>
      <c r="E93" s="979"/>
      <c r="F93" s="1020"/>
      <c r="G93" s="1020"/>
      <c r="H93" s="1020"/>
      <c r="I93" s="1020"/>
      <c r="J93" s="1020"/>
    </row>
    <row r="94" spans="3:10">
      <c r="C94" s="979"/>
      <c r="D94" s="979"/>
      <c r="E94" s="979"/>
      <c r="F94" s="1020"/>
      <c r="G94" s="1020"/>
      <c r="H94" s="1020"/>
      <c r="I94" s="1020"/>
      <c r="J94" s="1020"/>
    </row>
    <row r="95" spans="3:10">
      <c r="C95" s="979"/>
      <c r="D95" s="979"/>
      <c r="E95" s="979"/>
      <c r="F95" s="1020"/>
      <c r="G95" s="1020"/>
      <c r="H95" s="1020"/>
      <c r="I95" s="1020"/>
      <c r="J95" s="1020"/>
    </row>
    <row r="96" spans="3:10">
      <c r="C96" s="979"/>
      <c r="D96" s="979"/>
      <c r="E96" s="979"/>
      <c r="F96" s="1020"/>
      <c r="G96" s="1020"/>
      <c r="H96" s="1020"/>
      <c r="I96" s="1020"/>
      <c r="J96" s="1020"/>
    </row>
    <row r="97" spans="3:10">
      <c r="C97" s="979"/>
      <c r="D97" s="979"/>
      <c r="E97" s="979"/>
      <c r="F97" s="1020"/>
      <c r="G97" s="1020"/>
      <c r="H97" s="1020"/>
      <c r="I97" s="1020"/>
      <c r="J97" s="1020"/>
    </row>
    <row r="98" spans="3:10">
      <c r="C98" s="979"/>
      <c r="D98" s="979"/>
      <c r="E98" s="979"/>
      <c r="F98" s="1020"/>
      <c r="G98" s="1020"/>
      <c r="H98" s="1020"/>
      <c r="I98" s="1020"/>
      <c r="J98" s="1020"/>
    </row>
    <row r="99" spans="3:10">
      <c r="C99" s="979"/>
      <c r="D99" s="979"/>
      <c r="E99" s="979"/>
      <c r="F99" s="1020"/>
      <c r="G99" s="1020"/>
      <c r="H99" s="1020"/>
      <c r="I99" s="1020"/>
      <c r="J99" s="1020"/>
    </row>
    <row r="100" spans="3:10">
      <c r="C100" s="979"/>
      <c r="D100" s="979"/>
      <c r="E100" s="979"/>
      <c r="F100" s="1020"/>
      <c r="G100" s="1020"/>
      <c r="H100" s="1020"/>
      <c r="I100" s="1020"/>
      <c r="J100" s="1020"/>
    </row>
    <row r="101" spans="3:10">
      <c r="C101" s="979"/>
      <c r="D101" s="979"/>
      <c r="E101" s="979"/>
      <c r="F101" s="1020"/>
      <c r="G101" s="1020"/>
      <c r="H101" s="1020"/>
      <c r="I101" s="1020"/>
      <c r="J101" s="1020"/>
    </row>
    <row r="102" spans="3:10">
      <c r="C102" s="979"/>
      <c r="D102" s="979"/>
      <c r="E102" s="979"/>
      <c r="F102" s="1020"/>
      <c r="G102" s="1020"/>
      <c r="H102" s="1020"/>
      <c r="I102" s="1020"/>
      <c r="J102" s="1020"/>
    </row>
    <row r="103" spans="3:10">
      <c r="C103" s="979"/>
      <c r="D103" s="979"/>
      <c r="E103" s="979"/>
      <c r="F103" s="1020"/>
      <c r="G103" s="1020"/>
      <c r="H103" s="1020"/>
      <c r="I103" s="1020"/>
      <c r="J103" s="1020"/>
    </row>
    <row r="104" spans="3:10">
      <c r="C104" s="979"/>
      <c r="D104" s="979"/>
      <c r="E104" s="979"/>
      <c r="F104" s="1020"/>
      <c r="G104" s="1020"/>
      <c r="H104" s="1020"/>
      <c r="I104" s="1020"/>
      <c r="J104" s="1020"/>
    </row>
    <row r="105" spans="3:10">
      <c r="C105" s="979"/>
      <c r="D105" s="979"/>
      <c r="E105" s="979"/>
      <c r="F105" s="1020"/>
      <c r="G105" s="1020"/>
      <c r="H105" s="1020"/>
      <c r="I105" s="1020"/>
      <c r="J105" s="1020"/>
    </row>
    <row r="106" spans="3:10">
      <c r="C106" s="979"/>
      <c r="D106" s="979"/>
      <c r="E106" s="979"/>
      <c r="F106" s="1020"/>
      <c r="G106" s="1020"/>
      <c r="H106" s="1020"/>
      <c r="I106" s="1020"/>
      <c r="J106" s="1020"/>
    </row>
    <row r="107" spans="3:10">
      <c r="C107" s="979"/>
      <c r="D107" s="979"/>
      <c r="E107" s="979"/>
      <c r="F107" s="1020"/>
      <c r="G107" s="1020"/>
      <c r="H107" s="1020"/>
      <c r="I107" s="1020"/>
      <c r="J107" s="1020"/>
    </row>
    <row r="108" spans="3:10">
      <c r="C108" s="979"/>
      <c r="D108" s="979"/>
      <c r="E108" s="979"/>
      <c r="F108" s="1020"/>
      <c r="G108" s="1020"/>
      <c r="H108" s="1020"/>
      <c r="I108" s="1020"/>
      <c r="J108" s="1020"/>
    </row>
    <row r="109" spans="3:10">
      <c r="C109" s="979"/>
      <c r="D109" s="979"/>
      <c r="E109" s="979"/>
      <c r="F109" s="1020"/>
      <c r="G109" s="1020"/>
      <c r="H109" s="1020"/>
      <c r="I109" s="1020"/>
      <c r="J109" s="1020"/>
    </row>
    <row r="110" spans="3:10">
      <c r="C110" s="979"/>
      <c r="D110" s="979"/>
      <c r="E110" s="979"/>
      <c r="F110" s="1020"/>
      <c r="G110" s="1020"/>
      <c r="H110" s="1020"/>
      <c r="I110" s="1020"/>
      <c r="J110" s="1020"/>
    </row>
    <row r="111" spans="3:10">
      <c r="C111" s="979"/>
      <c r="D111" s="979"/>
      <c r="E111" s="979"/>
      <c r="F111" s="1020"/>
      <c r="G111" s="1020"/>
      <c r="H111" s="1020"/>
      <c r="I111" s="1020"/>
      <c r="J111" s="1020"/>
    </row>
    <row r="112" spans="3:10">
      <c r="C112" s="979"/>
      <c r="D112" s="979"/>
      <c r="E112" s="979"/>
      <c r="F112" s="1020"/>
      <c r="G112" s="1020"/>
      <c r="H112" s="1020"/>
      <c r="I112" s="1020"/>
      <c r="J112" s="1020"/>
    </row>
    <row r="113" spans="3:10">
      <c r="C113" s="979"/>
      <c r="D113" s="979"/>
      <c r="E113" s="979"/>
      <c r="F113" s="1020"/>
      <c r="G113" s="1020"/>
      <c r="H113" s="1020"/>
      <c r="I113" s="1020"/>
      <c r="J113" s="1020"/>
    </row>
    <row r="114" spans="3:10">
      <c r="C114" s="979"/>
      <c r="D114" s="979"/>
      <c r="E114" s="979"/>
      <c r="F114" s="1020"/>
      <c r="G114" s="1020"/>
      <c r="H114" s="1020"/>
      <c r="I114" s="1020"/>
      <c r="J114" s="1020"/>
    </row>
    <row r="115" spans="3:10">
      <c r="C115" s="979"/>
      <c r="D115" s="979"/>
      <c r="E115" s="979"/>
      <c r="F115" s="1020"/>
      <c r="G115" s="1020"/>
      <c r="H115" s="1020"/>
      <c r="I115" s="1020"/>
      <c r="J115" s="1020"/>
    </row>
    <row r="116" spans="3:10">
      <c r="C116" s="979"/>
      <c r="D116" s="979"/>
      <c r="E116" s="979"/>
      <c r="F116" s="1020"/>
      <c r="G116" s="1020"/>
      <c r="H116" s="1020"/>
      <c r="I116" s="1020"/>
      <c r="J116" s="1020"/>
    </row>
    <row r="117" spans="3:10">
      <c r="C117" s="979"/>
      <c r="D117" s="979"/>
      <c r="E117" s="979"/>
      <c r="F117" s="1020"/>
      <c r="G117" s="1020"/>
      <c r="H117" s="1020"/>
      <c r="I117" s="1020"/>
      <c r="J117" s="1020"/>
    </row>
    <row r="118" spans="3:10">
      <c r="C118" s="979"/>
      <c r="D118" s="979"/>
      <c r="E118" s="979"/>
      <c r="F118" s="1020"/>
      <c r="G118" s="1020"/>
      <c r="H118" s="1020"/>
      <c r="I118" s="1020"/>
      <c r="J118" s="1020"/>
    </row>
    <row r="119" spans="3:10">
      <c r="C119" s="979"/>
      <c r="D119" s="979"/>
      <c r="E119" s="979"/>
      <c r="F119" s="1020"/>
      <c r="G119" s="1020"/>
      <c r="H119" s="1020"/>
      <c r="I119" s="1020"/>
      <c r="J119" s="1020"/>
    </row>
    <row r="120" spans="3:10">
      <c r="C120" s="979"/>
      <c r="D120" s="979"/>
      <c r="E120" s="979"/>
      <c r="F120" s="1020"/>
      <c r="G120" s="1020"/>
      <c r="H120" s="1020"/>
      <c r="I120" s="1020"/>
      <c r="J120" s="1020"/>
    </row>
    <row r="121" spans="3:10">
      <c r="C121" s="979"/>
      <c r="D121" s="979"/>
      <c r="E121" s="979"/>
      <c r="F121" s="1020"/>
      <c r="G121" s="1020"/>
      <c r="H121" s="1020"/>
      <c r="I121" s="1020"/>
      <c r="J121" s="1020"/>
    </row>
    <row r="122" spans="3:10">
      <c r="C122" s="979"/>
      <c r="D122" s="979"/>
      <c r="E122" s="979"/>
      <c r="F122" s="1020"/>
      <c r="G122" s="1020"/>
      <c r="H122" s="1020"/>
      <c r="I122" s="1020"/>
      <c r="J122" s="1020"/>
    </row>
    <row r="123" spans="3:10">
      <c r="C123" s="979"/>
      <c r="D123" s="979"/>
      <c r="E123" s="979"/>
      <c r="F123" s="1020"/>
      <c r="G123" s="1020"/>
      <c r="H123" s="1020"/>
      <c r="I123" s="1020"/>
      <c r="J123" s="1020"/>
    </row>
    <row r="124" spans="3:10">
      <c r="C124" s="979"/>
      <c r="D124" s="979"/>
      <c r="E124" s="979"/>
      <c r="F124" s="1020"/>
      <c r="G124" s="1020"/>
      <c r="H124" s="1020"/>
      <c r="I124" s="1020"/>
      <c r="J124" s="1020"/>
    </row>
    <row r="125" spans="3:10">
      <c r="C125" s="979"/>
      <c r="D125" s="979"/>
      <c r="E125" s="979"/>
      <c r="F125" s="1020"/>
      <c r="G125" s="1020"/>
      <c r="H125" s="1020"/>
      <c r="I125" s="1020"/>
      <c r="J125" s="1020"/>
    </row>
    <row r="126" spans="3:10">
      <c r="C126" s="979"/>
      <c r="D126" s="979"/>
      <c r="E126" s="979"/>
      <c r="F126" s="1020"/>
      <c r="G126" s="1020"/>
      <c r="H126" s="1020"/>
      <c r="I126" s="1020"/>
      <c r="J126" s="1020"/>
    </row>
    <row r="127" spans="3:10">
      <c r="C127" s="979"/>
      <c r="D127" s="979"/>
      <c r="E127" s="979"/>
      <c r="F127" s="1020"/>
      <c r="G127" s="1020"/>
      <c r="H127" s="1020"/>
      <c r="I127" s="1020"/>
      <c r="J127" s="1020"/>
    </row>
    <row r="128" spans="3:10">
      <c r="C128" s="979"/>
      <c r="D128" s="979"/>
      <c r="E128" s="979"/>
      <c r="F128" s="1020"/>
      <c r="G128" s="1020"/>
      <c r="H128" s="1020"/>
      <c r="I128" s="1020"/>
      <c r="J128" s="1020"/>
    </row>
    <row r="129" spans="3:10">
      <c r="C129" s="979"/>
      <c r="D129" s="979"/>
      <c r="E129" s="979"/>
      <c r="F129" s="1020"/>
      <c r="G129" s="1020"/>
      <c r="H129" s="1020"/>
      <c r="I129" s="1020"/>
      <c r="J129" s="1020"/>
    </row>
    <row r="130" spans="3:10">
      <c r="C130" s="979"/>
      <c r="D130" s="979"/>
      <c r="E130" s="979"/>
      <c r="F130" s="1020"/>
      <c r="G130" s="1020"/>
      <c r="H130" s="1020"/>
      <c r="I130" s="1020"/>
      <c r="J130" s="1020"/>
    </row>
    <row r="131" spans="3:10">
      <c r="C131" s="979"/>
      <c r="D131" s="979"/>
      <c r="E131" s="979"/>
      <c r="F131" s="1020"/>
      <c r="G131" s="1020"/>
      <c r="H131" s="1020"/>
      <c r="I131" s="1020"/>
      <c r="J131" s="1020"/>
    </row>
    <row r="132" spans="3:10">
      <c r="C132" s="979"/>
      <c r="D132" s="979"/>
      <c r="E132" s="979"/>
      <c r="F132" s="1020"/>
      <c r="G132" s="1020"/>
      <c r="H132" s="1020"/>
      <c r="I132" s="1020"/>
      <c r="J132" s="1020"/>
    </row>
    <row r="133" spans="3:10">
      <c r="C133" s="979"/>
      <c r="D133" s="979"/>
      <c r="E133" s="979"/>
      <c r="F133" s="1020"/>
      <c r="G133" s="1020"/>
      <c r="H133" s="1020"/>
      <c r="I133" s="1020"/>
      <c r="J133" s="1020"/>
    </row>
    <row r="134" spans="3:10">
      <c r="C134" s="979"/>
      <c r="D134" s="979"/>
      <c r="E134" s="979"/>
      <c r="F134" s="1020"/>
      <c r="G134" s="1020"/>
      <c r="H134" s="1020"/>
      <c r="I134" s="1020"/>
      <c r="J134" s="1020"/>
    </row>
    <row r="135" spans="3:10">
      <c r="C135" s="979"/>
      <c r="D135" s="979"/>
      <c r="E135" s="979"/>
      <c r="F135" s="1020"/>
      <c r="G135" s="1020"/>
      <c r="H135" s="1020"/>
      <c r="I135" s="1020"/>
      <c r="J135" s="1020"/>
    </row>
    <row r="136" spans="3:10">
      <c r="C136" s="979"/>
      <c r="D136" s="979"/>
      <c r="E136" s="979"/>
      <c r="F136" s="1020"/>
      <c r="G136" s="1020"/>
      <c r="H136" s="1020"/>
      <c r="I136" s="1020"/>
      <c r="J136" s="1020"/>
    </row>
    <row r="137" spans="3:10">
      <c r="C137" s="979"/>
      <c r="D137" s="979"/>
      <c r="E137" s="979"/>
      <c r="F137" s="1020"/>
      <c r="G137" s="1020"/>
      <c r="H137" s="1020"/>
      <c r="I137" s="1020"/>
      <c r="J137" s="1020"/>
    </row>
    <row r="138" spans="3:10">
      <c r="C138" s="979"/>
      <c r="D138" s="979"/>
      <c r="E138" s="979"/>
      <c r="F138" s="1020"/>
      <c r="G138" s="1020"/>
      <c r="H138" s="1020"/>
      <c r="I138" s="1020"/>
      <c r="J138" s="1020"/>
    </row>
    <row r="139" spans="3:10">
      <c r="C139" s="979"/>
      <c r="D139" s="979"/>
      <c r="E139" s="979"/>
      <c r="F139" s="1020"/>
      <c r="G139" s="1020"/>
      <c r="H139" s="1020"/>
      <c r="I139" s="1020"/>
      <c r="J139" s="1020"/>
    </row>
    <row r="140" spans="3:10">
      <c r="C140" s="979"/>
      <c r="D140" s="979"/>
      <c r="E140" s="979"/>
      <c r="F140" s="1020"/>
      <c r="G140" s="1020"/>
      <c r="H140" s="1020"/>
      <c r="I140" s="1020"/>
      <c r="J140" s="1020"/>
    </row>
    <row r="141" spans="3:10">
      <c r="C141" s="979"/>
      <c r="D141" s="979"/>
      <c r="E141" s="979"/>
      <c r="F141" s="1020"/>
      <c r="G141" s="1020"/>
      <c r="H141" s="1020"/>
      <c r="I141" s="1020"/>
      <c r="J141" s="1020"/>
    </row>
    <row r="142" spans="3:10">
      <c r="C142" s="979"/>
      <c r="D142" s="979"/>
      <c r="E142" s="979"/>
      <c r="F142" s="1020"/>
      <c r="G142" s="1020"/>
      <c r="H142" s="1020"/>
      <c r="I142" s="1020"/>
      <c r="J142" s="1020"/>
    </row>
    <row r="143" spans="3:10">
      <c r="C143" s="979"/>
      <c r="D143" s="979"/>
      <c r="E143" s="979"/>
      <c r="F143" s="1020"/>
      <c r="G143" s="1020"/>
      <c r="H143" s="1020"/>
      <c r="I143" s="1020"/>
      <c r="J143" s="1020"/>
    </row>
    <row r="144" spans="3:10">
      <c r="C144" s="979"/>
      <c r="D144" s="979"/>
      <c r="E144" s="979"/>
      <c r="F144" s="1020"/>
      <c r="G144" s="1020"/>
      <c r="H144" s="1020"/>
      <c r="I144" s="1020"/>
      <c r="J144" s="1020"/>
    </row>
    <row r="145" spans="3:10">
      <c r="C145" s="979"/>
      <c r="D145" s="979"/>
      <c r="E145" s="979"/>
      <c r="F145" s="1020"/>
      <c r="G145" s="1020"/>
      <c r="H145" s="1020"/>
      <c r="I145" s="1020"/>
      <c r="J145" s="1020"/>
    </row>
    <row r="146" spans="3:10">
      <c r="C146" s="979"/>
      <c r="D146" s="979"/>
      <c r="E146" s="979"/>
      <c r="F146" s="1020"/>
      <c r="G146" s="1020"/>
      <c r="H146" s="1020"/>
      <c r="I146" s="1020"/>
      <c r="J146" s="1020"/>
    </row>
    <row r="147" spans="3:10">
      <c r="C147" s="979"/>
      <c r="D147" s="979"/>
      <c r="E147" s="979"/>
      <c r="F147" s="1020"/>
      <c r="G147" s="1020"/>
      <c r="H147" s="1020"/>
      <c r="I147" s="1020"/>
      <c r="J147" s="1020"/>
    </row>
    <row r="148" spans="3:10">
      <c r="C148" s="979"/>
      <c r="D148" s="979"/>
      <c r="E148" s="979"/>
      <c r="F148" s="1020"/>
      <c r="G148" s="1020"/>
      <c r="H148" s="1020"/>
      <c r="I148" s="1020"/>
      <c r="J148" s="1020"/>
    </row>
    <row r="149" spans="3:10">
      <c r="C149" s="979"/>
      <c r="D149" s="979"/>
      <c r="E149" s="979"/>
      <c r="F149" s="1020"/>
      <c r="G149" s="1020"/>
      <c r="H149" s="1020"/>
      <c r="I149" s="1020"/>
      <c r="J149" s="1020"/>
    </row>
    <row r="150" spans="3:10">
      <c r="C150" s="979"/>
      <c r="D150" s="979"/>
      <c r="E150" s="979"/>
      <c r="F150" s="1020"/>
      <c r="G150" s="1020"/>
      <c r="H150" s="1020"/>
      <c r="I150" s="1020"/>
      <c r="J150" s="1020"/>
    </row>
    <row r="151" spans="3:10">
      <c r="C151" s="979"/>
      <c r="D151" s="979"/>
      <c r="E151" s="979"/>
      <c r="F151" s="1020"/>
      <c r="G151" s="1020"/>
      <c r="H151" s="1020"/>
      <c r="I151" s="1020"/>
      <c r="J151" s="1020"/>
    </row>
    <row r="152" spans="3:10">
      <c r="C152" s="979"/>
      <c r="D152" s="979"/>
      <c r="E152" s="979"/>
      <c r="F152" s="1020"/>
      <c r="G152" s="1020"/>
      <c r="H152" s="1020"/>
      <c r="I152" s="1020"/>
      <c r="J152" s="1020"/>
    </row>
    <row r="153" spans="3:10">
      <c r="C153" s="979"/>
      <c r="D153" s="979"/>
      <c r="E153" s="979"/>
      <c r="F153" s="1020"/>
      <c r="G153" s="1020"/>
      <c r="H153" s="1020"/>
      <c r="I153" s="1020"/>
      <c r="J153" s="1020"/>
    </row>
    <row r="154" spans="3:10">
      <c r="C154" s="979"/>
      <c r="D154" s="979"/>
      <c r="E154" s="979"/>
      <c r="F154" s="1020"/>
      <c r="G154" s="1020"/>
      <c r="H154" s="1020"/>
      <c r="I154" s="1020"/>
      <c r="J154" s="1020"/>
    </row>
    <row r="155" spans="3:10">
      <c r="C155" s="979"/>
      <c r="D155" s="979"/>
      <c r="E155" s="979"/>
      <c r="F155" s="1020"/>
      <c r="G155" s="1020"/>
      <c r="H155" s="1020"/>
      <c r="I155" s="1020"/>
      <c r="J155" s="1020"/>
    </row>
    <row r="156" spans="3:10">
      <c r="C156" s="979"/>
      <c r="D156" s="979"/>
      <c r="E156" s="979"/>
      <c r="F156" s="1020"/>
      <c r="G156" s="1020"/>
      <c r="H156" s="1020"/>
      <c r="I156" s="1020"/>
      <c r="J156" s="1020"/>
    </row>
    <row r="157" spans="3:10">
      <c r="C157" s="979"/>
      <c r="D157" s="979"/>
      <c r="E157" s="979"/>
      <c r="F157" s="1020"/>
      <c r="G157" s="1020"/>
      <c r="H157" s="1020"/>
      <c r="I157" s="1020"/>
      <c r="J157" s="1020"/>
    </row>
    <row r="158" spans="3:10">
      <c r="C158" s="979"/>
      <c r="D158" s="979"/>
      <c r="E158" s="979"/>
      <c r="F158" s="1020"/>
      <c r="G158" s="1020"/>
      <c r="H158" s="1020"/>
      <c r="I158" s="1020"/>
      <c r="J158" s="1020"/>
    </row>
    <row r="159" spans="3:10">
      <c r="C159" s="979"/>
      <c r="D159" s="979"/>
      <c r="E159" s="979"/>
      <c r="F159" s="1020"/>
      <c r="G159" s="1020"/>
      <c r="H159" s="1020"/>
      <c r="I159" s="1020"/>
      <c r="J159" s="1020"/>
    </row>
    <row r="160" spans="3:10">
      <c r="C160" s="979"/>
      <c r="D160" s="979"/>
      <c r="E160" s="979"/>
      <c r="F160" s="1020"/>
      <c r="G160" s="1020"/>
      <c r="H160" s="1020"/>
      <c r="I160" s="1020"/>
      <c r="J160" s="1020"/>
    </row>
    <row r="161" spans="3:10">
      <c r="C161" s="979"/>
      <c r="D161" s="979"/>
      <c r="E161" s="979"/>
      <c r="F161" s="1020"/>
      <c r="G161" s="1020"/>
      <c r="H161" s="1020"/>
      <c r="I161" s="1020"/>
      <c r="J161" s="1020"/>
    </row>
    <row r="162" spans="3:10">
      <c r="C162" s="979"/>
      <c r="D162" s="979"/>
      <c r="E162" s="979"/>
      <c r="F162" s="1020"/>
      <c r="G162" s="1020"/>
      <c r="H162" s="1020"/>
      <c r="I162" s="1020"/>
      <c r="J162" s="1020"/>
    </row>
    <row r="163" spans="3:10">
      <c r="C163" s="979"/>
      <c r="D163" s="979"/>
      <c r="E163" s="979"/>
      <c r="F163" s="1020"/>
      <c r="G163" s="1020"/>
      <c r="H163" s="1020"/>
      <c r="I163" s="1020"/>
      <c r="J163" s="1020"/>
    </row>
    <row r="164" spans="3:10">
      <c r="C164" s="979"/>
      <c r="D164" s="979"/>
      <c r="E164" s="979"/>
      <c r="F164" s="1020"/>
      <c r="G164" s="1020"/>
      <c r="H164" s="1020"/>
      <c r="I164" s="1020"/>
      <c r="J164" s="1020"/>
    </row>
    <row r="165" spans="3:10">
      <c r="C165" s="979"/>
      <c r="D165" s="979"/>
      <c r="E165" s="979"/>
      <c r="F165" s="1020"/>
      <c r="G165" s="1020"/>
      <c r="H165" s="1020"/>
      <c r="I165" s="1020"/>
      <c r="J165" s="1020"/>
    </row>
    <row r="166" spans="3:10">
      <c r="C166" s="979"/>
      <c r="D166" s="979"/>
      <c r="E166" s="979"/>
      <c r="F166" s="1020"/>
      <c r="G166" s="1020"/>
      <c r="H166" s="1020"/>
      <c r="I166" s="1020"/>
      <c r="J166" s="1020"/>
    </row>
    <row r="167" spans="3:10">
      <c r="C167" s="979"/>
      <c r="D167" s="979"/>
      <c r="E167" s="979"/>
      <c r="F167" s="1020"/>
      <c r="G167" s="1020"/>
      <c r="H167" s="1020"/>
      <c r="I167" s="1020"/>
      <c r="J167" s="1020"/>
    </row>
    <row r="168" spans="3:10">
      <c r="C168" s="979"/>
      <c r="D168" s="979"/>
      <c r="E168" s="979"/>
      <c r="F168" s="1020"/>
      <c r="G168" s="1020"/>
      <c r="H168" s="1020"/>
      <c r="I168" s="1020"/>
      <c r="J168" s="1020"/>
    </row>
    <row r="169" spans="3:10">
      <c r="C169" s="979"/>
      <c r="D169" s="979"/>
      <c r="E169" s="979"/>
      <c r="F169" s="1020"/>
      <c r="G169" s="1020"/>
      <c r="H169" s="1020"/>
      <c r="I169" s="1020"/>
      <c r="J169" s="1020"/>
    </row>
    <row r="170" spans="3:10">
      <c r="C170" s="979"/>
      <c r="D170" s="979"/>
      <c r="E170" s="979"/>
      <c r="F170" s="1020"/>
      <c r="G170" s="1020"/>
      <c r="H170" s="1020"/>
      <c r="I170" s="1020"/>
      <c r="J170" s="1020"/>
    </row>
    <row r="171" spans="3:10">
      <c r="C171" s="979"/>
      <c r="D171" s="979"/>
      <c r="E171" s="979"/>
      <c r="F171" s="1020"/>
      <c r="G171" s="1020"/>
      <c r="H171" s="1020"/>
      <c r="I171" s="1020"/>
      <c r="J171" s="1020"/>
    </row>
    <row r="172" spans="3:10">
      <c r="C172" s="979"/>
      <c r="D172" s="979"/>
      <c r="E172" s="979"/>
      <c r="F172" s="1020"/>
      <c r="G172" s="1020"/>
      <c r="H172" s="1020"/>
      <c r="I172" s="1020"/>
      <c r="J172" s="1020"/>
    </row>
    <row r="173" spans="3:10">
      <c r="C173" s="979"/>
      <c r="D173" s="979"/>
      <c r="E173" s="979"/>
      <c r="F173" s="1020"/>
      <c r="G173" s="1020"/>
      <c r="H173" s="1020"/>
      <c r="I173" s="1020"/>
      <c r="J173" s="1020"/>
    </row>
    <row r="174" spans="3:10">
      <c r="C174" s="979"/>
      <c r="D174" s="979"/>
      <c r="E174" s="979"/>
      <c r="F174" s="1020"/>
      <c r="G174" s="1020"/>
      <c r="H174" s="1020"/>
      <c r="I174" s="1020"/>
      <c r="J174" s="1020"/>
    </row>
    <row r="175" spans="3:10">
      <c r="C175" s="979"/>
      <c r="D175" s="979"/>
      <c r="E175" s="979"/>
      <c r="F175" s="1020"/>
      <c r="G175" s="1020"/>
      <c r="H175" s="1020"/>
      <c r="I175" s="1020"/>
      <c r="J175" s="1020"/>
    </row>
    <row r="176" spans="3:10">
      <c r="C176" s="979"/>
      <c r="D176" s="979"/>
      <c r="E176" s="979"/>
      <c r="F176" s="1020"/>
      <c r="G176" s="1020"/>
      <c r="H176" s="1020"/>
      <c r="I176" s="1020"/>
      <c r="J176" s="1020"/>
    </row>
    <row r="177" spans="3:10">
      <c r="C177" s="979"/>
      <c r="D177" s="979"/>
      <c r="E177" s="979"/>
      <c r="F177" s="1020"/>
      <c r="G177" s="1020"/>
      <c r="H177" s="1020"/>
      <c r="I177" s="1020"/>
      <c r="J177" s="1020"/>
    </row>
    <row r="178" spans="3:10">
      <c r="C178" s="979"/>
      <c r="D178" s="979"/>
      <c r="E178" s="979"/>
      <c r="F178" s="1020"/>
      <c r="G178" s="1020"/>
      <c r="H178" s="1020"/>
      <c r="I178" s="1020"/>
      <c r="J178" s="1020"/>
    </row>
    <row r="179" spans="3:10">
      <c r="C179" s="979"/>
      <c r="D179" s="979"/>
      <c r="E179" s="979"/>
      <c r="F179" s="1020"/>
      <c r="G179" s="1020"/>
      <c r="H179" s="1020"/>
      <c r="I179" s="1020"/>
      <c r="J179" s="1020"/>
    </row>
    <row r="180" spans="3:10">
      <c r="C180" s="979"/>
      <c r="D180" s="979"/>
      <c r="E180" s="979"/>
      <c r="F180" s="1020"/>
      <c r="G180" s="1020"/>
      <c r="H180" s="1020"/>
      <c r="I180" s="1020"/>
      <c r="J180" s="1020"/>
    </row>
    <row r="181" spans="3:10">
      <c r="C181" s="979"/>
      <c r="D181" s="979"/>
      <c r="E181" s="979"/>
      <c r="F181" s="1020"/>
      <c r="G181" s="1020"/>
      <c r="H181" s="1020"/>
      <c r="I181" s="1020"/>
      <c r="J181" s="1020"/>
    </row>
    <row r="182" spans="3:10">
      <c r="C182" s="979"/>
      <c r="D182" s="979"/>
      <c r="E182" s="979"/>
      <c r="F182" s="1020"/>
      <c r="G182" s="1020"/>
      <c r="H182" s="1020"/>
      <c r="I182" s="1020"/>
      <c r="J182" s="1020"/>
    </row>
    <row r="183" spans="3:10">
      <c r="C183" s="979"/>
      <c r="D183" s="979"/>
      <c r="E183" s="979"/>
      <c r="F183" s="1020"/>
      <c r="G183" s="1020"/>
      <c r="H183" s="1020"/>
      <c r="I183" s="1020"/>
      <c r="J183" s="1020"/>
    </row>
    <row r="184" spans="3:10">
      <c r="C184" s="979"/>
      <c r="D184" s="979"/>
      <c r="E184" s="979"/>
      <c r="F184" s="1020"/>
      <c r="G184" s="1020"/>
      <c r="H184" s="1020"/>
      <c r="I184" s="1020"/>
      <c r="J184" s="1020"/>
    </row>
    <row r="185" spans="3:10">
      <c r="C185" s="979"/>
      <c r="D185" s="979"/>
      <c r="E185" s="979"/>
      <c r="F185" s="1020"/>
      <c r="G185" s="1020"/>
      <c r="H185" s="1020"/>
      <c r="I185" s="1020"/>
      <c r="J185" s="1020"/>
    </row>
    <row r="186" spans="3:10">
      <c r="C186" s="979"/>
      <c r="D186" s="979"/>
      <c r="E186" s="979"/>
      <c r="F186" s="1020"/>
      <c r="G186" s="1020"/>
      <c r="H186" s="1020"/>
      <c r="I186" s="1020"/>
      <c r="J186" s="1020"/>
    </row>
    <row r="187" spans="3:10">
      <c r="C187" s="979"/>
      <c r="D187" s="979"/>
      <c r="E187" s="979"/>
      <c r="F187" s="1020"/>
      <c r="G187" s="1020"/>
      <c r="H187" s="1020"/>
      <c r="I187" s="1020"/>
      <c r="J187" s="1020"/>
    </row>
    <row r="188" spans="3:10">
      <c r="C188" s="979"/>
      <c r="D188" s="979"/>
      <c r="E188" s="979"/>
      <c r="F188" s="1020"/>
      <c r="G188" s="1020"/>
      <c r="H188" s="1020"/>
      <c r="I188" s="1020"/>
      <c r="J188" s="1020"/>
    </row>
    <row r="189" spans="3:10">
      <c r="C189" s="979"/>
      <c r="D189" s="979"/>
      <c r="E189" s="979"/>
      <c r="F189" s="1020"/>
      <c r="G189" s="1020"/>
      <c r="H189" s="1020"/>
      <c r="I189" s="1020"/>
      <c r="J189" s="1020"/>
    </row>
    <row r="190" spans="3:10">
      <c r="C190" s="979"/>
      <c r="D190" s="979"/>
      <c r="E190" s="979"/>
      <c r="F190" s="1020"/>
      <c r="G190" s="1020"/>
      <c r="H190" s="1020"/>
      <c r="I190" s="1020"/>
      <c r="J190" s="1020"/>
    </row>
    <row r="191" spans="3:10">
      <c r="C191" s="979"/>
      <c r="D191" s="979"/>
      <c r="E191" s="979"/>
      <c r="F191" s="1020"/>
      <c r="G191" s="1020"/>
      <c r="H191" s="1020"/>
      <c r="I191" s="1020"/>
      <c r="J191" s="1020"/>
    </row>
    <row r="192" spans="3:10">
      <c r="C192" s="979"/>
      <c r="D192" s="979"/>
      <c r="E192" s="979"/>
      <c r="F192" s="1020"/>
      <c r="G192" s="1020"/>
      <c r="H192" s="1020"/>
      <c r="I192" s="1020"/>
      <c r="J192" s="1020"/>
    </row>
    <row r="193" spans="3:10">
      <c r="C193" s="979"/>
      <c r="D193" s="979"/>
      <c r="E193" s="979"/>
      <c r="F193" s="1020"/>
      <c r="G193" s="1020"/>
      <c r="H193" s="1020"/>
      <c r="I193" s="1020"/>
      <c r="J193" s="1020"/>
    </row>
    <row r="194" spans="3:10">
      <c r="C194" s="979"/>
      <c r="D194" s="979"/>
      <c r="E194" s="979"/>
      <c r="F194" s="1020"/>
      <c r="G194" s="1020"/>
      <c r="H194" s="1020"/>
      <c r="I194" s="1020"/>
      <c r="J194" s="1020"/>
    </row>
    <row r="195" spans="3:10">
      <c r="C195" s="979"/>
      <c r="D195" s="979"/>
      <c r="E195" s="979"/>
      <c r="F195" s="1020"/>
      <c r="G195" s="1020"/>
      <c r="H195" s="1020"/>
      <c r="I195" s="1020"/>
      <c r="J195" s="1020"/>
    </row>
    <row r="196" spans="3:10">
      <c r="C196" s="979"/>
      <c r="D196" s="979"/>
      <c r="E196" s="979"/>
      <c r="F196" s="1020"/>
      <c r="G196" s="1020"/>
      <c r="H196" s="1020"/>
      <c r="I196" s="1020"/>
      <c r="J196" s="1020"/>
    </row>
    <row r="197" spans="3:10">
      <c r="C197" s="979"/>
      <c r="D197" s="979"/>
      <c r="E197" s="979"/>
      <c r="F197" s="1020"/>
      <c r="G197" s="1020"/>
      <c r="H197" s="1020"/>
      <c r="I197" s="1020"/>
      <c r="J197" s="1020"/>
    </row>
    <row r="198" spans="3:10">
      <c r="C198" s="979"/>
      <c r="D198" s="979"/>
      <c r="E198" s="979"/>
      <c r="F198" s="1020"/>
      <c r="G198" s="1020"/>
      <c r="H198" s="1020"/>
      <c r="I198" s="1020"/>
      <c r="J198" s="1020"/>
    </row>
    <row r="199" spans="3:10">
      <c r="C199" s="979"/>
      <c r="D199" s="979"/>
      <c r="E199" s="979"/>
      <c r="F199" s="1020"/>
      <c r="G199" s="1020"/>
      <c r="H199" s="1020"/>
      <c r="I199" s="1020"/>
      <c r="J199" s="1020"/>
    </row>
    <row r="200" spans="3:10">
      <c r="C200" s="979"/>
      <c r="D200" s="979"/>
      <c r="E200" s="979"/>
      <c r="F200" s="1020"/>
      <c r="G200" s="1020"/>
      <c r="H200" s="1020"/>
      <c r="I200" s="1020"/>
      <c r="J200" s="1020"/>
    </row>
    <row r="201" spans="3:10">
      <c r="C201" s="979"/>
      <c r="D201" s="979"/>
      <c r="E201" s="979"/>
      <c r="F201" s="1020"/>
      <c r="G201" s="1020"/>
      <c r="H201" s="1020"/>
      <c r="I201" s="1020"/>
      <c r="J201" s="1020"/>
    </row>
    <row r="202" spans="3:10">
      <c r="C202" s="979"/>
      <c r="D202" s="979"/>
      <c r="E202" s="979"/>
      <c r="F202" s="1020"/>
      <c r="G202" s="1020"/>
      <c r="H202" s="1020"/>
      <c r="I202" s="1020"/>
      <c r="J202" s="1020"/>
    </row>
    <row r="203" spans="3:10">
      <c r="C203" s="979"/>
      <c r="D203" s="979"/>
      <c r="E203" s="979"/>
      <c r="F203" s="1020"/>
      <c r="G203" s="1020"/>
      <c r="H203" s="1020"/>
      <c r="I203" s="1020"/>
      <c r="J203" s="1020"/>
    </row>
    <row r="204" spans="3:10">
      <c r="C204" s="979"/>
      <c r="D204" s="979"/>
      <c r="E204" s="979"/>
      <c r="F204" s="1020"/>
      <c r="G204" s="1020"/>
      <c r="H204" s="1020"/>
      <c r="I204" s="1020"/>
      <c r="J204" s="1020"/>
    </row>
    <row r="205" spans="3:10">
      <c r="C205" s="979"/>
      <c r="D205" s="979"/>
      <c r="E205" s="979"/>
      <c r="F205" s="1020"/>
      <c r="G205" s="1020"/>
      <c r="H205" s="1020"/>
      <c r="I205" s="1020"/>
      <c r="J205" s="1020"/>
    </row>
    <row r="206" spans="3:10">
      <c r="C206" s="979"/>
      <c r="D206" s="979"/>
      <c r="E206" s="979"/>
      <c r="F206" s="1020"/>
      <c r="G206" s="1020"/>
      <c r="H206" s="1020"/>
      <c r="I206" s="1020"/>
      <c r="J206" s="1020"/>
    </row>
    <row r="207" spans="3:10">
      <c r="C207" s="979"/>
      <c r="D207" s="979"/>
      <c r="E207" s="979"/>
      <c r="F207" s="1020"/>
      <c r="G207" s="1020"/>
      <c r="H207" s="1020"/>
      <c r="I207" s="1020"/>
      <c r="J207" s="1020"/>
    </row>
    <row r="208" spans="3:10">
      <c r="C208" s="979"/>
      <c r="D208" s="979"/>
      <c r="E208" s="979"/>
      <c r="F208" s="1020"/>
      <c r="G208" s="1020"/>
      <c r="H208" s="1020"/>
      <c r="I208" s="1020"/>
      <c r="J208" s="1020"/>
    </row>
    <row r="209" spans="3:10">
      <c r="C209" s="979"/>
      <c r="D209" s="979"/>
      <c r="E209" s="979"/>
      <c r="F209" s="1020"/>
      <c r="G209" s="1020"/>
      <c r="H209" s="1020"/>
      <c r="I209" s="1020"/>
      <c r="J209" s="1020"/>
    </row>
    <row r="210" spans="3:10">
      <c r="C210" s="979"/>
      <c r="D210" s="979"/>
      <c r="E210" s="979"/>
      <c r="F210" s="1020"/>
      <c r="G210" s="1020"/>
      <c r="H210" s="1020"/>
      <c r="I210" s="1020"/>
      <c r="J210" s="1020"/>
    </row>
    <row r="211" spans="3:10">
      <c r="C211" s="979"/>
      <c r="D211" s="979"/>
      <c r="E211" s="979"/>
      <c r="F211" s="1020"/>
      <c r="G211" s="1020"/>
      <c r="H211" s="1020"/>
      <c r="I211" s="1020"/>
      <c r="J211" s="1020"/>
    </row>
    <row r="212" spans="3:10">
      <c r="C212" s="979"/>
      <c r="D212" s="979"/>
      <c r="E212" s="979"/>
      <c r="F212" s="1020"/>
      <c r="G212" s="1020"/>
      <c r="H212" s="1020"/>
      <c r="I212" s="1020"/>
      <c r="J212" s="1020"/>
    </row>
    <row r="213" spans="3:10">
      <c r="C213" s="979"/>
      <c r="D213" s="979"/>
      <c r="E213" s="979"/>
      <c r="F213" s="1020"/>
      <c r="G213" s="1020"/>
      <c r="H213" s="1020"/>
      <c r="I213" s="1020"/>
      <c r="J213" s="1020"/>
    </row>
    <row r="214" spans="3:10">
      <c r="C214" s="979"/>
      <c r="D214" s="979"/>
      <c r="E214" s="979"/>
      <c r="F214" s="1020"/>
      <c r="G214" s="1020"/>
      <c r="H214" s="1020"/>
      <c r="I214" s="1020"/>
      <c r="J214" s="1020"/>
    </row>
    <row r="215" spans="3:10">
      <c r="C215" s="979"/>
      <c r="D215" s="979"/>
      <c r="E215" s="979"/>
      <c r="F215" s="1020"/>
      <c r="G215" s="1020"/>
      <c r="H215" s="1020"/>
      <c r="I215" s="1020"/>
      <c r="J215" s="1020"/>
    </row>
    <row r="216" spans="3:10">
      <c r="C216" s="979"/>
      <c r="D216" s="979"/>
      <c r="E216" s="979"/>
      <c r="F216" s="1020"/>
      <c r="G216" s="1020"/>
      <c r="H216" s="1020"/>
      <c r="I216" s="1020"/>
      <c r="J216" s="1020"/>
    </row>
    <row r="217" spans="3:10">
      <c r="C217" s="979"/>
      <c r="D217" s="979"/>
      <c r="E217" s="979"/>
      <c r="F217" s="1020"/>
      <c r="G217" s="1020"/>
      <c r="H217" s="1020"/>
      <c r="I217" s="1020"/>
      <c r="J217" s="1020"/>
    </row>
    <row r="218" spans="3:10">
      <c r="C218" s="979"/>
      <c r="D218" s="979"/>
      <c r="E218" s="979"/>
      <c r="F218" s="1020"/>
      <c r="G218" s="1020"/>
      <c r="H218" s="1020"/>
      <c r="I218" s="1020"/>
      <c r="J218" s="1020"/>
    </row>
    <row r="219" spans="3:10">
      <c r="C219" s="979"/>
      <c r="D219" s="979"/>
      <c r="E219" s="979"/>
      <c r="F219" s="1020"/>
      <c r="G219" s="1020"/>
      <c r="H219" s="1020"/>
      <c r="I219" s="1020"/>
      <c r="J219" s="1020"/>
    </row>
    <row r="220" spans="3:10">
      <c r="C220" s="979"/>
      <c r="D220" s="979"/>
      <c r="E220" s="979"/>
      <c r="F220" s="1020"/>
      <c r="G220" s="1020"/>
      <c r="H220" s="1020"/>
      <c r="I220" s="1020"/>
      <c r="J220" s="1020"/>
    </row>
    <row r="221" spans="3:10">
      <c r="C221" s="979"/>
      <c r="D221" s="979"/>
      <c r="E221" s="979"/>
      <c r="F221" s="1020"/>
      <c r="G221" s="1020"/>
      <c r="H221" s="1020"/>
      <c r="I221" s="1020"/>
      <c r="J221" s="1020"/>
    </row>
    <row r="222" spans="3:10">
      <c r="C222" s="979"/>
      <c r="D222" s="979"/>
      <c r="E222" s="979"/>
      <c r="F222" s="1020"/>
      <c r="G222" s="1020"/>
      <c r="H222" s="1020"/>
      <c r="I222" s="1020"/>
      <c r="J222" s="1020"/>
    </row>
    <row r="223" spans="3:10">
      <c r="C223" s="979"/>
      <c r="D223" s="979"/>
      <c r="E223" s="979"/>
      <c r="F223" s="1020"/>
      <c r="G223" s="1020"/>
      <c r="H223" s="1020"/>
      <c r="I223" s="1020"/>
      <c r="J223" s="1020"/>
    </row>
    <row r="224" spans="3:10">
      <c r="C224" s="979"/>
      <c r="D224" s="979"/>
      <c r="E224" s="979"/>
      <c r="F224" s="1020"/>
      <c r="G224" s="1020"/>
      <c r="H224" s="1020"/>
      <c r="I224" s="1020"/>
      <c r="J224" s="1020"/>
    </row>
    <row r="225" spans="3:10">
      <c r="C225" s="979"/>
      <c r="D225" s="979"/>
      <c r="E225" s="979"/>
      <c r="F225" s="1020"/>
      <c r="G225" s="1020"/>
      <c r="H225" s="1020"/>
      <c r="I225" s="1020"/>
      <c r="J225" s="1020"/>
    </row>
    <row r="226" spans="3:10">
      <c r="C226" s="979"/>
      <c r="D226" s="979"/>
      <c r="E226" s="979"/>
      <c r="F226" s="1020"/>
      <c r="G226" s="1020"/>
      <c r="H226" s="1020"/>
      <c r="I226" s="1020"/>
      <c r="J226" s="1020"/>
    </row>
    <row r="227" spans="3:10">
      <c r="C227" s="979"/>
      <c r="D227" s="979"/>
      <c r="E227" s="979"/>
      <c r="F227" s="1020"/>
      <c r="G227" s="1020"/>
      <c r="H227" s="1020"/>
      <c r="I227" s="1020"/>
      <c r="J227" s="1020"/>
    </row>
    <row r="228" spans="3:10">
      <c r="C228" s="979"/>
      <c r="D228" s="979"/>
      <c r="E228" s="979"/>
      <c r="F228" s="1020"/>
      <c r="G228" s="1020"/>
      <c r="H228" s="1020"/>
      <c r="I228" s="1020"/>
      <c r="J228" s="1020"/>
    </row>
    <row r="229" spans="3:10">
      <c r="C229" s="979"/>
      <c r="D229" s="979"/>
      <c r="E229" s="979"/>
      <c r="F229" s="1020"/>
      <c r="G229" s="1020"/>
      <c r="H229" s="1020"/>
      <c r="I229" s="1020"/>
      <c r="J229" s="1020"/>
    </row>
    <row r="230" spans="3:10">
      <c r="C230" s="979"/>
      <c r="D230" s="979"/>
      <c r="E230" s="979"/>
      <c r="F230" s="1020"/>
      <c r="G230" s="1020"/>
      <c r="H230" s="1020"/>
      <c r="I230" s="1020"/>
      <c r="J230" s="1020"/>
    </row>
    <row r="231" spans="3:10">
      <c r="C231" s="979"/>
      <c r="D231" s="979"/>
      <c r="E231" s="979"/>
      <c r="F231" s="1020"/>
      <c r="G231" s="1020"/>
      <c r="H231" s="1020"/>
      <c r="I231" s="1020"/>
      <c r="J231" s="1020"/>
    </row>
    <row r="232" spans="3:10">
      <c r="C232" s="979"/>
      <c r="D232" s="979"/>
      <c r="E232" s="979"/>
      <c r="F232" s="1020"/>
      <c r="G232" s="1020"/>
      <c r="H232" s="1020"/>
      <c r="I232" s="1020"/>
      <c r="J232" s="1020"/>
    </row>
    <row r="233" spans="3:10">
      <c r="C233" s="979"/>
      <c r="D233" s="979"/>
      <c r="E233" s="979"/>
      <c r="F233" s="1020"/>
      <c r="G233" s="1020"/>
      <c r="H233" s="1020"/>
      <c r="I233" s="1020"/>
      <c r="J233" s="1020"/>
    </row>
    <row r="234" spans="3:10">
      <c r="C234" s="979"/>
      <c r="D234" s="979"/>
      <c r="E234" s="979"/>
      <c r="F234" s="1020"/>
      <c r="G234" s="1020"/>
      <c r="H234" s="1020"/>
      <c r="I234" s="1020"/>
      <c r="J234" s="1020"/>
    </row>
    <row r="235" spans="3:10">
      <c r="C235" s="979"/>
      <c r="D235" s="979"/>
      <c r="E235" s="979"/>
      <c r="F235" s="1020"/>
      <c r="G235" s="1020"/>
      <c r="H235" s="1020"/>
      <c r="I235" s="1020"/>
      <c r="J235" s="1020"/>
    </row>
    <row r="236" spans="3:10">
      <c r="C236" s="979"/>
      <c r="D236" s="979"/>
      <c r="E236" s="979"/>
      <c r="F236" s="1020"/>
      <c r="G236" s="1020"/>
      <c r="H236" s="1020"/>
      <c r="I236" s="1020"/>
      <c r="J236" s="1020"/>
    </row>
    <row r="237" spans="3:10">
      <c r="C237" s="979"/>
      <c r="D237" s="979"/>
      <c r="E237" s="979"/>
      <c r="F237" s="1020"/>
      <c r="G237" s="1020"/>
      <c r="H237" s="1020"/>
      <c r="I237" s="1020"/>
      <c r="J237" s="1020"/>
    </row>
    <row r="238" spans="3:10">
      <c r="C238" s="979"/>
      <c r="D238" s="979"/>
      <c r="E238" s="979"/>
      <c r="F238" s="1020"/>
      <c r="G238" s="1020"/>
      <c r="H238" s="1020"/>
      <c r="I238" s="1020"/>
      <c r="J238" s="1020"/>
    </row>
    <row r="239" spans="3:10">
      <c r="C239" s="979"/>
      <c r="D239" s="979"/>
      <c r="E239" s="979"/>
      <c r="F239" s="1020"/>
      <c r="G239" s="1020"/>
      <c r="H239" s="1020"/>
      <c r="I239" s="1020"/>
      <c r="J239" s="1020"/>
    </row>
    <row r="240" spans="3:10">
      <c r="C240" s="979"/>
      <c r="D240" s="979"/>
      <c r="E240" s="979"/>
      <c r="F240" s="1020"/>
      <c r="G240" s="1020"/>
      <c r="H240" s="1020"/>
      <c r="I240" s="1020"/>
      <c r="J240" s="1020"/>
    </row>
    <row r="241" spans="3:10">
      <c r="C241" s="979"/>
      <c r="D241" s="979"/>
      <c r="E241" s="979"/>
      <c r="F241" s="1020"/>
      <c r="G241" s="1020"/>
      <c r="H241" s="1020"/>
      <c r="I241" s="1020"/>
      <c r="J241" s="1020"/>
    </row>
    <row r="242" spans="3:10">
      <c r="C242" s="979"/>
      <c r="D242" s="979"/>
      <c r="E242" s="979"/>
      <c r="F242" s="1020"/>
      <c r="G242" s="1020"/>
      <c r="H242" s="1020"/>
      <c r="I242" s="1020"/>
      <c r="J242" s="1020"/>
    </row>
    <row r="243" spans="3:10">
      <c r="C243" s="979"/>
      <c r="D243" s="979"/>
      <c r="E243" s="979"/>
      <c r="F243" s="1020"/>
      <c r="G243" s="1020"/>
      <c r="H243" s="1020"/>
      <c r="I243" s="1020"/>
      <c r="J243" s="1020"/>
    </row>
    <row r="244" spans="3:10">
      <c r="C244" s="979"/>
      <c r="D244" s="979"/>
      <c r="E244" s="979"/>
      <c r="F244" s="1020"/>
      <c r="G244" s="1020"/>
      <c r="H244" s="1020"/>
      <c r="I244" s="1020"/>
      <c r="J244" s="1020"/>
    </row>
    <row r="245" spans="3:10">
      <c r="C245" s="979"/>
      <c r="D245" s="979"/>
      <c r="E245" s="979"/>
      <c r="F245" s="1020"/>
      <c r="G245" s="1020"/>
      <c r="H245" s="1020"/>
      <c r="I245" s="1020"/>
      <c r="J245" s="1020"/>
    </row>
    <row r="246" spans="3:10">
      <c r="C246" s="979"/>
      <c r="D246" s="979"/>
      <c r="E246" s="979"/>
      <c r="F246" s="1020"/>
      <c r="G246" s="1020"/>
      <c r="H246" s="1020"/>
      <c r="I246" s="1020"/>
      <c r="J246" s="1020"/>
    </row>
    <row r="247" spans="3:10">
      <c r="C247" s="979"/>
      <c r="D247" s="979"/>
      <c r="E247" s="979"/>
      <c r="F247" s="1020"/>
      <c r="G247" s="1020"/>
      <c r="H247" s="1020"/>
      <c r="I247" s="1020"/>
      <c r="J247" s="1020"/>
    </row>
    <row r="248" spans="3:10">
      <c r="C248" s="979"/>
      <c r="D248" s="979"/>
      <c r="E248" s="979"/>
      <c r="F248" s="1020"/>
      <c r="G248" s="1020"/>
      <c r="H248" s="1020"/>
      <c r="I248" s="1020"/>
      <c r="J248" s="1020"/>
    </row>
    <row r="249" spans="3:10">
      <c r="C249" s="979"/>
      <c r="D249" s="979"/>
      <c r="E249" s="979"/>
      <c r="F249" s="1020"/>
      <c r="G249" s="1020"/>
      <c r="H249" s="1020"/>
      <c r="I249" s="1020"/>
      <c r="J249" s="1020"/>
    </row>
    <row r="250" spans="3:10">
      <c r="C250" s="979"/>
      <c r="D250" s="979"/>
      <c r="E250" s="979"/>
      <c r="F250" s="1020"/>
      <c r="G250" s="1020"/>
      <c r="H250" s="1020"/>
      <c r="I250" s="1020"/>
      <c r="J250" s="1020"/>
    </row>
    <row r="251" spans="3:10">
      <c r="C251" s="979"/>
      <c r="D251" s="979"/>
      <c r="E251" s="979"/>
      <c r="F251" s="1020"/>
      <c r="G251" s="1020"/>
      <c r="H251" s="1020"/>
      <c r="I251" s="1020"/>
      <c r="J251" s="1020"/>
    </row>
    <row r="252" spans="3:10">
      <c r="C252" s="979"/>
      <c r="D252" s="979"/>
      <c r="E252" s="979"/>
      <c r="F252" s="1020"/>
      <c r="G252" s="1020"/>
      <c r="H252" s="1020"/>
      <c r="I252" s="1020"/>
      <c r="J252" s="1020"/>
    </row>
    <row r="253" spans="3:10">
      <c r="C253" s="979"/>
      <c r="D253" s="979"/>
      <c r="E253" s="979"/>
      <c r="F253" s="1020"/>
      <c r="G253" s="1020"/>
      <c r="H253" s="1020"/>
      <c r="I253" s="1020"/>
      <c r="J253" s="1020"/>
    </row>
    <row r="254" spans="3:10">
      <c r="C254" s="979"/>
      <c r="D254" s="979"/>
      <c r="E254" s="979"/>
      <c r="F254" s="1020"/>
      <c r="G254" s="1020"/>
      <c r="H254" s="1020"/>
      <c r="I254" s="1020"/>
      <c r="J254" s="1020"/>
    </row>
    <row r="255" spans="3:10">
      <c r="C255" s="979"/>
      <c r="D255" s="979"/>
      <c r="E255" s="979"/>
      <c r="F255" s="1020"/>
      <c r="G255" s="1020"/>
      <c r="H255" s="1020"/>
      <c r="I255" s="1020"/>
      <c r="J255" s="1020"/>
    </row>
    <row r="256" spans="3:10">
      <c r="C256" s="979"/>
      <c r="D256" s="979"/>
      <c r="E256" s="979"/>
      <c r="F256" s="1020"/>
      <c r="G256" s="1020"/>
      <c r="H256" s="1020"/>
      <c r="I256" s="1020"/>
      <c r="J256" s="1020"/>
    </row>
    <row r="257" spans="3:10">
      <c r="C257" s="979"/>
      <c r="D257" s="979"/>
      <c r="E257" s="979"/>
      <c r="F257" s="1020"/>
      <c r="G257" s="1020"/>
      <c r="H257" s="1020"/>
      <c r="I257" s="1020"/>
      <c r="J257" s="1020"/>
    </row>
    <row r="258" spans="3:10">
      <c r="C258" s="979"/>
      <c r="D258" s="979"/>
      <c r="E258" s="979"/>
      <c r="F258" s="1020"/>
      <c r="G258" s="1020"/>
      <c r="H258" s="1020"/>
      <c r="I258" s="1020"/>
      <c r="J258" s="1020"/>
    </row>
    <row r="259" spans="3:10">
      <c r="C259" s="979"/>
      <c r="D259" s="979"/>
      <c r="E259" s="979"/>
      <c r="F259" s="1020"/>
      <c r="G259" s="1020"/>
      <c r="H259" s="1020"/>
      <c r="I259" s="1020"/>
      <c r="J259" s="1020"/>
    </row>
    <row r="260" spans="3:10">
      <c r="C260" s="979"/>
      <c r="D260" s="979"/>
      <c r="E260" s="979"/>
      <c r="F260" s="1020"/>
      <c r="G260" s="1020"/>
      <c r="H260" s="1020"/>
      <c r="I260" s="1020"/>
      <c r="J260" s="1020"/>
    </row>
    <row r="261" spans="3:10">
      <c r="C261" s="979"/>
      <c r="D261" s="979"/>
      <c r="E261" s="979"/>
      <c r="F261" s="1020"/>
      <c r="G261" s="1020"/>
      <c r="H261" s="1020"/>
      <c r="I261" s="1020"/>
      <c r="J261" s="1020"/>
    </row>
    <row r="262" spans="3:10">
      <c r="C262" s="979"/>
      <c r="D262" s="979"/>
      <c r="E262" s="979"/>
      <c r="F262" s="1020"/>
      <c r="G262" s="1020"/>
      <c r="H262" s="1020"/>
      <c r="I262" s="1020"/>
      <c r="J262" s="1020"/>
    </row>
    <row r="263" spans="3:10">
      <c r="C263" s="979"/>
      <c r="D263" s="979"/>
      <c r="E263" s="979"/>
      <c r="F263" s="1020"/>
      <c r="G263" s="1020"/>
      <c r="H263" s="1020"/>
      <c r="I263" s="1020"/>
      <c r="J263" s="1020"/>
    </row>
    <row r="264" spans="3:10">
      <c r="C264" s="979"/>
      <c r="D264" s="979"/>
      <c r="E264" s="979"/>
      <c r="F264" s="1020"/>
      <c r="G264" s="1020"/>
      <c r="H264" s="1020"/>
      <c r="I264" s="1020"/>
      <c r="J264" s="1020"/>
    </row>
    <row r="265" spans="3:10">
      <c r="C265" s="979"/>
      <c r="D265" s="979"/>
      <c r="E265" s="979"/>
      <c r="F265" s="1020"/>
      <c r="G265" s="1020"/>
      <c r="H265" s="1020"/>
      <c r="I265" s="1020"/>
      <c r="J265" s="1020"/>
    </row>
    <row r="266" spans="3:10">
      <c r="C266" s="979"/>
      <c r="D266" s="979"/>
      <c r="E266" s="979"/>
      <c r="F266" s="1020"/>
      <c r="G266" s="1020"/>
      <c r="H266" s="1020"/>
      <c r="I266" s="1020"/>
      <c r="J266" s="1020"/>
    </row>
    <row r="267" spans="3:10">
      <c r="C267" s="979"/>
      <c r="D267" s="979"/>
      <c r="E267" s="979"/>
      <c r="F267" s="1020"/>
      <c r="G267" s="1020"/>
      <c r="H267" s="1020"/>
      <c r="I267" s="1020"/>
      <c r="J267" s="1020"/>
    </row>
    <row r="268" spans="3:10">
      <c r="C268" s="979"/>
      <c r="D268" s="979"/>
      <c r="E268" s="979"/>
      <c r="F268" s="1020"/>
      <c r="G268" s="1020"/>
      <c r="H268" s="1020"/>
      <c r="I268" s="1020"/>
      <c r="J268" s="1020"/>
    </row>
    <row r="269" spans="3:10">
      <c r="C269" s="979"/>
      <c r="D269" s="979"/>
      <c r="E269" s="979"/>
      <c r="F269" s="1020"/>
      <c r="G269" s="1020"/>
      <c r="H269" s="1020"/>
      <c r="I269" s="1020"/>
      <c r="J269" s="1020"/>
    </row>
    <row r="270" spans="3:10">
      <c r="C270" s="979"/>
      <c r="D270" s="979"/>
      <c r="E270" s="979"/>
      <c r="F270" s="1020"/>
      <c r="G270" s="1020"/>
      <c r="H270" s="1020"/>
      <c r="I270" s="1020"/>
      <c r="J270" s="1020"/>
    </row>
    <row r="271" spans="3:10">
      <c r="C271" s="979"/>
      <c r="D271" s="979"/>
      <c r="E271" s="979"/>
      <c r="F271" s="1020"/>
      <c r="G271" s="1020"/>
      <c r="H271" s="1020"/>
      <c r="I271" s="1020"/>
      <c r="J271" s="1020"/>
    </row>
    <row r="272" spans="3:10">
      <c r="C272" s="979"/>
      <c r="D272" s="979"/>
      <c r="E272" s="979"/>
      <c r="F272" s="1020"/>
      <c r="G272" s="1020"/>
      <c r="H272" s="1020"/>
      <c r="I272" s="1020"/>
      <c r="J272" s="1020"/>
    </row>
    <row r="273" spans="3:10">
      <c r="C273" s="979"/>
      <c r="D273" s="979"/>
      <c r="E273" s="979"/>
      <c r="F273" s="1020"/>
      <c r="G273" s="1020"/>
      <c r="H273" s="1020"/>
      <c r="I273" s="1020"/>
      <c r="J273" s="1020"/>
    </row>
    <row r="274" spans="3:10">
      <c r="C274" s="979"/>
      <c r="D274" s="979"/>
      <c r="E274" s="979"/>
      <c r="F274" s="1020"/>
      <c r="G274" s="1020"/>
      <c r="H274" s="1020"/>
      <c r="I274" s="1020"/>
      <c r="J274" s="1020"/>
    </row>
    <row r="275" spans="3:10">
      <c r="C275" s="979"/>
      <c r="D275" s="979"/>
      <c r="E275" s="979"/>
      <c r="F275" s="1020"/>
      <c r="G275" s="1020"/>
      <c r="H275" s="1020"/>
      <c r="I275" s="1020"/>
      <c r="J275" s="1020"/>
    </row>
    <row r="276" spans="3:10">
      <c r="C276" s="979"/>
      <c r="D276" s="979"/>
      <c r="E276" s="979"/>
      <c r="F276" s="1020"/>
      <c r="G276" s="1020"/>
      <c r="H276" s="1020"/>
      <c r="I276" s="1020"/>
      <c r="J276" s="1020"/>
    </row>
    <row r="277" spans="3:10">
      <c r="C277" s="979"/>
      <c r="D277" s="979"/>
      <c r="E277" s="979"/>
      <c r="F277" s="1020"/>
      <c r="G277" s="1020"/>
      <c r="H277" s="1020"/>
      <c r="I277" s="1020"/>
      <c r="J277" s="1020"/>
    </row>
    <row r="278" spans="3:10">
      <c r="C278" s="979"/>
      <c r="D278" s="979"/>
      <c r="E278" s="979"/>
      <c r="F278" s="1020"/>
      <c r="G278" s="1020"/>
      <c r="H278" s="1020"/>
      <c r="I278" s="1020"/>
      <c r="J278" s="1020"/>
    </row>
    <row r="279" spans="3:10">
      <c r="C279" s="979"/>
      <c r="D279" s="979"/>
      <c r="E279" s="979"/>
      <c r="F279" s="1020"/>
      <c r="G279" s="1020"/>
      <c r="H279" s="1020"/>
      <c r="I279" s="1020"/>
      <c r="J279" s="1020"/>
    </row>
    <row r="280" spans="3:10">
      <c r="C280" s="979"/>
      <c r="D280" s="979"/>
      <c r="E280" s="979"/>
      <c r="F280" s="1020"/>
      <c r="G280" s="1020"/>
      <c r="H280" s="1020"/>
      <c r="I280" s="1020"/>
      <c r="J280" s="1020"/>
    </row>
    <row r="281" spans="3:10">
      <c r="C281" s="979"/>
      <c r="D281" s="979"/>
      <c r="E281" s="979"/>
      <c r="F281" s="1020"/>
      <c r="G281" s="1020"/>
      <c r="H281" s="1020"/>
      <c r="I281" s="1020"/>
      <c r="J281" s="1020"/>
    </row>
    <row r="282" spans="3:10">
      <c r="C282" s="979"/>
      <c r="D282" s="979"/>
      <c r="E282" s="979"/>
      <c r="F282" s="1020"/>
      <c r="G282" s="1020"/>
      <c r="H282" s="1020"/>
      <c r="I282" s="1020"/>
      <c r="J282" s="1020"/>
    </row>
    <row r="283" spans="3:10">
      <c r="C283" s="979"/>
      <c r="D283" s="979"/>
      <c r="E283" s="979"/>
      <c r="F283" s="1020"/>
      <c r="G283" s="1020"/>
      <c r="H283" s="1020"/>
      <c r="I283" s="1020"/>
      <c r="J283" s="1020"/>
    </row>
    <row r="284" spans="3:10">
      <c r="C284" s="979"/>
      <c r="D284" s="979"/>
      <c r="E284" s="979"/>
      <c r="F284" s="1020"/>
      <c r="G284" s="1020"/>
      <c r="H284" s="1020"/>
      <c r="I284" s="1020"/>
      <c r="J284" s="1020"/>
    </row>
    <row r="285" spans="3:10">
      <c r="C285" s="979"/>
      <c r="D285" s="979"/>
      <c r="E285" s="979"/>
      <c r="F285" s="1020"/>
      <c r="G285" s="1020"/>
      <c r="H285" s="1020"/>
      <c r="I285" s="1020"/>
      <c r="J285" s="1020"/>
    </row>
    <row r="286" spans="3:10">
      <c r="C286" s="979"/>
      <c r="D286" s="979"/>
      <c r="E286" s="979"/>
      <c r="F286" s="1020"/>
      <c r="G286" s="1020"/>
      <c r="H286" s="1020"/>
      <c r="I286" s="1020"/>
      <c r="J286" s="1020"/>
    </row>
    <row r="287" spans="3:10">
      <c r="C287" s="979"/>
      <c r="D287" s="979"/>
      <c r="E287" s="979"/>
      <c r="F287" s="1020"/>
      <c r="G287" s="1020"/>
      <c r="H287" s="1020"/>
      <c r="I287" s="1020"/>
      <c r="J287" s="1020"/>
    </row>
    <row r="288" spans="3:10">
      <c r="C288" s="979"/>
      <c r="D288" s="979"/>
      <c r="E288" s="979"/>
      <c r="F288" s="1020"/>
      <c r="G288" s="1020"/>
      <c r="H288" s="1020"/>
      <c r="I288" s="1020"/>
      <c r="J288" s="1020"/>
    </row>
    <row r="289" spans="3:10">
      <c r="C289" s="979"/>
      <c r="D289" s="979"/>
      <c r="E289" s="979"/>
      <c r="F289" s="1020"/>
      <c r="G289" s="1020"/>
      <c r="H289" s="1020"/>
      <c r="I289" s="1020"/>
      <c r="J289" s="1020"/>
    </row>
    <row r="290" spans="3:10">
      <c r="C290" s="979"/>
      <c r="D290" s="979"/>
      <c r="E290" s="979"/>
      <c r="F290" s="1020"/>
      <c r="G290" s="1020"/>
      <c r="H290" s="1020"/>
      <c r="I290" s="1020"/>
      <c r="J290" s="1020"/>
    </row>
    <row r="291" spans="3:10">
      <c r="C291" s="979"/>
      <c r="D291" s="979"/>
      <c r="E291" s="979"/>
      <c r="F291" s="1020"/>
      <c r="G291" s="1020"/>
      <c r="H291" s="1020"/>
      <c r="I291" s="1020"/>
      <c r="J291" s="1020"/>
    </row>
    <row r="292" spans="3:10">
      <c r="C292" s="979"/>
      <c r="D292" s="979"/>
      <c r="E292" s="979"/>
      <c r="F292" s="1020"/>
      <c r="G292" s="1020"/>
      <c r="H292" s="1020"/>
      <c r="I292" s="1020"/>
      <c r="J292" s="1020"/>
    </row>
    <row r="293" spans="3:10">
      <c r="C293" s="979"/>
      <c r="D293" s="979"/>
      <c r="E293" s="979"/>
      <c r="F293" s="1020"/>
      <c r="G293" s="1020"/>
      <c r="H293" s="1020"/>
      <c r="I293" s="1020"/>
      <c r="J293" s="1020"/>
    </row>
    <row r="294" spans="3:10">
      <c r="C294" s="979"/>
      <c r="D294" s="979"/>
      <c r="E294" s="979"/>
      <c r="F294" s="1020"/>
      <c r="G294" s="1020"/>
      <c r="H294" s="1020"/>
      <c r="I294" s="1020"/>
      <c r="J294" s="1020"/>
    </row>
    <row r="295" spans="3:10">
      <c r="C295" s="979"/>
      <c r="D295" s="979"/>
      <c r="E295" s="979"/>
      <c r="F295" s="1020"/>
      <c r="G295" s="1020"/>
      <c r="H295" s="1020"/>
      <c r="I295" s="1020"/>
      <c r="J295" s="1020"/>
    </row>
    <row r="296" spans="3:10">
      <c r="C296" s="979"/>
      <c r="D296" s="979"/>
      <c r="E296" s="979"/>
      <c r="F296" s="1020"/>
      <c r="G296" s="1020"/>
      <c r="H296" s="1020"/>
      <c r="I296" s="1020"/>
      <c r="J296" s="1020"/>
    </row>
    <row r="297" spans="3:10">
      <c r="C297" s="979"/>
      <c r="D297" s="979"/>
      <c r="E297" s="979"/>
      <c r="F297" s="1020"/>
      <c r="G297" s="1020"/>
      <c r="H297" s="1020"/>
      <c r="I297" s="1020"/>
      <c r="J297" s="1020"/>
    </row>
    <row r="298" spans="3:10">
      <c r="C298" s="979"/>
      <c r="D298" s="979"/>
      <c r="E298" s="979"/>
      <c r="F298" s="1020"/>
      <c r="G298" s="1020"/>
      <c r="H298" s="1020"/>
      <c r="I298" s="1020"/>
      <c r="J298" s="1020"/>
    </row>
    <row r="299" spans="3:10">
      <c r="C299" s="979"/>
      <c r="D299" s="979"/>
      <c r="E299" s="979"/>
      <c r="F299" s="1020"/>
      <c r="G299" s="1020"/>
      <c r="H299" s="1020"/>
      <c r="I299" s="1020"/>
      <c r="J299" s="1020"/>
    </row>
    <row r="300" spans="3:10">
      <c r="C300" s="979"/>
      <c r="D300" s="979"/>
      <c r="E300" s="979"/>
      <c r="F300" s="1020"/>
      <c r="G300" s="1020"/>
      <c r="H300" s="1020"/>
      <c r="I300" s="1020"/>
      <c r="J300" s="1020"/>
    </row>
    <row r="301" spans="3:10">
      <c r="C301" s="979"/>
      <c r="D301" s="979"/>
      <c r="E301" s="979"/>
      <c r="F301" s="1020"/>
      <c r="G301" s="1020"/>
      <c r="H301" s="1020"/>
      <c r="I301" s="1020"/>
      <c r="J301" s="1020"/>
    </row>
    <row r="302" spans="3:10">
      <c r="C302" s="979"/>
      <c r="D302" s="979"/>
      <c r="E302" s="979"/>
      <c r="F302" s="1020"/>
      <c r="G302" s="1020"/>
      <c r="H302" s="1020"/>
      <c r="I302" s="1020"/>
      <c r="J302" s="1020"/>
    </row>
    <row r="303" spans="3:10">
      <c r="C303" s="979"/>
      <c r="D303" s="979"/>
      <c r="E303" s="979"/>
      <c r="F303" s="1020"/>
      <c r="G303" s="1020"/>
      <c r="H303" s="1020"/>
      <c r="I303" s="1020"/>
      <c r="J303" s="1020"/>
    </row>
    <row r="304" spans="3:10">
      <c r="C304" s="979"/>
      <c r="D304" s="979"/>
      <c r="E304" s="979"/>
      <c r="F304" s="1020"/>
      <c r="G304" s="1020"/>
      <c r="H304" s="1020"/>
      <c r="I304" s="1020"/>
      <c r="J304" s="1020"/>
    </row>
    <row r="305" spans="3:10">
      <c r="C305" s="979"/>
      <c r="D305" s="979"/>
      <c r="E305" s="979"/>
      <c r="F305" s="1020"/>
      <c r="G305" s="1020"/>
      <c r="H305" s="1020"/>
      <c r="I305" s="1020"/>
      <c r="J305" s="1020"/>
    </row>
    <row r="306" spans="3:10">
      <c r="C306" s="979"/>
      <c r="D306" s="979"/>
      <c r="E306" s="979"/>
      <c r="F306" s="1020"/>
      <c r="G306" s="1020"/>
      <c r="H306" s="1020"/>
      <c r="I306" s="1020"/>
      <c r="J306" s="1020"/>
    </row>
    <row r="307" spans="3:10">
      <c r="C307" s="979"/>
      <c r="D307" s="979"/>
      <c r="E307" s="979"/>
      <c r="F307" s="1020"/>
      <c r="G307" s="1020"/>
      <c r="H307" s="1020"/>
      <c r="I307" s="1020"/>
      <c r="J307" s="1020"/>
    </row>
    <row r="308" spans="3:10">
      <c r="C308" s="979"/>
      <c r="D308" s="979"/>
      <c r="E308" s="979"/>
      <c r="F308" s="1020"/>
      <c r="G308" s="1020"/>
      <c r="H308" s="1020"/>
      <c r="I308" s="1020"/>
      <c r="J308" s="1020"/>
    </row>
    <row r="309" spans="3:10">
      <c r="C309" s="979"/>
      <c r="D309" s="979"/>
      <c r="E309" s="979"/>
      <c r="F309" s="1020"/>
      <c r="G309" s="1020"/>
      <c r="H309" s="1020"/>
      <c r="I309" s="1020"/>
      <c r="J309" s="1020"/>
    </row>
    <row r="310" spans="3:10">
      <c r="C310" s="979"/>
      <c r="D310" s="979"/>
      <c r="E310" s="979"/>
      <c r="F310" s="1020"/>
      <c r="G310" s="1020"/>
      <c r="H310" s="1020"/>
      <c r="I310" s="1020"/>
      <c r="J310" s="1020"/>
    </row>
    <row r="311" spans="3:10">
      <c r="C311" s="979"/>
      <c r="D311" s="979"/>
      <c r="E311" s="979"/>
      <c r="F311" s="1020"/>
      <c r="G311" s="1020"/>
      <c r="H311" s="1020"/>
      <c r="I311" s="1020"/>
      <c r="J311" s="1020"/>
    </row>
    <row r="312" spans="3:10">
      <c r="C312" s="979"/>
      <c r="D312" s="979"/>
      <c r="E312" s="979"/>
      <c r="F312" s="1020"/>
      <c r="G312" s="1020"/>
      <c r="H312" s="1020"/>
      <c r="I312" s="1020"/>
      <c r="J312" s="1020"/>
    </row>
    <row r="313" spans="3:10">
      <c r="C313" s="979"/>
      <c r="D313" s="979"/>
      <c r="E313" s="979"/>
      <c r="F313" s="1020"/>
      <c r="G313" s="1020"/>
      <c r="H313" s="1020"/>
      <c r="I313" s="1020"/>
      <c r="J313" s="1020"/>
    </row>
    <row r="314" spans="3:10">
      <c r="C314" s="979"/>
      <c r="D314" s="979"/>
      <c r="E314" s="979"/>
      <c r="F314" s="1020"/>
      <c r="G314" s="1020"/>
      <c r="H314" s="1020"/>
      <c r="I314" s="1020"/>
      <c r="J314" s="1020"/>
    </row>
    <row r="315" spans="3:10">
      <c r="C315" s="979"/>
      <c r="D315" s="979"/>
      <c r="E315" s="979"/>
      <c r="F315" s="1020"/>
      <c r="G315" s="1020"/>
      <c r="H315" s="1020"/>
      <c r="I315" s="1020"/>
      <c r="J315" s="1020"/>
    </row>
    <row r="316" spans="3:10">
      <c r="C316" s="979"/>
      <c r="D316" s="979"/>
      <c r="E316" s="979"/>
      <c r="F316" s="1020"/>
      <c r="G316" s="1020"/>
      <c r="H316" s="1020"/>
      <c r="I316" s="1020"/>
      <c r="J316" s="1020"/>
    </row>
    <row r="317" spans="3:10">
      <c r="C317" s="979"/>
      <c r="D317" s="979"/>
      <c r="E317" s="979"/>
      <c r="F317" s="1020"/>
      <c r="G317" s="1020"/>
      <c r="H317" s="1020"/>
      <c r="I317" s="1020"/>
      <c r="J317" s="1020"/>
    </row>
    <row r="318" spans="3:10">
      <c r="C318" s="979"/>
      <c r="D318" s="979"/>
      <c r="E318" s="979"/>
      <c r="F318" s="1020"/>
      <c r="G318" s="1020"/>
      <c r="H318" s="1020"/>
      <c r="I318" s="1020"/>
      <c r="J318" s="1020"/>
    </row>
    <row r="319" spans="3:10">
      <c r="C319" s="979"/>
      <c r="D319" s="979"/>
      <c r="E319" s="979"/>
      <c r="F319" s="1020"/>
      <c r="G319" s="1020"/>
      <c r="H319" s="1020"/>
      <c r="I319" s="1020"/>
      <c r="J319" s="1020"/>
    </row>
    <row r="320" spans="3:10">
      <c r="C320" s="979"/>
      <c r="D320" s="979"/>
      <c r="E320" s="979"/>
      <c r="F320" s="1020"/>
      <c r="G320" s="1020"/>
      <c r="H320" s="1020"/>
      <c r="I320" s="1020"/>
      <c r="J320" s="1020"/>
    </row>
    <row r="321" spans="3:10">
      <c r="C321" s="979"/>
      <c r="D321" s="979"/>
      <c r="E321" s="979"/>
      <c r="F321" s="1020"/>
      <c r="G321" s="1020"/>
      <c r="H321" s="1020"/>
      <c r="I321" s="1020"/>
      <c r="J321" s="1020"/>
    </row>
    <row r="322" spans="3:10">
      <c r="C322" s="979"/>
      <c r="D322" s="979"/>
      <c r="E322" s="979"/>
      <c r="F322" s="1020"/>
      <c r="G322" s="1020"/>
      <c r="H322" s="1020"/>
      <c r="I322" s="1020"/>
      <c r="J322" s="1020"/>
    </row>
    <row r="323" spans="3:10">
      <c r="C323" s="979"/>
      <c r="D323" s="979"/>
      <c r="E323" s="979"/>
      <c r="F323" s="1020"/>
      <c r="G323" s="1020"/>
      <c r="H323" s="1020"/>
      <c r="I323" s="1020"/>
      <c r="J323" s="1020"/>
    </row>
    <row r="324" spans="3:10">
      <c r="C324" s="979"/>
      <c r="D324" s="979"/>
      <c r="E324" s="979"/>
      <c r="F324" s="1020"/>
      <c r="G324" s="1020"/>
      <c r="H324" s="1020"/>
      <c r="I324" s="1020"/>
      <c r="J324" s="1020"/>
    </row>
    <row r="325" spans="3:10">
      <c r="C325" s="979"/>
      <c r="D325" s="979"/>
      <c r="E325" s="979"/>
      <c r="F325" s="1020"/>
      <c r="G325" s="1020"/>
      <c r="H325" s="1020"/>
      <c r="I325" s="1020"/>
      <c r="J325" s="1020"/>
    </row>
    <row r="326" spans="3:10">
      <c r="C326" s="979"/>
      <c r="D326" s="979"/>
      <c r="E326" s="979"/>
      <c r="F326" s="1020"/>
      <c r="G326" s="1020"/>
      <c r="H326" s="1020"/>
      <c r="I326" s="1020"/>
      <c r="J326" s="1020"/>
    </row>
    <row r="327" spans="3:10">
      <c r="C327" s="979"/>
      <c r="D327" s="979"/>
      <c r="E327" s="979"/>
      <c r="F327" s="1020"/>
      <c r="G327" s="1020"/>
      <c r="H327" s="1020"/>
      <c r="I327" s="1020"/>
      <c r="J327" s="1020"/>
    </row>
    <row r="328" spans="3:10">
      <c r="C328" s="979"/>
      <c r="D328" s="979"/>
      <c r="E328" s="979"/>
      <c r="F328" s="1020"/>
      <c r="G328" s="1020"/>
      <c r="H328" s="1020"/>
      <c r="I328" s="1020"/>
      <c r="J328" s="1020"/>
    </row>
    <row r="329" spans="3:10">
      <c r="C329" s="979"/>
      <c r="D329" s="979"/>
      <c r="E329" s="979"/>
      <c r="F329" s="1020"/>
      <c r="G329" s="1020"/>
      <c r="H329" s="1020"/>
      <c r="I329" s="1020"/>
      <c r="J329" s="1020"/>
    </row>
    <row r="330" spans="3:10">
      <c r="C330" s="979"/>
      <c r="D330" s="979"/>
      <c r="E330" s="979"/>
      <c r="F330" s="1020"/>
      <c r="G330" s="1020"/>
      <c r="H330" s="1020"/>
      <c r="I330" s="1020"/>
      <c r="J330" s="1020"/>
    </row>
    <row r="331" spans="3:10">
      <c r="C331" s="979"/>
      <c r="D331" s="979"/>
      <c r="E331" s="979"/>
      <c r="F331" s="1020"/>
      <c r="G331" s="1020"/>
      <c r="H331" s="1020"/>
      <c r="I331" s="1020"/>
      <c r="J331" s="1020"/>
    </row>
    <row r="332" spans="3:10">
      <c r="C332" s="979"/>
      <c r="D332" s="979"/>
      <c r="E332" s="979"/>
      <c r="F332" s="1020"/>
      <c r="G332" s="1020"/>
      <c r="H332" s="1020"/>
      <c r="I332" s="1020"/>
      <c r="J332" s="1020"/>
    </row>
    <row r="333" spans="3:10">
      <c r="C333" s="979"/>
      <c r="D333" s="979"/>
      <c r="E333" s="979"/>
      <c r="F333" s="1020"/>
      <c r="G333" s="1020"/>
      <c r="H333" s="1020"/>
      <c r="I333" s="1020"/>
      <c r="J333" s="1020"/>
    </row>
    <row r="334" spans="3:10">
      <c r="C334" s="979"/>
      <c r="D334" s="979"/>
      <c r="E334" s="979"/>
      <c r="F334" s="1020"/>
      <c r="G334" s="1020"/>
      <c r="H334" s="1020"/>
      <c r="I334" s="1020"/>
      <c r="J334" s="1020"/>
    </row>
    <row r="335" spans="3:10">
      <c r="C335" s="979"/>
      <c r="D335" s="979"/>
      <c r="E335" s="979"/>
      <c r="F335" s="1020"/>
      <c r="G335" s="1020"/>
      <c r="H335" s="1020"/>
      <c r="I335" s="1020"/>
      <c r="J335" s="1020"/>
    </row>
    <row r="336" spans="3:10">
      <c r="C336" s="979"/>
      <c r="D336" s="979"/>
      <c r="E336" s="979"/>
      <c r="F336" s="1020"/>
      <c r="G336" s="1020"/>
      <c r="H336" s="1020"/>
      <c r="I336" s="1020"/>
      <c r="J336" s="1020"/>
    </row>
    <row r="337" spans="3:10">
      <c r="C337" s="979"/>
      <c r="D337" s="979"/>
      <c r="E337" s="979"/>
      <c r="F337" s="1020"/>
      <c r="G337" s="1020"/>
      <c r="H337" s="1020"/>
      <c r="I337" s="1020"/>
      <c r="J337" s="1020"/>
    </row>
    <row r="338" spans="3:10">
      <c r="C338" s="979"/>
      <c r="D338" s="979"/>
      <c r="E338" s="979"/>
      <c r="F338" s="1020"/>
      <c r="G338" s="1020"/>
      <c r="H338" s="1020"/>
      <c r="I338" s="1020"/>
      <c r="J338" s="1020"/>
    </row>
    <row r="339" spans="3:10">
      <c r="C339" s="979"/>
      <c r="D339" s="979"/>
      <c r="E339" s="979"/>
      <c r="F339" s="1020"/>
      <c r="G339" s="1020"/>
      <c r="H339" s="1020"/>
      <c r="I339" s="1020"/>
      <c r="J339" s="1020"/>
    </row>
    <row r="340" spans="3:10">
      <c r="C340" s="979"/>
      <c r="D340" s="979"/>
      <c r="E340" s="979"/>
      <c r="F340" s="1020"/>
      <c r="G340" s="1020"/>
      <c r="H340" s="1020"/>
      <c r="I340" s="1020"/>
      <c r="J340" s="1020"/>
    </row>
    <row r="341" spans="3:10">
      <c r="C341" s="979"/>
      <c r="D341" s="979"/>
      <c r="E341" s="979"/>
      <c r="F341" s="1020"/>
      <c r="G341" s="1020"/>
      <c r="H341" s="1020"/>
      <c r="I341" s="1020"/>
      <c r="J341" s="1020"/>
    </row>
    <row r="342" spans="3:10">
      <c r="C342" s="979"/>
      <c r="D342" s="979"/>
      <c r="E342" s="979"/>
      <c r="F342" s="1020"/>
      <c r="G342" s="1020"/>
      <c r="H342" s="1020"/>
      <c r="I342" s="1020"/>
      <c r="J342" s="1020"/>
    </row>
    <row r="343" spans="3:10">
      <c r="C343" s="979"/>
      <c r="D343" s="979"/>
      <c r="E343" s="979"/>
      <c r="F343" s="1020"/>
      <c r="G343" s="1020"/>
      <c r="H343" s="1020"/>
      <c r="I343" s="1020"/>
      <c r="J343" s="1020"/>
    </row>
    <row r="344" spans="3:10">
      <c r="C344" s="979"/>
      <c r="D344" s="979"/>
      <c r="E344" s="979"/>
      <c r="F344" s="1020"/>
      <c r="G344" s="1020"/>
      <c r="H344" s="1020"/>
      <c r="I344" s="1020"/>
      <c r="J344" s="1020"/>
    </row>
    <row r="345" spans="3:10">
      <c r="C345" s="979"/>
      <c r="D345" s="979"/>
      <c r="E345" s="979"/>
      <c r="F345" s="1020"/>
      <c r="G345" s="1020"/>
      <c r="H345" s="1020"/>
      <c r="I345" s="1020"/>
      <c r="J345" s="1020"/>
    </row>
    <row r="346" spans="3:10">
      <c r="C346" s="979"/>
      <c r="D346" s="979"/>
      <c r="E346" s="979"/>
      <c r="F346" s="1020"/>
      <c r="G346" s="1020"/>
      <c r="H346" s="1020"/>
      <c r="I346" s="1020"/>
      <c r="J346" s="1020"/>
    </row>
    <row r="347" spans="3:10">
      <c r="C347" s="979"/>
      <c r="D347" s="979"/>
      <c r="E347" s="979"/>
      <c r="F347" s="1020"/>
      <c r="G347" s="1020"/>
      <c r="H347" s="1020"/>
      <c r="I347" s="1020"/>
      <c r="J347" s="1020"/>
    </row>
    <row r="348" spans="3:10">
      <c r="C348" s="979"/>
      <c r="D348" s="979"/>
      <c r="E348" s="979"/>
      <c r="F348" s="1020"/>
      <c r="G348" s="1020"/>
      <c r="H348" s="1020"/>
      <c r="I348" s="1020"/>
      <c r="J348" s="1020"/>
    </row>
    <row r="349" spans="3:10">
      <c r="C349" s="979"/>
      <c r="D349" s="979"/>
      <c r="E349" s="979"/>
      <c r="F349" s="1020"/>
      <c r="G349" s="1020"/>
      <c r="H349" s="1020"/>
      <c r="I349" s="1020"/>
      <c r="J349" s="1020"/>
    </row>
    <row r="350" spans="3:10">
      <c r="C350" s="979"/>
      <c r="D350" s="979"/>
      <c r="E350" s="979"/>
      <c r="F350" s="1020"/>
      <c r="G350" s="1020"/>
      <c r="H350" s="1020"/>
      <c r="I350" s="1020"/>
      <c r="J350" s="1020"/>
    </row>
    <row r="351" spans="3:10">
      <c r="C351" s="979"/>
      <c r="D351" s="979"/>
      <c r="E351" s="979"/>
      <c r="F351" s="1020"/>
      <c r="G351" s="1020"/>
      <c r="H351" s="1020"/>
      <c r="I351" s="1020"/>
      <c r="J351" s="1020"/>
    </row>
    <row r="352" spans="3:10">
      <c r="C352" s="979"/>
      <c r="D352" s="979"/>
      <c r="E352" s="979"/>
      <c r="F352" s="1020"/>
      <c r="G352" s="1020"/>
      <c r="H352" s="1020"/>
      <c r="I352" s="1020"/>
      <c r="J352" s="1020"/>
    </row>
    <row r="353" spans="3:10">
      <c r="C353" s="979"/>
      <c r="D353" s="979"/>
      <c r="E353" s="979"/>
      <c r="F353" s="1020"/>
      <c r="G353" s="1020"/>
      <c r="H353" s="1020"/>
      <c r="I353" s="1020"/>
      <c r="J353" s="1020"/>
    </row>
    <row r="354" spans="3:10">
      <c r="C354" s="979"/>
      <c r="D354" s="979"/>
      <c r="E354" s="979"/>
      <c r="F354" s="1020"/>
      <c r="G354" s="1020"/>
      <c r="H354" s="1020"/>
      <c r="I354" s="1020"/>
      <c r="J354" s="1020"/>
    </row>
    <row r="355" spans="3:10">
      <c r="C355" s="979"/>
      <c r="D355" s="979"/>
      <c r="E355" s="979"/>
      <c r="F355" s="1020"/>
      <c r="G355" s="1020"/>
      <c r="H355" s="1020"/>
      <c r="I355" s="1020"/>
      <c r="J355" s="1020"/>
    </row>
  </sheetData>
  <mergeCells count="25">
    <mergeCell ref="B1:J1"/>
    <mergeCell ref="B2:J2"/>
    <mergeCell ref="B4:B7"/>
    <mergeCell ref="C4:J4"/>
    <mergeCell ref="C5:C7"/>
    <mergeCell ref="D5:J5"/>
    <mergeCell ref="D6:F6"/>
    <mergeCell ref="G6:G7"/>
    <mergeCell ref="H6:H7"/>
    <mergeCell ref="I6:I7"/>
    <mergeCell ref="J6:J7"/>
    <mergeCell ref="B22:B25"/>
    <mergeCell ref="C22:J22"/>
    <mergeCell ref="C23:C25"/>
    <mergeCell ref="D23:J23"/>
    <mergeCell ref="D24:F24"/>
    <mergeCell ref="G24:G25"/>
    <mergeCell ref="H24:H25"/>
    <mergeCell ref="I24:I25"/>
    <mergeCell ref="J24:J25"/>
    <mergeCell ref="B27:J27"/>
    <mergeCell ref="B28:J28"/>
    <mergeCell ref="B29:J29"/>
    <mergeCell ref="B31:F31"/>
    <mergeCell ref="B32:D32"/>
  </mergeCells>
  <conditionalFormatting sqref="C22:J26 C8:J9 C10:K21 C30:J30">
    <cfRule type="cellIs" dxfId="347" priority="2" operator="between">
      <formula>0.001</formula>
      <formula>0.045</formula>
    </cfRule>
    <cfRule type="cellIs" dxfId="346" priority="3" operator="between">
      <formula>0.0001</formula>
      <formula>0.045</formula>
    </cfRule>
  </conditionalFormatting>
  <conditionalFormatting sqref="C22:J26 C8:J9 C10:K21 C30:J30">
    <cfRule type="cellIs" dxfId="345" priority="1" operator="between">
      <formula>0.0001</formula>
      <formula>0.045</formula>
    </cfRule>
  </conditionalFormatting>
  <hyperlinks>
    <hyperlink ref="B32" r:id="rId1"/>
    <hyperlink ref="C4:J4" r:id="rId2" display="Ensino secundário"/>
    <hyperlink ref="C22:J22" r:id="rId3" display="Upper secondary education"/>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1" sqref="B1:J1"/>
    </sheetView>
  </sheetViews>
  <sheetFormatPr defaultColWidth="9.140625" defaultRowHeight="11.25"/>
  <cols>
    <col min="1" max="1" width="6.7109375" style="998" customWidth="1"/>
    <col min="2" max="2" width="17.7109375" style="998" customWidth="1"/>
    <col min="3" max="4" width="8.7109375" style="998" customWidth="1"/>
    <col min="5" max="5" width="9.7109375" style="998" customWidth="1"/>
    <col min="6" max="6" width="10.42578125" style="1021" customWidth="1"/>
    <col min="7" max="7" width="8.7109375" style="1021" customWidth="1"/>
    <col min="8" max="8" width="9.85546875" style="1021" customWidth="1"/>
    <col min="9" max="9" width="11.28515625" style="1021" customWidth="1"/>
    <col min="10" max="10" width="9.7109375" style="1021" customWidth="1"/>
    <col min="11" max="11" width="6.7109375" style="1021" customWidth="1"/>
    <col min="12" max="12" width="14.28515625" style="998" bestFit="1" customWidth="1"/>
    <col min="13" max="16384" width="9.140625" style="998"/>
  </cols>
  <sheetData>
    <row r="1" spans="2:12" s="995" customFormat="1" ht="30" customHeight="1">
      <c r="B1" s="5077" t="s">
        <v>1344</v>
      </c>
      <c r="C1" s="5107"/>
      <c r="D1" s="5107"/>
      <c r="E1" s="5107"/>
      <c r="F1" s="5107"/>
      <c r="G1" s="5107"/>
      <c r="H1" s="5107"/>
      <c r="I1" s="5107"/>
      <c r="J1" s="5107"/>
      <c r="K1" s="982"/>
    </row>
    <row r="2" spans="2:12" s="995" customFormat="1" ht="30" customHeight="1">
      <c r="B2" s="5077" t="s">
        <v>1345</v>
      </c>
      <c r="C2" s="5107"/>
      <c r="D2" s="5107"/>
      <c r="E2" s="5107"/>
      <c r="F2" s="5107"/>
      <c r="G2" s="5107"/>
      <c r="H2" s="5107"/>
      <c r="I2" s="5107"/>
      <c r="J2" s="5107"/>
      <c r="K2" s="982"/>
      <c r="L2" s="601" t="s">
        <v>979</v>
      </c>
    </row>
    <row r="3" spans="2:12" s="860" customFormat="1" ht="12" customHeight="1">
      <c r="B3" s="983" t="s">
        <v>590</v>
      </c>
      <c r="E3" s="1015"/>
      <c r="F3" s="1016"/>
      <c r="G3" s="1016"/>
      <c r="H3" s="1016"/>
      <c r="I3" s="1016"/>
      <c r="J3" s="914" t="s">
        <v>591</v>
      </c>
      <c r="K3" s="914"/>
    </row>
    <row r="4" spans="2:12" ht="16.5" customHeight="1">
      <c r="B4" s="5072"/>
      <c r="C4" s="5027" t="s">
        <v>1346</v>
      </c>
      <c r="D4" s="5104"/>
      <c r="E4" s="5104"/>
      <c r="F4" s="5104"/>
      <c r="G4" s="5104"/>
      <c r="H4" s="5104"/>
      <c r="I4" s="5104"/>
      <c r="J4" s="5104"/>
      <c r="K4" s="1022"/>
    </row>
    <row r="5" spans="2:12" ht="16.5" customHeight="1">
      <c r="B5" s="5073"/>
      <c r="C5" s="5014" t="s">
        <v>175</v>
      </c>
      <c r="D5" s="4996" t="s">
        <v>1313</v>
      </c>
      <c r="E5" s="4997"/>
      <c r="F5" s="4997"/>
      <c r="G5" s="4997"/>
      <c r="H5" s="4997"/>
      <c r="I5" s="4997"/>
      <c r="J5" s="4997"/>
      <c r="K5" s="875"/>
    </row>
    <row r="6" spans="2:12" ht="16.5" customHeight="1">
      <c r="B6" s="5073"/>
      <c r="C6" s="5105"/>
      <c r="D6" s="4996" t="s">
        <v>1314</v>
      </c>
      <c r="E6" s="4997"/>
      <c r="F6" s="5012"/>
      <c r="G6" s="5014" t="s">
        <v>1315</v>
      </c>
      <c r="H6" s="5014" t="s">
        <v>1336</v>
      </c>
      <c r="I6" s="5014" t="s">
        <v>1337</v>
      </c>
      <c r="J6" s="5020" t="s">
        <v>1338</v>
      </c>
      <c r="K6" s="875"/>
    </row>
    <row r="7" spans="2:12" ht="49.5" customHeight="1">
      <c r="B7" s="5074"/>
      <c r="C7" s="5106"/>
      <c r="D7" s="863" t="s">
        <v>175</v>
      </c>
      <c r="E7" s="832" t="s">
        <v>1339</v>
      </c>
      <c r="F7" s="832" t="s">
        <v>1340</v>
      </c>
      <c r="G7" s="5015"/>
      <c r="H7" s="5015"/>
      <c r="I7" s="5015"/>
      <c r="J7" s="5021"/>
      <c r="K7" s="875"/>
    </row>
    <row r="8" spans="2:12" s="867" customFormat="1" ht="21" customHeight="1">
      <c r="B8" s="834" t="s">
        <v>12</v>
      </c>
      <c r="C8" s="927">
        <v>276563</v>
      </c>
      <c r="D8" s="927">
        <v>181671</v>
      </c>
      <c r="E8" s="927">
        <v>181671</v>
      </c>
      <c r="F8" s="927">
        <v>0</v>
      </c>
      <c r="G8" s="927">
        <v>2626</v>
      </c>
      <c r="H8" s="927">
        <v>69320</v>
      </c>
      <c r="I8" s="927">
        <v>21869</v>
      </c>
      <c r="J8" s="927">
        <v>394</v>
      </c>
      <c r="K8" s="990"/>
    </row>
    <row r="9" spans="2:12" s="867" customFormat="1" ht="21" customHeight="1">
      <c r="B9" s="834" t="s">
        <v>230</v>
      </c>
      <c r="C9" s="928">
        <v>261614</v>
      </c>
      <c r="D9" s="928">
        <v>171336</v>
      </c>
      <c r="E9" s="928">
        <v>171336</v>
      </c>
      <c r="F9" s="928">
        <v>0</v>
      </c>
      <c r="G9" s="928">
        <v>2626</v>
      </c>
      <c r="H9" s="928">
        <v>65940</v>
      </c>
      <c r="I9" s="928">
        <v>20994</v>
      </c>
      <c r="J9" s="928">
        <v>35</v>
      </c>
      <c r="K9" s="991"/>
    </row>
    <row r="10" spans="2:12" s="869" customFormat="1" ht="21" customHeight="1">
      <c r="B10" s="837" t="s">
        <v>203</v>
      </c>
      <c r="C10" s="929">
        <v>7962</v>
      </c>
      <c r="D10" s="929">
        <v>5518</v>
      </c>
      <c r="E10" s="929">
        <v>5518</v>
      </c>
      <c r="F10" s="929">
        <v>0</v>
      </c>
      <c r="G10" s="929">
        <v>0</v>
      </c>
      <c r="H10" s="929">
        <v>1986</v>
      </c>
      <c r="I10" s="929">
        <v>99</v>
      </c>
      <c r="J10" s="929">
        <v>359</v>
      </c>
      <c r="K10" s="1007"/>
    </row>
    <row r="11" spans="2:12" s="867" customFormat="1" ht="21" customHeight="1">
      <c r="B11" s="838" t="s">
        <v>231</v>
      </c>
      <c r="C11" s="930">
        <v>251</v>
      </c>
      <c r="D11" s="930">
        <v>170</v>
      </c>
      <c r="E11" s="930">
        <v>170</v>
      </c>
      <c r="F11" s="930">
        <v>0</v>
      </c>
      <c r="G11" s="930">
        <v>0</v>
      </c>
      <c r="H11" s="930">
        <v>81</v>
      </c>
      <c r="I11" s="930">
        <v>0</v>
      </c>
      <c r="J11" s="930">
        <v>0</v>
      </c>
      <c r="K11" s="1008"/>
    </row>
    <row r="12" spans="2:12" s="867" customFormat="1" ht="21" customHeight="1">
      <c r="B12" s="838" t="s">
        <v>232</v>
      </c>
      <c r="C12" s="930">
        <v>284</v>
      </c>
      <c r="D12" s="930">
        <v>123</v>
      </c>
      <c r="E12" s="930">
        <v>123</v>
      </c>
      <c r="F12" s="930">
        <v>0</v>
      </c>
      <c r="G12" s="930">
        <v>0</v>
      </c>
      <c r="H12" s="930">
        <v>73</v>
      </c>
      <c r="I12" s="930">
        <v>0</v>
      </c>
      <c r="J12" s="930">
        <v>88</v>
      </c>
      <c r="K12" s="1009"/>
    </row>
    <row r="13" spans="2:12" s="867" customFormat="1" ht="21" customHeight="1">
      <c r="B13" s="838" t="s">
        <v>233</v>
      </c>
      <c r="C13" s="930">
        <v>5636</v>
      </c>
      <c r="D13" s="930">
        <v>3960</v>
      </c>
      <c r="E13" s="930">
        <v>3960</v>
      </c>
      <c r="F13" s="930">
        <v>0</v>
      </c>
      <c r="G13" s="930">
        <v>0</v>
      </c>
      <c r="H13" s="930">
        <v>1339</v>
      </c>
      <c r="I13" s="930">
        <v>99</v>
      </c>
      <c r="J13" s="930">
        <v>238</v>
      </c>
      <c r="K13" s="1009"/>
    </row>
    <row r="14" spans="2:12" s="861" customFormat="1" ht="21" customHeight="1">
      <c r="B14" s="838" t="s">
        <v>234</v>
      </c>
      <c r="C14" s="931">
        <v>537</v>
      </c>
      <c r="D14" s="931">
        <v>409</v>
      </c>
      <c r="E14" s="931">
        <v>409</v>
      </c>
      <c r="F14" s="931">
        <v>0</v>
      </c>
      <c r="G14" s="931">
        <v>0</v>
      </c>
      <c r="H14" s="931">
        <v>128</v>
      </c>
      <c r="I14" s="931">
        <v>0</v>
      </c>
      <c r="J14" s="931">
        <v>0</v>
      </c>
      <c r="K14" s="1010"/>
    </row>
    <row r="15" spans="2:12" s="861" customFormat="1" ht="21" customHeight="1">
      <c r="B15" s="838" t="s">
        <v>235</v>
      </c>
      <c r="C15" s="931">
        <v>207</v>
      </c>
      <c r="D15" s="931">
        <v>144</v>
      </c>
      <c r="E15" s="931">
        <v>144</v>
      </c>
      <c r="F15" s="931">
        <v>0</v>
      </c>
      <c r="G15" s="931">
        <v>0</v>
      </c>
      <c r="H15" s="931">
        <v>63</v>
      </c>
      <c r="I15" s="931">
        <v>0</v>
      </c>
      <c r="J15" s="931">
        <v>0</v>
      </c>
      <c r="K15" s="1007"/>
    </row>
    <row r="16" spans="2:12" s="861" customFormat="1" ht="21" customHeight="1">
      <c r="B16" s="838" t="s">
        <v>236</v>
      </c>
      <c r="C16" s="932">
        <v>50</v>
      </c>
      <c r="D16" s="932">
        <v>50</v>
      </c>
      <c r="E16" s="932">
        <v>50</v>
      </c>
      <c r="F16" s="932">
        <v>0</v>
      </c>
      <c r="G16" s="932">
        <v>0</v>
      </c>
      <c r="H16" s="932">
        <v>0</v>
      </c>
      <c r="I16" s="932">
        <v>0</v>
      </c>
      <c r="J16" s="932">
        <v>0</v>
      </c>
      <c r="K16" s="990"/>
    </row>
    <row r="17" spans="2:11" s="861" customFormat="1" ht="21" customHeight="1">
      <c r="B17" s="838" t="s">
        <v>237</v>
      </c>
      <c r="C17" s="931">
        <v>331</v>
      </c>
      <c r="D17" s="931">
        <v>196</v>
      </c>
      <c r="E17" s="931">
        <v>196</v>
      </c>
      <c r="F17" s="931">
        <v>0</v>
      </c>
      <c r="G17" s="931">
        <v>0</v>
      </c>
      <c r="H17" s="931">
        <v>102</v>
      </c>
      <c r="I17" s="931">
        <v>0</v>
      </c>
      <c r="J17" s="931">
        <v>33</v>
      </c>
      <c r="K17" s="1007"/>
    </row>
    <row r="18" spans="2:11" s="861" customFormat="1" ht="21" customHeight="1">
      <c r="B18" s="838" t="s">
        <v>238</v>
      </c>
      <c r="C18" s="931">
        <v>213</v>
      </c>
      <c r="D18" s="931">
        <v>119</v>
      </c>
      <c r="E18" s="931">
        <v>119</v>
      </c>
      <c r="F18" s="931">
        <v>0</v>
      </c>
      <c r="G18" s="931">
        <v>0</v>
      </c>
      <c r="H18" s="931">
        <v>94</v>
      </c>
      <c r="I18" s="931">
        <v>0</v>
      </c>
      <c r="J18" s="931">
        <v>0</v>
      </c>
      <c r="K18" s="1007"/>
    </row>
    <row r="19" spans="2:11" s="861" customFormat="1" ht="21" customHeight="1">
      <c r="B19" s="838" t="s">
        <v>239</v>
      </c>
      <c r="C19" s="931">
        <v>206</v>
      </c>
      <c r="D19" s="931">
        <v>150</v>
      </c>
      <c r="E19" s="931">
        <v>150</v>
      </c>
      <c r="F19" s="931">
        <v>0</v>
      </c>
      <c r="G19" s="931">
        <v>0</v>
      </c>
      <c r="H19" s="931">
        <v>56</v>
      </c>
      <c r="I19" s="931">
        <v>0</v>
      </c>
      <c r="J19" s="931">
        <v>0</v>
      </c>
      <c r="K19" s="1007"/>
    </row>
    <row r="20" spans="2:11" s="861" customFormat="1" ht="21" customHeight="1">
      <c r="B20" s="838" t="s">
        <v>240</v>
      </c>
      <c r="C20" s="931">
        <v>103</v>
      </c>
      <c r="D20" s="931">
        <v>72</v>
      </c>
      <c r="E20" s="931">
        <v>72</v>
      </c>
      <c r="F20" s="931">
        <v>0</v>
      </c>
      <c r="G20" s="931">
        <v>0</v>
      </c>
      <c r="H20" s="931">
        <v>31</v>
      </c>
      <c r="I20" s="931">
        <v>0</v>
      </c>
      <c r="J20" s="931">
        <v>0</v>
      </c>
      <c r="K20" s="1007"/>
    </row>
    <row r="21" spans="2:11" s="861" customFormat="1" ht="21" customHeight="1">
      <c r="B21" s="838" t="s">
        <v>151</v>
      </c>
      <c r="C21" s="931">
        <v>144</v>
      </c>
      <c r="D21" s="931">
        <v>125</v>
      </c>
      <c r="E21" s="931">
        <v>125</v>
      </c>
      <c r="F21" s="931">
        <v>0</v>
      </c>
      <c r="G21" s="931">
        <v>0</v>
      </c>
      <c r="H21" s="931">
        <v>19</v>
      </c>
      <c r="I21" s="931">
        <v>0</v>
      </c>
      <c r="J21" s="931">
        <v>0</v>
      </c>
      <c r="K21" s="1007"/>
    </row>
    <row r="22" spans="2:11" ht="16.5" customHeight="1">
      <c r="B22" s="5095"/>
      <c r="C22" s="5034" t="s">
        <v>1347</v>
      </c>
      <c r="D22" s="5086"/>
      <c r="E22" s="5086"/>
      <c r="F22" s="5086"/>
      <c r="G22" s="5086"/>
      <c r="H22" s="5086"/>
      <c r="I22" s="5086"/>
      <c r="J22" s="5086"/>
      <c r="K22" s="875"/>
    </row>
    <row r="23" spans="2:11" ht="16.5" customHeight="1">
      <c r="B23" s="5095"/>
      <c r="C23" s="5035" t="s">
        <v>175</v>
      </c>
      <c r="D23" s="5090" t="s">
        <v>1158</v>
      </c>
      <c r="E23" s="5091"/>
      <c r="F23" s="5091"/>
      <c r="G23" s="5091"/>
      <c r="H23" s="5091"/>
      <c r="I23" s="5091"/>
      <c r="J23" s="5091"/>
      <c r="K23" s="875"/>
    </row>
    <row r="24" spans="2:11" ht="16.5" customHeight="1">
      <c r="B24" s="5095"/>
      <c r="C24" s="5035"/>
      <c r="D24" s="5035" t="s">
        <v>1318</v>
      </c>
      <c r="E24" s="5035"/>
      <c r="F24" s="5035"/>
      <c r="G24" s="5100" t="s">
        <v>1319</v>
      </c>
      <c r="H24" s="5100" t="s">
        <v>1330</v>
      </c>
      <c r="I24" s="5100" t="s">
        <v>1341</v>
      </c>
      <c r="J24" s="5102" t="s">
        <v>1320</v>
      </c>
      <c r="K24" s="833"/>
    </row>
    <row r="25" spans="2:11" ht="49.5" customHeight="1">
      <c r="B25" s="5095"/>
      <c r="C25" s="5035"/>
      <c r="D25" s="933" t="s">
        <v>175</v>
      </c>
      <c r="E25" s="1017" t="s">
        <v>1218</v>
      </c>
      <c r="F25" s="1017" t="s">
        <v>1342</v>
      </c>
      <c r="G25" s="5101"/>
      <c r="H25" s="5101"/>
      <c r="I25" s="5101"/>
      <c r="J25" s="5102"/>
      <c r="K25" s="833"/>
    </row>
    <row r="26" spans="2:11" ht="6" customHeight="1">
      <c r="B26" s="974"/>
      <c r="C26" s="935"/>
      <c r="D26" s="935"/>
      <c r="E26" s="1018"/>
      <c r="F26" s="1018"/>
      <c r="G26" s="935"/>
      <c r="H26" s="935"/>
      <c r="I26" s="935"/>
      <c r="J26" s="1018"/>
      <c r="K26" s="833"/>
    </row>
    <row r="27" spans="2:11" s="1001" customFormat="1" ht="12" customHeight="1">
      <c r="B27" s="5028" t="s">
        <v>164</v>
      </c>
      <c r="C27" s="5029"/>
      <c r="D27" s="5029"/>
      <c r="E27" s="5029"/>
      <c r="F27" s="5029"/>
      <c r="G27" s="5029"/>
      <c r="H27" s="5029"/>
      <c r="I27" s="5029"/>
      <c r="J27" s="5029"/>
      <c r="K27" s="886"/>
    </row>
    <row r="28" spans="2:11" s="924" customFormat="1" ht="12" customHeight="1">
      <c r="B28" s="5028" t="s">
        <v>1220</v>
      </c>
      <c r="C28" s="5029"/>
      <c r="D28" s="5029"/>
      <c r="E28" s="5029"/>
      <c r="F28" s="5029"/>
      <c r="G28" s="5029"/>
      <c r="H28" s="5029"/>
      <c r="I28" s="5029"/>
      <c r="J28" s="5029"/>
      <c r="K28" s="937"/>
    </row>
    <row r="29" spans="2:11" s="904" customFormat="1" ht="12" customHeight="1">
      <c r="B29" s="5008" t="s">
        <v>1221</v>
      </c>
      <c r="C29" s="5030"/>
      <c r="D29" s="5030"/>
      <c r="E29" s="5030"/>
      <c r="F29" s="5030"/>
      <c r="G29" s="5030"/>
      <c r="H29" s="5030"/>
      <c r="I29" s="5030"/>
      <c r="J29" s="5030"/>
      <c r="K29" s="888"/>
    </row>
    <row r="30" spans="2:11" s="1001" customFormat="1" ht="12" customHeight="1">
      <c r="B30" s="5008" t="s">
        <v>1348</v>
      </c>
      <c r="C30" s="5030"/>
      <c r="D30" s="5030"/>
      <c r="E30" s="5030"/>
      <c r="F30" s="5030"/>
      <c r="G30" s="5030"/>
      <c r="H30" s="5030"/>
      <c r="I30" s="5030"/>
      <c r="J30" s="5030"/>
      <c r="K30" s="1023"/>
    </row>
    <row r="31" spans="2:11" s="1001" customFormat="1" ht="12" customHeight="1">
      <c r="B31" s="5008" t="s">
        <v>1349</v>
      </c>
      <c r="C31" s="5030"/>
      <c r="D31" s="5030"/>
      <c r="E31" s="5030"/>
      <c r="F31" s="5030"/>
      <c r="G31" s="5030"/>
      <c r="H31" s="5030"/>
      <c r="I31" s="5030"/>
      <c r="J31" s="5030"/>
      <c r="K31" s="1023"/>
    </row>
    <row r="32" spans="2:11" ht="6" customHeight="1">
      <c r="B32" s="1024"/>
      <c r="C32" s="1025"/>
      <c r="D32" s="1025"/>
      <c r="E32" s="1025"/>
      <c r="F32" s="1025"/>
      <c r="G32" s="1025"/>
      <c r="H32" s="1025"/>
      <c r="I32" s="1025"/>
      <c r="J32" s="1025"/>
    </row>
    <row r="33" spans="2:10" s="998" customFormat="1" ht="12" customHeight="1">
      <c r="B33" s="4991" t="s">
        <v>220</v>
      </c>
      <c r="C33" s="4991"/>
      <c r="D33" s="4991"/>
      <c r="E33" s="4991"/>
      <c r="F33" s="4991"/>
      <c r="G33" s="1020"/>
      <c r="H33" s="1020"/>
      <c r="I33" s="1020"/>
      <c r="J33" s="1020"/>
    </row>
    <row r="34" spans="2:10" s="998" customFormat="1" ht="12" customHeight="1">
      <c r="B34" s="4990" t="s">
        <v>1350</v>
      </c>
      <c r="C34" s="4990"/>
      <c r="D34" s="4990"/>
      <c r="E34" s="979"/>
      <c r="F34" s="1020"/>
      <c r="G34" s="1020"/>
      <c r="H34" s="1020"/>
      <c r="I34" s="1020"/>
      <c r="J34" s="1020"/>
    </row>
    <row r="35" spans="2:10" s="998" customFormat="1">
      <c r="C35" s="979"/>
      <c r="D35" s="979"/>
      <c r="E35" s="979"/>
      <c r="F35" s="1020"/>
      <c r="G35" s="1020"/>
      <c r="H35" s="1020"/>
      <c r="I35" s="1020"/>
      <c r="J35" s="1020"/>
    </row>
    <row r="36" spans="2:10" s="998" customFormat="1">
      <c r="C36" s="979"/>
      <c r="D36" s="979"/>
      <c r="E36" s="979"/>
      <c r="F36" s="1020"/>
      <c r="G36" s="1020"/>
      <c r="H36" s="1020"/>
      <c r="I36" s="1020"/>
      <c r="J36" s="1020"/>
    </row>
    <row r="37" spans="2:10" s="998" customFormat="1">
      <c r="C37" s="979"/>
      <c r="D37" s="979"/>
      <c r="E37" s="979"/>
      <c r="F37" s="1020"/>
      <c r="G37" s="1020"/>
      <c r="H37" s="1020"/>
      <c r="I37" s="1020"/>
      <c r="J37" s="1020"/>
    </row>
    <row r="38" spans="2:10" s="998" customFormat="1">
      <c r="C38" s="979"/>
      <c r="D38" s="979"/>
      <c r="E38" s="979"/>
      <c r="F38" s="1020"/>
      <c r="G38" s="1020"/>
      <c r="H38" s="1020"/>
      <c r="I38" s="1020"/>
      <c r="J38" s="1020"/>
    </row>
    <row r="39" spans="2:10" s="998" customFormat="1">
      <c r="C39" s="979"/>
      <c r="D39" s="979"/>
      <c r="E39" s="979"/>
      <c r="F39" s="1020"/>
      <c r="G39" s="1020"/>
      <c r="H39" s="1020"/>
      <c r="I39" s="1020"/>
      <c r="J39" s="1020"/>
    </row>
    <row r="40" spans="2:10" s="998" customFormat="1">
      <c r="C40" s="979"/>
      <c r="D40" s="979"/>
      <c r="E40" s="979"/>
      <c r="F40" s="1020"/>
      <c r="G40" s="1020"/>
      <c r="H40" s="1020"/>
      <c r="I40" s="1020"/>
      <c r="J40" s="1020"/>
    </row>
    <row r="41" spans="2:10" s="998" customFormat="1">
      <c r="C41" s="979"/>
      <c r="D41" s="979"/>
      <c r="E41" s="979"/>
      <c r="F41" s="1020"/>
      <c r="G41" s="1020"/>
      <c r="H41" s="1020"/>
      <c r="I41" s="1020"/>
      <c r="J41" s="1020"/>
    </row>
    <row r="42" spans="2:10" s="998" customFormat="1">
      <c r="C42" s="979"/>
      <c r="D42" s="979"/>
      <c r="E42" s="979"/>
      <c r="F42" s="1020"/>
      <c r="G42" s="1020"/>
      <c r="H42" s="1020"/>
      <c r="I42" s="1020"/>
      <c r="J42" s="1020"/>
    </row>
    <row r="43" spans="2:10" s="998" customFormat="1">
      <c r="C43" s="979"/>
      <c r="D43" s="979"/>
      <c r="E43" s="979"/>
      <c r="F43" s="1020"/>
      <c r="G43" s="1020"/>
      <c r="H43" s="1020"/>
      <c r="I43" s="1020"/>
      <c r="J43" s="1020"/>
    </row>
    <row r="44" spans="2:10" s="998" customFormat="1">
      <c r="C44" s="979"/>
      <c r="D44" s="979"/>
      <c r="E44" s="979"/>
      <c r="F44" s="1020"/>
      <c r="G44" s="1020"/>
      <c r="H44" s="1020"/>
      <c r="I44" s="1020"/>
      <c r="J44" s="1020"/>
    </row>
    <row r="45" spans="2:10" s="998" customFormat="1">
      <c r="C45" s="979"/>
      <c r="D45" s="979"/>
      <c r="E45" s="979"/>
      <c r="F45" s="1020"/>
      <c r="G45" s="1020"/>
      <c r="H45" s="1020"/>
      <c r="I45" s="1020"/>
      <c r="J45" s="1020"/>
    </row>
    <row r="46" spans="2:10" s="998" customFormat="1">
      <c r="C46" s="979"/>
      <c r="D46" s="979"/>
      <c r="E46" s="979"/>
      <c r="F46" s="1020"/>
      <c r="G46" s="1020"/>
      <c r="H46" s="1020"/>
      <c r="I46" s="1020"/>
      <c r="J46" s="1020"/>
    </row>
    <row r="47" spans="2:10" s="998" customFormat="1">
      <c r="C47" s="979"/>
      <c r="D47" s="979"/>
      <c r="E47" s="979"/>
      <c r="F47" s="1020"/>
      <c r="G47" s="1020"/>
      <c r="H47" s="1020"/>
      <c r="I47" s="1020"/>
      <c r="J47" s="1020"/>
    </row>
    <row r="48" spans="2:10" s="998" customFormat="1">
      <c r="C48" s="979"/>
      <c r="D48" s="979"/>
      <c r="E48" s="979"/>
      <c r="F48" s="1020"/>
      <c r="G48" s="1020"/>
      <c r="H48" s="1020"/>
      <c r="I48" s="1020"/>
      <c r="J48" s="1020"/>
    </row>
    <row r="49" spans="3:10" s="998" customFormat="1">
      <c r="C49" s="979"/>
      <c r="D49" s="979"/>
      <c r="E49" s="979"/>
      <c r="F49" s="1020"/>
      <c r="G49" s="1020"/>
      <c r="H49" s="1020"/>
      <c r="I49" s="1020"/>
      <c r="J49" s="1020"/>
    </row>
    <row r="50" spans="3:10" s="998" customFormat="1">
      <c r="C50" s="979"/>
      <c r="D50" s="979"/>
      <c r="E50" s="979"/>
      <c r="F50" s="1020"/>
      <c r="G50" s="1020"/>
      <c r="H50" s="1020"/>
      <c r="I50" s="1020"/>
      <c r="J50" s="1020"/>
    </row>
    <row r="51" spans="3:10" s="998" customFormat="1">
      <c r="C51" s="979"/>
      <c r="D51" s="979"/>
      <c r="E51" s="979"/>
      <c r="F51" s="1020"/>
      <c r="G51" s="1020"/>
      <c r="H51" s="1020"/>
      <c r="I51" s="1020"/>
      <c r="J51" s="1020"/>
    </row>
    <row r="52" spans="3:10" s="998" customFormat="1">
      <c r="C52" s="979"/>
      <c r="D52" s="979"/>
      <c r="E52" s="979"/>
      <c r="F52" s="1020"/>
      <c r="G52" s="1020"/>
      <c r="H52" s="1020"/>
      <c r="I52" s="1020"/>
      <c r="J52" s="1020"/>
    </row>
    <row r="53" spans="3:10" s="998" customFormat="1">
      <c r="C53" s="979"/>
      <c r="D53" s="979"/>
      <c r="E53" s="979"/>
      <c r="F53" s="1020"/>
      <c r="G53" s="1020"/>
      <c r="H53" s="1020"/>
      <c r="I53" s="1020"/>
      <c r="J53" s="1020"/>
    </row>
    <row r="54" spans="3:10" s="998" customFormat="1">
      <c r="C54" s="979"/>
      <c r="D54" s="979"/>
      <c r="E54" s="979"/>
      <c r="F54" s="1020"/>
      <c r="G54" s="1020"/>
      <c r="H54" s="1020"/>
      <c r="I54" s="1020"/>
      <c r="J54" s="1020"/>
    </row>
    <row r="55" spans="3:10" s="998" customFormat="1">
      <c r="C55" s="979"/>
      <c r="D55" s="979"/>
      <c r="E55" s="979"/>
      <c r="F55" s="1020"/>
      <c r="G55" s="1020"/>
      <c r="H55" s="1020"/>
      <c r="I55" s="1020"/>
      <c r="J55" s="1020"/>
    </row>
    <row r="56" spans="3:10" s="998" customFormat="1">
      <c r="C56" s="979"/>
      <c r="D56" s="979"/>
      <c r="E56" s="979"/>
      <c r="F56" s="1020"/>
      <c r="G56" s="1020"/>
      <c r="H56" s="1020"/>
      <c r="I56" s="1020"/>
      <c r="J56" s="1020"/>
    </row>
    <row r="57" spans="3:10" s="998" customFormat="1">
      <c r="C57" s="979"/>
      <c r="D57" s="979"/>
      <c r="E57" s="979"/>
      <c r="F57" s="1020"/>
      <c r="G57" s="1020"/>
      <c r="H57" s="1020"/>
      <c r="I57" s="1020"/>
      <c r="J57" s="1020"/>
    </row>
    <row r="58" spans="3:10" s="998" customFormat="1">
      <c r="C58" s="979"/>
      <c r="D58" s="979"/>
      <c r="E58" s="979"/>
      <c r="F58" s="1020"/>
      <c r="G58" s="1020"/>
      <c r="H58" s="1020"/>
      <c r="I58" s="1020"/>
      <c r="J58" s="1020"/>
    </row>
    <row r="59" spans="3:10" s="998" customFormat="1">
      <c r="C59" s="979"/>
      <c r="D59" s="979"/>
      <c r="E59" s="979"/>
      <c r="F59" s="1020"/>
      <c r="G59" s="1020"/>
      <c r="H59" s="1020"/>
      <c r="I59" s="1020"/>
      <c r="J59" s="1020"/>
    </row>
    <row r="60" spans="3:10" s="998" customFormat="1">
      <c r="C60" s="979"/>
      <c r="D60" s="979"/>
      <c r="E60" s="979"/>
      <c r="F60" s="1020"/>
      <c r="G60" s="1020"/>
      <c r="H60" s="1020"/>
      <c r="I60" s="1020"/>
      <c r="J60" s="1020"/>
    </row>
    <row r="61" spans="3:10" s="998" customFormat="1">
      <c r="C61" s="979"/>
      <c r="D61" s="979"/>
      <c r="E61" s="979"/>
      <c r="F61" s="1020"/>
      <c r="G61" s="1020"/>
      <c r="H61" s="1020"/>
      <c r="I61" s="1020"/>
      <c r="J61" s="1020"/>
    </row>
    <row r="62" spans="3:10" s="998" customFormat="1">
      <c r="C62" s="979"/>
      <c r="D62" s="979"/>
      <c r="E62" s="979"/>
      <c r="F62" s="1020"/>
      <c r="G62" s="1020"/>
      <c r="H62" s="1020"/>
      <c r="I62" s="1020"/>
      <c r="J62" s="1020"/>
    </row>
    <row r="63" spans="3:10" s="998" customFormat="1">
      <c r="C63" s="979"/>
      <c r="D63" s="979"/>
      <c r="E63" s="979"/>
      <c r="F63" s="1020"/>
      <c r="G63" s="1020"/>
      <c r="H63" s="1020"/>
      <c r="I63" s="1020"/>
      <c r="J63" s="1020"/>
    </row>
    <row r="64" spans="3:10" s="998" customFormat="1">
      <c r="C64" s="979"/>
      <c r="D64" s="979"/>
      <c r="E64" s="979"/>
      <c r="F64" s="1020"/>
      <c r="G64" s="1020"/>
      <c r="H64" s="1020"/>
      <c r="I64" s="1020"/>
      <c r="J64" s="1020"/>
    </row>
    <row r="65" spans="3:10" s="998" customFormat="1">
      <c r="C65" s="979"/>
      <c r="D65" s="979"/>
      <c r="E65" s="979"/>
      <c r="F65" s="1020"/>
      <c r="G65" s="1020"/>
      <c r="H65" s="1020"/>
      <c r="I65" s="1020"/>
      <c r="J65" s="1020"/>
    </row>
    <row r="66" spans="3:10" s="998" customFormat="1">
      <c r="C66" s="979"/>
      <c r="D66" s="979"/>
      <c r="E66" s="979"/>
      <c r="F66" s="1020"/>
      <c r="G66" s="1020"/>
      <c r="H66" s="1020"/>
      <c r="I66" s="1020"/>
      <c r="J66" s="1020"/>
    </row>
    <row r="67" spans="3:10" s="998" customFormat="1">
      <c r="C67" s="979"/>
      <c r="D67" s="979"/>
      <c r="E67" s="979"/>
      <c r="F67" s="1020"/>
      <c r="G67" s="1020"/>
      <c r="H67" s="1020"/>
      <c r="I67" s="1020"/>
      <c r="J67" s="1020"/>
    </row>
    <row r="68" spans="3:10" s="998" customFormat="1">
      <c r="C68" s="979"/>
      <c r="D68" s="979"/>
      <c r="E68" s="979"/>
      <c r="F68" s="1020"/>
      <c r="G68" s="1020"/>
      <c r="H68" s="1020"/>
      <c r="I68" s="1020"/>
      <c r="J68" s="1020"/>
    </row>
    <row r="69" spans="3:10" s="998" customFormat="1">
      <c r="C69" s="979"/>
      <c r="D69" s="979"/>
      <c r="E69" s="979"/>
      <c r="F69" s="1020"/>
      <c r="G69" s="1020"/>
      <c r="H69" s="1020"/>
      <c r="I69" s="1020"/>
      <c r="J69" s="1020"/>
    </row>
    <row r="70" spans="3:10" s="998" customFormat="1">
      <c r="C70" s="979"/>
      <c r="D70" s="979"/>
      <c r="E70" s="979"/>
      <c r="F70" s="1020"/>
      <c r="G70" s="1020"/>
      <c r="H70" s="1020"/>
      <c r="I70" s="1020"/>
      <c r="J70" s="1020"/>
    </row>
    <row r="71" spans="3:10" s="998" customFormat="1">
      <c r="C71" s="979"/>
      <c r="D71" s="979"/>
      <c r="E71" s="979"/>
      <c r="F71" s="1020"/>
      <c r="G71" s="1020"/>
      <c r="H71" s="1020"/>
      <c r="I71" s="1020"/>
      <c r="J71" s="1020"/>
    </row>
    <row r="72" spans="3:10" s="998" customFormat="1">
      <c r="C72" s="979"/>
      <c r="D72" s="979"/>
      <c r="E72" s="979"/>
      <c r="F72" s="1020"/>
      <c r="G72" s="1020"/>
      <c r="H72" s="1020"/>
      <c r="I72" s="1020"/>
      <c r="J72" s="1020"/>
    </row>
    <row r="73" spans="3:10" s="998" customFormat="1">
      <c r="C73" s="979"/>
      <c r="D73" s="979"/>
      <c r="E73" s="979"/>
      <c r="F73" s="1020"/>
      <c r="G73" s="1020"/>
      <c r="H73" s="1020"/>
      <c r="I73" s="1020"/>
      <c r="J73" s="1020"/>
    </row>
    <row r="74" spans="3:10" s="998" customFormat="1">
      <c r="C74" s="979"/>
      <c r="D74" s="979"/>
      <c r="E74" s="979"/>
      <c r="F74" s="1020"/>
      <c r="G74" s="1020"/>
      <c r="H74" s="1020"/>
      <c r="I74" s="1020"/>
      <c r="J74" s="1020"/>
    </row>
    <row r="75" spans="3:10" s="998" customFormat="1">
      <c r="C75" s="979"/>
      <c r="D75" s="979"/>
      <c r="E75" s="979"/>
      <c r="F75" s="1020"/>
      <c r="G75" s="1020"/>
      <c r="H75" s="1020"/>
      <c r="I75" s="1020"/>
      <c r="J75" s="1020"/>
    </row>
    <row r="76" spans="3:10" s="998" customFormat="1">
      <c r="C76" s="979"/>
      <c r="D76" s="979"/>
      <c r="E76" s="979"/>
      <c r="F76" s="1020"/>
      <c r="G76" s="1020"/>
      <c r="H76" s="1020"/>
      <c r="I76" s="1020"/>
      <c r="J76" s="1020"/>
    </row>
    <row r="77" spans="3:10" s="998" customFormat="1">
      <c r="C77" s="979"/>
      <c r="D77" s="979"/>
      <c r="E77" s="979"/>
      <c r="F77" s="1020"/>
      <c r="G77" s="1020"/>
      <c r="H77" s="1020"/>
      <c r="I77" s="1020"/>
      <c r="J77" s="1020"/>
    </row>
    <row r="78" spans="3:10" s="998" customFormat="1">
      <c r="C78" s="979"/>
      <c r="D78" s="979"/>
      <c r="E78" s="979"/>
      <c r="F78" s="1020"/>
      <c r="G78" s="1020"/>
      <c r="H78" s="1020"/>
      <c r="I78" s="1020"/>
      <c r="J78" s="1020"/>
    </row>
    <row r="79" spans="3:10" s="998" customFormat="1">
      <c r="C79" s="979"/>
      <c r="D79" s="979"/>
      <c r="E79" s="979"/>
      <c r="F79" s="1020"/>
      <c r="G79" s="1020"/>
      <c r="H79" s="1020"/>
      <c r="I79" s="1020"/>
      <c r="J79" s="1020"/>
    </row>
    <row r="80" spans="3:10" s="998" customFormat="1">
      <c r="C80" s="979"/>
      <c r="D80" s="979"/>
      <c r="E80" s="979"/>
      <c r="F80" s="1020"/>
      <c r="G80" s="1020"/>
      <c r="H80" s="1020"/>
      <c r="I80" s="1020"/>
      <c r="J80" s="1020"/>
    </row>
    <row r="81" spans="3:10" s="998" customFormat="1">
      <c r="C81" s="979"/>
      <c r="D81" s="979"/>
      <c r="E81" s="979"/>
      <c r="F81" s="1020"/>
      <c r="G81" s="1020"/>
      <c r="H81" s="1020"/>
      <c r="I81" s="1020"/>
      <c r="J81" s="1020"/>
    </row>
    <row r="82" spans="3:10" s="998" customFormat="1">
      <c r="C82" s="979"/>
      <c r="D82" s="979"/>
      <c r="E82" s="979"/>
      <c r="F82" s="1020"/>
      <c r="G82" s="1020"/>
      <c r="H82" s="1020"/>
      <c r="I82" s="1020"/>
      <c r="J82" s="1020"/>
    </row>
    <row r="83" spans="3:10" s="998" customFormat="1">
      <c r="C83" s="979"/>
      <c r="D83" s="979"/>
      <c r="E83" s="979"/>
      <c r="F83" s="1020"/>
      <c r="G83" s="1020"/>
      <c r="H83" s="1020"/>
      <c r="I83" s="1020"/>
      <c r="J83" s="1020"/>
    </row>
    <row r="84" spans="3:10" s="998" customFormat="1">
      <c r="C84" s="979"/>
      <c r="D84" s="979"/>
      <c r="E84" s="979"/>
      <c r="F84" s="1020"/>
      <c r="G84" s="1020"/>
      <c r="H84" s="1020"/>
      <c r="I84" s="1020"/>
      <c r="J84" s="1020"/>
    </row>
    <row r="85" spans="3:10" s="998" customFormat="1">
      <c r="C85" s="979"/>
      <c r="D85" s="979"/>
      <c r="E85" s="979"/>
      <c r="F85" s="1020"/>
      <c r="G85" s="1020"/>
      <c r="H85" s="1020"/>
      <c r="I85" s="1020"/>
      <c r="J85" s="1020"/>
    </row>
    <row r="86" spans="3:10" s="998" customFormat="1">
      <c r="C86" s="979"/>
      <c r="D86" s="979"/>
      <c r="E86" s="979"/>
      <c r="F86" s="1020"/>
      <c r="G86" s="1020"/>
      <c r="H86" s="1020"/>
      <c r="I86" s="1020"/>
      <c r="J86" s="1020"/>
    </row>
    <row r="87" spans="3:10" s="998" customFormat="1">
      <c r="C87" s="979"/>
      <c r="D87" s="979"/>
      <c r="E87" s="979"/>
      <c r="F87" s="1020"/>
      <c r="G87" s="1020"/>
      <c r="H87" s="1020"/>
      <c r="I87" s="1020"/>
      <c r="J87" s="1020"/>
    </row>
    <row r="88" spans="3:10" s="998" customFormat="1">
      <c r="C88" s="979"/>
      <c r="D88" s="979"/>
      <c r="E88" s="979"/>
      <c r="F88" s="1020"/>
      <c r="G88" s="1020"/>
      <c r="H88" s="1020"/>
      <c r="I88" s="1020"/>
      <c r="J88" s="1020"/>
    </row>
    <row r="89" spans="3:10" s="998" customFormat="1">
      <c r="C89" s="979"/>
      <c r="D89" s="979"/>
      <c r="E89" s="979"/>
      <c r="F89" s="1020"/>
      <c r="G89" s="1020"/>
      <c r="H89" s="1020"/>
      <c r="I89" s="1020"/>
      <c r="J89" s="1020"/>
    </row>
    <row r="90" spans="3:10" s="998" customFormat="1">
      <c r="C90" s="979"/>
      <c r="D90" s="979"/>
      <c r="E90" s="979"/>
      <c r="F90" s="1020"/>
      <c r="G90" s="1020"/>
      <c r="H90" s="1020"/>
      <c r="I90" s="1020"/>
      <c r="J90" s="1020"/>
    </row>
    <row r="91" spans="3:10" s="998" customFormat="1">
      <c r="C91" s="979"/>
      <c r="D91" s="979"/>
      <c r="E91" s="979"/>
      <c r="F91" s="1020"/>
      <c r="G91" s="1020"/>
      <c r="H91" s="1020"/>
      <c r="I91" s="1020"/>
      <c r="J91" s="1020"/>
    </row>
    <row r="92" spans="3:10" s="998" customFormat="1">
      <c r="C92" s="979"/>
      <c r="D92" s="979"/>
      <c r="E92" s="979"/>
      <c r="F92" s="1020"/>
      <c r="G92" s="1020"/>
      <c r="H92" s="1020"/>
      <c r="I92" s="1020"/>
      <c r="J92" s="1020"/>
    </row>
    <row r="93" spans="3:10" s="998" customFormat="1">
      <c r="C93" s="979"/>
      <c r="D93" s="979"/>
      <c r="E93" s="979"/>
      <c r="F93" s="1020"/>
      <c r="G93" s="1020"/>
      <c r="H93" s="1020"/>
      <c r="I93" s="1020"/>
      <c r="J93" s="1020"/>
    </row>
    <row r="94" spans="3:10" s="998" customFormat="1">
      <c r="C94" s="979"/>
      <c r="D94" s="979"/>
      <c r="E94" s="979"/>
      <c r="F94" s="1020"/>
      <c r="G94" s="1020"/>
      <c r="H94" s="1020"/>
      <c r="I94" s="1020"/>
      <c r="J94" s="1020"/>
    </row>
    <row r="95" spans="3:10" s="998" customFormat="1">
      <c r="C95" s="979"/>
      <c r="D95" s="979"/>
      <c r="E95" s="979"/>
      <c r="F95" s="1020"/>
      <c r="G95" s="1020"/>
      <c r="H95" s="1020"/>
      <c r="I95" s="1020"/>
      <c r="J95" s="1020"/>
    </row>
    <row r="96" spans="3:10" s="998" customFormat="1">
      <c r="C96" s="979"/>
      <c r="D96" s="979"/>
      <c r="E96" s="979"/>
      <c r="F96" s="1020"/>
      <c r="G96" s="1020"/>
      <c r="H96" s="1020"/>
      <c r="I96" s="1020"/>
      <c r="J96" s="1020"/>
    </row>
    <row r="97" spans="3:10" s="998" customFormat="1">
      <c r="C97" s="979"/>
      <c r="D97" s="979"/>
      <c r="E97" s="979"/>
      <c r="F97" s="1020"/>
      <c r="G97" s="1020"/>
      <c r="H97" s="1020"/>
      <c r="I97" s="1020"/>
      <c r="J97" s="1020"/>
    </row>
    <row r="98" spans="3:10" s="998" customFormat="1">
      <c r="C98" s="979"/>
      <c r="D98" s="979"/>
      <c r="E98" s="979"/>
      <c r="F98" s="1020"/>
      <c r="G98" s="1020"/>
      <c r="H98" s="1020"/>
      <c r="I98" s="1020"/>
      <c r="J98" s="1020"/>
    </row>
    <row r="99" spans="3:10" s="998" customFormat="1">
      <c r="C99" s="979"/>
      <c r="D99" s="979"/>
      <c r="E99" s="979"/>
      <c r="F99" s="1020"/>
      <c r="G99" s="1020"/>
      <c r="H99" s="1020"/>
      <c r="I99" s="1020"/>
      <c r="J99" s="1020"/>
    </row>
    <row r="100" spans="3:10" s="998" customFormat="1">
      <c r="C100" s="979"/>
      <c r="D100" s="979"/>
      <c r="E100" s="979"/>
      <c r="F100" s="1020"/>
      <c r="G100" s="1020"/>
      <c r="H100" s="1020"/>
      <c r="I100" s="1020"/>
      <c r="J100" s="1020"/>
    </row>
    <row r="101" spans="3:10" s="998" customFormat="1">
      <c r="C101" s="979"/>
      <c r="D101" s="979"/>
      <c r="E101" s="979"/>
      <c r="F101" s="1020"/>
      <c r="G101" s="1020"/>
      <c r="H101" s="1020"/>
      <c r="I101" s="1020"/>
      <c r="J101" s="1020"/>
    </row>
    <row r="102" spans="3:10" s="998" customFormat="1">
      <c r="C102" s="979"/>
      <c r="D102" s="979"/>
      <c r="E102" s="979"/>
      <c r="F102" s="1020"/>
      <c r="G102" s="1020"/>
      <c r="H102" s="1020"/>
      <c r="I102" s="1020"/>
      <c r="J102" s="1020"/>
    </row>
    <row r="103" spans="3:10" s="998" customFormat="1">
      <c r="C103" s="979"/>
      <c r="D103" s="979"/>
      <c r="E103" s="979"/>
      <c r="F103" s="1020"/>
      <c r="G103" s="1020"/>
      <c r="H103" s="1020"/>
      <c r="I103" s="1020"/>
      <c r="J103" s="1020"/>
    </row>
    <row r="104" spans="3:10" s="998" customFormat="1">
      <c r="C104" s="979"/>
      <c r="D104" s="979"/>
      <c r="E104" s="979"/>
      <c r="F104" s="1020"/>
      <c r="G104" s="1020"/>
      <c r="H104" s="1020"/>
      <c r="I104" s="1020"/>
      <c r="J104" s="1020"/>
    </row>
    <row r="105" spans="3:10" s="998" customFormat="1">
      <c r="C105" s="979"/>
      <c r="D105" s="979"/>
      <c r="E105" s="979"/>
      <c r="F105" s="1020"/>
      <c r="G105" s="1020"/>
      <c r="H105" s="1020"/>
      <c r="I105" s="1020"/>
      <c r="J105" s="1020"/>
    </row>
    <row r="106" spans="3:10" s="998" customFormat="1">
      <c r="C106" s="979"/>
      <c r="D106" s="979"/>
      <c r="E106" s="979"/>
      <c r="F106" s="1020"/>
      <c r="G106" s="1020"/>
      <c r="H106" s="1020"/>
      <c r="I106" s="1020"/>
      <c r="J106" s="1020"/>
    </row>
    <row r="107" spans="3:10" s="998" customFormat="1">
      <c r="C107" s="979"/>
      <c r="D107" s="979"/>
      <c r="E107" s="979"/>
      <c r="F107" s="1020"/>
      <c r="G107" s="1020"/>
      <c r="H107" s="1020"/>
      <c r="I107" s="1020"/>
      <c r="J107" s="1020"/>
    </row>
    <row r="108" spans="3:10" s="998" customFormat="1">
      <c r="C108" s="979"/>
      <c r="D108" s="979"/>
      <c r="E108" s="979"/>
      <c r="F108" s="1020"/>
      <c r="G108" s="1020"/>
      <c r="H108" s="1020"/>
      <c r="I108" s="1020"/>
      <c r="J108" s="1020"/>
    </row>
    <row r="109" spans="3:10" s="998" customFormat="1">
      <c r="C109" s="979"/>
      <c r="D109" s="979"/>
      <c r="E109" s="979"/>
      <c r="F109" s="1020"/>
      <c r="G109" s="1020"/>
      <c r="H109" s="1020"/>
      <c r="I109" s="1020"/>
      <c r="J109" s="1020"/>
    </row>
    <row r="110" spans="3:10" s="998" customFormat="1">
      <c r="C110" s="979"/>
      <c r="D110" s="979"/>
      <c r="E110" s="979"/>
      <c r="F110" s="1020"/>
      <c r="G110" s="1020"/>
      <c r="H110" s="1020"/>
      <c r="I110" s="1020"/>
      <c r="J110" s="1020"/>
    </row>
    <row r="111" spans="3:10" s="998" customFormat="1">
      <c r="C111" s="979"/>
      <c r="D111" s="979"/>
      <c r="E111" s="979"/>
      <c r="F111" s="1020"/>
      <c r="G111" s="1020"/>
      <c r="H111" s="1020"/>
      <c r="I111" s="1020"/>
      <c r="J111" s="1020"/>
    </row>
    <row r="112" spans="3:10" s="998" customFormat="1">
      <c r="C112" s="979"/>
      <c r="D112" s="979"/>
      <c r="E112" s="979"/>
      <c r="F112" s="1020"/>
      <c r="G112" s="1020"/>
      <c r="H112" s="1020"/>
      <c r="I112" s="1020"/>
      <c r="J112" s="1020"/>
    </row>
    <row r="113" spans="3:10" s="998" customFormat="1">
      <c r="C113" s="979"/>
      <c r="D113" s="979"/>
      <c r="E113" s="979"/>
      <c r="F113" s="1020"/>
      <c r="G113" s="1020"/>
      <c r="H113" s="1020"/>
      <c r="I113" s="1020"/>
      <c r="J113" s="1020"/>
    </row>
    <row r="114" spans="3:10" s="998" customFormat="1">
      <c r="C114" s="979"/>
      <c r="D114" s="979"/>
      <c r="E114" s="979"/>
      <c r="F114" s="1020"/>
      <c r="G114" s="1020"/>
      <c r="H114" s="1020"/>
      <c r="I114" s="1020"/>
      <c r="J114" s="1020"/>
    </row>
    <row r="115" spans="3:10" s="998" customFormat="1">
      <c r="C115" s="979"/>
      <c r="D115" s="979"/>
      <c r="E115" s="979"/>
      <c r="F115" s="1020"/>
      <c r="G115" s="1020"/>
      <c r="H115" s="1020"/>
      <c r="I115" s="1020"/>
      <c r="J115" s="1020"/>
    </row>
    <row r="116" spans="3:10" s="998" customFormat="1">
      <c r="C116" s="979"/>
      <c r="D116" s="979"/>
      <c r="E116" s="979"/>
      <c r="F116" s="1020"/>
      <c r="G116" s="1020"/>
      <c r="H116" s="1020"/>
      <c r="I116" s="1020"/>
      <c r="J116" s="1020"/>
    </row>
    <row r="117" spans="3:10" s="998" customFormat="1">
      <c r="C117" s="979"/>
      <c r="D117" s="979"/>
      <c r="E117" s="979"/>
      <c r="F117" s="1020"/>
      <c r="G117" s="1020"/>
      <c r="H117" s="1020"/>
      <c r="I117" s="1020"/>
      <c r="J117" s="1020"/>
    </row>
    <row r="118" spans="3:10" s="998" customFormat="1">
      <c r="C118" s="979"/>
      <c r="D118" s="979"/>
      <c r="E118" s="979"/>
      <c r="F118" s="1020"/>
      <c r="G118" s="1020"/>
      <c r="H118" s="1020"/>
      <c r="I118" s="1020"/>
      <c r="J118" s="1020"/>
    </row>
    <row r="119" spans="3:10" s="998" customFormat="1">
      <c r="C119" s="979"/>
      <c r="D119" s="979"/>
      <c r="E119" s="979"/>
      <c r="F119" s="1020"/>
      <c r="G119" s="1020"/>
      <c r="H119" s="1020"/>
      <c r="I119" s="1020"/>
      <c r="J119" s="1020"/>
    </row>
    <row r="120" spans="3:10" s="998" customFormat="1">
      <c r="C120" s="979"/>
      <c r="D120" s="979"/>
      <c r="E120" s="979"/>
      <c r="F120" s="1020"/>
      <c r="G120" s="1020"/>
      <c r="H120" s="1020"/>
      <c r="I120" s="1020"/>
      <c r="J120" s="1020"/>
    </row>
    <row r="121" spans="3:10" s="998" customFormat="1">
      <c r="C121" s="979"/>
      <c r="D121" s="979"/>
      <c r="E121" s="979"/>
      <c r="F121" s="1020"/>
      <c r="G121" s="1020"/>
      <c r="H121" s="1020"/>
      <c r="I121" s="1020"/>
      <c r="J121" s="1020"/>
    </row>
    <row r="122" spans="3:10" s="998" customFormat="1">
      <c r="C122" s="979"/>
      <c r="D122" s="979"/>
      <c r="E122" s="979"/>
      <c r="F122" s="1020"/>
      <c r="G122" s="1020"/>
      <c r="H122" s="1020"/>
      <c r="I122" s="1020"/>
      <c r="J122" s="1020"/>
    </row>
    <row r="123" spans="3:10" s="998" customFormat="1">
      <c r="C123" s="979"/>
      <c r="D123" s="979"/>
      <c r="E123" s="979"/>
      <c r="F123" s="1020"/>
      <c r="G123" s="1020"/>
      <c r="H123" s="1020"/>
      <c r="I123" s="1020"/>
      <c r="J123" s="1020"/>
    </row>
    <row r="124" spans="3:10" s="998" customFormat="1">
      <c r="C124" s="979"/>
      <c r="D124" s="979"/>
      <c r="E124" s="979"/>
      <c r="F124" s="1020"/>
      <c r="G124" s="1020"/>
      <c r="H124" s="1020"/>
      <c r="I124" s="1020"/>
      <c r="J124" s="1020"/>
    </row>
    <row r="125" spans="3:10" s="998" customFormat="1">
      <c r="C125" s="979"/>
      <c r="D125" s="979"/>
      <c r="E125" s="979"/>
      <c r="F125" s="1020"/>
      <c r="G125" s="1020"/>
      <c r="H125" s="1020"/>
      <c r="I125" s="1020"/>
      <c r="J125" s="1020"/>
    </row>
    <row r="126" spans="3:10" s="998" customFormat="1">
      <c r="C126" s="979"/>
      <c r="D126" s="979"/>
      <c r="E126" s="979"/>
      <c r="F126" s="1020"/>
      <c r="G126" s="1020"/>
      <c r="H126" s="1020"/>
      <c r="I126" s="1020"/>
      <c r="J126" s="1020"/>
    </row>
    <row r="127" spans="3:10" s="998" customFormat="1">
      <c r="C127" s="979"/>
      <c r="D127" s="979"/>
      <c r="E127" s="979"/>
      <c r="F127" s="1020"/>
      <c r="G127" s="1020"/>
      <c r="H127" s="1020"/>
      <c r="I127" s="1020"/>
      <c r="J127" s="1020"/>
    </row>
    <row r="128" spans="3:10" s="998" customFormat="1">
      <c r="C128" s="979"/>
      <c r="D128" s="979"/>
      <c r="E128" s="979"/>
      <c r="F128" s="1020"/>
      <c r="G128" s="1020"/>
      <c r="H128" s="1020"/>
      <c r="I128" s="1020"/>
      <c r="J128" s="1020"/>
    </row>
    <row r="129" spans="3:10" s="998" customFormat="1">
      <c r="C129" s="979"/>
      <c r="D129" s="979"/>
      <c r="E129" s="979"/>
      <c r="F129" s="1020"/>
      <c r="G129" s="1020"/>
      <c r="H129" s="1020"/>
      <c r="I129" s="1020"/>
      <c r="J129" s="1020"/>
    </row>
    <row r="130" spans="3:10" s="998" customFormat="1">
      <c r="C130" s="979"/>
      <c r="D130" s="979"/>
      <c r="E130" s="979"/>
      <c r="F130" s="1020"/>
      <c r="G130" s="1020"/>
      <c r="H130" s="1020"/>
      <c r="I130" s="1020"/>
      <c r="J130" s="1020"/>
    </row>
    <row r="131" spans="3:10" s="998" customFormat="1">
      <c r="C131" s="979"/>
      <c r="D131" s="979"/>
      <c r="E131" s="979"/>
      <c r="F131" s="1020"/>
      <c r="G131" s="1020"/>
      <c r="H131" s="1020"/>
      <c r="I131" s="1020"/>
      <c r="J131" s="1020"/>
    </row>
    <row r="132" spans="3:10" s="998" customFormat="1">
      <c r="C132" s="979"/>
      <c r="D132" s="979"/>
      <c r="E132" s="979"/>
      <c r="F132" s="1020"/>
      <c r="G132" s="1020"/>
      <c r="H132" s="1020"/>
      <c r="I132" s="1020"/>
      <c r="J132" s="1020"/>
    </row>
    <row r="133" spans="3:10" s="998" customFormat="1">
      <c r="C133" s="979"/>
      <c r="D133" s="979"/>
      <c r="E133" s="979"/>
      <c r="F133" s="1020"/>
      <c r="G133" s="1020"/>
      <c r="H133" s="1020"/>
      <c r="I133" s="1020"/>
      <c r="J133" s="1020"/>
    </row>
    <row r="134" spans="3:10" s="998" customFormat="1">
      <c r="C134" s="979"/>
      <c r="D134" s="979"/>
      <c r="E134" s="979"/>
      <c r="F134" s="1020"/>
      <c r="G134" s="1020"/>
      <c r="H134" s="1020"/>
      <c r="I134" s="1020"/>
      <c r="J134" s="1020"/>
    </row>
    <row r="135" spans="3:10" s="998" customFormat="1">
      <c r="C135" s="979"/>
      <c r="D135" s="979"/>
      <c r="E135" s="979"/>
      <c r="F135" s="1020"/>
      <c r="G135" s="1020"/>
      <c r="H135" s="1020"/>
      <c r="I135" s="1020"/>
      <c r="J135" s="1020"/>
    </row>
    <row r="136" spans="3:10" s="998" customFormat="1">
      <c r="C136" s="979"/>
      <c r="D136" s="979"/>
      <c r="E136" s="979"/>
      <c r="F136" s="1020"/>
      <c r="G136" s="1020"/>
      <c r="H136" s="1020"/>
      <c r="I136" s="1020"/>
      <c r="J136" s="1020"/>
    </row>
    <row r="137" spans="3:10" s="998" customFormat="1">
      <c r="C137" s="979"/>
      <c r="D137" s="979"/>
      <c r="E137" s="979"/>
      <c r="F137" s="1020"/>
      <c r="G137" s="1020"/>
      <c r="H137" s="1020"/>
      <c r="I137" s="1020"/>
      <c r="J137" s="1020"/>
    </row>
    <row r="138" spans="3:10" s="998" customFormat="1">
      <c r="C138" s="979"/>
      <c r="D138" s="979"/>
      <c r="E138" s="979"/>
      <c r="F138" s="1020"/>
      <c r="G138" s="1020"/>
      <c r="H138" s="1020"/>
      <c r="I138" s="1020"/>
      <c r="J138" s="1020"/>
    </row>
    <row r="139" spans="3:10" s="998" customFormat="1">
      <c r="C139" s="979"/>
      <c r="D139" s="979"/>
      <c r="E139" s="979"/>
      <c r="F139" s="1020"/>
      <c r="G139" s="1020"/>
      <c r="H139" s="1020"/>
      <c r="I139" s="1020"/>
      <c r="J139" s="1020"/>
    </row>
    <row r="140" spans="3:10" s="998" customFormat="1">
      <c r="C140" s="979"/>
      <c r="D140" s="979"/>
      <c r="E140" s="979"/>
      <c r="F140" s="1020"/>
      <c r="G140" s="1020"/>
      <c r="H140" s="1020"/>
      <c r="I140" s="1020"/>
      <c r="J140" s="1020"/>
    </row>
    <row r="141" spans="3:10" s="998" customFormat="1">
      <c r="C141" s="979"/>
      <c r="D141" s="979"/>
      <c r="E141" s="979"/>
      <c r="F141" s="1020"/>
      <c r="G141" s="1020"/>
      <c r="H141" s="1020"/>
      <c r="I141" s="1020"/>
      <c r="J141" s="1020"/>
    </row>
    <row r="142" spans="3:10" s="998" customFormat="1">
      <c r="C142" s="979"/>
      <c r="D142" s="979"/>
      <c r="E142" s="979"/>
      <c r="F142" s="1020"/>
      <c r="G142" s="1020"/>
      <c r="H142" s="1020"/>
      <c r="I142" s="1020"/>
      <c r="J142" s="1020"/>
    </row>
    <row r="143" spans="3:10" s="998" customFormat="1">
      <c r="C143" s="979"/>
      <c r="D143" s="979"/>
      <c r="E143" s="979"/>
      <c r="F143" s="1020"/>
      <c r="G143" s="1020"/>
      <c r="H143" s="1020"/>
      <c r="I143" s="1020"/>
      <c r="J143" s="1020"/>
    </row>
    <row r="144" spans="3:10" s="998" customFormat="1">
      <c r="C144" s="979"/>
      <c r="D144" s="979"/>
      <c r="E144" s="979"/>
      <c r="F144" s="1020"/>
      <c r="G144" s="1020"/>
      <c r="H144" s="1020"/>
      <c r="I144" s="1020"/>
      <c r="J144" s="1020"/>
    </row>
    <row r="145" spans="3:10" s="998" customFormat="1">
      <c r="C145" s="979"/>
      <c r="D145" s="979"/>
      <c r="E145" s="979"/>
      <c r="F145" s="1020"/>
      <c r="G145" s="1020"/>
      <c r="H145" s="1020"/>
      <c r="I145" s="1020"/>
      <c r="J145" s="1020"/>
    </row>
    <row r="146" spans="3:10" s="998" customFormat="1">
      <c r="C146" s="979"/>
      <c r="D146" s="979"/>
      <c r="E146" s="979"/>
      <c r="F146" s="1020"/>
      <c r="G146" s="1020"/>
      <c r="H146" s="1020"/>
      <c r="I146" s="1020"/>
      <c r="J146" s="1020"/>
    </row>
    <row r="147" spans="3:10" s="998" customFormat="1">
      <c r="C147" s="979"/>
      <c r="D147" s="979"/>
      <c r="E147" s="979"/>
      <c r="F147" s="1020"/>
      <c r="G147" s="1020"/>
      <c r="H147" s="1020"/>
      <c r="I147" s="1020"/>
      <c r="J147" s="1020"/>
    </row>
    <row r="148" spans="3:10" s="998" customFormat="1">
      <c r="C148" s="979"/>
      <c r="D148" s="979"/>
      <c r="E148" s="979"/>
      <c r="F148" s="1020"/>
      <c r="G148" s="1020"/>
      <c r="H148" s="1020"/>
      <c r="I148" s="1020"/>
      <c r="J148" s="1020"/>
    </row>
    <row r="149" spans="3:10" s="998" customFormat="1">
      <c r="C149" s="979"/>
      <c r="D149" s="979"/>
      <c r="E149" s="979"/>
      <c r="F149" s="1020"/>
      <c r="G149" s="1020"/>
      <c r="H149" s="1020"/>
      <c r="I149" s="1020"/>
      <c r="J149" s="1020"/>
    </row>
    <row r="150" spans="3:10" s="998" customFormat="1">
      <c r="C150" s="979"/>
      <c r="D150" s="979"/>
      <c r="E150" s="979"/>
      <c r="F150" s="1020"/>
      <c r="G150" s="1020"/>
      <c r="H150" s="1020"/>
      <c r="I150" s="1020"/>
      <c r="J150" s="1020"/>
    </row>
    <row r="151" spans="3:10" s="998" customFormat="1">
      <c r="C151" s="979"/>
      <c r="D151" s="979"/>
      <c r="E151" s="979"/>
      <c r="F151" s="1020"/>
      <c r="G151" s="1020"/>
      <c r="H151" s="1020"/>
      <c r="I151" s="1020"/>
      <c r="J151" s="1020"/>
    </row>
    <row r="152" spans="3:10" s="998" customFormat="1">
      <c r="C152" s="979"/>
      <c r="D152" s="979"/>
      <c r="E152" s="979"/>
      <c r="F152" s="1020"/>
      <c r="G152" s="1020"/>
      <c r="H152" s="1020"/>
      <c r="I152" s="1020"/>
      <c r="J152" s="1020"/>
    </row>
    <row r="153" spans="3:10" s="998" customFormat="1">
      <c r="C153" s="979"/>
      <c r="D153" s="979"/>
      <c r="E153" s="979"/>
      <c r="F153" s="1020"/>
      <c r="G153" s="1020"/>
      <c r="H153" s="1020"/>
      <c r="I153" s="1020"/>
      <c r="J153" s="1020"/>
    </row>
    <row r="154" spans="3:10" s="998" customFormat="1">
      <c r="C154" s="979"/>
      <c r="D154" s="979"/>
      <c r="E154" s="979"/>
      <c r="F154" s="1020"/>
      <c r="G154" s="1020"/>
      <c r="H154" s="1020"/>
      <c r="I154" s="1020"/>
      <c r="J154" s="1020"/>
    </row>
    <row r="155" spans="3:10" s="998" customFormat="1">
      <c r="C155" s="979"/>
      <c r="D155" s="979"/>
      <c r="E155" s="979"/>
      <c r="F155" s="1020"/>
      <c r="G155" s="1020"/>
      <c r="H155" s="1020"/>
      <c r="I155" s="1020"/>
      <c r="J155" s="1020"/>
    </row>
    <row r="156" spans="3:10" s="998" customFormat="1">
      <c r="C156" s="979"/>
      <c r="D156" s="979"/>
      <c r="E156" s="979"/>
      <c r="F156" s="1020"/>
      <c r="G156" s="1020"/>
      <c r="H156" s="1020"/>
      <c r="I156" s="1020"/>
      <c r="J156" s="1020"/>
    </row>
    <row r="157" spans="3:10" s="998" customFormat="1">
      <c r="C157" s="979"/>
      <c r="D157" s="979"/>
      <c r="E157" s="979"/>
      <c r="F157" s="1020"/>
      <c r="G157" s="1020"/>
      <c r="H157" s="1020"/>
      <c r="I157" s="1020"/>
      <c r="J157" s="1020"/>
    </row>
    <row r="158" spans="3:10" s="998" customFormat="1">
      <c r="C158" s="979"/>
      <c r="D158" s="979"/>
      <c r="E158" s="979"/>
      <c r="F158" s="1020"/>
      <c r="G158" s="1020"/>
      <c r="H158" s="1020"/>
      <c r="I158" s="1020"/>
      <c r="J158" s="1020"/>
    </row>
    <row r="159" spans="3:10" s="998" customFormat="1">
      <c r="C159" s="979"/>
      <c r="D159" s="979"/>
      <c r="E159" s="979"/>
      <c r="F159" s="1020"/>
      <c r="G159" s="1020"/>
      <c r="H159" s="1020"/>
      <c r="I159" s="1020"/>
      <c r="J159" s="1020"/>
    </row>
    <row r="160" spans="3:10" s="998" customFormat="1">
      <c r="C160" s="979"/>
      <c r="D160" s="979"/>
      <c r="E160" s="979"/>
      <c r="F160" s="1020"/>
      <c r="G160" s="1020"/>
      <c r="H160" s="1020"/>
      <c r="I160" s="1020"/>
      <c r="J160" s="1020"/>
    </row>
    <row r="161" spans="3:10" s="998" customFormat="1">
      <c r="C161" s="979"/>
      <c r="D161" s="979"/>
      <c r="E161" s="979"/>
      <c r="F161" s="1020"/>
      <c r="G161" s="1020"/>
      <c r="H161" s="1020"/>
      <c r="I161" s="1020"/>
      <c r="J161" s="1020"/>
    </row>
    <row r="162" spans="3:10" s="998" customFormat="1">
      <c r="C162" s="979"/>
      <c r="D162" s="979"/>
      <c r="E162" s="979"/>
      <c r="F162" s="1020"/>
      <c r="G162" s="1020"/>
      <c r="H162" s="1020"/>
      <c r="I162" s="1020"/>
      <c r="J162" s="1020"/>
    </row>
    <row r="163" spans="3:10" s="998" customFormat="1">
      <c r="C163" s="979"/>
      <c r="D163" s="979"/>
      <c r="E163" s="979"/>
      <c r="F163" s="1020"/>
      <c r="G163" s="1020"/>
      <c r="H163" s="1020"/>
      <c r="I163" s="1020"/>
      <c r="J163" s="1020"/>
    </row>
    <row r="164" spans="3:10" s="998" customFormat="1">
      <c r="C164" s="979"/>
      <c r="D164" s="979"/>
      <c r="E164" s="979"/>
      <c r="F164" s="1020"/>
      <c r="G164" s="1020"/>
      <c r="H164" s="1020"/>
      <c r="I164" s="1020"/>
      <c r="J164" s="1020"/>
    </row>
    <row r="165" spans="3:10" s="998" customFormat="1">
      <c r="C165" s="979"/>
      <c r="D165" s="979"/>
      <c r="E165" s="979"/>
      <c r="F165" s="1020"/>
      <c r="G165" s="1020"/>
      <c r="H165" s="1020"/>
      <c r="I165" s="1020"/>
      <c r="J165" s="1020"/>
    </row>
    <row r="166" spans="3:10" s="998" customFormat="1">
      <c r="C166" s="979"/>
      <c r="D166" s="979"/>
      <c r="E166" s="979"/>
      <c r="F166" s="1020"/>
      <c r="G166" s="1020"/>
      <c r="H166" s="1020"/>
      <c r="I166" s="1020"/>
      <c r="J166" s="1020"/>
    </row>
    <row r="167" spans="3:10" s="998" customFormat="1">
      <c r="C167" s="979"/>
      <c r="D167" s="979"/>
      <c r="E167" s="979"/>
      <c r="F167" s="1020"/>
      <c r="G167" s="1020"/>
      <c r="H167" s="1020"/>
      <c r="I167" s="1020"/>
      <c r="J167" s="1020"/>
    </row>
    <row r="168" spans="3:10" s="998" customFormat="1">
      <c r="C168" s="979"/>
      <c r="D168" s="979"/>
      <c r="E168" s="979"/>
      <c r="F168" s="1020"/>
      <c r="G168" s="1020"/>
      <c r="H168" s="1020"/>
      <c r="I168" s="1020"/>
      <c r="J168" s="1020"/>
    </row>
    <row r="169" spans="3:10" s="998" customFormat="1">
      <c r="C169" s="979"/>
      <c r="D169" s="979"/>
      <c r="E169" s="979"/>
      <c r="F169" s="1020"/>
      <c r="G169" s="1020"/>
      <c r="H169" s="1020"/>
      <c r="I169" s="1020"/>
      <c r="J169" s="1020"/>
    </row>
    <row r="170" spans="3:10" s="998" customFormat="1">
      <c r="C170" s="979"/>
      <c r="D170" s="979"/>
      <c r="E170" s="979"/>
      <c r="F170" s="1020"/>
      <c r="G170" s="1020"/>
      <c r="H170" s="1020"/>
      <c r="I170" s="1020"/>
      <c r="J170" s="1020"/>
    </row>
    <row r="171" spans="3:10" s="998" customFormat="1">
      <c r="C171" s="979"/>
      <c r="D171" s="979"/>
      <c r="E171" s="979"/>
      <c r="F171" s="1020"/>
      <c r="G171" s="1020"/>
      <c r="H171" s="1020"/>
      <c r="I171" s="1020"/>
      <c r="J171" s="1020"/>
    </row>
    <row r="172" spans="3:10" s="998" customFormat="1">
      <c r="C172" s="979"/>
      <c r="D172" s="979"/>
      <c r="E172" s="979"/>
      <c r="F172" s="1020"/>
      <c r="G172" s="1020"/>
      <c r="H172" s="1020"/>
      <c r="I172" s="1020"/>
      <c r="J172" s="1020"/>
    </row>
    <row r="173" spans="3:10" s="998" customFormat="1">
      <c r="C173" s="979"/>
      <c r="D173" s="979"/>
      <c r="E173" s="979"/>
      <c r="F173" s="1020"/>
      <c r="G173" s="1020"/>
      <c r="H173" s="1020"/>
      <c r="I173" s="1020"/>
      <c r="J173" s="1020"/>
    </row>
    <row r="174" spans="3:10" s="998" customFormat="1">
      <c r="C174" s="979"/>
      <c r="D174" s="979"/>
      <c r="E174" s="979"/>
      <c r="F174" s="1020"/>
      <c r="G174" s="1020"/>
      <c r="H174" s="1020"/>
      <c r="I174" s="1020"/>
      <c r="J174" s="1020"/>
    </row>
    <row r="175" spans="3:10" s="998" customFormat="1">
      <c r="C175" s="979"/>
      <c r="D175" s="979"/>
      <c r="E175" s="979"/>
      <c r="F175" s="1020"/>
      <c r="G175" s="1020"/>
      <c r="H175" s="1020"/>
      <c r="I175" s="1020"/>
      <c r="J175" s="1020"/>
    </row>
    <row r="176" spans="3:10" s="998" customFormat="1">
      <c r="C176" s="979"/>
      <c r="D176" s="979"/>
      <c r="E176" s="979"/>
      <c r="F176" s="1020"/>
      <c r="G176" s="1020"/>
      <c r="H176" s="1020"/>
      <c r="I176" s="1020"/>
      <c r="J176" s="1020"/>
    </row>
    <row r="177" spans="3:10" s="998" customFormat="1">
      <c r="C177" s="979"/>
      <c r="D177" s="979"/>
      <c r="E177" s="979"/>
      <c r="F177" s="1020"/>
      <c r="G177" s="1020"/>
      <c r="H177" s="1020"/>
      <c r="I177" s="1020"/>
      <c r="J177" s="1020"/>
    </row>
    <row r="178" spans="3:10" s="998" customFormat="1">
      <c r="C178" s="979"/>
      <c r="D178" s="979"/>
      <c r="E178" s="979"/>
      <c r="F178" s="1020"/>
      <c r="G178" s="1020"/>
      <c r="H178" s="1020"/>
      <c r="I178" s="1020"/>
      <c r="J178" s="1020"/>
    </row>
    <row r="179" spans="3:10" s="998" customFormat="1">
      <c r="C179" s="979"/>
      <c r="D179" s="979"/>
      <c r="E179" s="979"/>
      <c r="F179" s="1020"/>
      <c r="G179" s="1020"/>
      <c r="H179" s="1020"/>
      <c r="I179" s="1020"/>
      <c r="J179" s="1020"/>
    </row>
    <row r="180" spans="3:10" s="998" customFormat="1">
      <c r="C180" s="979"/>
      <c r="D180" s="979"/>
      <c r="E180" s="979"/>
      <c r="F180" s="1020"/>
      <c r="G180" s="1020"/>
      <c r="H180" s="1020"/>
      <c r="I180" s="1020"/>
      <c r="J180" s="1020"/>
    </row>
    <row r="181" spans="3:10" s="998" customFormat="1">
      <c r="C181" s="979"/>
      <c r="D181" s="979"/>
      <c r="E181" s="979"/>
      <c r="F181" s="1020"/>
      <c r="G181" s="1020"/>
      <c r="H181" s="1020"/>
      <c r="I181" s="1020"/>
      <c r="J181" s="1020"/>
    </row>
    <row r="182" spans="3:10" s="998" customFormat="1">
      <c r="C182" s="979"/>
      <c r="D182" s="979"/>
      <c r="E182" s="979"/>
      <c r="F182" s="1020"/>
      <c r="G182" s="1020"/>
      <c r="H182" s="1020"/>
      <c r="I182" s="1020"/>
      <c r="J182" s="1020"/>
    </row>
    <row r="183" spans="3:10" s="998" customFormat="1">
      <c r="C183" s="979"/>
      <c r="D183" s="979"/>
      <c r="E183" s="979"/>
      <c r="F183" s="1020"/>
      <c r="G183" s="1020"/>
      <c r="H183" s="1020"/>
      <c r="I183" s="1020"/>
      <c r="J183" s="1020"/>
    </row>
    <row r="184" spans="3:10" s="998" customFormat="1">
      <c r="C184" s="979"/>
      <c r="D184" s="979"/>
      <c r="E184" s="979"/>
      <c r="F184" s="1020"/>
      <c r="G184" s="1020"/>
      <c r="H184" s="1020"/>
      <c r="I184" s="1020"/>
      <c r="J184" s="1020"/>
    </row>
    <row r="185" spans="3:10" s="998" customFormat="1">
      <c r="C185" s="979"/>
      <c r="D185" s="979"/>
      <c r="E185" s="979"/>
      <c r="F185" s="1020"/>
      <c r="G185" s="1020"/>
      <c r="H185" s="1020"/>
      <c r="I185" s="1020"/>
      <c r="J185" s="1020"/>
    </row>
    <row r="186" spans="3:10" s="998" customFormat="1">
      <c r="C186" s="979"/>
      <c r="D186" s="979"/>
      <c r="E186" s="979"/>
      <c r="F186" s="1020"/>
      <c r="G186" s="1020"/>
      <c r="H186" s="1020"/>
      <c r="I186" s="1020"/>
      <c r="J186" s="1020"/>
    </row>
    <row r="187" spans="3:10" s="998" customFormat="1">
      <c r="C187" s="979"/>
      <c r="D187" s="979"/>
      <c r="E187" s="979"/>
      <c r="F187" s="1020"/>
      <c r="G187" s="1020"/>
      <c r="H187" s="1020"/>
      <c r="I187" s="1020"/>
      <c r="J187" s="1020"/>
    </row>
    <row r="188" spans="3:10" s="998" customFormat="1">
      <c r="C188" s="979"/>
      <c r="D188" s="979"/>
      <c r="E188" s="979"/>
      <c r="F188" s="1020"/>
      <c r="G188" s="1020"/>
      <c r="H188" s="1020"/>
      <c r="I188" s="1020"/>
      <c r="J188" s="1020"/>
    </row>
    <row r="189" spans="3:10" s="998" customFormat="1">
      <c r="C189" s="979"/>
      <c r="D189" s="979"/>
      <c r="E189" s="979"/>
      <c r="F189" s="1020"/>
      <c r="G189" s="1020"/>
      <c r="H189" s="1020"/>
      <c r="I189" s="1020"/>
      <c r="J189" s="1020"/>
    </row>
    <row r="190" spans="3:10" s="998" customFormat="1">
      <c r="C190" s="979"/>
      <c r="D190" s="979"/>
      <c r="E190" s="979"/>
      <c r="F190" s="1020"/>
      <c r="G190" s="1020"/>
      <c r="H190" s="1020"/>
      <c r="I190" s="1020"/>
      <c r="J190" s="1020"/>
    </row>
    <row r="191" spans="3:10" s="998" customFormat="1">
      <c r="C191" s="979"/>
      <c r="D191" s="979"/>
      <c r="E191" s="979"/>
      <c r="F191" s="1020"/>
      <c r="G191" s="1020"/>
      <c r="H191" s="1020"/>
      <c r="I191" s="1020"/>
      <c r="J191" s="1020"/>
    </row>
    <row r="192" spans="3:10" s="998" customFormat="1">
      <c r="C192" s="979"/>
      <c r="D192" s="979"/>
      <c r="E192" s="979"/>
      <c r="F192" s="1020"/>
      <c r="G192" s="1020"/>
      <c r="H192" s="1020"/>
      <c r="I192" s="1020"/>
      <c r="J192" s="1020"/>
    </row>
    <row r="193" spans="3:10" s="998" customFormat="1">
      <c r="C193" s="979"/>
      <c r="D193" s="979"/>
      <c r="E193" s="979"/>
      <c r="F193" s="1020"/>
      <c r="G193" s="1020"/>
      <c r="H193" s="1020"/>
      <c r="I193" s="1020"/>
      <c r="J193" s="1020"/>
    </row>
    <row r="194" spans="3:10" s="998" customFormat="1">
      <c r="C194" s="979"/>
      <c r="D194" s="979"/>
      <c r="E194" s="979"/>
      <c r="F194" s="1020"/>
      <c r="G194" s="1020"/>
      <c r="H194" s="1020"/>
      <c r="I194" s="1020"/>
      <c r="J194" s="1020"/>
    </row>
    <row r="195" spans="3:10" s="998" customFormat="1">
      <c r="C195" s="979"/>
      <c r="D195" s="979"/>
      <c r="E195" s="979"/>
      <c r="F195" s="1020"/>
      <c r="G195" s="1020"/>
      <c r="H195" s="1020"/>
      <c r="I195" s="1020"/>
      <c r="J195" s="1020"/>
    </row>
    <row r="196" spans="3:10" s="998" customFormat="1">
      <c r="C196" s="979"/>
      <c r="D196" s="979"/>
      <c r="E196" s="979"/>
      <c r="F196" s="1020"/>
      <c r="G196" s="1020"/>
      <c r="H196" s="1020"/>
      <c r="I196" s="1020"/>
      <c r="J196" s="1020"/>
    </row>
    <row r="197" spans="3:10" s="998" customFormat="1">
      <c r="C197" s="979"/>
      <c r="D197" s="979"/>
      <c r="E197" s="979"/>
      <c r="F197" s="1020"/>
      <c r="G197" s="1020"/>
      <c r="H197" s="1020"/>
      <c r="I197" s="1020"/>
      <c r="J197" s="1020"/>
    </row>
    <row r="198" spans="3:10" s="998" customFormat="1">
      <c r="C198" s="979"/>
      <c r="D198" s="979"/>
      <c r="E198" s="979"/>
      <c r="F198" s="1020"/>
      <c r="G198" s="1020"/>
      <c r="H198" s="1020"/>
      <c r="I198" s="1020"/>
      <c r="J198" s="1020"/>
    </row>
    <row r="199" spans="3:10" s="998" customFormat="1">
      <c r="C199" s="979"/>
      <c r="D199" s="979"/>
      <c r="E199" s="979"/>
      <c r="F199" s="1020"/>
      <c r="G199" s="1020"/>
      <c r="H199" s="1020"/>
      <c r="I199" s="1020"/>
      <c r="J199" s="1020"/>
    </row>
    <row r="200" spans="3:10" s="998" customFormat="1">
      <c r="C200" s="979"/>
      <c r="D200" s="979"/>
      <c r="E200" s="979"/>
      <c r="F200" s="1020"/>
      <c r="G200" s="1020"/>
      <c r="H200" s="1020"/>
      <c r="I200" s="1020"/>
      <c r="J200" s="1020"/>
    </row>
    <row r="201" spans="3:10" s="998" customFormat="1">
      <c r="C201" s="979"/>
      <c r="D201" s="979"/>
      <c r="E201" s="979"/>
      <c r="F201" s="1020"/>
      <c r="G201" s="1020"/>
      <c r="H201" s="1020"/>
      <c r="I201" s="1020"/>
      <c r="J201" s="1020"/>
    </row>
    <row r="202" spans="3:10" s="998" customFormat="1">
      <c r="C202" s="979"/>
      <c r="D202" s="979"/>
      <c r="E202" s="979"/>
      <c r="F202" s="1020"/>
      <c r="G202" s="1020"/>
      <c r="H202" s="1020"/>
      <c r="I202" s="1020"/>
      <c r="J202" s="1020"/>
    </row>
    <row r="203" spans="3:10" s="998" customFormat="1">
      <c r="C203" s="979"/>
      <c r="D203" s="979"/>
      <c r="E203" s="979"/>
      <c r="F203" s="1020"/>
      <c r="G203" s="1020"/>
      <c r="H203" s="1020"/>
      <c r="I203" s="1020"/>
      <c r="J203" s="1020"/>
    </row>
    <row r="204" spans="3:10" s="998" customFormat="1">
      <c r="C204" s="979"/>
      <c r="D204" s="979"/>
      <c r="E204" s="979"/>
      <c r="F204" s="1020"/>
      <c r="G204" s="1020"/>
      <c r="H204" s="1020"/>
      <c r="I204" s="1020"/>
      <c r="J204" s="1020"/>
    </row>
    <row r="205" spans="3:10" s="998" customFormat="1">
      <c r="C205" s="979"/>
      <c r="D205" s="979"/>
      <c r="E205" s="979"/>
      <c r="F205" s="1020"/>
      <c r="G205" s="1020"/>
      <c r="H205" s="1020"/>
      <c r="I205" s="1020"/>
      <c r="J205" s="1020"/>
    </row>
    <row r="206" spans="3:10" s="998" customFormat="1">
      <c r="C206" s="979"/>
      <c r="D206" s="979"/>
      <c r="E206" s="979"/>
      <c r="F206" s="1020"/>
      <c r="G206" s="1020"/>
      <c r="H206" s="1020"/>
      <c r="I206" s="1020"/>
      <c r="J206" s="1020"/>
    </row>
    <row r="207" spans="3:10" s="998" customFormat="1">
      <c r="C207" s="979"/>
      <c r="D207" s="979"/>
      <c r="E207" s="979"/>
      <c r="F207" s="1020"/>
      <c r="G207" s="1020"/>
      <c r="H207" s="1020"/>
      <c r="I207" s="1020"/>
      <c r="J207" s="1020"/>
    </row>
    <row r="208" spans="3:10" s="998" customFormat="1">
      <c r="C208" s="979"/>
      <c r="D208" s="979"/>
      <c r="E208" s="979"/>
      <c r="F208" s="1020"/>
      <c r="G208" s="1020"/>
      <c r="H208" s="1020"/>
      <c r="I208" s="1020"/>
      <c r="J208" s="1020"/>
    </row>
    <row r="209" spans="3:10" s="998" customFormat="1">
      <c r="C209" s="979"/>
      <c r="D209" s="979"/>
      <c r="E209" s="979"/>
      <c r="F209" s="1020"/>
      <c r="G209" s="1020"/>
      <c r="H209" s="1020"/>
      <c r="I209" s="1020"/>
      <c r="J209" s="1020"/>
    </row>
    <row r="210" spans="3:10" s="998" customFormat="1">
      <c r="C210" s="979"/>
      <c r="D210" s="979"/>
      <c r="E210" s="979"/>
      <c r="F210" s="1020"/>
      <c r="G210" s="1020"/>
      <c r="H210" s="1020"/>
      <c r="I210" s="1020"/>
      <c r="J210" s="1020"/>
    </row>
    <row r="211" spans="3:10" s="998" customFormat="1">
      <c r="C211" s="979"/>
      <c r="D211" s="979"/>
      <c r="E211" s="979"/>
      <c r="F211" s="1020"/>
      <c r="G211" s="1020"/>
      <c r="H211" s="1020"/>
      <c r="I211" s="1020"/>
      <c r="J211" s="1020"/>
    </row>
    <row r="212" spans="3:10" s="998" customFormat="1">
      <c r="C212" s="979"/>
      <c r="D212" s="979"/>
      <c r="E212" s="979"/>
      <c r="F212" s="1020"/>
      <c r="G212" s="1020"/>
      <c r="H212" s="1020"/>
      <c r="I212" s="1020"/>
      <c r="J212" s="1020"/>
    </row>
    <row r="213" spans="3:10" s="998" customFormat="1">
      <c r="C213" s="979"/>
      <c r="D213" s="979"/>
      <c r="E213" s="979"/>
      <c r="F213" s="1020"/>
      <c r="G213" s="1020"/>
      <c r="H213" s="1020"/>
      <c r="I213" s="1020"/>
      <c r="J213" s="1020"/>
    </row>
    <row r="214" spans="3:10" s="998" customFormat="1">
      <c r="C214" s="979"/>
      <c r="D214" s="979"/>
      <c r="E214" s="979"/>
      <c r="F214" s="1020"/>
      <c r="G214" s="1020"/>
      <c r="H214" s="1020"/>
      <c r="I214" s="1020"/>
      <c r="J214" s="1020"/>
    </row>
    <row r="215" spans="3:10" s="998" customFormat="1">
      <c r="C215" s="979"/>
      <c r="D215" s="979"/>
      <c r="E215" s="979"/>
      <c r="F215" s="1020"/>
      <c r="G215" s="1020"/>
      <c r="H215" s="1020"/>
      <c r="I215" s="1020"/>
      <c r="J215" s="1020"/>
    </row>
    <row r="216" spans="3:10" s="998" customFormat="1">
      <c r="C216" s="979"/>
      <c r="D216" s="979"/>
      <c r="E216" s="979"/>
      <c r="F216" s="1020"/>
      <c r="G216" s="1020"/>
      <c r="H216" s="1020"/>
      <c r="I216" s="1020"/>
      <c r="J216" s="1020"/>
    </row>
    <row r="217" spans="3:10" s="998" customFormat="1">
      <c r="C217" s="979"/>
      <c r="D217" s="979"/>
      <c r="E217" s="979"/>
      <c r="F217" s="1020"/>
      <c r="G217" s="1020"/>
      <c r="H217" s="1020"/>
      <c r="I217" s="1020"/>
      <c r="J217" s="1020"/>
    </row>
    <row r="218" spans="3:10" s="998" customFormat="1">
      <c r="C218" s="979"/>
      <c r="D218" s="979"/>
      <c r="E218" s="979"/>
      <c r="F218" s="1020"/>
      <c r="G218" s="1020"/>
      <c r="H218" s="1020"/>
      <c r="I218" s="1020"/>
      <c r="J218" s="1020"/>
    </row>
    <row r="219" spans="3:10" s="998" customFormat="1">
      <c r="C219" s="979"/>
      <c r="D219" s="979"/>
      <c r="E219" s="979"/>
      <c r="F219" s="1020"/>
      <c r="G219" s="1020"/>
      <c r="H219" s="1020"/>
      <c r="I219" s="1020"/>
      <c r="J219" s="1020"/>
    </row>
    <row r="220" spans="3:10" s="998" customFormat="1">
      <c r="C220" s="979"/>
      <c r="D220" s="979"/>
      <c r="E220" s="979"/>
      <c r="F220" s="1020"/>
      <c r="G220" s="1020"/>
      <c r="H220" s="1020"/>
      <c r="I220" s="1020"/>
      <c r="J220" s="1020"/>
    </row>
    <row r="221" spans="3:10" s="998" customFormat="1">
      <c r="C221" s="979"/>
      <c r="D221" s="979"/>
      <c r="E221" s="979"/>
      <c r="F221" s="1020"/>
      <c r="G221" s="1020"/>
      <c r="H221" s="1020"/>
      <c r="I221" s="1020"/>
      <c r="J221" s="1020"/>
    </row>
    <row r="222" spans="3:10" s="998" customFormat="1">
      <c r="C222" s="979"/>
      <c r="D222" s="979"/>
      <c r="E222" s="979"/>
      <c r="F222" s="1020"/>
      <c r="G222" s="1020"/>
      <c r="H222" s="1020"/>
      <c r="I222" s="1020"/>
      <c r="J222" s="1020"/>
    </row>
    <row r="223" spans="3:10" s="998" customFormat="1">
      <c r="C223" s="979"/>
      <c r="D223" s="979"/>
      <c r="E223" s="979"/>
      <c r="F223" s="1020"/>
      <c r="G223" s="1020"/>
      <c r="H223" s="1020"/>
      <c r="I223" s="1020"/>
      <c r="J223" s="1020"/>
    </row>
    <row r="224" spans="3:10" s="998" customFormat="1">
      <c r="C224" s="979"/>
      <c r="D224" s="979"/>
      <c r="E224" s="979"/>
      <c r="F224" s="1020"/>
      <c r="G224" s="1020"/>
      <c r="H224" s="1020"/>
      <c r="I224" s="1020"/>
      <c r="J224" s="1020"/>
    </row>
    <row r="225" spans="3:10" s="998" customFormat="1">
      <c r="C225" s="979"/>
      <c r="D225" s="979"/>
      <c r="E225" s="979"/>
      <c r="F225" s="1020"/>
      <c r="G225" s="1020"/>
      <c r="H225" s="1020"/>
      <c r="I225" s="1020"/>
      <c r="J225" s="1020"/>
    </row>
    <row r="226" spans="3:10" s="998" customFormat="1">
      <c r="C226" s="979"/>
      <c r="D226" s="979"/>
      <c r="E226" s="979"/>
      <c r="F226" s="1020"/>
      <c r="G226" s="1020"/>
      <c r="H226" s="1020"/>
      <c r="I226" s="1020"/>
      <c r="J226" s="1020"/>
    </row>
    <row r="227" spans="3:10" s="998" customFormat="1">
      <c r="C227" s="979"/>
      <c r="D227" s="979"/>
      <c r="E227" s="979"/>
      <c r="F227" s="1020"/>
      <c r="G227" s="1020"/>
      <c r="H227" s="1020"/>
      <c r="I227" s="1020"/>
      <c r="J227" s="1020"/>
    </row>
    <row r="228" spans="3:10" s="998" customFormat="1">
      <c r="C228" s="979"/>
      <c r="D228" s="979"/>
      <c r="E228" s="979"/>
      <c r="F228" s="1020"/>
      <c r="G228" s="1020"/>
      <c r="H228" s="1020"/>
      <c r="I228" s="1020"/>
      <c r="J228" s="1020"/>
    </row>
    <row r="229" spans="3:10" s="998" customFormat="1">
      <c r="C229" s="979"/>
      <c r="D229" s="979"/>
      <c r="E229" s="979"/>
      <c r="F229" s="1020"/>
      <c r="G229" s="1020"/>
      <c r="H229" s="1020"/>
      <c r="I229" s="1020"/>
      <c r="J229" s="1020"/>
    </row>
    <row r="230" spans="3:10" s="998" customFormat="1">
      <c r="C230" s="979"/>
      <c r="D230" s="979"/>
      <c r="E230" s="979"/>
      <c r="F230" s="1020"/>
      <c r="G230" s="1020"/>
      <c r="H230" s="1020"/>
      <c r="I230" s="1020"/>
      <c r="J230" s="1020"/>
    </row>
    <row r="231" spans="3:10" s="998" customFormat="1">
      <c r="C231" s="979"/>
      <c r="D231" s="979"/>
      <c r="E231" s="979"/>
      <c r="F231" s="1020"/>
      <c r="G231" s="1020"/>
      <c r="H231" s="1020"/>
      <c r="I231" s="1020"/>
      <c r="J231" s="1020"/>
    </row>
    <row r="232" spans="3:10" s="998" customFormat="1">
      <c r="C232" s="979"/>
      <c r="D232" s="979"/>
      <c r="E232" s="979"/>
      <c r="F232" s="1020"/>
      <c r="G232" s="1020"/>
      <c r="H232" s="1020"/>
      <c r="I232" s="1020"/>
      <c r="J232" s="1020"/>
    </row>
    <row r="233" spans="3:10" s="998" customFormat="1">
      <c r="C233" s="979"/>
      <c r="D233" s="979"/>
      <c r="E233" s="979"/>
      <c r="F233" s="1020"/>
      <c r="G233" s="1020"/>
      <c r="H233" s="1020"/>
      <c r="I233" s="1020"/>
      <c r="J233" s="1020"/>
    </row>
    <row r="234" spans="3:10" s="998" customFormat="1">
      <c r="C234" s="979"/>
      <c r="D234" s="979"/>
      <c r="E234" s="979"/>
      <c r="F234" s="1020"/>
      <c r="G234" s="1020"/>
      <c r="H234" s="1020"/>
      <c r="I234" s="1020"/>
      <c r="J234" s="1020"/>
    </row>
    <row r="235" spans="3:10" s="998" customFormat="1">
      <c r="C235" s="979"/>
      <c r="D235" s="979"/>
      <c r="E235" s="979"/>
      <c r="F235" s="1020"/>
      <c r="G235" s="1020"/>
      <c r="H235" s="1020"/>
      <c r="I235" s="1020"/>
      <c r="J235" s="1020"/>
    </row>
    <row r="236" spans="3:10" s="998" customFormat="1">
      <c r="C236" s="979"/>
      <c r="D236" s="979"/>
      <c r="E236" s="979"/>
      <c r="F236" s="1020"/>
      <c r="G236" s="1020"/>
      <c r="H236" s="1020"/>
      <c r="I236" s="1020"/>
      <c r="J236" s="1020"/>
    </row>
    <row r="237" spans="3:10" s="998" customFormat="1">
      <c r="C237" s="979"/>
      <c r="D237" s="979"/>
      <c r="E237" s="979"/>
      <c r="F237" s="1020"/>
      <c r="G237" s="1020"/>
      <c r="H237" s="1020"/>
      <c r="I237" s="1020"/>
      <c r="J237" s="1020"/>
    </row>
    <row r="238" spans="3:10" s="998" customFormat="1">
      <c r="C238" s="979"/>
      <c r="D238" s="979"/>
      <c r="E238" s="979"/>
      <c r="F238" s="1020"/>
      <c r="G238" s="1020"/>
      <c r="H238" s="1020"/>
      <c r="I238" s="1020"/>
      <c r="J238" s="1020"/>
    </row>
    <row r="239" spans="3:10" s="998" customFormat="1">
      <c r="C239" s="979"/>
      <c r="D239" s="979"/>
      <c r="E239" s="979"/>
      <c r="F239" s="1020"/>
      <c r="G239" s="1020"/>
      <c r="H239" s="1020"/>
      <c r="I239" s="1020"/>
      <c r="J239" s="1020"/>
    </row>
    <row r="240" spans="3:10" s="998" customFormat="1">
      <c r="C240" s="979"/>
      <c r="D240" s="979"/>
      <c r="E240" s="979"/>
      <c r="F240" s="1020"/>
      <c r="G240" s="1020"/>
      <c r="H240" s="1020"/>
      <c r="I240" s="1020"/>
      <c r="J240" s="1020"/>
    </row>
    <row r="241" spans="3:10" s="998" customFormat="1">
      <c r="C241" s="979"/>
      <c r="D241" s="979"/>
      <c r="E241" s="979"/>
      <c r="F241" s="1020"/>
      <c r="G241" s="1020"/>
      <c r="H241" s="1020"/>
      <c r="I241" s="1020"/>
      <c r="J241" s="1020"/>
    </row>
    <row r="242" spans="3:10" s="998" customFormat="1">
      <c r="C242" s="979"/>
      <c r="D242" s="979"/>
      <c r="E242" s="979"/>
      <c r="F242" s="1020"/>
      <c r="G242" s="1020"/>
      <c r="H242" s="1020"/>
      <c r="I242" s="1020"/>
      <c r="J242" s="1020"/>
    </row>
    <row r="243" spans="3:10" s="998" customFormat="1">
      <c r="C243" s="979"/>
      <c r="D243" s="979"/>
      <c r="E243" s="979"/>
      <c r="F243" s="1020"/>
      <c r="G243" s="1020"/>
      <c r="H243" s="1020"/>
      <c r="I243" s="1020"/>
      <c r="J243" s="1020"/>
    </row>
    <row r="244" spans="3:10" s="998" customFormat="1">
      <c r="C244" s="979"/>
      <c r="D244" s="979"/>
      <c r="E244" s="979"/>
      <c r="F244" s="1020"/>
      <c r="G244" s="1020"/>
      <c r="H244" s="1020"/>
      <c r="I244" s="1020"/>
      <c r="J244" s="1020"/>
    </row>
    <row r="245" spans="3:10" s="998" customFormat="1">
      <c r="C245" s="979"/>
      <c r="D245" s="979"/>
      <c r="E245" s="979"/>
      <c r="F245" s="1020"/>
      <c r="G245" s="1020"/>
      <c r="H245" s="1020"/>
      <c r="I245" s="1020"/>
      <c r="J245" s="1020"/>
    </row>
    <row r="246" spans="3:10" s="998" customFormat="1">
      <c r="C246" s="979"/>
      <c r="D246" s="979"/>
      <c r="E246" s="979"/>
      <c r="F246" s="1020"/>
      <c r="G246" s="1020"/>
      <c r="H246" s="1020"/>
      <c r="I246" s="1020"/>
      <c r="J246" s="1020"/>
    </row>
    <row r="247" spans="3:10" s="998" customFormat="1">
      <c r="C247" s="979"/>
      <c r="D247" s="979"/>
      <c r="E247" s="979"/>
      <c r="F247" s="1020"/>
      <c r="G247" s="1020"/>
      <c r="H247" s="1020"/>
      <c r="I247" s="1020"/>
      <c r="J247" s="1020"/>
    </row>
    <row r="248" spans="3:10" s="998" customFormat="1">
      <c r="C248" s="979"/>
      <c r="D248" s="979"/>
      <c r="E248" s="979"/>
      <c r="F248" s="1020"/>
      <c r="G248" s="1020"/>
      <c r="H248" s="1020"/>
      <c r="I248" s="1020"/>
      <c r="J248" s="1020"/>
    </row>
    <row r="249" spans="3:10" s="998" customFormat="1">
      <c r="C249" s="979"/>
      <c r="D249" s="979"/>
      <c r="E249" s="979"/>
      <c r="F249" s="1020"/>
      <c r="G249" s="1020"/>
      <c r="H249" s="1020"/>
      <c r="I249" s="1020"/>
      <c r="J249" s="1020"/>
    </row>
    <row r="250" spans="3:10" s="998" customFormat="1">
      <c r="C250" s="979"/>
      <c r="D250" s="979"/>
      <c r="E250" s="979"/>
      <c r="F250" s="1020"/>
      <c r="G250" s="1020"/>
      <c r="H250" s="1020"/>
      <c r="I250" s="1020"/>
      <c r="J250" s="1020"/>
    </row>
    <row r="251" spans="3:10" s="998" customFormat="1">
      <c r="C251" s="979"/>
      <c r="D251" s="979"/>
      <c r="E251" s="979"/>
      <c r="F251" s="1020"/>
      <c r="G251" s="1020"/>
      <c r="H251" s="1020"/>
      <c r="I251" s="1020"/>
      <c r="J251" s="1020"/>
    </row>
    <row r="252" spans="3:10" s="998" customFormat="1">
      <c r="C252" s="979"/>
      <c r="D252" s="979"/>
      <c r="E252" s="979"/>
      <c r="F252" s="1020"/>
      <c r="G252" s="1020"/>
      <c r="H252" s="1020"/>
      <c r="I252" s="1020"/>
      <c r="J252" s="1020"/>
    </row>
    <row r="253" spans="3:10" s="998" customFormat="1">
      <c r="C253" s="979"/>
      <c r="D253" s="979"/>
      <c r="E253" s="979"/>
      <c r="F253" s="1020"/>
      <c r="G253" s="1020"/>
      <c r="H253" s="1020"/>
      <c r="I253" s="1020"/>
      <c r="J253" s="1020"/>
    </row>
    <row r="254" spans="3:10" s="998" customFormat="1">
      <c r="C254" s="979"/>
      <c r="D254" s="979"/>
      <c r="E254" s="979"/>
      <c r="F254" s="1020"/>
      <c r="G254" s="1020"/>
      <c r="H254" s="1020"/>
      <c r="I254" s="1020"/>
      <c r="J254" s="1020"/>
    </row>
    <row r="255" spans="3:10" s="998" customFormat="1">
      <c r="C255" s="979"/>
      <c r="D255" s="979"/>
      <c r="E255" s="979"/>
      <c r="F255" s="1020"/>
      <c r="G255" s="1020"/>
      <c r="H255" s="1020"/>
      <c r="I255" s="1020"/>
      <c r="J255" s="1020"/>
    </row>
    <row r="256" spans="3:10" s="998" customFormat="1">
      <c r="C256" s="979"/>
      <c r="D256" s="979"/>
      <c r="E256" s="979"/>
      <c r="F256" s="1020"/>
      <c r="G256" s="1020"/>
      <c r="H256" s="1020"/>
      <c r="I256" s="1020"/>
      <c r="J256" s="1020"/>
    </row>
    <row r="257" spans="3:10" s="998" customFormat="1">
      <c r="C257" s="979"/>
      <c r="D257" s="979"/>
      <c r="E257" s="979"/>
      <c r="F257" s="1020"/>
      <c r="G257" s="1020"/>
      <c r="H257" s="1020"/>
      <c r="I257" s="1020"/>
      <c r="J257" s="1020"/>
    </row>
    <row r="258" spans="3:10" s="998" customFormat="1">
      <c r="C258" s="979"/>
      <c r="D258" s="979"/>
      <c r="E258" s="979"/>
      <c r="F258" s="1020"/>
      <c r="G258" s="1020"/>
      <c r="H258" s="1020"/>
      <c r="I258" s="1020"/>
      <c r="J258" s="1020"/>
    </row>
    <row r="259" spans="3:10" s="998" customFormat="1">
      <c r="C259" s="979"/>
      <c r="D259" s="979"/>
      <c r="E259" s="979"/>
      <c r="F259" s="1020"/>
      <c r="G259" s="1020"/>
      <c r="H259" s="1020"/>
      <c r="I259" s="1020"/>
      <c r="J259" s="1020"/>
    </row>
    <row r="260" spans="3:10" s="998" customFormat="1">
      <c r="C260" s="979"/>
      <c r="D260" s="979"/>
      <c r="E260" s="979"/>
      <c r="F260" s="1020"/>
      <c r="G260" s="1020"/>
      <c r="H260" s="1020"/>
      <c r="I260" s="1020"/>
      <c r="J260" s="1020"/>
    </row>
    <row r="261" spans="3:10" s="998" customFormat="1">
      <c r="C261" s="979"/>
      <c r="D261" s="979"/>
      <c r="E261" s="979"/>
      <c r="F261" s="1020"/>
      <c r="G261" s="1020"/>
      <c r="H261" s="1020"/>
      <c r="I261" s="1020"/>
      <c r="J261" s="1020"/>
    </row>
    <row r="262" spans="3:10" s="998" customFormat="1">
      <c r="C262" s="979"/>
      <c r="D262" s="979"/>
      <c r="E262" s="979"/>
      <c r="F262" s="1020"/>
      <c r="G262" s="1020"/>
      <c r="H262" s="1020"/>
      <c r="I262" s="1020"/>
      <c r="J262" s="1020"/>
    </row>
    <row r="263" spans="3:10" s="998" customFormat="1">
      <c r="C263" s="979"/>
      <c r="D263" s="979"/>
      <c r="E263" s="979"/>
      <c r="F263" s="1020"/>
      <c r="G263" s="1020"/>
      <c r="H263" s="1020"/>
      <c r="I263" s="1020"/>
      <c r="J263" s="1020"/>
    </row>
    <row r="264" spans="3:10" s="998" customFormat="1">
      <c r="C264" s="979"/>
      <c r="D264" s="979"/>
      <c r="E264" s="979"/>
      <c r="F264" s="1020"/>
      <c r="G264" s="1020"/>
      <c r="H264" s="1020"/>
      <c r="I264" s="1020"/>
      <c r="J264" s="1020"/>
    </row>
    <row r="265" spans="3:10" s="998" customFormat="1">
      <c r="C265" s="979"/>
      <c r="D265" s="979"/>
      <c r="E265" s="979"/>
      <c r="F265" s="1020"/>
      <c r="G265" s="1020"/>
      <c r="H265" s="1020"/>
      <c r="I265" s="1020"/>
      <c r="J265" s="1020"/>
    </row>
    <row r="266" spans="3:10" s="998" customFormat="1">
      <c r="C266" s="979"/>
      <c r="D266" s="979"/>
      <c r="E266" s="979"/>
      <c r="F266" s="1020"/>
      <c r="G266" s="1020"/>
      <c r="H266" s="1020"/>
      <c r="I266" s="1020"/>
      <c r="J266" s="1020"/>
    </row>
    <row r="267" spans="3:10" s="998" customFormat="1">
      <c r="C267" s="979"/>
      <c r="D267" s="979"/>
      <c r="E267" s="979"/>
      <c r="F267" s="1020"/>
      <c r="G267" s="1020"/>
      <c r="H267" s="1020"/>
      <c r="I267" s="1020"/>
      <c r="J267" s="1020"/>
    </row>
    <row r="268" spans="3:10" s="998" customFormat="1">
      <c r="C268" s="979"/>
      <c r="D268" s="979"/>
      <c r="E268" s="979"/>
      <c r="F268" s="1020"/>
      <c r="G268" s="1020"/>
      <c r="H268" s="1020"/>
      <c r="I268" s="1020"/>
      <c r="J268" s="1020"/>
    </row>
    <row r="269" spans="3:10" s="998" customFormat="1">
      <c r="C269" s="979"/>
      <c r="D269" s="979"/>
      <c r="E269" s="979"/>
      <c r="F269" s="1020"/>
      <c r="G269" s="1020"/>
      <c r="H269" s="1020"/>
      <c r="I269" s="1020"/>
      <c r="J269" s="1020"/>
    </row>
    <row r="270" spans="3:10" s="998" customFormat="1">
      <c r="C270" s="979"/>
      <c r="D270" s="979"/>
      <c r="E270" s="979"/>
      <c r="F270" s="1020"/>
      <c r="G270" s="1020"/>
      <c r="H270" s="1020"/>
      <c r="I270" s="1020"/>
      <c r="J270" s="1020"/>
    </row>
    <row r="271" spans="3:10" s="998" customFormat="1">
      <c r="C271" s="979"/>
      <c r="D271" s="979"/>
      <c r="E271" s="979"/>
      <c r="F271" s="1020"/>
      <c r="G271" s="1020"/>
      <c r="H271" s="1020"/>
      <c r="I271" s="1020"/>
      <c r="J271" s="1020"/>
    </row>
    <row r="272" spans="3:10" s="998" customFormat="1">
      <c r="C272" s="979"/>
      <c r="D272" s="979"/>
      <c r="E272" s="979"/>
      <c r="F272" s="1020"/>
      <c r="G272" s="1020"/>
      <c r="H272" s="1020"/>
      <c r="I272" s="1020"/>
      <c r="J272" s="1020"/>
    </row>
    <row r="273" spans="3:10" s="998" customFormat="1">
      <c r="C273" s="979"/>
      <c r="D273" s="979"/>
      <c r="E273" s="979"/>
      <c r="F273" s="1020"/>
      <c r="G273" s="1020"/>
      <c r="H273" s="1020"/>
      <c r="I273" s="1020"/>
      <c r="J273" s="1020"/>
    </row>
    <row r="274" spans="3:10" s="998" customFormat="1">
      <c r="C274" s="979"/>
      <c r="D274" s="979"/>
      <c r="E274" s="979"/>
      <c r="F274" s="1020"/>
      <c r="G274" s="1020"/>
      <c r="H274" s="1020"/>
      <c r="I274" s="1020"/>
      <c r="J274" s="1020"/>
    </row>
    <row r="275" spans="3:10" s="998" customFormat="1">
      <c r="C275" s="979"/>
      <c r="D275" s="979"/>
      <c r="E275" s="979"/>
      <c r="F275" s="1020"/>
      <c r="G275" s="1020"/>
      <c r="H275" s="1020"/>
      <c r="I275" s="1020"/>
      <c r="J275" s="1020"/>
    </row>
    <row r="276" spans="3:10" s="998" customFormat="1">
      <c r="C276" s="979"/>
      <c r="D276" s="979"/>
      <c r="E276" s="979"/>
      <c r="F276" s="1020"/>
      <c r="G276" s="1020"/>
      <c r="H276" s="1020"/>
      <c r="I276" s="1020"/>
      <c r="J276" s="1020"/>
    </row>
    <row r="277" spans="3:10" s="998" customFormat="1">
      <c r="C277" s="979"/>
      <c r="D277" s="979"/>
      <c r="E277" s="979"/>
      <c r="F277" s="1020"/>
      <c r="G277" s="1020"/>
      <c r="H277" s="1020"/>
      <c r="I277" s="1020"/>
      <c r="J277" s="1020"/>
    </row>
    <row r="278" spans="3:10" s="998" customFormat="1">
      <c r="C278" s="979"/>
      <c r="D278" s="979"/>
      <c r="E278" s="979"/>
      <c r="F278" s="1020"/>
      <c r="G278" s="1020"/>
      <c r="H278" s="1020"/>
      <c r="I278" s="1020"/>
      <c r="J278" s="1020"/>
    </row>
    <row r="279" spans="3:10" s="998" customFormat="1">
      <c r="C279" s="979"/>
      <c r="D279" s="979"/>
      <c r="E279" s="979"/>
      <c r="F279" s="1020"/>
      <c r="G279" s="1020"/>
      <c r="H279" s="1020"/>
      <c r="I279" s="1020"/>
      <c r="J279" s="1020"/>
    </row>
    <row r="280" spans="3:10" s="998" customFormat="1">
      <c r="C280" s="979"/>
      <c r="D280" s="979"/>
      <c r="E280" s="979"/>
      <c r="F280" s="1020"/>
      <c r="G280" s="1020"/>
      <c r="H280" s="1020"/>
      <c r="I280" s="1020"/>
      <c r="J280" s="1020"/>
    </row>
    <row r="281" spans="3:10" s="998" customFormat="1">
      <c r="C281" s="979"/>
      <c r="D281" s="979"/>
      <c r="E281" s="979"/>
      <c r="F281" s="1020"/>
      <c r="G281" s="1020"/>
      <c r="H281" s="1020"/>
      <c r="I281" s="1020"/>
      <c r="J281" s="1020"/>
    </row>
    <row r="282" spans="3:10" s="998" customFormat="1">
      <c r="C282" s="979"/>
      <c r="D282" s="979"/>
      <c r="E282" s="979"/>
      <c r="F282" s="1020"/>
      <c r="G282" s="1020"/>
      <c r="H282" s="1020"/>
      <c r="I282" s="1020"/>
      <c r="J282" s="1020"/>
    </row>
    <row r="283" spans="3:10" s="998" customFormat="1">
      <c r="C283" s="979"/>
      <c r="D283" s="979"/>
      <c r="E283" s="979"/>
      <c r="F283" s="1020"/>
      <c r="G283" s="1020"/>
      <c r="H283" s="1020"/>
      <c r="I283" s="1020"/>
      <c r="J283" s="1020"/>
    </row>
    <row r="284" spans="3:10" s="998" customFormat="1">
      <c r="C284" s="979"/>
      <c r="D284" s="979"/>
      <c r="E284" s="979"/>
      <c r="F284" s="1020"/>
      <c r="G284" s="1020"/>
      <c r="H284" s="1020"/>
      <c r="I284" s="1020"/>
      <c r="J284" s="1020"/>
    </row>
    <row r="285" spans="3:10" s="998" customFormat="1">
      <c r="C285" s="979"/>
      <c r="D285" s="979"/>
      <c r="E285" s="979"/>
      <c r="F285" s="1020"/>
      <c r="G285" s="1020"/>
      <c r="H285" s="1020"/>
      <c r="I285" s="1020"/>
      <c r="J285" s="1020"/>
    </row>
    <row r="286" spans="3:10" s="998" customFormat="1">
      <c r="C286" s="979"/>
      <c r="D286" s="979"/>
      <c r="E286" s="979"/>
      <c r="F286" s="1020"/>
      <c r="G286" s="1020"/>
      <c r="H286" s="1020"/>
      <c r="I286" s="1020"/>
      <c r="J286" s="1020"/>
    </row>
    <row r="287" spans="3:10" s="998" customFormat="1">
      <c r="C287" s="979"/>
      <c r="D287" s="979"/>
      <c r="E287" s="979"/>
      <c r="F287" s="1020"/>
      <c r="G287" s="1020"/>
      <c r="H287" s="1020"/>
      <c r="I287" s="1020"/>
      <c r="J287" s="1020"/>
    </row>
    <row r="288" spans="3:10" s="998" customFormat="1">
      <c r="C288" s="979"/>
      <c r="D288" s="979"/>
      <c r="E288" s="979"/>
      <c r="F288" s="1020"/>
      <c r="G288" s="1020"/>
      <c r="H288" s="1020"/>
      <c r="I288" s="1020"/>
      <c r="J288" s="1020"/>
    </row>
    <row r="289" spans="3:10" s="998" customFormat="1">
      <c r="C289" s="979"/>
      <c r="D289" s="979"/>
      <c r="E289" s="979"/>
      <c r="F289" s="1020"/>
      <c r="G289" s="1020"/>
      <c r="H289" s="1020"/>
      <c r="I289" s="1020"/>
      <c r="J289" s="1020"/>
    </row>
    <row r="290" spans="3:10" s="998" customFormat="1">
      <c r="C290" s="979"/>
      <c r="D290" s="979"/>
      <c r="E290" s="979"/>
      <c r="F290" s="1020"/>
      <c r="G290" s="1020"/>
      <c r="H290" s="1020"/>
      <c r="I290" s="1020"/>
      <c r="J290" s="1020"/>
    </row>
    <row r="291" spans="3:10" s="998" customFormat="1">
      <c r="C291" s="979"/>
      <c r="D291" s="979"/>
      <c r="E291" s="979"/>
      <c r="F291" s="1020"/>
      <c r="G291" s="1020"/>
      <c r="H291" s="1020"/>
      <c r="I291" s="1020"/>
      <c r="J291" s="1020"/>
    </row>
    <row r="292" spans="3:10" s="998" customFormat="1">
      <c r="C292" s="979"/>
      <c r="D292" s="979"/>
      <c r="E292" s="979"/>
      <c r="F292" s="1020"/>
      <c r="G292" s="1020"/>
      <c r="H292" s="1020"/>
      <c r="I292" s="1020"/>
      <c r="J292" s="1020"/>
    </row>
    <row r="293" spans="3:10" s="998" customFormat="1">
      <c r="C293" s="979"/>
      <c r="D293" s="979"/>
      <c r="E293" s="979"/>
      <c r="F293" s="1020"/>
      <c r="G293" s="1020"/>
      <c r="H293" s="1020"/>
      <c r="I293" s="1020"/>
      <c r="J293" s="1020"/>
    </row>
    <row r="294" spans="3:10" s="998" customFormat="1">
      <c r="C294" s="979"/>
      <c r="D294" s="979"/>
      <c r="E294" s="979"/>
      <c r="F294" s="1020"/>
      <c r="G294" s="1020"/>
      <c r="H294" s="1020"/>
      <c r="I294" s="1020"/>
      <c r="J294" s="1020"/>
    </row>
    <row r="295" spans="3:10" s="998" customFormat="1">
      <c r="C295" s="979"/>
      <c r="D295" s="979"/>
      <c r="E295" s="979"/>
      <c r="F295" s="1020"/>
      <c r="G295" s="1020"/>
      <c r="H295" s="1020"/>
      <c r="I295" s="1020"/>
      <c r="J295" s="1020"/>
    </row>
    <row r="296" spans="3:10" s="998" customFormat="1">
      <c r="C296" s="979"/>
      <c r="D296" s="979"/>
      <c r="E296" s="979"/>
      <c r="F296" s="1020"/>
      <c r="G296" s="1020"/>
      <c r="H296" s="1020"/>
      <c r="I296" s="1020"/>
      <c r="J296" s="1020"/>
    </row>
    <row r="297" spans="3:10" s="998" customFormat="1">
      <c r="C297" s="979"/>
      <c r="D297" s="979"/>
      <c r="E297" s="979"/>
      <c r="F297" s="1020"/>
      <c r="G297" s="1020"/>
      <c r="H297" s="1020"/>
      <c r="I297" s="1020"/>
      <c r="J297" s="1020"/>
    </row>
    <row r="298" spans="3:10" s="998" customFormat="1">
      <c r="C298" s="979"/>
      <c r="D298" s="979"/>
      <c r="E298" s="979"/>
      <c r="F298" s="1020"/>
      <c r="G298" s="1020"/>
      <c r="H298" s="1020"/>
      <c r="I298" s="1020"/>
      <c r="J298" s="1020"/>
    </row>
    <row r="299" spans="3:10" s="998" customFormat="1">
      <c r="C299" s="979"/>
      <c r="D299" s="979"/>
      <c r="E299" s="979"/>
      <c r="F299" s="1020"/>
      <c r="G299" s="1020"/>
      <c r="H299" s="1020"/>
      <c r="I299" s="1020"/>
      <c r="J299" s="1020"/>
    </row>
    <row r="300" spans="3:10" s="998" customFormat="1">
      <c r="C300" s="979"/>
      <c r="D300" s="979"/>
      <c r="E300" s="979"/>
      <c r="F300" s="1020"/>
      <c r="G300" s="1020"/>
      <c r="H300" s="1020"/>
      <c r="I300" s="1020"/>
      <c r="J300" s="1020"/>
    </row>
    <row r="301" spans="3:10" s="998" customFormat="1">
      <c r="C301" s="979"/>
      <c r="D301" s="979"/>
      <c r="E301" s="979"/>
      <c r="F301" s="1020"/>
      <c r="G301" s="1020"/>
      <c r="H301" s="1020"/>
      <c r="I301" s="1020"/>
      <c r="J301" s="1020"/>
    </row>
    <row r="302" spans="3:10" s="998" customFormat="1">
      <c r="C302" s="979"/>
      <c r="D302" s="979"/>
      <c r="E302" s="979"/>
      <c r="F302" s="1020"/>
      <c r="G302" s="1020"/>
      <c r="H302" s="1020"/>
      <c r="I302" s="1020"/>
      <c r="J302" s="1020"/>
    </row>
    <row r="303" spans="3:10" s="998" customFormat="1">
      <c r="C303" s="979"/>
      <c r="D303" s="979"/>
      <c r="E303" s="979"/>
      <c r="F303" s="1020"/>
      <c r="G303" s="1020"/>
      <c r="H303" s="1020"/>
      <c r="I303" s="1020"/>
      <c r="J303" s="1020"/>
    </row>
    <row r="304" spans="3:10" s="998" customFormat="1">
      <c r="C304" s="979"/>
      <c r="D304" s="979"/>
      <c r="E304" s="979"/>
      <c r="F304" s="1020"/>
      <c r="G304" s="1020"/>
      <c r="H304" s="1020"/>
      <c r="I304" s="1020"/>
      <c r="J304" s="1020"/>
    </row>
    <row r="305" spans="3:10" s="998" customFormat="1">
      <c r="C305" s="979"/>
      <c r="D305" s="979"/>
      <c r="E305" s="979"/>
      <c r="F305" s="1020"/>
      <c r="G305" s="1020"/>
      <c r="H305" s="1020"/>
      <c r="I305" s="1020"/>
      <c r="J305" s="1020"/>
    </row>
    <row r="306" spans="3:10" s="998" customFormat="1">
      <c r="C306" s="979"/>
      <c r="D306" s="979"/>
      <c r="E306" s="979"/>
      <c r="F306" s="1020"/>
      <c r="G306" s="1020"/>
      <c r="H306" s="1020"/>
      <c r="I306" s="1020"/>
      <c r="J306" s="1020"/>
    </row>
    <row r="307" spans="3:10" s="998" customFormat="1">
      <c r="C307" s="979"/>
      <c r="D307" s="979"/>
      <c r="E307" s="979"/>
      <c r="F307" s="1020"/>
      <c r="G307" s="1020"/>
      <c r="H307" s="1020"/>
      <c r="I307" s="1020"/>
      <c r="J307" s="1020"/>
    </row>
    <row r="308" spans="3:10" s="998" customFormat="1">
      <c r="C308" s="979"/>
      <c r="D308" s="979"/>
      <c r="E308" s="979"/>
      <c r="F308" s="1020"/>
      <c r="G308" s="1020"/>
      <c r="H308" s="1020"/>
      <c r="I308" s="1020"/>
      <c r="J308" s="1020"/>
    </row>
    <row r="309" spans="3:10" s="998" customFormat="1">
      <c r="C309" s="979"/>
      <c r="D309" s="979"/>
      <c r="E309" s="979"/>
      <c r="F309" s="1020"/>
      <c r="G309" s="1020"/>
      <c r="H309" s="1020"/>
      <c r="I309" s="1020"/>
      <c r="J309" s="1020"/>
    </row>
    <row r="310" spans="3:10" s="998" customFormat="1">
      <c r="C310" s="979"/>
      <c r="D310" s="979"/>
      <c r="E310" s="979"/>
      <c r="F310" s="1020"/>
      <c r="G310" s="1020"/>
      <c r="H310" s="1020"/>
      <c r="I310" s="1020"/>
      <c r="J310" s="1020"/>
    </row>
    <row r="311" spans="3:10" s="998" customFormat="1">
      <c r="C311" s="979"/>
      <c r="D311" s="979"/>
      <c r="E311" s="979"/>
      <c r="F311" s="1020"/>
      <c r="G311" s="1020"/>
      <c r="H311" s="1020"/>
      <c r="I311" s="1020"/>
      <c r="J311" s="1020"/>
    </row>
    <row r="312" spans="3:10" s="998" customFormat="1">
      <c r="C312" s="979"/>
      <c r="D312" s="979"/>
      <c r="E312" s="979"/>
      <c r="F312" s="1020"/>
      <c r="G312" s="1020"/>
      <c r="H312" s="1020"/>
      <c r="I312" s="1020"/>
      <c r="J312" s="1020"/>
    </row>
    <row r="313" spans="3:10" s="998" customFormat="1">
      <c r="C313" s="979"/>
      <c r="D313" s="979"/>
      <c r="E313" s="979"/>
      <c r="F313" s="1020"/>
      <c r="G313" s="1020"/>
      <c r="H313" s="1020"/>
      <c r="I313" s="1020"/>
      <c r="J313" s="1020"/>
    </row>
    <row r="314" spans="3:10" s="998" customFormat="1">
      <c r="C314" s="979"/>
      <c r="D314" s="979"/>
      <c r="E314" s="979"/>
      <c r="F314" s="1020"/>
      <c r="G314" s="1020"/>
      <c r="H314" s="1020"/>
      <c r="I314" s="1020"/>
      <c r="J314" s="1020"/>
    </row>
    <row r="315" spans="3:10" s="998" customFormat="1">
      <c r="C315" s="979"/>
      <c r="D315" s="979"/>
      <c r="E315" s="979"/>
      <c r="F315" s="1020"/>
      <c r="G315" s="1020"/>
      <c r="H315" s="1020"/>
      <c r="I315" s="1020"/>
      <c r="J315" s="1020"/>
    </row>
    <row r="316" spans="3:10" s="998" customFormat="1">
      <c r="C316" s="979"/>
      <c r="D316" s="979"/>
      <c r="E316" s="979"/>
      <c r="F316" s="1020"/>
      <c r="G316" s="1020"/>
      <c r="H316" s="1020"/>
      <c r="I316" s="1020"/>
      <c r="J316" s="1020"/>
    </row>
    <row r="317" spans="3:10" s="998" customFormat="1">
      <c r="C317" s="979"/>
      <c r="D317" s="979"/>
      <c r="E317" s="979"/>
      <c r="F317" s="1020"/>
      <c r="G317" s="1020"/>
      <c r="H317" s="1020"/>
      <c r="I317" s="1020"/>
      <c r="J317" s="1020"/>
    </row>
    <row r="318" spans="3:10" s="998" customFormat="1">
      <c r="C318" s="979"/>
      <c r="D318" s="979"/>
      <c r="E318" s="979"/>
      <c r="F318" s="1020"/>
      <c r="G318" s="1020"/>
      <c r="H318" s="1020"/>
      <c r="I318" s="1020"/>
      <c r="J318" s="1020"/>
    </row>
    <row r="319" spans="3:10" s="998" customFormat="1">
      <c r="C319" s="979"/>
      <c r="D319" s="979"/>
      <c r="E319" s="979"/>
      <c r="F319" s="1020"/>
      <c r="G319" s="1020"/>
      <c r="H319" s="1020"/>
      <c r="I319" s="1020"/>
      <c r="J319" s="1020"/>
    </row>
    <row r="320" spans="3:10" s="998" customFormat="1">
      <c r="C320" s="979"/>
      <c r="D320" s="979"/>
      <c r="E320" s="979"/>
      <c r="F320" s="1020"/>
      <c r="G320" s="1020"/>
      <c r="H320" s="1020"/>
      <c r="I320" s="1020"/>
      <c r="J320" s="1020"/>
    </row>
    <row r="321" spans="3:10" s="998" customFormat="1">
      <c r="C321" s="979"/>
      <c r="D321" s="979"/>
      <c r="E321" s="979"/>
      <c r="F321" s="1020"/>
      <c r="G321" s="1020"/>
      <c r="H321" s="1020"/>
      <c r="I321" s="1020"/>
      <c r="J321" s="1020"/>
    </row>
    <row r="322" spans="3:10" s="998" customFormat="1">
      <c r="C322" s="979"/>
      <c r="D322" s="979"/>
      <c r="E322" s="979"/>
      <c r="F322" s="1020"/>
      <c r="G322" s="1020"/>
      <c r="H322" s="1020"/>
      <c r="I322" s="1020"/>
      <c r="J322" s="1020"/>
    </row>
    <row r="323" spans="3:10" s="998" customFormat="1">
      <c r="C323" s="979"/>
      <c r="D323" s="979"/>
      <c r="E323" s="979"/>
      <c r="F323" s="1020"/>
      <c r="G323" s="1020"/>
      <c r="H323" s="1020"/>
      <c r="I323" s="1020"/>
      <c r="J323" s="1020"/>
    </row>
    <row r="324" spans="3:10" s="998" customFormat="1">
      <c r="C324" s="979"/>
      <c r="D324" s="979"/>
      <c r="E324" s="979"/>
      <c r="F324" s="1020"/>
      <c r="G324" s="1020"/>
      <c r="H324" s="1020"/>
      <c r="I324" s="1020"/>
      <c r="J324" s="1020"/>
    </row>
    <row r="325" spans="3:10" s="998" customFormat="1">
      <c r="C325" s="979"/>
      <c r="D325" s="979"/>
      <c r="E325" s="979"/>
      <c r="F325" s="1020"/>
      <c r="G325" s="1020"/>
      <c r="H325" s="1020"/>
      <c r="I325" s="1020"/>
      <c r="J325" s="1020"/>
    </row>
    <row r="326" spans="3:10" s="998" customFormat="1">
      <c r="C326" s="979"/>
      <c r="D326" s="979"/>
      <c r="E326" s="979"/>
      <c r="F326" s="1020"/>
      <c r="G326" s="1020"/>
      <c r="H326" s="1020"/>
      <c r="I326" s="1020"/>
      <c r="J326" s="1020"/>
    </row>
    <row r="327" spans="3:10" s="998" customFormat="1">
      <c r="C327" s="979"/>
      <c r="D327" s="979"/>
      <c r="E327" s="979"/>
      <c r="F327" s="1020"/>
      <c r="G327" s="1020"/>
      <c r="H327" s="1020"/>
      <c r="I327" s="1020"/>
      <c r="J327" s="1020"/>
    </row>
    <row r="328" spans="3:10" s="998" customFormat="1">
      <c r="C328" s="979"/>
      <c r="D328" s="979"/>
      <c r="E328" s="979"/>
      <c r="F328" s="1020"/>
      <c r="G328" s="1020"/>
      <c r="H328" s="1020"/>
      <c r="I328" s="1020"/>
      <c r="J328" s="1020"/>
    </row>
    <row r="329" spans="3:10" s="998" customFormat="1">
      <c r="C329" s="979"/>
      <c r="D329" s="979"/>
      <c r="E329" s="979"/>
      <c r="F329" s="1020"/>
      <c r="G329" s="1020"/>
      <c r="H329" s="1020"/>
      <c r="I329" s="1020"/>
      <c r="J329" s="1020"/>
    </row>
    <row r="330" spans="3:10" s="998" customFormat="1">
      <c r="C330" s="979"/>
      <c r="D330" s="979"/>
      <c r="E330" s="979"/>
      <c r="F330" s="1020"/>
      <c r="G330" s="1020"/>
      <c r="H330" s="1020"/>
      <c r="I330" s="1020"/>
      <c r="J330" s="1020"/>
    </row>
    <row r="331" spans="3:10" s="998" customFormat="1">
      <c r="C331" s="979"/>
      <c r="D331" s="979"/>
      <c r="E331" s="979"/>
      <c r="F331" s="1020"/>
      <c r="G331" s="1020"/>
      <c r="H331" s="1020"/>
      <c r="I331" s="1020"/>
      <c r="J331" s="1020"/>
    </row>
    <row r="332" spans="3:10" s="998" customFormat="1">
      <c r="C332" s="979"/>
      <c r="D332" s="979"/>
      <c r="E332" s="979"/>
      <c r="F332" s="1020"/>
      <c r="G332" s="1020"/>
      <c r="H332" s="1020"/>
      <c r="I332" s="1020"/>
      <c r="J332" s="1020"/>
    </row>
    <row r="333" spans="3:10" s="998" customFormat="1">
      <c r="C333" s="979"/>
      <c r="D333" s="979"/>
      <c r="E333" s="979"/>
      <c r="F333" s="1020"/>
      <c r="G333" s="1020"/>
      <c r="H333" s="1020"/>
      <c r="I333" s="1020"/>
      <c r="J333" s="1020"/>
    </row>
    <row r="334" spans="3:10" s="998" customFormat="1">
      <c r="C334" s="979"/>
      <c r="D334" s="979"/>
      <c r="E334" s="979"/>
      <c r="F334" s="1020"/>
      <c r="G334" s="1020"/>
      <c r="H334" s="1020"/>
      <c r="I334" s="1020"/>
      <c r="J334" s="1020"/>
    </row>
    <row r="335" spans="3:10" s="998" customFormat="1">
      <c r="C335" s="979"/>
      <c r="D335" s="979"/>
      <c r="E335" s="979"/>
      <c r="F335" s="1020"/>
      <c r="G335" s="1020"/>
      <c r="H335" s="1020"/>
      <c r="I335" s="1020"/>
      <c r="J335" s="1020"/>
    </row>
    <row r="336" spans="3:10" s="998" customFormat="1">
      <c r="C336" s="979"/>
      <c r="D336" s="979"/>
      <c r="E336" s="979"/>
      <c r="F336" s="1020"/>
      <c r="G336" s="1020"/>
      <c r="H336" s="1020"/>
      <c r="I336" s="1020"/>
      <c r="J336" s="1020"/>
    </row>
    <row r="337" spans="3:10" s="998" customFormat="1">
      <c r="C337" s="979"/>
      <c r="D337" s="979"/>
      <c r="E337" s="979"/>
      <c r="F337" s="1020"/>
      <c r="G337" s="1020"/>
      <c r="H337" s="1020"/>
      <c r="I337" s="1020"/>
      <c r="J337" s="1020"/>
    </row>
    <row r="338" spans="3:10" s="998" customFormat="1">
      <c r="C338" s="979"/>
      <c r="D338" s="979"/>
      <c r="E338" s="979"/>
      <c r="F338" s="1020"/>
      <c r="G338" s="1020"/>
      <c r="H338" s="1020"/>
      <c r="I338" s="1020"/>
      <c r="J338" s="1020"/>
    </row>
    <row r="339" spans="3:10" s="998" customFormat="1">
      <c r="C339" s="979"/>
      <c r="D339" s="979"/>
      <c r="E339" s="979"/>
      <c r="F339" s="1020"/>
      <c r="G339" s="1020"/>
      <c r="H339" s="1020"/>
      <c r="I339" s="1020"/>
      <c r="J339" s="1020"/>
    </row>
    <row r="340" spans="3:10" s="998" customFormat="1">
      <c r="C340" s="979"/>
      <c r="D340" s="979"/>
      <c r="E340" s="979"/>
      <c r="F340" s="1020"/>
      <c r="G340" s="1020"/>
      <c r="H340" s="1020"/>
      <c r="I340" s="1020"/>
      <c r="J340" s="1020"/>
    </row>
    <row r="341" spans="3:10" s="998" customFormat="1">
      <c r="C341" s="979"/>
      <c r="D341" s="979"/>
      <c r="E341" s="979"/>
      <c r="F341" s="1020"/>
      <c r="G341" s="1020"/>
      <c r="H341" s="1020"/>
      <c r="I341" s="1020"/>
      <c r="J341" s="1020"/>
    </row>
    <row r="342" spans="3:10" s="998" customFormat="1">
      <c r="C342" s="979"/>
      <c r="D342" s="979"/>
      <c r="E342" s="979"/>
      <c r="F342" s="1020"/>
      <c r="G342" s="1020"/>
      <c r="H342" s="1020"/>
      <c r="I342" s="1020"/>
      <c r="J342" s="1020"/>
    </row>
    <row r="343" spans="3:10" s="998" customFormat="1">
      <c r="C343" s="979"/>
      <c r="D343" s="979"/>
      <c r="E343" s="979"/>
      <c r="F343" s="1020"/>
      <c r="G343" s="1020"/>
      <c r="H343" s="1020"/>
      <c r="I343" s="1020"/>
      <c r="J343" s="1020"/>
    </row>
    <row r="344" spans="3:10" s="998" customFormat="1">
      <c r="C344" s="979"/>
      <c r="D344" s="979"/>
      <c r="E344" s="979"/>
      <c r="F344" s="1020"/>
      <c r="G344" s="1020"/>
      <c r="H344" s="1020"/>
      <c r="I344" s="1020"/>
      <c r="J344" s="1020"/>
    </row>
    <row r="345" spans="3:10" s="998" customFormat="1">
      <c r="C345" s="979"/>
      <c r="D345" s="979"/>
      <c r="E345" s="979"/>
      <c r="F345" s="1020"/>
      <c r="G345" s="1020"/>
      <c r="H345" s="1020"/>
      <c r="I345" s="1020"/>
      <c r="J345" s="1020"/>
    </row>
    <row r="346" spans="3:10" s="998" customFormat="1">
      <c r="C346" s="979"/>
      <c r="D346" s="979"/>
      <c r="E346" s="979"/>
      <c r="F346" s="1020"/>
      <c r="G346" s="1020"/>
      <c r="H346" s="1020"/>
      <c r="I346" s="1020"/>
      <c r="J346" s="1020"/>
    </row>
    <row r="347" spans="3:10" s="998" customFormat="1">
      <c r="C347" s="979"/>
      <c r="D347" s="979"/>
      <c r="E347" s="979"/>
      <c r="F347" s="1020"/>
      <c r="G347" s="1020"/>
      <c r="H347" s="1020"/>
      <c r="I347" s="1020"/>
      <c r="J347" s="1020"/>
    </row>
    <row r="348" spans="3:10" s="998" customFormat="1">
      <c r="C348" s="979"/>
      <c r="D348" s="979"/>
      <c r="E348" s="979"/>
      <c r="F348" s="1020"/>
      <c r="G348" s="1020"/>
      <c r="H348" s="1020"/>
      <c r="I348" s="1020"/>
      <c r="J348" s="1020"/>
    </row>
    <row r="349" spans="3:10" s="998" customFormat="1">
      <c r="C349" s="979"/>
      <c r="D349" s="979"/>
      <c r="E349" s="979"/>
      <c r="F349" s="1020"/>
      <c r="G349" s="1020"/>
      <c r="H349" s="1020"/>
      <c r="I349" s="1020"/>
      <c r="J349" s="1020"/>
    </row>
    <row r="350" spans="3:10" s="998" customFormat="1">
      <c r="C350" s="979"/>
      <c r="D350" s="979"/>
      <c r="E350" s="979"/>
      <c r="F350" s="1020"/>
      <c r="G350" s="1020"/>
      <c r="H350" s="1020"/>
      <c r="I350" s="1020"/>
      <c r="J350" s="1020"/>
    </row>
    <row r="351" spans="3:10" s="998" customFormat="1">
      <c r="C351" s="979"/>
      <c r="D351" s="979"/>
      <c r="E351" s="979"/>
      <c r="F351" s="1020"/>
      <c r="G351" s="1020"/>
      <c r="H351" s="1020"/>
      <c r="I351" s="1020"/>
      <c r="J351" s="1020"/>
    </row>
    <row r="352" spans="3:10" s="998" customFormat="1">
      <c r="C352" s="979"/>
      <c r="D352" s="979"/>
      <c r="E352" s="979"/>
      <c r="F352" s="1020"/>
      <c r="G352" s="1020"/>
      <c r="H352" s="1020"/>
      <c r="I352" s="1020"/>
      <c r="J352" s="1020"/>
    </row>
    <row r="353" spans="3:10" s="998" customFormat="1">
      <c r="C353" s="979"/>
      <c r="D353" s="979"/>
      <c r="E353" s="979"/>
      <c r="F353" s="1020"/>
      <c r="G353" s="1020"/>
      <c r="H353" s="1020"/>
      <c r="I353" s="1020"/>
      <c r="J353" s="1020"/>
    </row>
    <row r="354" spans="3:10" s="998" customFormat="1">
      <c r="C354" s="979"/>
      <c r="D354" s="979"/>
      <c r="E354" s="979"/>
      <c r="F354" s="1020"/>
      <c r="G354" s="1020"/>
      <c r="H354" s="1020"/>
      <c r="I354" s="1020"/>
      <c r="J354" s="1020"/>
    </row>
    <row r="355" spans="3:10" s="998" customFormat="1">
      <c r="C355" s="979"/>
      <c r="D355" s="979"/>
      <c r="E355" s="979"/>
      <c r="F355" s="1020"/>
      <c r="G355" s="1020"/>
      <c r="H355" s="1020"/>
      <c r="I355" s="1020"/>
      <c r="J355" s="1020"/>
    </row>
  </sheetData>
  <mergeCells count="27">
    <mergeCell ref="B1:J1"/>
    <mergeCell ref="B2:J2"/>
    <mergeCell ref="B4:B7"/>
    <mergeCell ref="C4:J4"/>
    <mergeCell ref="C5:C7"/>
    <mergeCell ref="D5:J5"/>
    <mergeCell ref="D6:F6"/>
    <mergeCell ref="G6:G7"/>
    <mergeCell ref="H6:H7"/>
    <mergeCell ref="I6:I7"/>
    <mergeCell ref="J6:J7"/>
    <mergeCell ref="B22:B25"/>
    <mergeCell ref="C22:J22"/>
    <mergeCell ref="C23:C25"/>
    <mergeCell ref="D23:J23"/>
    <mergeCell ref="D24:F24"/>
    <mergeCell ref="G24:G25"/>
    <mergeCell ref="H24:H25"/>
    <mergeCell ref="I24:I25"/>
    <mergeCell ref="J24:J25"/>
    <mergeCell ref="B34:D34"/>
    <mergeCell ref="B27:J27"/>
    <mergeCell ref="B28:J28"/>
    <mergeCell ref="B29:J29"/>
    <mergeCell ref="B30:J30"/>
    <mergeCell ref="B31:J31"/>
    <mergeCell ref="B33:F33"/>
  </mergeCells>
  <conditionalFormatting sqref="C30:J32 C22:J26 C8:K21">
    <cfRule type="cellIs" dxfId="344" priority="2" operator="between">
      <formula>0.001</formula>
      <formula>0.045</formula>
    </cfRule>
    <cfRule type="cellIs" dxfId="343" priority="3" operator="between">
      <formula>0.0001</formula>
      <formula>0.045</formula>
    </cfRule>
  </conditionalFormatting>
  <conditionalFormatting sqref="C30:J32 C22:J26 C8:K21">
    <cfRule type="cellIs" dxfId="342" priority="1" operator="between">
      <formula>0.0001</formula>
      <formula>0.045</formula>
    </cfRule>
  </conditionalFormatting>
  <hyperlinks>
    <hyperlink ref="B34" r:id="rId1"/>
    <hyperlink ref="C22:J22" r:id="rId2" display="Public upper secondary education"/>
    <hyperlink ref="C4:J4" r:id="rId3" display="Ensino secundário público"/>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workbookViewId="0">
      <selection activeCell="B1" sqref="B1:I1"/>
    </sheetView>
  </sheetViews>
  <sheetFormatPr defaultColWidth="7.85546875" defaultRowHeight="11.25"/>
  <cols>
    <col min="1" max="1" width="6.7109375" style="33" customWidth="1"/>
    <col min="2" max="2" width="16.7109375" style="33" customWidth="1"/>
    <col min="3" max="9" width="11.5703125" style="33" customWidth="1"/>
    <col min="10" max="10" width="6.7109375" style="33" customWidth="1"/>
    <col min="11" max="11" width="14.28515625" style="33" bestFit="1" customWidth="1"/>
    <col min="12" max="16384" width="7.85546875" style="33"/>
  </cols>
  <sheetData>
    <row r="1" spans="2:11" s="30" customFormat="1" ht="30" customHeight="1">
      <c r="B1" s="4680" t="s">
        <v>227</v>
      </c>
      <c r="C1" s="4680"/>
      <c r="D1" s="4680"/>
      <c r="E1" s="4680"/>
      <c r="F1" s="4680"/>
      <c r="G1" s="4680"/>
      <c r="H1" s="4680"/>
      <c r="I1" s="4680"/>
    </row>
    <row r="2" spans="2:11" s="30" customFormat="1" ht="30" customHeight="1">
      <c r="B2" s="4680" t="s">
        <v>228</v>
      </c>
      <c r="C2" s="4680"/>
      <c r="D2" s="4680"/>
      <c r="E2" s="4680"/>
      <c r="F2" s="4680"/>
      <c r="G2" s="4680"/>
      <c r="H2" s="4680"/>
      <c r="I2" s="4680"/>
      <c r="K2" s="599" t="s">
        <v>979</v>
      </c>
    </row>
    <row r="3" spans="2:11" s="30" customFormat="1" ht="9" customHeight="1">
      <c r="B3" s="31"/>
      <c r="C3" s="31"/>
      <c r="D3" s="31"/>
      <c r="E3" s="32"/>
      <c r="F3" s="32"/>
      <c r="G3" s="32"/>
      <c r="H3" s="32"/>
      <c r="I3" s="32"/>
    </row>
    <row r="4" spans="2:11" ht="18" customHeight="1">
      <c r="B4" s="4663"/>
      <c r="C4" s="4674" t="s">
        <v>171</v>
      </c>
      <c r="D4" s="4674" t="s">
        <v>172</v>
      </c>
      <c r="E4" s="4669" t="s">
        <v>173</v>
      </c>
      <c r="F4" s="4671"/>
      <c r="G4" s="4686" t="s">
        <v>174</v>
      </c>
      <c r="H4" s="4686"/>
      <c r="I4" s="4669" t="s">
        <v>229</v>
      </c>
    </row>
    <row r="5" spans="2:11" ht="18" customHeight="1">
      <c r="B5" s="4664"/>
      <c r="C5" s="4675"/>
      <c r="D5" s="4675"/>
      <c r="E5" s="58" t="s">
        <v>178</v>
      </c>
      <c r="F5" s="58" t="s">
        <v>179</v>
      </c>
      <c r="G5" s="58" t="s">
        <v>180</v>
      </c>
      <c r="H5" s="58" t="s">
        <v>181</v>
      </c>
      <c r="I5" s="4669"/>
    </row>
    <row r="6" spans="2:11" ht="18" customHeight="1">
      <c r="B6" s="4665"/>
      <c r="C6" s="34" t="s">
        <v>184</v>
      </c>
      <c r="D6" s="4672" t="s">
        <v>185</v>
      </c>
      <c r="E6" s="4683"/>
      <c r="F6" s="4673"/>
      <c r="G6" s="4687" t="s">
        <v>186</v>
      </c>
      <c r="H6" s="4687"/>
      <c r="I6" s="4669"/>
    </row>
    <row r="7" spans="2:11" s="36" customFormat="1" ht="19.5" customHeight="1">
      <c r="B7" s="59" t="s">
        <v>12</v>
      </c>
      <c r="C7" s="37">
        <v>92225.61</v>
      </c>
      <c r="D7" s="38">
        <v>3920</v>
      </c>
      <c r="E7" s="38">
        <v>1345</v>
      </c>
      <c r="F7" s="38">
        <v>2258</v>
      </c>
      <c r="G7" s="38">
        <v>2351</v>
      </c>
      <c r="H7" s="38">
        <v>0</v>
      </c>
      <c r="I7" s="38">
        <v>2351</v>
      </c>
    </row>
    <row r="8" spans="2:11" s="36" customFormat="1" ht="19.5" customHeight="1">
      <c r="B8" s="59" t="s">
        <v>230</v>
      </c>
      <c r="C8" s="37">
        <v>89102.14</v>
      </c>
      <c r="D8" s="38">
        <v>2559</v>
      </c>
      <c r="E8" s="38">
        <v>577</v>
      </c>
      <c r="F8" s="38">
        <v>286</v>
      </c>
      <c r="G8" s="38">
        <v>1993</v>
      </c>
      <c r="H8" s="38">
        <v>0</v>
      </c>
      <c r="I8" s="38">
        <v>1993</v>
      </c>
    </row>
    <row r="9" spans="2:11" s="36" customFormat="1" ht="19.5" customHeight="1">
      <c r="B9" s="60" t="s">
        <v>203</v>
      </c>
      <c r="C9" s="50">
        <v>801.51</v>
      </c>
      <c r="D9" s="41">
        <v>418</v>
      </c>
      <c r="E9" s="41">
        <v>343</v>
      </c>
      <c r="F9" s="41">
        <v>134</v>
      </c>
      <c r="G9" s="41">
        <v>1862</v>
      </c>
      <c r="H9" s="41">
        <v>0</v>
      </c>
      <c r="I9" s="41">
        <v>1862</v>
      </c>
    </row>
    <row r="10" spans="2:11" s="42" customFormat="1" ht="19.5" customHeight="1">
      <c r="B10" s="61" t="s">
        <v>231</v>
      </c>
      <c r="C10" s="48">
        <v>111.5</v>
      </c>
      <c r="D10" s="46">
        <v>63</v>
      </c>
      <c r="E10" s="46">
        <v>15</v>
      </c>
      <c r="F10" s="46">
        <v>18</v>
      </c>
      <c r="G10" s="46">
        <v>1640</v>
      </c>
      <c r="H10" s="46">
        <v>0</v>
      </c>
      <c r="I10" s="46">
        <v>1640</v>
      </c>
    </row>
    <row r="11" spans="2:11" s="42" customFormat="1" ht="19.5" customHeight="1">
      <c r="B11" s="61" t="s">
        <v>232</v>
      </c>
      <c r="C11" s="48">
        <v>52.17</v>
      </c>
      <c r="D11" s="46">
        <v>46</v>
      </c>
      <c r="E11" s="46">
        <v>13</v>
      </c>
      <c r="F11" s="46">
        <v>10</v>
      </c>
      <c r="G11" s="46">
        <v>1862</v>
      </c>
      <c r="H11" s="46">
        <v>0</v>
      </c>
      <c r="I11" s="46">
        <v>1862</v>
      </c>
    </row>
    <row r="12" spans="2:11" s="42" customFormat="1" ht="19.5" customHeight="1">
      <c r="B12" s="61" t="s">
        <v>233</v>
      </c>
      <c r="C12" s="48">
        <v>76.16</v>
      </c>
      <c r="D12" s="46">
        <v>83</v>
      </c>
      <c r="E12" s="46">
        <v>300</v>
      </c>
      <c r="F12" s="46">
        <v>106</v>
      </c>
      <c r="G12" s="46">
        <v>1818</v>
      </c>
      <c r="H12" s="46">
        <v>0</v>
      </c>
      <c r="I12" s="46">
        <v>1818</v>
      </c>
    </row>
    <row r="13" spans="2:11" s="42" customFormat="1" ht="19.5" customHeight="1">
      <c r="B13" s="61" t="s">
        <v>234</v>
      </c>
      <c r="C13" s="43">
        <v>68.25</v>
      </c>
      <c r="D13" s="46">
        <v>107</v>
      </c>
      <c r="E13" s="46">
        <v>10</v>
      </c>
      <c r="F13" s="46">
        <v>23</v>
      </c>
      <c r="G13" s="46">
        <v>1480</v>
      </c>
      <c r="H13" s="46">
        <v>0</v>
      </c>
      <c r="I13" s="46">
        <v>1480</v>
      </c>
    </row>
    <row r="14" spans="2:11" s="42" customFormat="1" ht="19.5" customHeight="1">
      <c r="B14" s="61" t="s">
        <v>235</v>
      </c>
      <c r="C14" s="62">
        <v>46.22</v>
      </c>
      <c r="D14" s="63">
        <v>34</v>
      </c>
      <c r="E14" s="63">
        <v>10</v>
      </c>
      <c r="F14" s="63">
        <v>9</v>
      </c>
      <c r="G14" s="63">
        <v>1620</v>
      </c>
      <c r="H14" s="63">
        <v>0</v>
      </c>
      <c r="I14" s="63">
        <v>1620</v>
      </c>
    </row>
    <row r="15" spans="2:11" s="36" customFormat="1" ht="19.5" customHeight="1">
      <c r="B15" s="61" t="s">
        <v>236</v>
      </c>
      <c r="C15" s="48">
        <v>82.93</v>
      </c>
      <c r="D15" s="46">
        <v>57</v>
      </c>
      <c r="E15" s="46">
        <v>12</v>
      </c>
      <c r="F15" s="46">
        <v>15</v>
      </c>
      <c r="G15" s="46">
        <v>1640</v>
      </c>
      <c r="H15" s="46">
        <v>0</v>
      </c>
      <c r="I15" s="46">
        <v>1640</v>
      </c>
    </row>
    <row r="16" spans="2:11" s="42" customFormat="1" ht="19.5" customHeight="1">
      <c r="B16" s="61" t="s">
        <v>237</v>
      </c>
      <c r="C16" s="48">
        <v>65.45</v>
      </c>
      <c r="D16" s="46">
        <v>42</v>
      </c>
      <c r="E16" s="46">
        <v>11</v>
      </c>
      <c r="F16" s="46">
        <v>10</v>
      </c>
      <c r="G16" s="46">
        <v>1725</v>
      </c>
      <c r="H16" s="46">
        <v>0</v>
      </c>
      <c r="I16" s="46">
        <v>1725</v>
      </c>
    </row>
    <row r="17" spans="2:9" s="42" customFormat="1" ht="19.5" customHeight="1">
      <c r="B17" s="61" t="s">
        <v>238</v>
      </c>
      <c r="C17" s="48">
        <v>81.5</v>
      </c>
      <c r="D17" s="46">
        <v>97</v>
      </c>
      <c r="E17" s="46">
        <v>37</v>
      </c>
      <c r="F17" s="46">
        <v>41</v>
      </c>
      <c r="G17" s="46">
        <v>1415</v>
      </c>
      <c r="H17" s="46">
        <v>0</v>
      </c>
      <c r="I17" s="46">
        <v>1415</v>
      </c>
    </row>
    <row r="18" spans="2:9" s="42" customFormat="1" ht="19.5" customHeight="1">
      <c r="B18" s="61" t="s">
        <v>239</v>
      </c>
      <c r="C18" s="48">
        <v>95.47</v>
      </c>
      <c r="D18" s="46">
        <v>56</v>
      </c>
      <c r="E18" s="46">
        <v>13</v>
      </c>
      <c r="F18" s="46">
        <v>12</v>
      </c>
      <c r="G18" s="46">
        <v>1862</v>
      </c>
      <c r="H18" s="46">
        <v>0</v>
      </c>
      <c r="I18" s="46">
        <v>1862</v>
      </c>
    </row>
    <row r="19" spans="2:9" s="42" customFormat="1" ht="19.5" customHeight="1">
      <c r="B19" s="61" t="s">
        <v>240</v>
      </c>
      <c r="C19" s="48">
        <v>78.84</v>
      </c>
      <c r="D19" s="46">
        <v>41</v>
      </c>
      <c r="E19" s="46">
        <v>9</v>
      </c>
      <c r="F19" s="46">
        <v>12</v>
      </c>
      <c r="G19" s="46">
        <v>1725</v>
      </c>
      <c r="H19" s="46">
        <v>0</v>
      </c>
      <c r="I19" s="46">
        <v>1725</v>
      </c>
    </row>
    <row r="20" spans="2:9" s="42" customFormat="1" ht="19.5" customHeight="1">
      <c r="B20" s="61" t="s">
        <v>151</v>
      </c>
      <c r="C20" s="62">
        <v>43.01</v>
      </c>
      <c r="D20" s="63">
        <v>107</v>
      </c>
      <c r="E20" s="63">
        <v>15</v>
      </c>
      <c r="F20" s="63">
        <v>12</v>
      </c>
      <c r="G20" s="63">
        <v>517</v>
      </c>
      <c r="H20" s="63">
        <v>0</v>
      </c>
      <c r="I20" s="63">
        <v>517</v>
      </c>
    </row>
    <row r="21" spans="2:9" s="42" customFormat="1" ht="18" customHeight="1">
      <c r="B21" s="4663"/>
      <c r="C21" s="4674" t="s">
        <v>206</v>
      </c>
      <c r="D21" s="4674" t="s">
        <v>207</v>
      </c>
      <c r="E21" s="4669" t="s">
        <v>208</v>
      </c>
      <c r="F21" s="4671"/>
      <c r="G21" s="4672" t="s">
        <v>174</v>
      </c>
      <c r="H21" s="4673"/>
      <c r="I21" s="4681" t="s">
        <v>241</v>
      </c>
    </row>
    <row r="22" spans="2:9" s="42" customFormat="1" ht="18" customHeight="1">
      <c r="B22" s="4664"/>
      <c r="C22" s="4675"/>
      <c r="D22" s="4675"/>
      <c r="E22" s="58" t="s">
        <v>211</v>
      </c>
      <c r="F22" s="58" t="s">
        <v>212</v>
      </c>
      <c r="G22" s="58" t="s">
        <v>213</v>
      </c>
      <c r="H22" s="58" t="s">
        <v>214</v>
      </c>
      <c r="I22" s="4682"/>
    </row>
    <row r="23" spans="2:9" s="42" customFormat="1" ht="18" customHeight="1">
      <c r="B23" s="4665"/>
      <c r="C23" s="34" t="s">
        <v>184</v>
      </c>
      <c r="D23" s="4672" t="s">
        <v>185</v>
      </c>
      <c r="E23" s="4683"/>
      <c r="F23" s="4673"/>
      <c r="G23" s="4672" t="s">
        <v>186</v>
      </c>
      <c r="H23" s="4683"/>
      <c r="I23" s="4683"/>
    </row>
    <row r="24" spans="2:9" s="42" customFormat="1" ht="4.5" customHeight="1">
      <c r="B24" s="52"/>
      <c r="C24" s="54"/>
      <c r="D24" s="53"/>
      <c r="E24" s="53"/>
      <c r="F24" s="53"/>
      <c r="G24" s="53"/>
      <c r="H24" s="53"/>
      <c r="I24" s="53"/>
    </row>
    <row r="25" spans="2:9" s="64" customFormat="1" ht="12" customHeight="1">
      <c r="B25" s="4684" t="s">
        <v>164</v>
      </c>
      <c r="C25" s="4685"/>
      <c r="D25" s="4685"/>
      <c r="E25" s="4685"/>
      <c r="F25" s="4685"/>
      <c r="G25" s="4685"/>
      <c r="H25" s="4685"/>
      <c r="I25" s="4685"/>
    </row>
    <row r="26" spans="2:9" s="64" customFormat="1" ht="12" customHeight="1">
      <c r="B26" s="4651" t="s">
        <v>165</v>
      </c>
      <c r="C26" s="4651"/>
      <c r="D26" s="4651"/>
      <c r="E26" s="4651"/>
      <c r="F26" s="4651"/>
      <c r="G26" s="4651"/>
      <c r="H26" s="4651"/>
      <c r="I26" s="4651"/>
    </row>
    <row r="27" spans="2:9" s="64" customFormat="1" ht="12" customHeight="1">
      <c r="B27" s="4651" t="s">
        <v>217</v>
      </c>
      <c r="C27" s="4651"/>
      <c r="D27" s="4651"/>
      <c r="E27" s="4651"/>
      <c r="F27" s="4651"/>
      <c r="G27" s="4651"/>
      <c r="H27" s="4651"/>
      <c r="I27" s="4651"/>
    </row>
    <row r="28" spans="2:9" s="64" customFormat="1" ht="75" customHeight="1">
      <c r="B28" s="4661" t="s">
        <v>218</v>
      </c>
      <c r="C28" s="4661"/>
      <c r="D28" s="4661"/>
      <c r="E28" s="4661"/>
      <c r="F28" s="4661"/>
      <c r="G28" s="4661"/>
      <c r="H28" s="4661"/>
      <c r="I28" s="4661"/>
    </row>
    <row r="29" spans="2:9" s="65" customFormat="1" ht="66" customHeight="1">
      <c r="B29" s="4661" t="s">
        <v>219</v>
      </c>
      <c r="C29" s="4661"/>
      <c r="D29" s="4661"/>
      <c r="E29" s="4661"/>
      <c r="F29" s="4661"/>
      <c r="G29" s="4661"/>
      <c r="H29" s="4661"/>
      <c r="I29" s="4661"/>
    </row>
    <row r="30" spans="2:9" ht="4.5" customHeight="1">
      <c r="C30" s="66"/>
      <c r="D30" s="66"/>
      <c r="E30" s="66"/>
      <c r="F30" s="66"/>
      <c r="G30" s="66"/>
      <c r="H30" s="66"/>
      <c r="I30" s="66"/>
    </row>
    <row r="31" spans="2:9" ht="12" customHeight="1">
      <c r="B31" s="4662" t="s">
        <v>220</v>
      </c>
      <c r="C31" s="4662"/>
      <c r="D31" s="4662"/>
      <c r="E31" s="4662"/>
      <c r="F31" s="4662"/>
      <c r="G31" s="4662"/>
      <c r="H31" s="4662"/>
      <c r="I31" s="4662"/>
    </row>
    <row r="32" spans="2:9" s="67" customFormat="1" ht="12" customHeight="1">
      <c r="B32" s="4660" t="s">
        <v>221</v>
      </c>
      <c r="C32" s="4660"/>
      <c r="E32" s="4660" t="s">
        <v>222</v>
      </c>
      <c r="F32" s="4660"/>
      <c r="G32" s="4660"/>
      <c r="H32" s="33"/>
      <c r="I32" s="33"/>
    </row>
    <row r="33" spans="2:9" s="67" customFormat="1" ht="12" customHeight="1">
      <c r="B33" s="4660" t="s">
        <v>223</v>
      </c>
      <c r="C33" s="4660"/>
      <c r="E33" s="4660" t="s">
        <v>224</v>
      </c>
      <c r="F33" s="4660"/>
      <c r="G33" s="4660"/>
      <c r="H33" s="33"/>
      <c r="I33" s="33"/>
    </row>
    <row r="34" spans="2:9" s="68" customFormat="1" ht="12" customHeight="1">
      <c r="B34" s="4660" t="s">
        <v>225</v>
      </c>
      <c r="C34" s="4660"/>
      <c r="E34" s="4660" t="s">
        <v>226</v>
      </c>
      <c r="F34" s="4660"/>
      <c r="G34" s="4660"/>
      <c r="H34" s="33"/>
      <c r="I34" s="33"/>
    </row>
    <row r="35" spans="2:9" s="68" customFormat="1" ht="12.75" customHeight="1">
      <c r="B35" s="69"/>
      <c r="C35" s="33"/>
      <c r="D35" s="33"/>
      <c r="E35" s="69"/>
      <c r="F35" s="33"/>
      <c r="G35" s="33"/>
      <c r="H35" s="33"/>
      <c r="I35" s="33"/>
    </row>
    <row r="45" spans="2:9">
      <c r="C45" s="70"/>
      <c r="D45" s="70"/>
      <c r="E45" s="71"/>
      <c r="F45" s="71"/>
      <c r="G45" s="71"/>
      <c r="H45" s="71"/>
      <c r="I45" s="71"/>
    </row>
    <row r="46" spans="2:9">
      <c r="C46" s="70"/>
      <c r="D46" s="70"/>
      <c r="E46" s="71"/>
      <c r="F46" s="71"/>
      <c r="G46" s="71"/>
      <c r="H46" s="71"/>
      <c r="I46" s="71"/>
    </row>
    <row r="47" spans="2:9">
      <c r="C47" s="72"/>
      <c r="D47" s="72"/>
      <c r="E47" s="73"/>
      <c r="F47" s="73"/>
      <c r="G47" s="73"/>
      <c r="H47" s="73"/>
      <c r="I47" s="73"/>
    </row>
    <row r="48" spans="2:9">
      <c r="C48" s="74"/>
      <c r="D48" s="74"/>
      <c r="E48" s="74"/>
      <c r="F48" s="74"/>
      <c r="G48" s="74"/>
      <c r="H48" s="74"/>
      <c r="I48" s="74"/>
    </row>
    <row r="49" spans="3:9">
      <c r="C49" s="74"/>
      <c r="D49" s="74"/>
      <c r="E49" s="74"/>
      <c r="F49" s="74"/>
      <c r="G49" s="74"/>
      <c r="H49" s="74"/>
      <c r="I49" s="74"/>
    </row>
    <row r="50" spans="3:9">
      <c r="C50" s="74"/>
      <c r="D50" s="75"/>
      <c r="E50" s="75"/>
      <c r="F50" s="75"/>
      <c r="G50" s="75"/>
      <c r="H50" s="75"/>
      <c r="I50" s="75"/>
    </row>
    <row r="51" spans="3:9">
      <c r="C51" s="74"/>
      <c r="D51" s="75"/>
      <c r="E51" s="75"/>
      <c r="F51" s="75"/>
      <c r="G51" s="75"/>
      <c r="H51" s="75"/>
      <c r="I51" s="75"/>
    </row>
    <row r="52" spans="3:9">
      <c r="C52" s="76"/>
      <c r="D52" s="74"/>
      <c r="E52" s="74"/>
      <c r="F52" s="74"/>
      <c r="G52" s="74"/>
      <c r="H52" s="74"/>
      <c r="I52" s="74"/>
    </row>
    <row r="53" spans="3:9">
      <c r="C53" s="76"/>
      <c r="D53" s="75"/>
      <c r="E53" s="75"/>
      <c r="F53" s="75"/>
      <c r="G53" s="75"/>
      <c r="H53" s="75"/>
      <c r="I53" s="75"/>
    </row>
  </sheetData>
  <mergeCells count="30">
    <mergeCell ref="B1:I1"/>
    <mergeCell ref="B2:I2"/>
    <mergeCell ref="B4:B6"/>
    <mergeCell ref="C4:C5"/>
    <mergeCell ref="D4:D5"/>
    <mergeCell ref="E4:F4"/>
    <mergeCell ref="G4:H4"/>
    <mergeCell ref="I4:I5"/>
    <mergeCell ref="D6:F6"/>
    <mergeCell ref="G6:I6"/>
    <mergeCell ref="B31:I31"/>
    <mergeCell ref="B21:B23"/>
    <mergeCell ref="C21:C22"/>
    <mergeCell ref="D21:D22"/>
    <mergeCell ref="E21:F21"/>
    <mergeCell ref="G21:H21"/>
    <mergeCell ref="I21:I22"/>
    <mergeCell ref="D23:F23"/>
    <mergeCell ref="G23:I23"/>
    <mergeCell ref="B25:I25"/>
    <mergeCell ref="B26:I26"/>
    <mergeCell ref="B27:I27"/>
    <mergeCell ref="B28:I28"/>
    <mergeCell ref="B29:I29"/>
    <mergeCell ref="B32:C32"/>
    <mergeCell ref="E32:G32"/>
    <mergeCell ref="B33:C33"/>
    <mergeCell ref="E33:G33"/>
    <mergeCell ref="B34:C34"/>
    <mergeCell ref="E34:G34"/>
  </mergeCells>
  <conditionalFormatting sqref="C30:I30">
    <cfRule type="cellIs" dxfId="431" priority="1" stopIfTrue="1" operator="notEqual">
      <formula>0</formula>
    </cfRule>
  </conditionalFormatting>
  <hyperlinks>
    <hyperlink ref="E5" r:id="rId1"/>
    <hyperlink ref="F5" r:id="rId2"/>
    <hyperlink ref="E22" r:id="rId3"/>
    <hyperlink ref="F22" r:id="rId4"/>
    <hyperlink ref="C4:C5" r:id="rId5" display="Área"/>
    <hyperlink ref="C21:C22" r:id="rId6" display="Area"/>
    <hyperlink ref="D4:D5" r:id="rId7" display="Perímetro"/>
    <hyperlink ref="D21:D22" r:id="rId8" display="Perimeter"/>
    <hyperlink ref="B33" r:id="rId9"/>
    <hyperlink ref="B32" r:id="rId10"/>
    <hyperlink ref="B34" r:id="rId11"/>
    <hyperlink ref="E32" r:id="rId12"/>
    <hyperlink ref="G5" r:id="rId13"/>
    <hyperlink ref="H5" r:id="rId14"/>
    <hyperlink ref="G22" r:id="rId15"/>
    <hyperlink ref="H22" r:id="rId16"/>
    <hyperlink ref="E33" r:id="rId17"/>
    <hyperlink ref="E34" r:id="rId18"/>
    <hyperlink ref="K2" location="Indice!A1" display="(Voltar ao Índice)"/>
  </hyperlinks>
  <printOptions horizontalCentered="1"/>
  <pageMargins left="0.27559055118110237" right="0.27559055118110237" top="0.6692913385826772" bottom="0.47244094488188981" header="0" footer="0"/>
  <pageSetup paperSize="9" orientation="portrait" verticalDpi="300" r:id="rId1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1" sqref="B1:J1"/>
    </sheetView>
  </sheetViews>
  <sheetFormatPr defaultColWidth="9.140625" defaultRowHeight="11.25"/>
  <cols>
    <col min="1" max="1" width="6.7109375" style="998" customWidth="1"/>
    <col min="2" max="2" width="16.7109375" style="998" customWidth="1"/>
    <col min="3" max="5" width="8.7109375" style="998" customWidth="1"/>
    <col min="6" max="6" width="12.7109375" style="998" customWidth="1"/>
    <col min="7" max="7" width="8.7109375" style="998" customWidth="1"/>
    <col min="8" max="8" width="8.7109375" style="1005" customWidth="1"/>
    <col min="9" max="9" width="8.7109375" style="998" customWidth="1"/>
    <col min="10" max="10" width="12.7109375" style="998" customWidth="1"/>
    <col min="11" max="11" width="6.7109375" style="998" customWidth="1"/>
    <col min="12" max="12" width="14.28515625" style="998" bestFit="1" customWidth="1"/>
    <col min="13" max="16384" width="9.140625" style="998"/>
  </cols>
  <sheetData>
    <row r="1" spans="2:12" s="995" customFormat="1" ht="30" customHeight="1">
      <c r="B1" s="5077" t="s">
        <v>1351</v>
      </c>
      <c r="C1" s="5077"/>
      <c r="D1" s="5077"/>
      <c r="E1" s="5077"/>
      <c r="F1" s="5077"/>
      <c r="G1" s="5077"/>
      <c r="H1" s="5077"/>
      <c r="I1" s="5077"/>
      <c r="J1" s="5077"/>
    </row>
    <row r="2" spans="2:12" s="995" customFormat="1" ht="30" customHeight="1">
      <c r="B2" s="5077" t="s">
        <v>1352</v>
      </c>
      <c r="C2" s="5077"/>
      <c r="D2" s="5077"/>
      <c r="E2" s="5077"/>
      <c r="F2" s="5077"/>
      <c r="G2" s="5077"/>
      <c r="H2" s="5077"/>
      <c r="I2" s="5077"/>
      <c r="J2" s="5077"/>
      <c r="L2" s="601" t="s">
        <v>979</v>
      </c>
    </row>
    <row r="3" spans="2:12" s="860" customFormat="1" ht="12" customHeight="1">
      <c r="B3" s="983" t="s">
        <v>590</v>
      </c>
      <c r="C3" s="858"/>
      <c r="D3" s="858"/>
      <c r="E3" s="858"/>
      <c r="F3" s="858"/>
      <c r="G3" s="858"/>
      <c r="H3" s="996"/>
      <c r="I3" s="858"/>
      <c r="J3" s="914" t="s">
        <v>591</v>
      </c>
    </row>
    <row r="4" spans="2:12" ht="16.5" customHeight="1">
      <c r="B4" s="5072"/>
      <c r="C4" s="5096" t="s">
        <v>1201</v>
      </c>
      <c r="D4" s="5097"/>
      <c r="E4" s="5097"/>
      <c r="F4" s="5097"/>
      <c r="G4" s="5097"/>
      <c r="H4" s="5097"/>
      <c r="I4" s="5097"/>
      <c r="J4" s="5097"/>
    </row>
    <row r="5" spans="2:12" ht="16.5" customHeight="1">
      <c r="B5" s="5073"/>
      <c r="C5" s="4996" t="s">
        <v>1229</v>
      </c>
      <c r="D5" s="4997"/>
      <c r="E5" s="4997"/>
      <c r="F5" s="5012"/>
      <c r="G5" s="4996" t="s">
        <v>1230</v>
      </c>
      <c r="H5" s="4997"/>
      <c r="I5" s="4997"/>
      <c r="J5" s="4997"/>
    </row>
    <row r="6" spans="2:12" ht="16.5" customHeight="1">
      <c r="B6" s="5073"/>
      <c r="C6" s="5014" t="s">
        <v>175</v>
      </c>
      <c r="D6" s="4996" t="s">
        <v>1313</v>
      </c>
      <c r="E6" s="4997"/>
      <c r="F6" s="5012"/>
      <c r="G6" s="5014" t="s">
        <v>175</v>
      </c>
      <c r="H6" s="4996" t="s">
        <v>1313</v>
      </c>
      <c r="I6" s="4997"/>
      <c r="J6" s="4997"/>
    </row>
    <row r="7" spans="2:12" ht="61.5" customHeight="1">
      <c r="B7" s="5074"/>
      <c r="C7" s="5015"/>
      <c r="D7" s="863" t="s">
        <v>1353</v>
      </c>
      <c r="E7" s="863" t="s">
        <v>1354</v>
      </c>
      <c r="F7" s="999" t="s">
        <v>1355</v>
      </c>
      <c r="G7" s="5015"/>
      <c r="H7" s="863" t="s">
        <v>1353</v>
      </c>
      <c r="I7" s="863" t="s">
        <v>1354</v>
      </c>
      <c r="J7" s="1000" t="s">
        <v>1355</v>
      </c>
    </row>
    <row r="8" spans="2:12" s="867" customFormat="1" ht="21" customHeight="1">
      <c r="B8" s="834" t="s">
        <v>12</v>
      </c>
      <c r="C8" s="927">
        <v>3130</v>
      </c>
      <c r="D8" s="927">
        <v>621</v>
      </c>
      <c r="E8" s="927">
        <v>2064</v>
      </c>
      <c r="F8" s="927">
        <v>441</v>
      </c>
      <c r="G8" s="927">
        <v>6324</v>
      </c>
      <c r="H8" s="927">
        <v>13</v>
      </c>
      <c r="I8" s="927">
        <v>4700</v>
      </c>
      <c r="J8" s="927">
        <v>1541</v>
      </c>
      <c r="K8" s="882"/>
    </row>
    <row r="9" spans="2:12" s="867" customFormat="1" ht="21" customHeight="1">
      <c r="B9" s="834" t="s">
        <v>230</v>
      </c>
      <c r="C9" s="928">
        <v>2446</v>
      </c>
      <c r="D9" s="928">
        <v>0</v>
      </c>
      <c r="E9" s="928">
        <v>2050</v>
      </c>
      <c r="F9" s="928">
        <v>392</v>
      </c>
      <c r="G9" s="928">
        <v>5908</v>
      </c>
      <c r="H9" s="928">
        <v>0</v>
      </c>
      <c r="I9" s="928">
        <v>4538</v>
      </c>
      <c r="J9" s="928">
        <v>1362</v>
      </c>
      <c r="K9" s="896"/>
    </row>
    <row r="10" spans="2:12" s="869" customFormat="1" ht="21" customHeight="1">
      <c r="B10" s="837" t="s">
        <v>203</v>
      </c>
      <c r="C10" s="929">
        <v>621</v>
      </c>
      <c r="D10" s="929">
        <v>621</v>
      </c>
      <c r="E10" s="929">
        <v>0</v>
      </c>
      <c r="F10" s="929">
        <v>0</v>
      </c>
      <c r="G10" s="929">
        <v>216</v>
      </c>
      <c r="H10" s="929">
        <v>0</v>
      </c>
      <c r="I10" s="929">
        <v>151</v>
      </c>
      <c r="J10" s="929">
        <v>3</v>
      </c>
      <c r="K10" s="872"/>
    </row>
    <row r="11" spans="2:12" s="867" customFormat="1" ht="21" customHeight="1">
      <c r="B11" s="838" t="s">
        <v>231</v>
      </c>
      <c r="C11" s="930">
        <v>152</v>
      </c>
      <c r="D11" s="930">
        <v>152</v>
      </c>
      <c r="E11" s="930">
        <v>0</v>
      </c>
      <c r="F11" s="930">
        <v>0</v>
      </c>
      <c r="G11" s="930">
        <v>29</v>
      </c>
      <c r="H11" s="930">
        <v>0</v>
      </c>
      <c r="I11" s="930">
        <v>0</v>
      </c>
      <c r="J11" s="930">
        <v>0</v>
      </c>
      <c r="K11" s="883"/>
    </row>
    <row r="12" spans="2:12" s="867" customFormat="1" ht="21" customHeight="1">
      <c r="B12" s="838" t="s">
        <v>232</v>
      </c>
      <c r="C12" s="930">
        <v>209</v>
      </c>
      <c r="D12" s="930">
        <v>209</v>
      </c>
      <c r="E12" s="930">
        <v>0</v>
      </c>
      <c r="F12" s="930">
        <v>0</v>
      </c>
      <c r="G12" s="930">
        <v>27</v>
      </c>
      <c r="H12" s="930">
        <v>0</v>
      </c>
      <c r="I12" s="930">
        <v>27</v>
      </c>
      <c r="J12" s="930">
        <v>0</v>
      </c>
      <c r="K12" s="884"/>
    </row>
    <row r="13" spans="2:12" s="867" customFormat="1" ht="21" customHeight="1">
      <c r="B13" s="838" t="s">
        <v>233</v>
      </c>
      <c r="C13" s="930">
        <v>56</v>
      </c>
      <c r="D13" s="930">
        <v>56</v>
      </c>
      <c r="E13" s="930">
        <v>0</v>
      </c>
      <c r="F13" s="930">
        <v>0</v>
      </c>
      <c r="G13" s="930">
        <v>122</v>
      </c>
      <c r="H13" s="930">
        <v>0</v>
      </c>
      <c r="I13" s="930">
        <v>86</v>
      </c>
      <c r="J13" s="930">
        <v>3</v>
      </c>
      <c r="K13" s="884"/>
    </row>
    <row r="14" spans="2:12" s="861" customFormat="1" ht="21" customHeight="1">
      <c r="B14" s="838" t="s">
        <v>234</v>
      </c>
      <c r="C14" s="931">
        <v>35</v>
      </c>
      <c r="D14" s="931">
        <v>35</v>
      </c>
      <c r="E14" s="931">
        <v>0</v>
      </c>
      <c r="F14" s="931">
        <v>0</v>
      </c>
      <c r="G14" s="931">
        <v>16</v>
      </c>
      <c r="H14" s="931">
        <v>0</v>
      </c>
      <c r="I14" s="931">
        <v>16</v>
      </c>
      <c r="J14" s="931">
        <v>0</v>
      </c>
      <c r="K14" s="870"/>
    </row>
    <row r="15" spans="2:12" s="861" customFormat="1" ht="21" customHeight="1">
      <c r="B15" s="838" t="s">
        <v>235</v>
      </c>
      <c r="C15" s="931">
        <v>85</v>
      </c>
      <c r="D15" s="931">
        <v>85</v>
      </c>
      <c r="E15" s="931">
        <v>0</v>
      </c>
      <c r="F15" s="931">
        <v>0</v>
      </c>
      <c r="G15" s="931">
        <v>0</v>
      </c>
      <c r="H15" s="931">
        <v>0</v>
      </c>
      <c r="I15" s="931">
        <v>0</v>
      </c>
      <c r="J15" s="931">
        <v>0</v>
      </c>
      <c r="K15" s="872"/>
    </row>
    <row r="16" spans="2:12" s="861" customFormat="1" ht="21" customHeight="1">
      <c r="B16" s="838" t="s">
        <v>236</v>
      </c>
      <c r="C16" s="932">
        <v>0</v>
      </c>
      <c r="D16" s="932">
        <v>0</v>
      </c>
      <c r="E16" s="932">
        <v>0</v>
      </c>
      <c r="F16" s="932">
        <v>0</v>
      </c>
      <c r="G16" s="932">
        <v>0</v>
      </c>
      <c r="H16" s="932">
        <v>0</v>
      </c>
      <c r="I16" s="932">
        <v>0</v>
      </c>
      <c r="J16" s="932">
        <v>0</v>
      </c>
      <c r="K16" s="870"/>
    </row>
    <row r="17" spans="2:11" s="861" customFormat="1" ht="21" customHeight="1">
      <c r="B17" s="838" t="s">
        <v>237</v>
      </c>
      <c r="C17" s="931">
        <v>0</v>
      </c>
      <c r="D17" s="931">
        <v>0</v>
      </c>
      <c r="E17" s="931">
        <v>0</v>
      </c>
      <c r="F17" s="931">
        <v>0</v>
      </c>
      <c r="G17" s="931">
        <v>0</v>
      </c>
      <c r="H17" s="931">
        <v>0</v>
      </c>
      <c r="I17" s="931">
        <v>0</v>
      </c>
      <c r="J17" s="931">
        <v>0</v>
      </c>
      <c r="K17" s="872"/>
    </row>
    <row r="18" spans="2:11" s="861" customFormat="1" ht="21" customHeight="1">
      <c r="B18" s="838" t="s">
        <v>238</v>
      </c>
      <c r="C18" s="931">
        <v>0</v>
      </c>
      <c r="D18" s="931">
        <v>0</v>
      </c>
      <c r="E18" s="931">
        <v>0</v>
      </c>
      <c r="F18" s="931">
        <v>0</v>
      </c>
      <c r="G18" s="931">
        <v>22</v>
      </c>
      <c r="H18" s="931">
        <v>0</v>
      </c>
      <c r="I18" s="931">
        <v>22</v>
      </c>
      <c r="J18" s="931">
        <v>0</v>
      </c>
      <c r="K18" s="872"/>
    </row>
    <row r="19" spans="2:11" s="861" customFormat="1" ht="21" customHeight="1">
      <c r="B19" s="838" t="s">
        <v>239</v>
      </c>
      <c r="C19" s="931">
        <v>63</v>
      </c>
      <c r="D19" s="931">
        <v>63</v>
      </c>
      <c r="E19" s="931">
        <v>0</v>
      </c>
      <c r="F19" s="931">
        <v>0</v>
      </c>
      <c r="G19" s="931">
        <v>0</v>
      </c>
      <c r="H19" s="931">
        <v>0</v>
      </c>
      <c r="I19" s="931">
        <v>0</v>
      </c>
      <c r="J19" s="931">
        <v>0</v>
      </c>
      <c r="K19" s="872"/>
    </row>
    <row r="20" spans="2:11" s="861" customFormat="1" ht="21" customHeight="1">
      <c r="B20" s="838" t="s">
        <v>240</v>
      </c>
      <c r="C20" s="931">
        <v>0</v>
      </c>
      <c r="D20" s="931">
        <v>0</v>
      </c>
      <c r="E20" s="931">
        <v>0</v>
      </c>
      <c r="F20" s="931">
        <v>0</v>
      </c>
      <c r="G20" s="931">
        <v>0</v>
      </c>
      <c r="H20" s="931">
        <v>0</v>
      </c>
      <c r="I20" s="931">
        <v>0</v>
      </c>
      <c r="J20" s="931">
        <v>0</v>
      </c>
      <c r="K20" s="872"/>
    </row>
    <row r="21" spans="2:11" s="861" customFormat="1" ht="21" customHeight="1">
      <c r="B21" s="838" t="s">
        <v>151</v>
      </c>
      <c r="C21" s="931">
        <v>21</v>
      </c>
      <c r="D21" s="931">
        <v>21</v>
      </c>
      <c r="E21" s="931">
        <v>0</v>
      </c>
      <c r="F21" s="931">
        <v>0</v>
      </c>
      <c r="G21" s="931">
        <v>0</v>
      </c>
      <c r="H21" s="931">
        <v>0</v>
      </c>
      <c r="I21" s="931">
        <v>0</v>
      </c>
      <c r="J21" s="931">
        <v>0</v>
      </c>
      <c r="K21" s="872"/>
    </row>
    <row r="22" spans="2:11" ht="16.5" customHeight="1">
      <c r="B22" s="5095"/>
      <c r="C22" s="5108" t="s">
        <v>1264</v>
      </c>
      <c r="D22" s="5109"/>
      <c r="E22" s="5109"/>
      <c r="F22" s="5109"/>
      <c r="G22" s="5109"/>
      <c r="H22" s="5109"/>
      <c r="I22" s="5109"/>
      <c r="J22" s="5109"/>
    </row>
    <row r="23" spans="2:11" ht="16.5" customHeight="1">
      <c r="B23" s="5095"/>
      <c r="C23" s="5090" t="s">
        <v>1265</v>
      </c>
      <c r="D23" s="5091"/>
      <c r="E23" s="5091"/>
      <c r="F23" s="5091"/>
      <c r="G23" s="5090" t="s">
        <v>1283</v>
      </c>
      <c r="H23" s="5091"/>
      <c r="I23" s="5091"/>
      <c r="J23" s="5091"/>
    </row>
    <row r="24" spans="2:11" ht="16.5" customHeight="1">
      <c r="B24" s="5095"/>
      <c r="C24" s="5035" t="s">
        <v>175</v>
      </c>
      <c r="D24" s="5090" t="s">
        <v>1158</v>
      </c>
      <c r="E24" s="5091"/>
      <c r="F24" s="5091"/>
      <c r="G24" s="5035" t="s">
        <v>175</v>
      </c>
      <c r="H24" s="5090" t="s">
        <v>1158</v>
      </c>
      <c r="I24" s="5091"/>
      <c r="J24" s="5091"/>
    </row>
    <row r="25" spans="2:11" ht="61.5" customHeight="1">
      <c r="B25" s="5095"/>
      <c r="C25" s="5035"/>
      <c r="D25" s="933" t="s">
        <v>1356</v>
      </c>
      <c r="E25" s="933" t="s">
        <v>1357</v>
      </c>
      <c r="F25" s="1026" t="s">
        <v>1358</v>
      </c>
      <c r="G25" s="5035"/>
      <c r="H25" s="933" t="s">
        <v>1356</v>
      </c>
      <c r="I25" s="933" t="s">
        <v>1357</v>
      </c>
      <c r="J25" s="984" t="s">
        <v>1358</v>
      </c>
    </row>
    <row r="26" spans="2:11" ht="6" customHeight="1">
      <c r="B26" s="974"/>
      <c r="C26" s="935"/>
      <c r="D26" s="935"/>
      <c r="E26" s="935"/>
      <c r="F26" s="935"/>
      <c r="G26" s="935"/>
      <c r="H26" s="935"/>
      <c r="I26" s="935"/>
      <c r="J26" s="935"/>
    </row>
    <row r="27" spans="2:11" s="1001" customFormat="1" ht="12" customHeight="1">
      <c r="B27" s="5028" t="s">
        <v>164</v>
      </c>
      <c r="C27" s="5029"/>
      <c r="D27" s="5029"/>
      <c r="E27" s="5029"/>
      <c r="F27" s="5029"/>
      <c r="G27" s="5029"/>
      <c r="H27" s="5029"/>
      <c r="I27" s="5029"/>
      <c r="J27" s="5029"/>
      <c r="K27" s="886"/>
    </row>
    <row r="28" spans="2:11" s="924" customFormat="1" ht="12" customHeight="1">
      <c r="B28" s="5028" t="s">
        <v>1220</v>
      </c>
      <c r="C28" s="5029"/>
      <c r="D28" s="5029"/>
      <c r="E28" s="5029"/>
      <c r="F28" s="5029"/>
      <c r="G28" s="5029"/>
      <c r="H28" s="5029"/>
      <c r="I28" s="5029"/>
      <c r="J28" s="5029"/>
      <c r="K28" s="937"/>
    </row>
    <row r="29" spans="2:11" s="904" customFormat="1" ht="12" customHeight="1">
      <c r="B29" s="5008" t="s">
        <v>1221</v>
      </c>
      <c r="C29" s="5030"/>
      <c r="D29" s="5030"/>
      <c r="E29" s="5030"/>
      <c r="F29" s="5030"/>
      <c r="G29" s="5030"/>
      <c r="H29" s="5030"/>
      <c r="I29" s="5030"/>
      <c r="J29" s="5030"/>
      <c r="K29" s="888"/>
    </row>
    <row r="30" spans="2:11" ht="6" customHeight="1">
      <c r="B30" s="1024"/>
      <c r="C30" s="979"/>
      <c r="D30" s="979"/>
      <c r="E30" s="979"/>
      <c r="F30" s="979"/>
      <c r="G30" s="979"/>
      <c r="H30" s="1027"/>
      <c r="I30" s="979"/>
      <c r="J30" s="979"/>
    </row>
    <row r="31" spans="2:11" ht="12" customHeight="1">
      <c r="B31" s="4991" t="s">
        <v>220</v>
      </c>
      <c r="C31" s="4991"/>
      <c r="D31" s="4991"/>
      <c r="E31" s="4991"/>
      <c r="F31" s="4991"/>
      <c r="G31" s="979"/>
      <c r="H31" s="1027"/>
      <c r="I31" s="979"/>
      <c r="J31" s="979"/>
    </row>
    <row r="32" spans="2:11" ht="12" customHeight="1">
      <c r="B32" s="4990" t="s">
        <v>1359</v>
      </c>
      <c r="C32" s="4990"/>
      <c r="D32" s="4990"/>
      <c r="E32" s="979"/>
      <c r="F32" s="979"/>
      <c r="G32" s="979"/>
      <c r="H32" s="1027"/>
      <c r="I32" s="979"/>
      <c r="J32" s="979"/>
    </row>
    <row r="33" spans="3:10">
      <c r="C33" s="979"/>
      <c r="D33" s="979"/>
      <c r="E33" s="979"/>
      <c r="F33" s="979"/>
      <c r="G33" s="979"/>
      <c r="H33" s="1027"/>
      <c r="I33" s="979"/>
      <c r="J33" s="979"/>
    </row>
    <row r="34" spans="3:10">
      <c r="C34" s="979"/>
      <c r="D34" s="979"/>
      <c r="E34" s="979"/>
      <c r="F34" s="979"/>
      <c r="G34" s="979"/>
      <c r="H34" s="979"/>
      <c r="I34" s="979"/>
      <c r="J34" s="979"/>
    </row>
    <row r="35" spans="3:10">
      <c r="C35" s="979"/>
      <c r="D35" s="979"/>
      <c r="E35" s="979"/>
      <c r="F35" s="979"/>
      <c r="G35" s="979"/>
      <c r="H35" s="979"/>
      <c r="I35" s="979"/>
      <c r="J35" s="979"/>
    </row>
    <row r="36" spans="3:10">
      <c r="C36" s="979"/>
      <c r="D36" s="979"/>
      <c r="E36" s="979"/>
      <c r="F36" s="979"/>
      <c r="G36" s="979"/>
      <c r="H36" s="979"/>
      <c r="I36" s="979"/>
      <c r="J36" s="979"/>
    </row>
    <row r="37" spans="3:10">
      <c r="C37" s="979"/>
      <c r="D37" s="979"/>
      <c r="E37" s="979"/>
      <c r="F37" s="979"/>
      <c r="G37" s="979"/>
      <c r="H37" s="979"/>
      <c r="I37" s="979"/>
      <c r="J37" s="979"/>
    </row>
    <row r="38" spans="3:10">
      <c r="C38" s="979"/>
      <c r="D38" s="979"/>
      <c r="E38" s="979"/>
      <c r="F38" s="979"/>
      <c r="G38" s="979"/>
      <c r="H38" s="979"/>
      <c r="I38" s="979"/>
      <c r="J38" s="979"/>
    </row>
    <row r="39" spans="3:10">
      <c r="C39" s="979"/>
      <c r="D39" s="979"/>
      <c r="E39" s="979"/>
      <c r="F39" s="979"/>
      <c r="G39" s="979"/>
      <c r="H39" s="1027"/>
      <c r="I39" s="979"/>
      <c r="J39" s="979"/>
    </row>
    <row r="40" spans="3:10">
      <c r="C40" s="979"/>
      <c r="D40" s="979"/>
      <c r="E40" s="979"/>
      <c r="F40" s="979"/>
      <c r="G40" s="979"/>
      <c r="H40" s="1027"/>
      <c r="I40" s="979"/>
      <c r="J40" s="979"/>
    </row>
    <row r="41" spans="3:10">
      <c r="C41" s="979"/>
      <c r="D41" s="979"/>
      <c r="E41" s="979"/>
      <c r="F41" s="979"/>
      <c r="G41" s="979"/>
      <c r="H41" s="1027"/>
      <c r="I41" s="979"/>
      <c r="J41" s="979"/>
    </row>
    <row r="42" spans="3:10">
      <c r="C42" s="979"/>
      <c r="D42" s="979"/>
      <c r="E42" s="979"/>
      <c r="F42" s="979"/>
      <c r="G42" s="979"/>
      <c r="H42" s="1027"/>
      <c r="I42" s="979"/>
      <c r="J42" s="979"/>
    </row>
    <row r="43" spans="3:10">
      <c r="C43" s="979"/>
      <c r="D43" s="979"/>
      <c r="E43" s="979"/>
      <c r="F43" s="979"/>
      <c r="G43" s="979"/>
      <c r="H43" s="1027"/>
      <c r="I43" s="979"/>
      <c r="J43" s="979"/>
    </row>
    <row r="44" spans="3:10">
      <c r="C44" s="979"/>
      <c r="D44" s="979"/>
      <c r="E44" s="979"/>
      <c r="F44" s="979"/>
      <c r="G44" s="979"/>
      <c r="H44" s="1027"/>
      <c r="I44" s="979"/>
      <c r="J44" s="979"/>
    </row>
    <row r="45" spans="3:10">
      <c r="C45" s="979"/>
      <c r="D45" s="979"/>
      <c r="E45" s="979"/>
      <c r="F45" s="979"/>
      <c r="G45" s="979"/>
      <c r="H45" s="1027"/>
      <c r="I45" s="979"/>
      <c r="J45" s="979"/>
    </row>
    <row r="46" spans="3:10">
      <c r="C46" s="979"/>
      <c r="D46" s="979"/>
      <c r="E46" s="979"/>
      <c r="F46" s="979"/>
      <c r="G46" s="979"/>
      <c r="H46" s="1027"/>
      <c r="I46" s="979"/>
      <c r="J46" s="979"/>
    </row>
    <row r="47" spans="3:10">
      <c r="C47" s="979"/>
      <c r="D47" s="979"/>
      <c r="E47" s="979"/>
      <c r="F47" s="979"/>
      <c r="G47" s="979"/>
      <c r="H47" s="1027"/>
      <c r="I47" s="979"/>
      <c r="J47" s="979"/>
    </row>
    <row r="48" spans="3:10">
      <c r="C48" s="979"/>
      <c r="D48" s="979"/>
      <c r="E48" s="979"/>
      <c r="F48" s="979"/>
      <c r="G48" s="979"/>
      <c r="H48" s="1027"/>
      <c r="I48" s="979"/>
      <c r="J48" s="979"/>
    </row>
    <row r="49" spans="3:10">
      <c r="C49" s="979"/>
      <c r="D49" s="979"/>
      <c r="E49" s="979"/>
      <c r="F49" s="979"/>
      <c r="G49" s="979"/>
      <c r="H49" s="1027"/>
      <c r="I49" s="979"/>
      <c r="J49" s="979"/>
    </row>
    <row r="50" spans="3:10">
      <c r="C50" s="979"/>
      <c r="D50" s="979"/>
      <c r="E50" s="979"/>
      <c r="F50" s="979"/>
      <c r="G50" s="979"/>
      <c r="H50" s="1027"/>
      <c r="I50" s="979"/>
      <c r="J50" s="979"/>
    </row>
    <row r="51" spans="3:10">
      <c r="C51" s="979"/>
      <c r="D51" s="979"/>
      <c r="E51" s="979"/>
      <c r="F51" s="979"/>
      <c r="G51" s="979"/>
      <c r="H51" s="1027"/>
      <c r="I51" s="979"/>
      <c r="J51" s="979"/>
    </row>
    <row r="52" spans="3:10">
      <c r="C52" s="979"/>
      <c r="D52" s="979"/>
      <c r="E52" s="979"/>
      <c r="F52" s="979"/>
      <c r="G52" s="979"/>
      <c r="H52" s="1027"/>
      <c r="I52" s="979"/>
      <c r="J52" s="979"/>
    </row>
    <row r="53" spans="3:10">
      <c r="C53" s="979"/>
      <c r="D53" s="979"/>
      <c r="E53" s="979"/>
      <c r="F53" s="979"/>
      <c r="G53" s="979"/>
      <c r="H53" s="1027"/>
      <c r="I53" s="979"/>
      <c r="J53" s="979"/>
    </row>
    <row r="54" spans="3:10">
      <c r="C54" s="979"/>
      <c r="D54" s="979"/>
      <c r="E54" s="979"/>
      <c r="F54" s="979"/>
      <c r="G54" s="979"/>
      <c r="H54" s="1027"/>
      <c r="I54" s="979"/>
      <c r="J54" s="979"/>
    </row>
    <row r="55" spans="3:10">
      <c r="C55" s="979"/>
      <c r="D55" s="979"/>
      <c r="E55" s="979"/>
      <c r="F55" s="979"/>
      <c r="G55" s="979"/>
      <c r="H55" s="1027"/>
      <c r="I55" s="979"/>
      <c r="J55" s="979"/>
    </row>
    <row r="56" spans="3:10">
      <c r="C56" s="979"/>
      <c r="D56" s="979"/>
      <c r="E56" s="979"/>
      <c r="F56" s="979"/>
      <c r="G56" s="979"/>
      <c r="H56" s="1027"/>
      <c r="I56" s="979"/>
      <c r="J56" s="979"/>
    </row>
    <row r="57" spans="3:10">
      <c r="C57" s="979"/>
      <c r="D57" s="979"/>
      <c r="E57" s="979"/>
      <c r="F57" s="979"/>
      <c r="G57" s="979"/>
      <c r="H57" s="1027"/>
      <c r="I57" s="979"/>
      <c r="J57" s="979"/>
    </row>
    <row r="58" spans="3:10">
      <c r="C58" s="979"/>
      <c r="D58" s="979"/>
      <c r="E58" s="979"/>
      <c r="F58" s="979"/>
      <c r="G58" s="979"/>
      <c r="H58" s="1027"/>
      <c r="I58" s="979"/>
      <c r="J58" s="979"/>
    </row>
    <row r="59" spans="3:10">
      <c r="C59" s="979"/>
      <c r="D59" s="979"/>
      <c r="E59" s="979"/>
      <c r="F59" s="979"/>
      <c r="G59" s="979"/>
      <c r="H59" s="1027"/>
      <c r="I59" s="979"/>
      <c r="J59" s="979"/>
    </row>
    <row r="60" spans="3:10">
      <c r="C60" s="979"/>
      <c r="D60" s="979"/>
      <c r="E60" s="979"/>
      <c r="F60" s="979"/>
      <c r="G60" s="979"/>
      <c r="H60" s="1027"/>
      <c r="I60" s="979"/>
      <c r="J60" s="979"/>
    </row>
    <row r="61" spans="3:10">
      <c r="C61" s="979"/>
      <c r="D61" s="979"/>
      <c r="E61" s="979"/>
      <c r="F61" s="979"/>
      <c r="G61" s="979"/>
      <c r="H61" s="1027"/>
      <c r="I61" s="979"/>
      <c r="J61" s="979"/>
    </row>
    <row r="62" spans="3:10">
      <c r="C62" s="979"/>
      <c r="D62" s="979"/>
      <c r="E62" s="979"/>
      <c r="F62" s="979"/>
      <c r="G62" s="979"/>
      <c r="H62" s="1027"/>
      <c r="I62" s="979"/>
      <c r="J62" s="979"/>
    </row>
    <row r="63" spans="3:10">
      <c r="C63" s="979"/>
      <c r="D63" s="979"/>
      <c r="E63" s="979"/>
      <c r="F63" s="979"/>
      <c r="G63" s="979"/>
      <c r="H63" s="1027"/>
      <c r="I63" s="979"/>
      <c r="J63" s="979"/>
    </row>
    <row r="64" spans="3:10">
      <c r="C64" s="979"/>
      <c r="D64" s="979"/>
      <c r="E64" s="979"/>
      <c r="F64" s="979"/>
      <c r="G64" s="979"/>
      <c r="H64" s="1027"/>
      <c r="I64" s="979"/>
      <c r="J64" s="979"/>
    </row>
    <row r="65" spans="3:10">
      <c r="C65" s="979"/>
      <c r="D65" s="979"/>
      <c r="E65" s="979"/>
      <c r="F65" s="979"/>
      <c r="G65" s="979"/>
      <c r="H65" s="1027"/>
      <c r="I65" s="979"/>
      <c r="J65" s="979"/>
    </row>
    <row r="66" spans="3:10">
      <c r="C66" s="979"/>
      <c r="D66" s="979"/>
      <c r="E66" s="979"/>
      <c r="F66" s="979"/>
      <c r="G66" s="979"/>
      <c r="H66" s="1027"/>
      <c r="I66" s="979"/>
      <c r="J66" s="979"/>
    </row>
    <row r="67" spans="3:10">
      <c r="C67" s="979"/>
      <c r="D67" s="979"/>
      <c r="E67" s="979"/>
      <c r="F67" s="979"/>
      <c r="G67" s="979"/>
      <c r="H67" s="1027"/>
      <c r="I67" s="979"/>
      <c r="J67" s="979"/>
    </row>
    <row r="68" spans="3:10">
      <c r="C68" s="979"/>
      <c r="D68" s="979"/>
      <c r="E68" s="979"/>
      <c r="F68" s="979"/>
      <c r="G68" s="979"/>
      <c r="H68" s="1027"/>
      <c r="I68" s="979"/>
      <c r="J68" s="979"/>
    </row>
    <row r="69" spans="3:10">
      <c r="C69" s="979"/>
      <c r="D69" s="979"/>
      <c r="E69" s="979"/>
      <c r="F69" s="979"/>
      <c r="G69" s="979"/>
      <c r="H69" s="1027"/>
      <c r="I69" s="979"/>
      <c r="J69" s="979"/>
    </row>
    <row r="70" spans="3:10">
      <c r="C70" s="979"/>
      <c r="D70" s="979"/>
      <c r="E70" s="979"/>
      <c r="F70" s="979"/>
      <c r="G70" s="979"/>
      <c r="H70" s="1027"/>
      <c r="I70" s="979"/>
      <c r="J70" s="979"/>
    </row>
    <row r="71" spans="3:10">
      <c r="C71" s="979"/>
      <c r="D71" s="979"/>
      <c r="E71" s="979"/>
      <c r="F71" s="979"/>
      <c r="G71" s="979"/>
      <c r="H71" s="1027"/>
      <c r="I71" s="979"/>
      <c r="J71" s="979"/>
    </row>
    <row r="72" spans="3:10">
      <c r="C72" s="979"/>
      <c r="D72" s="979"/>
      <c r="E72" s="979"/>
      <c r="F72" s="979"/>
      <c r="G72" s="979"/>
      <c r="H72" s="1027"/>
      <c r="I72" s="979"/>
      <c r="J72" s="979"/>
    </row>
    <row r="73" spans="3:10">
      <c r="C73" s="979"/>
      <c r="D73" s="979"/>
      <c r="E73" s="979"/>
      <c r="F73" s="979"/>
      <c r="G73" s="979"/>
      <c r="H73" s="1027"/>
      <c r="I73" s="979"/>
      <c r="J73" s="979"/>
    </row>
    <row r="74" spans="3:10">
      <c r="C74" s="979"/>
      <c r="D74" s="979"/>
      <c r="E74" s="979"/>
      <c r="F74" s="979"/>
      <c r="G74" s="979"/>
      <c r="H74" s="1027"/>
      <c r="I74" s="979"/>
      <c r="J74" s="979"/>
    </row>
    <row r="75" spans="3:10">
      <c r="C75" s="979"/>
      <c r="D75" s="979"/>
      <c r="E75" s="979"/>
      <c r="F75" s="979"/>
      <c r="G75" s="979"/>
      <c r="H75" s="1027"/>
      <c r="I75" s="979"/>
      <c r="J75" s="979"/>
    </row>
    <row r="76" spans="3:10">
      <c r="C76" s="979"/>
      <c r="D76" s="979"/>
      <c r="E76" s="979"/>
      <c r="F76" s="979"/>
      <c r="G76" s="979"/>
      <c r="H76" s="1027"/>
      <c r="I76" s="979"/>
      <c r="J76" s="979"/>
    </row>
    <row r="77" spans="3:10">
      <c r="C77" s="979"/>
      <c r="D77" s="979"/>
      <c r="E77" s="979"/>
      <c r="F77" s="979"/>
      <c r="G77" s="979"/>
      <c r="H77" s="1027"/>
      <c r="I77" s="979"/>
      <c r="J77" s="979"/>
    </row>
    <row r="78" spans="3:10">
      <c r="C78" s="979"/>
      <c r="D78" s="979"/>
      <c r="E78" s="979"/>
      <c r="F78" s="979"/>
      <c r="G78" s="979"/>
      <c r="H78" s="1027"/>
      <c r="I78" s="979"/>
      <c r="J78" s="979"/>
    </row>
    <row r="79" spans="3:10">
      <c r="C79" s="979"/>
      <c r="D79" s="979"/>
      <c r="E79" s="979"/>
      <c r="F79" s="979"/>
      <c r="G79" s="979"/>
      <c r="H79" s="1027"/>
      <c r="I79" s="979"/>
      <c r="J79" s="979"/>
    </row>
    <row r="80" spans="3:10">
      <c r="C80" s="979"/>
      <c r="D80" s="979"/>
      <c r="E80" s="979"/>
      <c r="F80" s="979"/>
      <c r="G80" s="979"/>
      <c r="H80" s="1027"/>
      <c r="I80" s="979"/>
      <c r="J80" s="979"/>
    </row>
    <row r="81" spans="3:10">
      <c r="C81" s="979"/>
      <c r="D81" s="979"/>
      <c r="E81" s="979"/>
      <c r="F81" s="979"/>
      <c r="G81" s="979"/>
      <c r="H81" s="1027"/>
      <c r="I81" s="979"/>
      <c r="J81" s="979"/>
    </row>
    <row r="82" spans="3:10">
      <c r="C82" s="979"/>
      <c r="D82" s="979"/>
      <c r="E82" s="979"/>
      <c r="F82" s="979"/>
      <c r="G82" s="979"/>
      <c r="H82" s="1027"/>
      <c r="I82" s="979"/>
      <c r="J82" s="979"/>
    </row>
    <row r="83" spans="3:10">
      <c r="C83" s="979"/>
      <c r="D83" s="979"/>
      <c r="E83" s="979"/>
      <c r="F83" s="979"/>
      <c r="G83" s="979"/>
      <c r="H83" s="1027"/>
      <c r="I83" s="979"/>
      <c r="J83" s="979"/>
    </row>
    <row r="84" spans="3:10">
      <c r="C84" s="979"/>
      <c r="D84" s="979"/>
      <c r="E84" s="979"/>
      <c r="F84" s="979"/>
      <c r="G84" s="979"/>
      <c r="H84" s="1027"/>
      <c r="I84" s="979"/>
      <c r="J84" s="979"/>
    </row>
    <row r="85" spans="3:10">
      <c r="C85" s="979"/>
      <c r="D85" s="979"/>
      <c r="E85" s="979"/>
      <c r="F85" s="979"/>
      <c r="G85" s="979"/>
      <c r="H85" s="1027"/>
      <c r="I85" s="979"/>
      <c r="J85" s="979"/>
    </row>
    <row r="86" spans="3:10">
      <c r="C86" s="979"/>
      <c r="D86" s="979"/>
      <c r="E86" s="979"/>
      <c r="F86" s="979"/>
      <c r="G86" s="979"/>
      <c r="H86" s="1027"/>
      <c r="I86" s="979"/>
      <c r="J86" s="979"/>
    </row>
    <row r="87" spans="3:10">
      <c r="C87" s="979"/>
      <c r="D87" s="979"/>
      <c r="E87" s="979"/>
      <c r="F87" s="979"/>
      <c r="G87" s="979"/>
      <c r="H87" s="1027"/>
      <c r="I87" s="979"/>
      <c r="J87" s="979"/>
    </row>
    <row r="88" spans="3:10">
      <c r="C88" s="979"/>
      <c r="D88" s="979"/>
      <c r="E88" s="979"/>
      <c r="F88" s="979"/>
      <c r="G88" s="979"/>
      <c r="H88" s="1027"/>
      <c r="I88" s="979"/>
      <c r="J88" s="979"/>
    </row>
    <row r="89" spans="3:10">
      <c r="C89" s="979"/>
      <c r="D89" s="979"/>
      <c r="E89" s="979"/>
      <c r="F89" s="979"/>
      <c r="G89" s="979"/>
      <c r="H89" s="1027"/>
      <c r="I89" s="979"/>
      <c r="J89" s="979"/>
    </row>
    <row r="90" spans="3:10">
      <c r="C90" s="979"/>
      <c r="D90" s="979"/>
      <c r="E90" s="979"/>
      <c r="F90" s="979"/>
      <c r="G90" s="979"/>
      <c r="H90" s="1027"/>
      <c r="I90" s="979"/>
      <c r="J90" s="979"/>
    </row>
    <row r="91" spans="3:10">
      <c r="C91" s="979"/>
      <c r="D91" s="979"/>
      <c r="E91" s="979"/>
      <c r="F91" s="979"/>
      <c r="G91" s="979"/>
      <c r="H91" s="1027"/>
      <c r="I91" s="979"/>
      <c r="J91" s="979"/>
    </row>
    <row r="92" spans="3:10">
      <c r="C92" s="979"/>
      <c r="D92" s="979"/>
      <c r="E92" s="979"/>
      <c r="F92" s="979"/>
      <c r="G92" s="979"/>
      <c r="H92" s="1027"/>
      <c r="I92" s="979"/>
      <c r="J92" s="979"/>
    </row>
    <row r="93" spans="3:10">
      <c r="C93" s="979"/>
      <c r="D93" s="979"/>
      <c r="E93" s="979"/>
      <c r="F93" s="979"/>
      <c r="G93" s="979"/>
      <c r="H93" s="1027"/>
      <c r="I93" s="979"/>
      <c r="J93" s="979"/>
    </row>
    <row r="94" spans="3:10">
      <c r="C94" s="979"/>
      <c r="D94" s="979"/>
      <c r="E94" s="979"/>
      <c r="F94" s="979"/>
      <c r="G94" s="979"/>
      <c r="H94" s="1027"/>
      <c r="I94" s="979"/>
      <c r="J94" s="979"/>
    </row>
    <row r="95" spans="3:10">
      <c r="C95" s="979"/>
      <c r="D95" s="979"/>
      <c r="E95" s="979"/>
      <c r="F95" s="979"/>
      <c r="G95" s="979"/>
      <c r="H95" s="1027"/>
      <c r="I95" s="979"/>
      <c r="J95" s="979"/>
    </row>
    <row r="96" spans="3:10">
      <c r="C96" s="979"/>
      <c r="D96" s="979"/>
      <c r="E96" s="979"/>
      <c r="F96" s="979"/>
      <c r="G96" s="979"/>
      <c r="H96" s="1027"/>
      <c r="I96" s="979"/>
      <c r="J96" s="979"/>
    </row>
    <row r="97" spans="3:10">
      <c r="C97" s="979"/>
      <c r="D97" s="979"/>
      <c r="E97" s="979"/>
      <c r="F97" s="979"/>
      <c r="G97" s="979"/>
      <c r="H97" s="1027"/>
      <c r="I97" s="979"/>
      <c r="J97" s="979"/>
    </row>
    <row r="98" spans="3:10">
      <c r="C98" s="979"/>
      <c r="D98" s="979"/>
      <c r="E98" s="979"/>
      <c r="F98" s="979"/>
      <c r="G98" s="979"/>
      <c r="H98" s="1027"/>
      <c r="I98" s="979"/>
      <c r="J98" s="979"/>
    </row>
    <row r="99" spans="3:10">
      <c r="C99" s="979"/>
      <c r="D99" s="979"/>
      <c r="E99" s="979"/>
      <c r="F99" s="979"/>
      <c r="G99" s="979"/>
      <c r="H99" s="1027"/>
      <c r="I99" s="979"/>
      <c r="J99" s="979"/>
    </row>
    <row r="100" spans="3:10">
      <c r="C100" s="979"/>
      <c r="D100" s="979"/>
      <c r="E100" s="979"/>
      <c r="F100" s="979"/>
      <c r="G100" s="979"/>
      <c r="H100" s="1027"/>
      <c r="I100" s="979"/>
      <c r="J100" s="979"/>
    </row>
    <row r="101" spans="3:10">
      <c r="C101" s="979"/>
      <c r="D101" s="979"/>
      <c r="E101" s="979"/>
      <c r="F101" s="979"/>
      <c r="G101" s="979"/>
      <c r="H101" s="1027"/>
      <c r="I101" s="979"/>
      <c r="J101" s="979"/>
    </row>
    <row r="102" spans="3:10">
      <c r="C102" s="979"/>
      <c r="D102" s="979"/>
      <c r="E102" s="979"/>
      <c r="F102" s="979"/>
      <c r="G102" s="979"/>
      <c r="H102" s="1027"/>
      <c r="I102" s="979"/>
      <c r="J102" s="979"/>
    </row>
    <row r="103" spans="3:10">
      <c r="C103" s="979"/>
      <c r="D103" s="979"/>
      <c r="E103" s="979"/>
      <c r="F103" s="979"/>
      <c r="G103" s="979"/>
      <c r="H103" s="1027"/>
      <c r="I103" s="979"/>
      <c r="J103" s="979"/>
    </row>
    <row r="104" spans="3:10">
      <c r="C104" s="979"/>
      <c r="D104" s="979"/>
      <c r="E104" s="979"/>
      <c r="F104" s="979"/>
      <c r="G104" s="979"/>
      <c r="H104" s="1027"/>
      <c r="I104" s="979"/>
      <c r="J104" s="979"/>
    </row>
    <row r="105" spans="3:10">
      <c r="C105" s="979"/>
      <c r="D105" s="979"/>
      <c r="E105" s="979"/>
      <c r="F105" s="979"/>
      <c r="G105" s="979"/>
      <c r="H105" s="1027"/>
      <c r="I105" s="979"/>
      <c r="J105" s="979"/>
    </row>
    <row r="106" spans="3:10">
      <c r="C106" s="979"/>
      <c r="D106" s="979"/>
      <c r="E106" s="979"/>
      <c r="F106" s="979"/>
      <c r="G106" s="979"/>
      <c r="H106" s="1027"/>
      <c r="I106" s="979"/>
      <c r="J106" s="979"/>
    </row>
    <row r="107" spans="3:10">
      <c r="C107" s="979"/>
      <c r="D107" s="979"/>
      <c r="E107" s="979"/>
      <c r="F107" s="979"/>
      <c r="G107" s="979"/>
      <c r="H107" s="1027"/>
      <c r="I107" s="979"/>
      <c r="J107" s="979"/>
    </row>
    <row r="108" spans="3:10">
      <c r="C108" s="979"/>
      <c r="D108" s="979"/>
      <c r="E108" s="979"/>
      <c r="F108" s="979"/>
      <c r="G108" s="979"/>
      <c r="H108" s="1027"/>
      <c r="I108" s="979"/>
      <c r="J108" s="979"/>
    </row>
    <row r="109" spans="3:10">
      <c r="C109" s="979"/>
      <c r="D109" s="979"/>
      <c r="E109" s="979"/>
      <c r="F109" s="979"/>
      <c r="G109" s="979"/>
      <c r="H109" s="1027"/>
      <c r="I109" s="979"/>
      <c r="J109" s="979"/>
    </row>
    <row r="110" spans="3:10">
      <c r="C110" s="979"/>
      <c r="D110" s="979"/>
      <c r="E110" s="979"/>
      <c r="F110" s="979"/>
      <c r="G110" s="979"/>
      <c r="H110" s="1027"/>
      <c r="I110" s="979"/>
      <c r="J110" s="979"/>
    </row>
    <row r="111" spans="3:10">
      <c r="C111" s="979"/>
      <c r="D111" s="979"/>
      <c r="E111" s="979"/>
      <c r="F111" s="979"/>
      <c r="G111" s="979"/>
      <c r="H111" s="1027"/>
      <c r="I111" s="979"/>
      <c r="J111" s="979"/>
    </row>
    <row r="112" spans="3:10">
      <c r="C112" s="979"/>
      <c r="D112" s="979"/>
      <c r="E112" s="979"/>
      <c r="F112" s="979"/>
      <c r="G112" s="979"/>
      <c r="H112" s="1027"/>
      <c r="I112" s="979"/>
      <c r="J112" s="979"/>
    </row>
    <row r="113" spans="3:10">
      <c r="C113" s="979"/>
      <c r="D113" s="979"/>
      <c r="E113" s="979"/>
      <c r="F113" s="979"/>
      <c r="G113" s="979"/>
      <c r="H113" s="1027"/>
      <c r="I113" s="979"/>
      <c r="J113" s="979"/>
    </row>
    <row r="114" spans="3:10">
      <c r="C114" s="979"/>
      <c r="D114" s="979"/>
      <c r="E114" s="979"/>
      <c r="F114" s="979"/>
      <c r="G114" s="979"/>
      <c r="H114" s="1027"/>
      <c r="I114" s="979"/>
      <c r="J114" s="979"/>
    </row>
    <row r="115" spans="3:10">
      <c r="C115" s="979"/>
      <c r="D115" s="979"/>
      <c r="E115" s="979"/>
      <c r="F115" s="979"/>
      <c r="G115" s="979"/>
      <c r="H115" s="1027"/>
      <c r="I115" s="979"/>
      <c r="J115" s="979"/>
    </row>
    <row r="116" spans="3:10">
      <c r="C116" s="979"/>
      <c r="D116" s="979"/>
      <c r="E116" s="979"/>
      <c r="F116" s="979"/>
      <c r="G116" s="979"/>
      <c r="H116" s="1027"/>
      <c r="I116" s="979"/>
      <c r="J116" s="979"/>
    </row>
    <row r="117" spans="3:10">
      <c r="C117" s="979"/>
      <c r="D117" s="979"/>
      <c r="E117" s="979"/>
      <c r="F117" s="979"/>
      <c r="G117" s="979"/>
      <c r="H117" s="1027"/>
      <c r="I117" s="979"/>
      <c r="J117" s="979"/>
    </row>
    <row r="118" spans="3:10">
      <c r="C118" s="979"/>
      <c r="D118" s="979"/>
      <c r="E118" s="979"/>
      <c r="F118" s="979"/>
      <c r="G118" s="979"/>
      <c r="H118" s="1027"/>
      <c r="I118" s="979"/>
      <c r="J118" s="979"/>
    </row>
    <row r="119" spans="3:10">
      <c r="C119" s="979"/>
      <c r="D119" s="979"/>
      <c r="E119" s="979"/>
      <c r="F119" s="979"/>
      <c r="G119" s="979"/>
      <c r="H119" s="1027"/>
      <c r="I119" s="979"/>
      <c r="J119" s="979"/>
    </row>
    <row r="120" spans="3:10">
      <c r="C120" s="979"/>
      <c r="D120" s="979"/>
      <c r="E120" s="979"/>
      <c r="F120" s="979"/>
      <c r="G120" s="979"/>
      <c r="H120" s="1027"/>
      <c r="I120" s="979"/>
      <c r="J120" s="979"/>
    </row>
    <row r="121" spans="3:10">
      <c r="C121" s="979"/>
      <c r="D121" s="979"/>
      <c r="E121" s="979"/>
      <c r="F121" s="979"/>
      <c r="G121" s="979"/>
      <c r="H121" s="1027"/>
      <c r="I121" s="979"/>
      <c r="J121" s="979"/>
    </row>
    <row r="122" spans="3:10">
      <c r="C122" s="979"/>
      <c r="D122" s="979"/>
      <c r="E122" s="979"/>
      <c r="F122" s="979"/>
      <c r="G122" s="979"/>
      <c r="H122" s="1027"/>
      <c r="I122" s="979"/>
      <c r="J122" s="979"/>
    </row>
    <row r="123" spans="3:10">
      <c r="C123" s="979"/>
      <c r="D123" s="979"/>
      <c r="E123" s="979"/>
      <c r="F123" s="979"/>
      <c r="G123" s="979"/>
      <c r="H123" s="1027"/>
      <c r="I123" s="979"/>
      <c r="J123" s="979"/>
    </row>
    <row r="124" spans="3:10">
      <c r="C124" s="979"/>
      <c r="D124" s="979"/>
      <c r="E124" s="979"/>
      <c r="F124" s="979"/>
      <c r="G124" s="979"/>
      <c r="H124" s="1027"/>
      <c r="I124" s="979"/>
      <c r="J124" s="979"/>
    </row>
    <row r="125" spans="3:10">
      <c r="C125" s="979"/>
      <c r="D125" s="979"/>
      <c r="E125" s="979"/>
      <c r="F125" s="979"/>
      <c r="G125" s="979"/>
      <c r="H125" s="1027"/>
      <c r="I125" s="979"/>
      <c r="J125" s="979"/>
    </row>
    <row r="126" spans="3:10">
      <c r="C126" s="979"/>
      <c r="D126" s="979"/>
      <c r="E126" s="979"/>
      <c r="F126" s="979"/>
      <c r="G126" s="979"/>
      <c r="H126" s="1027"/>
      <c r="I126" s="979"/>
      <c r="J126" s="979"/>
    </row>
    <row r="127" spans="3:10">
      <c r="C127" s="979"/>
      <c r="D127" s="979"/>
      <c r="E127" s="979"/>
      <c r="F127" s="979"/>
      <c r="G127" s="979"/>
      <c r="H127" s="1027"/>
      <c r="I127" s="979"/>
      <c r="J127" s="979"/>
    </row>
    <row r="128" spans="3:10">
      <c r="C128" s="979"/>
      <c r="D128" s="979"/>
      <c r="E128" s="979"/>
      <c r="F128" s="979"/>
      <c r="G128" s="979"/>
      <c r="H128" s="1027"/>
      <c r="I128" s="979"/>
      <c r="J128" s="979"/>
    </row>
    <row r="129" spans="3:10">
      <c r="C129" s="979"/>
      <c r="D129" s="979"/>
      <c r="E129" s="979"/>
      <c r="F129" s="979"/>
      <c r="G129" s="979"/>
      <c r="H129" s="1027"/>
      <c r="I129" s="979"/>
      <c r="J129" s="979"/>
    </row>
    <row r="130" spans="3:10">
      <c r="C130" s="979"/>
      <c r="D130" s="979"/>
      <c r="E130" s="979"/>
      <c r="F130" s="979"/>
      <c r="G130" s="979"/>
      <c r="H130" s="1027"/>
      <c r="I130" s="979"/>
      <c r="J130" s="979"/>
    </row>
    <row r="131" spans="3:10">
      <c r="C131" s="979"/>
      <c r="D131" s="979"/>
      <c r="E131" s="979"/>
      <c r="F131" s="979"/>
      <c r="G131" s="979"/>
      <c r="H131" s="1027"/>
      <c r="I131" s="979"/>
      <c r="J131" s="979"/>
    </row>
    <row r="132" spans="3:10">
      <c r="C132" s="979"/>
      <c r="D132" s="979"/>
      <c r="E132" s="979"/>
      <c r="F132" s="979"/>
      <c r="G132" s="979"/>
      <c r="H132" s="1027"/>
      <c r="I132" s="979"/>
      <c r="J132" s="979"/>
    </row>
    <row r="133" spans="3:10">
      <c r="C133" s="979"/>
      <c r="D133" s="979"/>
      <c r="E133" s="979"/>
      <c r="F133" s="979"/>
      <c r="G133" s="979"/>
      <c r="H133" s="1027"/>
      <c r="I133" s="979"/>
      <c r="J133" s="979"/>
    </row>
    <row r="134" spans="3:10">
      <c r="C134" s="979"/>
      <c r="D134" s="979"/>
      <c r="E134" s="979"/>
      <c r="F134" s="979"/>
      <c r="G134" s="979"/>
      <c r="H134" s="1027"/>
      <c r="I134" s="979"/>
      <c r="J134" s="979"/>
    </row>
    <row r="135" spans="3:10">
      <c r="C135" s="979"/>
      <c r="D135" s="979"/>
      <c r="E135" s="979"/>
      <c r="F135" s="979"/>
      <c r="G135" s="979"/>
      <c r="H135" s="1027"/>
      <c r="I135" s="979"/>
      <c r="J135" s="979"/>
    </row>
    <row r="136" spans="3:10">
      <c r="C136" s="979"/>
      <c r="D136" s="979"/>
      <c r="E136" s="979"/>
      <c r="F136" s="979"/>
      <c r="G136" s="979"/>
      <c r="H136" s="1027"/>
      <c r="I136" s="979"/>
      <c r="J136" s="979"/>
    </row>
    <row r="137" spans="3:10">
      <c r="C137" s="979"/>
      <c r="D137" s="979"/>
      <c r="E137" s="979"/>
      <c r="F137" s="979"/>
      <c r="G137" s="979"/>
      <c r="H137" s="1027"/>
      <c r="I137" s="979"/>
      <c r="J137" s="979"/>
    </row>
    <row r="138" spans="3:10">
      <c r="C138" s="979"/>
      <c r="D138" s="979"/>
      <c r="E138" s="979"/>
      <c r="F138" s="979"/>
      <c r="G138" s="979"/>
      <c r="H138" s="1027"/>
      <c r="I138" s="979"/>
      <c r="J138" s="979"/>
    </row>
    <row r="139" spans="3:10">
      <c r="C139" s="979"/>
      <c r="D139" s="979"/>
      <c r="E139" s="979"/>
      <c r="F139" s="979"/>
      <c r="G139" s="979"/>
      <c r="H139" s="1027"/>
      <c r="I139" s="979"/>
      <c r="J139" s="979"/>
    </row>
    <row r="140" spans="3:10">
      <c r="C140" s="979"/>
      <c r="D140" s="979"/>
      <c r="E140" s="979"/>
      <c r="F140" s="979"/>
      <c r="G140" s="979"/>
      <c r="H140" s="1027"/>
      <c r="I140" s="979"/>
      <c r="J140" s="979"/>
    </row>
    <row r="141" spans="3:10">
      <c r="C141" s="979"/>
      <c r="D141" s="979"/>
      <c r="E141" s="979"/>
      <c r="F141" s="979"/>
      <c r="G141" s="979"/>
      <c r="H141" s="1027"/>
      <c r="I141" s="979"/>
      <c r="J141" s="979"/>
    </row>
    <row r="142" spans="3:10">
      <c r="C142" s="979"/>
      <c r="D142" s="979"/>
      <c r="E142" s="979"/>
      <c r="F142" s="979"/>
      <c r="G142" s="979"/>
      <c r="H142" s="1027"/>
      <c r="I142" s="979"/>
      <c r="J142" s="979"/>
    </row>
    <row r="143" spans="3:10">
      <c r="C143" s="979"/>
      <c r="D143" s="979"/>
      <c r="E143" s="979"/>
      <c r="F143" s="979"/>
      <c r="G143" s="979"/>
      <c r="H143" s="1027"/>
      <c r="I143" s="979"/>
      <c r="J143" s="979"/>
    </row>
    <row r="144" spans="3:10">
      <c r="C144" s="979"/>
      <c r="D144" s="979"/>
      <c r="E144" s="979"/>
      <c r="F144" s="979"/>
      <c r="G144" s="979"/>
      <c r="H144" s="1027"/>
      <c r="I144" s="979"/>
      <c r="J144" s="979"/>
    </row>
    <row r="145" spans="3:10">
      <c r="C145" s="979"/>
      <c r="D145" s="979"/>
      <c r="E145" s="979"/>
      <c r="F145" s="979"/>
      <c r="G145" s="979"/>
      <c r="H145" s="1027"/>
      <c r="I145" s="979"/>
      <c r="J145" s="979"/>
    </row>
    <row r="146" spans="3:10">
      <c r="C146" s="979"/>
      <c r="D146" s="979"/>
      <c r="E146" s="979"/>
      <c r="F146" s="979"/>
      <c r="G146" s="979"/>
      <c r="H146" s="1027"/>
      <c r="I146" s="979"/>
      <c r="J146" s="979"/>
    </row>
    <row r="147" spans="3:10">
      <c r="C147" s="979"/>
      <c r="D147" s="979"/>
      <c r="E147" s="979"/>
      <c r="F147" s="979"/>
      <c r="G147" s="979"/>
      <c r="H147" s="1027"/>
      <c r="I147" s="979"/>
      <c r="J147" s="979"/>
    </row>
    <row r="148" spans="3:10">
      <c r="C148" s="979"/>
      <c r="D148" s="979"/>
      <c r="E148" s="979"/>
      <c r="F148" s="979"/>
      <c r="G148" s="979"/>
      <c r="H148" s="1027"/>
      <c r="I148" s="979"/>
      <c r="J148" s="979"/>
    </row>
    <row r="149" spans="3:10">
      <c r="C149" s="979"/>
      <c r="D149" s="979"/>
      <c r="E149" s="979"/>
      <c r="F149" s="979"/>
      <c r="G149" s="979"/>
      <c r="H149" s="1027"/>
      <c r="I149" s="979"/>
      <c r="J149" s="979"/>
    </row>
    <row r="150" spans="3:10">
      <c r="C150" s="979"/>
      <c r="D150" s="979"/>
      <c r="E150" s="979"/>
      <c r="F150" s="979"/>
      <c r="G150" s="979"/>
      <c r="H150" s="1027"/>
      <c r="I150" s="979"/>
      <c r="J150" s="979"/>
    </row>
    <row r="151" spans="3:10">
      <c r="C151" s="979"/>
      <c r="D151" s="979"/>
      <c r="E151" s="979"/>
      <c r="F151" s="979"/>
      <c r="G151" s="979"/>
      <c r="H151" s="1027"/>
      <c r="I151" s="979"/>
      <c r="J151" s="979"/>
    </row>
    <row r="152" spans="3:10">
      <c r="C152" s="979"/>
      <c r="D152" s="979"/>
      <c r="E152" s="979"/>
      <c r="F152" s="979"/>
      <c r="G152" s="979"/>
      <c r="H152" s="1027"/>
      <c r="I152" s="979"/>
      <c r="J152" s="979"/>
    </row>
    <row r="153" spans="3:10">
      <c r="C153" s="979"/>
      <c r="D153" s="979"/>
      <c r="E153" s="979"/>
      <c r="F153" s="979"/>
      <c r="G153" s="979"/>
      <c r="H153" s="1027"/>
      <c r="I153" s="979"/>
      <c r="J153" s="979"/>
    </row>
    <row r="154" spans="3:10">
      <c r="C154" s="979"/>
      <c r="D154" s="979"/>
      <c r="E154" s="979"/>
      <c r="F154" s="979"/>
      <c r="G154" s="979"/>
      <c r="H154" s="1027"/>
      <c r="I154" s="979"/>
      <c r="J154" s="979"/>
    </row>
    <row r="155" spans="3:10">
      <c r="C155" s="979"/>
      <c r="D155" s="979"/>
      <c r="E155" s="979"/>
      <c r="F155" s="979"/>
      <c r="G155" s="979"/>
      <c r="H155" s="1027"/>
      <c r="I155" s="979"/>
      <c r="J155" s="979"/>
    </row>
    <row r="156" spans="3:10">
      <c r="C156" s="979"/>
      <c r="D156" s="979"/>
      <c r="E156" s="979"/>
      <c r="F156" s="979"/>
      <c r="G156" s="979"/>
      <c r="H156" s="1027"/>
      <c r="I156" s="979"/>
      <c r="J156" s="979"/>
    </row>
    <row r="157" spans="3:10">
      <c r="C157" s="979"/>
      <c r="D157" s="979"/>
      <c r="E157" s="979"/>
      <c r="F157" s="979"/>
      <c r="G157" s="979"/>
      <c r="H157" s="1027"/>
      <c r="I157" s="979"/>
      <c r="J157" s="979"/>
    </row>
    <row r="158" spans="3:10">
      <c r="C158" s="979"/>
      <c r="D158" s="979"/>
      <c r="E158" s="979"/>
      <c r="F158" s="979"/>
      <c r="G158" s="979"/>
      <c r="H158" s="1027"/>
      <c r="I158" s="979"/>
      <c r="J158" s="979"/>
    </row>
    <row r="159" spans="3:10">
      <c r="C159" s="979"/>
      <c r="D159" s="979"/>
      <c r="E159" s="979"/>
      <c r="F159" s="979"/>
      <c r="G159" s="979"/>
      <c r="H159" s="1027"/>
      <c r="I159" s="979"/>
      <c r="J159" s="979"/>
    </row>
    <row r="160" spans="3:10">
      <c r="C160" s="979"/>
      <c r="D160" s="979"/>
      <c r="E160" s="979"/>
      <c r="F160" s="979"/>
      <c r="G160" s="979"/>
      <c r="H160" s="1027"/>
      <c r="I160" s="979"/>
      <c r="J160" s="979"/>
    </row>
    <row r="161" spans="3:10">
      <c r="C161" s="979"/>
      <c r="D161" s="979"/>
      <c r="E161" s="979"/>
      <c r="F161" s="979"/>
      <c r="G161" s="979"/>
      <c r="H161" s="1027"/>
      <c r="I161" s="979"/>
      <c r="J161" s="979"/>
    </row>
    <row r="162" spans="3:10">
      <c r="C162" s="979"/>
      <c r="D162" s="979"/>
      <c r="E162" s="979"/>
      <c r="F162" s="979"/>
      <c r="G162" s="979"/>
      <c r="H162" s="1027"/>
      <c r="I162" s="979"/>
      <c r="J162" s="979"/>
    </row>
    <row r="163" spans="3:10">
      <c r="C163" s="979"/>
      <c r="D163" s="979"/>
      <c r="E163" s="979"/>
      <c r="F163" s="979"/>
      <c r="G163" s="979"/>
      <c r="H163" s="1027"/>
      <c r="I163" s="979"/>
      <c r="J163" s="979"/>
    </row>
    <row r="164" spans="3:10">
      <c r="C164" s="979"/>
      <c r="D164" s="979"/>
      <c r="E164" s="979"/>
      <c r="F164" s="979"/>
      <c r="G164" s="979"/>
      <c r="H164" s="1027"/>
      <c r="I164" s="979"/>
      <c r="J164" s="979"/>
    </row>
    <row r="165" spans="3:10">
      <c r="C165" s="979"/>
      <c r="D165" s="979"/>
      <c r="E165" s="979"/>
      <c r="F165" s="979"/>
      <c r="G165" s="979"/>
      <c r="H165" s="1027"/>
      <c r="I165" s="979"/>
      <c r="J165" s="979"/>
    </row>
    <row r="166" spans="3:10">
      <c r="C166" s="979"/>
      <c r="D166" s="979"/>
      <c r="E166" s="979"/>
      <c r="F166" s="979"/>
      <c r="G166" s="979"/>
      <c r="H166" s="1027"/>
      <c r="I166" s="979"/>
      <c r="J166" s="979"/>
    </row>
    <row r="167" spans="3:10">
      <c r="C167" s="979"/>
      <c r="D167" s="979"/>
      <c r="E167" s="979"/>
      <c r="F167" s="979"/>
      <c r="G167" s="979"/>
      <c r="H167" s="1027"/>
      <c r="I167" s="979"/>
      <c r="J167" s="979"/>
    </row>
    <row r="168" spans="3:10">
      <c r="C168" s="979"/>
      <c r="D168" s="979"/>
      <c r="E168" s="979"/>
      <c r="F168" s="979"/>
      <c r="G168" s="979"/>
      <c r="H168" s="1027"/>
      <c r="I168" s="979"/>
      <c r="J168" s="979"/>
    </row>
    <row r="169" spans="3:10">
      <c r="C169" s="979"/>
      <c r="D169" s="979"/>
      <c r="E169" s="979"/>
      <c r="F169" s="979"/>
      <c r="G169" s="979"/>
      <c r="H169" s="1027"/>
      <c r="I169" s="979"/>
      <c r="J169" s="979"/>
    </row>
    <row r="170" spans="3:10">
      <c r="C170" s="979"/>
      <c r="D170" s="979"/>
      <c r="E170" s="979"/>
      <c r="F170" s="979"/>
      <c r="G170" s="979"/>
      <c r="H170" s="1027"/>
      <c r="I170" s="979"/>
      <c r="J170" s="979"/>
    </row>
    <row r="171" spans="3:10">
      <c r="C171" s="979"/>
      <c r="D171" s="979"/>
      <c r="E171" s="979"/>
      <c r="F171" s="979"/>
      <c r="G171" s="979"/>
      <c r="H171" s="1027"/>
      <c r="I171" s="979"/>
      <c r="J171" s="979"/>
    </row>
    <row r="172" spans="3:10">
      <c r="C172" s="979"/>
      <c r="D172" s="979"/>
      <c r="E172" s="979"/>
      <c r="F172" s="979"/>
      <c r="G172" s="979"/>
      <c r="H172" s="1027"/>
      <c r="I172" s="979"/>
      <c r="J172" s="979"/>
    </row>
    <row r="173" spans="3:10">
      <c r="C173" s="979"/>
      <c r="D173" s="979"/>
      <c r="E173" s="979"/>
      <c r="F173" s="979"/>
      <c r="G173" s="979"/>
      <c r="H173" s="1027"/>
      <c r="I173" s="979"/>
      <c r="J173" s="979"/>
    </row>
    <row r="174" spans="3:10">
      <c r="C174" s="979"/>
      <c r="D174" s="979"/>
      <c r="E174" s="979"/>
      <c r="F174" s="979"/>
      <c r="G174" s="979"/>
      <c r="H174" s="1027"/>
      <c r="I174" s="979"/>
      <c r="J174" s="979"/>
    </row>
    <row r="175" spans="3:10">
      <c r="C175" s="979"/>
      <c r="D175" s="979"/>
      <c r="E175" s="979"/>
      <c r="F175" s="979"/>
      <c r="G175" s="979"/>
      <c r="H175" s="1027"/>
      <c r="I175" s="979"/>
      <c r="J175" s="979"/>
    </row>
    <row r="176" spans="3:10">
      <c r="C176" s="979"/>
      <c r="D176" s="979"/>
      <c r="E176" s="979"/>
      <c r="F176" s="979"/>
      <c r="G176" s="979"/>
      <c r="H176" s="1027"/>
      <c r="I176" s="979"/>
      <c r="J176" s="979"/>
    </row>
    <row r="177" spans="3:10">
      <c r="C177" s="979"/>
      <c r="D177" s="979"/>
      <c r="E177" s="979"/>
      <c r="F177" s="979"/>
      <c r="G177" s="979"/>
      <c r="H177" s="1027"/>
      <c r="I177" s="979"/>
      <c r="J177" s="979"/>
    </row>
    <row r="178" spans="3:10">
      <c r="C178" s="979"/>
      <c r="D178" s="979"/>
      <c r="E178" s="979"/>
      <c r="F178" s="979"/>
      <c r="G178" s="979"/>
      <c r="H178" s="1027"/>
      <c r="I178" s="979"/>
      <c r="J178" s="979"/>
    </row>
    <row r="179" spans="3:10">
      <c r="C179" s="979"/>
      <c r="D179" s="979"/>
      <c r="E179" s="979"/>
      <c r="F179" s="979"/>
      <c r="G179" s="979"/>
      <c r="H179" s="1027"/>
      <c r="I179" s="979"/>
      <c r="J179" s="979"/>
    </row>
    <row r="180" spans="3:10">
      <c r="C180" s="979"/>
      <c r="D180" s="979"/>
      <c r="E180" s="979"/>
      <c r="F180" s="979"/>
      <c r="G180" s="979"/>
      <c r="H180" s="1027"/>
      <c r="I180" s="979"/>
      <c r="J180" s="979"/>
    </row>
    <row r="181" spans="3:10">
      <c r="C181" s="979"/>
      <c r="D181" s="979"/>
      <c r="E181" s="979"/>
      <c r="F181" s="979"/>
      <c r="G181" s="979"/>
      <c r="H181" s="1027"/>
      <c r="I181" s="979"/>
      <c r="J181" s="979"/>
    </row>
    <row r="182" spans="3:10">
      <c r="C182" s="979"/>
      <c r="D182" s="979"/>
      <c r="E182" s="979"/>
      <c r="F182" s="979"/>
      <c r="G182" s="979"/>
      <c r="H182" s="1027"/>
      <c r="I182" s="979"/>
      <c r="J182" s="979"/>
    </row>
    <row r="183" spans="3:10">
      <c r="C183" s="979"/>
      <c r="D183" s="979"/>
      <c r="E183" s="979"/>
      <c r="F183" s="979"/>
      <c r="G183" s="979"/>
      <c r="H183" s="1027"/>
      <c r="I183" s="979"/>
      <c r="J183" s="979"/>
    </row>
    <row r="184" spans="3:10">
      <c r="C184" s="979"/>
      <c r="D184" s="979"/>
      <c r="E184" s="979"/>
      <c r="F184" s="979"/>
      <c r="G184" s="979"/>
      <c r="H184" s="1027"/>
      <c r="I184" s="979"/>
      <c r="J184" s="979"/>
    </row>
    <row r="185" spans="3:10">
      <c r="C185" s="979"/>
      <c r="D185" s="979"/>
      <c r="E185" s="979"/>
      <c r="F185" s="979"/>
      <c r="G185" s="979"/>
      <c r="H185" s="1027"/>
      <c r="I185" s="979"/>
      <c r="J185" s="979"/>
    </row>
    <row r="186" spans="3:10">
      <c r="C186" s="979"/>
      <c r="D186" s="979"/>
      <c r="E186" s="979"/>
      <c r="F186" s="979"/>
      <c r="G186" s="979"/>
      <c r="H186" s="1027"/>
      <c r="I186" s="979"/>
      <c r="J186" s="979"/>
    </row>
    <row r="187" spans="3:10">
      <c r="C187" s="979"/>
      <c r="D187" s="979"/>
      <c r="E187" s="979"/>
      <c r="F187" s="979"/>
      <c r="G187" s="979"/>
      <c r="H187" s="1027"/>
      <c r="I187" s="979"/>
      <c r="J187" s="979"/>
    </row>
    <row r="188" spans="3:10">
      <c r="C188" s="979"/>
      <c r="D188" s="979"/>
      <c r="E188" s="979"/>
      <c r="F188" s="979"/>
      <c r="G188" s="979"/>
      <c r="H188" s="1027"/>
      <c r="I188" s="979"/>
      <c r="J188" s="979"/>
    </row>
    <row r="189" spans="3:10">
      <c r="C189" s="979"/>
      <c r="D189" s="979"/>
      <c r="E189" s="979"/>
      <c r="F189" s="979"/>
      <c r="G189" s="979"/>
      <c r="H189" s="1027"/>
      <c r="I189" s="979"/>
      <c r="J189" s="979"/>
    </row>
    <row r="190" spans="3:10">
      <c r="C190" s="979"/>
      <c r="D190" s="979"/>
      <c r="E190" s="979"/>
      <c r="F190" s="979"/>
      <c r="G190" s="979"/>
      <c r="H190" s="1027"/>
      <c r="I190" s="979"/>
      <c r="J190" s="979"/>
    </row>
    <row r="191" spans="3:10">
      <c r="C191" s="979"/>
      <c r="D191" s="979"/>
      <c r="E191" s="979"/>
      <c r="F191" s="979"/>
      <c r="G191" s="979"/>
      <c r="H191" s="1027"/>
      <c r="I191" s="979"/>
      <c r="J191" s="979"/>
    </row>
    <row r="192" spans="3:10">
      <c r="C192" s="979"/>
      <c r="D192" s="979"/>
      <c r="E192" s="979"/>
      <c r="F192" s="979"/>
      <c r="G192" s="979"/>
      <c r="H192" s="1027"/>
      <c r="I192" s="979"/>
      <c r="J192" s="979"/>
    </row>
    <row r="193" spans="3:10">
      <c r="C193" s="979"/>
      <c r="D193" s="979"/>
      <c r="E193" s="979"/>
      <c r="F193" s="979"/>
      <c r="G193" s="979"/>
      <c r="H193" s="1027"/>
      <c r="I193" s="979"/>
      <c r="J193" s="979"/>
    </row>
    <row r="194" spans="3:10">
      <c r="C194" s="979"/>
      <c r="D194" s="979"/>
      <c r="E194" s="979"/>
      <c r="F194" s="979"/>
      <c r="G194" s="979"/>
      <c r="H194" s="1027"/>
      <c r="I194" s="979"/>
      <c r="J194" s="979"/>
    </row>
    <row r="195" spans="3:10">
      <c r="C195" s="979"/>
      <c r="D195" s="979"/>
      <c r="E195" s="979"/>
      <c r="F195" s="979"/>
      <c r="G195" s="979"/>
      <c r="H195" s="1027"/>
      <c r="I195" s="979"/>
      <c r="J195" s="979"/>
    </row>
    <row r="196" spans="3:10">
      <c r="C196" s="979"/>
      <c r="D196" s="979"/>
      <c r="E196" s="979"/>
      <c r="F196" s="979"/>
      <c r="G196" s="979"/>
      <c r="H196" s="1027"/>
      <c r="I196" s="979"/>
      <c r="J196" s="979"/>
    </row>
    <row r="197" spans="3:10">
      <c r="C197" s="979"/>
      <c r="D197" s="979"/>
      <c r="E197" s="979"/>
      <c r="F197" s="979"/>
      <c r="G197" s="979"/>
      <c r="H197" s="1027"/>
      <c r="I197" s="979"/>
      <c r="J197" s="979"/>
    </row>
    <row r="198" spans="3:10">
      <c r="C198" s="979"/>
      <c r="D198" s="979"/>
      <c r="E198" s="979"/>
      <c r="F198" s="979"/>
      <c r="G198" s="979"/>
      <c r="H198" s="1027"/>
      <c r="I198" s="979"/>
      <c r="J198" s="979"/>
    </row>
    <row r="199" spans="3:10">
      <c r="C199" s="979"/>
      <c r="D199" s="979"/>
      <c r="E199" s="979"/>
      <c r="F199" s="979"/>
      <c r="G199" s="979"/>
      <c r="H199" s="1027"/>
      <c r="I199" s="979"/>
      <c r="J199" s="979"/>
    </row>
    <row r="200" spans="3:10">
      <c r="C200" s="979"/>
      <c r="D200" s="979"/>
      <c r="E200" s="979"/>
      <c r="F200" s="979"/>
      <c r="G200" s="979"/>
      <c r="H200" s="1027"/>
      <c r="I200" s="979"/>
      <c r="J200" s="979"/>
    </row>
    <row r="201" spans="3:10">
      <c r="C201" s="979"/>
      <c r="D201" s="979"/>
      <c r="E201" s="979"/>
      <c r="F201" s="979"/>
      <c r="G201" s="979"/>
      <c r="H201" s="1027"/>
      <c r="I201" s="979"/>
      <c r="J201" s="979"/>
    </row>
    <row r="202" spans="3:10">
      <c r="C202" s="979"/>
      <c r="D202" s="979"/>
      <c r="E202" s="979"/>
      <c r="F202" s="979"/>
      <c r="G202" s="979"/>
      <c r="H202" s="1027"/>
      <c r="I202" s="979"/>
      <c r="J202" s="979"/>
    </row>
    <row r="203" spans="3:10">
      <c r="C203" s="979"/>
      <c r="D203" s="979"/>
      <c r="E203" s="979"/>
      <c r="F203" s="979"/>
      <c r="G203" s="979"/>
      <c r="H203" s="1027"/>
      <c r="I203" s="979"/>
      <c r="J203" s="979"/>
    </row>
    <row r="204" spans="3:10">
      <c r="C204" s="979"/>
      <c r="D204" s="979"/>
      <c r="E204" s="979"/>
      <c r="F204" s="979"/>
      <c r="G204" s="979"/>
      <c r="H204" s="1027"/>
      <c r="I204" s="979"/>
      <c r="J204" s="979"/>
    </row>
    <row r="205" spans="3:10">
      <c r="C205" s="979"/>
      <c r="D205" s="979"/>
      <c r="E205" s="979"/>
      <c r="F205" s="979"/>
      <c r="G205" s="979"/>
      <c r="H205" s="1027"/>
      <c r="I205" s="979"/>
      <c r="J205" s="979"/>
    </row>
    <row r="206" spans="3:10">
      <c r="C206" s="979"/>
      <c r="D206" s="979"/>
      <c r="E206" s="979"/>
      <c r="F206" s="979"/>
      <c r="G206" s="979"/>
      <c r="H206" s="1027"/>
      <c r="I206" s="979"/>
      <c r="J206" s="979"/>
    </row>
    <row r="207" spans="3:10">
      <c r="C207" s="979"/>
      <c r="D207" s="979"/>
      <c r="E207" s="979"/>
      <c r="F207" s="979"/>
      <c r="G207" s="979"/>
      <c r="H207" s="1027"/>
      <c r="I207" s="979"/>
      <c r="J207" s="979"/>
    </row>
    <row r="208" spans="3:10">
      <c r="C208" s="979"/>
      <c r="D208" s="979"/>
      <c r="E208" s="979"/>
      <c r="F208" s="979"/>
      <c r="G208" s="979"/>
      <c r="H208" s="1027"/>
      <c r="I208" s="979"/>
      <c r="J208" s="979"/>
    </row>
    <row r="209" spans="3:10">
      <c r="C209" s="979"/>
      <c r="D209" s="979"/>
      <c r="E209" s="979"/>
      <c r="F209" s="979"/>
      <c r="G209" s="979"/>
      <c r="H209" s="1027"/>
      <c r="I209" s="979"/>
      <c r="J209" s="979"/>
    </row>
    <row r="210" spans="3:10">
      <c r="C210" s="979"/>
      <c r="D210" s="979"/>
      <c r="E210" s="979"/>
      <c r="F210" s="979"/>
      <c r="G210" s="979"/>
      <c r="H210" s="1027"/>
      <c r="I210" s="979"/>
      <c r="J210" s="979"/>
    </row>
    <row r="211" spans="3:10">
      <c r="C211" s="979"/>
      <c r="D211" s="979"/>
      <c r="E211" s="979"/>
      <c r="F211" s="979"/>
      <c r="G211" s="979"/>
      <c r="H211" s="1027"/>
      <c r="I211" s="979"/>
      <c r="J211" s="979"/>
    </row>
    <row r="212" spans="3:10">
      <c r="C212" s="979"/>
      <c r="D212" s="979"/>
      <c r="E212" s="979"/>
      <c r="F212" s="979"/>
      <c r="G212" s="979"/>
      <c r="H212" s="1027"/>
      <c r="I212" s="979"/>
      <c r="J212" s="979"/>
    </row>
    <row r="213" spans="3:10">
      <c r="C213" s="979"/>
      <c r="D213" s="979"/>
      <c r="E213" s="979"/>
      <c r="F213" s="979"/>
      <c r="G213" s="979"/>
      <c r="H213" s="1027"/>
      <c r="I213" s="979"/>
      <c r="J213" s="979"/>
    </row>
    <row r="214" spans="3:10">
      <c r="C214" s="979"/>
      <c r="D214" s="979"/>
      <c r="E214" s="979"/>
      <c r="F214" s="979"/>
      <c r="G214" s="979"/>
      <c r="H214" s="1027"/>
      <c r="I214" s="979"/>
      <c r="J214" s="979"/>
    </row>
    <row r="215" spans="3:10">
      <c r="C215" s="979"/>
      <c r="D215" s="979"/>
      <c r="E215" s="979"/>
      <c r="F215" s="979"/>
      <c r="G215" s="979"/>
      <c r="H215" s="1027"/>
      <c r="I215" s="979"/>
      <c r="J215" s="979"/>
    </row>
    <row r="216" spans="3:10">
      <c r="C216" s="979"/>
      <c r="D216" s="979"/>
      <c r="E216" s="979"/>
      <c r="F216" s="979"/>
      <c r="G216" s="979"/>
      <c r="H216" s="1027"/>
      <c r="I216" s="979"/>
      <c r="J216" s="979"/>
    </row>
    <row r="217" spans="3:10">
      <c r="C217" s="979"/>
      <c r="D217" s="979"/>
      <c r="E217" s="979"/>
      <c r="F217" s="979"/>
      <c r="G217" s="979"/>
      <c r="H217" s="1027"/>
      <c r="I217" s="979"/>
      <c r="J217" s="979"/>
    </row>
    <row r="218" spans="3:10">
      <c r="C218" s="979"/>
      <c r="D218" s="979"/>
      <c r="E218" s="979"/>
      <c r="F218" s="979"/>
      <c r="G218" s="979"/>
      <c r="H218" s="1027"/>
      <c r="I218" s="979"/>
      <c r="J218" s="979"/>
    </row>
    <row r="219" spans="3:10">
      <c r="C219" s="979"/>
      <c r="D219" s="979"/>
      <c r="E219" s="979"/>
      <c r="F219" s="979"/>
      <c r="G219" s="979"/>
      <c r="H219" s="1027"/>
      <c r="I219" s="979"/>
      <c r="J219" s="979"/>
    </row>
    <row r="220" spans="3:10">
      <c r="C220" s="979"/>
      <c r="D220" s="979"/>
      <c r="E220" s="979"/>
      <c r="F220" s="979"/>
      <c r="G220" s="979"/>
      <c r="H220" s="1027"/>
      <c r="I220" s="979"/>
      <c r="J220" s="979"/>
    </row>
    <row r="221" spans="3:10">
      <c r="C221" s="979"/>
      <c r="D221" s="979"/>
      <c r="E221" s="979"/>
      <c r="F221" s="979"/>
      <c r="G221" s="979"/>
      <c r="H221" s="1027"/>
      <c r="I221" s="979"/>
      <c r="J221" s="979"/>
    </row>
    <row r="222" spans="3:10">
      <c r="C222" s="979"/>
      <c r="D222" s="979"/>
      <c r="E222" s="979"/>
      <c r="F222" s="979"/>
      <c r="G222" s="979"/>
      <c r="H222" s="1027"/>
      <c r="I222" s="979"/>
      <c r="J222" s="979"/>
    </row>
    <row r="223" spans="3:10">
      <c r="C223" s="979"/>
      <c r="D223" s="979"/>
      <c r="E223" s="979"/>
      <c r="F223" s="979"/>
      <c r="G223" s="979"/>
      <c r="H223" s="1027"/>
      <c r="I223" s="979"/>
      <c r="J223" s="979"/>
    </row>
    <row r="224" spans="3:10">
      <c r="C224" s="979"/>
      <c r="D224" s="979"/>
      <c r="E224" s="979"/>
      <c r="F224" s="979"/>
      <c r="G224" s="979"/>
      <c r="H224" s="1027"/>
      <c r="I224" s="979"/>
      <c r="J224" s="979"/>
    </row>
    <row r="225" spans="3:10">
      <c r="C225" s="979"/>
      <c r="D225" s="979"/>
      <c r="E225" s="979"/>
      <c r="F225" s="979"/>
      <c r="G225" s="979"/>
      <c r="H225" s="1027"/>
      <c r="I225" s="979"/>
      <c r="J225" s="979"/>
    </row>
    <row r="226" spans="3:10">
      <c r="C226" s="979"/>
      <c r="D226" s="979"/>
      <c r="E226" s="979"/>
      <c r="F226" s="979"/>
      <c r="G226" s="979"/>
      <c r="H226" s="1027"/>
      <c r="I226" s="979"/>
      <c r="J226" s="979"/>
    </row>
    <row r="227" spans="3:10">
      <c r="C227" s="979"/>
      <c r="D227" s="979"/>
      <c r="E227" s="979"/>
      <c r="F227" s="979"/>
      <c r="G227" s="979"/>
      <c r="H227" s="1027"/>
      <c r="I227" s="979"/>
      <c r="J227" s="979"/>
    </row>
    <row r="228" spans="3:10">
      <c r="C228" s="979"/>
      <c r="D228" s="979"/>
      <c r="E228" s="979"/>
      <c r="F228" s="979"/>
      <c r="G228" s="979"/>
      <c r="H228" s="1027"/>
      <c r="I228" s="979"/>
      <c r="J228" s="979"/>
    </row>
    <row r="229" spans="3:10">
      <c r="C229" s="979"/>
      <c r="D229" s="979"/>
      <c r="E229" s="979"/>
      <c r="F229" s="979"/>
      <c r="G229" s="979"/>
      <c r="H229" s="1027"/>
      <c r="I229" s="979"/>
      <c r="J229" s="979"/>
    </row>
    <row r="230" spans="3:10">
      <c r="C230" s="979"/>
      <c r="D230" s="979"/>
      <c r="E230" s="979"/>
      <c r="F230" s="979"/>
      <c r="G230" s="979"/>
      <c r="H230" s="1027"/>
      <c r="I230" s="979"/>
      <c r="J230" s="979"/>
    </row>
    <row r="231" spans="3:10">
      <c r="C231" s="979"/>
      <c r="D231" s="979"/>
      <c r="E231" s="979"/>
      <c r="F231" s="979"/>
      <c r="G231" s="979"/>
      <c r="H231" s="1027"/>
      <c r="I231" s="979"/>
      <c r="J231" s="979"/>
    </row>
    <row r="232" spans="3:10">
      <c r="C232" s="979"/>
      <c r="D232" s="979"/>
      <c r="E232" s="979"/>
      <c r="F232" s="979"/>
      <c r="G232" s="979"/>
      <c r="H232" s="1027"/>
      <c r="I232" s="979"/>
      <c r="J232" s="979"/>
    </row>
    <row r="233" spans="3:10">
      <c r="C233" s="979"/>
      <c r="D233" s="979"/>
      <c r="E233" s="979"/>
      <c r="F233" s="979"/>
      <c r="G233" s="979"/>
      <c r="H233" s="1027"/>
      <c r="I233" s="979"/>
      <c r="J233" s="979"/>
    </row>
    <row r="234" spans="3:10">
      <c r="C234" s="979"/>
      <c r="D234" s="979"/>
      <c r="E234" s="979"/>
      <c r="F234" s="979"/>
      <c r="G234" s="979"/>
      <c r="H234" s="1027"/>
      <c r="I234" s="979"/>
      <c r="J234" s="979"/>
    </row>
    <row r="235" spans="3:10">
      <c r="C235" s="979"/>
      <c r="D235" s="979"/>
      <c r="E235" s="979"/>
      <c r="F235" s="979"/>
      <c r="G235" s="979"/>
      <c r="H235" s="1027"/>
      <c r="I235" s="979"/>
      <c r="J235" s="979"/>
    </row>
    <row r="236" spans="3:10">
      <c r="C236" s="979"/>
      <c r="D236" s="979"/>
      <c r="E236" s="979"/>
      <c r="F236" s="979"/>
      <c r="G236" s="979"/>
      <c r="H236" s="1027"/>
      <c r="I236" s="979"/>
      <c r="J236" s="979"/>
    </row>
    <row r="237" spans="3:10">
      <c r="C237" s="979"/>
      <c r="D237" s="979"/>
      <c r="E237" s="979"/>
      <c r="F237" s="979"/>
      <c r="G237" s="979"/>
      <c r="H237" s="1027"/>
      <c r="I237" s="979"/>
      <c r="J237" s="979"/>
    </row>
    <row r="238" spans="3:10">
      <c r="C238" s="979"/>
      <c r="D238" s="979"/>
      <c r="E238" s="979"/>
      <c r="F238" s="979"/>
      <c r="G238" s="979"/>
      <c r="H238" s="1027"/>
      <c r="I238" s="979"/>
      <c r="J238" s="979"/>
    </row>
    <row r="239" spans="3:10">
      <c r="C239" s="979"/>
      <c r="D239" s="979"/>
      <c r="E239" s="979"/>
      <c r="F239" s="979"/>
      <c r="G239" s="979"/>
      <c r="H239" s="1027"/>
      <c r="I239" s="979"/>
      <c r="J239" s="979"/>
    </row>
    <row r="240" spans="3:10">
      <c r="C240" s="979"/>
      <c r="D240" s="979"/>
      <c r="E240" s="979"/>
      <c r="F240" s="979"/>
      <c r="G240" s="979"/>
      <c r="H240" s="1027"/>
      <c r="I240" s="979"/>
      <c r="J240" s="979"/>
    </row>
    <row r="241" spans="3:10">
      <c r="C241" s="979"/>
      <c r="D241" s="979"/>
      <c r="E241" s="979"/>
      <c r="F241" s="979"/>
      <c r="G241" s="979"/>
      <c r="H241" s="1027"/>
      <c r="I241" s="979"/>
      <c r="J241" s="979"/>
    </row>
    <row r="242" spans="3:10">
      <c r="C242" s="979"/>
      <c r="D242" s="979"/>
      <c r="E242" s="979"/>
      <c r="F242" s="979"/>
      <c r="G242" s="979"/>
      <c r="H242" s="1027"/>
      <c r="I242" s="979"/>
      <c r="J242" s="979"/>
    </row>
    <row r="243" spans="3:10">
      <c r="C243" s="979"/>
      <c r="D243" s="979"/>
      <c r="E243" s="979"/>
      <c r="F243" s="979"/>
      <c r="G243" s="979"/>
      <c r="H243" s="1027"/>
      <c r="I243" s="979"/>
      <c r="J243" s="979"/>
    </row>
    <row r="244" spans="3:10">
      <c r="C244" s="979"/>
      <c r="D244" s="979"/>
      <c r="E244" s="979"/>
      <c r="F244" s="979"/>
      <c r="G244" s="979"/>
      <c r="H244" s="1027"/>
      <c r="I244" s="979"/>
      <c r="J244" s="979"/>
    </row>
    <row r="245" spans="3:10">
      <c r="C245" s="979"/>
      <c r="D245" s="979"/>
      <c r="E245" s="979"/>
      <c r="F245" s="979"/>
      <c r="G245" s="979"/>
      <c r="H245" s="1027"/>
      <c r="I245" s="979"/>
      <c r="J245" s="979"/>
    </row>
    <row r="246" spans="3:10">
      <c r="C246" s="979"/>
      <c r="D246" s="979"/>
      <c r="E246" s="979"/>
      <c r="F246" s="979"/>
      <c r="G246" s="979"/>
      <c r="H246" s="1027"/>
      <c r="I246" s="979"/>
      <c r="J246" s="979"/>
    </row>
    <row r="247" spans="3:10">
      <c r="C247" s="979"/>
      <c r="D247" s="979"/>
      <c r="E247" s="979"/>
      <c r="F247" s="979"/>
      <c r="G247" s="979"/>
      <c r="H247" s="1027"/>
      <c r="I247" s="979"/>
      <c r="J247" s="979"/>
    </row>
    <row r="248" spans="3:10">
      <c r="C248" s="979"/>
      <c r="D248" s="979"/>
      <c r="E248" s="979"/>
      <c r="F248" s="979"/>
      <c r="G248" s="979"/>
      <c r="H248" s="1027"/>
      <c r="I248" s="979"/>
      <c r="J248" s="979"/>
    </row>
    <row r="249" spans="3:10">
      <c r="C249" s="979"/>
      <c r="D249" s="979"/>
      <c r="E249" s="979"/>
      <c r="F249" s="979"/>
      <c r="G249" s="979"/>
      <c r="H249" s="1027"/>
      <c r="I249" s="979"/>
      <c r="J249" s="979"/>
    </row>
    <row r="250" spans="3:10">
      <c r="C250" s="979"/>
      <c r="D250" s="979"/>
      <c r="E250" s="979"/>
      <c r="F250" s="979"/>
      <c r="G250" s="979"/>
      <c r="H250" s="1027"/>
      <c r="I250" s="979"/>
      <c r="J250" s="979"/>
    </row>
    <row r="251" spans="3:10">
      <c r="C251" s="979"/>
      <c r="D251" s="979"/>
      <c r="E251" s="979"/>
      <c r="F251" s="979"/>
      <c r="G251" s="979"/>
      <c r="H251" s="1027"/>
      <c r="I251" s="979"/>
      <c r="J251" s="979"/>
    </row>
    <row r="252" spans="3:10">
      <c r="C252" s="979"/>
      <c r="D252" s="979"/>
      <c r="E252" s="979"/>
      <c r="F252" s="979"/>
      <c r="G252" s="979"/>
      <c r="H252" s="1027"/>
      <c r="I252" s="979"/>
      <c r="J252" s="979"/>
    </row>
    <row r="253" spans="3:10">
      <c r="C253" s="979"/>
      <c r="D253" s="979"/>
      <c r="E253" s="979"/>
      <c r="F253" s="979"/>
      <c r="G253" s="979"/>
      <c r="H253" s="1027"/>
      <c r="I253" s="979"/>
      <c r="J253" s="979"/>
    </row>
    <row r="254" spans="3:10">
      <c r="C254" s="979"/>
      <c r="D254" s="979"/>
      <c r="E254" s="979"/>
      <c r="F254" s="979"/>
      <c r="G254" s="979"/>
      <c r="H254" s="1027"/>
      <c r="I254" s="979"/>
      <c r="J254" s="979"/>
    </row>
    <row r="255" spans="3:10">
      <c r="C255" s="979"/>
      <c r="D255" s="979"/>
      <c r="E255" s="979"/>
      <c r="F255" s="979"/>
      <c r="G255" s="979"/>
      <c r="H255" s="1027"/>
      <c r="I255" s="979"/>
      <c r="J255" s="979"/>
    </row>
    <row r="256" spans="3:10">
      <c r="C256" s="979"/>
      <c r="D256" s="979"/>
      <c r="E256" s="979"/>
      <c r="F256" s="979"/>
      <c r="G256" s="979"/>
      <c r="H256" s="1027"/>
      <c r="I256" s="979"/>
      <c r="J256" s="979"/>
    </row>
    <row r="257" spans="3:10">
      <c r="C257" s="979"/>
      <c r="D257" s="979"/>
      <c r="E257" s="979"/>
      <c r="F257" s="979"/>
      <c r="G257" s="979"/>
      <c r="H257" s="1027"/>
      <c r="I257" s="979"/>
      <c r="J257" s="979"/>
    </row>
    <row r="258" spans="3:10">
      <c r="C258" s="979"/>
      <c r="D258" s="979"/>
      <c r="E258" s="979"/>
      <c r="F258" s="979"/>
      <c r="G258" s="979"/>
      <c r="H258" s="1027"/>
      <c r="I258" s="979"/>
      <c r="J258" s="979"/>
    </row>
    <row r="259" spans="3:10">
      <c r="C259" s="979"/>
      <c r="D259" s="979"/>
      <c r="E259" s="979"/>
      <c r="F259" s="979"/>
      <c r="G259" s="979"/>
      <c r="H259" s="1027"/>
      <c r="I259" s="979"/>
      <c r="J259" s="979"/>
    </row>
    <row r="260" spans="3:10">
      <c r="C260" s="979"/>
      <c r="D260" s="979"/>
      <c r="E260" s="979"/>
      <c r="F260" s="979"/>
      <c r="G260" s="979"/>
      <c r="H260" s="1027"/>
      <c r="I260" s="979"/>
      <c r="J260" s="979"/>
    </row>
    <row r="261" spans="3:10">
      <c r="C261" s="979"/>
      <c r="D261" s="979"/>
      <c r="E261" s="979"/>
      <c r="F261" s="979"/>
      <c r="G261" s="979"/>
      <c r="H261" s="1027"/>
      <c r="I261" s="979"/>
      <c r="J261" s="979"/>
    </row>
    <row r="262" spans="3:10">
      <c r="C262" s="979"/>
      <c r="D262" s="979"/>
      <c r="E262" s="979"/>
      <c r="F262" s="979"/>
      <c r="G262" s="979"/>
      <c r="H262" s="1027"/>
      <c r="I262" s="979"/>
      <c r="J262" s="979"/>
    </row>
    <row r="263" spans="3:10">
      <c r="C263" s="979"/>
      <c r="D263" s="979"/>
      <c r="E263" s="979"/>
      <c r="F263" s="979"/>
      <c r="G263" s="979"/>
      <c r="H263" s="1027"/>
      <c r="I263" s="979"/>
      <c r="J263" s="979"/>
    </row>
    <row r="264" spans="3:10">
      <c r="C264" s="979"/>
      <c r="D264" s="979"/>
      <c r="E264" s="979"/>
      <c r="F264" s="979"/>
      <c r="G264" s="979"/>
      <c r="H264" s="1027"/>
      <c r="I264" s="979"/>
      <c r="J264" s="979"/>
    </row>
    <row r="265" spans="3:10">
      <c r="C265" s="979"/>
      <c r="D265" s="979"/>
      <c r="E265" s="979"/>
      <c r="F265" s="979"/>
      <c r="G265" s="979"/>
      <c r="H265" s="1027"/>
      <c r="I265" s="979"/>
      <c r="J265" s="979"/>
    </row>
    <row r="266" spans="3:10">
      <c r="C266" s="979"/>
      <c r="D266" s="979"/>
      <c r="E266" s="979"/>
      <c r="F266" s="979"/>
      <c r="G266" s="979"/>
      <c r="H266" s="1027"/>
      <c r="I266" s="979"/>
      <c r="J266" s="979"/>
    </row>
    <row r="267" spans="3:10">
      <c r="C267" s="979"/>
      <c r="D267" s="979"/>
      <c r="E267" s="979"/>
      <c r="F267" s="979"/>
      <c r="G267" s="979"/>
      <c r="H267" s="1027"/>
      <c r="I267" s="979"/>
      <c r="J267" s="979"/>
    </row>
    <row r="268" spans="3:10">
      <c r="C268" s="979"/>
      <c r="D268" s="979"/>
      <c r="E268" s="979"/>
      <c r="F268" s="979"/>
      <c r="G268" s="979"/>
      <c r="H268" s="1027"/>
      <c r="I268" s="979"/>
      <c r="J268" s="979"/>
    </row>
    <row r="269" spans="3:10">
      <c r="C269" s="979"/>
      <c r="D269" s="979"/>
      <c r="E269" s="979"/>
      <c r="F269" s="979"/>
      <c r="G269" s="979"/>
      <c r="H269" s="1027"/>
      <c r="I269" s="979"/>
      <c r="J269" s="979"/>
    </row>
    <row r="270" spans="3:10">
      <c r="C270" s="979"/>
      <c r="D270" s="979"/>
      <c r="E270" s="979"/>
      <c r="F270" s="979"/>
      <c r="G270" s="979"/>
      <c r="H270" s="1027"/>
      <c r="I270" s="979"/>
      <c r="J270" s="979"/>
    </row>
    <row r="271" spans="3:10">
      <c r="C271" s="979"/>
      <c r="D271" s="979"/>
      <c r="E271" s="979"/>
      <c r="F271" s="979"/>
      <c r="G271" s="979"/>
      <c r="H271" s="1027"/>
      <c r="I271" s="979"/>
      <c r="J271" s="979"/>
    </row>
    <row r="272" spans="3:10">
      <c r="C272" s="979"/>
      <c r="D272" s="979"/>
      <c r="E272" s="979"/>
      <c r="F272" s="979"/>
      <c r="G272" s="979"/>
      <c r="H272" s="1027"/>
      <c r="I272" s="979"/>
      <c r="J272" s="979"/>
    </row>
    <row r="273" spans="3:10">
      <c r="C273" s="979"/>
      <c r="D273" s="979"/>
      <c r="E273" s="979"/>
      <c r="F273" s="979"/>
      <c r="G273" s="979"/>
      <c r="H273" s="1027"/>
      <c r="I273" s="979"/>
      <c r="J273" s="979"/>
    </row>
    <row r="274" spans="3:10">
      <c r="C274" s="979"/>
      <c r="D274" s="979"/>
      <c r="E274" s="979"/>
      <c r="F274" s="979"/>
      <c r="G274" s="979"/>
      <c r="H274" s="1027"/>
      <c r="I274" s="979"/>
      <c r="J274" s="979"/>
    </row>
    <row r="275" spans="3:10">
      <c r="C275" s="979"/>
      <c r="D275" s="979"/>
      <c r="E275" s="979"/>
      <c r="F275" s="979"/>
      <c r="G275" s="979"/>
      <c r="H275" s="1027"/>
      <c r="I275" s="979"/>
      <c r="J275" s="979"/>
    </row>
    <row r="276" spans="3:10">
      <c r="C276" s="979"/>
      <c r="D276" s="979"/>
      <c r="E276" s="979"/>
      <c r="F276" s="979"/>
      <c r="G276" s="979"/>
      <c r="H276" s="1027"/>
      <c r="I276" s="979"/>
      <c r="J276" s="979"/>
    </row>
    <row r="277" spans="3:10">
      <c r="C277" s="979"/>
      <c r="D277" s="979"/>
      <c r="E277" s="979"/>
      <c r="F277" s="979"/>
      <c r="G277" s="979"/>
      <c r="H277" s="1027"/>
      <c r="I277" s="979"/>
      <c r="J277" s="979"/>
    </row>
    <row r="278" spans="3:10">
      <c r="C278" s="979"/>
      <c r="D278" s="979"/>
      <c r="E278" s="979"/>
      <c r="F278" s="979"/>
      <c r="G278" s="979"/>
      <c r="H278" s="1027"/>
      <c r="I278" s="979"/>
      <c r="J278" s="979"/>
    </row>
    <row r="279" spans="3:10">
      <c r="C279" s="979"/>
      <c r="D279" s="979"/>
      <c r="E279" s="979"/>
      <c r="F279" s="979"/>
      <c r="G279" s="979"/>
      <c r="H279" s="1027"/>
      <c r="I279" s="979"/>
      <c r="J279" s="979"/>
    </row>
    <row r="280" spans="3:10">
      <c r="C280" s="979"/>
      <c r="D280" s="979"/>
      <c r="E280" s="979"/>
      <c r="F280" s="979"/>
      <c r="G280" s="979"/>
      <c r="H280" s="1027"/>
      <c r="I280" s="979"/>
      <c r="J280" s="979"/>
    </row>
    <row r="281" spans="3:10">
      <c r="C281" s="979"/>
      <c r="D281" s="979"/>
      <c r="E281" s="979"/>
      <c r="F281" s="979"/>
      <c r="G281" s="979"/>
      <c r="H281" s="1027"/>
      <c r="I281" s="979"/>
      <c r="J281" s="979"/>
    </row>
    <row r="282" spans="3:10">
      <c r="C282" s="979"/>
      <c r="D282" s="979"/>
      <c r="E282" s="979"/>
      <c r="F282" s="979"/>
      <c r="G282" s="979"/>
      <c r="H282" s="1027"/>
      <c r="I282" s="979"/>
      <c r="J282" s="979"/>
    </row>
    <row r="283" spans="3:10">
      <c r="C283" s="979"/>
      <c r="D283" s="979"/>
      <c r="E283" s="979"/>
      <c r="F283" s="979"/>
      <c r="G283" s="979"/>
      <c r="H283" s="1027"/>
      <c r="I283" s="979"/>
      <c r="J283" s="979"/>
    </row>
    <row r="284" spans="3:10">
      <c r="C284" s="979"/>
      <c r="D284" s="979"/>
      <c r="E284" s="979"/>
      <c r="F284" s="979"/>
      <c r="G284" s="979"/>
      <c r="H284" s="1027"/>
      <c r="I284" s="979"/>
      <c r="J284" s="979"/>
    </row>
    <row r="285" spans="3:10">
      <c r="C285" s="979"/>
      <c r="D285" s="979"/>
      <c r="E285" s="979"/>
      <c r="F285" s="979"/>
      <c r="G285" s="979"/>
      <c r="H285" s="1027"/>
      <c r="I285" s="979"/>
      <c r="J285" s="979"/>
    </row>
    <row r="286" spans="3:10">
      <c r="C286" s="979"/>
      <c r="D286" s="979"/>
      <c r="E286" s="979"/>
      <c r="F286" s="979"/>
      <c r="G286" s="979"/>
      <c r="H286" s="1027"/>
      <c r="I286" s="979"/>
      <c r="J286" s="979"/>
    </row>
    <row r="287" spans="3:10">
      <c r="C287" s="979"/>
      <c r="D287" s="979"/>
      <c r="E287" s="979"/>
      <c r="F287" s="979"/>
      <c r="G287" s="979"/>
      <c r="H287" s="1027"/>
      <c r="I287" s="979"/>
      <c r="J287" s="979"/>
    </row>
    <row r="288" spans="3:10">
      <c r="C288" s="979"/>
      <c r="D288" s="979"/>
      <c r="E288" s="979"/>
      <c r="F288" s="979"/>
      <c r="G288" s="979"/>
      <c r="H288" s="1027"/>
      <c r="I288" s="979"/>
      <c r="J288" s="979"/>
    </row>
    <row r="289" spans="3:10">
      <c r="C289" s="979"/>
      <c r="D289" s="979"/>
      <c r="E289" s="979"/>
      <c r="F289" s="979"/>
      <c r="G289" s="979"/>
      <c r="H289" s="1027"/>
      <c r="I289" s="979"/>
      <c r="J289" s="979"/>
    </row>
    <row r="290" spans="3:10">
      <c r="C290" s="979"/>
      <c r="D290" s="979"/>
      <c r="E290" s="979"/>
      <c r="F290" s="979"/>
      <c r="G290" s="979"/>
      <c r="H290" s="1027"/>
      <c r="I290" s="979"/>
      <c r="J290" s="979"/>
    </row>
    <row r="291" spans="3:10">
      <c r="C291" s="979"/>
      <c r="D291" s="979"/>
      <c r="E291" s="979"/>
      <c r="F291" s="979"/>
      <c r="G291" s="979"/>
      <c r="H291" s="1027"/>
      <c r="I291" s="979"/>
      <c r="J291" s="979"/>
    </row>
    <row r="292" spans="3:10">
      <c r="C292" s="979"/>
      <c r="D292" s="979"/>
      <c r="E292" s="979"/>
      <c r="F292" s="979"/>
      <c r="G292" s="979"/>
      <c r="H292" s="1027"/>
      <c r="I292" s="979"/>
      <c r="J292" s="979"/>
    </row>
    <row r="293" spans="3:10">
      <c r="C293" s="979"/>
      <c r="D293" s="979"/>
      <c r="E293" s="979"/>
      <c r="F293" s="979"/>
      <c r="G293" s="979"/>
      <c r="H293" s="1027"/>
      <c r="I293" s="979"/>
      <c r="J293" s="979"/>
    </row>
    <row r="294" spans="3:10">
      <c r="C294" s="979"/>
      <c r="D294" s="979"/>
      <c r="E294" s="979"/>
      <c r="F294" s="979"/>
      <c r="G294" s="979"/>
      <c r="H294" s="1027"/>
      <c r="I294" s="979"/>
      <c r="J294" s="979"/>
    </row>
    <row r="295" spans="3:10">
      <c r="C295" s="979"/>
      <c r="D295" s="979"/>
      <c r="E295" s="979"/>
      <c r="F295" s="979"/>
      <c r="G295" s="979"/>
      <c r="H295" s="1027"/>
      <c r="I295" s="979"/>
      <c r="J295" s="979"/>
    </row>
    <row r="296" spans="3:10">
      <c r="C296" s="979"/>
      <c r="D296" s="979"/>
      <c r="E296" s="979"/>
      <c r="F296" s="979"/>
      <c r="G296" s="979"/>
      <c r="H296" s="1027"/>
      <c r="I296" s="979"/>
      <c r="J296" s="979"/>
    </row>
    <row r="297" spans="3:10">
      <c r="C297" s="979"/>
      <c r="D297" s="979"/>
      <c r="E297" s="979"/>
      <c r="F297" s="979"/>
      <c r="G297" s="979"/>
      <c r="H297" s="1027"/>
      <c r="I297" s="979"/>
      <c r="J297" s="979"/>
    </row>
    <row r="298" spans="3:10">
      <c r="C298" s="979"/>
      <c r="D298" s="979"/>
      <c r="E298" s="979"/>
      <c r="F298" s="979"/>
      <c r="G298" s="979"/>
      <c r="H298" s="1027"/>
      <c r="I298" s="979"/>
      <c r="J298" s="979"/>
    </row>
    <row r="299" spans="3:10">
      <c r="C299" s="979"/>
      <c r="D299" s="979"/>
      <c r="E299" s="979"/>
      <c r="F299" s="979"/>
      <c r="G299" s="979"/>
      <c r="H299" s="1027"/>
      <c r="I299" s="979"/>
      <c r="J299" s="979"/>
    </row>
    <row r="300" spans="3:10">
      <c r="C300" s="979"/>
      <c r="D300" s="979"/>
      <c r="E300" s="979"/>
      <c r="F300" s="979"/>
      <c r="G300" s="979"/>
      <c r="H300" s="1027"/>
      <c r="I300" s="979"/>
      <c r="J300" s="979"/>
    </row>
    <row r="301" spans="3:10">
      <c r="C301" s="979"/>
      <c r="D301" s="979"/>
      <c r="E301" s="979"/>
      <c r="F301" s="979"/>
      <c r="G301" s="979"/>
      <c r="H301" s="1027"/>
      <c r="I301" s="979"/>
      <c r="J301" s="979"/>
    </row>
    <row r="302" spans="3:10">
      <c r="C302" s="979"/>
      <c r="D302" s="979"/>
      <c r="E302" s="979"/>
      <c r="F302" s="979"/>
      <c r="G302" s="979"/>
      <c r="H302" s="1027"/>
      <c r="I302" s="979"/>
      <c r="J302" s="979"/>
    </row>
    <row r="303" spans="3:10">
      <c r="C303" s="979"/>
      <c r="D303" s="979"/>
      <c r="E303" s="979"/>
      <c r="F303" s="979"/>
      <c r="G303" s="979"/>
      <c r="H303" s="1027"/>
      <c r="I303" s="979"/>
      <c r="J303" s="979"/>
    </row>
    <row r="304" spans="3:10">
      <c r="C304" s="979"/>
      <c r="D304" s="979"/>
      <c r="E304" s="979"/>
      <c r="F304" s="979"/>
      <c r="G304" s="979"/>
      <c r="H304" s="1027"/>
      <c r="I304" s="979"/>
      <c r="J304" s="979"/>
    </row>
    <row r="305" spans="3:10">
      <c r="C305" s="979"/>
      <c r="D305" s="979"/>
      <c r="E305" s="979"/>
      <c r="F305" s="979"/>
      <c r="G305" s="979"/>
      <c r="H305" s="1027"/>
      <c r="I305" s="979"/>
      <c r="J305" s="979"/>
    </row>
    <row r="306" spans="3:10">
      <c r="C306" s="979"/>
      <c r="D306" s="979"/>
      <c r="E306" s="979"/>
      <c r="F306" s="979"/>
      <c r="G306" s="979"/>
      <c r="H306" s="1027"/>
      <c r="I306" s="979"/>
      <c r="J306" s="979"/>
    </row>
    <row r="307" spans="3:10">
      <c r="C307" s="979"/>
      <c r="D307" s="979"/>
      <c r="E307" s="979"/>
      <c r="F307" s="979"/>
      <c r="G307" s="979"/>
      <c r="H307" s="1027"/>
      <c r="I307" s="979"/>
      <c r="J307" s="979"/>
    </row>
    <row r="308" spans="3:10">
      <c r="C308" s="979"/>
      <c r="D308" s="979"/>
      <c r="E308" s="979"/>
      <c r="F308" s="979"/>
      <c r="G308" s="979"/>
      <c r="H308" s="1027"/>
      <c r="I308" s="979"/>
      <c r="J308" s="979"/>
    </row>
    <row r="309" spans="3:10">
      <c r="C309" s="979"/>
      <c r="D309" s="979"/>
      <c r="E309" s="979"/>
      <c r="F309" s="979"/>
      <c r="G309" s="979"/>
      <c r="H309" s="1027"/>
      <c r="I309" s="979"/>
      <c r="J309" s="979"/>
    </row>
    <row r="310" spans="3:10">
      <c r="C310" s="979"/>
      <c r="D310" s="979"/>
      <c r="E310" s="979"/>
      <c r="F310" s="979"/>
      <c r="G310" s="979"/>
      <c r="H310" s="1027"/>
      <c r="I310" s="979"/>
      <c r="J310" s="979"/>
    </row>
    <row r="311" spans="3:10">
      <c r="C311" s="979"/>
      <c r="D311" s="979"/>
      <c r="E311" s="979"/>
      <c r="F311" s="979"/>
      <c r="G311" s="979"/>
      <c r="H311" s="1027"/>
      <c r="I311" s="979"/>
      <c r="J311" s="979"/>
    </row>
    <row r="312" spans="3:10">
      <c r="C312" s="979"/>
      <c r="D312" s="979"/>
      <c r="E312" s="979"/>
      <c r="F312" s="979"/>
      <c r="G312" s="979"/>
      <c r="H312" s="1027"/>
      <c r="I312" s="979"/>
      <c r="J312" s="979"/>
    </row>
    <row r="313" spans="3:10">
      <c r="C313" s="979"/>
      <c r="D313" s="979"/>
      <c r="E313" s="979"/>
      <c r="F313" s="979"/>
      <c r="G313" s="979"/>
      <c r="H313" s="1027"/>
      <c r="I313" s="979"/>
      <c r="J313" s="979"/>
    </row>
    <row r="314" spans="3:10">
      <c r="C314" s="979"/>
      <c r="D314" s="979"/>
      <c r="E314" s="979"/>
      <c r="F314" s="979"/>
      <c r="G314" s="979"/>
      <c r="H314" s="1027"/>
      <c r="I314" s="979"/>
      <c r="J314" s="979"/>
    </row>
    <row r="315" spans="3:10">
      <c r="C315" s="979"/>
      <c r="D315" s="979"/>
      <c r="E315" s="979"/>
      <c r="F315" s="979"/>
      <c r="G315" s="979"/>
      <c r="H315" s="1027"/>
      <c r="I315" s="979"/>
      <c r="J315" s="979"/>
    </row>
    <row r="316" spans="3:10">
      <c r="C316" s="979"/>
      <c r="D316" s="979"/>
      <c r="E316" s="979"/>
      <c r="F316" s="979"/>
      <c r="G316" s="979"/>
      <c r="H316" s="1027"/>
      <c r="I316" s="979"/>
      <c r="J316" s="979"/>
    </row>
    <row r="317" spans="3:10">
      <c r="C317" s="979"/>
      <c r="D317" s="979"/>
      <c r="E317" s="979"/>
      <c r="F317" s="979"/>
      <c r="G317" s="979"/>
      <c r="H317" s="1027"/>
      <c r="I317" s="979"/>
      <c r="J317" s="979"/>
    </row>
    <row r="318" spans="3:10">
      <c r="C318" s="979"/>
      <c r="D318" s="979"/>
      <c r="E318" s="979"/>
      <c r="F318" s="979"/>
      <c r="G318" s="979"/>
      <c r="H318" s="1027"/>
      <c r="I318" s="979"/>
      <c r="J318" s="979"/>
    </row>
    <row r="319" spans="3:10">
      <c r="C319" s="979"/>
      <c r="D319" s="979"/>
      <c r="E319" s="979"/>
      <c r="F319" s="979"/>
      <c r="G319" s="979"/>
      <c r="H319" s="1027"/>
      <c r="I319" s="979"/>
      <c r="J319" s="979"/>
    </row>
    <row r="320" spans="3:10">
      <c r="C320" s="979"/>
      <c r="D320" s="979"/>
      <c r="E320" s="979"/>
      <c r="F320" s="979"/>
      <c r="G320" s="979"/>
      <c r="H320" s="1027"/>
      <c r="I320" s="979"/>
      <c r="J320" s="979"/>
    </row>
    <row r="321" spans="3:10">
      <c r="C321" s="979"/>
      <c r="D321" s="979"/>
      <c r="E321" s="979"/>
      <c r="F321" s="979"/>
      <c r="G321" s="979"/>
      <c r="H321" s="1027"/>
      <c r="I321" s="979"/>
      <c r="J321" s="979"/>
    </row>
    <row r="322" spans="3:10">
      <c r="C322" s="979"/>
      <c r="D322" s="979"/>
      <c r="E322" s="979"/>
      <c r="F322" s="979"/>
      <c r="G322" s="979"/>
      <c r="H322" s="1027"/>
      <c r="I322" s="979"/>
      <c r="J322" s="979"/>
    </row>
    <row r="323" spans="3:10">
      <c r="C323" s="979"/>
      <c r="D323" s="979"/>
      <c r="E323" s="979"/>
      <c r="F323" s="979"/>
      <c r="G323" s="979"/>
      <c r="H323" s="1027"/>
      <c r="I323" s="979"/>
      <c r="J323" s="979"/>
    </row>
    <row r="324" spans="3:10">
      <c r="C324" s="979"/>
      <c r="D324" s="979"/>
      <c r="E324" s="979"/>
      <c r="F324" s="979"/>
      <c r="G324" s="979"/>
      <c r="H324" s="1027"/>
      <c r="I324" s="979"/>
      <c r="J324" s="979"/>
    </row>
    <row r="325" spans="3:10">
      <c r="C325" s="979"/>
      <c r="D325" s="979"/>
      <c r="E325" s="979"/>
      <c r="F325" s="979"/>
      <c r="G325" s="979"/>
      <c r="H325" s="1027"/>
      <c r="I325" s="979"/>
      <c r="J325" s="979"/>
    </row>
    <row r="326" spans="3:10">
      <c r="C326" s="979"/>
      <c r="D326" s="979"/>
      <c r="E326" s="979"/>
      <c r="F326" s="979"/>
      <c r="G326" s="979"/>
      <c r="H326" s="1027"/>
      <c r="I326" s="979"/>
      <c r="J326" s="979"/>
    </row>
    <row r="327" spans="3:10">
      <c r="C327" s="979"/>
      <c r="D327" s="979"/>
      <c r="E327" s="979"/>
      <c r="F327" s="979"/>
      <c r="G327" s="979"/>
      <c r="H327" s="1027"/>
      <c r="I327" s="979"/>
      <c r="J327" s="979"/>
    </row>
    <row r="328" spans="3:10">
      <c r="C328" s="979"/>
      <c r="D328" s="979"/>
      <c r="E328" s="979"/>
      <c r="F328" s="979"/>
      <c r="G328" s="979"/>
      <c r="H328" s="1027"/>
      <c r="I328" s="979"/>
      <c r="J328" s="979"/>
    </row>
    <row r="329" spans="3:10">
      <c r="C329" s="979"/>
      <c r="D329" s="979"/>
      <c r="E329" s="979"/>
      <c r="F329" s="979"/>
      <c r="G329" s="979"/>
      <c r="H329" s="1027"/>
      <c r="I329" s="979"/>
      <c r="J329" s="979"/>
    </row>
    <row r="330" spans="3:10">
      <c r="C330" s="979"/>
      <c r="D330" s="979"/>
      <c r="E330" s="979"/>
      <c r="F330" s="979"/>
      <c r="G330" s="979"/>
      <c r="H330" s="1027"/>
      <c r="I330" s="979"/>
      <c r="J330" s="979"/>
    </row>
    <row r="331" spans="3:10">
      <c r="C331" s="979"/>
      <c r="D331" s="979"/>
      <c r="E331" s="979"/>
      <c r="F331" s="979"/>
      <c r="G331" s="979"/>
      <c r="H331" s="1027"/>
      <c r="I331" s="979"/>
      <c r="J331" s="979"/>
    </row>
    <row r="332" spans="3:10">
      <c r="C332" s="979"/>
      <c r="D332" s="979"/>
      <c r="E332" s="979"/>
      <c r="F332" s="979"/>
      <c r="G332" s="979"/>
      <c r="H332" s="1027"/>
      <c r="I332" s="979"/>
      <c r="J332" s="979"/>
    </row>
    <row r="333" spans="3:10">
      <c r="C333" s="979"/>
      <c r="D333" s="979"/>
      <c r="E333" s="979"/>
      <c r="F333" s="979"/>
      <c r="G333" s="979"/>
      <c r="H333" s="1027"/>
      <c r="I333" s="979"/>
      <c r="J333" s="979"/>
    </row>
    <row r="334" spans="3:10">
      <c r="C334" s="979"/>
      <c r="D334" s="979"/>
      <c r="E334" s="979"/>
      <c r="F334" s="979"/>
      <c r="G334" s="979"/>
      <c r="H334" s="1027"/>
      <c r="I334" s="979"/>
      <c r="J334" s="979"/>
    </row>
    <row r="335" spans="3:10">
      <c r="C335" s="979"/>
      <c r="D335" s="979"/>
      <c r="E335" s="979"/>
      <c r="F335" s="979"/>
      <c r="G335" s="979"/>
      <c r="H335" s="1027"/>
      <c r="I335" s="979"/>
      <c r="J335" s="979"/>
    </row>
    <row r="336" spans="3:10">
      <c r="C336" s="979"/>
      <c r="D336" s="979"/>
      <c r="E336" s="979"/>
      <c r="F336" s="979"/>
      <c r="G336" s="979"/>
      <c r="H336" s="1027"/>
      <c r="I336" s="979"/>
      <c r="J336" s="979"/>
    </row>
    <row r="337" spans="3:10">
      <c r="C337" s="979"/>
      <c r="D337" s="979"/>
      <c r="E337" s="979"/>
      <c r="F337" s="979"/>
      <c r="G337" s="979"/>
      <c r="H337" s="1027"/>
      <c r="I337" s="979"/>
      <c r="J337" s="979"/>
    </row>
    <row r="338" spans="3:10">
      <c r="C338" s="979"/>
      <c r="D338" s="979"/>
      <c r="E338" s="979"/>
      <c r="F338" s="979"/>
      <c r="G338" s="979"/>
      <c r="H338" s="1027"/>
      <c r="I338" s="979"/>
      <c r="J338" s="979"/>
    </row>
    <row r="339" spans="3:10">
      <c r="C339" s="979"/>
      <c r="D339" s="979"/>
      <c r="E339" s="979"/>
      <c r="F339" s="979"/>
      <c r="G339" s="979"/>
      <c r="H339" s="1027"/>
      <c r="I339" s="979"/>
      <c r="J339" s="979"/>
    </row>
    <row r="340" spans="3:10">
      <c r="C340" s="979"/>
      <c r="D340" s="979"/>
      <c r="E340" s="979"/>
      <c r="F340" s="979"/>
      <c r="G340" s="979"/>
      <c r="H340" s="1027"/>
      <c r="I340" s="979"/>
      <c r="J340" s="979"/>
    </row>
    <row r="341" spans="3:10">
      <c r="C341" s="979"/>
      <c r="D341" s="979"/>
      <c r="E341" s="979"/>
      <c r="F341" s="979"/>
      <c r="G341" s="979"/>
      <c r="H341" s="1027"/>
      <c r="I341" s="979"/>
      <c r="J341" s="979"/>
    </row>
    <row r="342" spans="3:10">
      <c r="C342" s="979"/>
      <c r="D342" s="979"/>
      <c r="E342" s="979"/>
      <c r="F342" s="979"/>
      <c r="G342" s="979"/>
      <c r="H342" s="1027"/>
      <c r="I342" s="979"/>
      <c r="J342" s="979"/>
    </row>
    <row r="343" spans="3:10">
      <c r="C343" s="979"/>
      <c r="D343" s="979"/>
      <c r="E343" s="979"/>
      <c r="F343" s="979"/>
      <c r="G343" s="979"/>
      <c r="H343" s="1027"/>
      <c r="I343" s="979"/>
      <c r="J343" s="979"/>
    </row>
    <row r="344" spans="3:10">
      <c r="C344" s="979"/>
      <c r="D344" s="979"/>
      <c r="E344" s="979"/>
      <c r="F344" s="979"/>
      <c r="G344" s="979"/>
      <c r="H344" s="1027"/>
      <c r="I344" s="979"/>
      <c r="J344" s="979"/>
    </row>
    <row r="345" spans="3:10">
      <c r="C345" s="979"/>
      <c r="D345" s="979"/>
      <c r="E345" s="979"/>
      <c r="F345" s="979"/>
      <c r="G345" s="979"/>
      <c r="H345" s="1027"/>
      <c r="I345" s="979"/>
      <c r="J345" s="979"/>
    </row>
    <row r="346" spans="3:10">
      <c r="C346" s="979"/>
      <c r="D346" s="979"/>
      <c r="E346" s="979"/>
      <c r="F346" s="979"/>
      <c r="G346" s="979"/>
      <c r="H346" s="1027"/>
      <c r="I346" s="979"/>
      <c r="J346" s="979"/>
    </row>
    <row r="347" spans="3:10">
      <c r="C347" s="979"/>
      <c r="D347" s="979"/>
      <c r="E347" s="979"/>
      <c r="F347" s="979"/>
      <c r="G347" s="979"/>
      <c r="H347" s="1027"/>
      <c r="I347" s="979"/>
      <c r="J347" s="979"/>
    </row>
    <row r="348" spans="3:10">
      <c r="C348" s="979"/>
      <c r="D348" s="979"/>
      <c r="E348" s="979"/>
      <c r="F348" s="979"/>
      <c r="G348" s="979"/>
      <c r="H348" s="1027"/>
      <c r="I348" s="979"/>
      <c r="J348" s="979"/>
    </row>
    <row r="349" spans="3:10">
      <c r="C349" s="979"/>
      <c r="D349" s="979"/>
      <c r="E349" s="979"/>
      <c r="F349" s="979"/>
      <c r="G349" s="979"/>
      <c r="H349" s="1027"/>
      <c r="I349" s="979"/>
      <c r="J349" s="979"/>
    </row>
    <row r="350" spans="3:10">
      <c r="C350" s="979"/>
      <c r="D350" s="979"/>
      <c r="E350" s="979"/>
      <c r="F350" s="979"/>
      <c r="G350" s="979"/>
      <c r="H350" s="1027"/>
      <c r="I350" s="979"/>
      <c r="J350" s="979"/>
    </row>
    <row r="351" spans="3:10">
      <c r="C351" s="979"/>
      <c r="D351" s="979"/>
      <c r="E351" s="979"/>
      <c r="F351" s="979"/>
      <c r="G351" s="979"/>
      <c r="H351" s="1027"/>
      <c r="I351" s="979"/>
      <c r="J351" s="979"/>
    </row>
    <row r="352" spans="3:10">
      <c r="C352" s="979"/>
      <c r="D352" s="979"/>
      <c r="E352" s="979"/>
      <c r="F352" s="979"/>
      <c r="G352" s="979"/>
      <c r="H352" s="1027"/>
      <c r="I352" s="979"/>
      <c r="J352" s="979"/>
    </row>
    <row r="353" spans="3:10">
      <c r="C353" s="979"/>
      <c r="D353" s="979"/>
      <c r="E353" s="979"/>
      <c r="F353" s="979"/>
      <c r="G353" s="979"/>
      <c r="H353" s="1027"/>
      <c r="I353" s="979"/>
      <c r="J353" s="979"/>
    </row>
    <row r="354" spans="3:10">
      <c r="C354" s="979"/>
      <c r="D354" s="979"/>
      <c r="E354" s="979"/>
      <c r="F354" s="979"/>
      <c r="G354" s="979"/>
      <c r="H354" s="1027"/>
      <c r="I354" s="979"/>
      <c r="J354" s="979"/>
    </row>
    <row r="355" spans="3:10">
      <c r="C355" s="979"/>
      <c r="D355" s="979"/>
      <c r="E355" s="979"/>
      <c r="F355" s="979"/>
      <c r="G355" s="979"/>
      <c r="H355" s="1027"/>
      <c r="I355" s="979"/>
      <c r="J355" s="979"/>
    </row>
  </sheetData>
  <mergeCells count="23">
    <mergeCell ref="B1:J1"/>
    <mergeCell ref="B2:J2"/>
    <mergeCell ref="B4:B7"/>
    <mergeCell ref="C4:J4"/>
    <mergeCell ref="C5:F5"/>
    <mergeCell ref="G5:J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K8:K21 C8:J26">
    <cfRule type="cellIs" dxfId="341" priority="2" operator="between">
      <formula>0.001</formula>
      <formula>0.045</formula>
    </cfRule>
    <cfRule type="cellIs" dxfId="340" priority="3" operator="between">
      <formula>0.0001</formula>
      <formula>0.045</formula>
    </cfRule>
  </conditionalFormatting>
  <conditionalFormatting sqref="K8:K21 C8:J26">
    <cfRule type="cellIs" dxfId="339" priority="1" operator="between">
      <formula>0.0001</formula>
      <formula>0.045</formula>
    </cfRule>
  </conditionalFormatting>
  <hyperlinks>
    <hyperlink ref="B32" r:id="rId1"/>
    <hyperlink ref="C22:J22" r:id="rId2" display="Primary education"/>
    <hyperlink ref="C4:J4" r:id="rId3" display="Ensino básico"/>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1" sqref="B1:J1"/>
    </sheetView>
  </sheetViews>
  <sheetFormatPr defaultColWidth="9.140625" defaultRowHeight="11.25"/>
  <cols>
    <col min="1" max="1" width="6.7109375" style="998" customWidth="1"/>
    <col min="2" max="2" width="17.7109375" style="998" customWidth="1"/>
    <col min="3" max="5" width="8.7109375" style="998" customWidth="1"/>
    <col min="6" max="6" width="12.7109375" style="998" customWidth="1"/>
    <col min="7" max="9" width="8.7109375" style="998" customWidth="1"/>
    <col min="10" max="10" width="12.7109375" style="998" customWidth="1"/>
    <col min="11" max="11" width="6.7109375" style="998" customWidth="1"/>
    <col min="12" max="12" width="14.28515625" style="998" bestFit="1" customWidth="1"/>
    <col min="13" max="16384" width="9.140625" style="998"/>
  </cols>
  <sheetData>
    <row r="1" spans="2:12" s="995" customFormat="1" ht="30" customHeight="1">
      <c r="B1" s="5077" t="s">
        <v>1360</v>
      </c>
      <c r="C1" s="5078"/>
      <c r="D1" s="5078"/>
      <c r="E1" s="5078"/>
      <c r="F1" s="5078"/>
      <c r="G1" s="5078"/>
      <c r="H1" s="5078"/>
      <c r="I1" s="5078"/>
      <c r="J1" s="5078"/>
    </row>
    <row r="2" spans="2:12" s="995" customFormat="1" ht="30" customHeight="1">
      <c r="B2" s="5077" t="s">
        <v>1361</v>
      </c>
      <c r="C2" s="5078"/>
      <c r="D2" s="5078"/>
      <c r="E2" s="5078"/>
      <c r="F2" s="5078"/>
      <c r="G2" s="5078"/>
      <c r="H2" s="5078"/>
      <c r="I2" s="5078"/>
      <c r="J2" s="5078"/>
      <c r="L2" s="601" t="s">
        <v>979</v>
      </c>
    </row>
    <row r="3" spans="2:12" s="860" customFormat="1" ht="12" customHeight="1">
      <c r="B3" s="983" t="s">
        <v>590</v>
      </c>
      <c r="C3" s="858"/>
      <c r="D3" s="858"/>
      <c r="E3" s="858"/>
      <c r="F3" s="858"/>
      <c r="G3" s="858"/>
      <c r="H3" s="858"/>
      <c r="I3" s="858"/>
      <c r="J3" s="914" t="s">
        <v>591</v>
      </c>
    </row>
    <row r="4" spans="2:12" ht="16.5" customHeight="1">
      <c r="B4" s="5072"/>
      <c r="C4" s="5096" t="s">
        <v>1201</v>
      </c>
      <c r="D4" s="5097"/>
      <c r="E4" s="5097"/>
      <c r="F4" s="5098"/>
      <c r="G4" s="5111" t="s">
        <v>1279</v>
      </c>
      <c r="H4" s="5111"/>
      <c r="I4" s="5111"/>
      <c r="J4" s="5111"/>
    </row>
    <row r="5" spans="2:12" ht="16.5" customHeight="1">
      <c r="B5" s="5073"/>
      <c r="C5" s="4996" t="s">
        <v>1205</v>
      </c>
      <c r="D5" s="4997"/>
      <c r="E5" s="4997"/>
      <c r="F5" s="5012"/>
      <c r="G5" s="5112"/>
      <c r="H5" s="5112"/>
      <c r="I5" s="5112"/>
      <c r="J5" s="5112"/>
    </row>
    <row r="6" spans="2:12" ht="16.5" customHeight="1">
      <c r="B6" s="5073"/>
      <c r="C6" s="5014" t="s">
        <v>175</v>
      </c>
      <c r="D6" s="4996" t="s">
        <v>1313</v>
      </c>
      <c r="E6" s="4997"/>
      <c r="F6" s="4997"/>
      <c r="G6" s="5014" t="s">
        <v>175</v>
      </c>
      <c r="H6" s="4996" t="s">
        <v>1313</v>
      </c>
      <c r="I6" s="4997"/>
      <c r="J6" s="4997"/>
    </row>
    <row r="7" spans="2:12" ht="61.5" customHeight="1">
      <c r="B7" s="5074"/>
      <c r="C7" s="5015"/>
      <c r="D7" s="863" t="s">
        <v>1362</v>
      </c>
      <c r="E7" s="863" t="s">
        <v>1354</v>
      </c>
      <c r="F7" s="999" t="s">
        <v>1355</v>
      </c>
      <c r="G7" s="5015"/>
      <c r="H7" s="863" t="s">
        <v>1353</v>
      </c>
      <c r="I7" s="863" t="s">
        <v>1354</v>
      </c>
      <c r="J7" s="1000" t="s">
        <v>1355</v>
      </c>
    </row>
    <row r="8" spans="2:12" s="867" customFormat="1" ht="21" customHeight="1">
      <c r="B8" s="834" t="s">
        <v>12</v>
      </c>
      <c r="C8" s="927">
        <v>22004</v>
      </c>
      <c r="D8" s="927">
        <v>200</v>
      </c>
      <c r="E8" s="927">
        <v>11512</v>
      </c>
      <c r="F8" s="927">
        <v>10132</v>
      </c>
      <c r="G8" s="927">
        <v>50092</v>
      </c>
      <c r="H8" s="927">
        <v>7589</v>
      </c>
      <c r="I8" s="927">
        <v>23113</v>
      </c>
      <c r="J8" s="927">
        <v>18998</v>
      </c>
      <c r="K8" s="882"/>
    </row>
    <row r="9" spans="2:12" s="867" customFormat="1" ht="21" customHeight="1">
      <c r="B9" s="834" t="s">
        <v>230</v>
      </c>
      <c r="C9" s="928">
        <v>20544</v>
      </c>
      <c r="D9" s="928">
        <v>180</v>
      </c>
      <c r="E9" s="928">
        <v>10850</v>
      </c>
      <c r="F9" s="928">
        <v>9484</v>
      </c>
      <c r="G9" s="928">
        <v>47945</v>
      </c>
      <c r="H9" s="928">
        <v>7466</v>
      </c>
      <c r="I9" s="928">
        <v>21559</v>
      </c>
      <c r="J9" s="928">
        <v>18809</v>
      </c>
      <c r="K9" s="896"/>
    </row>
    <row r="10" spans="2:12" s="869" customFormat="1" ht="21" customHeight="1">
      <c r="B10" s="837" t="s">
        <v>203</v>
      </c>
      <c r="C10" s="929">
        <v>726</v>
      </c>
      <c r="D10" s="929">
        <v>0</v>
      </c>
      <c r="E10" s="929">
        <v>497</v>
      </c>
      <c r="F10" s="929">
        <v>99</v>
      </c>
      <c r="G10" s="929">
        <v>1354</v>
      </c>
      <c r="H10" s="929">
        <v>0</v>
      </c>
      <c r="I10" s="929">
        <v>1014</v>
      </c>
      <c r="J10" s="929">
        <v>59</v>
      </c>
      <c r="K10" s="872"/>
    </row>
    <row r="11" spans="2:12" s="867" customFormat="1" ht="21" customHeight="1">
      <c r="B11" s="838" t="s">
        <v>231</v>
      </c>
      <c r="C11" s="930">
        <v>20</v>
      </c>
      <c r="D11" s="930">
        <v>0</v>
      </c>
      <c r="E11" s="930">
        <v>20</v>
      </c>
      <c r="F11" s="930">
        <v>0</v>
      </c>
      <c r="G11" s="930">
        <v>111</v>
      </c>
      <c r="H11" s="930">
        <v>0</v>
      </c>
      <c r="I11" s="930">
        <v>16</v>
      </c>
      <c r="J11" s="930">
        <v>0</v>
      </c>
      <c r="K11" s="883"/>
    </row>
    <row r="12" spans="2:12" s="867" customFormat="1" ht="21" customHeight="1">
      <c r="B12" s="838" t="s">
        <v>232</v>
      </c>
      <c r="C12" s="930">
        <v>60</v>
      </c>
      <c r="D12" s="930">
        <v>0</v>
      </c>
      <c r="E12" s="930">
        <v>60</v>
      </c>
      <c r="F12" s="930">
        <v>0</v>
      </c>
      <c r="G12" s="930">
        <v>129</v>
      </c>
      <c r="H12" s="930">
        <v>0</v>
      </c>
      <c r="I12" s="930">
        <v>90</v>
      </c>
      <c r="J12" s="930">
        <v>0</v>
      </c>
      <c r="K12" s="884"/>
    </row>
    <row r="13" spans="2:12" s="867" customFormat="1" ht="21" customHeight="1">
      <c r="B13" s="838" t="s">
        <v>233</v>
      </c>
      <c r="C13" s="930">
        <v>509</v>
      </c>
      <c r="D13" s="930">
        <v>0</v>
      </c>
      <c r="E13" s="930">
        <v>280</v>
      </c>
      <c r="F13" s="930">
        <v>99</v>
      </c>
      <c r="G13" s="930">
        <v>671</v>
      </c>
      <c r="H13" s="930">
        <v>0</v>
      </c>
      <c r="I13" s="930">
        <v>596</v>
      </c>
      <c r="J13" s="930">
        <v>59</v>
      </c>
      <c r="K13" s="884"/>
    </row>
    <row r="14" spans="2:12" s="861" customFormat="1" ht="21" customHeight="1">
      <c r="B14" s="838" t="s">
        <v>234</v>
      </c>
      <c r="C14" s="931">
        <v>57</v>
      </c>
      <c r="D14" s="931">
        <v>0</v>
      </c>
      <c r="E14" s="931">
        <v>57</v>
      </c>
      <c r="F14" s="931">
        <v>0</v>
      </c>
      <c r="G14" s="931">
        <v>103</v>
      </c>
      <c r="H14" s="931">
        <v>0</v>
      </c>
      <c r="I14" s="931">
        <v>103</v>
      </c>
      <c r="J14" s="931">
        <v>0</v>
      </c>
      <c r="K14" s="870"/>
    </row>
    <row r="15" spans="2:12" s="861" customFormat="1" ht="21" customHeight="1">
      <c r="B15" s="838" t="s">
        <v>235</v>
      </c>
      <c r="C15" s="931">
        <v>0</v>
      </c>
      <c r="D15" s="931">
        <v>0</v>
      </c>
      <c r="E15" s="931">
        <v>0</v>
      </c>
      <c r="F15" s="931">
        <v>0</v>
      </c>
      <c r="G15" s="931">
        <v>0</v>
      </c>
      <c r="H15" s="931">
        <v>0</v>
      </c>
      <c r="I15" s="931">
        <v>0</v>
      </c>
      <c r="J15" s="931">
        <v>0</v>
      </c>
      <c r="K15" s="872"/>
    </row>
    <row r="16" spans="2:12" s="861" customFormat="1" ht="21" customHeight="1">
      <c r="B16" s="838" t="s">
        <v>236</v>
      </c>
      <c r="C16" s="932">
        <v>0</v>
      </c>
      <c r="D16" s="932">
        <v>0</v>
      </c>
      <c r="E16" s="932">
        <v>0</v>
      </c>
      <c r="F16" s="932">
        <v>0</v>
      </c>
      <c r="G16" s="932">
        <v>0</v>
      </c>
      <c r="H16" s="932">
        <v>0</v>
      </c>
      <c r="I16" s="932">
        <v>0</v>
      </c>
      <c r="J16" s="932">
        <v>0</v>
      </c>
      <c r="K16" s="870"/>
    </row>
    <row r="17" spans="2:11" s="861" customFormat="1" ht="21" customHeight="1">
      <c r="B17" s="838" t="s">
        <v>237</v>
      </c>
      <c r="C17" s="931">
        <v>0</v>
      </c>
      <c r="D17" s="931">
        <v>0</v>
      </c>
      <c r="E17" s="931">
        <v>0</v>
      </c>
      <c r="F17" s="931">
        <v>0</v>
      </c>
      <c r="G17" s="931">
        <v>69</v>
      </c>
      <c r="H17" s="931">
        <v>0</v>
      </c>
      <c r="I17" s="931">
        <v>26</v>
      </c>
      <c r="J17" s="931">
        <v>0</v>
      </c>
      <c r="K17" s="872"/>
    </row>
    <row r="18" spans="2:11" s="861" customFormat="1" ht="21" customHeight="1">
      <c r="B18" s="838" t="s">
        <v>238</v>
      </c>
      <c r="C18" s="931">
        <v>80</v>
      </c>
      <c r="D18" s="931">
        <v>0</v>
      </c>
      <c r="E18" s="931">
        <v>80</v>
      </c>
      <c r="F18" s="931">
        <v>0</v>
      </c>
      <c r="G18" s="931">
        <v>142</v>
      </c>
      <c r="H18" s="931">
        <v>0</v>
      </c>
      <c r="I18" s="931">
        <v>142</v>
      </c>
      <c r="J18" s="931">
        <v>0</v>
      </c>
      <c r="K18" s="872"/>
    </row>
    <row r="19" spans="2:11" s="861" customFormat="1" ht="21" customHeight="1">
      <c r="B19" s="838" t="s">
        <v>239</v>
      </c>
      <c r="C19" s="931">
        <v>0</v>
      </c>
      <c r="D19" s="931">
        <v>0</v>
      </c>
      <c r="E19" s="931">
        <v>0</v>
      </c>
      <c r="F19" s="931">
        <v>0</v>
      </c>
      <c r="G19" s="931">
        <v>34</v>
      </c>
      <c r="H19" s="931">
        <v>0</v>
      </c>
      <c r="I19" s="931">
        <v>22</v>
      </c>
      <c r="J19" s="931">
        <v>0</v>
      </c>
      <c r="K19" s="872"/>
    </row>
    <row r="20" spans="2:11" s="861" customFormat="1" ht="21" customHeight="1">
      <c r="B20" s="838" t="s">
        <v>240</v>
      </c>
      <c r="C20" s="931">
        <v>0</v>
      </c>
      <c r="D20" s="931">
        <v>0</v>
      </c>
      <c r="E20" s="931">
        <v>0</v>
      </c>
      <c r="F20" s="931">
        <v>0</v>
      </c>
      <c r="G20" s="931">
        <v>7</v>
      </c>
      <c r="H20" s="931">
        <v>0</v>
      </c>
      <c r="I20" s="931">
        <v>7</v>
      </c>
      <c r="J20" s="931">
        <v>0</v>
      </c>
      <c r="K20" s="872"/>
    </row>
    <row r="21" spans="2:11" s="861" customFormat="1" ht="21" customHeight="1">
      <c r="B21" s="838" t="s">
        <v>151</v>
      </c>
      <c r="C21" s="931">
        <v>0</v>
      </c>
      <c r="D21" s="931">
        <v>0</v>
      </c>
      <c r="E21" s="931">
        <v>0</v>
      </c>
      <c r="F21" s="931">
        <v>0</v>
      </c>
      <c r="G21" s="931">
        <v>88</v>
      </c>
      <c r="H21" s="931">
        <v>0</v>
      </c>
      <c r="I21" s="931">
        <v>12</v>
      </c>
      <c r="J21" s="931">
        <v>0</v>
      </c>
      <c r="K21" s="872"/>
    </row>
    <row r="22" spans="2:11" ht="16.5" customHeight="1">
      <c r="B22" s="5095"/>
      <c r="C22" s="5054" t="s">
        <v>912</v>
      </c>
      <c r="D22" s="5054"/>
      <c r="E22" s="5054"/>
      <c r="F22" s="5054"/>
      <c r="G22" s="5054"/>
      <c r="H22" s="5054"/>
      <c r="I22" s="5054"/>
      <c r="J22" s="5108"/>
    </row>
    <row r="23" spans="2:11" ht="16.5" customHeight="1">
      <c r="B23" s="5095"/>
      <c r="C23" s="5110" t="s">
        <v>1231</v>
      </c>
      <c r="D23" s="5110"/>
      <c r="E23" s="5110"/>
      <c r="F23" s="5110"/>
      <c r="G23" s="5035" t="s">
        <v>1232</v>
      </c>
      <c r="H23" s="5035"/>
      <c r="I23" s="5035"/>
      <c r="J23" s="5090"/>
    </row>
    <row r="24" spans="2:11" ht="16.5" customHeight="1">
      <c r="B24" s="5095"/>
      <c r="C24" s="5035" t="s">
        <v>175</v>
      </c>
      <c r="D24" s="5090" t="s">
        <v>1158</v>
      </c>
      <c r="E24" s="5091"/>
      <c r="F24" s="5091"/>
      <c r="G24" s="5035" t="s">
        <v>175</v>
      </c>
      <c r="H24" s="5090" t="s">
        <v>1158</v>
      </c>
      <c r="I24" s="5091"/>
      <c r="J24" s="5091"/>
    </row>
    <row r="25" spans="2:11" ht="61.5" customHeight="1">
      <c r="B25" s="5095"/>
      <c r="C25" s="5035"/>
      <c r="D25" s="933" t="s">
        <v>1356</v>
      </c>
      <c r="E25" s="933" t="s">
        <v>1357</v>
      </c>
      <c r="F25" s="1026" t="s">
        <v>1358</v>
      </c>
      <c r="G25" s="5035"/>
      <c r="H25" s="933" t="s">
        <v>1356</v>
      </c>
      <c r="I25" s="933" t="s">
        <v>1357</v>
      </c>
      <c r="J25" s="984" t="s">
        <v>1358</v>
      </c>
    </row>
    <row r="26" spans="2:11" ht="6" customHeight="1">
      <c r="B26" s="974"/>
      <c r="C26" s="935"/>
      <c r="D26" s="935"/>
      <c r="E26" s="935"/>
      <c r="F26" s="935"/>
      <c r="G26" s="935"/>
      <c r="H26" s="935"/>
      <c r="I26" s="935"/>
      <c r="J26" s="935"/>
    </row>
    <row r="27" spans="2:11" s="1001" customFormat="1" ht="12" customHeight="1">
      <c r="B27" s="5028" t="s">
        <v>164</v>
      </c>
      <c r="C27" s="5029"/>
      <c r="D27" s="5029"/>
      <c r="E27" s="5029"/>
      <c r="F27" s="5029"/>
      <c r="G27" s="5029"/>
      <c r="H27" s="5029"/>
      <c r="I27" s="5029"/>
      <c r="J27" s="5029"/>
      <c r="K27" s="985"/>
    </row>
    <row r="28" spans="2:11" s="924" customFormat="1" ht="12" customHeight="1">
      <c r="B28" s="5028" t="s">
        <v>1220</v>
      </c>
      <c r="C28" s="5029"/>
      <c r="D28" s="5029"/>
      <c r="E28" s="5029"/>
      <c r="F28" s="5029"/>
      <c r="G28" s="5029"/>
      <c r="H28" s="5029"/>
      <c r="I28" s="5029"/>
      <c r="J28" s="5029"/>
      <c r="K28" s="937"/>
    </row>
    <row r="29" spans="2:11" s="904" customFormat="1" ht="12" customHeight="1">
      <c r="B29" s="5008" t="s">
        <v>1221</v>
      </c>
      <c r="C29" s="5030"/>
      <c r="D29" s="5030"/>
      <c r="E29" s="5030"/>
      <c r="F29" s="5030"/>
      <c r="G29" s="5030"/>
      <c r="H29" s="5030"/>
      <c r="I29" s="5030"/>
      <c r="J29" s="5030"/>
      <c r="K29" s="888"/>
    </row>
    <row r="30" spans="2:11" ht="6" customHeight="1">
      <c r="B30" s="1028"/>
      <c r="C30" s="988"/>
      <c r="D30" s="988"/>
      <c r="E30" s="988"/>
      <c r="F30" s="988"/>
      <c r="G30" s="988"/>
      <c r="H30" s="988"/>
      <c r="I30" s="988"/>
      <c r="J30" s="988"/>
    </row>
    <row r="31" spans="2:11" ht="12" customHeight="1">
      <c r="B31" s="4991" t="s">
        <v>220</v>
      </c>
      <c r="C31" s="4991"/>
      <c r="D31" s="4991"/>
      <c r="E31" s="4991"/>
      <c r="F31" s="4991"/>
      <c r="G31" s="979"/>
      <c r="H31" s="979"/>
      <c r="I31" s="979"/>
      <c r="J31" s="979"/>
    </row>
    <row r="32" spans="2:11" ht="12" customHeight="1">
      <c r="B32" s="4990" t="s">
        <v>1359</v>
      </c>
      <c r="C32" s="4990"/>
      <c r="D32" s="4990"/>
      <c r="E32" s="979"/>
      <c r="F32" s="979"/>
      <c r="G32" s="979"/>
      <c r="H32" s="979"/>
      <c r="I32" s="979"/>
      <c r="J32" s="979"/>
    </row>
    <row r="33" spans="3:10">
      <c r="C33" s="979"/>
      <c r="D33" s="979"/>
      <c r="E33" s="979"/>
      <c r="F33" s="979"/>
      <c r="G33" s="979"/>
      <c r="H33" s="979"/>
      <c r="I33" s="979"/>
      <c r="J33" s="979"/>
    </row>
    <row r="34" spans="3:10">
      <c r="C34" s="979"/>
      <c r="D34" s="979"/>
      <c r="E34" s="979"/>
      <c r="F34" s="979"/>
      <c r="G34" s="979"/>
      <c r="H34" s="979"/>
      <c r="I34" s="979"/>
      <c r="J34" s="979"/>
    </row>
    <row r="35" spans="3:10">
      <c r="C35" s="979"/>
      <c r="D35" s="979"/>
      <c r="E35" s="979"/>
      <c r="F35" s="979"/>
      <c r="G35" s="979"/>
      <c r="H35" s="979"/>
      <c r="I35" s="979"/>
      <c r="J35" s="979"/>
    </row>
    <row r="36" spans="3:10">
      <c r="C36" s="979"/>
      <c r="D36" s="979"/>
      <c r="E36" s="979"/>
      <c r="F36" s="979"/>
      <c r="G36" s="979"/>
      <c r="H36" s="979"/>
      <c r="I36" s="979"/>
      <c r="J36" s="979"/>
    </row>
    <row r="37" spans="3:10">
      <c r="C37" s="979"/>
      <c r="D37" s="979"/>
      <c r="E37" s="979"/>
      <c r="F37" s="979"/>
      <c r="G37" s="979"/>
      <c r="H37" s="979"/>
      <c r="I37" s="979"/>
      <c r="J37" s="979"/>
    </row>
    <row r="38" spans="3:10">
      <c r="C38" s="979"/>
      <c r="D38" s="979"/>
      <c r="E38" s="979"/>
      <c r="F38" s="979"/>
      <c r="G38" s="979"/>
      <c r="H38" s="979"/>
      <c r="I38" s="979"/>
      <c r="J38" s="979"/>
    </row>
    <row r="39" spans="3:10">
      <c r="C39" s="979"/>
      <c r="D39" s="979"/>
      <c r="E39" s="979"/>
      <c r="F39" s="979"/>
      <c r="G39" s="979"/>
      <c r="H39" s="979"/>
      <c r="I39" s="979"/>
      <c r="J39" s="979"/>
    </row>
    <row r="40" spans="3:10">
      <c r="C40" s="979"/>
      <c r="D40" s="979"/>
      <c r="E40" s="979"/>
      <c r="F40" s="979"/>
      <c r="G40" s="979"/>
      <c r="H40" s="979"/>
      <c r="I40" s="979"/>
      <c r="J40" s="979"/>
    </row>
    <row r="41" spans="3:10">
      <c r="C41" s="979"/>
      <c r="D41" s="979"/>
      <c r="E41" s="979"/>
      <c r="F41" s="979"/>
      <c r="G41" s="979"/>
      <c r="H41" s="979"/>
      <c r="I41" s="979"/>
      <c r="J41" s="979"/>
    </row>
    <row r="42" spans="3:10">
      <c r="C42" s="979"/>
      <c r="D42" s="979"/>
      <c r="E42" s="979"/>
      <c r="F42" s="979"/>
      <c r="G42" s="979"/>
      <c r="H42" s="979"/>
      <c r="I42" s="979"/>
      <c r="J42" s="979"/>
    </row>
    <row r="43" spans="3:10">
      <c r="C43" s="979"/>
      <c r="D43" s="979"/>
      <c r="E43" s="979"/>
      <c r="F43" s="979"/>
      <c r="G43" s="979"/>
      <c r="H43" s="979"/>
      <c r="I43" s="979"/>
      <c r="J43" s="979"/>
    </row>
    <row r="44" spans="3:10">
      <c r="C44" s="979"/>
      <c r="D44" s="979"/>
      <c r="E44" s="979"/>
      <c r="F44" s="979"/>
      <c r="G44" s="979"/>
      <c r="H44" s="979"/>
      <c r="I44" s="979"/>
      <c r="J44" s="979"/>
    </row>
    <row r="45" spans="3:10">
      <c r="C45" s="979"/>
      <c r="D45" s="979"/>
      <c r="E45" s="979"/>
      <c r="F45" s="979"/>
      <c r="G45" s="979"/>
      <c r="H45" s="979"/>
      <c r="I45" s="979"/>
      <c r="J45" s="979"/>
    </row>
    <row r="46" spans="3:10">
      <c r="C46" s="979"/>
      <c r="D46" s="979"/>
      <c r="E46" s="979"/>
      <c r="F46" s="979"/>
      <c r="G46" s="979"/>
      <c r="H46" s="979"/>
      <c r="I46" s="979"/>
      <c r="J46" s="979"/>
    </row>
    <row r="47" spans="3:10">
      <c r="C47" s="979"/>
      <c r="D47" s="979"/>
      <c r="E47" s="979"/>
      <c r="F47" s="979"/>
      <c r="G47" s="979"/>
      <c r="H47" s="979"/>
      <c r="I47" s="979"/>
      <c r="J47" s="979"/>
    </row>
    <row r="48" spans="3:10">
      <c r="C48" s="979"/>
      <c r="D48" s="979"/>
      <c r="E48" s="979"/>
      <c r="F48" s="979"/>
      <c r="G48" s="979"/>
      <c r="H48" s="979"/>
      <c r="I48" s="979"/>
      <c r="J48" s="979"/>
    </row>
    <row r="49" spans="3:10">
      <c r="C49" s="979"/>
      <c r="D49" s="979"/>
      <c r="E49" s="979"/>
      <c r="F49" s="979"/>
      <c r="G49" s="979"/>
      <c r="H49" s="979"/>
      <c r="I49" s="979"/>
      <c r="J49" s="979"/>
    </row>
    <row r="50" spans="3:10">
      <c r="C50" s="979"/>
      <c r="D50" s="979"/>
      <c r="E50" s="979"/>
      <c r="F50" s="979"/>
      <c r="G50" s="979"/>
      <c r="H50" s="979"/>
      <c r="I50" s="979"/>
      <c r="J50" s="979"/>
    </row>
    <row r="51" spans="3:10">
      <c r="C51" s="979"/>
      <c r="D51" s="979"/>
      <c r="E51" s="979"/>
      <c r="F51" s="979"/>
      <c r="G51" s="979"/>
      <c r="H51" s="979"/>
      <c r="I51" s="979"/>
      <c r="J51" s="979"/>
    </row>
    <row r="52" spans="3:10">
      <c r="C52" s="979"/>
      <c r="D52" s="979"/>
      <c r="E52" s="979"/>
      <c r="F52" s="979"/>
      <c r="G52" s="979"/>
      <c r="H52" s="979"/>
      <c r="I52" s="979"/>
      <c r="J52" s="979"/>
    </row>
    <row r="53" spans="3:10">
      <c r="C53" s="979"/>
      <c r="D53" s="979"/>
      <c r="E53" s="979"/>
      <c r="F53" s="979"/>
      <c r="G53" s="979"/>
      <c r="H53" s="979"/>
      <c r="I53" s="979"/>
      <c r="J53" s="979"/>
    </row>
    <row r="54" spans="3:10">
      <c r="C54" s="979"/>
      <c r="D54" s="979"/>
      <c r="E54" s="979"/>
      <c r="F54" s="979"/>
      <c r="G54" s="979"/>
      <c r="H54" s="979"/>
      <c r="I54" s="979"/>
      <c r="J54" s="979"/>
    </row>
    <row r="55" spans="3:10">
      <c r="C55" s="979"/>
      <c r="D55" s="979"/>
      <c r="E55" s="979"/>
      <c r="F55" s="979"/>
      <c r="G55" s="979"/>
      <c r="H55" s="979"/>
      <c r="I55" s="979"/>
      <c r="J55" s="979"/>
    </row>
    <row r="56" spans="3:10">
      <c r="C56" s="979"/>
      <c r="D56" s="979"/>
      <c r="E56" s="979"/>
      <c r="F56" s="979"/>
      <c r="G56" s="979"/>
      <c r="H56" s="979"/>
      <c r="I56" s="979"/>
      <c r="J56" s="979"/>
    </row>
    <row r="57" spans="3:10">
      <c r="C57" s="979"/>
      <c r="D57" s="979"/>
      <c r="E57" s="979"/>
      <c r="F57" s="979"/>
      <c r="G57" s="979"/>
      <c r="H57" s="979"/>
      <c r="I57" s="979"/>
      <c r="J57" s="979"/>
    </row>
    <row r="58" spans="3:10">
      <c r="C58" s="979"/>
      <c r="D58" s="979"/>
      <c r="E58" s="979"/>
      <c r="F58" s="979"/>
      <c r="G58" s="979"/>
      <c r="H58" s="979"/>
      <c r="I58" s="979"/>
      <c r="J58" s="979"/>
    </row>
    <row r="59" spans="3:10">
      <c r="C59" s="979"/>
      <c r="D59" s="979"/>
      <c r="E59" s="979"/>
      <c r="F59" s="979"/>
      <c r="G59" s="979"/>
      <c r="H59" s="979"/>
      <c r="I59" s="979"/>
      <c r="J59" s="979"/>
    </row>
    <row r="60" spans="3:10">
      <c r="C60" s="979"/>
      <c r="D60" s="979"/>
      <c r="E60" s="979"/>
      <c r="F60" s="979"/>
      <c r="G60" s="979"/>
      <c r="H60" s="979"/>
      <c r="I60" s="979"/>
      <c r="J60" s="979"/>
    </row>
    <row r="61" spans="3:10">
      <c r="C61" s="979"/>
      <c r="D61" s="979"/>
      <c r="E61" s="979"/>
      <c r="F61" s="979"/>
      <c r="G61" s="979"/>
      <c r="H61" s="979"/>
      <c r="I61" s="979"/>
      <c r="J61" s="979"/>
    </row>
    <row r="62" spans="3:10">
      <c r="C62" s="979"/>
      <c r="D62" s="979"/>
      <c r="E62" s="979"/>
      <c r="F62" s="979"/>
      <c r="G62" s="979"/>
      <c r="H62" s="979"/>
      <c r="I62" s="979"/>
      <c r="J62" s="979"/>
    </row>
    <row r="63" spans="3:10">
      <c r="C63" s="979"/>
      <c r="D63" s="979"/>
      <c r="E63" s="979"/>
      <c r="F63" s="979"/>
      <c r="G63" s="979"/>
      <c r="H63" s="979"/>
      <c r="I63" s="979"/>
      <c r="J63" s="979"/>
    </row>
    <row r="64" spans="3:10">
      <c r="C64" s="979"/>
      <c r="D64" s="979"/>
      <c r="E64" s="979"/>
      <c r="F64" s="979"/>
      <c r="G64" s="979"/>
      <c r="H64" s="979"/>
      <c r="I64" s="979"/>
      <c r="J64" s="979"/>
    </row>
    <row r="65" spans="3:10">
      <c r="C65" s="979"/>
      <c r="D65" s="979"/>
      <c r="E65" s="979"/>
      <c r="F65" s="979"/>
      <c r="G65" s="979"/>
      <c r="H65" s="979"/>
      <c r="I65" s="979"/>
      <c r="J65" s="979"/>
    </row>
    <row r="66" spans="3:10">
      <c r="C66" s="979"/>
      <c r="D66" s="979"/>
      <c r="E66" s="979"/>
      <c r="F66" s="979"/>
      <c r="G66" s="979"/>
      <c r="H66" s="979"/>
      <c r="I66" s="979"/>
      <c r="J66" s="979"/>
    </row>
    <row r="67" spans="3:10">
      <c r="C67" s="979"/>
      <c r="D67" s="979"/>
      <c r="E67" s="979"/>
      <c r="F67" s="979"/>
      <c r="G67" s="979"/>
      <c r="H67" s="979"/>
      <c r="I67" s="979"/>
      <c r="J67" s="979"/>
    </row>
    <row r="68" spans="3:10">
      <c r="C68" s="979"/>
      <c r="D68" s="979"/>
      <c r="E68" s="979"/>
      <c r="F68" s="979"/>
      <c r="G68" s="979"/>
      <c r="H68" s="979"/>
      <c r="I68" s="979"/>
      <c r="J68" s="979"/>
    </row>
    <row r="69" spans="3:10">
      <c r="C69" s="979"/>
      <c r="D69" s="979"/>
      <c r="E69" s="979"/>
      <c r="F69" s="979"/>
      <c r="G69" s="979"/>
      <c r="H69" s="979"/>
      <c r="I69" s="979"/>
      <c r="J69" s="979"/>
    </row>
    <row r="70" spans="3:10">
      <c r="C70" s="979"/>
      <c r="D70" s="979"/>
      <c r="E70" s="979"/>
      <c r="F70" s="979"/>
      <c r="G70" s="979"/>
      <c r="H70" s="979"/>
      <c r="I70" s="979"/>
      <c r="J70" s="979"/>
    </row>
    <row r="71" spans="3:10">
      <c r="C71" s="979"/>
      <c r="D71" s="979"/>
      <c r="E71" s="979"/>
      <c r="F71" s="979"/>
      <c r="G71" s="979"/>
      <c r="H71" s="979"/>
      <c r="I71" s="979"/>
      <c r="J71" s="979"/>
    </row>
    <row r="72" spans="3:10">
      <c r="C72" s="979"/>
      <c r="D72" s="979"/>
      <c r="E72" s="979"/>
      <c r="F72" s="979"/>
      <c r="G72" s="979"/>
      <c r="H72" s="979"/>
      <c r="I72" s="979"/>
      <c r="J72" s="979"/>
    </row>
    <row r="73" spans="3:10">
      <c r="C73" s="979"/>
      <c r="D73" s="979"/>
      <c r="E73" s="979"/>
      <c r="F73" s="979"/>
      <c r="G73" s="979"/>
      <c r="H73" s="979"/>
      <c r="I73" s="979"/>
      <c r="J73" s="979"/>
    </row>
    <row r="74" spans="3:10">
      <c r="C74" s="979"/>
      <c r="D74" s="979"/>
      <c r="E74" s="979"/>
      <c r="F74" s="979"/>
      <c r="G74" s="979"/>
      <c r="H74" s="979"/>
      <c r="I74" s="979"/>
      <c r="J74" s="979"/>
    </row>
    <row r="75" spans="3:10">
      <c r="C75" s="979"/>
      <c r="D75" s="979"/>
      <c r="E75" s="979"/>
      <c r="F75" s="979"/>
      <c r="G75" s="979"/>
      <c r="H75" s="979"/>
      <c r="I75" s="979"/>
      <c r="J75" s="979"/>
    </row>
    <row r="76" spans="3:10">
      <c r="C76" s="979"/>
      <c r="D76" s="979"/>
      <c r="E76" s="979"/>
      <c r="F76" s="979"/>
      <c r="G76" s="979"/>
      <c r="H76" s="979"/>
      <c r="I76" s="979"/>
      <c r="J76" s="979"/>
    </row>
    <row r="77" spans="3:10">
      <c r="C77" s="979"/>
      <c r="D77" s="979"/>
      <c r="E77" s="979"/>
      <c r="F77" s="979"/>
      <c r="G77" s="979"/>
      <c r="H77" s="979"/>
      <c r="I77" s="979"/>
      <c r="J77" s="979"/>
    </row>
    <row r="78" spans="3:10">
      <c r="C78" s="979"/>
      <c r="D78" s="979"/>
      <c r="E78" s="979"/>
      <c r="F78" s="979"/>
      <c r="G78" s="979"/>
      <c r="H78" s="979"/>
      <c r="I78" s="979"/>
      <c r="J78" s="979"/>
    </row>
    <row r="79" spans="3:10">
      <c r="C79" s="979"/>
      <c r="D79" s="979"/>
      <c r="E79" s="979"/>
      <c r="F79" s="979"/>
      <c r="G79" s="979"/>
      <c r="H79" s="979"/>
      <c r="I79" s="979"/>
      <c r="J79" s="979"/>
    </row>
    <row r="80" spans="3:10">
      <c r="C80" s="979"/>
      <c r="D80" s="979"/>
      <c r="E80" s="979"/>
      <c r="F80" s="979"/>
      <c r="G80" s="979"/>
      <c r="H80" s="979"/>
      <c r="I80" s="979"/>
      <c r="J80" s="979"/>
    </row>
    <row r="81" spans="3:10">
      <c r="C81" s="979"/>
      <c r="D81" s="979"/>
      <c r="E81" s="979"/>
      <c r="F81" s="979"/>
      <c r="G81" s="979"/>
      <c r="H81" s="979"/>
      <c r="I81" s="979"/>
      <c r="J81" s="979"/>
    </row>
    <row r="82" spans="3:10">
      <c r="C82" s="979"/>
      <c r="D82" s="979"/>
      <c r="E82" s="979"/>
      <c r="F82" s="979"/>
      <c r="G82" s="979"/>
      <c r="H82" s="979"/>
      <c r="I82" s="979"/>
      <c r="J82" s="979"/>
    </row>
    <row r="83" spans="3:10">
      <c r="C83" s="979"/>
      <c r="D83" s="979"/>
      <c r="E83" s="979"/>
      <c r="F83" s="979"/>
      <c r="G83" s="979"/>
      <c r="H83" s="979"/>
      <c r="I83" s="979"/>
      <c r="J83" s="979"/>
    </row>
    <row r="84" spans="3:10">
      <c r="C84" s="979"/>
      <c r="D84" s="979"/>
      <c r="E84" s="979"/>
      <c r="F84" s="979"/>
      <c r="G84" s="979"/>
      <c r="H84" s="979"/>
      <c r="I84" s="979"/>
      <c r="J84" s="979"/>
    </row>
    <row r="85" spans="3:10">
      <c r="C85" s="979"/>
      <c r="D85" s="979"/>
      <c r="E85" s="979"/>
      <c r="F85" s="979"/>
      <c r="G85" s="979"/>
      <c r="H85" s="979"/>
      <c r="I85" s="979"/>
      <c r="J85" s="979"/>
    </row>
    <row r="86" spans="3:10">
      <c r="C86" s="979"/>
      <c r="D86" s="979"/>
      <c r="E86" s="979"/>
      <c r="F86" s="979"/>
      <c r="G86" s="979"/>
      <c r="H86" s="979"/>
      <c r="I86" s="979"/>
      <c r="J86" s="979"/>
    </row>
    <row r="87" spans="3:10">
      <c r="C87" s="979"/>
      <c r="D87" s="979"/>
      <c r="E87" s="979"/>
      <c r="F87" s="979"/>
      <c r="G87" s="979"/>
      <c r="H87" s="979"/>
      <c r="I87" s="979"/>
      <c r="J87" s="979"/>
    </row>
    <row r="88" spans="3:10">
      <c r="C88" s="979"/>
      <c r="D88" s="979"/>
      <c r="E88" s="979"/>
      <c r="F88" s="979"/>
      <c r="G88" s="979"/>
      <c r="H88" s="979"/>
      <c r="I88" s="979"/>
      <c r="J88" s="979"/>
    </row>
    <row r="89" spans="3:10">
      <c r="C89" s="979"/>
      <c r="D89" s="979"/>
      <c r="E89" s="979"/>
      <c r="F89" s="979"/>
      <c r="G89" s="979"/>
      <c r="H89" s="979"/>
      <c r="I89" s="979"/>
      <c r="J89" s="979"/>
    </row>
    <row r="90" spans="3:10">
      <c r="C90" s="979"/>
      <c r="D90" s="979"/>
      <c r="E90" s="979"/>
      <c r="F90" s="979"/>
      <c r="G90" s="979"/>
      <c r="H90" s="979"/>
      <c r="I90" s="979"/>
      <c r="J90" s="979"/>
    </row>
    <row r="91" spans="3:10">
      <c r="C91" s="979"/>
      <c r="D91" s="979"/>
      <c r="E91" s="979"/>
      <c r="F91" s="979"/>
      <c r="G91" s="979"/>
      <c r="H91" s="979"/>
      <c r="I91" s="979"/>
      <c r="J91" s="979"/>
    </row>
    <row r="92" spans="3:10">
      <c r="C92" s="979"/>
      <c r="D92" s="979"/>
      <c r="E92" s="979"/>
      <c r="F92" s="979"/>
      <c r="G92" s="979"/>
      <c r="H92" s="979"/>
      <c r="I92" s="979"/>
      <c r="J92" s="979"/>
    </row>
    <row r="93" spans="3:10">
      <c r="C93" s="979"/>
      <c r="D93" s="979"/>
      <c r="E93" s="979"/>
      <c r="F93" s="979"/>
      <c r="G93" s="979"/>
      <c r="H93" s="979"/>
      <c r="I93" s="979"/>
      <c r="J93" s="979"/>
    </row>
    <row r="94" spans="3:10">
      <c r="C94" s="979"/>
      <c r="D94" s="979"/>
      <c r="E94" s="979"/>
      <c r="F94" s="979"/>
      <c r="G94" s="979"/>
      <c r="H94" s="979"/>
      <c r="I94" s="979"/>
      <c r="J94" s="979"/>
    </row>
    <row r="95" spans="3:10">
      <c r="C95" s="979"/>
      <c r="D95" s="979"/>
      <c r="E95" s="979"/>
      <c r="F95" s="979"/>
      <c r="G95" s="979"/>
      <c r="H95" s="979"/>
      <c r="I95" s="979"/>
      <c r="J95" s="979"/>
    </row>
    <row r="96" spans="3:10">
      <c r="C96" s="979"/>
      <c r="D96" s="979"/>
      <c r="E96" s="979"/>
      <c r="F96" s="979"/>
      <c r="G96" s="979"/>
      <c r="H96" s="979"/>
      <c r="I96" s="979"/>
      <c r="J96" s="979"/>
    </row>
    <row r="97" spans="3:10">
      <c r="C97" s="979"/>
      <c r="D97" s="979"/>
      <c r="E97" s="979"/>
      <c r="F97" s="979"/>
      <c r="G97" s="979"/>
      <c r="H97" s="979"/>
      <c r="I97" s="979"/>
      <c r="J97" s="979"/>
    </row>
    <row r="98" spans="3:10">
      <c r="C98" s="979"/>
      <c r="D98" s="979"/>
      <c r="E98" s="979"/>
      <c r="F98" s="979"/>
      <c r="G98" s="979"/>
      <c r="H98" s="979"/>
      <c r="I98" s="979"/>
      <c r="J98" s="979"/>
    </row>
    <row r="99" spans="3:10">
      <c r="C99" s="979"/>
      <c r="D99" s="979"/>
      <c r="E99" s="979"/>
      <c r="F99" s="979"/>
      <c r="G99" s="979"/>
      <c r="H99" s="979"/>
      <c r="I99" s="979"/>
      <c r="J99" s="979"/>
    </row>
    <row r="100" spans="3:10">
      <c r="C100" s="979"/>
      <c r="D100" s="979"/>
      <c r="E100" s="979"/>
      <c r="F100" s="979"/>
      <c r="G100" s="979"/>
      <c r="H100" s="979"/>
      <c r="I100" s="979"/>
      <c r="J100" s="979"/>
    </row>
    <row r="101" spans="3:10">
      <c r="C101" s="979"/>
      <c r="D101" s="979"/>
      <c r="E101" s="979"/>
      <c r="F101" s="979"/>
      <c r="G101" s="979"/>
      <c r="H101" s="979"/>
      <c r="I101" s="979"/>
      <c r="J101" s="979"/>
    </row>
    <row r="102" spans="3:10">
      <c r="C102" s="979"/>
      <c r="D102" s="979"/>
      <c r="E102" s="979"/>
      <c r="F102" s="979"/>
      <c r="G102" s="979"/>
      <c r="H102" s="979"/>
      <c r="I102" s="979"/>
      <c r="J102" s="979"/>
    </row>
    <row r="103" spans="3:10">
      <c r="C103" s="979"/>
      <c r="D103" s="979"/>
      <c r="E103" s="979"/>
      <c r="F103" s="979"/>
      <c r="G103" s="979"/>
      <c r="H103" s="979"/>
      <c r="I103" s="979"/>
      <c r="J103" s="979"/>
    </row>
    <row r="104" spans="3:10">
      <c r="C104" s="979"/>
      <c r="D104" s="979"/>
      <c r="E104" s="979"/>
      <c r="F104" s="979"/>
      <c r="G104" s="979"/>
      <c r="H104" s="979"/>
      <c r="I104" s="979"/>
      <c r="J104" s="979"/>
    </row>
    <row r="105" spans="3:10">
      <c r="C105" s="979"/>
      <c r="D105" s="979"/>
      <c r="E105" s="979"/>
      <c r="F105" s="979"/>
      <c r="G105" s="979"/>
      <c r="H105" s="979"/>
      <c r="I105" s="979"/>
      <c r="J105" s="979"/>
    </row>
    <row r="106" spans="3:10">
      <c r="C106" s="979"/>
      <c r="D106" s="979"/>
      <c r="E106" s="979"/>
      <c r="F106" s="979"/>
      <c r="G106" s="979"/>
      <c r="H106" s="979"/>
      <c r="I106" s="979"/>
      <c r="J106" s="979"/>
    </row>
    <row r="107" spans="3:10">
      <c r="C107" s="979"/>
      <c r="D107" s="979"/>
      <c r="E107" s="979"/>
      <c r="F107" s="979"/>
      <c r="G107" s="979"/>
      <c r="H107" s="979"/>
      <c r="I107" s="979"/>
      <c r="J107" s="979"/>
    </row>
    <row r="108" spans="3:10">
      <c r="C108" s="979"/>
      <c r="D108" s="979"/>
      <c r="E108" s="979"/>
      <c r="F108" s="979"/>
      <c r="G108" s="979"/>
      <c r="H108" s="979"/>
      <c r="I108" s="979"/>
      <c r="J108" s="979"/>
    </row>
    <row r="109" spans="3:10">
      <c r="C109" s="979"/>
      <c r="D109" s="979"/>
      <c r="E109" s="979"/>
      <c r="F109" s="979"/>
      <c r="G109" s="979"/>
      <c r="H109" s="979"/>
      <c r="I109" s="979"/>
      <c r="J109" s="979"/>
    </row>
    <row r="110" spans="3:10">
      <c r="C110" s="979"/>
      <c r="D110" s="979"/>
      <c r="E110" s="979"/>
      <c r="F110" s="979"/>
      <c r="G110" s="979"/>
      <c r="H110" s="979"/>
      <c r="I110" s="979"/>
      <c r="J110" s="979"/>
    </row>
    <row r="111" spans="3:10">
      <c r="C111" s="979"/>
      <c r="D111" s="979"/>
      <c r="E111" s="979"/>
      <c r="F111" s="979"/>
      <c r="G111" s="979"/>
      <c r="H111" s="979"/>
      <c r="I111" s="979"/>
      <c r="J111" s="979"/>
    </row>
    <row r="112" spans="3:10">
      <c r="C112" s="979"/>
      <c r="D112" s="979"/>
      <c r="E112" s="979"/>
      <c r="F112" s="979"/>
      <c r="G112" s="979"/>
      <c r="H112" s="979"/>
      <c r="I112" s="979"/>
      <c r="J112" s="979"/>
    </row>
    <row r="113" spans="3:10">
      <c r="C113" s="979"/>
      <c r="D113" s="979"/>
      <c r="E113" s="979"/>
      <c r="F113" s="979"/>
      <c r="G113" s="979"/>
      <c r="H113" s="979"/>
      <c r="I113" s="979"/>
      <c r="J113" s="979"/>
    </row>
    <row r="114" spans="3:10">
      <c r="C114" s="979"/>
      <c r="D114" s="979"/>
      <c r="E114" s="979"/>
      <c r="F114" s="979"/>
      <c r="G114" s="979"/>
      <c r="H114" s="979"/>
      <c r="I114" s="979"/>
      <c r="J114" s="979"/>
    </row>
    <row r="115" spans="3:10">
      <c r="C115" s="979"/>
      <c r="D115" s="979"/>
      <c r="E115" s="979"/>
      <c r="F115" s="979"/>
      <c r="G115" s="979"/>
      <c r="H115" s="979"/>
      <c r="I115" s="979"/>
      <c r="J115" s="979"/>
    </row>
    <row r="116" spans="3:10">
      <c r="C116" s="979"/>
      <c r="D116" s="979"/>
      <c r="E116" s="979"/>
      <c r="F116" s="979"/>
      <c r="G116" s="979"/>
      <c r="H116" s="979"/>
      <c r="I116" s="979"/>
      <c r="J116" s="979"/>
    </row>
    <row r="117" spans="3:10">
      <c r="C117" s="979"/>
      <c r="D117" s="979"/>
      <c r="E117" s="979"/>
      <c r="F117" s="979"/>
      <c r="G117" s="979"/>
      <c r="H117" s="979"/>
      <c r="I117" s="979"/>
      <c r="J117" s="979"/>
    </row>
    <row r="118" spans="3:10">
      <c r="C118" s="979"/>
      <c r="D118" s="979"/>
      <c r="E118" s="979"/>
      <c r="F118" s="979"/>
      <c r="G118" s="979"/>
      <c r="H118" s="979"/>
      <c r="I118" s="979"/>
      <c r="J118" s="979"/>
    </row>
    <row r="119" spans="3:10">
      <c r="C119" s="979"/>
      <c r="D119" s="979"/>
      <c r="E119" s="979"/>
      <c r="F119" s="979"/>
      <c r="G119" s="979"/>
      <c r="H119" s="979"/>
      <c r="I119" s="979"/>
      <c r="J119" s="979"/>
    </row>
    <row r="120" spans="3:10">
      <c r="C120" s="979"/>
      <c r="D120" s="979"/>
      <c r="E120" s="979"/>
      <c r="F120" s="979"/>
      <c r="G120" s="979"/>
      <c r="H120" s="979"/>
      <c r="I120" s="979"/>
      <c r="J120" s="979"/>
    </row>
    <row r="121" spans="3:10">
      <c r="C121" s="979"/>
      <c r="D121" s="979"/>
      <c r="E121" s="979"/>
      <c r="F121" s="979"/>
      <c r="G121" s="979"/>
      <c r="H121" s="979"/>
      <c r="I121" s="979"/>
      <c r="J121" s="979"/>
    </row>
    <row r="122" spans="3:10">
      <c r="C122" s="979"/>
      <c r="D122" s="979"/>
      <c r="E122" s="979"/>
      <c r="F122" s="979"/>
      <c r="G122" s="979"/>
      <c r="H122" s="979"/>
      <c r="I122" s="979"/>
      <c r="J122" s="979"/>
    </row>
    <row r="123" spans="3:10">
      <c r="C123" s="979"/>
      <c r="D123" s="979"/>
      <c r="E123" s="979"/>
      <c r="F123" s="979"/>
      <c r="G123" s="979"/>
      <c r="H123" s="979"/>
      <c r="I123" s="979"/>
      <c r="J123" s="979"/>
    </row>
    <row r="124" spans="3:10">
      <c r="C124" s="979"/>
      <c r="D124" s="979"/>
      <c r="E124" s="979"/>
      <c r="F124" s="979"/>
      <c r="G124" s="979"/>
      <c r="H124" s="979"/>
      <c r="I124" s="979"/>
      <c r="J124" s="979"/>
    </row>
    <row r="125" spans="3:10">
      <c r="C125" s="979"/>
      <c r="D125" s="979"/>
      <c r="E125" s="979"/>
      <c r="F125" s="979"/>
      <c r="G125" s="979"/>
      <c r="H125" s="979"/>
      <c r="I125" s="979"/>
      <c r="J125" s="979"/>
    </row>
    <row r="126" spans="3:10">
      <c r="C126" s="979"/>
      <c r="D126" s="979"/>
      <c r="E126" s="979"/>
      <c r="F126" s="979"/>
      <c r="G126" s="979"/>
      <c r="H126" s="979"/>
      <c r="I126" s="979"/>
      <c r="J126" s="979"/>
    </row>
    <row r="127" spans="3:10">
      <c r="C127" s="979"/>
      <c r="D127" s="979"/>
      <c r="E127" s="979"/>
      <c r="F127" s="979"/>
      <c r="G127" s="979"/>
      <c r="H127" s="979"/>
      <c r="I127" s="979"/>
      <c r="J127" s="979"/>
    </row>
    <row r="128" spans="3:10">
      <c r="C128" s="979"/>
      <c r="D128" s="979"/>
      <c r="E128" s="979"/>
      <c r="F128" s="979"/>
      <c r="G128" s="979"/>
      <c r="H128" s="979"/>
      <c r="I128" s="979"/>
      <c r="J128" s="979"/>
    </row>
    <row r="129" spans="3:10">
      <c r="C129" s="979"/>
      <c r="D129" s="979"/>
      <c r="E129" s="979"/>
      <c r="F129" s="979"/>
      <c r="G129" s="979"/>
      <c r="H129" s="979"/>
      <c r="I129" s="979"/>
      <c r="J129" s="979"/>
    </row>
    <row r="130" spans="3:10">
      <c r="C130" s="979"/>
      <c r="D130" s="979"/>
      <c r="E130" s="979"/>
      <c r="F130" s="979"/>
      <c r="G130" s="979"/>
      <c r="H130" s="979"/>
      <c r="I130" s="979"/>
      <c r="J130" s="979"/>
    </row>
    <row r="131" spans="3:10">
      <c r="C131" s="979"/>
      <c r="D131" s="979"/>
      <c r="E131" s="979"/>
      <c r="F131" s="979"/>
      <c r="G131" s="979"/>
      <c r="H131" s="979"/>
      <c r="I131" s="979"/>
      <c r="J131" s="979"/>
    </row>
    <row r="132" spans="3:10">
      <c r="C132" s="979"/>
      <c r="D132" s="979"/>
      <c r="E132" s="979"/>
      <c r="F132" s="979"/>
      <c r="G132" s="979"/>
      <c r="H132" s="979"/>
      <c r="I132" s="979"/>
      <c r="J132" s="979"/>
    </row>
    <row r="133" spans="3:10">
      <c r="C133" s="979"/>
      <c r="D133" s="979"/>
      <c r="E133" s="979"/>
      <c r="F133" s="979"/>
      <c r="G133" s="979"/>
      <c r="H133" s="979"/>
      <c r="I133" s="979"/>
      <c r="J133" s="979"/>
    </row>
    <row r="134" spans="3:10">
      <c r="C134" s="979"/>
      <c r="D134" s="979"/>
      <c r="E134" s="979"/>
      <c r="F134" s="979"/>
      <c r="G134" s="979"/>
      <c r="H134" s="979"/>
      <c r="I134" s="979"/>
      <c r="J134" s="979"/>
    </row>
    <row r="135" spans="3:10">
      <c r="C135" s="979"/>
      <c r="D135" s="979"/>
      <c r="E135" s="979"/>
      <c r="F135" s="979"/>
      <c r="G135" s="979"/>
      <c r="H135" s="979"/>
      <c r="I135" s="979"/>
      <c r="J135" s="979"/>
    </row>
    <row r="136" spans="3:10">
      <c r="C136" s="979"/>
      <c r="D136" s="979"/>
      <c r="E136" s="979"/>
      <c r="F136" s="979"/>
      <c r="G136" s="979"/>
      <c r="H136" s="979"/>
      <c r="I136" s="979"/>
      <c r="J136" s="979"/>
    </row>
    <row r="137" spans="3:10">
      <c r="C137" s="979"/>
      <c r="D137" s="979"/>
      <c r="E137" s="979"/>
      <c r="F137" s="979"/>
      <c r="G137" s="979"/>
      <c r="H137" s="979"/>
      <c r="I137" s="979"/>
      <c r="J137" s="979"/>
    </row>
    <row r="138" spans="3:10">
      <c r="C138" s="979"/>
      <c r="D138" s="979"/>
      <c r="E138" s="979"/>
      <c r="F138" s="979"/>
      <c r="G138" s="979"/>
      <c r="H138" s="979"/>
      <c r="I138" s="979"/>
      <c r="J138" s="979"/>
    </row>
    <row r="139" spans="3:10">
      <c r="C139" s="979"/>
      <c r="D139" s="979"/>
      <c r="E139" s="979"/>
      <c r="F139" s="979"/>
      <c r="G139" s="979"/>
      <c r="H139" s="979"/>
      <c r="I139" s="979"/>
      <c r="J139" s="979"/>
    </row>
    <row r="140" spans="3:10">
      <c r="C140" s="979"/>
      <c r="D140" s="979"/>
      <c r="E140" s="979"/>
      <c r="F140" s="979"/>
      <c r="G140" s="979"/>
      <c r="H140" s="979"/>
      <c r="I140" s="979"/>
      <c r="J140" s="979"/>
    </row>
    <row r="141" spans="3:10">
      <c r="C141" s="979"/>
      <c r="D141" s="979"/>
      <c r="E141" s="979"/>
      <c r="F141" s="979"/>
      <c r="G141" s="979"/>
      <c r="H141" s="979"/>
      <c r="I141" s="979"/>
      <c r="J141" s="979"/>
    </row>
    <row r="142" spans="3:10">
      <c r="C142" s="979"/>
      <c r="D142" s="979"/>
      <c r="E142" s="979"/>
      <c r="F142" s="979"/>
      <c r="G142" s="979"/>
      <c r="H142" s="979"/>
      <c r="I142" s="979"/>
      <c r="J142" s="979"/>
    </row>
    <row r="143" spans="3:10">
      <c r="C143" s="979"/>
      <c r="D143" s="979"/>
      <c r="E143" s="979"/>
      <c r="F143" s="979"/>
      <c r="G143" s="979"/>
      <c r="H143" s="979"/>
      <c r="I143" s="979"/>
      <c r="J143" s="979"/>
    </row>
    <row r="144" spans="3:10">
      <c r="C144" s="979"/>
      <c r="D144" s="979"/>
      <c r="E144" s="979"/>
      <c r="F144" s="979"/>
      <c r="G144" s="979"/>
      <c r="H144" s="979"/>
      <c r="I144" s="979"/>
      <c r="J144" s="979"/>
    </row>
    <row r="145" spans="3:10">
      <c r="C145" s="979"/>
      <c r="D145" s="979"/>
      <c r="E145" s="979"/>
      <c r="F145" s="979"/>
      <c r="G145" s="979"/>
      <c r="H145" s="979"/>
      <c r="I145" s="979"/>
      <c r="J145" s="979"/>
    </row>
    <row r="146" spans="3:10">
      <c r="C146" s="979"/>
      <c r="D146" s="979"/>
      <c r="E146" s="979"/>
      <c r="F146" s="979"/>
      <c r="G146" s="979"/>
      <c r="H146" s="979"/>
      <c r="I146" s="979"/>
      <c r="J146" s="979"/>
    </row>
    <row r="147" spans="3:10">
      <c r="C147" s="979"/>
      <c r="D147" s="979"/>
      <c r="E147" s="979"/>
      <c r="F147" s="979"/>
      <c r="G147" s="979"/>
      <c r="H147" s="979"/>
      <c r="I147" s="979"/>
      <c r="J147" s="979"/>
    </row>
    <row r="148" spans="3:10">
      <c r="C148" s="979"/>
      <c r="D148" s="979"/>
      <c r="E148" s="979"/>
      <c r="F148" s="979"/>
      <c r="G148" s="979"/>
      <c r="H148" s="979"/>
      <c r="I148" s="979"/>
      <c r="J148" s="979"/>
    </row>
    <row r="149" spans="3:10">
      <c r="C149" s="979"/>
      <c r="D149" s="979"/>
      <c r="E149" s="979"/>
      <c r="F149" s="979"/>
      <c r="G149" s="979"/>
      <c r="H149" s="979"/>
      <c r="I149" s="979"/>
      <c r="J149" s="979"/>
    </row>
    <row r="150" spans="3:10">
      <c r="C150" s="979"/>
      <c r="D150" s="979"/>
      <c r="E150" s="979"/>
      <c r="F150" s="979"/>
      <c r="G150" s="979"/>
      <c r="H150" s="979"/>
      <c r="I150" s="979"/>
      <c r="J150" s="979"/>
    </row>
    <row r="151" spans="3:10">
      <c r="C151" s="979"/>
      <c r="D151" s="979"/>
      <c r="E151" s="979"/>
      <c r="F151" s="979"/>
      <c r="G151" s="979"/>
      <c r="H151" s="979"/>
      <c r="I151" s="979"/>
      <c r="J151" s="979"/>
    </row>
    <row r="152" spans="3:10">
      <c r="C152" s="979"/>
      <c r="D152" s="979"/>
      <c r="E152" s="979"/>
      <c r="F152" s="979"/>
      <c r="G152" s="979"/>
      <c r="H152" s="979"/>
      <c r="I152" s="979"/>
      <c r="J152" s="979"/>
    </row>
    <row r="153" spans="3:10">
      <c r="C153" s="979"/>
      <c r="D153" s="979"/>
      <c r="E153" s="979"/>
      <c r="F153" s="979"/>
      <c r="G153" s="979"/>
      <c r="H153" s="979"/>
      <c r="I153" s="979"/>
      <c r="J153" s="979"/>
    </row>
    <row r="154" spans="3:10">
      <c r="C154" s="979"/>
      <c r="D154" s="979"/>
      <c r="E154" s="979"/>
      <c r="F154" s="979"/>
      <c r="G154" s="979"/>
      <c r="H154" s="979"/>
      <c r="I154" s="979"/>
      <c r="J154" s="979"/>
    </row>
    <row r="155" spans="3:10">
      <c r="C155" s="979"/>
      <c r="D155" s="979"/>
      <c r="E155" s="979"/>
      <c r="F155" s="979"/>
      <c r="G155" s="979"/>
      <c r="H155" s="979"/>
      <c r="I155" s="979"/>
      <c r="J155" s="979"/>
    </row>
    <row r="156" spans="3:10">
      <c r="C156" s="979"/>
      <c r="D156" s="979"/>
      <c r="E156" s="979"/>
      <c r="F156" s="979"/>
      <c r="G156" s="979"/>
      <c r="H156" s="979"/>
      <c r="I156" s="979"/>
      <c r="J156" s="979"/>
    </row>
    <row r="157" spans="3:10">
      <c r="C157" s="979"/>
      <c r="D157" s="979"/>
      <c r="E157" s="979"/>
      <c r="F157" s="979"/>
      <c r="G157" s="979"/>
      <c r="H157" s="979"/>
      <c r="I157" s="979"/>
      <c r="J157" s="979"/>
    </row>
    <row r="158" spans="3:10">
      <c r="C158" s="979"/>
      <c r="D158" s="979"/>
      <c r="E158" s="979"/>
      <c r="F158" s="979"/>
      <c r="G158" s="979"/>
      <c r="H158" s="979"/>
      <c r="I158" s="979"/>
      <c r="J158" s="979"/>
    </row>
    <row r="159" spans="3:10">
      <c r="C159" s="979"/>
      <c r="D159" s="979"/>
      <c r="E159" s="979"/>
      <c r="F159" s="979"/>
      <c r="G159" s="979"/>
      <c r="H159" s="979"/>
      <c r="I159" s="979"/>
      <c r="J159" s="979"/>
    </row>
    <row r="160" spans="3:10">
      <c r="C160" s="979"/>
      <c r="D160" s="979"/>
      <c r="E160" s="979"/>
      <c r="F160" s="979"/>
      <c r="G160" s="979"/>
      <c r="H160" s="979"/>
      <c r="I160" s="979"/>
      <c r="J160" s="979"/>
    </row>
    <row r="161" spans="3:10">
      <c r="C161" s="979"/>
      <c r="D161" s="979"/>
      <c r="E161" s="979"/>
      <c r="F161" s="979"/>
      <c r="G161" s="979"/>
      <c r="H161" s="979"/>
      <c r="I161" s="979"/>
      <c r="J161" s="979"/>
    </row>
    <row r="162" spans="3:10">
      <c r="C162" s="979"/>
      <c r="D162" s="979"/>
      <c r="E162" s="979"/>
      <c r="F162" s="979"/>
      <c r="G162" s="979"/>
      <c r="H162" s="979"/>
      <c r="I162" s="979"/>
      <c r="J162" s="979"/>
    </row>
    <row r="163" spans="3:10">
      <c r="C163" s="979"/>
      <c r="D163" s="979"/>
      <c r="E163" s="979"/>
      <c r="F163" s="979"/>
      <c r="G163" s="979"/>
      <c r="H163" s="979"/>
      <c r="I163" s="979"/>
      <c r="J163" s="979"/>
    </row>
    <row r="164" spans="3:10">
      <c r="C164" s="979"/>
      <c r="D164" s="979"/>
      <c r="E164" s="979"/>
      <c r="F164" s="979"/>
      <c r="G164" s="979"/>
      <c r="H164" s="979"/>
      <c r="I164" s="979"/>
      <c r="J164" s="979"/>
    </row>
    <row r="165" spans="3:10">
      <c r="C165" s="979"/>
      <c r="D165" s="979"/>
      <c r="E165" s="979"/>
      <c r="F165" s="979"/>
      <c r="G165" s="979"/>
      <c r="H165" s="979"/>
      <c r="I165" s="979"/>
      <c r="J165" s="979"/>
    </row>
    <row r="166" spans="3:10">
      <c r="C166" s="979"/>
      <c r="D166" s="979"/>
      <c r="E166" s="979"/>
      <c r="F166" s="979"/>
      <c r="G166" s="979"/>
      <c r="H166" s="979"/>
      <c r="I166" s="979"/>
      <c r="J166" s="979"/>
    </row>
    <row r="167" spans="3:10">
      <c r="C167" s="979"/>
      <c r="D167" s="979"/>
      <c r="E167" s="979"/>
      <c r="F167" s="979"/>
      <c r="G167" s="979"/>
      <c r="H167" s="979"/>
      <c r="I167" s="979"/>
      <c r="J167" s="979"/>
    </row>
    <row r="168" spans="3:10">
      <c r="C168" s="979"/>
      <c r="D168" s="979"/>
      <c r="E168" s="979"/>
      <c r="F168" s="979"/>
      <c r="G168" s="979"/>
      <c r="H168" s="979"/>
      <c r="I168" s="979"/>
      <c r="J168" s="979"/>
    </row>
    <row r="169" spans="3:10">
      <c r="C169" s="979"/>
      <c r="D169" s="979"/>
      <c r="E169" s="979"/>
      <c r="F169" s="979"/>
      <c r="G169" s="979"/>
      <c r="H169" s="979"/>
      <c r="I169" s="979"/>
      <c r="J169" s="979"/>
    </row>
    <row r="170" spans="3:10">
      <c r="C170" s="979"/>
      <c r="D170" s="979"/>
      <c r="E170" s="979"/>
      <c r="F170" s="979"/>
      <c r="G170" s="979"/>
      <c r="H170" s="979"/>
      <c r="I170" s="979"/>
      <c r="J170" s="979"/>
    </row>
    <row r="171" spans="3:10">
      <c r="C171" s="979"/>
      <c r="D171" s="979"/>
      <c r="E171" s="979"/>
      <c r="F171" s="979"/>
      <c r="G171" s="979"/>
      <c r="H171" s="979"/>
      <c r="I171" s="979"/>
      <c r="J171" s="979"/>
    </row>
    <row r="172" spans="3:10">
      <c r="C172" s="979"/>
      <c r="D172" s="979"/>
      <c r="E172" s="979"/>
      <c r="F172" s="979"/>
      <c r="G172" s="979"/>
      <c r="H172" s="979"/>
      <c r="I172" s="979"/>
      <c r="J172" s="979"/>
    </row>
    <row r="173" spans="3:10">
      <c r="C173" s="979"/>
      <c r="D173" s="979"/>
      <c r="E173" s="979"/>
      <c r="F173" s="979"/>
      <c r="G173" s="979"/>
      <c r="H173" s="979"/>
      <c r="I173" s="979"/>
      <c r="J173" s="979"/>
    </row>
    <row r="174" spans="3:10">
      <c r="C174" s="979"/>
      <c r="D174" s="979"/>
      <c r="E174" s="979"/>
      <c r="F174" s="979"/>
      <c r="G174" s="979"/>
      <c r="H174" s="979"/>
      <c r="I174" s="979"/>
      <c r="J174" s="979"/>
    </row>
    <row r="175" spans="3:10">
      <c r="C175" s="979"/>
      <c r="D175" s="979"/>
      <c r="E175" s="979"/>
      <c r="F175" s="979"/>
      <c r="G175" s="979"/>
      <c r="H175" s="979"/>
      <c r="I175" s="979"/>
      <c r="J175" s="979"/>
    </row>
    <row r="176" spans="3:10">
      <c r="C176" s="979"/>
      <c r="D176" s="979"/>
      <c r="E176" s="979"/>
      <c r="F176" s="979"/>
      <c r="G176" s="979"/>
      <c r="H176" s="979"/>
      <c r="I176" s="979"/>
      <c r="J176" s="979"/>
    </row>
    <row r="177" spans="3:10">
      <c r="C177" s="979"/>
      <c r="D177" s="979"/>
      <c r="E177" s="979"/>
      <c r="F177" s="979"/>
      <c r="G177" s="979"/>
      <c r="H177" s="979"/>
      <c r="I177" s="979"/>
      <c r="J177" s="979"/>
    </row>
    <row r="178" spans="3:10">
      <c r="C178" s="979"/>
      <c r="D178" s="979"/>
      <c r="E178" s="979"/>
      <c r="F178" s="979"/>
      <c r="G178" s="979"/>
      <c r="H178" s="979"/>
      <c r="I178" s="979"/>
      <c r="J178" s="979"/>
    </row>
    <row r="179" spans="3:10">
      <c r="C179" s="979"/>
      <c r="D179" s="979"/>
      <c r="E179" s="979"/>
      <c r="F179" s="979"/>
      <c r="G179" s="979"/>
      <c r="H179" s="979"/>
      <c r="I179" s="979"/>
      <c r="J179" s="979"/>
    </row>
    <row r="180" spans="3:10">
      <c r="C180" s="979"/>
      <c r="D180" s="979"/>
      <c r="E180" s="979"/>
      <c r="F180" s="979"/>
      <c r="G180" s="979"/>
      <c r="H180" s="979"/>
      <c r="I180" s="979"/>
      <c r="J180" s="979"/>
    </row>
    <row r="181" spans="3:10">
      <c r="C181" s="979"/>
      <c r="D181" s="979"/>
      <c r="E181" s="979"/>
      <c r="F181" s="979"/>
      <c r="G181" s="979"/>
      <c r="H181" s="979"/>
      <c r="I181" s="979"/>
      <c r="J181" s="979"/>
    </row>
    <row r="182" spans="3:10">
      <c r="C182" s="979"/>
      <c r="D182" s="979"/>
      <c r="E182" s="979"/>
      <c r="F182" s="979"/>
      <c r="G182" s="979"/>
      <c r="H182" s="979"/>
      <c r="I182" s="979"/>
      <c r="J182" s="979"/>
    </row>
    <row r="183" spans="3:10">
      <c r="C183" s="979"/>
      <c r="D183" s="979"/>
      <c r="E183" s="979"/>
      <c r="F183" s="979"/>
      <c r="G183" s="979"/>
      <c r="H183" s="979"/>
      <c r="I183" s="979"/>
      <c r="J183" s="979"/>
    </row>
    <row r="184" spans="3:10">
      <c r="C184" s="979"/>
      <c r="D184" s="979"/>
      <c r="E184" s="979"/>
      <c r="F184" s="979"/>
      <c r="G184" s="979"/>
      <c r="H184" s="979"/>
      <c r="I184" s="979"/>
      <c r="J184" s="979"/>
    </row>
    <row r="185" spans="3:10">
      <c r="C185" s="979"/>
      <c r="D185" s="979"/>
      <c r="E185" s="979"/>
      <c r="F185" s="979"/>
      <c r="G185" s="979"/>
      <c r="H185" s="979"/>
      <c r="I185" s="979"/>
      <c r="J185" s="979"/>
    </row>
    <row r="186" spans="3:10">
      <c r="C186" s="979"/>
      <c r="D186" s="979"/>
      <c r="E186" s="979"/>
      <c r="F186" s="979"/>
      <c r="G186" s="979"/>
      <c r="H186" s="979"/>
      <c r="I186" s="979"/>
      <c r="J186" s="979"/>
    </row>
    <row r="187" spans="3:10">
      <c r="C187" s="979"/>
      <c r="D187" s="979"/>
      <c r="E187" s="979"/>
      <c r="F187" s="979"/>
      <c r="G187" s="979"/>
      <c r="H187" s="979"/>
      <c r="I187" s="979"/>
      <c r="J187" s="979"/>
    </row>
    <row r="188" spans="3:10">
      <c r="C188" s="979"/>
      <c r="D188" s="979"/>
      <c r="E188" s="979"/>
      <c r="F188" s="979"/>
      <c r="G188" s="979"/>
      <c r="H188" s="979"/>
      <c r="I188" s="979"/>
      <c r="J188" s="979"/>
    </row>
    <row r="189" spans="3:10">
      <c r="C189" s="979"/>
      <c r="D189" s="979"/>
      <c r="E189" s="979"/>
      <c r="F189" s="979"/>
      <c r="G189" s="979"/>
      <c r="H189" s="979"/>
      <c r="I189" s="979"/>
      <c r="J189" s="979"/>
    </row>
    <row r="190" spans="3:10">
      <c r="C190" s="979"/>
      <c r="D190" s="979"/>
      <c r="E190" s="979"/>
      <c r="F190" s="979"/>
      <c r="G190" s="979"/>
      <c r="H190" s="979"/>
      <c r="I190" s="979"/>
      <c r="J190" s="979"/>
    </row>
    <row r="191" spans="3:10">
      <c r="C191" s="979"/>
      <c r="D191" s="979"/>
      <c r="E191" s="979"/>
      <c r="F191" s="979"/>
      <c r="G191" s="979"/>
      <c r="H191" s="979"/>
      <c r="I191" s="979"/>
      <c r="J191" s="979"/>
    </row>
    <row r="192" spans="3:10">
      <c r="C192" s="979"/>
      <c r="D192" s="979"/>
      <c r="E192" s="979"/>
      <c r="F192" s="979"/>
      <c r="G192" s="979"/>
      <c r="H192" s="979"/>
      <c r="I192" s="979"/>
      <c r="J192" s="979"/>
    </row>
    <row r="193" spans="3:10">
      <c r="C193" s="979"/>
      <c r="D193" s="979"/>
      <c r="E193" s="979"/>
      <c r="F193" s="979"/>
      <c r="G193" s="979"/>
      <c r="H193" s="979"/>
      <c r="I193" s="979"/>
      <c r="J193" s="979"/>
    </row>
    <row r="194" spans="3:10">
      <c r="C194" s="979"/>
      <c r="D194" s="979"/>
      <c r="E194" s="979"/>
      <c r="F194" s="979"/>
      <c r="G194" s="979"/>
      <c r="H194" s="979"/>
      <c r="I194" s="979"/>
      <c r="J194" s="979"/>
    </row>
    <row r="195" spans="3:10">
      <c r="C195" s="979"/>
      <c r="D195" s="979"/>
      <c r="E195" s="979"/>
      <c r="F195" s="979"/>
      <c r="G195" s="979"/>
      <c r="H195" s="979"/>
      <c r="I195" s="979"/>
      <c r="J195" s="979"/>
    </row>
    <row r="196" spans="3:10">
      <c r="C196" s="979"/>
      <c r="D196" s="979"/>
      <c r="E196" s="979"/>
      <c r="F196" s="979"/>
      <c r="G196" s="979"/>
      <c r="H196" s="979"/>
      <c r="I196" s="979"/>
      <c r="J196" s="979"/>
    </row>
    <row r="197" spans="3:10">
      <c r="C197" s="979"/>
      <c r="D197" s="979"/>
      <c r="E197" s="979"/>
      <c r="F197" s="979"/>
      <c r="G197" s="979"/>
      <c r="H197" s="979"/>
      <c r="I197" s="979"/>
      <c r="J197" s="979"/>
    </row>
    <row r="198" spans="3:10">
      <c r="C198" s="979"/>
      <c r="D198" s="979"/>
      <c r="E198" s="979"/>
      <c r="F198" s="979"/>
      <c r="G198" s="979"/>
      <c r="H198" s="979"/>
      <c r="I198" s="979"/>
      <c r="J198" s="979"/>
    </row>
    <row r="199" spans="3:10">
      <c r="C199" s="979"/>
      <c r="D199" s="979"/>
      <c r="E199" s="979"/>
      <c r="F199" s="979"/>
      <c r="G199" s="979"/>
      <c r="H199" s="979"/>
      <c r="I199" s="979"/>
      <c r="J199" s="979"/>
    </row>
    <row r="200" spans="3:10">
      <c r="C200" s="979"/>
      <c r="D200" s="979"/>
      <c r="E200" s="979"/>
      <c r="F200" s="979"/>
      <c r="G200" s="979"/>
      <c r="H200" s="979"/>
      <c r="I200" s="979"/>
      <c r="J200" s="979"/>
    </row>
    <row r="201" spans="3:10">
      <c r="C201" s="979"/>
      <c r="D201" s="979"/>
      <c r="E201" s="979"/>
      <c r="F201" s="979"/>
      <c r="G201" s="979"/>
      <c r="H201" s="979"/>
      <c r="I201" s="979"/>
      <c r="J201" s="979"/>
    </row>
    <row r="202" spans="3:10">
      <c r="C202" s="979"/>
      <c r="D202" s="979"/>
      <c r="E202" s="979"/>
      <c r="F202" s="979"/>
      <c r="G202" s="979"/>
      <c r="H202" s="979"/>
      <c r="I202" s="979"/>
      <c r="J202" s="979"/>
    </row>
    <row r="203" spans="3:10">
      <c r="C203" s="979"/>
      <c r="D203" s="979"/>
      <c r="E203" s="979"/>
      <c r="F203" s="979"/>
      <c r="G203" s="979"/>
      <c r="H203" s="979"/>
      <c r="I203" s="979"/>
      <c r="J203" s="979"/>
    </row>
    <row r="204" spans="3:10">
      <c r="C204" s="979"/>
      <c r="D204" s="979"/>
      <c r="E204" s="979"/>
      <c r="F204" s="979"/>
      <c r="G204" s="979"/>
      <c r="H204" s="979"/>
      <c r="I204" s="979"/>
      <c r="J204" s="979"/>
    </row>
    <row r="205" spans="3:10">
      <c r="C205" s="979"/>
      <c r="D205" s="979"/>
      <c r="E205" s="979"/>
      <c r="F205" s="979"/>
      <c r="G205" s="979"/>
      <c r="H205" s="979"/>
      <c r="I205" s="979"/>
      <c r="J205" s="979"/>
    </row>
    <row r="206" spans="3:10">
      <c r="C206" s="979"/>
      <c r="D206" s="979"/>
      <c r="E206" s="979"/>
      <c r="F206" s="979"/>
      <c r="G206" s="979"/>
      <c r="H206" s="979"/>
      <c r="I206" s="979"/>
      <c r="J206" s="979"/>
    </row>
    <row r="207" spans="3:10">
      <c r="C207" s="979"/>
      <c r="D207" s="979"/>
      <c r="E207" s="979"/>
      <c r="F207" s="979"/>
      <c r="G207" s="979"/>
      <c r="H207" s="979"/>
      <c r="I207" s="979"/>
      <c r="J207" s="979"/>
    </row>
    <row r="208" spans="3:10">
      <c r="C208" s="979"/>
      <c r="D208" s="979"/>
      <c r="E208" s="979"/>
      <c r="F208" s="979"/>
      <c r="G208" s="979"/>
      <c r="H208" s="979"/>
      <c r="I208" s="979"/>
      <c r="J208" s="979"/>
    </row>
    <row r="209" spans="3:10">
      <c r="C209" s="979"/>
      <c r="D209" s="979"/>
      <c r="E209" s="979"/>
      <c r="F209" s="979"/>
      <c r="G209" s="979"/>
      <c r="H209" s="979"/>
      <c r="I209" s="979"/>
      <c r="J209" s="979"/>
    </row>
    <row r="210" spans="3:10">
      <c r="C210" s="979"/>
      <c r="D210" s="979"/>
      <c r="E210" s="979"/>
      <c r="F210" s="979"/>
      <c r="G210" s="979"/>
      <c r="H210" s="979"/>
      <c r="I210" s="979"/>
      <c r="J210" s="979"/>
    </row>
    <row r="211" spans="3:10">
      <c r="C211" s="979"/>
      <c r="D211" s="979"/>
      <c r="E211" s="979"/>
      <c r="F211" s="979"/>
      <c r="G211" s="979"/>
      <c r="H211" s="979"/>
      <c r="I211" s="979"/>
      <c r="J211" s="979"/>
    </row>
    <row r="212" spans="3:10">
      <c r="C212" s="979"/>
      <c r="D212" s="979"/>
      <c r="E212" s="979"/>
      <c r="F212" s="979"/>
      <c r="G212" s="979"/>
      <c r="H212" s="979"/>
      <c r="I212" s="979"/>
      <c r="J212" s="979"/>
    </row>
    <row r="213" spans="3:10">
      <c r="C213" s="979"/>
      <c r="D213" s="979"/>
      <c r="E213" s="979"/>
      <c r="F213" s="979"/>
      <c r="G213" s="979"/>
      <c r="H213" s="979"/>
      <c r="I213" s="979"/>
      <c r="J213" s="979"/>
    </row>
    <row r="214" spans="3:10">
      <c r="C214" s="979"/>
      <c r="D214" s="979"/>
      <c r="E214" s="979"/>
      <c r="F214" s="979"/>
      <c r="G214" s="979"/>
      <c r="H214" s="979"/>
      <c r="I214" s="979"/>
      <c r="J214" s="979"/>
    </row>
    <row r="215" spans="3:10">
      <c r="C215" s="979"/>
      <c r="D215" s="979"/>
      <c r="E215" s="979"/>
      <c r="F215" s="979"/>
      <c r="G215" s="979"/>
      <c r="H215" s="979"/>
      <c r="I215" s="979"/>
      <c r="J215" s="979"/>
    </row>
    <row r="216" spans="3:10">
      <c r="C216" s="979"/>
      <c r="D216" s="979"/>
      <c r="E216" s="979"/>
      <c r="F216" s="979"/>
      <c r="G216" s="979"/>
      <c r="H216" s="979"/>
      <c r="I216" s="979"/>
      <c r="J216" s="979"/>
    </row>
    <row r="217" spans="3:10">
      <c r="C217" s="979"/>
      <c r="D217" s="979"/>
      <c r="E217" s="979"/>
      <c r="F217" s="979"/>
      <c r="G217" s="979"/>
      <c r="H217" s="979"/>
      <c r="I217" s="979"/>
      <c r="J217" s="979"/>
    </row>
    <row r="218" spans="3:10">
      <c r="C218" s="979"/>
      <c r="D218" s="979"/>
      <c r="E218" s="979"/>
      <c r="F218" s="979"/>
      <c r="G218" s="979"/>
      <c r="H218" s="979"/>
      <c r="I218" s="979"/>
      <c r="J218" s="979"/>
    </row>
    <row r="219" spans="3:10">
      <c r="C219" s="979"/>
      <c r="D219" s="979"/>
      <c r="E219" s="979"/>
      <c r="F219" s="979"/>
      <c r="G219" s="979"/>
      <c r="H219" s="979"/>
      <c r="I219" s="979"/>
      <c r="J219" s="979"/>
    </row>
    <row r="220" spans="3:10">
      <c r="C220" s="979"/>
      <c r="D220" s="979"/>
      <c r="E220" s="979"/>
      <c r="F220" s="979"/>
      <c r="G220" s="979"/>
      <c r="H220" s="979"/>
      <c r="I220" s="979"/>
      <c r="J220" s="979"/>
    </row>
    <row r="221" spans="3:10">
      <c r="C221" s="979"/>
      <c r="D221" s="979"/>
      <c r="E221" s="979"/>
      <c r="F221" s="979"/>
      <c r="G221" s="979"/>
      <c r="H221" s="979"/>
      <c r="I221" s="979"/>
      <c r="J221" s="979"/>
    </row>
    <row r="222" spans="3:10">
      <c r="C222" s="979"/>
      <c r="D222" s="979"/>
      <c r="E222" s="979"/>
      <c r="F222" s="979"/>
      <c r="G222" s="979"/>
      <c r="H222" s="979"/>
      <c r="I222" s="979"/>
      <c r="J222" s="979"/>
    </row>
    <row r="223" spans="3:10">
      <c r="C223" s="979"/>
      <c r="D223" s="979"/>
      <c r="E223" s="979"/>
      <c r="F223" s="979"/>
      <c r="G223" s="979"/>
      <c r="H223" s="979"/>
      <c r="I223" s="979"/>
      <c r="J223" s="979"/>
    </row>
    <row r="224" spans="3:10">
      <c r="C224" s="979"/>
      <c r="D224" s="979"/>
      <c r="E224" s="979"/>
      <c r="F224" s="979"/>
      <c r="G224" s="979"/>
      <c r="H224" s="979"/>
      <c r="I224" s="979"/>
      <c r="J224" s="979"/>
    </row>
    <row r="225" spans="3:10">
      <c r="C225" s="979"/>
      <c r="D225" s="979"/>
      <c r="E225" s="979"/>
      <c r="F225" s="979"/>
      <c r="G225" s="979"/>
      <c r="H225" s="979"/>
      <c r="I225" s="979"/>
      <c r="J225" s="979"/>
    </row>
    <row r="226" spans="3:10">
      <c r="C226" s="979"/>
      <c r="D226" s="979"/>
      <c r="E226" s="979"/>
      <c r="F226" s="979"/>
      <c r="G226" s="979"/>
      <c r="H226" s="979"/>
      <c r="I226" s="979"/>
      <c r="J226" s="979"/>
    </row>
    <row r="227" spans="3:10">
      <c r="C227" s="979"/>
      <c r="D227" s="979"/>
      <c r="E227" s="979"/>
      <c r="F227" s="979"/>
      <c r="G227" s="979"/>
      <c r="H227" s="979"/>
      <c r="I227" s="979"/>
      <c r="J227" s="979"/>
    </row>
    <row r="228" spans="3:10">
      <c r="C228" s="979"/>
      <c r="D228" s="979"/>
      <c r="E228" s="979"/>
      <c r="F228" s="979"/>
      <c r="G228" s="979"/>
      <c r="H228" s="979"/>
      <c r="I228" s="979"/>
      <c r="J228" s="979"/>
    </row>
    <row r="229" spans="3:10">
      <c r="C229" s="979"/>
      <c r="D229" s="979"/>
      <c r="E229" s="979"/>
      <c r="F229" s="979"/>
      <c r="G229" s="979"/>
      <c r="H229" s="979"/>
      <c r="I229" s="979"/>
      <c r="J229" s="979"/>
    </row>
    <row r="230" spans="3:10">
      <c r="C230" s="979"/>
      <c r="D230" s="979"/>
      <c r="E230" s="979"/>
      <c r="F230" s="979"/>
      <c r="G230" s="979"/>
      <c r="H230" s="979"/>
      <c r="I230" s="979"/>
      <c r="J230" s="979"/>
    </row>
    <row r="231" spans="3:10">
      <c r="C231" s="979"/>
      <c r="D231" s="979"/>
      <c r="E231" s="979"/>
      <c r="F231" s="979"/>
      <c r="G231" s="979"/>
      <c r="H231" s="979"/>
      <c r="I231" s="979"/>
      <c r="J231" s="979"/>
    </row>
    <row r="232" spans="3:10">
      <c r="C232" s="979"/>
      <c r="D232" s="979"/>
      <c r="E232" s="979"/>
      <c r="F232" s="979"/>
      <c r="G232" s="979"/>
      <c r="H232" s="979"/>
      <c r="I232" s="979"/>
      <c r="J232" s="979"/>
    </row>
    <row r="233" spans="3:10">
      <c r="C233" s="979"/>
      <c r="D233" s="979"/>
      <c r="E233" s="979"/>
      <c r="F233" s="979"/>
      <c r="G233" s="979"/>
      <c r="H233" s="979"/>
      <c r="I233" s="979"/>
      <c r="J233" s="979"/>
    </row>
    <row r="234" spans="3:10">
      <c r="C234" s="979"/>
      <c r="D234" s="979"/>
      <c r="E234" s="979"/>
      <c r="F234" s="979"/>
      <c r="G234" s="979"/>
      <c r="H234" s="979"/>
      <c r="I234" s="979"/>
      <c r="J234" s="979"/>
    </row>
    <row r="235" spans="3:10">
      <c r="C235" s="979"/>
      <c r="D235" s="979"/>
      <c r="E235" s="979"/>
      <c r="F235" s="979"/>
      <c r="G235" s="979"/>
      <c r="H235" s="979"/>
      <c r="I235" s="979"/>
      <c r="J235" s="979"/>
    </row>
    <row r="236" spans="3:10">
      <c r="C236" s="979"/>
      <c r="D236" s="979"/>
      <c r="E236" s="979"/>
      <c r="F236" s="979"/>
      <c r="G236" s="979"/>
      <c r="H236" s="979"/>
      <c r="I236" s="979"/>
      <c r="J236" s="979"/>
    </row>
    <row r="237" spans="3:10">
      <c r="C237" s="979"/>
      <c r="D237" s="979"/>
      <c r="E237" s="979"/>
      <c r="F237" s="979"/>
      <c r="G237" s="979"/>
      <c r="H237" s="979"/>
      <c r="I237" s="979"/>
      <c r="J237" s="979"/>
    </row>
    <row r="238" spans="3:10">
      <c r="C238" s="979"/>
      <c r="D238" s="979"/>
      <c r="E238" s="979"/>
      <c r="F238" s="979"/>
      <c r="G238" s="979"/>
      <c r="H238" s="979"/>
      <c r="I238" s="979"/>
      <c r="J238" s="979"/>
    </row>
    <row r="239" spans="3:10">
      <c r="C239" s="979"/>
      <c r="D239" s="979"/>
      <c r="E239" s="979"/>
      <c r="F239" s="979"/>
      <c r="G239" s="979"/>
      <c r="H239" s="979"/>
      <c r="I239" s="979"/>
      <c r="J239" s="979"/>
    </row>
    <row r="240" spans="3:10">
      <c r="C240" s="979"/>
      <c r="D240" s="979"/>
      <c r="E240" s="979"/>
      <c r="F240" s="979"/>
      <c r="G240" s="979"/>
      <c r="H240" s="979"/>
      <c r="I240" s="979"/>
      <c r="J240" s="979"/>
    </row>
    <row r="241" spans="3:10">
      <c r="C241" s="979"/>
      <c r="D241" s="979"/>
      <c r="E241" s="979"/>
      <c r="F241" s="979"/>
      <c r="G241" s="979"/>
      <c r="H241" s="979"/>
      <c r="I241" s="979"/>
      <c r="J241" s="979"/>
    </row>
    <row r="242" spans="3:10">
      <c r="C242" s="979"/>
      <c r="D242" s="979"/>
      <c r="E242" s="979"/>
      <c r="F242" s="979"/>
      <c r="G242" s="979"/>
      <c r="H242" s="979"/>
      <c r="I242" s="979"/>
      <c r="J242" s="979"/>
    </row>
    <row r="243" spans="3:10">
      <c r="C243" s="979"/>
      <c r="D243" s="979"/>
      <c r="E243" s="979"/>
      <c r="F243" s="979"/>
      <c r="G243" s="979"/>
      <c r="H243" s="979"/>
      <c r="I243" s="979"/>
      <c r="J243" s="979"/>
    </row>
    <row r="244" spans="3:10">
      <c r="C244" s="979"/>
      <c r="D244" s="979"/>
      <c r="E244" s="979"/>
      <c r="F244" s="979"/>
      <c r="G244" s="979"/>
      <c r="H244" s="979"/>
      <c r="I244" s="979"/>
      <c r="J244" s="979"/>
    </row>
    <row r="245" spans="3:10">
      <c r="C245" s="979"/>
      <c r="D245" s="979"/>
      <c r="E245" s="979"/>
      <c r="F245" s="979"/>
      <c r="G245" s="979"/>
      <c r="H245" s="979"/>
      <c r="I245" s="979"/>
      <c r="J245" s="979"/>
    </row>
    <row r="246" spans="3:10">
      <c r="C246" s="979"/>
      <c r="D246" s="979"/>
      <c r="E246" s="979"/>
      <c r="F246" s="979"/>
      <c r="G246" s="979"/>
      <c r="H246" s="979"/>
      <c r="I246" s="979"/>
      <c r="J246" s="979"/>
    </row>
    <row r="247" spans="3:10">
      <c r="C247" s="979"/>
      <c r="D247" s="979"/>
      <c r="E247" s="979"/>
      <c r="F247" s="979"/>
      <c r="G247" s="979"/>
      <c r="H247" s="979"/>
      <c r="I247" s="979"/>
      <c r="J247" s="979"/>
    </row>
    <row r="248" spans="3:10">
      <c r="C248" s="979"/>
      <c r="D248" s="979"/>
      <c r="E248" s="979"/>
      <c r="F248" s="979"/>
      <c r="G248" s="979"/>
      <c r="H248" s="979"/>
      <c r="I248" s="979"/>
      <c r="J248" s="979"/>
    </row>
    <row r="249" spans="3:10">
      <c r="C249" s="979"/>
      <c r="D249" s="979"/>
      <c r="E249" s="979"/>
      <c r="F249" s="979"/>
      <c r="G249" s="979"/>
      <c r="H249" s="979"/>
      <c r="I249" s="979"/>
      <c r="J249" s="979"/>
    </row>
    <row r="250" spans="3:10">
      <c r="C250" s="979"/>
      <c r="D250" s="979"/>
      <c r="E250" s="979"/>
      <c r="F250" s="979"/>
      <c r="G250" s="979"/>
      <c r="H250" s="979"/>
      <c r="I250" s="979"/>
      <c r="J250" s="979"/>
    </row>
    <row r="251" spans="3:10">
      <c r="C251" s="979"/>
      <c r="D251" s="979"/>
      <c r="E251" s="979"/>
      <c r="F251" s="979"/>
      <c r="G251" s="979"/>
      <c r="H251" s="979"/>
      <c r="I251" s="979"/>
      <c r="J251" s="979"/>
    </row>
    <row r="252" spans="3:10">
      <c r="C252" s="979"/>
      <c r="D252" s="979"/>
      <c r="E252" s="979"/>
      <c r="F252" s="979"/>
      <c r="G252" s="979"/>
      <c r="H252" s="979"/>
      <c r="I252" s="979"/>
      <c r="J252" s="979"/>
    </row>
    <row r="253" spans="3:10">
      <c r="C253" s="979"/>
      <c r="D253" s="979"/>
      <c r="E253" s="979"/>
      <c r="F253" s="979"/>
      <c r="G253" s="979"/>
      <c r="H253" s="979"/>
      <c r="I253" s="979"/>
      <c r="J253" s="979"/>
    </row>
    <row r="254" spans="3:10">
      <c r="C254" s="979"/>
      <c r="D254" s="979"/>
      <c r="E254" s="979"/>
      <c r="F254" s="979"/>
      <c r="G254" s="979"/>
      <c r="H254" s="979"/>
      <c r="I254" s="979"/>
      <c r="J254" s="979"/>
    </row>
    <row r="255" spans="3:10">
      <c r="C255" s="979"/>
      <c r="D255" s="979"/>
      <c r="E255" s="979"/>
      <c r="F255" s="979"/>
      <c r="G255" s="979"/>
      <c r="H255" s="979"/>
      <c r="I255" s="979"/>
      <c r="J255" s="979"/>
    </row>
    <row r="256" spans="3:10">
      <c r="C256" s="979"/>
      <c r="D256" s="979"/>
      <c r="E256" s="979"/>
      <c r="F256" s="979"/>
      <c r="G256" s="979"/>
      <c r="H256" s="979"/>
      <c r="I256" s="979"/>
      <c r="J256" s="979"/>
    </row>
    <row r="257" spans="3:10">
      <c r="C257" s="979"/>
      <c r="D257" s="979"/>
      <c r="E257" s="979"/>
      <c r="F257" s="979"/>
      <c r="G257" s="979"/>
      <c r="H257" s="979"/>
      <c r="I257" s="979"/>
      <c r="J257" s="979"/>
    </row>
    <row r="258" spans="3:10">
      <c r="C258" s="979"/>
      <c r="D258" s="979"/>
      <c r="E258" s="979"/>
      <c r="F258" s="979"/>
      <c r="G258" s="979"/>
      <c r="H258" s="979"/>
      <c r="I258" s="979"/>
      <c r="J258" s="979"/>
    </row>
    <row r="259" spans="3:10">
      <c r="C259" s="979"/>
      <c r="D259" s="979"/>
      <c r="E259" s="979"/>
      <c r="F259" s="979"/>
      <c r="G259" s="979"/>
      <c r="H259" s="979"/>
      <c r="I259" s="979"/>
      <c r="J259" s="979"/>
    </row>
    <row r="260" spans="3:10">
      <c r="C260" s="979"/>
      <c r="D260" s="979"/>
      <c r="E260" s="979"/>
      <c r="F260" s="979"/>
      <c r="G260" s="979"/>
      <c r="H260" s="979"/>
      <c r="I260" s="979"/>
      <c r="J260" s="979"/>
    </row>
    <row r="261" spans="3:10">
      <c r="C261" s="979"/>
      <c r="D261" s="979"/>
      <c r="E261" s="979"/>
      <c r="F261" s="979"/>
      <c r="G261" s="979"/>
      <c r="H261" s="979"/>
      <c r="I261" s="979"/>
      <c r="J261" s="979"/>
    </row>
    <row r="262" spans="3:10">
      <c r="C262" s="979"/>
      <c r="D262" s="979"/>
      <c r="E262" s="979"/>
      <c r="F262" s="979"/>
      <c r="G262" s="979"/>
      <c r="H262" s="979"/>
      <c r="I262" s="979"/>
      <c r="J262" s="979"/>
    </row>
    <row r="263" spans="3:10">
      <c r="C263" s="979"/>
      <c r="D263" s="979"/>
      <c r="E263" s="979"/>
      <c r="F263" s="979"/>
      <c r="G263" s="979"/>
      <c r="H263" s="979"/>
      <c r="I263" s="979"/>
      <c r="J263" s="979"/>
    </row>
    <row r="264" spans="3:10">
      <c r="C264" s="979"/>
      <c r="D264" s="979"/>
      <c r="E264" s="979"/>
      <c r="F264" s="979"/>
      <c r="G264" s="979"/>
      <c r="H264" s="979"/>
      <c r="I264" s="979"/>
      <c r="J264" s="979"/>
    </row>
    <row r="265" spans="3:10">
      <c r="C265" s="979"/>
      <c r="D265" s="979"/>
      <c r="E265" s="979"/>
      <c r="F265" s="979"/>
      <c r="G265" s="979"/>
      <c r="H265" s="979"/>
      <c r="I265" s="979"/>
      <c r="J265" s="979"/>
    </row>
    <row r="266" spans="3:10">
      <c r="C266" s="979"/>
      <c r="D266" s="979"/>
      <c r="E266" s="979"/>
      <c r="F266" s="979"/>
      <c r="G266" s="979"/>
      <c r="H266" s="979"/>
      <c r="I266" s="979"/>
      <c r="J266" s="979"/>
    </row>
    <row r="267" spans="3:10">
      <c r="C267" s="979"/>
      <c r="D267" s="979"/>
      <c r="E267" s="979"/>
      <c r="F267" s="979"/>
      <c r="G267" s="979"/>
      <c r="H267" s="979"/>
      <c r="I267" s="979"/>
      <c r="J267" s="979"/>
    </row>
    <row r="268" spans="3:10">
      <c r="C268" s="979"/>
      <c r="D268" s="979"/>
      <c r="E268" s="979"/>
      <c r="F268" s="979"/>
      <c r="G268" s="979"/>
      <c r="H268" s="979"/>
      <c r="I268" s="979"/>
      <c r="J268" s="979"/>
    </row>
    <row r="269" spans="3:10">
      <c r="C269" s="979"/>
      <c r="D269" s="979"/>
      <c r="E269" s="979"/>
      <c r="F269" s="979"/>
      <c r="G269" s="979"/>
      <c r="H269" s="979"/>
      <c r="I269" s="979"/>
      <c r="J269" s="979"/>
    </row>
    <row r="270" spans="3:10">
      <c r="C270" s="979"/>
      <c r="D270" s="979"/>
      <c r="E270" s="979"/>
      <c r="F270" s="979"/>
      <c r="G270" s="979"/>
      <c r="H270" s="979"/>
      <c r="I270" s="979"/>
      <c r="J270" s="979"/>
    </row>
    <row r="271" spans="3:10">
      <c r="C271" s="979"/>
      <c r="D271" s="979"/>
      <c r="E271" s="979"/>
      <c r="F271" s="979"/>
      <c r="G271" s="979"/>
      <c r="H271" s="979"/>
      <c r="I271" s="979"/>
      <c r="J271" s="979"/>
    </row>
    <row r="272" spans="3:10">
      <c r="C272" s="979"/>
      <c r="D272" s="979"/>
      <c r="E272" s="979"/>
      <c r="F272" s="979"/>
      <c r="G272" s="979"/>
      <c r="H272" s="979"/>
      <c r="I272" s="979"/>
      <c r="J272" s="979"/>
    </row>
    <row r="273" spans="3:10">
      <c r="C273" s="979"/>
      <c r="D273" s="979"/>
      <c r="E273" s="979"/>
      <c r="F273" s="979"/>
      <c r="G273" s="979"/>
      <c r="H273" s="979"/>
      <c r="I273" s="979"/>
      <c r="J273" s="979"/>
    </row>
    <row r="274" spans="3:10">
      <c r="C274" s="979"/>
      <c r="D274" s="979"/>
      <c r="E274" s="979"/>
      <c r="F274" s="979"/>
      <c r="G274" s="979"/>
      <c r="H274" s="979"/>
      <c r="I274" s="979"/>
      <c r="J274" s="979"/>
    </row>
    <row r="275" spans="3:10">
      <c r="C275" s="979"/>
      <c r="D275" s="979"/>
      <c r="E275" s="979"/>
      <c r="F275" s="979"/>
      <c r="G275" s="979"/>
      <c r="H275" s="979"/>
      <c r="I275" s="979"/>
      <c r="J275" s="979"/>
    </row>
    <row r="276" spans="3:10">
      <c r="C276" s="979"/>
      <c r="D276" s="979"/>
      <c r="E276" s="979"/>
      <c r="F276" s="979"/>
      <c r="G276" s="979"/>
      <c r="H276" s="979"/>
      <c r="I276" s="979"/>
      <c r="J276" s="979"/>
    </row>
    <row r="277" spans="3:10">
      <c r="C277" s="979"/>
      <c r="D277" s="979"/>
      <c r="E277" s="979"/>
      <c r="F277" s="979"/>
      <c r="G277" s="979"/>
      <c r="H277" s="979"/>
      <c r="I277" s="979"/>
      <c r="J277" s="979"/>
    </row>
    <row r="278" spans="3:10">
      <c r="C278" s="979"/>
      <c r="D278" s="979"/>
      <c r="E278" s="979"/>
      <c r="F278" s="979"/>
      <c r="G278" s="979"/>
      <c r="H278" s="979"/>
      <c r="I278" s="979"/>
      <c r="J278" s="979"/>
    </row>
    <row r="279" spans="3:10">
      <c r="C279" s="979"/>
      <c r="D279" s="979"/>
      <c r="E279" s="979"/>
      <c r="F279" s="979"/>
      <c r="G279" s="979"/>
      <c r="H279" s="979"/>
      <c r="I279" s="979"/>
      <c r="J279" s="979"/>
    </row>
    <row r="280" spans="3:10">
      <c r="C280" s="979"/>
      <c r="D280" s="979"/>
      <c r="E280" s="979"/>
      <c r="F280" s="979"/>
      <c r="G280" s="979"/>
      <c r="H280" s="979"/>
      <c r="I280" s="979"/>
      <c r="J280" s="979"/>
    </row>
    <row r="281" spans="3:10">
      <c r="C281" s="979"/>
      <c r="D281" s="979"/>
      <c r="E281" s="979"/>
      <c r="F281" s="979"/>
      <c r="G281" s="979"/>
      <c r="H281" s="979"/>
      <c r="I281" s="979"/>
      <c r="J281" s="979"/>
    </row>
    <row r="282" spans="3:10">
      <c r="C282" s="979"/>
      <c r="D282" s="979"/>
      <c r="E282" s="979"/>
      <c r="F282" s="979"/>
      <c r="G282" s="979"/>
      <c r="H282" s="979"/>
      <c r="I282" s="979"/>
      <c r="J282" s="979"/>
    </row>
    <row r="283" spans="3:10">
      <c r="C283" s="979"/>
      <c r="D283" s="979"/>
      <c r="E283" s="979"/>
      <c r="F283" s="979"/>
      <c r="G283" s="979"/>
      <c r="H283" s="979"/>
      <c r="I283" s="979"/>
      <c r="J283" s="979"/>
    </row>
    <row r="284" spans="3:10">
      <c r="C284" s="979"/>
      <c r="D284" s="979"/>
      <c r="E284" s="979"/>
      <c r="F284" s="979"/>
      <c r="G284" s="979"/>
      <c r="H284" s="979"/>
      <c r="I284" s="979"/>
      <c r="J284" s="979"/>
    </row>
    <row r="285" spans="3:10">
      <c r="C285" s="979"/>
      <c r="D285" s="979"/>
      <c r="E285" s="979"/>
      <c r="F285" s="979"/>
      <c r="G285" s="979"/>
      <c r="H285" s="979"/>
      <c r="I285" s="979"/>
      <c r="J285" s="979"/>
    </row>
    <row r="286" spans="3:10">
      <c r="C286" s="979"/>
      <c r="D286" s="979"/>
      <c r="E286" s="979"/>
      <c r="F286" s="979"/>
      <c r="G286" s="979"/>
      <c r="H286" s="979"/>
      <c r="I286" s="979"/>
      <c r="J286" s="979"/>
    </row>
    <row r="287" spans="3:10">
      <c r="C287" s="979"/>
      <c r="D287" s="979"/>
      <c r="E287" s="979"/>
      <c r="F287" s="979"/>
      <c r="G287" s="979"/>
      <c r="H287" s="979"/>
      <c r="I287" s="979"/>
      <c r="J287" s="979"/>
    </row>
    <row r="288" spans="3:10">
      <c r="C288" s="979"/>
      <c r="D288" s="979"/>
      <c r="E288" s="979"/>
      <c r="F288" s="979"/>
      <c r="G288" s="979"/>
      <c r="H288" s="979"/>
      <c r="I288" s="979"/>
      <c r="J288" s="979"/>
    </row>
    <row r="289" spans="3:10">
      <c r="C289" s="979"/>
      <c r="D289" s="979"/>
      <c r="E289" s="979"/>
      <c r="F289" s="979"/>
      <c r="G289" s="979"/>
      <c r="H289" s="979"/>
      <c r="I289" s="979"/>
      <c r="J289" s="979"/>
    </row>
    <row r="290" spans="3:10">
      <c r="C290" s="979"/>
      <c r="D290" s="979"/>
      <c r="E290" s="979"/>
      <c r="F290" s="979"/>
      <c r="G290" s="979"/>
      <c r="H290" s="979"/>
      <c r="I290" s="979"/>
      <c r="J290" s="979"/>
    </row>
    <row r="291" spans="3:10">
      <c r="C291" s="979"/>
      <c r="D291" s="979"/>
      <c r="E291" s="979"/>
      <c r="F291" s="979"/>
      <c r="G291" s="979"/>
      <c r="H291" s="979"/>
      <c r="I291" s="979"/>
      <c r="J291" s="979"/>
    </row>
    <row r="292" spans="3:10">
      <c r="C292" s="979"/>
      <c r="D292" s="979"/>
      <c r="E292" s="979"/>
      <c r="F292" s="979"/>
      <c r="G292" s="979"/>
      <c r="H292" s="979"/>
      <c r="I292" s="979"/>
      <c r="J292" s="979"/>
    </row>
    <row r="293" spans="3:10">
      <c r="C293" s="979"/>
      <c r="D293" s="979"/>
      <c r="E293" s="979"/>
      <c r="F293" s="979"/>
      <c r="G293" s="979"/>
      <c r="H293" s="979"/>
      <c r="I293" s="979"/>
      <c r="J293" s="979"/>
    </row>
    <row r="294" spans="3:10">
      <c r="C294" s="979"/>
      <c r="D294" s="979"/>
      <c r="E294" s="979"/>
      <c r="F294" s="979"/>
      <c r="G294" s="979"/>
      <c r="H294" s="979"/>
      <c r="I294" s="979"/>
      <c r="J294" s="979"/>
    </row>
    <row r="295" spans="3:10">
      <c r="C295" s="979"/>
      <c r="D295" s="979"/>
      <c r="E295" s="979"/>
      <c r="F295" s="979"/>
      <c r="G295" s="979"/>
      <c r="H295" s="979"/>
      <c r="I295" s="979"/>
      <c r="J295" s="979"/>
    </row>
    <row r="296" spans="3:10">
      <c r="C296" s="979"/>
      <c r="D296" s="979"/>
      <c r="E296" s="979"/>
      <c r="F296" s="979"/>
      <c r="G296" s="979"/>
      <c r="H296" s="979"/>
      <c r="I296" s="979"/>
      <c r="J296" s="979"/>
    </row>
    <row r="297" spans="3:10">
      <c r="C297" s="979"/>
      <c r="D297" s="979"/>
      <c r="E297" s="979"/>
      <c r="F297" s="979"/>
      <c r="G297" s="979"/>
      <c r="H297" s="979"/>
      <c r="I297" s="979"/>
      <c r="J297" s="979"/>
    </row>
    <row r="298" spans="3:10">
      <c r="C298" s="979"/>
      <c r="D298" s="979"/>
      <c r="E298" s="979"/>
      <c r="F298" s="979"/>
      <c r="G298" s="979"/>
      <c r="H298" s="979"/>
      <c r="I298" s="979"/>
      <c r="J298" s="979"/>
    </row>
    <row r="299" spans="3:10">
      <c r="C299" s="979"/>
      <c r="D299" s="979"/>
      <c r="E299" s="979"/>
      <c r="F299" s="979"/>
      <c r="G299" s="979"/>
      <c r="H299" s="979"/>
      <c r="I299" s="979"/>
      <c r="J299" s="979"/>
    </row>
    <row r="300" spans="3:10">
      <c r="C300" s="979"/>
      <c r="D300" s="979"/>
      <c r="E300" s="979"/>
      <c r="F300" s="979"/>
      <c r="G300" s="979"/>
      <c r="H300" s="979"/>
      <c r="I300" s="979"/>
      <c r="J300" s="979"/>
    </row>
    <row r="301" spans="3:10">
      <c r="C301" s="979"/>
      <c r="D301" s="979"/>
      <c r="E301" s="979"/>
      <c r="F301" s="979"/>
      <c r="G301" s="979"/>
      <c r="H301" s="979"/>
      <c r="I301" s="979"/>
      <c r="J301" s="979"/>
    </row>
    <row r="302" spans="3:10">
      <c r="C302" s="979"/>
      <c r="D302" s="979"/>
      <c r="E302" s="979"/>
      <c r="F302" s="979"/>
      <c r="G302" s="979"/>
      <c r="H302" s="979"/>
      <c r="I302" s="979"/>
      <c r="J302" s="979"/>
    </row>
    <row r="303" spans="3:10">
      <c r="C303" s="979"/>
      <c r="D303" s="979"/>
      <c r="E303" s="979"/>
      <c r="F303" s="979"/>
      <c r="G303" s="979"/>
      <c r="H303" s="979"/>
      <c r="I303" s="979"/>
      <c r="J303" s="979"/>
    </row>
    <row r="304" spans="3:10">
      <c r="C304" s="979"/>
      <c r="D304" s="979"/>
      <c r="E304" s="979"/>
      <c r="F304" s="979"/>
      <c r="G304" s="979"/>
      <c r="H304" s="979"/>
      <c r="I304" s="979"/>
      <c r="J304" s="979"/>
    </row>
    <row r="305" spans="3:10">
      <c r="C305" s="979"/>
      <c r="D305" s="979"/>
      <c r="E305" s="979"/>
      <c r="F305" s="979"/>
      <c r="G305" s="979"/>
      <c r="H305" s="979"/>
      <c r="I305" s="979"/>
      <c r="J305" s="979"/>
    </row>
    <row r="306" spans="3:10">
      <c r="C306" s="979"/>
      <c r="D306" s="979"/>
      <c r="E306" s="979"/>
      <c r="F306" s="979"/>
      <c r="G306" s="979"/>
      <c r="H306" s="979"/>
      <c r="I306" s="979"/>
      <c r="J306" s="979"/>
    </row>
    <row r="307" spans="3:10">
      <c r="C307" s="979"/>
      <c r="D307" s="979"/>
      <c r="E307" s="979"/>
      <c r="F307" s="979"/>
      <c r="G307" s="979"/>
      <c r="H307" s="979"/>
      <c r="I307" s="979"/>
      <c r="J307" s="979"/>
    </row>
    <row r="308" spans="3:10">
      <c r="C308" s="979"/>
      <c r="D308" s="979"/>
      <c r="E308" s="979"/>
      <c r="F308" s="979"/>
      <c r="G308" s="979"/>
      <c r="H308" s="979"/>
      <c r="I308" s="979"/>
      <c r="J308" s="979"/>
    </row>
    <row r="309" spans="3:10">
      <c r="C309" s="979"/>
      <c r="D309" s="979"/>
      <c r="E309" s="979"/>
      <c r="F309" s="979"/>
      <c r="G309" s="979"/>
      <c r="H309" s="979"/>
      <c r="I309" s="979"/>
      <c r="J309" s="979"/>
    </row>
    <row r="310" spans="3:10">
      <c r="C310" s="979"/>
      <c r="D310" s="979"/>
      <c r="E310" s="979"/>
      <c r="F310" s="979"/>
      <c r="G310" s="979"/>
      <c r="H310" s="979"/>
      <c r="I310" s="979"/>
      <c r="J310" s="979"/>
    </row>
    <row r="311" spans="3:10">
      <c r="C311" s="979"/>
      <c r="D311" s="979"/>
      <c r="E311" s="979"/>
      <c r="F311" s="979"/>
      <c r="G311" s="979"/>
      <c r="H311" s="979"/>
      <c r="I311" s="979"/>
      <c r="J311" s="979"/>
    </row>
    <row r="312" spans="3:10">
      <c r="C312" s="979"/>
      <c r="D312" s="979"/>
      <c r="E312" s="979"/>
      <c r="F312" s="979"/>
      <c r="G312" s="979"/>
      <c r="H312" s="979"/>
      <c r="I312" s="979"/>
      <c r="J312" s="979"/>
    </row>
    <row r="313" spans="3:10">
      <c r="C313" s="979"/>
      <c r="D313" s="979"/>
      <c r="E313" s="979"/>
      <c r="F313" s="979"/>
      <c r="G313" s="979"/>
      <c r="H313" s="979"/>
      <c r="I313" s="979"/>
      <c r="J313" s="979"/>
    </row>
    <row r="314" spans="3:10">
      <c r="C314" s="979"/>
      <c r="D314" s="979"/>
      <c r="E314" s="979"/>
      <c r="F314" s="979"/>
      <c r="G314" s="979"/>
      <c r="H314" s="979"/>
      <c r="I314" s="979"/>
      <c r="J314" s="979"/>
    </row>
    <row r="315" spans="3:10">
      <c r="C315" s="979"/>
      <c r="D315" s="979"/>
      <c r="E315" s="979"/>
      <c r="F315" s="979"/>
      <c r="G315" s="979"/>
      <c r="H315" s="979"/>
      <c r="I315" s="979"/>
      <c r="J315" s="979"/>
    </row>
    <row r="316" spans="3:10">
      <c r="C316" s="979"/>
      <c r="D316" s="979"/>
      <c r="E316" s="979"/>
      <c r="F316" s="979"/>
      <c r="G316" s="979"/>
      <c r="H316" s="979"/>
      <c r="I316" s="979"/>
      <c r="J316" s="979"/>
    </row>
    <row r="317" spans="3:10">
      <c r="C317" s="979"/>
      <c r="D317" s="979"/>
      <c r="E317" s="979"/>
      <c r="F317" s="979"/>
      <c r="G317" s="979"/>
      <c r="H317" s="979"/>
      <c r="I317" s="979"/>
      <c r="J317" s="979"/>
    </row>
    <row r="318" spans="3:10">
      <c r="C318" s="979"/>
      <c r="D318" s="979"/>
      <c r="E318" s="979"/>
      <c r="F318" s="979"/>
      <c r="G318" s="979"/>
      <c r="H318" s="979"/>
      <c r="I318" s="979"/>
      <c r="J318" s="979"/>
    </row>
    <row r="319" spans="3:10">
      <c r="C319" s="979"/>
      <c r="D319" s="979"/>
      <c r="E319" s="979"/>
      <c r="F319" s="979"/>
      <c r="G319" s="979"/>
      <c r="H319" s="979"/>
      <c r="I319" s="979"/>
      <c r="J319" s="979"/>
    </row>
    <row r="320" spans="3:10">
      <c r="C320" s="979"/>
      <c r="D320" s="979"/>
      <c r="E320" s="979"/>
      <c r="F320" s="979"/>
      <c r="G320" s="979"/>
      <c r="H320" s="979"/>
      <c r="I320" s="979"/>
      <c r="J320" s="979"/>
    </row>
    <row r="321" spans="3:10">
      <c r="C321" s="979"/>
      <c r="D321" s="979"/>
      <c r="E321" s="979"/>
      <c r="F321" s="979"/>
      <c r="G321" s="979"/>
      <c r="H321" s="979"/>
      <c r="I321" s="979"/>
      <c r="J321" s="979"/>
    </row>
    <row r="322" spans="3:10">
      <c r="C322" s="979"/>
      <c r="D322" s="979"/>
      <c r="E322" s="979"/>
      <c r="F322" s="979"/>
      <c r="G322" s="979"/>
      <c r="H322" s="979"/>
      <c r="I322" s="979"/>
      <c r="J322" s="979"/>
    </row>
    <row r="323" spans="3:10">
      <c r="C323" s="979"/>
      <c r="D323" s="979"/>
      <c r="E323" s="979"/>
      <c r="F323" s="979"/>
      <c r="G323" s="979"/>
      <c r="H323" s="979"/>
      <c r="I323" s="979"/>
      <c r="J323" s="979"/>
    </row>
    <row r="324" spans="3:10">
      <c r="C324" s="979"/>
      <c r="D324" s="979"/>
      <c r="E324" s="979"/>
      <c r="F324" s="979"/>
      <c r="G324" s="979"/>
      <c r="H324" s="979"/>
      <c r="I324" s="979"/>
      <c r="J324" s="979"/>
    </row>
    <row r="325" spans="3:10">
      <c r="C325" s="979"/>
      <c r="D325" s="979"/>
      <c r="E325" s="979"/>
      <c r="F325" s="979"/>
      <c r="G325" s="979"/>
      <c r="H325" s="979"/>
      <c r="I325" s="979"/>
      <c r="J325" s="979"/>
    </row>
    <row r="326" spans="3:10">
      <c r="C326" s="979"/>
      <c r="D326" s="979"/>
      <c r="E326" s="979"/>
      <c r="F326" s="979"/>
      <c r="G326" s="979"/>
      <c r="H326" s="979"/>
      <c r="I326" s="979"/>
      <c r="J326" s="979"/>
    </row>
    <row r="327" spans="3:10">
      <c r="C327" s="979"/>
      <c r="D327" s="979"/>
      <c r="E327" s="979"/>
      <c r="F327" s="979"/>
      <c r="G327" s="979"/>
      <c r="H327" s="979"/>
      <c r="I327" s="979"/>
      <c r="J327" s="979"/>
    </row>
    <row r="328" spans="3:10">
      <c r="C328" s="979"/>
      <c r="D328" s="979"/>
      <c r="E328" s="979"/>
      <c r="F328" s="979"/>
      <c r="G328" s="979"/>
      <c r="H328" s="979"/>
      <c r="I328" s="979"/>
      <c r="J328" s="979"/>
    </row>
    <row r="329" spans="3:10">
      <c r="C329" s="979"/>
      <c r="D329" s="979"/>
      <c r="E329" s="979"/>
      <c r="F329" s="979"/>
      <c r="G329" s="979"/>
      <c r="H329" s="979"/>
      <c r="I329" s="979"/>
      <c r="J329" s="979"/>
    </row>
    <row r="330" spans="3:10">
      <c r="C330" s="979"/>
      <c r="D330" s="979"/>
      <c r="E330" s="979"/>
      <c r="F330" s="979"/>
      <c r="G330" s="979"/>
      <c r="H330" s="979"/>
      <c r="I330" s="979"/>
      <c r="J330" s="979"/>
    </row>
    <row r="331" spans="3:10">
      <c r="C331" s="979"/>
      <c r="D331" s="979"/>
      <c r="E331" s="979"/>
      <c r="F331" s="979"/>
      <c r="G331" s="979"/>
      <c r="H331" s="979"/>
      <c r="I331" s="979"/>
      <c r="J331" s="979"/>
    </row>
    <row r="332" spans="3:10">
      <c r="C332" s="979"/>
      <c r="D332" s="979"/>
      <c r="E332" s="979"/>
      <c r="F332" s="979"/>
      <c r="G332" s="979"/>
      <c r="H332" s="979"/>
      <c r="I332" s="979"/>
      <c r="J332" s="979"/>
    </row>
    <row r="333" spans="3:10">
      <c r="C333" s="979"/>
      <c r="D333" s="979"/>
      <c r="E333" s="979"/>
      <c r="F333" s="979"/>
      <c r="G333" s="979"/>
      <c r="H333" s="979"/>
      <c r="I333" s="979"/>
      <c r="J333" s="979"/>
    </row>
    <row r="334" spans="3:10">
      <c r="C334" s="979"/>
      <c r="D334" s="979"/>
      <c r="E334" s="979"/>
      <c r="F334" s="979"/>
      <c r="G334" s="979"/>
      <c r="H334" s="979"/>
      <c r="I334" s="979"/>
      <c r="J334" s="979"/>
    </row>
    <row r="335" spans="3:10">
      <c r="C335" s="979"/>
      <c r="D335" s="979"/>
      <c r="E335" s="979"/>
      <c r="F335" s="979"/>
      <c r="G335" s="979"/>
      <c r="H335" s="979"/>
      <c r="I335" s="979"/>
      <c r="J335" s="979"/>
    </row>
    <row r="336" spans="3:10">
      <c r="C336" s="979"/>
      <c r="D336" s="979"/>
      <c r="E336" s="979"/>
      <c r="F336" s="979"/>
      <c r="G336" s="979"/>
      <c r="H336" s="979"/>
      <c r="I336" s="979"/>
      <c r="J336" s="979"/>
    </row>
    <row r="337" spans="3:10">
      <c r="C337" s="979"/>
      <c r="D337" s="979"/>
      <c r="E337" s="979"/>
      <c r="F337" s="979"/>
      <c r="G337" s="979"/>
      <c r="H337" s="979"/>
      <c r="I337" s="979"/>
      <c r="J337" s="979"/>
    </row>
    <row r="338" spans="3:10">
      <c r="C338" s="979"/>
      <c r="D338" s="979"/>
      <c r="E338" s="979"/>
      <c r="F338" s="979"/>
      <c r="G338" s="979"/>
      <c r="H338" s="979"/>
      <c r="I338" s="979"/>
      <c r="J338" s="979"/>
    </row>
    <row r="339" spans="3:10">
      <c r="C339" s="979"/>
      <c r="D339" s="979"/>
      <c r="E339" s="979"/>
      <c r="F339" s="979"/>
      <c r="G339" s="979"/>
      <c r="H339" s="979"/>
      <c r="I339" s="979"/>
      <c r="J339" s="979"/>
    </row>
    <row r="340" spans="3:10">
      <c r="C340" s="979"/>
      <c r="D340" s="979"/>
      <c r="E340" s="979"/>
      <c r="F340" s="979"/>
      <c r="G340" s="979"/>
      <c r="H340" s="979"/>
      <c r="I340" s="979"/>
      <c r="J340" s="979"/>
    </row>
    <row r="341" spans="3:10">
      <c r="C341" s="979"/>
      <c r="D341" s="979"/>
      <c r="E341" s="979"/>
      <c r="F341" s="979"/>
      <c r="G341" s="979"/>
      <c r="H341" s="979"/>
      <c r="I341" s="979"/>
      <c r="J341" s="979"/>
    </row>
    <row r="342" spans="3:10">
      <c r="C342" s="979"/>
      <c r="D342" s="979"/>
      <c r="E342" s="979"/>
      <c r="F342" s="979"/>
      <c r="G342" s="979"/>
      <c r="H342" s="979"/>
      <c r="I342" s="979"/>
      <c r="J342" s="979"/>
    </row>
    <row r="343" spans="3:10">
      <c r="C343" s="979"/>
      <c r="D343" s="979"/>
      <c r="E343" s="979"/>
      <c r="F343" s="979"/>
      <c r="G343" s="979"/>
      <c r="H343" s="979"/>
      <c r="I343" s="979"/>
      <c r="J343" s="979"/>
    </row>
    <row r="344" spans="3:10">
      <c r="C344" s="979"/>
      <c r="D344" s="979"/>
      <c r="E344" s="979"/>
      <c r="F344" s="979"/>
      <c r="G344" s="979"/>
      <c r="H344" s="979"/>
      <c r="I344" s="979"/>
      <c r="J344" s="979"/>
    </row>
    <row r="345" spans="3:10">
      <c r="C345" s="979"/>
      <c r="D345" s="979"/>
      <c r="E345" s="979"/>
      <c r="F345" s="979"/>
      <c r="G345" s="979"/>
      <c r="H345" s="979"/>
      <c r="I345" s="979"/>
      <c r="J345" s="979"/>
    </row>
    <row r="346" spans="3:10">
      <c r="C346" s="979"/>
      <c r="D346" s="979"/>
      <c r="E346" s="979"/>
      <c r="F346" s="979"/>
      <c r="G346" s="979"/>
      <c r="H346" s="979"/>
      <c r="I346" s="979"/>
      <c r="J346" s="979"/>
    </row>
    <row r="347" spans="3:10">
      <c r="C347" s="979"/>
      <c r="D347" s="979"/>
      <c r="E347" s="979"/>
      <c r="F347" s="979"/>
      <c r="G347" s="979"/>
      <c r="H347" s="979"/>
      <c r="I347" s="979"/>
      <c r="J347" s="979"/>
    </row>
    <row r="348" spans="3:10">
      <c r="C348" s="979"/>
      <c r="D348" s="979"/>
      <c r="E348" s="979"/>
      <c r="F348" s="979"/>
      <c r="G348" s="979"/>
      <c r="H348" s="979"/>
      <c r="I348" s="979"/>
      <c r="J348" s="979"/>
    </row>
    <row r="349" spans="3:10">
      <c r="C349" s="979"/>
      <c r="D349" s="979"/>
      <c r="E349" s="979"/>
      <c r="F349" s="979"/>
      <c r="G349" s="979"/>
      <c r="H349" s="979"/>
      <c r="I349" s="979"/>
      <c r="J349" s="979"/>
    </row>
    <row r="350" spans="3:10">
      <c r="C350" s="979"/>
      <c r="D350" s="979"/>
      <c r="E350" s="979"/>
      <c r="F350" s="979"/>
      <c r="G350" s="979"/>
      <c r="H350" s="979"/>
      <c r="I350" s="979"/>
      <c r="J350" s="979"/>
    </row>
    <row r="351" spans="3:10">
      <c r="C351" s="979"/>
      <c r="D351" s="979"/>
      <c r="E351" s="979"/>
      <c r="F351" s="979"/>
      <c r="G351" s="979"/>
      <c r="H351" s="979"/>
      <c r="I351" s="979"/>
      <c r="J351" s="979"/>
    </row>
    <row r="352" spans="3:10">
      <c r="C352" s="979"/>
      <c r="D352" s="979"/>
      <c r="E352" s="979"/>
      <c r="F352" s="979"/>
      <c r="G352" s="979"/>
      <c r="H352" s="979"/>
      <c r="I352" s="979"/>
      <c r="J352" s="979"/>
    </row>
    <row r="353" spans="3:10">
      <c r="C353" s="979"/>
      <c r="D353" s="979"/>
      <c r="E353" s="979"/>
      <c r="F353" s="979"/>
      <c r="G353" s="979"/>
      <c r="H353" s="979"/>
      <c r="I353" s="979"/>
      <c r="J353" s="979"/>
    </row>
    <row r="354" spans="3:10">
      <c r="C354" s="979"/>
      <c r="D354" s="979"/>
      <c r="E354" s="979"/>
      <c r="F354" s="979"/>
      <c r="G354" s="979"/>
      <c r="H354" s="979"/>
      <c r="I354" s="979"/>
      <c r="J354" s="979"/>
    </row>
    <row r="355" spans="3:10">
      <c r="C355" s="979"/>
      <c r="D355" s="979"/>
      <c r="E355" s="979"/>
      <c r="F355" s="979"/>
      <c r="G355" s="979"/>
      <c r="H355" s="979"/>
      <c r="I355" s="979"/>
      <c r="J355" s="979"/>
    </row>
  </sheetData>
  <mergeCells count="23">
    <mergeCell ref="B1:J1"/>
    <mergeCell ref="B2:J2"/>
    <mergeCell ref="B4:B7"/>
    <mergeCell ref="C4:F4"/>
    <mergeCell ref="G4:J5"/>
    <mergeCell ref="C5:F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C24:J26 C30:J30 C22 C8:K21">
    <cfRule type="cellIs" dxfId="338" priority="2" operator="between">
      <formula>0.001</formula>
      <formula>0.045</formula>
    </cfRule>
    <cfRule type="cellIs" dxfId="337" priority="3" operator="between">
      <formula>0.0001</formula>
      <formula>0.045</formula>
    </cfRule>
  </conditionalFormatting>
  <conditionalFormatting sqref="C24:J26 C30:J30 C22 C8:K21">
    <cfRule type="cellIs" dxfId="336" priority="1" operator="between">
      <formula>0.0001</formula>
      <formula>0.045</formula>
    </cfRule>
  </conditionalFormatting>
  <hyperlinks>
    <hyperlink ref="B32" r:id="rId1"/>
    <hyperlink ref="C4:F4" r:id="rId2" display="Ensino básico"/>
    <hyperlink ref="G4:J5" r:id="rId3" display="Ensino secundário"/>
    <hyperlink ref="C22:J22" r:id="rId4" display="Secondary education"/>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1" sqref="B1:J1"/>
    </sheetView>
  </sheetViews>
  <sheetFormatPr defaultColWidth="9.140625" defaultRowHeight="11.25"/>
  <cols>
    <col min="1" max="1" width="6.7109375" style="998" customWidth="1"/>
    <col min="2" max="2" width="16.7109375" style="998" customWidth="1"/>
    <col min="3" max="5" width="8.7109375" style="998" customWidth="1"/>
    <col min="6" max="6" width="12.7109375" style="998" customWidth="1"/>
    <col min="7" max="7" width="8.7109375" style="998" customWidth="1"/>
    <col min="8" max="8" width="8.7109375" style="1005" customWidth="1"/>
    <col min="9" max="9" width="8.7109375" style="998" customWidth="1"/>
    <col min="10" max="10" width="12.7109375" style="998" customWidth="1"/>
    <col min="11" max="11" width="6.7109375" style="998" customWidth="1"/>
    <col min="12" max="12" width="14.28515625" style="998" bestFit="1" customWidth="1"/>
    <col min="13" max="16384" width="9.140625" style="998"/>
  </cols>
  <sheetData>
    <row r="1" spans="2:12" s="995" customFormat="1" ht="30" customHeight="1">
      <c r="B1" s="5077" t="s">
        <v>1363</v>
      </c>
      <c r="C1" s="5078"/>
      <c r="D1" s="5078"/>
      <c r="E1" s="5078"/>
      <c r="F1" s="5078"/>
      <c r="G1" s="5078"/>
      <c r="H1" s="5078"/>
      <c r="I1" s="5078"/>
      <c r="J1" s="5078"/>
    </row>
    <row r="2" spans="2:12" s="995" customFormat="1" ht="30" customHeight="1">
      <c r="B2" s="5077" t="s">
        <v>1364</v>
      </c>
      <c r="C2" s="5078"/>
      <c r="D2" s="5078"/>
      <c r="E2" s="5078"/>
      <c r="F2" s="5078"/>
      <c r="G2" s="5078"/>
      <c r="H2" s="5078"/>
      <c r="I2" s="5078"/>
      <c r="J2" s="5078"/>
      <c r="L2" s="601" t="s">
        <v>979</v>
      </c>
    </row>
    <row r="3" spans="2:12" s="860" customFormat="1" ht="12" customHeight="1">
      <c r="B3" s="983" t="s">
        <v>590</v>
      </c>
      <c r="C3" s="858"/>
      <c r="D3" s="858"/>
      <c r="E3" s="858"/>
      <c r="F3" s="858"/>
      <c r="G3" s="858"/>
      <c r="H3" s="996"/>
      <c r="I3" s="858"/>
      <c r="J3" s="914" t="s">
        <v>591</v>
      </c>
    </row>
    <row r="4" spans="2:12" ht="16.5" customHeight="1">
      <c r="B4" s="5072"/>
      <c r="C4" s="5096" t="s">
        <v>1327</v>
      </c>
      <c r="D4" s="5097"/>
      <c r="E4" s="5097"/>
      <c r="F4" s="5097"/>
      <c r="G4" s="5097"/>
      <c r="H4" s="5097"/>
      <c r="I4" s="5097"/>
      <c r="J4" s="5097"/>
    </row>
    <row r="5" spans="2:12" ht="16.5" customHeight="1">
      <c r="B5" s="5073"/>
      <c r="C5" s="4996" t="s">
        <v>1229</v>
      </c>
      <c r="D5" s="4997"/>
      <c r="E5" s="4997"/>
      <c r="F5" s="4997"/>
      <c r="G5" s="4996" t="s">
        <v>1230</v>
      </c>
      <c r="H5" s="4997"/>
      <c r="I5" s="4997"/>
      <c r="J5" s="4997"/>
    </row>
    <row r="6" spans="2:12" ht="16.5" customHeight="1">
      <c r="B6" s="5073"/>
      <c r="C6" s="5014" t="s">
        <v>175</v>
      </c>
      <c r="D6" s="4996" t="s">
        <v>1313</v>
      </c>
      <c r="E6" s="4997"/>
      <c r="F6" s="4997"/>
      <c r="G6" s="5014" t="s">
        <v>175</v>
      </c>
      <c r="H6" s="4996" t="s">
        <v>1313</v>
      </c>
      <c r="I6" s="4997"/>
      <c r="J6" s="4997"/>
    </row>
    <row r="7" spans="2:12" ht="60" customHeight="1">
      <c r="B7" s="5074"/>
      <c r="C7" s="5015"/>
      <c r="D7" s="863" t="s">
        <v>1353</v>
      </c>
      <c r="E7" s="863" t="s">
        <v>1354</v>
      </c>
      <c r="F7" s="999" t="s">
        <v>1355</v>
      </c>
      <c r="G7" s="5015"/>
      <c r="H7" s="863" t="s">
        <v>1353</v>
      </c>
      <c r="I7" s="863" t="s">
        <v>1354</v>
      </c>
      <c r="J7" s="1000" t="s">
        <v>1355</v>
      </c>
    </row>
    <row r="8" spans="2:12" s="867" customFormat="1" ht="21" customHeight="1">
      <c r="B8" s="834" t="s">
        <v>12</v>
      </c>
      <c r="C8" s="927">
        <v>2954</v>
      </c>
      <c r="D8" s="927">
        <v>621</v>
      </c>
      <c r="E8" s="927">
        <v>2064</v>
      </c>
      <c r="F8" s="927">
        <v>265</v>
      </c>
      <c r="G8" s="927">
        <v>5679</v>
      </c>
      <c r="H8" s="927">
        <v>13</v>
      </c>
      <c r="I8" s="927">
        <v>4700</v>
      </c>
      <c r="J8" s="927">
        <v>896</v>
      </c>
      <c r="K8" s="882"/>
    </row>
    <row r="9" spans="2:12" s="867" customFormat="1" ht="21" customHeight="1">
      <c r="B9" s="834" t="s">
        <v>230</v>
      </c>
      <c r="C9" s="928">
        <v>2270</v>
      </c>
      <c r="D9" s="928">
        <v>0</v>
      </c>
      <c r="E9" s="928">
        <v>2050</v>
      </c>
      <c r="F9" s="928">
        <v>216</v>
      </c>
      <c r="G9" s="928">
        <v>5263</v>
      </c>
      <c r="H9" s="928">
        <v>0</v>
      </c>
      <c r="I9" s="928">
        <v>4538</v>
      </c>
      <c r="J9" s="928">
        <v>717</v>
      </c>
      <c r="K9" s="896"/>
    </row>
    <row r="10" spans="2:12" s="869" customFormat="1" ht="21" customHeight="1">
      <c r="B10" s="837" t="s">
        <v>203</v>
      </c>
      <c r="C10" s="929">
        <v>621</v>
      </c>
      <c r="D10" s="929">
        <v>621</v>
      </c>
      <c r="E10" s="929">
        <v>0</v>
      </c>
      <c r="F10" s="929">
        <v>0</v>
      </c>
      <c r="G10" s="929">
        <v>216</v>
      </c>
      <c r="H10" s="929">
        <v>0</v>
      </c>
      <c r="I10" s="929">
        <v>151</v>
      </c>
      <c r="J10" s="929">
        <v>3</v>
      </c>
      <c r="K10" s="872"/>
    </row>
    <row r="11" spans="2:12" s="867" customFormat="1" ht="21" customHeight="1">
      <c r="B11" s="838" t="s">
        <v>231</v>
      </c>
      <c r="C11" s="930">
        <v>152</v>
      </c>
      <c r="D11" s="930">
        <v>152</v>
      </c>
      <c r="E11" s="930">
        <v>0</v>
      </c>
      <c r="F11" s="930">
        <v>0</v>
      </c>
      <c r="G11" s="930">
        <v>29</v>
      </c>
      <c r="H11" s="930">
        <v>0</v>
      </c>
      <c r="I11" s="930">
        <v>0</v>
      </c>
      <c r="J11" s="930">
        <v>0</v>
      </c>
      <c r="K11" s="883"/>
    </row>
    <row r="12" spans="2:12" s="867" customFormat="1" ht="21" customHeight="1">
      <c r="B12" s="838" t="s">
        <v>232</v>
      </c>
      <c r="C12" s="930">
        <v>209</v>
      </c>
      <c r="D12" s="930">
        <v>209</v>
      </c>
      <c r="E12" s="930">
        <v>0</v>
      </c>
      <c r="F12" s="930">
        <v>0</v>
      </c>
      <c r="G12" s="930">
        <v>27</v>
      </c>
      <c r="H12" s="930">
        <v>0</v>
      </c>
      <c r="I12" s="930">
        <v>27</v>
      </c>
      <c r="J12" s="930">
        <v>0</v>
      </c>
      <c r="K12" s="884"/>
    </row>
    <row r="13" spans="2:12" s="867" customFormat="1" ht="21" customHeight="1">
      <c r="B13" s="838" t="s">
        <v>233</v>
      </c>
      <c r="C13" s="930">
        <v>56</v>
      </c>
      <c r="D13" s="930">
        <v>56</v>
      </c>
      <c r="E13" s="930">
        <v>0</v>
      </c>
      <c r="F13" s="930">
        <v>0</v>
      </c>
      <c r="G13" s="930">
        <v>122</v>
      </c>
      <c r="H13" s="930">
        <v>0</v>
      </c>
      <c r="I13" s="930">
        <v>86</v>
      </c>
      <c r="J13" s="930">
        <v>3</v>
      </c>
      <c r="K13" s="884"/>
    </row>
    <row r="14" spans="2:12" s="861" customFormat="1" ht="21" customHeight="1">
      <c r="B14" s="838" t="s">
        <v>234</v>
      </c>
      <c r="C14" s="931">
        <v>35</v>
      </c>
      <c r="D14" s="931">
        <v>35</v>
      </c>
      <c r="E14" s="931">
        <v>0</v>
      </c>
      <c r="F14" s="931">
        <v>0</v>
      </c>
      <c r="G14" s="931">
        <v>16</v>
      </c>
      <c r="H14" s="931">
        <v>0</v>
      </c>
      <c r="I14" s="931">
        <v>16</v>
      </c>
      <c r="J14" s="931">
        <v>0</v>
      </c>
      <c r="K14" s="870"/>
    </row>
    <row r="15" spans="2:12" s="861" customFormat="1" ht="21" customHeight="1">
      <c r="B15" s="838" t="s">
        <v>235</v>
      </c>
      <c r="C15" s="931">
        <v>85</v>
      </c>
      <c r="D15" s="931">
        <v>85</v>
      </c>
      <c r="E15" s="931">
        <v>0</v>
      </c>
      <c r="F15" s="931">
        <v>0</v>
      </c>
      <c r="G15" s="931">
        <v>0</v>
      </c>
      <c r="H15" s="931">
        <v>0</v>
      </c>
      <c r="I15" s="931">
        <v>0</v>
      </c>
      <c r="J15" s="931">
        <v>0</v>
      </c>
      <c r="K15" s="872"/>
    </row>
    <row r="16" spans="2:12" s="861" customFormat="1" ht="21" customHeight="1">
      <c r="B16" s="838" t="s">
        <v>236</v>
      </c>
      <c r="C16" s="932">
        <v>0</v>
      </c>
      <c r="D16" s="932">
        <v>0</v>
      </c>
      <c r="E16" s="932">
        <v>0</v>
      </c>
      <c r="F16" s="932">
        <v>0</v>
      </c>
      <c r="G16" s="932">
        <v>0</v>
      </c>
      <c r="H16" s="932">
        <v>0</v>
      </c>
      <c r="I16" s="932">
        <v>0</v>
      </c>
      <c r="J16" s="932">
        <v>0</v>
      </c>
      <c r="K16" s="870"/>
    </row>
    <row r="17" spans="2:11" s="861" customFormat="1" ht="21" customHeight="1">
      <c r="B17" s="838" t="s">
        <v>237</v>
      </c>
      <c r="C17" s="931">
        <v>0</v>
      </c>
      <c r="D17" s="931">
        <v>0</v>
      </c>
      <c r="E17" s="931">
        <v>0</v>
      </c>
      <c r="F17" s="931">
        <v>0</v>
      </c>
      <c r="G17" s="931">
        <v>0</v>
      </c>
      <c r="H17" s="931">
        <v>0</v>
      </c>
      <c r="I17" s="931">
        <v>0</v>
      </c>
      <c r="J17" s="931">
        <v>0</v>
      </c>
      <c r="K17" s="872"/>
    </row>
    <row r="18" spans="2:11" s="861" customFormat="1" ht="21" customHeight="1">
      <c r="B18" s="838" t="s">
        <v>238</v>
      </c>
      <c r="C18" s="931">
        <v>0</v>
      </c>
      <c r="D18" s="931">
        <v>0</v>
      </c>
      <c r="E18" s="931">
        <v>0</v>
      </c>
      <c r="F18" s="931">
        <v>0</v>
      </c>
      <c r="G18" s="931">
        <v>22</v>
      </c>
      <c r="H18" s="931">
        <v>0</v>
      </c>
      <c r="I18" s="931">
        <v>22</v>
      </c>
      <c r="J18" s="931">
        <v>0</v>
      </c>
      <c r="K18" s="872"/>
    </row>
    <row r="19" spans="2:11" s="861" customFormat="1" ht="21" customHeight="1">
      <c r="B19" s="838" t="s">
        <v>239</v>
      </c>
      <c r="C19" s="931">
        <v>63</v>
      </c>
      <c r="D19" s="931">
        <v>63</v>
      </c>
      <c r="E19" s="931">
        <v>0</v>
      </c>
      <c r="F19" s="931">
        <v>0</v>
      </c>
      <c r="G19" s="931">
        <v>0</v>
      </c>
      <c r="H19" s="931">
        <v>0</v>
      </c>
      <c r="I19" s="931">
        <v>0</v>
      </c>
      <c r="J19" s="931">
        <v>0</v>
      </c>
      <c r="K19" s="872"/>
    </row>
    <row r="20" spans="2:11" s="861" customFormat="1" ht="21" customHeight="1">
      <c r="B20" s="838" t="s">
        <v>240</v>
      </c>
      <c r="C20" s="931">
        <v>0</v>
      </c>
      <c r="D20" s="931">
        <v>0</v>
      </c>
      <c r="E20" s="931">
        <v>0</v>
      </c>
      <c r="F20" s="931">
        <v>0</v>
      </c>
      <c r="G20" s="931">
        <v>0</v>
      </c>
      <c r="H20" s="931">
        <v>0</v>
      </c>
      <c r="I20" s="931">
        <v>0</v>
      </c>
      <c r="J20" s="931">
        <v>0</v>
      </c>
      <c r="K20" s="872"/>
    </row>
    <row r="21" spans="2:11" s="861" customFormat="1" ht="21" customHeight="1">
      <c r="B21" s="838" t="s">
        <v>151</v>
      </c>
      <c r="C21" s="931">
        <v>21</v>
      </c>
      <c r="D21" s="931">
        <v>21</v>
      </c>
      <c r="E21" s="931">
        <v>0</v>
      </c>
      <c r="F21" s="931">
        <v>0</v>
      </c>
      <c r="G21" s="931">
        <v>0</v>
      </c>
      <c r="H21" s="931">
        <v>0</v>
      </c>
      <c r="I21" s="931">
        <v>0</v>
      </c>
      <c r="J21" s="931">
        <v>0</v>
      </c>
      <c r="K21" s="872"/>
    </row>
    <row r="22" spans="2:11" ht="16.5" customHeight="1">
      <c r="B22" s="5072"/>
      <c r="C22" s="5108" t="s">
        <v>1328</v>
      </c>
      <c r="D22" s="5109"/>
      <c r="E22" s="5109"/>
      <c r="F22" s="5109"/>
      <c r="G22" s="5109"/>
      <c r="H22" s="5109"/>
      <c r="I22" s="5109"/>
      <c r="J22" s="5109"/>
    </row>
    <row r="23" spans="2:11" ht="16.5" customHeight="1">
      <c r="B23" s="5073"/>
      <c r="C23" s="5090" t="s">
        <v>1265</v>
      </c>
      <c r="D23" s="5091"/>
      <c r="E23" s="5091"/>
      <c r="F23" s="5092"/>
      <c r="G23" s="5090" t="s">
        <v>1283</v>
      </c>
      <c r="H23" s="5091"/>
      <c r="I23" s="5091"/>
      <c r="J23" s="5091"/>
    </row>
    <row r="24" spans="2:11" ht="16.5" customHeight="1">
      <c r="B24" s="5073"/>
      <c r="C24" s="5100" t="s">
        <v>175</v>
      </c>
      <c r="D24" s="5090" t="s">
        <v>1158</v>
      </c>
      <c r="E24" s="5091"/>
      <c r="F24" s="5092"/>
      <c r="G24" s="5100" t="s">
        <v>175</v>
      </c>
      <c r="H24" s="5090" t="s">
        <v>1158</v>
      </c>
      <c r="I24" s="5091"/>
      <c r="J24" s="5091"/>
    </row>
    <row r="25" spans="2:11" ht="60" customHeight="1">
      <c r="B25" s="5074"/>
      <c r="C25" s="5101"/>
      <c r="D25" s="933" t="s">
        <v>1356</v>
      </c>
      <c r="E25" s="933" t="s">
        <v>1357</v>
      </c>
      <c r="F25" s="1026" t="s">
        <v>1358</v>
      </c>
      <c r="G25" s="5101"/>
      <c r="H25" s="933" t="s">
        <v>1356</v>
      </c>
      <c r="I25" s="933" t="s">
        <v>1357</v>
      </c>
      <c r="J25" s="984" t="s">
        <v>1358</v>
      </c>
    </row>
    <row r="26" spans="2:11" ht="6" customHeight="1">
      <c r="B26" s="974"/>
      <c r="C26" s="935"/>
      <c r="D26" s="935"/>
      <c r="E26" s="935"/>
      <c r="F26" s="935"/>
      <c r="G26" s="935"/>
      <c r="H26" s="935"/>
      <c r="I26" s="935"/>
      <c r="J26" s="935"/>
    </row>
    <row r="27" spans="2:11" s="1001" customFormat="1" ht="12" customHeight="1">
      <c r="B27" s="5028" t="s">
        <v>164</v>
      </c>
      <c r="C27" s="5029"/>
      <c r="D27" s="5029"/>
      <c r="E27" s="5029"/>
      <c r="F27" s="5029"/>
      <c r="G27" s="5029"/>
      <c r="H27" s="5029"/>
      <c r="I27" s="5029"/>
      <c r="J27" s="5029"/>
      <c r="K27" s="886"/>
    </row>
    <row r="28" spans="2:11" s="924" customFormat="1" ht="12" customHeight="1">
      <c r="B28" s="5028" t="s">
        <v>1220</v>
      </c>
      <c r="C28" s="5029"/>
      <c r="D28" s="5029"/>
      <c r="E28" s="5029"/>
      <c r="F28" s="5029"/>
      <c r="G28" s="5029"/>
      <c r="H28" s="5029"/>
      <c r="I28" s="5029"/>
      <c r="J28" s="5029"/>
      <c r="K28" s="937"/>
    </row>
    <row r="29" spans="2:11" s="904" customFormat="1" ht="12" customHeight="1">
      <c r="B29" s="5008" t="s">
        <v>1221</v>
      </c>
      <c r="C29" s="5030"/>
      <c r="D29" s="5030"/>
      <c r="E29" s="5030"/>
      <c r="F29" s="5030"/>
      <c r="G29" s="5030"/>
      <c r="H29" s="5030"/>
      <c r="I29" s="5030"/>
      <c r="J29" s="5030"/>
      <c r="K29" s="888"/>
    </row>
    <row r="30" spans="2:11" s="1032" customFormat="1" ht="6" customHeight="1">
      <c r="B30" s="1029"/>
      <c r="C30" s="1030"/>
      <c r="D30" s="1030"/>
      <c r="E30" s="1030"/>
      <c r="F30" s="1030"/>
      <c r="G30" s="1030"/>
      <c r="H30" s="1031"/>
      <c r="I30" s="1030"/>
      <c r="J30" s="1030"/>
    </row>
    <row r="31" spans="2:11" s="1032" customFormat="1" ht="12" customHeight="1">
      <c r="B31" s="4991" t="s">
        <v>220</v>
      </c>
      <c r="C31" s="4991"/>
      <c r="D31" s="4991"/>
      <c r="E31" s="4991"/>
      <c r="F31" s="4991"/>
      <c r="G31" s="1030"/>
      <c r="H31" s="1031"/>
      <c r="I31" s="1030"/>
      <c r="J31" s="1030"/>
    </row>
    <row r="32" spans="2:11" ht="12" customHeight="1">
      <c r="B32" s="4990" t="s">
        <v>1365</v>
      </c>
      <c r="C32" s="4990"/>
      <c r="D32" s="4990"/>
      <c r="E32" s="979"/>
      <c r="F32" s="979"/>
      <c r="G32" s="979"/>
      <c r="H32" s="1027"/>
      <c r="I32" s="979"/>
      <c r="J32" s="979"/>
    </row>
    <row r="33" spans="3:10">
      <c r="C33" s="979"/>
      <c r="D33" s="979"/>
      <c r="E33" s="979"/>
      <c r="F33" s="979"/>
      <c r="G33" s="979"/>
      <c r="H33" s="1027"/>
      <c r="I33" s="979"/>
      <c r="J33" s="979"/>
    </row>
    <row r="34" spans="3:10">
      <c r="C34" s="979"/>
      <c r="D34" s="979"/>
      <c r="E34" s="979"/>
      <c r="F34" s="979"/>
      <c r="G34" s="979"/>
      <c r="H34" s="1027"/>
      <c r="I34" s="979"/>
      <c r="J34" s="979"/>
    </row>
    <row r="35" spans="3:10">
      <c r="C35" s="979"/>
      <c r="D35" s="979"/>
      <c r="E35" s="979"/>
      <c r="F35" s="979"/>
      <c r="G35" s="979"/>
      <c r="H35" s="1027"/>
      <c r="I35" s="979"/>
      <c r="J35" s="979"/>
    </row>
    <row r="36" spans="3:10">
      <c r="C36" s="979"/>
      <c r="D36" s="979"/>
      <c r="E36" s="979"/>
      <c r="F36" s="979"/>
      <c r="G36" s="979"/>
      <c r="H36" s="1027"/>
      <c r="I36" s="979"/>
      <c r="J36" s="979"/>
    </row>
    <row r="37" spans="3:10">
      <c r="C37" s="979"/>
      <c r="D37" s="979"/>
      <c r="E37" s="979"/>
      <c r="F37" s="979"/>
      <c r="G37" s="979"/>
      <c r="H37" s="1027"/>
      <c r="I37" s="979"/>
      <c r="J37" s="979"/>
    </row>
    <row r="38" spans="3:10">
      <c r="C38" s="979"/>
      <c r="D38" s="979"/>
      <c r="E38" s="979"/>
      <c r="F38" s="979"/>
      <c r="G38" s="979"/>
      <c r="H38" s="1027"/>
      <c r="I38" s="979"/>
      <c r="J38" s="979"/>
    </row>
    <row r="39" spans="3:10">
      <c r="C39" s="979"/>
      <c r="D39" s="979"/>
      <c r="E39" s="979"/>
      <c r="F39" s="979"/>
      <c r="G39" s="979"/>
      <c r="H39" s="1027"/>
      <c r="I39" s="979"/>
      <c r="J39" s="979"/>
    </row>
    <row r="40" spans="3:10">
      <c r="C40" s="979"/>
      <c r="D40" s="979"/>
      <c r="E40" s="979"/>
      <c r="F40" s="979"/>
      <c r="G40" s="979"/>
      <c r="H40" s="1027"/>
      <c r="I40" s="979"/>
      <c r="J40" s="979"/>
    </row>
    <row r="41" spans="3:10">
      <c r="C41" s="979"/>
      <c r="D41" s="979"/>
      <c r="E41" s="979"/>
      <c r="F41" s="979"/>
      <c r="G41" s="979"/>
      <c r="H41" s="1027"/>
      <c r="I41" s="979"/>
      <c r="J41" s="979"/>
    </row>
    <row r="42" spans="3:10">
      <c r="C42" s="979"/>
      <c r="D42" s="979"/>
      <c r="E42" s="979"/>
      <c r="F42" s="979"/>
      <c r="G42" s="979"/>
      <c r="H42" s="1027"/>
      <c r="I42" s="979"/>
      <c r="J42" s="979"/>
    </row>
    <row r="43" spans="3:10">
      <c r="C43" s="979"/>
      <c r="D43" s="979"/>
      <c r="E43" s="979"/>
      <c r="F43" s="979"/>
      <c r="G43" s="979"/>
      <c r="H43" s="1027"/>
      <c r="I43" s="979"/>
      <c r="J43" s="979"/>
    </row>
    <row r="44" spans="3:10">
      <c r="C44" s="979"/>
      <c r="D44" s="979"/>
      <c r="E44" s="979"/>
      <c r="F44" s="979"/>
      <c r="G44" s="979"/>
      <c r="H44" s="1027"/>
      <c r="I44" s="979"/>
      <c r="J44" s="979"/>
    </row>
    <row r="45" spans="3:10">
      <c r="C45" s="979"/>
      <c r="D45" s="979"/>
      <c r="E45" s="979"/>
      <c r="F45" s="979"/>
      <c r="G45" s="979"/>
      <c r="H45" s="1027"/>
      <c r="I45" s="979"/>
      <c r="J45" s="979"/>
    </row>
    <row r="46" spans="3:10">
      <c r="C46" s="979"/>
      <c r="D46" s="979"/>
      <c r="E46" s="979"/>
      <c r="F46" s="979"/>
      <c r="G46" s="979"/>
      <c r="H46" s="1027"/>
      <c r="I46" s="979"/>
      <c r="J46" s="979"/>
    </row>
    <row r="47" spans="3:10">
      <c r="C47" s="979"/>
      <c r="D47" s="979"/>
      <c r="E47" s="979"/>
      <c r="F47" s="979"/>
      <c r="G47" s="979"/>
      <c r="H47" s="1027"/>
      <c r="I47" s="979"/>
      <c r="J47" s="979"/>
    </row>
    <row r="48" spans="3:10">
      <c r="C48" s="979"/>
      <c r="D48" s="979"/>
      <c r="E48" s="979"/>
      <c r="F48" s="979"/>
      <c r="G48" s="979"/>
      <c r="H48" s="1027"/>
      <c r="I48" s="979"/>
      <c r="J48" s="979"/>
    </row>
    <row r="49" spans="3:10">
      <c r="C49" s="979"/>
      <c r="D49" s="979"/>
      <c r="E49" s="979"/>
      <c r="F49" s="979"/>
      <c r="G49" s="979"/>
      <c r="H49" s="1027"/>
      <c r="I49" s="979"/>
      <c r="J49" s="979"/>
    </row>
    <row r="50" spans="3:10">
      <c r="C50" s="979"/>
      <c r="D50" s="979"/>
      <c r="E50" s="979"/>
      <c r="F50" s="979"/>
      <c r="G50" s="979"/>
      <c r="H50" s="1027"/>
      <c r="I50" s="979"/>
      <c r="J50" s="979"/>
    </row>
    <row r="51" spans="3:10">
      <c r="C51" s="979"/>
      <c r="D51" s="979"/>
      <c r="E51" s="979"/>
      <c r="F51" s="979"/>
      <c r="G51" s="979"/>
      <c r="H51" s="1027"/>
      <c r="I51" s="979"/>
      <c r="J51" s="979"/>
    </row>
    <row r="52" spans="3:10">
      <c r="C52" s="979"/>
      <c r="D52" s="979"/>
      <c r="E52" s="979"/>
      <c r="F52" s="979"/>
      <c r="G52" s="979"/>
      <c r="H52" s="1027"/>
      <c r="I52" s="979"/>
      <c r="J52" s="979"/>
    </row>
    <row r="53" spans="3:10">
      <c r="C53" s="979"/>
      <c r="D53" s="979"/>
      <c r="E53" s="979"/>
      <c r="F53" s="979"/>
      <c r="G53" s="979"/>
      <c r="H53" s="1027"/>
      <c r="I53" s="979"/>
      <c r="J53" s="979"/>
    </row>
    <row r="54" spans="3:10">
      <c r="C54" s="979"/>
      <c r="D54" s="979"/>
      <c r="E54" s="979"/>
      <c r="F54" s="979"/>
      <c r="G54" s="979"/>
      <c r="H54" s="1027"/>
      <c r="I54" s="979"/>
      <c r="J54" s="979"/>
    </row>
    <row r="55" spans="3:10">
      <c r="C55" s="979"/>
      <c r="D55" s="979"/>
      <c r="E55" s="979"/>
      <c r="F55" s="979"/>
      <c r="G55" s="979"/>
      <c r="H55" s="1027"/>
      <c r="I55" s="979"/>
      <c r="J55" s="979"/>
    </row>
    <row r="56" spans="3:10">
      <c r="C56" s="979"/>
      <c r="D56" s="979"/>
      <c r="E56" s="979"/>
      <c r="F56" s="979"/>
      <c r="G56" s="979"/>
      <c r="H56" s="1027"/>
      <c r="I56" s="979"/>
      <c r="J56" s="979"/>
    </row>
    <row r="57" spans="3:10">
      <c r="C57" s="979"/>
      <c r="D57" s="979"/>
      <c r="E57" s="979"/>
      <c r="F57" s="979"/>
      <c r="G57" s="979"/>
      <c r="H57" s="1027"/>
      <c r="I57" s="979"/>
      <c r="J57" s="979"/>
    </row>
    <row r="58" spans="3:10">
      <c r="C58" s="979"/>
      <c r="D58" s="979"/>
      <c r="E58" s="979"/>
      <c r="F58" s="979"/>
      <c r="G58" s="979"/>
      <c r="H58" s="1027"/>
      <c r="I58" s="979"/>
      <c r="J58" s="979"/>
    </row>
    <row r="59" spans="3:10">
      <c r="C59" s="979"/>
      <c r="D59" s="979"/>
      <c r="E59" s="979"/>
      <c r="F59" s="979"/>
      <c r="G59" s="979"/>
      <c r="H59" s="1027"/>
      <c r="I59" s="979"/>
      <c r="J59" s="979"/>
    </row>
    <row r="60" spans="3:10">
      <c r="C60" s="979"/>
      <c r="D60" s="979"/>
      <c r="E60" s="979"/>
      <c r="F60" s="979"/>
      <c r="G60" s="979"/>
      <c r="H60" s="1027"/>
      <c r="I60" s="979"/>
      <c r="J60" s="979"/>
    </row>
    <row r="61" spans="3:10">
      <c r="C61" s="979"/>
      <c r="D61" s="979"/>
      <c r="E61" s="979"/>
      <c r="F61" s="979"/>
      <c r="G61" s="979"/>
      <c r="H61" s="1027"/>
      <c r="I61" s="979"/>
      <c r="J61" s="979"/>
    </row>
    <row r="62" spans="3:10">
      <c r="C62" s="979"/>
      <c r="D62" s="979"/>
      <c r="E62" s="979"/>
      <c r="F62" s="979"/>
      <c r="G62" s="979"/>
      <c r="H62" s="1027"/>
      <c r="I62" s="979"/>
      <c r="J62" s="979"/>
    </row>
    <row r="63" spans="3:10">
      <c r="C63" s="979"/>
      <c r="D63" s="979"/>
      <c r="E63" s="979"/>
      <c r="F63" s="979"/>
      <c r="G63" s="979"/>
      <c r="H63" s="1027"/>
      <c r="I63" s="979"/>
      <c r="J63" s="979"/>
    </row>
    <row r="64" spans="3:10">
      <c r="C64" s="979"/>
      <c r="D64" s="979"/>
      <c r="E64" s="979"/>
      <c r="F64" s="979"/>
      <c r="G64" s="979"/>
      <c r="H64" s="1027"/>
      <c r="I64" s="979"/>
      <c r="J64" s="979"/>
    </row>
    <row r="65" spans="3:10">
      <c r="C65" s="979"/>
      <c r="D65" s="979"/>
      <c r="E65" s="979"/>
      <c r="F65" s="979"/>
      <c r="G65" s="979"/>
      <c r="H65" s="1027"/>
      <c r="I65" s="979"/>
      <c r="J65" s="979"/>
    </row>
    <row r="66" spans="3:10">
      <c r="C66" s="979"/>
      <c r="D66" s="979"/>
      <c r="E66" s="979"/>
      <c r="F66" s="979"/>
      <c r="G66" s="979"/>
      <c r="H66" s="1027"/>
      <c r="I66" s="979"/>
      <c r="J66" s="979"/>
    </row>
    <row r="67" spans="3:10">
      <c r="C67" s="979"/>
      <c r="D67" s="979"/>
      <c r="E67" s="979"/>
      <c r="F67" s="979"/>
      <c r="G67" s="979"/>
      <c r="H67" s="1027"/>
      <c r="I67" s="979"/>
      <c r="J67" s="979"/>
    </row>
    <row r="68" spans="3:10">
      <c r="C68" s="979"/>
      <c r="D68" s="979"/>
      <c r="E68" s="979"/>
      <c r="F68" s="979"/>
      <c r="G68" s="979"/>
      <c r="H68" s="1027"/>
      <c r="I68" s="979"/>
      <c r="J68" s="979"/>
    </row>
    <row r="69" spans="3:10">
      <c r="C69" s="979"/>
      <c r="D69" s="979"/>
      <c r="E69" s="979"/>
      <c r="F69" s="979"/>
      <c r="G69" s="979"/>
      <c r="H69" s="1027"/>
      <c r="I69" s="979"/>
      <c r="J69" s="979"/>
    </row>
    <row r="70" spans="3:10">
      <c r="C70" s="979"/>
      <c r="D70" s="979"/>
      <c r="E70" s="979"/>
      <c r="F70" s="979"/>
      <c r="G70" s="979"/>
      <c r="H70" s="1027"/>
      <c r="I70" s="979"/>
      <c r="J70" s="979"/>
    </row>
    <row r="71" spans="3:10">
      <c r="C71" s="979"/>
      <c r="D71" s="979"/>
      <c r="E71" s="979"/>
      <c r="F71" s="979"/>
      <c r="G71" s="979"/>
      <c r="H71" s="1027"/>
      <c r="I71" s="979"/>
      <c r="J71" s="979"/>
    </row>
    <row r="72" spans="3:10">
      <c r="C72" s="979"/>
      <c r="D72" s="979"/>
      <c r="E72" s="979"/>
      <c r="F72" s="979"/>
      <c r="G72" s="979"/>
      <c r="H72" s="1027"/>
      <c r="I72" s="979"/>
      <c r="J72" s="979"/>
    </row>
    <row r="73" spans="3:10">
      <c r="C73" s="979"/>
      <c r="D73" s="979"/>
      <c r="E73" s="979"/>
      <c r="F73" s="979"/>
      <c r="G73" s="979"/>
      <c r="H73" s="1027"/>
      <c r="I73" s="979"/>
      <c r="J73" s="979"/>
    </row>
    <row r="74" spans="3:10">
      <c r="C74" s="979"/>
      <c r="D74" s="979"/>
      <c r="E74" s="979"/>
      <c r="F74" s="979"/>
      <c r="G74" s="979"/>
      <c r="H74" s="1027"/>
      <c r="I74" s="979"/>
      <c r="J74" s="979"/>
    </row>
    <row r="75" spans="3:10">
      <c r="C75" s="979"/>
      <c r="D75" s="979"/>
      <c r="E75" s="979"/>
      <c r="F75" s="979"/>
      <c r="G75" s="979"/>
      <c r="H75" s="1027"/>
      <c r="I75" s="979"/>
      <c r="J75" s="979"/>
    </row>
    <row r="76" spans="3:10">
      <c r="C76" s="979"/>
      <c r="D76" s="979"/>
      <c r="E76" s="979"/>
      <c r="F76" s="979"/>
      <c r="G76" s="979"/>
      <c r="H76" s="1027"/>
      <c r="I76" s="979"/>
      <c r="J76" s="979"/>
    </row>
    <row r="77" spans="3:10">
      <c r="C77" s="979"/>
      <c r="D77" s="979"/>
      <c r="E77" s="979"/>
      <c r="F77" s="979"/>
      <c r="G77" s="979"/>
      <c r="H77" s="1027"/>
      <c r="I77" s="979"/>
      <c r="J77" s="979"/>
    </row>
    <row r="78" spans="3:10">
      <c r="C78" s="979"/>
      <c r="D78" s="979"/>
      <c r="E78" s="979"/>
      <c r="F78" s="979"/>
      <c r="G78" s="979"/>
      <c r="H78" s="1027"/>
      <c r="I78" s="979"/>
      <c r="J78" s="979"/>
    </row>
    <row r="79" spans="3:10">
      <c r="C79" s="979"/>
      <c r="D79" s="979"/>
      <c r="E79" s="979"/>
      <c r="F79" s="979"/>
      <c r="G79" s="979"/>
      <c r="H79" s="1027"/>
      <c r="I79" s="979"/>
      <c r="J79" s="979"/>
    </row>
    <row r="80" spans="3:10">
      <c r="C80" s="979"/>
      <c r="D80" s="979"/>
      <c r="E80" s="979"/>
      <c r="F80" s="979"/>
      <c r="G80" s="979"/>
      <c r="H80" s="1027"/>
      <c r="I80" s="979"/>
      <c r="J80" s="979"/>
    </row>
    <row r="81" spans="3:10">
      <c r="C81" s="979"/>
      <c r="D81" s="979"/>
      <c r="E81" s="979"/>
      <c r="F81" s="979"/>
      <c r="G81" s="979"/>
      <c r="H81" s="1027"/>
      <c r="I81" s="979"/>
      <c r="J81" s="979"/>
    </row>
    <row r="82" spans="3:10">
      <c r="C82" s="979"/>
      <c r="D82" s="979"/>
      <c r="E82" s="979"/>
      <c r="F82" s="979"/>
      <c r="G82" s="979"/>
      <c r="H82" s="1027"/>
      <c r="I82" s="979"/>
      <c r="J82" s="979"/>
    </row>
    <row r="83" spans="3:10">
      <c r="C83" s="979"/>
      <c r="D83" s="979"/>
      <c r="E83" s="979"/>
      <c r="F83" s="979"/>
      <c r="G83" s="979"/>
      <c r="H83" s="1027"/>
      <c r="I83" s="979"/>
      <c r="J83" s="979"/>
    </row>
    <row r="84" spans="3:10">
      <c r="C84" s="979"/>
      <c r="D84" s="979"/>
      <c r="E84" s="979"/>
      <c r="F84" s="979"/>
      <c r="G84" s="979"/>
      <c r="H84" s="1027"/>
      <c r="I84" s="979"/>
      <c r="J84" s="979"/>
    </row>
    <row r="85" spans="3:10">
      <c r="C85" s="979"/>
      <c r="D85" s="979"/>
      <c r="E85" s="979"/>
      <c r="F85" s="979"/>
      <c r="G85" s="979"/>
      <c r="H85" s="1027"/>
      <c r="I85" s="979"/>
      <c r="J85" s="979"/>
    </row>
    <row r="86" spans="3:10">
      <c r="C86" s="979"/>
      <c r="D86" s="979"/>
      <c r="E86" s="979"/>
      <c r="F86" s="979"/>
      <c r="G86" s="979"/>
      <c r="H86" s="1027"/>
      <c r="I86" s="979"/>
      <c r="J86" s="979"/>
    </row>
    <row r="87" spans="3:10">
      <c r="C87" s="979"/>
      <c r="D87" s="979"/>
      <c r="E87" s="979"/>
      <c r="F87" s="979"/>
      <c r="G87" s="979"/>
      <c r="H87" s="1027"/>
      <c r="I87" s="979"/>
      <c r="J87" s="979"/>
    </row>
    <row r="88" spans="3:10">
      <c r="C88" s="979"/>
      <c r="D88" s="979"/>
      <c r="E88" s="979"/>
      <c r="F88" s="979"/>
      <c r="G88" s="979"/>
      <c r="H88" s="1027"/>
      <c r="I88" s="979"/>
      <c r="J88" s="979"/>
    </row>
    <row r="89" spans="3:10">
      <c r="C89" s="979"/>
      <c r="D89" s="979"/>
      <c r="E89" s="979"/>
      <c r="F89" s="979"/>
      <c r="G89" s="979"/>
      <c r="H89" s="1027"/>
      <c r="I89" s="979"/>
      <c r="J89" s="979"/>
    </row>
    <row r="90" spans="3:10">
      <c r="C90" s="979"/>
      <c r="D90" s="979"/>
      <c r="E90" s="979"/>
      <c r="F90" s="979"/>
      <c r="G90" s="979"/>
      <c r="H90" s="1027"/>
      <c r="I90" s="979"/>
      <c r="J90" s="979"/>
    </row>
    <row r="91" spans="3:10">
      <c r="C91" s="979"/>
      <c r="D91" s="979"/>
      <c r="E91" s="979"/>
      <c r="F91" s="979"/>
      <c r="G91" s="979"/>
      <c r="H91" s="1027"/>
      <c r="I91" s="979"/>
      <c r="J91" s="979"/>
    </row>
    <row r="92" spans="3:10">
      <c r="C92" s="979"/>
      <c r="D92" s="979"/>
      <c r="E92" s="979"/>
      <c r="F92" s="979"/>
      <c r="G92" s="979"/>
      <c r="H92" s="1027"/>
      <c r="I92" s="979"/>
      <c r="J92" s="979"/>
    </row>
    <row r="93" spans="3:10">
      <c r="C93" s="979"/>
      <c r="D93" s="979"/>
      <c r="E93" s="979"/>
      <c r="F93" s="979"/>
      <c r="G93" s="979"/>
      <c r="H93" s="1027"/>
      <c r="I93" s="979"/>
      <c r="J93" s="979"/>
    </row>
    <row r="94" spans="3:10">
      <c r="C94" s="979"/>
      <c r="D94" s="979"/>
      <c r="E94" s="979"/>
      <c r="F94" s="979"/>
      <c r="G94" s="979"/>
      <c r="H94" s="1027"/>
      <c r="I94" s="979"/>
      <c r="J94" s="979"/>
    </row>
    <row r="95" spans="3:10">
      <c r="C95" s="979"/>
      <c r="D95" s="979"/>
      <c r="E95" s="979"/>
      <c r="F95" s="979"/>
      <c r="G95" s="979"/>
      <c r="H95" s="1027"/>
      <c r="I95" s="979"/>
      <c r="J95" s="979"/>
    </row>
    <row r="96" spans="3:10">
      <c r="C96" s="979"/>
      <c r="D96" s="979"/>
      <c r="E96" s="979"/>
      <c r="F96" s="979"/>
      <c r="G96" s="979"/>
      <c r="H96" s="1027"/>
      <c r="I96" s="979"/>
      <c r="J96" s="979"/>
    </row>
    <row r="97" spans="3:10">
      <c r="C97" s="979"/>
      <c r="D97" s="979"/>
      <c r="E97" s="979"/>
      <c r="F97" s="979"/>
      <c r="G97" s="979"/>
      <c r="H97" s="1027"/>
      <c r="I97" s="979"/>
      <c r="J97" s="979"/>
    </row>
    <row r="98" spans="3:10">
      <c r="C98" s="979"/>
      <c r="D98" s="979"/>
      <c r="E98" s="979"/>
      <c r="F98" s="979"/>
      <c r="G98" s="979"/>
      <c r="H98" s="1027"/>
      <c r="I98" s="979"/>
      <c r="J98" s="979"/>
    </row>
    <row r="99" spans="3:10">
      <c r="C99" s="979"/>
      <c r="D99" s="979"/>
      <c r="E99" s="979"/>
      <c r="F99" s="979"/>
      <c r="G99" s="979"/>
      <c r="H99" s="1027"/>
      <c r="I99" s="979"/>
      <c r="J99" s="979"/>
    </row>
    <row r="100" spans="3:10">
      <c r="C100" s="979"/>
      <c r="D100" s="979"/>
      <c r="E100" s="979"/>
      <c r="F100" s="979"/>
      <c r="G100" s="979"/>
      <c r="H100" s="1027"/>
      <c r="I100" s="979"/>
      <c r="J100" s="979"/>
    </row>
    <row r="101" spans="3:10">
      <c r="C101" s="979"/>
      <c r="D101" s="979"/>
      <c r="E101" s="979"/>
      <c r="F101" s="979"/>
      <c r="G101" s="979"/>
      <c r="H101" s="1027"/>
      <c r="I101" s="979"/>
      <c r="J101" s="979"/>
    </row>
    <row r="102" spans="3:10">
      <c r="C102" s="979"/>
      <c r="D102" s="979"/>
      <c r="E102" s="979"/>
      <c r="F102" s="979"/>
      <c r="G102" s="979"/>
      <c r="H102" s="1027"/>
      <c r="I102" s="979"/>
      <c r="J102" s="979"/>
    </row>
    <row r="103" spans="3:10">
      <c r="C103" s="979"/>
      <c r="D103" s="979"/>
      <c r="E103" s="979"/>
      <c r="F103" s="979"/>
      <c r="G103" s="979"/>
      <c r="H103" s="1027"/>
      <c r="I103" s="979"/>
      <c r="J103" s="979"/>
    </row>
    <row r="104" spans="3:10">
      <c r="C104" s="979"/>
      <c r="D104" s="979"/>
      <c r="E104" s="979"/>
      <c r="F104" s="979"/>
      <c r="G104" s="979"/>
      <c r="H104" s="1027"/>
      <c r="I104" s="979"/>
      <c r="J104" s="979"/>
    </row>
    <row r="105" spans="3:10">
      <c r="C105" s="979"/>
      <c r="D105" s="979"/>
      <c r="E105" s="979"/>
      <c r="F105" s="979"/>
      <c r="G105" s="979"/>
      <c r="H105" s="1027"/>
      <c r="I105" s="979"/>
      <c r="J105" s="979"/>
    </row>
    <row r="106" spans="3:10">
      <c r="C106" s="979"/>
      <c r="D106" s="979"/>
      <c r="E106" s="979"/>
      <c r="F106" s="979"/>
      <c r="G106" s="979"/>
      <c r="H106" s="1027"/>
      <c r="I106" s="979"/>
      <c r="J106" s="979"/>
    </row>
    <row r="107" spans="3:10">
      <c r="C107" s="979"/>
      <c r="D107" s="979"/>
      <c r="E107" s="979"/>
      <c r="F107" s="979"/>
      <c r="G107" s="979"/>
      <c r="H107" s="1027"/>
      <c r="I107" s="979"/>
      <c r="J107" s="979"/>
    </row>
    <row r="108" spans="3:10">
      <c r="C108" s="979"/>
      <c r="D108" s="979"/>
      <c r="E108" s="979"/>
      <c r="F108" s="979"/>
      <c r="G108" s="979"/>
      <c r="H108" s="1027"/>
      <c r="I108" s="979"/>
      <c r="J108" s="979"/>
    </row>
    <row r="109" spans="3:10">
      <c r="C109" s="979"/>
      <c r="D109" s="979"/>
      <c r="E109" s="979"/>
      <c r="F109" s="979"/>
      <c r="G109" s="979"/>
      <c r="H109" s="1027"/>
      <c r="I109" s="979"/>
      <c r="J109" s="979"/>
    </row>
    <row r="110" spans="3:10">
      <c r="C110" s="979"/>
      <c r="D110" s="979"/>
      <c r="E110" s="979"/>
      <c r="F110" s="979"/>
      <c r="G110" s="979"/>
      <c r="H110" s="1027"/>
      <c r="I110" s="979"/>
      <c r="J110" s="979"/>
    </row>
    <row r="111" spans="3:10">
      <c r="C111" s="979"/>
      <c r="D111" s="979"/>
      <c r="E111" s="979"/>
      <c r="F111" s="979"/>
      <c r="G111" s="979"/>
      <c r="H111" s="1027"/>
      <c r="I111" s="979"/>
      <c r="J111" s="979"/>
    </row>
    <row r="112" spans="3:10">
      <c r="C112" s="979"/>
      <c r="D112" s="979"/>
      <c r="E112" s="979"/>
      <c r="F112" s="979"/>
      <c r="G112" s="979"/>
      <c r="H112" s="1027"/>
      <c r="I112" s="979"/>
      <c r="J112" s="979"/>
    </row>
    <row r="113" spans="3:10">
      <c r="C113" s="979"/>
      <c r="D113" s="979"/>
      <c r="E113" s="979"/>
      <c r="F113" s="979"/>
      <c r="G113" s="979"/>
      <c r="H113" s="1027"/>
      <c r="I113" s="979"/>
      <c r="J113" s="979"/>
    </row>
    <row r="114" spans="3:10">
      <c r="C114" s="979"/>
      <c r="D114" s="979"/>
      <c r="E114" s="979"/>
      <c r="F114" s="979"/>
      <c r="G114" s="979"/>
      <c r="H114" s="1027"/>
      <c r="I114" s="979"/>
      <c r="J114" s="979"/>
    </row>
    <row r="115" spans="3:10">
      <c r="C115" s="979"/>
      <c r="D115" s="979"/>
      <c r="E115" s="979"/>
      <c r="F115" s="979"/>
      <c r="G115" s="979"/>
      <c r="H115" s="1027"/>
      <c r="I115" s="979"/>
      <c r="J115" s="979"/>
    </row>
    <row r="116" spans="3:10">
      <c r="C116" s="979"/>
      <c r="D116" s="979"/>
      <c r="E116" s="979"/>
      <c r="F116" s="979"/>
      <c r="G116" s="979"/>
      <c r="H116" s="1027"/>
      <c r="I116" s="979"/>
      <c r="J116" s="979"/>
    </row>
    <row r="117" spans="3:10">
      <c r="C117" s="979"/>
      <c r="D117" s="979"/>
      <c r="E117" s="979"/>
      <c r="F117" s="979"/>
      <c r="G117" s="979"/>
      <c r="H117" s="1027"/>
      <c r="I117" s="979"/>
      <c r="J117" s="979"/>
    </row>
    <row r="118" spans="3:10">
      <c r="C118" s="979"/>
      <c r="D118" s="979"/>
      <c r="E118" s="979"/>
      <c r="F118" s="979"/>
      <c r="G118" s="979"/>
      <c r="H118" s="1027"/>
      <c r="I118" s="979"/>
      <c r="J118" s="979"/>
    </row>
    <row r="119" spans="3:10">
      <c r="C119" s="979"/>
      <c r="D119" s="979"/>
      <c r="E119" s="979"/>
      <c r="F119" s="979"/>
      <c r="G119" s="979"/>
      <c r="H119" s="1027"/>
      <c r="I119" s="979"/>
      <c r="J119" s="979"/>
    </row>
    <row r="120" spans="3:10">
      <c r="C120" s="979"/>
      <c r="D120" s="979"/>
      <c r="E120" s="979"/>
      <c r="F120" s="979"/>
      <c r="G120" s="979"/>
      <c r="H120" s="1027"/>
      <c r="I120" s="979"/>
      <c r="J120" s="979"/>
    </row>
    <row r="121" spans="3:10">
      <c r="C121" s="979"/>
      <c r="D121" s="979"/>
      <c r="E121" s="979"/>
      <c r="F121" s="979"/>
      <c r="G121" s="979"/>
      <c r="H121" s="1027"/>
      <c r="I121" s="979"/>
      <c r="J121" s="979"/>
    </row>
    <row r="122" spans="3:10">
      <c r="C122" s="979"/>
      <c r="D122" s="979"/>
      <c r="E122" s="979"/>
      <c r="F122" s="979"/>
      <c r="G122" s="979"/>
      <c r="H122" s="1027"/>
      <c r="I122" s="979"/>
      <c r="J122" s="979"/>
    </row>
    <row r="123" spans="3:10">
      <c r="C123" s="979"/>
      <c r="D123" s="979"/>
      <c r="E123" s="979"/>
      <c r="F123" s="979"/>
      <c r="G123" s="979"/>
      <c r="H123" s="1027"/>
      <c r="I123" s="979"/>
      <c r="J123" s="979"/>
    </row>
    <row r="124" spans="3:10">
      <c r="C124" s="979"/>
      <c r="D124" s="979"/>
      <c r="E124" s="979"/>
      <c r="F124" s="979"/>
      <c r="G124" s="979"/>
      <c r="H124" s="1027"/>
      <c r="I124" s="979"/>
      <c r="J124" s="979"/>
    </row>
    <row r="125" spans="3:10">
      <c r="C125" s="979"/>
      <c r="D125" s="979"/>
      <c r="E125" s="979"/>
      <c r="F125" s="979"/>
      <c r="G125" s="979"/>
      <c r="H125" s="1027"/>
      <c r="I125" s="979"/>
      <c r="J125" s="979"/>
    </row>
    <row r="126" spans="3:10">
      <c r="C126" s="979"/>
      <c r="D126" s="979"/>
      <c r="E126" s="979"/>
      <c r="F126" s="979"/>
      <c r="G126" s="979"/>
      <c r="H126" s="1027"/>
      <c r="I126" s="979"/>
      <c r="J126" s="979"/>
    </row>
    <row r="127" spans="3:10">
      <c r="C127" s="979"/>
      <c r="D127" s="979"/>
      <c r="E127" s="979"/>
      <c r="F127" s="979"/>
      <c r="G127" s="979"/>
      <c r="H127" s="1027"/>
      <c r="I127" s="979"/>
      <c r="J127" s="979"/>
    </row>
    <row r="128" spans="3:10">
      <c r="C128" s="979"/>
      <c r="D128" s="979"/>
      <c r="E128" s="979"/>
      <c r="F128" s="979"/>
      <c r="G128" s="979"/>
      <c r="H128" s="1027"/>
      <c r="I128" s="979"/>
      <c r="J128" s="979"/>
    </row>
    <row r="129" spans="3:10">
      <c r="C129" s="979"/>
      <c r="D129" s="979"/>
      <c r="E129" s="979"/>
      <c r="F129" s="979"/>
      <c r="G129" s="979"/>
      <c r="H129" s="1027"/>
      <c r="I129" s="979"/>
      <c r="J129" s="979"/>
    </row>
    <row r="130" spans="3:10">
      <c r="C130" s="979"/>
      <c r="D130" s="979"/>
      <c r="E130" s="979"/>
      <c r="F130" s="979"/>
      <c r="G130" s="979"/>
      <c r="H130" s="1027"/>
      <c r="I130" s="979"/>
      <c r="J130" s="979"/>
    </row>
    <row r="131" spans="3:10">
      <c r="C131" s="979"/>
      <c r="D131" s="979"/>
      <c r="E131" s="979"/>
      <c r="F131" s="979"/>
      <c r="G131" s="979"/>
      <c r="H131" s="1027"/>
      <c r="I131" s="979"/>
      <c r="J131" s="979"/>
    </row>
    <row r="132" spans="3:10">
      <c r="C132" s="979"/>
      <c r="D132" s="979"/>
      <c r="E132" s="979"/>
      <c r="F132" s="979"/>
      <c r="G132" s="979"/>
      <c r="H132" s="1027"/>
      <c r="I132" s="979"/>
      <c r="J132" s="979"/>
    </row>
    <row r="133" spans="3:10">
      <c r="C133" s="979"/>
      <c r="D133" s="979"/>
      <c r="E133" s="979"/>
      <c r="F133" s="979"/>
      <c r="G133" s="979"/>
      <c r="H133" s="1027"/>
      <c r="I133" s="979"/>
      <c r="J133" s="979"/>
    </row>
    <row r="134" spans="3:10">
      <c r="C134" s="979"/>
      <c r="D134" s="979"/>
      <c r="E134" s="979"/>
      <c r="F134" s="979"/>
      <c r="G134" s="979"/>
      <c r="H134" s="1027"/>
      <c r="I134" s="979"/>
      <c r="J134" s="979"/>
    </row>
    <row r="135" spans="3:10">
      <c r="C135" s="979"/>
      <c r="D135" s="979"/>
      <c r="E135" s="979"/>
      <c r="F135" s="979"/>
      <c r="G135" s="979"/>
      <c r="H135" s="1027"/>
      <c r="I135" s="979"/>
      <c r="J135" s="979"/>
    </row>
    <row r="136" spans="3:10">
      <c r="C136" s="979"/>
      <c r="D136" s="979"/>
      <c r="E136" s="979"/>
      <c r="F136" s="979"/>
      <c r="G136" s="979"/>
      <c r="H136" s="1027"/>
      <c r="I136" s="979"/>
      <c r="J136" s="979"/>
    </row>
    <row r="137" spans="3:10">
      <c r="C137" s="979"/>
      <c r="D137" s="979"/>
      <c r="E137" s="979"/>
      <c r="F137" s="979"/>
      <c r="G137" s="979"/>
      <c r="H137" s="1027"/>
      <c r="I137" s="979"/>
      <c r="J137" s="979"/>
    </row>
    <row r="138" spans="3:10">
      <c r="C138" s="979"/>
      <c r="D138" s="979"/>
      <c r="E138" s="979"/>
      <c r="F138" s="979"/>
      <c r="G138" s="979"/>
      <c r="H138" s="1027"/>
      <c r="I138" s="979"/>
      <c r="J138" s="979"/>
    </row>
    <row r="139" spans="3:10">
      <c r="C139" s="979"/>
      <c r="D139" s="979"/>
      <c r="E139" s="979"/>
      <c r="F139" s="979"/>
      <c r="G139" s="979"/>
      <c r="H139" s="1027"/>
      <c r="I139" s="979"/>
      <c r="J139" s="979"/>
    </row>
    <row r="140" spans="3:10">
      <c r="C140" s="979"/>
      <c r="D140" s="979"/>
      <c r="E140" s="979"/>
      <c r="F140" s="979"/>
      <c r="G140" s="979"/>
      <c r="H140" s="1027"/>
      <c r="I140" s="979"/>
      <c r="J140" s="979"/>
    </row>
    <row r="141" spans="3:10">
      <c r="C141" s="979"/>
      <c r="D141" s="979"/>
      <c r="E141" s="979"/>
      <c r="F141" s="979"/>
      <c r="G141" s="979"/>
      <c r="H141" s="1027"/>
      <c r="I141" s="979"/>
      <c r="J141" s="979"/>
    </row>
    <row r="142" spans="3:10">
      <c r="C142" s="979"/>
      <c r="D142" s="979"/>
      <c r="E142" s="979"/>
      <c r="F142" s="979"/>
      <c r="G142" s="979"/>
      <c r="H142" s="1027"/>
      <c r="I142" s="979"/>
      <c r="J142" s="979"/>
    </row>
    <row r="143" spans="3:10">
      <c r="C143" s="979"/>
      <c r="D143" s="979"/>
      <c r="E143" s="979"/>
      <c r="F143" s="979"/>
      <c r="G143" s="979"/>
      <c r="H143" s="1027"/>
      <c r="I143" s="979"/>
      <c r="J143" s="979"/>
    </row>
    <row r="144" spans="3:10">
      <c r="C144" s="979"/>
      <c r="D144" s="979"/>
      <c r="E144" s="979"/>
      <c r="F144" s="979"/>
      <c r="G144" s="979"/>
      <c r="H144" s="1027"/>
      <c r="I144" s="979"/>
      <c r="J144" s="979"/>
    </row>
    <row r="145" spans="3:10">
      <c r="C145" s="979"/>
      <c r="D145" s="979"/>
      <c r="E145" s="979"/>
      <c r="F145" s="979"/>
      <c r="G145" s="979"/>
      <c r="H145" s="1027"/>
      <c r="I145" s="979"/>
      <c r="J145" s="979"/>
    </row>
    <row r="146" spans="3:10">
      <c r="C146" s="979"/>
      <c r="D146" s="979"/>
      <c r="E146" s="979"/>
      <c r="F146" s="979"/>
      <c r="G146" s="979"/>
      <c r="H146" s="1027"/>
      <c r="I146" s="979"/>
      <c r="J146" s="979"/>
    </row>
    <row r="147" spans="3:10">
      <c r="C147" s="979"/>
      <c r="D147" s="979"/>
      <c r="E147" s="979"/>
      <c r="F147" s="979"/>
      <c r="G147" s="979"/>
      <c r="H147" s="1027"/>
      <c r="I147" s="979"/>
      <c r="J147" s="979"/>
    </row>
    <row r="148" spans="3:10">
      <c r="C148" s="979"/>
      <c r="D148" s="979"/>
      <c r="E148" s="979"/>
      <c r="F148" s="979"/>
      <c r="G148" s="979"/>
      <c r="H148" s="1027"/>
      <c r="I148" s="979"/>
      <c r="J148" s="979"/>
    </row>
    <row r="149" spans="3:10">
      <c r="C149" s="979"/>
      <c r="D149" s="979"/>
      <c r="E149" s="979"/>
      <c r="F149" s="979"/>
      <c r="G149" s="979"/>
      <c r="H149" s="1027"/>
      <c r="I149" s="979"/>
      <c r="J149" s="979"/>
    </row>
    <row r="150" spans="3:10">
      <c r="C150" s="979"/>
      <c r="D150" s="979"/>
      <c r="E150" s="979"/>
      <c r="F150" s="979"/>
      <c r="G150" s="979"/>
      <c r="H150" s="1027"/>
      <c r="I150" s="979"/>
      <c r="J150" s="979"/>
    </row>
    <row r="151" spans="3:10">
      <c r="C151" s="979"/>
      <c r="D151" s="979"/>
      <c r="E151" s="979"/>
      <c r="F151" s="979"/>
      <c r="G151" s="979"/>
      <c r="H151" s="1027"/>
      <c r="I151" s="979"/>
      <c r="J151" s="979"/>
    </row>
    <row r="152" spans="3:10">
      <c r="C152" s="979"/>
      <c r="D152" s="979"/>
      <c r="E152" s="979"/>
      <c r="F152" s="979"/>
      <c r="G152" s="979"/>
      <c r="H152" s="1027"/>
      <c r="I152" s="979"/>
      <c r="J152" s="979"/>
    </row>
    <row r="153" spans="3:10">
      <c r="C153" s="979"/>
      <c r="D153" s="979"/>
      <c r="E153" s="979"/>
      <c r="F153" s="979"/>
      <c r="G153" s="979"/>
      <c r="H153" s="1027"/>
      <c r="I153" s="979"/>
      <c r="J153" s="979"/>
    </row>
    <row r="154" spans="3:10">
      <c r="C154" s="979"/>
      <c r="D154" s="979"/>
      <c r="E154" s="979"/>
      <c r="F154" s="979"/>
      <c r="G154" s="979"/>
      <c r="H154" s="1027"/>
      <c r="I154" s="979"/>
      <c r="J154" s="979"/>
    </row>
    <row r="155" spans="3:10">
      <c r="C155" s="979"/>
      <c r="D155" s="979"/>
      <c r="E155" s="979"/>
      <c r="F155" s="979"/>
      <c r="G155" s="979"/>
      <c r="H155" s="1027"/>
      <c r="I155" s="979"/>
      <c r="J155" s="979"/>
    </row>
    <row r="156" spans="3:10">
      <c r="C156" s="979"/>
      <c r="D156" s="979"/>
      <c r="E156" s="979"/>
      <c r="F156" s="979"/>
      <c r="G156" s="979"/>
      <c r="H156" s="1027"/>
      <c r="I156" s="979"/>
      <c r="J156" s="979"/>
    </row>
    <row r="157" spans="3:10">
      <c r="C157" s="979"/>
      <c r="D157" s="979"/>
      <c r="E157" s="979"/>
      <c r="F157" s="979"/>
      <c r="G157" s="979"/>
      <c r="H157" s="1027"/>
      <c r="I157" s="979"/>
      <c r="J157" s="979"/>
    </row>
    <row r="158" spans="3:10">
      <c r="C158" s="979"/>
      <c r="D158" s="979"/>
      <c r="E158" s="979"/>
      <c r="F158" s="979"/>
      <c r="G158" s="979"/>
      <c r="H158" s="1027"/>
      <c r="I158" s="979"/>
      <c r="J158" s="979"/>
    </row>
    <row r="159" spans="3:10">
      <c r="C159" s="979"/>
      <c r="D159" s="979"/>
      <c r="E159" s="979"/>
      <c r="F159" s="979"/>
      <c r="G159" s="979"/>
      <c r="H159" s="1027"/>
      <c r="I159" s="979"/>
      <c r="J159" s="979"/>
    </row>
    <row r="160" spans="3:10">
      <c r="C160" s="979"/>
      <c r="D160" s="979"/>
      <c r="E160" s="979"/>
      <c r="F160" s="979"/>
      <c r="G160" s="979"/>
      <c r="H160" s="1027"/>
      <c r="I160" s="979"/>
      <c r="J160" s="979"/>
    </row>
    <row r="161" spans="3:10">
      <c r="C161" s="979"/>
      <c r="D161" s="979"/>
      <c r="E161" s="979"/>
      <c r="F161" s="979"/>
      <c r="G161" s="979"/>
      <c r="H161" s="1027"/>
      <c r="I161" s="979"/>
      <c r="J161" s="979"/>
    </row>
    <row r="162" spans="3:10">
      <c r="C162" s="979"/>
      <c r="D162" s="979"/>
      <c r="E162" s="979"/>
      <c r="F162" s="979"/>
      <c r="G162" s="979"/>
      <c r="H162" s="1027"/>
      <c r="I162" s="979"/>
      <c r="J162" s="979"/>
    </row>
    <row r="163" spans="3:10">
      <c r="C163" s="979"/>
      <c r="D163" s="979"/>
      <c r="E163" s="979"/>
      <c r="F163" s="979"/>
      <c r="G163" s="979"/>
      <c r="H163" s="1027"/>
      <c r="I163" s="979"/>
      <c r="J163" s="979"/>
    </row>
    <row r="164" spans="3:10">
      <c r="C164" s="979"/>
      <c r="D164" s="979"/>
      <c r="E164" s="979"/>
      <c r="F164" s="979"/>
      <c r="G164" s="979"/>
      <c r="H164" s="1027"/>
      <c r="I164" s="979"/>
      <c r="J164" s="979"/>
    </row>
    <row r="165" spans="3:10">
      <c r="C165" s="979"/>
      <c r="D165" s="979"/>
      <c r="E165" s="979"/>
      <c r="F165" s="979"/>
      <c r="G165" s="979"/>
      <c r="H165" s="1027"/>
      <c r="I165" s="979"/>
      <c r="J165" s="979"/>
    </row>
    <row r="166" spans="3:10">
      <c r="C166" s="979"/>
      <c r="D166" s="979"/>
      <c r="E166" s="979"/>
      <c r="F166" s="979"/>
      <c r="G166" s="979"/>
      <c r="H166" s="1027"/>
      <c r="I166" s="979"/>
      <c r="J166" s="979"/>
    </row>
    <row r="167" spans="3:10">
      <c r="C167" s="979"/>
      <c r="D167" s="979"/>
      <c r="E167" s="979"/>
      <c r="F167" s="979"/>
      <c r="G167" s="979"/>
      <c r="H167" s="1027"/>
      <c r="I167" s="979"/>
      <c r="J167" s="979"/>
    </row>
    <row r="168" spans="3:10">
      <c r="C168" s="979"/>
      <c r="D168" s="979"/>
      <c r="E168" s="979"/>
      <c r="F168" s="979"/>
      <c r="G168" s="979"/>
      <c r="H168" s="1027"/>
      <c r="I168" s="979"/>
      <c r="J168" s="979"/>
    </row>
    <row r="169" spans="3:10">
      <c r="C169" s="979"/>
      <c r="D169" s="979"/>
      <c r="E169" s="979"/>
      <c r="F169" s="979"/>
      <c r="G169" s="979"/>
      <c r="H169" s="1027"/>
      <c r="I169" s="979"/>
      <c r="J169" s="979"/>
    </row>
    <row r="170" spans="3:10">
      <c r="C170" s="979"/>
      <c r="D170" s="979"/>
      <c r="E170" s="979"/>
      <c r="F170" s="979"/>
      <c r="G170" s="979"/>
      <c r="H170" s="1027"/>
      <c r="I170" s="979"/>
      <c r="J170" s="979"/>
    </row>
    <row r="171" spans="3:10">
      <c r="C171" s="979"/>
      <c r="D171" s="979"/>
      <c r="E171" s="979"/>
      <c r="F171" s="979"/>
      <c r="G171" s="979"/>
      <c r="H171" s="1027"/>
      <c r="I171" s="979"/>
      <c r="J171" s="979"/>
    </row>
    <row r="172" spans="3:10">
      <c r="C172" s="979"/>
      <c r="D172" s="979"/>
      <c r="E172" s="979"/>
      <c r="F172" s="979"/>
      <c r="G172" s="979"/>
      <c r="H172" s="1027"/>
      <c r="I172" s="979"/>
      <c r="J172" s="979"/>
    </row>
    <row r="173" spans="3:10">
      <c r="C173" s="979"/>
      <c r="D173" s="979"/>
      <c r="E173" s="979"/>
      <c r="F173" s="979"/>
      <c r="G173" s="979"/>
      <c r="H173" s="1027"/>
      <c r="I173" s="979"/>
      <c r="J173" s="979"/>
    </row>
    <row r="174" spans="3:10">
      <c r="C174" s="979"/>
      <c r="D174" s="979"/>
      <c r="E174" s="979"/>
      <c r="F174" s="979"/>
      <c r="G174" s="979"/>
      <c r="H174" s="1027"/>
      <c r="I174" s="979"/>
      <c r="J174" s="979"/>
    </row>
    <row r="175" spans="3:10">
      <c r="C175" s="979"/>
      <c r="D175" s="979"/>
      <c r="E175" s="979"/>
      <c r="F175" s="979"/>
      <c r="G175" s="979"/>
      <c r="H175" s="1027"/>
      <c r="I175" s="979"/>
      <c r="J175" s="979"/>
    </row>
    <row r="176" spans="3:10">
      <c r="C176" s="979"/>
      <c r="D176" s="979"/>
      <c r="E176" s="979"/>
      <c r="F176" s="979"/>
      <c r="G176" s="979"/>
      <c r="H176" s="1027"/>
      <c r="I176" s="979"/>
      <c r="J176" s="979"/>
    </row>
    <row r="177" spans="3:10">
      <c r="C177" s="979"/>
      <c r="D177" s="979"/>
      <c r="E177" s="979"/>
      <c r="F177" s="979"/>
      <c r="G177" s="979"/>
      <c r="H177" s="1027"/>
      <c r="I177" s="979"/>
      <c r="J177" s="979"/>
    </row>
    <row r="178" spans="3:10">
      <c r="C178" s="979"/>
      <c r="D178" s="979"/>
      <c r="E178" s="979"/>
      <c r="F178" s="979"/>
      <c r="G178" s="979"/>
      <c r="H178" s="1027"/>
      <c r="I178" s="979"/>
      <c r="J178" s="979"/>
    </row>
    <row r="179" spans="3:10">
      <c r="C179" s="979"/>
      <c r="D179" s="979"/>
      <c r="E179" s="979"/>
      <c r="F179" s="979"/>
      <c r="G179" s="979"/>
      <c r="H179" s="1027"/>
      <c r="I179" s="979"/>
      <c r="J179" s="979"/>
    </row>
    <row r="180" spans="3:10">
      <c r="C180" s="979"/>
      <c r="D180" s="979"/>
      <c r="E180" s="979"/>
      <c r="F180" s="979"/>
      <c r="G180" s="979"/>
      <c r="H180" s="1027"/>
      <c r="I180" s="979"/>
      <c r="J180" s="979"/>
    </row>
    <row r="181" spans="3:10">
      <c r="C181" s="979"/>
      <c r="D181" s="979"/>
      <c r="E181" s="979"/>
      <c r="F181" s="979"/>
      <c r="G181" s="979"/>
      <c r="H181" s="1027"/>
      <c r="I181" s="979"/>
      <c r="J181" s="979"/>
    </row>
    <row r="182" spans="3:10">
      <c r="C182" s="979"/>
      <c r="D182" s="979"/>
      <c r="E182" s="979"/>
      <c r="F182" s="979"/>
      <c r="G182" s="979"/>
      <c r="H182" s="1027"/>
      <c r="I182" s="979"/>
      <c r="J182" s="979"/>
    </row>
    <row r="183" spans="3:10">
      <c r="C183" s="979"/>
      <c r="D183" s="979"/>
      <c r="E183" s="979"/>
      <c r="F183" s="979"/>
      <c r="G183" s="979"/>
      <c r="H183" s="1027"/>
      <c r="I183" s="979"/>
      <c r="J183" s="979"/>
    </row>
    <row r="184" spans="3:10">
      <c r="C184" s="979"/>
      <c r="D184" s="979"/>
      <c r="E184" s="979"/>
      <c r="F184" s="979"/>
      <c r="G184" s="979"/>
      <c r="H184" s="1027"/>
      <c r="I184" s="979"/>
      <c r="J184" s="979"/>
    </row>
    <row r="185" spans="3:10">
      <c r="C185" s="979"/>
      <c r="D185" s="979"/>
      <c r="E185" s="979"/>
      <c r="F185" s="979"/>
      <c r="G185" s="979"/>
      <c r="H185" s="1027"/>
      <c r="I185" s="979"/>
      <c r="J185" s="979"/>
    </row>
    <row r="186" spans="3:10">
      <c r="C186" s="979"/>
      <c r="D186" s="979"/>
      <c r="E186" s="979"/>
      <c r="F186" s="979"/>
      <c r="G186" s="979"/>
      <c r="H186" s="1027"/>
      <c r="I186" s="979"/>
      <c r="J186" s="979"/>
    </row>
    <row r="187" spans="3:10">
      <c r="C187" s="979"/>
      <c r="D187" s="979"/>
      <c r="E187" s="979"/>
      <c r="F187" s="979"/>
      <c r="G187" s="979"/>
      <c r="H187" s="1027"/>
      <c r="I187" s="979"/>
      <c r="J187" s="979"/>
    </row>
    <row r="188" spans="3:10">
      <c r="C188" s="979"/>
      <c r="D188" s="979"/>
      <c r="E188" s="979"/>
      <c r="F188" s="979"/>
      <c r="G188" s="979"/>
      <c r="H188" s="1027"/>
      <c r="I188" s="979"/>
      <c r="J188" s="979"/>
    </row>
    <row r="189" spans="3:10">
      <c r="C189" s="979"/>
      <c r="D189" s="979"/>
      <c r="E189" s="979"/>
      <c r="F189" s="979"/>
      <c r="G189" s="979"/>
      <c r="H189" s="1027"/>
      <c r="I189" s="979"/>
      <c r="J189" s="979"/>
    </row>
    <row r="190" spans="3:10">
      <c r="C190" s="979"/>
      <c r="D190" s="979"/>
      <c r="E190" s="979"/>
      <c r="F190" s="979"/>
      <c r="G190" s="979"/>
      <c r="H190" s="1027"/>
      <c r="I190" s="979"/>
      <c r="J190" s="979"/>
    </row>
    <row r="191" spans="3:10">
      <c r="C191" s="979"/>
      <c r="D191" s="979"/>
      <c r="E191" s="979"/>
      <c r="F191" s="979"/>
      <c r="G191" s="979"/>
      <c r="H191" s="1027"/>
      <c r="I191" s="979"/>
      <c r="J191" s="979"/>
    </row>
    <row r="192" spans="3:10">
      <c r="C192" s="979"/>
      <c r="D192" s="979"/>
      <c r="E192" s="979"/>
      <c r="F192" s="979"/>
      <c r="G192" s="979"/>
      <c r="H192" s="1027"/>
      <c r="I192" s="979"/>
      <c r="J192" s="979"/>
    </row>
    <row r="193" spans="3:10">
      <c r="C193" s="979"/>
      <c r="D193" s="979"/>
      <c r="E193" s="979"/>
      <c r="F193" s="979"/>
      <c r="G193" s="979"/>
      <c r="H193" s="1027"/>
      <c r="I193" s="979"/>
      <c r="J193" s="979"/>
    </row>
    <row r="194" spans="3:10">
      <c r="C194" s="979"/>
      <c r="D194" s="979"/>
      <c r="E194" s="979"/>
      <c r="F194" s="979"/>
      <c r="G194" s="979"/>
      <c r="H194" s="1027"/>
      <c r="I194" s="979"/>
      <c r="J194" s="979"/>
    </row>
    <row r="195" spans="3:10">
      <c r="C195" s="979"/>
      <c r="D195" s="979"/>
      <c r="E195" s="979"/>
      <c r="F195" s="979"/>
      <c r="G195" s="979"/>
      <c r="H195" s="1027"/>
      <c r="I195" s="979"/>
      <c r="J195" s="979"/>
    </row>
    <row r="196" spans="3:10">
      <c r="C196" s="979"/>
      <c r="D196" s="979"/>
      <c r="E196" s="979"/>
      <c r="F196" s="979"/>
      <c r="G196" s="979"/>
      <c r="H196" s="1027"/>
      <c r="I196" s="979"/>
      <c r="J196" s="979"/>
    </row>
    <row r="197" spans="3:10">
      <c r="C197" s="979"/>
      <c r="D197" s="979"/>
      <c r="E197" s="979"/>
      <c r="F197" s="979"/>
      <c r="G197" s="979"/>
      <c r="H197" s="1027"/>
      <c r="I197" s="979"/>
      <c r="J197" s="979"/>
    </row>
    <row r="198" spans="3:10">
      <c r="C198" s="979"/>
      <c r="D198" s="979"/>
      <c r="E198" s="979"/>
      <c r="F198" s="979"/>
      <c r="G198" s="979"/>
      <c r="H198" s="1027"/>
      <c r="I198" s="979"/>
      <c r="J198" s="979"/>
    </row>
    <row r="199" spans="3:10">
      <c r="C199" s="979"/>
      <c r="D199" s="979"/>
      <c r="E199" s="979"/>
      <c r="F199" s="979"/>
      <c r="G199" s="979"/>
      <c r="H199" s="1027"/>
      <c r="I199" s="979"/>
      <c r="J199" s="979"/>
    </row>
    <row r="200" spans="3:10">
      <c r="C200" s="979"/>
      <c r="D200" s="979"/>
      <c r="E200" s="979"/>
      <c r="F200" s="979"/>
      <c r="G200" s="979"/>
      <c r="H200" s="1027"/>
      <c r="I200" s="979"/>
      <c r="J200" s="979"/>
    </row>
    <row r="201" spans="3:10">
      <c r="C201" s="979"/>
      <c r="D201" s="979"/>
      <c r="E201" s="979"/>
      <c r="F201" s="979"/>
      <c r="G201" s="979"/>
      <c r="H201" s="1027"/>
      <c r="I201" s="979"/>
      <c r="J201" s="979"/>
    </row>
    <row r="202" spans="3:10">
      <c r="C202" s="979"/>
      <c r="D202" s="979"/>
      <c r="E202" s="979"/>
      <c r="F202" s="979"/>
      <c r="G202" s="979"/>
      <c r="H202" s="1027"/>
      <c r="I202" s="979"/>
      <c r="J202" s="979"/>
    </row>
    <row r="203" spans="3:10">
      <c r="C203" s="979"/>
      <c r="D203" s="979"/>
      <c r="E203" s="979"/>
      <c r="F203" s="979"/>
      <c r="G203" s="979"/>
      <c r="H203" s="1027"/>
      <c r="I203" s="979"/>
      <c r="J203" s="979"/>
    </row>
    <row r="204" spans="3:10">
      <c r="C204" s="979"/>
      <c r="D204" s="979"/>
      <c r="E204" s="979"/>
      <c r="F204" s="979"/>
      <c r="G204" s="979"/>
      <c r="H204" s="1027"/>
      <c r="I204" s="979"/>
      <c r="J204" s="979"/>
    </row>
    <row r="205" spans="3:10">
      <c r="C205" s="979"/>
      <c r="D205" s="979"/>
      <c r="E205" s="979"/>
      <c r="F205" s="979"/>
      <c r="G205" s="979"/>
      <c r="H205" s="1027"/>
      <c r="I205" s="979"/>
      <c r="J205" s="979"/>
    </row>
    <row r="206" spans="3:10">
      <c r="C206" s="979"/>
      <c r="D206" s="979"/>
      <c r="E206" s="979"/>
      <c r="F206" s="979"/>
      <c r="G206" s="979"/>
      <c r="H206" s="1027"/>
      <c r="I206" s="979"/>
      <c r="J206" s="979"/>
    </row>
    <row r="207" spans="3:10">
      <c r="C207" s="979"/>
      <c r="D207" s="979"/>
      <c r="E207" s="979"/>
      <c r="F207" s="979"/>
      <c r="G207" s="979"/>
      <c r="H207" s="1027"/>
      <c r="I207" s="979"/>
      <c r="J207" s="979"/>
    </row>
    <row r="208" spans="3:10">
      <c r="C208" s="979"/>
      <c r="D208" s="979"/>
      <c r="E208" s="979"/>
      <c r="F208" s="979"/>
      <c r="G208" s="979"/>
      <c r="H208" s="1027"/>
      <c r="I208" s="979"/>
      <c r="J208" s="979"/>
    </row>
    <row r="209" spans="3:10">
      <c r="C209" s="979"/>
      <c r="D209" s="979"/>
      <c r="E209" s="979"/>
      <c r="F209" s="979"/>
      <c r="G209" s="979"/>
      <c r="H209" s="1027"/>
      <c r="I209" s="979"/>
      <c r="J209" s="979"/>
    </row>
    <row r="210" spans="3:10">
      <c r="C210" s="979"/>
      <c r="D210" s="979"/>
      <c r="E210" s="979"/>
      <c r="F210" s="979"/>
      <c r="G210" s="979"/>
      <c r="H210" s="1027"/>
      <c r="I210" s="979"/>
      <c r="J210" s="979"/>
    </row>
    <row r="211" spans="3:10">
      <c r="C211" s="979"/>
      <c r="D211" s="979"/>
      <c r="E211" s="979"/>
      <c r="F211" s="979"/>
      <c r="G211" s="979"/>
      <c r="H211" s="1027"/>
      <c r="I211" s="979"/>
      <c r="J211" s="979"/>
    </row>
    <row r="212" spans="3:10">
      <c r="C212" s="979"/>
      <c r="D212" s="979"/>
      <c r="E212" s="979"/>
      <c r="F212" s="979"/>
      <c r="G212" s="979"/>
      <c r="H212" s="1027"/>
      <c r="I212" s="979"/>
      <c r="J212" s="979"/>
    </row>
    <row r="213" spans="3:10">
      <c r="C213" s="979"/>
      <c r="D213" s="979"/>
      <c r="E213" s="979"/>
      <c r="F213" s="979"/>
      <c r="G213" s="979"/>
      <c r="H213" s="1027"/>
      <c r="I213" s="979"/>
      <c r="J213" s="979"/>
    </row>
    <row r="214" spans="3:10">
      <c r="C214" s="979"/>
      <c r="D214" s="979"/>
      <c r="E214" s="979"/>
      <c r="F214" s="979"/>
      <c r="G214" s="979"/>
      <c r="H214" s="1027"/>
      <c r="I214" s="979"/>
      <c r="J214" s="979"/>
    </row>
    <row r="215" spans="3:10">
      <c r="C215" s="979"/>
      <c r="D215" s="979"/>
      <c r="E215" s="979"/>
      <c r="F215" s="979"/>
      <c r="G215" s="979"/>
      <c r="H215" s="1027"/>
      <c r="I215" s="979"/>
      <c r="J215" s="979"/>
    </row>
    <row r="216" spans="3:10">
      <c r="C216" s="979"/>
      <c r="D216" s="979"/>
      <c r="E216" s="979"/>
      <c r="F216" s="979"/>
      <c r="G216" s="979"/>
      <c r="H216" s="1027"/>
      <c r="I216" s="979"/>
      <c r="J216" s="979"/>
    </row>
    <row r="217" spans="3:10">
      <c r="C217" s="979"/>
      <c r="D217" s="979"/>
      <c r="E217" s="979"/>
      <c r="F217" s="979"/>
      <c r="G217" s="979"/>
      <c r="H217" s="1027"/>
      <c r="I217" s="979"/>
      <c r="J217" s="979"/>
    </row>
    <row r="218" spans="3:10">
      <c r="C218" s="979"/>
      <c r="D218" s="979"/>
      <c r="E218" s="979"/>
      <c r="F218" s="979"/>
      <c r="G218" s="979"/>
      <c r="H218" s="1027"/>
      <c r="I218" s="979"/>
      <c r="J218" s="979"/>
    </row>
    <row r="219" spans="3:10">
      <c r="C219" s="979"/>
      <c r="D219" s="979"/>
      <c r="E219" s="979"/>
      <c r="F219" s="979"/>
      <c r="G219" s="979"/>
      <c r="H219" s="1027"/>
      <c r="I219" s="979"/>
      <c r="J219" s="979"/>
    </row>
    <row r="220" spans="3:10">
      <c r="C220" s="979"/>
      <c r="D220" s="979"/>
      <c r="E220" s="979"/>
      <c r="F220" s="979"/>
      <c r="G220" s="979"/>
      <c r="H220" s="1027"/>
      <c r="I220" s="979"/>
      <c r="J220" s="979"/>
    </row>
    <row r="221" spans="3:10">
      <c r="C221" s="979"/>
      <c r="D221" s="979"/>
      <c r="E221" s="979"/>
      <c r="F221" s="979"/>
      <c r="G221" s="979"/>
      <c r="H221" s="1027"/>
      <c r="I221" s="979"/>
      <c r="J221" s="979"/>
    </row>
    <row r="222" spans="3:10">
      <c r="C222" s="979"/>
      <c r="D222" s="979"/>
      <c r="E222" s="979"/>
      <c r="F222" s="979"/>
      <c r="G222" s="979"/>
      <c r="H222" s="1027"/>
      <c r="I222" s="979"/>
      <c r="J222" s="979"/>
    </row>
    <row r="223" spans="3:10">
      <c r="C223" s="979"/>
      <c r="D223" s="979"/>
      <c r="E223" s="979"/>
      <c r="F223" s="979"/>
      <c r="G223" s="979"/>
      <c r="H223" s="1027"/>
      <c r="I223" s="979"/>
      <c r="J223" s="979"/>
    </row>
    <row r="224" spans="3:10">
      <c r="C224" s="979"/>
      <c r="D224" s="979"/>
      <c r="E224" s="979"/>
      <c r="F224" s="979"/>
      <c r="G224" s="979"/>
      <c r="H224" s="1027"/>
      <c r="I224" s="979"/>
      <c r="J224" s="979"/>
    </row>
    <row r="225" spans="3:10">
      <c r="C225" s="979"/>
      <c r="D225" s="979"/>
      <c r="E225" s="979"/>
      <c r="F225" s="979"/>
      <c r="G225" s="979"/>
      <c r="H225" s="1027"/>
      <c r="I225" s="979"/>
      <c r="J225" s="979"/>
    </row>
    <row r="226" spans="3:10">
      <c r="C226" s="979"/>
      <c r="D226" s="979"/>
      <c r="E226" s="979"/>
      <c r="F226" s="979"/>
      <c r="G226" s="979"/>
      <c r="H226" s="1027"/>
      <c r="I226" s="979"/>
      <c r="J226" s="979"/>
    </row>
    <row r="227" spans="3:10">
      <c r="C227" s="979"/>
      <c r="D227" s="979"/>
      <c r="E227" s="979"/>
      <c r="F227" s="979"/>
      <c r="G227" s="979"/>
      <c r="H227" s="1027"/>
      <c r="I227" s="979"/>
      <c r="J227" s="979"/>
    </row>
    <row r="228" spans="3:10">
      <c r="C228" s="979"/>
      <c r="D228" s="979"/>
      <c r="E228" s="979"/>
      <c r="F228" s="979"/>
      <c r="G228" s="979"/>
      <c r="H228" s="1027"/>
      <c r="I228" s="979"/>
      <c r="J228" s="979"/>
    </row>
    <row r="229" spans="3:10">
      <c r="C229" s="979"/>
      <c r="D229" s="979"/>
      <c r="E229" s="979"/>
      <c r="F229" s="979"/>
      <c r="G229" s="979"/>
      <c r="H229" s="1027"/>
      <c r="I229" s="979"/>
      <c r="J229" s="979"/>
    </row>
    <row r="230" spans="3:10">
      <c r="C230" s="979"/>
      <c r="D230" s="979"/>
      <c r="E230" s="979"/>
      <c r="F230" s="979"/>
      <c r="G230" s="979"/>
      <c r="H230" s="1027"/>
      <c r="I230" s="979"/>
      <c r="J230" s="979"/>
    </row>
    <row r="231" spans="3:10">
      <c r="C231" s="979"/>
      <c r="D231" s="979"/>
      <c r="E231" s="979"/>
      <c r="F231" s="979"/>
      <c r="G231" s="979"/>
      <c r="H231" s="1027"/>
      <c r="I231" s="979"/>
      <c r="J231" s="979"/>
    </row>
    <row r="232" spans="3:10">
      <c r="C232" s="979"/>
      <c r="D232" s="979"/>
      <c r="E232" s="979"/>
      <c r="F232" s="979"/>
      <c r="G232" s="979"/>
      <c r="H232" s="1027"/>
      <c r="I232" s="979"/>
      <c r="J232" s="979"/>
    </row>
    <row r="233" spans="3:10">
      <c r="C233" s="979"/>
      <c r="D233" s="979"/>
      <c r="E233" s="979"/>
      <c r="F233" s="979"/>
      <c r="G233" s="979"/>
      <c r="H233" s="1027"/>
      <c r="I233" s="979"/>
      <c r="J233" s="979"/>
    </row>
    <row r="234" spans="3:10">
      <c r="C234" s="979"/>
      <c r="D234" s="979"/>
      <c r="E234" s="979"/>
      <c r="F234" s="979"/>
      <c r="G234" s="979"/>
      <c r="H234" s="1027"/>
      <c r="I234" s="979"/>
      <c r="J234" s="979"/>
    </row>
    <row r="235" spans="3:10">
      <c r="C235" s="979"/>
      <c r="D235" s="979"/>
      <c r="E235" s="979"/>
      <c r="F235" s="979"/>
      <c r="G235" s="979"/>
      <c r="H235" s="1027"/>
      <c r="I235" s="979"/>
      <c r="J235" s="979"/>
    </row>
    <row r="236" spans="3:10">
      <c r="C236" s="979"/>
      <c r="D236" s="979"/>
      <c r="E236" s="979"/>
      <c r="F236" s="979"/>
      <c r="G236" s="979"/>
      <c r="H236" s="1027"/>
      <c r="I236" s="979"/>
      <c r="J236" s="979"/>
    </row>
    <row r="237" spans="3:10">
      <c r="C237" s="979"/>
      <c r="D237" s="979"/>
      <c r="E237" s="979"/>
      <c r="F237" s="979"/>
      <c r="G237" s="979"/>
      <c r="H237" s="1027"/>
      <c r="I237" s="979"/>
      <c r="J237" s="979"/>
    </row>
    <row r="238" spans="3:10">
      <c r="C238" s="979"/>
      <c r="D238" s="979"/>
      <c r="E238" s="979"/>
      <c r="F238" s="979"/>
      <c r="G238" s="979"/>
      <c r="H238" s="1027"/>
      <c r="I238" s="979"/>
      <c r="J238" s="979"/>
    </row>
    <row r="239" spans="3:10">
      <c r="C239" s="979"/>
      <c r="D239" s="979"/>
      <c r="E239" s="979"/>
      <c r="F239" s="979"/>
      <c r="G239" s="979"/>
      <c r="H239" s="1027"/>
      <c r="I239" s="979"/>
      <c r="J239" s="979"/>
    </row>
    <row r="240" spans="3:10">
      <c r="C240" s="979"/>
      <c r="D240" s="979"/>
      <c r="E240" s="979"/>
      <c r="F240" s="979"/>
      <c r="G240" s="979"/>
      <c r="H240" s="1027"/>
      <c r="I240" s="979"/>
      <c r="J240" s="979"/>
    </row>
    <row r="241" spans="3:10">
      <c r="C241" s="979"/>
      <c r="D241" s="979"/>
      <c r="E241" s="979"/>
      <c r="F241" s="979"/>
      <c r="G241" s="979"/>
      <c r="H241" s="1027"/>
      <c r="I241" s="979"/>
      <c r="J241" s="979"/>
    </row>
    <row r="242" spans="3:10">
      <c r="C242" s="979"/>
      <c r="D242" s="979"/>
      <c r="E242" s="979"/>
      <c r="F242" s="979"/>
      <c r="G242" s="979"/>
      <c r="H242" s="1027"/>
      <c r="I242" s="979"/>
      <c r="J242" s="979"/>
    </row>
    <row r="243" spans="3:10">
      <c r="C243" s="979"/>
      <c r="D243" s="979"/>
      <c r="E243" s="979"/>
      <c r="F243" s="979"/>
      <c r="G243" s="979"/>
      <c r="H243" s="1027"/>
      <c r="I243" s="979"/>
      <c r="J243" s="979"/>
    </row>
    <row r="244" spans="3:10">
      <c r="C244" s="979"/>
      <c r="D244" s="979"/>
      <c r="E244" s="979"/>
      <c r="F244" s="979"/>
      <c r="G244" s="979"/>
      <c r="H244" s="1027"/>
      <c r="I244" s="979"/>
      <c r="J244" s="979"/>
    </row>
    <row r="245" spans="3:10">
      <c r="C245" s="979"/>
      <c r="D245" s="979"/>
      <c r="E245" s="979"/>
      <c r="F245" s="979"/>
      <c r="G245" s="979"/>
      <c r="H245" s="1027"/>
      <c r="I245" s="979"/>
      <c r="J245" s="979"/>
    </row>
    <row r="246" spans="3:10">
      <c r="C246" s="979"/>
      <c r="D246" s="979"/>
      <c r="E246" s="979"/>
      <c r="F246" s="979"/>
      <c r="G246" s="979"/>
      <c r="H246" s="1027"/>
      <c r="I246" s="979"/>
      <c r="J246" s="979"/>
    </row>
    <row r="247" spans="3:10">
      <c r="C247" s="979"/>
      <c r="D247" s="979"/>
      <c r="E247" s="979"/>
      <c r="F247" s="979"/>
      <c r="G247" s="979"/>
      <c r="H247" s="1027"/>
      <c r="I247" s="979"/>
      <c r="J247" s="979"/>
    </row>
    <row r="248" spans="3:10">
      <c r="C248" s="979"/>
      <c r="D248" s="979"/>
      <c r="E248" s="979"/>
      <c r="F248" s="979"/>
      <c r="G248" s="979"/>
      <c r="H248" s="1027"/>
      <c r="I248" s="979"/>
      <c r="J248" s="979"/>
    </row>
    <row r="249" spans="3:10">
      <c r="C249" s="979"/>
      <c r="D249" s="979"/>
      <c r="E249" s="979"/>
      <c r="F249" s="979"/>
      <c r="G249" s="979"/>
      <c r="H249" s="1027"/>
      <c r="I249" s="979"/>
      <c r="J249" s="979"/>
    </row>
    <row r="250" spans="3:10">
      <c r="C250" s="979"/>
      <c r="D250" s="979"/>
      <c r="E250" s="979"/>
      <c r="F250" s="979"/>
      <c r="G250" s="979"/>
      <c r="H250" s="1027"/>
      <c r="I250" s="979"/>
      <c r="J250" s="979"/>
    </row>
    <row r="251" spans="3:10">
      <c r="C251" s="979"/>
      <c r="D251" s="979"/>
      <c r="E251" s="979"/>
      <c r="F251" s="979"/>
      <c r="G251" s="979"/>
      <c r="H251" s="1027"/>
      <c r="I251" s="979"/>
      <c r="J251" s="979"/>
    </row>
    <row r="252" spans="3:10">
      <c r="C252" s="979"/>
      <c r="D252" s="979"/>
      <c r="E252" s="979"/>
      <c r="F252" s="979"/>
      <c r="G252" s="979"/>
      <c r="H252" s="1027"/>
      <c r="I252" s="979"/>
      <c r="J252" s="979"/>
    </row>
    <row r="253" spans="3:10">
      <c r="C253" s="979"/>
      <c r="D253" s="979"/>
      <c r="E253" s="979"/>
      <c r="F253" s="979"/>
      <c r="G253" s="979"/>
      <c r="H253" s="1027"/>
      <c r="I253" s="979"/>
      <c r="J253" s="979"/>
    </row>
    <row r="254" spans="3:10">
      <c r="C254" s="979"/>
      <c r="D254" s="979"/>
      <c r="E254" s="979"/>
      <c r="F254" s="979"/>
      <c r="G254" s="979"/>
      <c r="H254" s="1027"/>
      <c r="I254" s="979"/>
      <c r="J254" s="979"/>
    </row>
    <row r="255" spans="3:10">
      <c r="C255" s="979"/>
      <c r="D255" s="979"/>
      <c r="E255" s="979"/>
      <c r="F255" s="979"/>
      <c r="G255" s="979"/>
      <c r="H255" s="1027"/>
      <c r="I255" s="979"/>
      <c r="J255" s="979"/>
    </row>
    <row r="256" spans="3:10">
      <c r="C256" s="979"/>
      <c r="D256" s="979"/>
      <c r="E256" s="979"/>
      <c r="F256" s="979"/>
      <c r="G256" s="979"/>
      <c r="H256" s="1027"/>
      <c r="I256" s="979"/>
      <c r="J256" s="979"/>
    </row>
    <row r="257" spans="3:10">
      <c r="C257" s="979"/>
      <c r="D257" s="979"/>
      <c r="E257" s="979"/>
      <c r="F257" s="979"/>
      <c r="G257" s="979"/>
      <c r="H257" s="1027"/>
      <c r="I257" s="979"/>
      <c r="J257" s="979"/>
    </row>
    <row r="258" spans="3:10">
      <c r="C258" s="979"/>
      <c r="D258" s="979"/>
      <c r="E258" s="979"/>
      <c r="F258" s="979"/>
      <c r="G258" s="979"/>
      <c r="H258" s="1027"/>
      <c r="I258" s="979"/>
      <c r="J258" s="979"/>
    </row>
    <row r="259" spans="3:10">
      <c r="C259" s="979"/>
      <c r="D259" s="979"/>
      <c r="E259" s="979"/>
      <c r="F259" s="979"/>
      <c r="G259" s="979"/>
      <c r="H259" s="1027"/>
      <c r="I259" s="979"/>
      <c r="J259" s="979"/>
    </row>
    <row r="260" spans="3:10">
      <c r="C260" s="979"/>
      <c r="D260" s="979"/>
      <c r="E260" s="979"/>
      <c r="F260" s="979"/>
      <c r="G260" s="979"/>
      <c r="H260" s="1027"/>
      <c r="I260" s="979"/>
      <c r="J260" s="979"/>
    </row>
    <row r="261" spans="3:10">
      <c r="C261" s="979"/>
      <c r="D261" s="979"/>
      <c r="E261" s="979"/>
      <c r="F261" s="979"/>
      <c r="G261" s="979"/>
      <c r="H261" s="1027"/>
      <c r="I261" s="979"/>
      <c r="J261" s="979"/>
    </row>
    <row r="262" spans="3:10">
      <c r="C262" s="979"/>
      <c r="D262" s="979"/>
      <c r="E262" s="979"/>
      <c r="F262" s="979"/>
      <c r="G262" s="979"/>
      <c r="H262" s="1027"/>
      <c r="I262" s="979"/>
      <c r="J262" s="979"/>
    </row>
    <row r="263" spans="3:10">
      <c r="C263" s="979"/>
      <c r="D263" s="979"/>
      <c r="E263" s="979"/>
      <c r="F263" s="979"/>
      <c r="G263" s="979"/>
      <c r="H263" s="1027"/>
      <c r="I263" s="979"/>
      <c r="J263" s="979"/>
    </row>
    <row r="264" spans="3:10">
      <c r="C264" s="979"/>
      <c r="D264" s="979"/>
      <c r="E264" s="979"/>
      <c r="F264" s="979"/>
      <c r="G264" s="979"/>
      <c r="H264" s="1027"/>
      <c r="I264" s="979"/>
      <c r="J264" s="979"/>
    </row>
    <row r="265" spans="3:10">
      <c r="C265" s="979"/>
      <c r="D265" s="979"/>
      <c r="E265" s="979"/>
      <c r="F265" s="979"/>
      <c r="G265" s="979"/>
      <c r="H265" s="1027"/>
      <c r="I265" s="979"/>
      <c r="J265" s="979"/>
    </row>
    <row r="266" spans="3:10">
      <c r="C266" s="979"/>
      <c r="D266" s="979"/>
      <c r="E266" s="979"/>
      <c r="F266" s="979"/>
      <c r="G266" s="979"/>
      <c r="H266" s="1027"/>
      <c r="I266" s="979"/>
      <c r="J266" s="979"/>
    </row>
    <row r="267" spans="3:10">
      <c r="C267" s="979"/>
      <c r="D267" s="979"/>
      <c r="E267" s="979"/>
      <c r="F267" s="979"/>
      <c r="G267" s="979"/>
      <c r="H267" s="1027"/>
      <c r="I267" s="979"/>
      <c r="J267" s="979"/>
    </row>
    <row r="268" spans="3:10">
      <c r="C268" s="979"/>
      <c r="D268" s="979"/>
      <c r="E268" s="979"/>
      <c r="F268" s="979"/>
      <c r="G268" s="979"/>
      <c r="H268" s="1027"/>
      <c r="I268" s="979"/>
      <c r="J268" s="979"/>
    </row>
    <row r="269" spans="3:10">
      <c r="C269" s="979"/>
      <c r="D269" s="979"/>
      <c r="E269" s="979"/>
      <c r="F269" s="979"/>
      <c r="G269" s="979"/>
      <c r="H269" s="1027"/>
      <c r="I269" s="979"/>
      <c r="J269" s="979"/>
    </row>
    <row r="270" spans="3:10">
      <c r="C270" s="979"/>
      <c r="D270" s="979"/>
      <c r="E270" s="979"/>
      <c r="F270" s="979"/>
      <c r="G270" s="979"/>
      <c r="H270" s="1027"/>
      <c r="I270" s="979"/>
      <c r="J270" s="979"/>
    </row>
    <row r="271" spans="3:10">
      <c r="C271" s="979"/>
      <c r="D271" s="979"/>
      <c r="E271" s="979"/>
      <c r="F271" s="979"/>
      <c r="G271" s="979"/>
      <c r="H271" s="1027"/>
      <c r="I271" s="979"/>
      <c r="J271" s="979"/>
    </row>
    <row r="272" spans="3:10">
      <c r="C272" s="979"/>
      <c r="D272" s="979"/>
      <c r="E272" s="979"/>
      <c r="F272" s="979"/>
      <c r="G272" s="979"/>
      <c r="H272" s="1027"/>
      <c r="I272" s="979"/>
      <c r="J272" s="979"/>
    </row>
    <row r="273" spans="3:10">
      <c r="C273" s="979"/>
      <c r="D273" s="979"/>
      <c r="E273" s="979"/>
      <c r="F273" s="979"/>
      <c r="G273" s="979"/>
      <c r="H273" s="1027"/>
      <c r="I273" s="979"/>
      <c r="J273" s="979"/>
    </row>
    <row r="274" spans="3:10">
      <c r="C274" s="979"/>
      <c r="D274" s="979"/>
      <c r="E274" s="979"/>
      <c r="F274" s="979"/>
      <c r="G274" s="979"/>
      <c r="H274" s="1027"/>
      <c r="I274" s="979"/>
      <c r="J274" s="979"/>
    </row>
    <row r="275" spans="3:10">
      <c r="C275" s="979"/>
      <c r="D275" s="979"/>
      <c r="E275" s="979"/>
      <c r="F275" s="979"/>
      <c r="G275" s="979"/>
      <c r="H275" s="1027"/>
      <c r="I275" s="979"/>
      <c r="J275" s="979"/>
    </row>
    <row r="276" spans="3:10">
      <c r="C276" s="979"/>
      <c r="D276" s="979"/>
      <c r="E276" s="979"/>
      <c r="F276" s="979"/>
      <c r="G276" s="979"/>
      <c r="H276" s="1027"/>
      <c r="I276" s="979"/>
      <c r="J276" s="979"/>
    </row>
    <row r="277" spans="3:10">
      <c r="C277" s="979"/>
      <c r="D277" s="979"/>
      <c r="E277" s="979"/>
      <c r="F277" s="979"/>
      <c r="G277" s="979"/>
      <c r="H277" s="1027"/>
      <c r="I277" s="979"/>
      <c r="J277" s="979"/>
    </row>
    <row r="278" spans="3:10">
      <c r="C278" s="979"/>
      <c r="D278" s="979"/>
      <c r="E278" s="979"/>
      <c r="F278" s="979"/>
      <c r="G278" s="979"/>
      <c r="H278" s="1027"/>
      <c r="I278" s="979"/>
      <c r="J278" s="979"/>
    </row>
    <row r="279" spans="3:10">
      <c r="C279" s="979"/>
      <c r="D279" s="979"/>
      <c r="E279" s="979"/>
      <c r="F279" s="979"/>
      <c r="G279" s="979"/>
      <c r="H279" s="1027"/>
      <c r="I279" s="979"/>
      <c r="J279" s="979"/>
    </row>
    <row r="280" spans="3:10">
      <c r="C280" s="979"/>
      <c r="D280" s="979"/>
      <c r="E280" s="979"/>
      <c r="F280" s="979"/>
      <c r="G280" s="979"/>
      <c r="H280" s="1027"/>
      <c r="I280" s="979"/>
      <c r="J280" s="979"/>
    </row>
    <row r="281" spans="3:10">
      <c r="C281" s="979"/>
      <c r="D281" s="979"/>
      <c r="E281" s="979"/>
      <c r="F281" s="979"/>
      <c r="G281" s="979"/>
      <c r="H281" s="1027"/>
      <c r="I281" s="979"/>
      <c r="J281" s="979"/>
    </row>
    <row r="282" spans="3:10">
      <c r="C282" s="979"/>
      <c r="D282" s="979"/>
      <c r="E282" s="979"/>
      <c r="F282" s="979"/>
      <c r="G282" s="979"/>
      <c r="H282" s="1027"/>
      <c r="I282" s="979"/>
      <c r="J282" s="979"/>
    </row>
    <row r="283" spans="3:10">
      <c r="C283" s="979"/>
      <c r="D283" s="979"/>
      <c r="E283" s="979"/>
      <c r="F283" s="979"/>
      <c r="G283" s="979"/>
      <c r="H283" s="1027"/>
      <c r="I283" s="979"/>
      <c r="J283" s="979"/>
    </row>
    <row r="284" spans="3:10">
      <c r="C284" s="979"/>
      <c r="D284" s="979"/>
      <c r="E284" s="979"/>
      <c r="F284" s="979"/>
      <c r="G284" s="979"/>
      <c r="H284" s="1027"/>
      <c r="I284" s="979"/>
      <c r="J284" s="979"/>
    </row>
    <row r="285" spans="3:10">
      <c r="C285" s="979"/>
      <c r="D285" s="979"/>
      <c r="E285" s="979"/>
      <c r="F285" s="979"/>
      <c r="G285" s="979"/>
      <c r="H285" s="1027"/>
      <c r="I285" s="979"/>
      <c r="J285" s="979"/>
    </row>
    <row r="286" spans="3:10">
      <c r="C286" s="979"/>
      <c r="D286" s="979"/>
      <c r="E286" s="979"/>
      <c r="F286" s="979"/>
      <c r="G286" s="979"/>
      <c r="H286" s="1027"/>
      <c r="I286" s="979"/>
      <c r="J286" s="979"/>
    </row>
    <row r="287" spans="3:10">
      <c r="C287" s="979"/>
      <c r="D287" s="979"/>
      <c r="E287" s="979"/>
      <c r="F287" s="979"/>
      <c r="G287" s="979"/>
      <c r="H287" s="1027"/>
      <c r="I287" s="979"/>
      <c r="J287" s="979"/>
    </row>
    <row r="288" spans="3:10">
      <c r="C288" s="979"/>
      <c r="D288" s="979"/>
      <c r="E288" s="979"/>
      <c r="F288" s="979"/>
      <c r="G288" s="979"/>
      <c r="H288" s="1027"/>
      <c r="I288" s="979"/>
      <c r="J288" s="979"/>
    </row>
    <row r="289" spans="3:10">
      <c r="C289" s="979"/>
      <c r="D289" s="979"/>
      <c r="E289" s="979"/>
      <c r="F289" s="979"/>
      <c r="G289" s="979"/>
      <c r="H289" s="1027"/>
      <c r="I289" s="979"/>
      <c r="J289" s="979"/>
    </row>
    <row r="290" spans="3:10">
      <c r="C290" s="979"/>
      <c r="D290" s="979"/>
      <c r="E290" s="979"/>
      <c r="F290" s="979"/>
      <c r="G290" s="979"/>
      <c r="H290" s="1027"/>
      <c r="I290" s="979"/>
      <c r="J290" s="979"/>
    </row>
    <row r="291" spans="3:10">
      <c r="C291" s="979"/>
      <c r="D291" s="979"/>
      <c r="E291" s="979"/>
      <c r="F291" s="979"/>
      <c r="G291" s="979"/>
      <c r="H291" s="1027"/>
      <c r="I291" s="979"/>
      <c r="J291" s="979"/>
    </row>
    <row r="292" spans="3:10">
      <c r="C292" s="979"/>
      <c r="D292" s="979"/>
      <c r="E292" s="979"/>
      <c r="F292" s="979"/>
      <c r="G292" s="979"/>
      <c r="H292" s="1027"/>
      <c r="I292" s="979"/>
      <c r="J292" s="979"/>
    </row>
    <row r="293" spans="3:10">
      <c r="C293" s="979"/>
      <c r="D293" s="979"/>
      <c r="E293" s="979"/>
      <c r="F293" s="979"/>
      <c r="G293" s="979"/>
      <c r="H293" s="1027"/>
      <c r="I293" s="979"/>
      <c r="J293" s="979"/>
    </row>
    <row r="294" spans="3:10">
      <c r="C294" s="979"/>
      <c r="D294" s="979"/>
      <c r="E294" s="979"/>
      <c r="F294" s="979"/>
      <c r="G294" s="979"/>
      <c r="H294" s="1027"/>
      <c r="I294" s="979"/>
      <c r="J294" s="979"/>
    </row>
    <row r="295" spans="3:10">
      <c r="C295" s="979"/>
      <c r="D295" s="979"/>
      <c r="E295" s="979"/>
      <c r="F295" s="979"/>
      <c r="G295" s="979"/>
      <c r="H295" s="1027"/>
      <c r="I295" s="979"/>
      <c r="J295" s="979"/>
    </row>
    <row r="296" spans="3:10">
      <c r="C296" s="979"/>
      <c r="D296" s="979"/>
      <c r="E296" s="979"/>
      <c r="F296" s="979"/>
      <c r="G296" s="979"/>
      <c r="H296" s="1027"/>
      <c r="I296" s="979"/>
      <c r="J296" s="979"/>
    </row>
    <row r="297" spans="3:10">
      <c r="C297" s="979"/>
      <c r="D297" s="979"/>
      <c r="E297" s="979"/>
      <c r="F297" s="979"/>
      <c r="G297" s="979"/>
      <c r="H297" s="1027"/>
      <c r="I297" s="979"/>
      <c r="J297" s="979"/>
    </row>
    <row r="298" spans="3:10">
      <c r="C298" s="979"/>
      <c r="D298" s="979"/>
      <c r="E298" s="979"/>
      <c r="F298" s="979"/>
      <c r="G298" s="979"/>
      <c r="H298" s="1027"/>
      <c r="I298" s="979"/>
      <c r="J298" s="979"/>
    </row>
    <row r="299" spans="3:10">
      <c r="C299" s="979"/>
      <c r="D299" s="979"/>
      <c r="E299" s="979"/>
      <c r="F299" s="979"/>
      <c r="G299" s="979"/>
      <c r="H299" s="1027"/>
      <c r="I299" s="979"/>
      <c r="J299" s="979"/>
    </row>
    <row r="300" spans="3:10">
      <c r="C300" s="979"/>
      <c r="D300" s="979"/>
      <c r="E300" s="979"/>
      <c r="F300" s="979"/>
      <c r="G300" s="979"/>
      <c r="H300" s="1027"/>
      <c r="I300" s="979"/>
      <c r="J300" s="979"/>
    </row>
    <row r="301" spans="3:10">
      <c r="C301" s="979"/>
      <c r="D301" s="979"/>
      <c r="E301" s="979"/>
      <c r="F301" s="979"/>
      <c r="G301" s="979"/>
      <c r="H301" s="1027"/>
      <c r="I301" s="979"/>
      <c r="J301" s="979"/>
    </row>
    <row r="302" spans="3:10">
      <c r="C302" s="979"/>
      <c r="D302" s="979"/>
      <c r="E302" s="979"/>
      <c r="F302" s="979"/>
      <c r="G302" s="979"/>
      <c r="H302" s="1027"/>
      <c r="I302" s="979"/>
      <c r="J302" s="979"/>
    </row>
    <row r="303" spans="3:10">
      <c r="C303" s="979"/>
      <c r="D303" s="979"/>
      <c r="E303" s="979"/>
      <c r="F303" s="979"/>
      <c r="G303" s="979"/>
      <c r="H303" s="1027"/>
      <c r="I303" s="979"/>
      <c r="J303" s="979"/>
    </row>
    <row r="304" spans="3:10">
      <c r="C304" s="979"/>
      <c r="D304" s="979"/>
      <c r="E304" s="979"/>
      <c r="F304" s="979"/>
      <c r="G304" s="979"/>
      <c r="H304" s="1027"/>
      <c r="I304" s="979"/>
      <c r="J304" s="979"/>
    </row>
    <row r="305" spans="3:10">
      <c r="C305" s="979"/>
      <c r="D305" s="979"/>
      <c r="E305" s="979"/>
      <c r="F305" s="979"/>
      <c r="G305" s="979"/>
      <c r="H305" s="1027"/>
      <c r="I305" s="979"/>
      <c r="J305" s="979"/>
    </row>
    <row r="306" spans="3:10">
      <c r="C306" s="979"/>
      <c r="D306" s="979"/>
      <c r="E306" s="979"/>
      <c r="F306" s="979"/>
      <c r="G306" s="979"/>
      <c r="H306" s="1027"/>
      <c r="I306" s="979"/>
      <c r="J306" s="979"/>
    </row>
    <row r="307" spans="3:10">
      <c r="C307" s="979"/>
      <c r="D307" s="979"/>
      <c r="E307" s="979"/>
      <c r="F307" s="979"/>
      <c r="G307" s="979"/>
      <c r="H307" s="1027"/>
      <c r="I307" s="979"/>
      <c r="J307" s="979"/>
    </row>
    <row r="308" spans="3:10">
      <c r="C308" s="979"/>
      <c r="D308" s="979"/>
      <c r="E308" s="979"/>
      <c r="F308" s="979"/>
      <c r="G308" s="979"/>
      <c r="H308" s="1027"/>
      <c r="I308" s="979"/>
      <c r="J308" s="979"/>
    </row>
    <row r="309" spans="3:10">
      <c r="C309" s="979"/>
      <c r="D309" s="979"/>
      <c r="E309" s="979"/>
      <c r="F309" s="979"/>
      <c r="G309" s="979"/>
      <c r="H309" s="1027"/>
      <c r="I309" s="979"/>
      <c r="J309" s="979"/>
    </row>
    <row r="310" spans="3:10">
      <c r="C310" s="979"/>
      <c r="D310" s="979"/>
      <c r="E310" s="979"/>
      <c r="F310" s="979"/>
      <c r="G310" s="979"/>
      <c r="H310" s="1027"/>
      <c r="I310" s="979"/>
      <c r="J310" s="979"/>
    </row>
    <row r="311" spans="3:10">
      <c r="C311" s="979"/>
      <c r="D311" s="979"/>
      <c r="E311" s="979"/>
      <c r="F311" s="979"/>
      <c r="G311" s="979"/>
      <c r="H311" s="1027"/>
      <c r="I311" s="979"/>
      <c r="J311" s="979"/>
    </row>
    <row r="312" spans="3:10">
      <c r="C312" s="979"/>
      <c r="D312" s="979"/>
      <c r="E312" s="979"/>
      <c r="F312" s="979"/>
      <c r="G312" s="979"/>
      <c r="H312" s="1027"/>
      <c r="I312" s="979"/>
      <c r="J312" s="979"/>
    </row>
    <row r="313" spans="3:10">
      <c r="C313" s="979"/>
      <c r="D313" s="979"/>
      <c r="E313" s="979"/>
      <c r="F313" s="979"/>
      <c r="G313" s="979"/>
      <c r="H313" s="1027"/>
      <c r="I313" s="979"/>
      <c r="J313" s="979"/>
    </row>
    <row r="314" spans="3:10">
      <c r="C314" s="979"/>
      <c r="D314" s="979"/>
      <c r="E314" s="979"/>
      <c r="F314" s="979"/>
      <c r="G314" s="979"/>
      <c r="H314" s="1027"/>
      <c r="I314" s="979"/>
      <c r="J314" s="979"/>
    </row>
    <row r="315" spans="3:10">
      <c r="C315" s="979"/>
      <c r="D315" s="979"/>
      <c r="E315" s="979"/>
      <c r="F315" s="979"/>
      <c r="G315" s="979"/>
      <c r="H315" s="1027"/>
      <c r="I315" s="979"/>
      <c r="J315" s="979"/>
    </row>
    <row r="316" spans="3:10">
      <c r="C316" s="979"/>
      <c r="D316" s="979"/>
      <c r="E316" s="979"/>
      <c r="F316" s="979"/>
      <c r="G316" s="979"/>
      <c r="H316" s="1027"/>
      <c r="I316" s="979"/>
      <c r="J316" s="979"/>
    </row>
    <row r="317" spans="3:10">
      <c r="C317" s="979"/>
      <c r="D317" s="979"/>
      <c r="E317" s="979"/>
      <c r="F317" s="979"/>
      <c r="G317" s="979"/>
      <c r="H317" s="1027"/>
      <c r="I317" s="979"/>
      <c r="J317" s="979"/>
    </row>
    <row r="318" spans="3:10">
      <c r="C318" s="979"/>
      <c r="D318" s="979"/>
      <c r="E318" s="979"/>
      <c r="F318" s="979"/>
      <c r="G318" s="979"/>
      <c r="H318" s="1027"/>
      <c r="I318" s="979"/>
      <c r="J318" s="979"/>
    </row>
    <row r="319" spans="3:10">
      <c r="C319" s="979"/>
      <c r="D319" s="979"/>
      <c r="E319" s="979"/>
      <c r="F319" s="979"/>
      <c r="G319" s="979"/>
      <c r="H319" s="1027"/>
      <c r="I319" s="979"/>
      <c r="J319" s="979"/>
    </row>
    <row r="320" spans="3:10">
      <c r="C320" s="979"/>
      <c r="D320" s="979"/>
      <c r="E320" s="979"/>
      <c r="F320" s="979"/>
      <c r="G320" s="979"/>
      <c r="H320" s="1027"/>
      <c r="I320" s="979"/>
      <c r="J320" s="979"/>
    </row>
    <row r="321" spans="3:10">
      <c r="C321" s="979"/>
      <c r="D321" s="979"/>
      <c r="E321" s="979"/>
      <c r="F321" s="979"/>
      <c r="G321" s="979"/>
      <c r="H321" s="1027"/>
      <c r="I321" s="979"/>
      <c r="J321" s="979"/>
    </row>
    <row r="322" spans="3:10">
      <c r="C322" s="979"/>
      <c r="D322" s="979"/>
      <c r="E322" s="979"/>
      <c r="F322" s="979"/>
      <c r="G322" s="979"/>
      <c r="H322" s="1027"/>
      <c r="I322" s="979"/>
      <c r="J322" s="979"/>
    </row>
    <row r="323" spans="3:10">
      <c r="C323" s="979"/>
      <c r="D323" s="979"/>
      <c r="E323" s="979"/>
      <c r="F323" s="979"/>
      <c r="G323" s="979"/>
      <c r="H323" s="1027"/>
      <c r="I323" s="979"/>
      <c r="J323" s="979"/>
    </row>
    <row r="324" spans="3:10">
      <c r="C324" s="979"/>
      <c r="D324" s="979"/>
      <c r="E324" s="979"/>
      <c r="F324" s="979"/>
      <c r="G324" s="979"/>
      <c r="H324" s="1027"/>
      <c r="I324" s="979"/>
      <c r="J324" s="979"/>
    </row>
    <row r="325" spans="3:10">
      <c r="C325" s="979"/>
      <c r="D325" s="979"/>
      <c r="E325" s="979"/>
      <c r="F325" s="979"/>
      <c r="G325" s="979"/>
      <c r="H325" s="1027"/>
      <c r="I325" s="979"/>
      <c r="J325" s="979"/>
    </row>
    <row r="326" spans="3:10">
      <c r="C326" s="979"/>
      <c r="D326" s="979"/>
      <c r="E326" s="979"/>
      <c r="F326" s="979"/>
      <c r="G326" s="979"/>
      <c r="H326" s="1027"/>
      <c r="I326" s="979"/>
      <c r="J326" s="979"/>
    </row>
    <row r="327" spans="3:10">
      <c r="C327" s="979"/>
      <c r="D327" s="979"/>
      <c r="E327" s="979"/>
      <c r="F327" s="979"/>
      <c r="G327" s="979"/>
      <c r="H327" s="1027"/>
      <c r="I327" s="979"/>
      <c r="J327" s="979"/>
    </row>
    <row r="328" spans="3:10">
      <c r="C328" s="979"/>
      <c r="D328" s="979"/>
      <c r="E328" s="979"/>
      <c r="F328" s="979"/>
      <c r="G328" s="979"/>
      <c r="H328" s="1027"/>
      <c r="I328" s="979"/>
      <c r="J328" s="979"/>
    </row>
    <row r="329" spans="3:10">
      <c r="C329" s="979"/>
      <c r="D329" s="979"/>
      <c r="E329" s="979"/>
      <c r="F329" s="979"/>
      <c r="G329" s="979"/>
      <c r="H329" s="1027"/>
      <c r="I329" s="979"/>
      <c r="J329" s="979"/>
    </row>
    <row r="330" spans="3:10">
      <c r="C330" s="979"/>
      <c r="D330" s="979"/>
      <c r="E330" s="979"/>
      <c r="F330" s="979"/>
      <c r="G330" s="979"/>
      <c r="H330" s="1027"/>
      <c r="I330" s="979"/>
      <c r="J330" s="979"/>
    </row>
    <row r="331" spans="3:10">
      <c r="C331" s="979"/>
      <c r="D331" s="979"/>
      <c r="E331" s="979"/>
      <c r="F331" s="979"/>
      <c r="G331" s="979"/>
      <c r="H331" s="1027"/>
      <c r="I331" s="979"/>
      <c r="J331" s="979"/>
    </row>
    <row r="332" spans="3:10">
      <c r="C332" s="979"/>
      <c r="D332" s="979"/>
      <c r="E332" s="979"/>
      <c r="F332" s="979"/>
      <c r="G332" s="979"/>
      <c r="H332" s="1027"/>
      <c r="I332" s="979"/>
      <c r="J332" s="979"/>
    </row>
    <row r="333" spans="3:10">
      <c r="C333" s="979"/>
      <c r="D333" s="979"/>
      <c r="E333" s="979"/>
      <c r="F333" s="979"/>
      <c r="G333" s="979"/>
      <c r="H333" s="1027"/>
      <c r="I333" s="979"/>
      <c r="J333" s="979"/>
    </row>
    <row r="334" spans="3:10">
      <c r="C334" s="979"/>
      <c r="D334" s="979"/>
      <c r="E334" s="979"/>
      <c r="F334" s="979"/>
      <c r="G334" s="979"/>
      <c r="H334" s="1027"/>
      <c r="I334" s="979"/>
      <c r="J334" s="979"/>
    </row>
    <row r="335" spans="3:10">
      <c r="C335" s="979"/>
      <c r="D335" s="979"/>
      <c r="E335" s="979"/>
      <c r="F335" s="979"/>
      <c r="G335" s="979"/>
      <c r="H335" s="1027"/>
      <c r="I335" s="979"/>
      <c r="J335" s="979"/>
    </row>
    <row r="336" spans="3:10">
      <c r="C336" s="979"/>
      <c r="D336" s="979"/>
      <c r="E336" s="979"/>
      <c r="F336" s="979"/>
      <c r="G336" s="979"/>
      <c r="H336" s="1027"/>
      <c r="I336" s="979"/>
      <c r="J336" s="979"/>
    </row>
    <row r="337" spans="3:10">
      <c r="C337" s="979"/>
      <c r="D337" s="979"/>
      <c r="E337" s="979"/>
      <c r="F337" s="979"/>
      <c r="G337" s="979"/>
      <c r="H337" s="1027"/>
      <c r="I337" s="979"/>
      <c r="J337" s="979"/>
    </row>
    <row r="338" spans="3:10">
      <c r="C338" s="979"/>
      <c r="D338" s="979"/>
      <c r="E338" s="979"/>
      <c r="F338" s="979"/>
      <c r="G338" s="979"/>
      <c r="H338" s="1027"/>
      <c r="I338" s="979"/>
      <c r="J338" s="979"/>
    </row>
    <row r="339" spans="3:10">
      <c r="C339" s="979"/>
      <c r="D339" s="979"/>
      <c r="E339" s="979"/>
      <c r="F339" s="979"/>
      <c r="G339" s="979"/>
      <c r="H339" s="1027"/>
      <c r="I339" s="979"/>
      <c r="J339" s="979"/>
    </row>
    <row r="340" spans="3:10">
      <c r="C340" s="979"/>
      <c r="D340" s="979"/>
      <c r="E340" s="979"/>
      <c r="F340" s="979"/>
      <c r="G340" s="979"/>
      <c r="H340" s="1027"/>
      <c r="I340" s="979"/>
      <c r="J340" s="979"/>
    </row>
    <row r="341" spans="3:10">
      <c r="C341" s="979"/>
      <c r="D341" s="979"/>
      <c r="E341" s="979"/>
      <c r="F341" s="979"/>
      <c r="G341" s="979"/>
      <c r="H341" s="1027"/>
      <c r="I341" s="979"/>
      <c r="J341" s="979"/>
    </row>
    <row r="342" spans="3:10">
      <c r="C342" s="979"/>
      <c r="D342" s="979"/>
      <c r="E342" s="979"/>
      <c r="F342" s="979"/>
      <c r="G342" s="979"/>
      <c r="H342" s="1027"/>
      <c r="I342" s="979"/>
      <c r="J342" s="979"/>
    </row>
    <row r="343" spans="3:10">
      <c r="C343" s="979"/>
      <c r="D343" s="979"/>
      <c r="E343" s="979"/>
      <c r="F343" s="979"/>
      <c r="G343" s="979"/>
      <c r="H343" s="1027"/>
      <c r="I343" s="979"/>
      <c r="J343" s="979"/>
    </row>
    <row r="344" spans="3:10">
      <c r="C344" s="979"/>
      <c r="D344" s="979"/>
      <c r="E344" s="979"/>
      <c r="F344" s="979"/>
      <c r="G344" s="979"/>
      <c r="H344" s="1027"/>
      <c r="I344" s="979"/>
      <c r="J344" s="979"/>
    </row>
    <row r="345" spans="3:10">
      <c r="C345" s="979"/>
      <c r="D345" s="979"/>
      <c r="E345" s="979"/>
      <c r="F345" s="979"/>
      <c r="G345" s="979"/>
      <c r="H345" s="1027"/>
      <c r="I345" s="979"/>
      <c r="J345" s="979"/>
    </row>
    <row r="346" spans="3:10">
      <c r="C346" s="979"/>
      <c r="D346" s="979"/>
      <c r="E346" s="979"/>
      <c r="F346" s="979"/>
      <c r="G346" s="979"/>
      <c r="H346" s="1027"/>
      <c r="I346" s="979"/>
      <c r="J346" s="979"/>
    </row>
    <row r="347" spans="3:10">
      <c r="C347" s="979"/>
      <c r="D347" s="979"/>
      <c r="E347" s="979"/>
      <c r="F347" s="979"/>
      <c r="G347" s="979"/>
      <c r="H347" s="1027"/>
      <c r="I347" s="979"/>
      <c r="J347" s="979"/>
    </row>
    <row r="348" spans="3:10">
      <c r="C348" s="979"/>
      <c r="D348" s="979"/>
      <c r="E348" s="979"/>
      <c r="F348" s="979"/>
      <c r="G348" s="979"/>
      <c r="H348" s="1027"/>
      <c r="I348" s="979"/>
      <c r="J348" s="979"/>
    </row>
    <row r="349" spans="3:10">
      <c r="C349" s="979"/>
      <c r="D349" s="979"/>
      <c r="E349" s="979"/>
      <c r="F349" s="979"/>
      <c r="G349" s="979"/>
      <c r="H349" s="1027"/>
      <c r="I349" s="979"/>
      <c r="J349" s="979"/>
    </row>
    <row r="350" spans="3:10">
      <c r="C350" s="979"/>
      <c r="D350" s="979"/>
      <c r="E350" s="979"/>
      <c r="F350" s="979"/>
      <c r="G350" s="979"/>
      <c r="H350" s="1027"/>
      <c r="I350" s="979"/>
      <c r="J350" s="979"/>
    </row>
    <row r="351" spans="3:10">
      <c r="C351" s="979"/>
      <c r="D351" s="979"/>
      <c r="E351" s="979"/>
      <c r="F351" s="979"/>
      <c r="G351" s="979"/>
      <c r="H351" s="1027"/>
      <c r="I351" s="979"/>
      <c r="J351" s="979"/>
    </row>
    <row r="352" spans="3:10">
      <c r="C352" s="979"/>
      <c r="D352" s="979"/>
      <c r="E352" s="979"/>
      <c r="F352" s="979"/>
      <c r="G352" s="979"/>
      <c r="H352" s="1027"/>
      <c r="I352" s="979"/>
      <c r="J352" s="979"/>
    </row>
    <row r="353" spans="3:10">
      <c r="C353" s="979"/>
      <c r="D353" s="979"/>
      <c r="E353" s="979"/>
      <c r="F353" s="979"/>
      <c r="G353" s="979"/>
      <c r="H353" s="1027"/>
      <c r="I353" s="979"/>
      <c r="J353" s="979"/>
    </row>
    <row r="354" spans="3:10">
      <c r="C354" s="979"/>
      <c r="D354" s="979"/>
      <c r="E354" s="979"/>
      <c r="F354" s="979"/>
      <c r="G354" s="979"/>
      <c r="H354" s="1027"/>
      <c r="I354" s="979"/>
      <c r="J354" s="979"/>
    </row>
    <row r="355" spans="3:10">
      <c r="C355" s="979"/>
      <c r="D355" s="979"/>
      <c r="E355" s="979"/>
      <c r="F355" s="979"/>
      <c r="G355" s="979"/>
      <c r="H355" s="1027"/>
      <c r="I355" s="979"/>
      <c r="J355" s="979"/>
    </row>
  </sheetData>
  <mergeCells count="23">
    <mergeCell ref="B1:J1"/>
    <mergeCell ref="B2:J2"/>
    <mergeCell ref="B4:B7"/>
    <mergeCell ref="C4:J4"/>
    <mergeCell ref="C5:F5"/>
    <mergeCell ref="G5:J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K8:K21 C8:J26">
    <cfRule type="cellIs" dxfId="335" priority="2" operator="between">
      <formula>0.001</formula>
      <formula>0.045</formula>
    </cfRule>
    <cfRule type="cellIs" dxfId="334" priority="3" operator="between">
      <formula>0.0001</formula>
      <formula>0.045</formula>
    </cfRule>
  </conditionalFormatting>
  <conditionalFormatting sqref="K8:K21 C8:J26">
    <cfRule type="cellIs" dxfId="333" priority="1" operator="between">
      <formula>0.0001</formula>
      <formula>0.045</formula>
    </cfRule>
  </conditionalFormatting>
  <hyperlinks>
    <hyperlink ref="B32" r:id="rId1"/>
    <hyperlink ref="C4:J4" r:id="rId2" display="Ensino básico público"/>
    <hyperlink ref="C22:J22" r:id="rId3" display="Public primary education"/>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55"/>
  <sheetViews>
    <sheetView showGridLines="0" workbookViewId="0">
      <selection activeCell="B1" sqref="B1:J1"/>
    </sheetView>
  </sheetViews>
  <sheetFormatPr defaultColWidth="9.140625" defaultRowHeight="11.25"/>
  <cols>
    <col min="1" max="1" width="6.7109375" style="998" customWidth="1"/>
    <col min="2" max="2" width="16.7109375" style="1035" customWidth="1"/>
    <col min="3" max="5" width="8.7109375" style="998" customWidth="1"/>
    <col min="6" max="6" width="12.7109375" style="998" customWidth="1"/>
    <col min="7" max="9" width="8.7109375" style="998" customWidth="1"/>
    <col min="10" max="10" width="12.7109375" style="998" customWidth="1"/>
    <col min="11" max="11" width="6.7109375" style="998" customWidth="1"/>
    <col min="12" max="12" width="14.28515625" style="998" bestFit="1" customWidth="1"/>
    <col min="13" max="16384" width="9.140625" style="998"/>
  </cols>
  <sheetData>
    <row r="1" spans="2:18" s="995" customFormat="1" ht="30" customHeight="1">
      <c r="B1" s="5077" t="s">
        <v>1366</v>
      </c>
      <c r="C1" s="5078"/>
      <c r="D1" s="5078"/>
      <c r="E1" s="5078"/>
      <c r="F1" s="5078"/>
      <c r="G1" s="5078"/>
      <c r="H1" s="5078"/>
      <c r="I1" s="5078"/>
      <c r="J1" s="5078"/>
    </row>
    <row r="2" spans="2:18" s="995" customFormat="1" ht="30" customHeight="1">
      <c r="B2" s="5077" t="s">
        <v>1367</v>
      </c>
      <c r="C2" s="5078"/>
      <c r="D2" s="5078"/>
      <c r="E2" s="5078"/>
      <c r="F2" s="5078"/>
      <c r="G2" s="5078"/>
      <c r="H2" s="5078"/>
      <c r="I2" s="5078"/>
      <c r="J2" s="5078"/>
      <c r="L2" s="601" t="s">
        <v>979</v>
      </c>
    </row>
    <row r="3" spans="2:18" s="860" customFormat="1" ht="12" customHeight="1">
      <c r="B3" s="983" t="s">
        <v>590</v>
      </c>
      <c r="C3" s="858"/>
      <c r="D3" s="858"/>
      <c r="E3" s="858"/>
      <c r="F3" s="858"/>
      <c r="G3" s="858"/>
      <c r="H3" s="858"/>
      <c r="I3" s="858"/>
      <c r="J3" s="914" t="s">
        <v>591</v>
      </c>
    </row>
    <row r="4" spans="2:18" ht="16.5" customHeight="1">
      <c r="B4" s="5114"/>
      <c r="C4" s="5097" t="s">
        <v>1327</v>
      </c>
      <c r="D4" s="5097"/>
      <c r="E4" s="5097"/>
      <c r="F4" s="5097"/>
      <c r="G4" s="5117" t="s">
        <v>1346</v>
      </c>
      <c r="H4" s="5111"/>
      <c r="I4" s="5111"/>
      <c r="J4" s="5111"/>
    </row>
    <row r="5" spans="2:18" ht="16.5" customHeight="1">
      <c r="B5" s="5115"/>
      <c r="C5" s="5020" t="s">
        <v>1205</v>
      </c>
      <c r="D5" s="5044"/>
      <c r="E5" s="5044"/>
      <c r="F5" s="5044"/>
      <c r="G5" s="5118"/>
      <c r="H5" s="5112"/>
      <c r="I5" s="5112"/>
      <c r="J5" s="5112"/>
    </row>
    <row r="6" spans="2:18" ht="16.5" customHeight="1">
      <c r="B6" s="5115"/>
      <c r="C6" s="5014" t="s">
        <v>175</v>
      </c>
      <c r="D6" s="4996" t="s">
        <v>1313</v>
      </c>
      <c r="E6" s="4997"/>
      <c r="F6" s="4997"/>
      <c r="G6" s="5014" t="s">
        <v>175</v>
      </c>
      <c r="H6" s="4996" t="s">
        <v>1313</v>
      </c>
      <c r="I6" s="4997"/>
      <c r="J6" s="4997"/>
    </row>
    <row r="7" spans="2:18" ht="60" customHeight="1">
      <c r="B7" s="5116"/>
      <c r="C7" s="5015"/>
      <c r="D7" s="863" t="s">
        <v>1362</v>
      </c>
      <c r="E7" s="863" t="s">
        <v>1354</v>
      </c>
      <c r="F7" s="999" t="s">
        <v>1355</v>
      </c>
      <c r="G7" s="5015"/>
      <c r="H7" s="863" t="s">
        <v>1362</v>
      </c>
      <c r="I7" s="863" t="s">
        <v>1354</v>
      </c>
      <c r="J7" s="1000" t="s">
        <v>1355</v>
      </c>
    </row>
    <row r="8" spans="2:18" s="867" customFormat="1" ht="21" customHeight="1">
      <c r="B8" s="834" t="s">
        <v>12</v>
      </c>
      <c r="C8" s="927">
        <v>18303</v>
      </c>
      <c r="D8" s="927">
        <v>20</v>
      </c>
      <c r="E8" s="927">
        <v>11385</v>
      </c>
      <c r="F8" s="927">
        <v>6738</v>
      </c>
      <c r="G8" s="927">
        <v>38959</v>
      </c>
      <c r="H8" s="927">
        <v>4507</v>
      </c>
      <c r="I8" s="927">
        <v>22641</v>
      </c>
      <c r="J8" s="927">
        <v>11420</v>
      </c>
      <c r="K8" s="882"/>
      <c r="L8" s="1033"/>
      <c r="M8" s="1033"/>
      <c r="N8" s="1033"/>
      <c r="O8" s="1033"/>
      <c r="P8" s="1033"/>
      <c r="Q8" s="1033"/>
      <c r="R8" s="1033"/>
    </row>
    <row r="9" spans="2:18" s="867" customFormat="1" ht="21" customHeight="1">
      <c r="B9" s="834" t="s">
        <v>230</v>
      </c>
      <c r="C9" s="928">
        <v>16979</v>
      </c>
      <c r="D9" s="928">
        <v>0</v>
      </c>
      <c r="E9" s="928">
        <v>10836</v>
      </c>
      <c r="F9" s="928">
        <v>6113</v>
      </c>
      <c r="G9" s="928">
        <v>37151</v>
      </c>
      <c r="H9" s="928">
        <v>4384</v>
      </c>
      <c r="I9" s="928">
        <v>21420</v>
      </c>
      <c r="J9" s="928">
        <v>11237</v>
      </c>
      <c r="K9" s="896"/>
      <c r="L9" s="1033"/>
      <c r="M9" s="1033"/>
      <c r="N9" s="1033"/>
      <c r="O9" s="1033"/>
      <c r="P9" s="1033"/>
      <c r="Q9" s="1033"/>
      <c r="R9" s="1033"/>
    </row>
    <row r="10" spans="2:18" s="869" customFormat="1" ht="21" customHeight="1">
      <c r="B10" s="837" t="s">
        <v>203</v>
      </c>
      <c r="C10" s="929">
        <v>703</v>
      </c>
      <c r="D10" s="929">
        <v>0</v>
      </c>
      <c r="E10" s="929">
        <v>497</v>
      </c>
      <c r="F10" s="929">
        <v>76</v>
      </c>
      <c r="G10" s="929">
        <v>1348</v>
      </c>
      <c r="H10" s="929">
        <v>0</v>
      </c>
      <c r="I10" s="929">
        <v>1014</v>
      </c>
      <c r="J10" s="929">
        <v>53</v>
      </c>
      <c r="K10" s="872"/>
      <c r="L10" s="1033"/>
      <c r="M10" s="1033"/>
      <c r="N10" s="1033"/>
      <c r="O10" s="1033"/>
      <c r="P10" s="1033"/>
      <c r="Q10" s="1033"/>
      <c r="R10" s="1033"/>
    </row>
    <row r="11" spans="2:18" s="867" customFormat="1" ht="21" customHeight="1">
      <c r="B11" s="838" t="s">
        <v>231</v>
      </c>
      <c r="C11" s="930">
        <v>20</v>
      </c>
      <c r="D11" s="930">
        <v>0</v>
      </c>
      <c r="E11" s="930">
        <v>20</v>
      </c>
      <c r="F11" s="930">
        <v>0</v>
      </c>
      <c r="G11" s="930">
        <v>111</v>
      </c>
      <c r="H11" s="930">
        <v>0</v>
      </c>
      <c r="I11" s="930">
        <v>16</v>
      </c>
      <c r="J11" s="930">
        <v>0</v>
      </c>
      <c r="K11" s="883"/>
      <c r="L11" s="1033"/>
      <c r="M11" s="1033"/>
      <c r="N11" s="1033"/>
      <c r="O11" s="1033"/>
      <c r="P11" s="1033"/>
      <c r="Q11" s="1033"/>
      <c r="R11" s="1033"/>
    </row>
    <row r="12" spans="2:18" s="867" customFormat="1" ht="21" customHeight="1">
      <c r="B12" s="838" t="s">
        <v>232</v>
      </c>
      <c r="C12" s="930">
        <v>60</v>
      </c>
      <c r="D12" s="930">
        <v>0</v>
      </c>
      <c r="E12" s="930">
        <v>60</v>
      </c>
      <c r="F12" s="930">
        <v>0</v>
      </c>
      <c r="G12" s="930">
        <v>129</v>
      </c>
      <c r="H12" s="930">
        <v>0</v>
      </c>
      <c r="I12" s="930">
        <v>90</v>
      </c>
      <c r="J12" s="930">
        <v>0</v>
      </c>
      <c r="K12" s="884"/>
      <c r="L12" s="1033"/>
      <c r="M12" s="1033"/>
      <c r="N12" s="1033"/>
      <c r="O12" s="1033"/>
      <c r="P12" s="1033"/>
      <c r="Q12" s="1033"/>
      <c r="R12" s="1033"/>
    </row>
    <row r="13" spans="2:18" s="867" customFormat="1" ht="21" customHeight="1">
      <c r="B13" s="838" t="s">
        <v>233</v>
      </c>
      <c r="C13" s="930">
        <v>486</v>
      </c>
      <c r="D13" s="930">
        <v>0</v>
      </c>
      <c r="E13" s="930">
        <v>280</v>
      </c>
      <c r="F13" s="930">
        <v>76</v>
      </c>
      <c r="G13" s="930">
        <v>665</v>
      </c>
      <c r="H13" s="930">
        <v>0</v>
      </c>
      <c r="I13" s="930">
        <v>596</v>
      </c>
      <c r="J13" s="930">
        <v>53</v>
      </c>
      <c r="K13" s="884"/>
      <c r="L13" s="1033"/>
      <c r="M13" s="1033"/>
      <c r="N13" s="1033"/>
      <c r="O13" s="1033"/>
      <c r="P13" s="1033"/>
      <c r="Q13" s="1033"/>
      <c r="R13" s="1033"/>
    </row>
    <row r="14" spans="2:18" s="861" customFormat="1" ht="21" customHeight="1">
      <c r="B14" s="838" t="s">
        <v>234</v>
      </c>
      <c r="C14" s="931">
        <v>57</v>
      </c>
      <c r="D14" s="931">
        <v>0</v>
      </c>
      <c r="E14" s="931">
        <v>57</v>
      </c>
      <c r="F14" s="931">
        <v>0</v>
      </c>
      <c r="G14" s="931">
        <v>103</v>
      </c>
      <c r="H14" s="931">
        <v>0</v>
      </c>
      <c r="I14" s="931">
        <v>103</v>
      </c>
      <c r="J14" s="931">
        <v>0</v>
      </c>
      <c r="K14" s="870"/>
      <c r="L14" s="1033"/>
      <c r="M14" s="1033"/>
      <c r="N14" s="1033"/>
      <c r="O14" s="1033"/>
      <c r="P14" s="1033"/>
      <c r="Q14" s="1033"/>
      <c r="R14" s="1033"/>
    </row>
    <row r="15" spans="2:18" s="861" customFormat="1" ht="21" customHeight="1">
      <c r="B15" s="838" t="s">
        <v>235</v>
      </c>
      <c r="C15" s="931">
        <v>0</v>
      </c>
      <c r="D15" s="931">
        <v>0</v>
      </c>
      <c r="E15" s="931">
        <v>0</v>
      </c>
      <c r="F15" s="931">
        <v>0</v>
      </c>
      <c r="G15" s="931">
        <v>0</v>
      </c>
      <c r="H15" s="931">
        <v>0</v>
      </c>
      <c r="I15" s="931">
        <v>0</v>
      </c>
      <c r="J15" s="931">
        <v>0</v>
      </c>
      <c r="K15" s="872"/>
      <c r="L15" s="1033"/>
      <c r="M15" s="1033"/>
      <c r="N15" s="1033"/>
      <c r="O15" s="1033"/>
      <c r="P15" s="1033"/>
      <c r="Q15" s="1033"/>
      <c r="R15" s="1033"/>
    </row>
    <row r="16" spans="2:18" s="861" customFormat="1" ht="21" customHeight="1">
      <c r="B16" s="838" t="s">
        <v>236</v>
      </c>
      <c r="C16" s="932">
        <v>0</v>
      </c>
      <c r="D16" s="932">
        <v>0</v>
      </c>
      <c r="E16" s="932">
        <v>0</v>
      </c>
      <c r="F16" s="932">
        <v>0</v>
      </c>
      <c r="G16" s="932">
        <v>0</v>
      </c>
      <c r="H16" s="932">
        <v>0</v>
      </c>
      <c r="I16" s="932">
        <v>0</v>
      </c>
      <c r="J16" s="932">
        <v>0</v>
      </c>
      <c r="K16" s="870"/>
      <c r="L16" s="1033"/>
      <c r="M16" s="1033"/>
      <c r="N16" s="1033"/>
      <c r="O16" s="1033"/>
      <c r="P16" s="1033"/>
      <c r="Q16" s="1033"/>
      <c r="R16" s="1033"/>
    </row>
    <row r="17" spans="2:18" s="861" customFormat="1" ht="21" customHeight="1">
      <c r="B17" s="838" t="s">
        <v>237</v>
      </c>
      <c r="C17" s="931">
        <v>0</v>
      </c>
      <c r="D17" s="931">
        <v>0</v>
      </c>
      <c r="E17" s="931">
        <v>0</v>
      </c>
      <c r="F17" s="931">
        <v>0</v>
      </c>
      <c r="G17" s="931">
        <v>69</v>
      </c>
      <c r="H17" s="931">
        <v>0</v>
      </c>
      <c r="I17" s="931">
        <v>26</v>
      </c>
      <c r="J17" s="931">
        <v>0</v>
      </c>
      <c r="K17" s="872"/>
      <c r="L17" s="1033"/>
      <c r="M17" s="1033"/>
      <c r="N17" s="1033"/>
      <c r="O17" s="1033"/>
      <c r="P17" s="1033"/>
      <c r="Q17" s="1033"/>
      <c r="R17" s="1033"/>
    </row>
    <row r="18" spans="2:18" s="861" customFormat="1" ht="21" customHeight="1">
      <c r="B18" s="838" t="s">
        <v>238</v>
      </c>
      <c r="C18" s="931">
        <v>80</v>
      </c>
      <c r="D18" s="931">
        <v>0</v>
      </c>
      <c r="E18" s="931">
        <v>80</v>
      </c>
      <c r="F18" s="931">
        <v>0</v>
      </c>
      <c r="G18" s="931">
        <v>142</v>
      </c>
      <c r="H18" s="931">
        <v>0</v>
      </c>
      <c r="I18" s="931">
        <v>142</v>
      </c>
      <c r="J18" s="931">
        <v>0</v>
      </c>
      <c r="K18" s="872"/>
      <c r="L18" s="1033"/>
      <c r="M18" s="1033"/>
      <c r="N18" s="1033"/>
      <c r="O18" s="1033"/>
      <c r="P18" s="1033"/>
      <c r="Q18" s="1033"/>
      <c r="R18" s="1033"/>
    </row>
    <row r="19" spans="2:18" s="861" customFormat="1" ht="21" customHeight="1">
      <c r="B19" s="838" t="s">
        <v>239</v>
      </c>
      <c r="C19" s="931">
        <v>0</v>
      </c>
      <c r="D19" s="931">
        <v>0</v>
      </c>
      <c r="E19" s="931">
        <v>0</v>
      </c>
      <c r="F19" s="931">
        <v>0</v>
      </c>
      <c r="G19" s="931">
        <v>34</v>
      </c>
      <c r="H19" s="931">
        <v>0</v>
      </c>
      <c r="I19" s="931">
        <v>22</v>
      </c>
      <c r="J19" s="931">
        <v>0</v>
      </c>
      <c r="K19" s="872"/>
      <c r="L19" s="1033"/>
      <c r="M19" s="1033"/>
      <c r="N19" s="1033"/>
      <c r="O19" s="1033"/>
      <c r="P19" s="1033"/>
      <c r="Q19" s="1033"/>
      <c r="R19" s="1033"/>
    </row>
    <row r="20" spans="2:18" s="861" customFormat="1" ht="21" customHeight="1">
      <c r="B20" s="838" t="s">
        <v>240</v>
      </c>
      <c r="C20" s="931">
        <v>0</v>
      </c>
      <c r="D20" s="931">
        <v>0</v>
      </c>
      <c r="E20" s="931">
        <v>0</v>
      </c>
      <c r="F20" s="931">
        <v>0</v>
      </c>
      <c r="G20" s="931">
        <v>7</v>
      </c>
      <c r="H20" s="931">
        <v>0</v>
      </c>
      <c r="I20" s="931">
        <v>7</v>
      </c>
      <c r="J20" s="931">
        <v>0</v>
      </c>
      <c r="K20" s="872"/>
      <c r="L20" s="1033"/>
      <c r="M20" s="1033"/>
      <c r="N20" s="1033"/>
      <c r="O20" s="1033"/>
      <c r="P20" s="1033"/>
      <c r="Q20" s="1033"/>
      <c r="R20" s="1033"/>
    </row>
    <row r="21" spans="2:18" s="861" customFormat="1" ht="21" customHeight="1">
      <c r="B21" s="838" t="s">
        <v>151</v>
      </c>
      <c r="C21" s="931">
        <v>0</v>
      </c>
      <c r="D21" s="931">
        <v>0</v>
      </c>
      <c r="E21" s="931">
        <v>0</v>
      </c>
      <c r="F21" s="931">
        <v>0</v>
      </c>
      <c r="G21" s="931">
        <v>88</v>
      </c>
      <c r="H21" s="931">
        <v>0</v>
      </c>
      <c r="I21" s="931">
        <v>12</v>
      </c>
      <c r="J21" s="931">
        <v>0</v>
      </c>
      <c r="K21" s="872"/>
      <c r="L21" s="1033"/>
      <c r="M21" s="1033"/>
      <c r="N21" s="1033"/>
      <c r="O21" s="1033"/>
      <c r="P21" s="1033"/>
      <c r="Q21" s="1033"/>
      <c r="R21" s="1033"/>
    </row>
    <row r="22" spans="2:18" ht="16.5" customHeight="1">
      <c r="B22" s="5113"/>
      <c r="C22" s="5054" t="s">
        <v>1368</v>
      </c>
      <c r="D22" s="5054"/>
      <c r="E22" s="5054"/>
      <c r="F22" s="5054"/>
      <c r="G22" s="5054"/>
      <c r="H22" s="5054"/>
      <c r="I22" s="5054"/>
      <c r="J22" s="5108"/>
    </row>
    <row r="23" spans="2:18" ht="16.5" customHeight="1">
      <c r="B23" s="5113"/>
      <c r="C23" s="5035" t="s">
        <v>1231</v>
      </c>
      <c r="D23" s="5035"/>
      <c r="E23" s="5035"/>
      <c r="F23" s="5035"/>
      <c r="G23" s="5035" t="s">
        <v>1232</v>
      </c>
      <c r="H23" s="5035"/>
      <c r="I23" s="5035"/>
      <c r="J23" s="5090"/>
    </row>
    <row r="24" spans="2:18" ht="16.5" customHeight="1">
      <c r="B24" s="5113"/>
      <c r="C24" s="5035" t="s">
        <v>175</v>
      </c>
      <c r="D24" s="5090" t="s">
        <v>1158</v>
      </c>
      <c r="E24" s="5091"/>
      <c r="F24" s="5091"/>
      <c r="G24" s="5035" t="s">
        <v>175</v>
      </c>
      <c r="H24" s="5090" t="s">
        <v>1158</v>
      </c>
      <c r="I24" s="5091"/>
      <c r="J24" s="5091"/>
    </row>
    <row r="25" spans="2:18" ht="60" customHeight="1">
      <c r="B25" s="5113"/>
      <c r="C25" s="5035"/>
      <c r="D25" s="933" t="s">
        <v>1356</v>
      </c>
      <c r="E25" s="933" t="s">
        <v>1357</v>
      </c>
      <c r="F25" s="1026" t="s">
        <v>1358</v>
      </c>
      <c r="G25" s="5035"/>
      <c r="H25" s="933" t="s">
        <v>1356</v>
      </c>
      <c r="I25" s="933" t="s">
        <v>1357</v>
      </c>
      <c r="J25" s="984" t="s">
        <v>1358</v>
      </c>
    </row>
    <row r="26" spans="2:18" s="1001" customFormat="1" ht="6" customHeight="1">
      <c r="B26" s="1034"/>
      <c r="C26" s="961"/>
      <c r="D26" s="961"/>
      <c r="E26" s="961"/>
      <c r="F26" s="961"/>
      <c r="G26" s="961"/>
      <c r="H26" s="961"/>
      <c r="I26" s="961"/>
      <c r="J26" s="961"/>
    </row>
    <row r="27" spans="2:18" s="1001" customFormat="1" ht="12" customHeight="1">
      <c r="B27" s="5028" t="s">
        <v>164</v>
      </c>
      <c r="C27" s="5029"/>
      <c r="D27" s="5029"/>
      <c r="E27" s="5029"/>
      <c r="F27" s="5029"/>
      <c r="G27" s="5029"/>
      <c r="H27" s="5029"/>
      <c r="I27" s="5029"/>
      <c r="J27" s="5029"/>
      <c r="K27" s="985"/>
    </row>
    <row r="28" spans="2:18" s="924" customFormat="1" ht="12" customHeight="1">
      <c r="B28" s="5028" t="s">
        <v>1220</v>
      </c>
      <c r="C28" s="5029"/>
      <c r="D28" s="5029"/>
      <c r="E28" s="5029"/>
      <c r="F28" s="5029"/>
      <c r="G28" s="5029"/>
      <c r="H28" s="5029"/>
      <c r="I28" s="5029"/>
      <c r="J28" s="5029"/>
      <c r="K28" s="937"/>
    </row>
    <row r="29" spans="2:18" s="904" customFormat="1" ht="12" customHeight="1">
      <c r="B29" s="5008" t="s">
        <v>1221</v>
      </c>
      <c r="C29" s="5030"/>
      <c r="D29" s="5030"/>
      <c r="E29" s="5030"/>
      <c r="F29" s="5030"/>
      <c r="G29" s="5030"/>
      <c r="H29" s="5030"/>
      <c r="I29" s="5030"/>
      <c r="J29" s="5030"/>
      <c r="K29" s="888"/>
    </row>
    <row r="30" spans="2:18" ht="6" customHeight="1">
      <c r="B30" s="1024"/>
      <c r="C30" s="979"/>
      <c r="D30" s="979"/>
      <c r="E30" s="979"/>
      <c r="F30" s="979"/>
      <c r="G30" s="979"/>
      <c r="H30" s="979"/>
      <c r="I30" s="979"/>
      <c r="J30" s="979"/>
    </row>
    <row r="31" spans="2:18" ht="12" customHeight="1">
      <c r="B31" s="4991" t="s">
        <v>220</v>
      </c>
      <c r="C31" s="4991"/>
      <c r="D31" s="4991"/>
      <c r="E31" s="4991"/>
      <c r="F31" s="4991"/>
      <c r="G31" s="979"/>
      <c r="H31" s="979"/>
      <c r="I31" s="979"/>
      <c r="J31" s="979"/>
    </row>
    <row r="32" spans="2:18" ht="12" customHeight="1">
      <c r="B32" s="4990" t="s">
        <v>1365</v>
      </c>
      <c r="C32" s="4990"/>
      <c r="D32" s="4990"/>
      <c r="E32" s="979"/>
      <c r="F32" s="979"/>
      <c r="G32" s="979"/>
      <c r="H32" s="979"/>
      <c r="I32" s="979"/>
      <c r="J32" s="979"/>
    </row>
    <row r="33" spans="3:10" s="998" customFormat="1">
      <c r="C33" s="979"/>
      <c r="D33" s="979"/>
      <c r="E33" s="979"/>
      <c r="F33" s="979"/>
      <c r="G33" s="979"/>
      <c r="H33" s="979"/>
      <c r="I33" s="979"/>
      <c r="J33" s="979"/>
    </row>
    <row r="34" spans="3:10" s="998" customFormat="1">
      <c r="C34" s="979"/>
      <c r="D34" s="979"/>
      <c r="E34" s="979"/>
      <c r="F34" s="979"/>
      <c r="G34" s="979"/>
      <c r="H34" s="979"/>
      <c r="I34" s="979"/>
      <c r="J34" s="979"/>
    </row>
    <row r="35" spans="3:10" s="998" customFormat="1">
      <c r="C35" s="979"/>
      <c r="D35" s="979"/>
      <c r="E35" s="979"/>
      <c r="F35" s="979"/>
      <c r="G35" s="979"/>
      <c r="H35" s="979"/>
      <c r="I35" s="979"/>
      <c r="J35" s="979"/>
    </row>
    <row r="36" spans="3:10" s="998" customFormat="1">
      <c r="C36" s="979"/>
      <c r="D36" s="979"/>
      <c r="E36" s="979"/>
      <c r="F36" s="979"/>
      <c r="G36" s="979"/>
      <c r="H36" s="979"/>
      <c r="I36" s="979"/>
      <c r="J36" s="979"/>
    </row>
    <row r="37" spans="3:10" s="998" customFormat="1">
      <c r="C37" s="979"/>
      <c r="D37" s="979"/>
      <c r="E37" s="979"/>
      <c r="F37" s="979"/>
      <c r="G37" s="979"/>
      <c r="H37" s="979"/>
      <c r="I37" s="979"/>
      <c r="J37" s="979"/>
    </row>
    <row r="38" spans="3:10" s="998" customFormat="1">
      <c r="C38" s="979"/>
      <c r="D38" s="979"/>
      <c r="E38" s="979"/>
      <c r="F38" s="979"/>
      <c r="G38" s="979"/>
      <c r="H38" s="979"/>
      <c r="I38" s="979"/>
      <c r="J38" s="979"/>
    </row>
    <row r="39" spans="3:10" s="998" customFormat="1">
      <c r="C39" s="979"/>
      <c r="D39" s="979"/>
      <c r="E39" s="979"/>
      <c r="F39" s="979"/>
      <c r="G39" s="979"/>
      <c r="H39" s="979"/>
      <c r="I39" s="979"/>
      <c r="J39" s="979"/>
    </row>
    <row r="40" spans="3:10" s="998" customFormat="1">
      <c r="C40" s="979"/>
      <c r="D40" s="979"/>
      <c r="E40" s="979"/>
      <c r="F40" s="979"/>
      <c r="G40" s="979"/>
      <c r="H40" s="979"/>
      <c r="I40" s="979"/>
      <c r="J40" s="979"/>
    </row>
    <row r="41" spans="3:10" s="998" customFormat="1">
      <c r="C41" s="979"/>
      <c r="D41" s="979"/>
      <c r="E41" s="979"/>
      <c r="F41" s="979"/>
      <c r="G41" s="979"/>
      <c r="H41" s="979"/>
      <c r="I41" s="979"/>
      <c r="J41" s="979"/>
    </row>
    <row r="42" spans="3:10" s="998" customFormat="1">
      <c r="C42" s="979"/>
      <c r="D42" s="979"/>
      <c r="E42" s="979"/>
      <c r="F42" s="979"/>
      <c r="G42" s="979"/>
      <c r="H42" s="979"/>
      <c r="I42" s="979"/>
      <c r="J42" s="979"/>
    </row>
    <row r="43" spans="3:10" s="998" customFormat="1">
      <c r="C43" s="979"/>
      <c r="D43" s="979"/>
      <c r="E43" s="979"/>
      <c r="F43" s="979"/>
      <c r="G43" s="979"/>
      <c r="H43" s="979"/>
      <c r="I43" s="979"/>
      <c r="J43" s="979"/>
    </row>
    <row r="44" spans="3:10" s="998" customFormat="1">
      <c r="C44" s="979"/>
      <c r="D44" s="979"/>
      <c r="E44" s="979"/>
      <c r="F44" s="979"/>
      <c r="G44" s="979"/>
      <c r="H44" s="979"/>
      <c r="I44" s="979"/>
      <c r="J44" s="979"/>
    </row>
    <row r="45" spans="3:10" s="998" customFormat="1">
      <c r="C45" s="979"/>
      <c r="D45" s="979"/>
      <c r="E45" s="979"/>
      <c r="F45" s="979"/>
      <c r="G45" s="979"/>
      <c r="H45" s="979"/>
      <c r="I45" s="979"/>
      <c r="J45" s="979"/>
    </row>
    <row r="46" spans="3:10" s="998" customFormat="1">
      <c r="C46" s="979"/>
      <c r="D46" s="979"/>
      <c r="E46" s="979"/>
      <c r="F46" s="979"/>
      <c r="G46" s="979"/>
      <c r="H46" s="979"/>
      <c r="I46" s="979"/>
      <c r="J46" s="979"/>
    </row>
    <row r="47" spans="3:10" s="998" customFormat="1">
      <c r="C47" s="979"/>
      <c r="D47" s="979"/>
      <c r="E47" s="979"/>
      <c r="F47" s="979"/>
      <c r="G47" s="979"/>
      <c r="H47" s="979"/>
      <c r="I47" s="979"/>
      <c r="J47" s="979"/>
    </row>
    <row r="48" spans="3:10" s="998" customFormat="1">
      <c r="C48" s="979"/>
      <c r="D48" s="979"/>
      <c r="E48" s="979"/>
      <c r="F48" s="979"/>
      <c r="G48" s="979"/>
      <c r="H48" s="979"/>
      <c r="I48" s="979"/>
      <c r="J48" s="979"/>
    </row>
    <row r="49" spans="3:10" s="998" customFormat="1">
      <c r="C49" s="979"/>
      <c r="D49" s="979"/>
      <c r="E49" s="979"/>
      <c r="F49" s="979"/>
      <c r="G49" s="979"/>
      <c r="H49" s="979"/>
      <c r="I49" s="979"/>
      <c r="J49" s="979"/>
    </row>
    <row r="50" spans="3:10" s="998" customFormat="1">
      <c r="C50" s="979"/>
      <c r="D50" s="979"/>
      <c r="E50" s="979"/>
      <c r="F50" s="979"/>
      <c r="G50" s="979"/>
      <c r="H50" s="979"/>
      <c r="I50" s="979"/>
      <c r="J50" s="979"/>
    </row>
    <row r="51" spans="3:10" s="998" customFormat="1">
      <c r="C51" s="979"/>
      <c r="D51" s="979"/>
      <c r="E51" s="979"/>
      <c r="F51" s="979"/>
      <c r="G51" s="979"/>
      <c r="H51" s="979"/>
      <c r="I51" s="979"/>
      <c r="J51" s="979"/>
    </row>
    <row r="52" spans="3:10" s="998" customFormat="1">
      <c r="C52" s="979"/>
      <c r="D52" s="979"/>
      <c r="E52" s="979"/>
      <c r="F52" s="979"/>
      <c r="G52" s="979"/>
      <c r="H52" s="979"/>
      <c r="I52" s="979"/>
      <c r="J52" s="979"/>
    </row>
    <row r="53" spans="3:10" s="998" customFormat="1">
      <c r="C53" s="979"/>
      <c r="D53" s="979"/>
      <c r="E53" s="979"/>
      <c r="F53" s="979"/>
      <c r="G53" s="979"/>
      <c r="H53" s="979"/>
      <c r="I53" s="979"/>
      <c r="J53" s="979"/>
    </row>
    <row r="54" spans="3:10" s="998" customFormat="1">
      <c r="C54" s="979"/>
      <c r="D54" s="979"/>
      <c r="E54" s="979"/>
      <c r="F54" s="979"/>
      <c r="G54" s="979"/>
      <c r="H54" s="979"/>
      <c r="I54" s="979"/>
      <c r="J54" s="979"/>
    </row>
    <row r="55" spans="3:10" s="998" customFormat="1">
      <c r="C55" s="979"/>
      <c r="D55" s="979"/>
      <c r="E55" s="979"/>
      <c r="F55" s="979"/>
      <c r="G55" s="979"/>
      <c r="H55" s="979"/>
      <c r="I55" s="979"/>
      <c r="J55" s="979"/>
    </row>
    <row r="56" spans="3:10" s="998" customFormat="1">
      <c r="C56" s="979"/>
      <c r="D56" s="979"/>
      <c r="E56" s="979"/>
      <c r="F56" s="979"/>
      <c r="G56" s="979"/>
      <c r="H56" s="979"/>
      <c r="I56" s="979"/>
      <c r="J56" s="979"/>
    </row>
    <row r="57" spans="3:10" s="998" customFormat="1">
      <c r="C57" s="979"/>
      <c r="D57" s="979"/>
      <c r="E57" s="979"/>
      <c r="F57" s="979"/>
      <c r="G57" s="979"/>
      <c r="H57" s="979"/>
      <c r="I57" s="979"/>
      <c r="J57" s="979"/>
    </row>
    <row r="58" spans="3:10" s="998" customFormat="1">
      <c r="C58" s="979"/>
      <c r="D58" s="979"/>
      <c r="E58" s="979"/>
      <c r="F58" s="979"/>
      <c r="G58" s="979"/>
      <c r="H58" s="979"/>
      <c r="I58" s="979"/>
      <c r="J58" s="979"/>
    </row>
    <row r="59" spans="3:10" s="998" customFormat="1">
      <c r="C59" s="979"/>
      <c r="D59" s="979"/>
      <c r="E59" s="979"/>
      <c r="F59" s="979"/>
      <c r="G59" s="979"/>
      <c r="H59" s="979"/>
      <c r="I59" s="979"/>
      <c r="J59" s="979"/>
    </row>
    <row r="60" spans="3:10" s="998" customFormat="1">
      <c r="C60" s="979"/>
      <c r="D60" s="979"/>
      <c r="E60" s="979"/>
      <c r="F60" s="979"/>
      <c r="G60" s="979"/>
      <c r="H60" s="979"/>
      <c r="I60" s="979"/>
      <c r="J60" s="979"/>
    </row>
    <row r="61" spans="3:10" s="998" customFormat="1">
      <c r="C61" s="979"/>
      <c r="D61" s="979"/>
      <c r="E61" s="979"/>
      <c r="F61" s="979"/>
      <c r="G61" s="979"/>
      <c r="H61" s="979"/>
      <c r="I61" s="979"/>
      <c r="J61" s="979"/>
    </row>
    <row r="62" spans="3:10" s="998" customFormat="1">
      <c r="C62" s="979"/>
      <c r="D62" s="979"/>
      <c r="E62" s="979"/>
      <c r="F62" s="979"/>
      <c r="G62" s="979"/>
      <c r="H62" s="979"/>
      <c r="I62" s="979"/>
      <c r="J62" s="979"/>
    </row>
    <row r="63" spans="3:10" s="998" customFormat="1">
      <c r="C63" s="979"/>
      <c r="D63" s="979"/>
      <c r="E63" s="979"/>
      <c r="F63" s="979"/>
      <c r="G63" s="979"/>
      <c r="H63" s="979"/>
      <c r="I63" s="979"/>
      <c r="J63" s="979"/>
    </row>
    <row r="64" spans="3:10" s="998" customFormat="1">
      <c r="C64" s="979"/>
      <c r="D64" s="979"/>
      <c r="E64" s="979"/>
      <c r="F64" s="979"/>
      <c r="G64" s="979"/>
      <c r="H64" s="979"/>
      <c r="I64" s="979"/>
      <c r="J64" s="979"/>
    </row>
    <row r="65" spans="3:10" s="998" customFormat="1">
      <c r="C65" s="979"/>
      <c r="D65" s="979"/>
      <c r="E65" s="979"/>
      <c r="F65" s="979"/>
      <c r="G65" s="979"/>
      <c r="H65" s="979"/>
      <c r="I65" s="979"/>
      <c r="J65" s="979"/>
    </row>
    <row r="66" spans="3:10" s="998" customFormat="1">
      <c r="C66" s="979"/>
      <c r="D66" s="979"/>
      <c r="E66" s="979"/>
      <c r="F66" s="979"/>
      <c r="G66" s="979"/>
      <c r="H66" s="979"/>
      <c r="I66" s="979"/>
      <c r="J66" s="979"/>
    </row>
    <row r="67" spans="3:10" s="998" customFormat="1">
      <c r="C67" s="979"/>
      <c r="D67" s="979"/>
      <c r="E67" s="979"/>
      <c r="F67" s="979"/>
      <c r="G67" s="979"/>
      <c r="H67" s="979"/>
      <c r="I67" s="979"/>
      <c r="J67" s="979"/>
    </row>
    <row r="68" spans="3:10" s="998" customFormat="1">
      <c r="C68" s="979"/>
      <c r="D68" s="979"/>
      <c r="E68" s="979"/>
      <c r="F68" s="979"/>
      <c r="G68" s="979"/>
      <c r="H68" s="979"/>
      <c r="I68" s="979"/>
      <c r="J68" s="979"/>
    </row>
    <row r="69" spans="3:10" s="998" customFormat="1">
      <c r="C69" s="979"/>
      <c r="D69" s="979"/>
      <c r="E69" s="979"/>
      <c r="F69" s="979"/>
      <c r="G69" s="979"/>
      <c r="H69" s="979"/>
      <c r="I69" s="979"/>
      <c r="J69" s="979"/>
    </row>
    <row r="70" spans="3:10" s="998" customFormat="1">
      <c r="C70" s="979"/>
      <c r="D70" s="979"/>
      <c r="E70" s="979"/>
      <c r="F70" s="979"/>
      <c r="G70" s="979"/>
      <c r="H70" s="979"/>
      <c r="I70" s="979"/>
      <c r="J70" s="979"/>
    </row>
    <row r="71" spans="3:10" s="998" customFormat="1">
      <c r="C71" s="979"/>
      <c r="D71" s="979"/>
      <c r="E71" s="979"/>
      <c r="F71" s="979"/>
      <c r="G71" s="979"/>
      <c r="H71" s="979"/>
      <c r="I71" s="979"/>
      <c r="J71" s="979"/>
    </row>
    <row r="72" spans="3:10" s="998" customFormat="1">
      <c r="C72" s="979"/>
      <c r="D72" s="979"/>
      <c r="E72" s="979"/>
      <c r="F72" s="979"/>
      <c r="G72" s="979"/>
      <c r="H72" s="979"/>
      <c r="I72" s="979"/>
      <c r="J72" s="979"/>
    </row>
    <row r="73" spans="3:10" s="998" customFormat="1">
      <c r="C73" s="979"/>
      <c r="D73" s="979"/>
      <c r="E73" s="979"/>
      <c r="F73" s="979"/>
      <c r="G73" s="979"/>
      <c r="H73" s="979"/>
      <c r="I73" s="979"/>
      <c r="J73" s="979"/>
    </row>
    <row r="74" spans="3:10" s="998" customFormat="1">
      <c r="C74" s="979"/>
      <c r="D74" s="979"/>
      <c r="E74" s="979"/>
      <c r="F74" s="979"/>
      <c r="G74" s="979"/>
      <c r="H74" s="979"/>
      <c r="I74" s="979"/>
      <c r="J74" s="979"/>
    </row>
    <row r="75" spans="3:10" s="998" customFormat="1">
      <c r="C75" s="979"/>
      <c r="D75" s="979"/>
      <c r="E75" s="979"/>
      <c r="F75" s="979"/>
      <c r="G75" s="979"/>
      <c r="H75" s="979"/>
      <c r="I75" s="979"/>
      <c r="J75" s="979"/>
    </row>
    <row r="76" spans="3:10" s="998" customFormat="1">
      <c r="C76" s="979"/>
      <c r="D76" s="979"/>
      <c r="E76" s="979"/>
      <c r="F76" s="979"/>
      <c r="G76" s="979"/>
      <c r="H76" s="979"/>
      <c r="I76" s="979"/>
      <c r="J76" s="979"/>
    </row>
    <row r="77" spans="3:10" s="998" customFormat="1">
      <c r="C77" s="979"/>
      <c r="D77" s="979"/>
      <c r="E77" s="979"/>
      <c r="F77" s="979"/>
      <c r="G77" s="979"/>
      <c r="H77" s="979"/>
      <c r="I77" s="979"/>
      <c r="J77" s="979"/>
    </row>
    <row r="78" spans="3:10" s="998" customFormat="1">
      <c r="C78" s="979"/>
      <c r="D78" s="979"/>
      <c r="E78" s="979"/>
      <c r="F78" s="979"/>
      <c r="G78" s="979"/>
      <c r="H78" s="979"/>
      <c r="I78" s="979"/>
      <c r="J78" s="979"/>
    </row>
    <row r="79" spans="3:10" s="998" customFormat="1">
      <c r="C79" s="979"/>
      <c r="D79" s="979"/>
      <c r="E79" s="979"/>
      <c r="F79" s="979"/>
      <c r="G79" s="979"/>
      <c r="H79" s="979"/>
      <c r="I79" s="979"/>
      <c r="J79" s="979"/>
    </row>
    <row r="80" spans="3:10" s="998" customFormat="1">
      <c r="C80" s="979"/>
      <c r="D80" s="979"/>
      <c r="E80" s="979"/>
      <c r="F80" s="979"/>
      <c r="G80" s="979"/>
      <c r="H80" s="979"/>
      <c r="I80" s="979"/>
      <c r="J80" s="979"/>
    </row>
    <row r="81" spans="3:10" s="998" customFormat="1">
      <c r="C81" s="979"/>
      <c r="D81" s="979"/>
      <c r="E81" s="979"/>
      <c r="F81" s="979"/>
      <c r="G81" s="979"/>
      <c r="H81" s="979"/>
      <c r="I81" s="979"/>
      <c r="J81" s="979"/>
    </row>
    <row r="82" spans="3:10" s="998" customFormat="1">
      <c r="C82" s="979"/>
      <c r="D82" s="979"/>
      <c r="E82" s="979"/>
      <c r="F82" s="979"/>
      <c r="G82" s="979"/>
      <c r="H82" s="979"/>
      <c r="I82" s="979"/>
      <c r="J82" s="979"/>
    </row>
    <row r="83" spans="3:10" s="998" customFormat="1">
      <c r="C83" s="979"/>
      <c r="D83" s="979"/>
      <c r="E83" s="979"/>
      <c r="F83" s="979"/>
      <c r="G83" s="979"/>
      <c r="H83" s="979"/>
      <c r="I83" s="979"/>
      <c r="J83" s="979"/>
    </row>
    <row r="84" spans="3:10" s="998" customFormat="1">
      <c r="C84" s="979"/>
      <c r="D84" s="979"/>
      <c r="E84" s="979"/>
      <c r="F84" s="979"/>
      <c r="G84" s="979"/>
      <c r="H84" s="979"/>
      <c r="I84" s="979"/>
      <c r="J84" s="979"/>
    </row>
    <row r="85" spans="3:10" s="998" customFormat="1">
      <c r="C85" s="979"/>
      <c r="D85" s="979"/>
      <c r="E85" s="979"/>
      <c r="F85" s="979"/>
      <c r="G85" s="979"/>
      <c r="H85" s="979"/>
      <c r="I85" s="979"/>
      <c r="J85" s="979"/>
    </row>
    <row r="86" spans="3:10" s="998" customFormat="1">
      <c r="C86" s="979"/>
      <c r="D86" s="979"/>
      <c r="E86" s="979"/>
      <c r="F86" s="979"/>
      <c r="G86" s="979"/>
      <c r="H86" s="979"/>
      <c r="I86" s="979"/>
      <c r="J86" s="979"/>
    </row>
    <row r="87" spans="3:10" s="998" customFormat="1">
      <c r="C87" s="979"/>
      <c r="D87" s="979"/>
      <c r="E87" s="979"/>
      <c r="F87" s="979"/>
      <c r="G87" s="979"/>
      <c r="H87" s="979"/>
      <c r="I87" s="979"/>
      <c r="J87" s="979"/>
    </row>
    <row r="88" spans="3:10" s="998" customFormat="1">
      <c r="C88" s="979"/>
      <c r="D88" s="979"/>
      <c r="E88" s="979"/>
      <c r="F88" s="979"/>
      <c r="G88" s="979"/>
      <c r="H88" s="979"/>
      <c r="I88" s="979"/>
      <c r="J88" s="979"/>
    </row>
    <row r="89" spans="3:10" s="998" customFormat="1">
      <c r="C89" s="979"/>
      <c r="D89" s="979"/>
      <c r="E89" s="979"/>
      <c r="F89" s="979"/>
      <c r="G89" s="979"/>
      <c r="H89" s="979"/>
      <c r="I89" s="979"/>
      <c r="J89" s="979"/>
    </row>
    <row r="90" spans="3:10" s="998" customFormat="1">
      <c r="C90" s="979"/>
      <c r="D90" s="979"/>
      <c r="E90" s="979"/>
      <c r="F90" s="979"/>
      <c r="G90" s="979"/>
      <c r="H90" s="979"/>
      <c r="I90" s="979"/>
      <c r="J90" s="979"/>
    </row>
    <row r="91" spans="3:10" s="998" customFormat="1">
      <c r="C91" s="979"/>
      <c r="D91" s="979"/>
      <c r="E91" s="979"/>
      <c r="F91" s="979"/>
      <c r="G91" s="979"/>
      <c r="H91" s="979"/>
      <c r="I91" s="979"/>
      <c r="J91" s="979"/>
    </row>
    <row r="92" spans="3:10" s="998" customFormat="1">
      <c r="C92" s="979"/>
      <c r="D92" s="979"/>
      <c r="E92" s="979"/>
      <c r="F92" s="979"/>
      <c r="G92" s="979"/>
      <c r="H92" s="979"/>
      <c r="I92" s="979"/>
      <c r="J92" s="979"/>
    </row>
    <row r="93" spans="3:10" s="998" customFormat="1">
      <c r="C93" s="979"/>
      <c r="D93" s="979"/>
      <c r="E93" s="979"/>
      <c r="F93" s="979"/>
      <c r="G93" s="979"/>
      <c r="H93" s="979"/>
      <c r="I93" s="979"/>
      <c r="J93" s="979"/>
    </row>
    <row r="94" spans="3:10" s="998" customFormat="1">
      <c r="C94" s="979"/>
      <c r="D94" s="979"/>
      <c r="E94" s="979"/>
      <c r="F94" s="979"/>
      <c r="G94" s="979"/>
      <c r="H94" s="979"/>
      <c r="I94" s="979"/>
      <c r="J94" s="979"/>
    </row>
    <row r="95" spans="3:10" s="998" customFormat="1">
      <c r="C95" s="979"/>
      <c r="D95" s="979"/>
      <c r="E95" s="979"/>
      <c r="F95" s="979"/>
      <c r="G95" s="979"/>
      <c r="H95" s="979"/>
      <c r="I95" s="979"/>
      <c r="J95" s="979"/>
    </row>
    <row r="96" spans="3:10" s="998" customFormat="1">
      <c r="C96" s="979"/>
      <c r="D96" s="979"/>
      <c r="E96" s="979"/>
      <c r="F96" s="979"/>
      <c r="G96" s="979"/>
      <c r="H96" s="979"/>
      <c r="I96" s="979"/>
      <c r="J96" s="979"/>
    </row>
    <row r="97" spans="3:10" s="998" customFormat="1">
      <c r="C97" s="979"/>
      <c r="D97" s="979"/>
      <c r="E97" s="979"/>
      <c r="F97" s="979"/>
      <c r="G97" s="979"/>
      <c r="H97" s="979"/>
      <c r="I97" s="979"/>
      <c r="J97" s="979"/>
    </row>
    <row r="98" spans="3:10" s="998" customFormat="1">
      <c r="C98" s="979"/>
      <c r="D98" s="979"/>
      <c r="E98" s="979"/>
      <c r="F98" s="979"/>
      <c r="G98" s="979"/>
      <c r="H98" s="979"/>
      <c r="I98" s="979"/>
      <c r="J98" s="979"/>
    </row>
    <row r="99" spans="3:10" s="998" customFormat="1">
      <c r="C99" s="979"/>
      <c r="D99" s="979"/>
      <c r="E99" s="979"/>
      <c r="F99" s="979"/>
      <c r="G99" s="979"/>
      <c r="H99" s="979"/>
      <c r="I99" s="979"/>
      <c r="J99" s="979"/>
    </row>
    <row r="100" spans="3:10" s="998" customFormat="1">
      <c r="C100" s="979"/>
      <c r="D100" s="979"/>
      <c r="E100" s="979"/>
      <c r="F100" s="979"/>
      <c r="G100" s="979"/>
      <c r="H100" s="979"/>
      <c r="I100" s="979"/>
      <c r="J100" s="979"/>
    </row>
    <row r="101" spans="3:10" s="998" customFormat="1">
      <c r="C101" s="979"/>
      <c r="D101" s="979"/>
      <c r="E101" s="979"/>
      <c r="F101" s="979"/>
      <c r="G101" s="979"/>
      <c r="H101" s="979"/>
      <c r="I101" s="979"/>
      <c r="J101" s="979"/>
    </row>
    <row r="102" spans="3:10" s="998" customFormat="1">
      <c r="C102" s="979"/>
      <c r="D102" s="979"/>
      <c r="E102" s="979"/>
      <c r="F102" s="979"/>
      <c r="G102" s="979"/>
      <c r="H102" s="979"/>
      <c r="I102" s="979"/>
      <c r="J102" s="979"/>
    </row>
    <row r="103" spans="3:10" s="998" customFormat="1">
      <c r="C103" s="979"/>
      <c r="D103" s="979"/>
      <c r="E103" s="979"/>
      <c r="F103" s="979"/>
      <c r="G103" s="979"/>
      <c r="H103" s="979"/>
      <c r="I103" s="979"/>
      <c r="J103" s="979"/>
    </row>
    <row r="104" spans="3:10" s="998" customFormat="1">
      <c r="C104" s="979"/>
      <c r="D104" s="979"/>
      <c r="E104" s="979"/>
      <c r="F104" s="979"/>
      <c r="G104" s="979"/>
      <c r="H104" s="979"/>
      <c r="I104" s="979"/>
      <c r="J104" s="979"/>
    </row>
    <row r="105" spans="3:10" s="998" customFormat="1">
      <c r="C105" s="979"/>
      <c r="D105" s="979"/>
      <c r="E105" s="979"/>
      <c r="F105" s="979"/>
      <c r="G105" s="979"/>
      <c r="H105" s="979"/>
      <c r="I105" s="979"/>
      <c r="J105" s="979"/>
    </row>
    <row r="106" spans="3:10" s="998" customFormat="1">
      <c r="C106" s="979"/>
      <c r="D106" s="979"/>
      <c r="E106" s="979"/>
      <c r="F106" s="979"/>
      <c r="G106" s="979"/>
      <c r="H106" s="979"/>
      <c r="I106" s="979"/>
      <c r="J106" s="979"/>
    </row>
    <row r="107" spans="3:10" s="998" customFormat="1">
      <c r="C107" s="979"/>
      <c r="D107" s="979"/>
      <c r="E107" s="979"/>
      <c r="F107" s="979"/>
      <c r="G107" s="979"/>
      <c r="H107" s="979"/>
      <c r="I107" s="979"/>
      <c r="J107" s="979"/>
    </row>
    <row r="108" spans="3:10" s="998" customFormat="1">
      <c r="C108" s="979"/>
      <c r="D108" s="979"/>
      <c r="E108" s="979"/>
      <c r="F108" s="979"/>
      <c r="G108" s="979"/>
      <c r="H108" s="979"/>
      <c r="I108" s="979"/>
      <c r="J108" s="979"/>
    </row>
    <row r="109" spans="3:10" s="998" customFormat="1">
      <c r="C109" s="979"/>
      <c r="D109" s="979"/>
      <c r="E109" s="979"/>
      <c r="F109" s="979"/>
      <c r="G109" s="979"/>
      <c r="H109" s="979"/>
      <c r="I109" s="979"/>
      <c r="J109" s="979"/>
    </row>
    <row r="110" spans="3:10" s="998" customFormat="1">
      <c r="C110" s="979"/>
      <c r="D110" s="979"/>
      <c r="E110" s="979"/>
      <c r="F110" s="979"/>
      <c r="G110" s="979"/>
      <c r="H110" s="979"/>
      <c r="I110" s="979"/>
      <c r="J110" s="979"/>
    </row>
    <row r="111" spans="3:10" s="998" customFormat="1">
      <c r="C111" s="979"/>
      <c r="D111" s="979"/>
      <c r="E111" s="979"/>
      <c r="F111" s="979"/>
      <c r="G111" s="979"/>
      <c r="H111" s="979"/>
      <c r="I111" s="979"/>
      <c r="J111" s="979"/>
    </row>
    <row r="112" spans="3:10" s="998" customFormat="1">
      <c r="C112" s="979"/>
      <c r="D112" s="979"/>
      <c r="E112" s="979"/>
      <c r="F112" s="979"/>
      <c r="G112" s="979"/>
      <c r="H112" s="979"/>
      <c r="I112" s="979"/>
      <c r="J112" s="979"/>
    </row>
    <row r="113" spans="3:10" s="998" customFormat="1">
      <c r="C113" s="979"/>
      <c r="D113" s="979"/>
      <c r="E113" s="979"/>
      <c r="F113" s="979"/>
      <c r="G113" s="979"/>
      <c r="H113" s="979"/>
      <c r="I113" s="979"/>
      <c r="J113" s="979"/>
    </row>
    <row r="114" spans="3:10" s="998" customFormat="1">
      <c r="C114" s="979"/>
      <c r="D114" s="979"/>
      <c r="E114" s="979"/>
      <c r="F114" s="979"/>
      <c r="G114" s="979"/>
      <c r="H114" s="979"/>
      <c r="I114" s="979"/>
      <c r="J114" s="979"/>
    </row>
    <row r="115" spans="3:10" s="998" customFormat="1">
      <c r="C115" s="979"/>
      <c r="D115" s="979"/>
      <c r="E115" s="979"/>
      <c r="F115" s="979"/>
      <c r="G115" s="979"/>
      <c r="H115" s="979"/>
      <c r="I115" s="979"/>
      <c r="J115" s="979"/>
    </row>
    <row r="116" spans="3:10" s="998" customFormat="1">
      <c r="C116" s="979"/>
      <c r="D116" s="979"/>
      <c r="E116" s="979"/>
      <c r="F116" s="979"/>
      <c r="G116" s="979"/>
      <c r="H116" s="979"/>
      <c r="I116" s="979"/>
      <c r="J116" s="979"/>
    </row>
    <row r="117" spans="3:10" s="998" customFormat="1">
      <c r="C117" s="979"/>
      <c r="D117" s="979"/>
      <c r="E117" s="979"/>
      <c r="F117" s="979"/>
      <c r="G117" s="979"/>
      <c r="H117" s="979"/>
      <c r="I117" s="979"/>
      <c r="J117" s="979"/>
    </row>
    <row r="118" spans="3:10" s="998" customFormat="1">
      <c r="C118" s="979"/>
      <c r="D118" s="979"/>
      <c r="E118" s="979"/>
      <c r="F118" s="979"/>
      <c r="G118" s="979"/>
      <c r="H118" s="979"/>
      <c r="I118" s="979"/>
      <c r="J118" s="979"/>
    </row>
    <row r="119" spans="3:10" s="998" customFormat="1">
      <c r="C119" s="979"/>
      <c r="D119" s="979"/>
      <c r="E119" s="979"/>
      <c r="F119" s="979"/>
      <c r="G119" s="979"/>
      <c r="H119" s="979"/>
      <c r="I119" s="979"/>
      <c r="J119" s="979"/>
    </row>
    <row r="120" spans="3:10" s="998" customFormat="1">
      <c r="C120" s="979"/>
      <c r="D120" s="979"/>
      <c r="E120" s="979"/>
      <c r="F120" s="979"/>
      <c r="G120" s="979"/>
      <c r="H120" s="979"/>
      <c r="I120" s="979"/>
      <c r="J120" s="979"/>
    </row>
    <row r="121" spans="3:10" s="998" customFormat="1">
      <c r="C121" s="979"/>
      <c r="D121" s="979"/>
      <c r="E121" s="979"/>
      <c r="F121" s="979"/>
      <c r="G121" s="979"/>
      <c r="H121" s="979"/>
      <c r="I121" s="979"/>
      <c r="J121" s="979"/>
    </row>
    <row r="122" spans="3:10" s="998" customFormat="1">
      <c r="C122" s="979"/>
      <c r="D122" s="979"/>
      <c r="E122" s="979"/>
      <c r="F122" s="979"/>
      <c r="G122" s="979"/>
      <c r="H122" s="979"/>
      <c r="I122" s="979"/>
      <c r="J122" s="979"/>
    </row>
    <row r="123" spans="3:10" s="998" customFormat="1">
      <c r="C123" s="979"/>
      <c r="D123" s="979"/>
      <c r="E123" s="979"/>
      <c r="F123" s="979"/>
      <c r="G123" s="979"/>
      <c r="H123" s="979"/>
      <c r="I123" s="979"/>
      <c r="J123" s="979"/>
    </row>
    <row r="124" spans="3:10" s="998" customFormat="1">
      <c r="C124" s="979"/>
      <c r="D124" s="979"/>
      <c r="E124" s="979"/>
      <c r="F124" s="979"/>
      <c r="G124" s="979"/>
      <c r="H124" s="979"/>
      <c r="I124" s="979"/>
      <c r="J124" s="979"/>
    </row>
    <row r="125" spans="3:10" s="998" customFormat="1">
      <c r="C125" s="979"/>
      <c r="D125" s="979"/>
      <c r="E125" s="979"/>
      <c r="F125" s="979"/>
      <c r="G125" s="979"/>
      <c r="H125" s="979"/>
      <c r="I125" s="979"/>
      <c r="J125" s="979"/>
    </row>
    <row r="126" spans="3:10" s="998" customFormat="1">
      <c r="C126" s="979"/>
      <c r="D126" s="979"/>
      <c r="E126" s="979"/>
      <c r="F126" s="979"/>
      <c r="G126" s="979"/>
      <c r="H126" s="979"/>
      <c r="I126" s="979"/>
      <c r="J126" s="979"/>
    </row>
    <row r="127" spans="3:10" s="998" customFormat="1">
      <c r="C127" s="979"/>
      <c r="D127" s="979"/>
      <c r="E127" s="979"/>
      <c r="F127" s="979"/>
      <c r="G127" s="979"/>
      <c r="H127" s="979"/>
      <c r="I127" s="979"/>
      <c r="J127" s="979"/>
    </row>
    <row r="128" spans="3:10" s="998" customFormat="1">
      <c r="C128" s="979"/>
      <c r="D128" s="979"/>
      <c r="E128" s="979"/>
      <c r="F128" s="979"/>
      <c r="G128" s="979"/>
      <c r="H128" s="979"/>
      <c r="I128" s="979"/>
      <c r="J128" s="979"/>
    </row>
    <row r="129" spans="3:10" s="998" customFormat="1">
      <c r="C129" s="979"/>
      <c r="D129" s="979"/>
      <c r="E129" s="979"/>
      <c r="F129" s="979"/>
      <c r="G129" s="979"/>
      <c r="H129" s="979"/>
      <c r="I129" s="979"/>
      <c r="J129" s="979"/>
    </row>
    <row r="130" spans="3:10" s="998" customFormat="1">
      <c r="C130" s="979"/>
      <c r="D130" s="979"/>
      <c r="E130" s="979"/>
      <c r="F130" s="979"/>
      <c r="G130" s="979"/>
      <c r="H130" s="979"/>
      <c r="I130" s="979"/>
      <c r="J130" s="979"/>
    </row>
    <row r="131" spans="3:10" s="998" customFormat="1">
      <c r="C131" s="979"/>
      <c r="D131" s="979"/>
      <c r="E131" s="979"/>
      <c r="F131" s="979"/>
      <c r="G131" s="979"/>
      <c r="H131" s="979"/>
      <c r="I131" s="979"/>
      <c r="J131" s="979"/>
    </row>
    <row r="132" spans="3:10" s="998" customFormat="1">
      <c r="C132" s="979"/>
      <c r="D132" s="979"/>
      <c r="E132" s="979"/>
      <c r="F132" s="979"/>
      <c r="G132" s="979"/>
      <c r="H132" s="979"/>
      <c r="I132" s="979"/>
      <c r="J132" s="979"/>
    </row>
    <row r="133" spans="3:10" s="998" customFormat="1">
      <c r="C133" s="979"/>
      <c r="D133" s="979"/>
      <c r="E133" s="979"/>
      <c r="F133" s="979"/>
      <c r="G133" s="979"/>
      <c r="H133" s="979"/>
      <c r="I133" s="979"/>
      <c r="J133" s="979"/>
    </row>
    <row r="134" spans="3:10" s="998" customFormat="1">
      <c r="C134" s="979"/>
      <c r="D134" s="979"/>
      <c r="E134" s="979"/>
      <c r="F134" s="979"/>
      <c r="G134" s="979"/>
      <c r="H134" s="979"/>
      <c r="I134" s="979"/>
      <c r="J134" s="979"/>
    </row>
    <row r="135" spans="3:10" s="998" customFormat="1">
      <c r="C135" s="979"/>
      <c r="D135" s="979"/>
      <c r="E135" s="979"/>
      <c r="F135" s="979"/>
      <c r="G135" s="979"/>
      <c r="H135" s="979"/>
      <c r="I135" s="979"/>
      <c r="J135" s="979"/>
    </row>
    <row r="136" spans="3:10" s="998" customFormat="1">
      <c r="C136" s="979"/>
      <c r="D136" s="979"/>
      <c r="E136" s="979"/>
      <c r="F136" s="979"/>
      <c r="G136" s="979"/>
      <c r="H136" s="979"/>
      <c r="I136" s="979"/>
      <c r="J136" s="979"/>
    </row>
    <row r="137" spans="3:10" s="998" customFormat="1">
      <c r="C137" s="979"/>
      <c r="D137" s="979"/>
      <c r="E137" s="979"/>
      <c r="F137" s="979"/>
      <c r="G137" s="979"/>
      <c r="H137" s="979"/>
      <c r="I137" s="979"/>
      <c r="J137" s="979"/>
    </row>
    <row r="138" spans="3:10" s="998" customFormat="1">
      <c r="C138" s="979"/>
      <c r="D138" s="979"/>
      <c r="E138" s="979"/>
      <c r="F138" s="979"/>
      <c r="G138" s="979"/>
      <c r="H138" s="979"/>
      <c r="I138" s="979"/>
      <c r="J138" s="979"/>
    </row>
    <row r="139" spans="3:10" s="998" customFormat="1">
      <c r="C139" s="979"/>
      <c r="D139" s="979"/>
      <c r="E139" s="979"/>
      <c r="F139" s="979"/>
      <c r="G139" s="979"/>
      <c r="H139" s="979"/>
      <c r="I139" s="979"/>
      <c r="J139" s="979"/>
    </row>
    <row r="140" spans="3:10" s="998" customFormat="1">
      <c r="C140" s="979"/>
      <c r="D140" s="979"/>
      <c r="E140" s="979"/>
      <c r="F140" s="979"/>
      <c r="G140" s="979"/>
      <c r="H140" s="979"/>
      <c r="I140" s="979"/>
      <c r="J140" s="979"/>
    </row>
    <row r="141" spans="3:10" s="998" customFormat="1">
      <c r="C141" s="979"/>
      <c r="D141" s="979"/>
      <c r="E141" s="979"/>
      <c r="F141" s="979"/>
      <c r="G141" s="979"/>
      <c r="H141" s="979"/>
      <c r="I141" s="979"/>
      <c r="J141" s="979"/>
    </row>
    <row r="142" spans="3:10" s="998" customFormat="1">
      <c r="C142" s="979"/>
      <c r="D142" s="979"/>
      <c r="E142" s="979"/>
      <c r="F142" s="979"/>
      <c r="G142" s="979"/>
      <c r="H142" s="979"/>
      <c r="I142" s="979"/>
      <c r="J142" s="979"/>
    </row>
    <row r="143" spans="3:10" s="998" customFormat="1">
      <c r="C143" s="979"/>
      <c r="D143" s="979"/>
      <c r="E143" s="979"/>
      <c r="F143" s="979"/>
      <c r="G143" s="979"/>
      <c r="H143" s="979"/>
      <c r="I143" s="979"/>
      <c r="J143" s="979"/>
    </row>
    <row r="144" spans="3:10" s="998" customFormat="1">
      <c r="C144" s="979"/>
      <c r="D144" s="979"/>
      <c r="E144" s="979"/>
      <c r="F144" s="979"/>
      <c r="G144" s="979"/>
      <c r="H144" s="979"/>
      <c r="I144" s="979"/>
      <c r="J144" s="979"/>
    </row>
    <row r="145" spans="3:10" s="998" customFormat="1">
      <c r="C145" s="979"/>
      <c r="D145" s="979"/>
      <c r="E145" s="979"/>
      <c r="F145" s="979"/>
      <c r="G145" s="979"/>
      <c r="H145" s="979"/>
      <c r="I145" s="979"/>
      <c r="J145" s="979"/>
    </row>
    <row r="146" spans="3:10" s="998" customFormat="1">
      <c r="C146" s="979"/>
      <c r="D146" s="979"/>
      <c r="E146" s="979"/>
      <c r="F146" s="979"/>
      <c r="G146" s="979"/>
      <c r="H146" s="979"/>
      <c r="I146" s="979"/>
      <c r="J146" s="979"/>
    </row>
    <row r="147" spans="3:10" s="998" customFormat="1">
      <c r="C147" s="979"/>
      <c r="D147" s="979"/>
      <c r="E147" s="979"/>
      <c r="F147" s="979"/>
      <c r="G147" s="979"/>
      <c r="H147" s="979"/>
      <c r="I147" s="979"/>
      <c r="J147" s="979"/>
    </row>
    <row r="148" spans="3:10" s="998" customFormat="1">
      <c r="C148" s="979"/>
      <c r="D148" s="979"/>
      <c r="E148" s="979"/>
      <c r="F148" s="979"/>
      <c r="G148" s="979"/>
      <c r="H148" s="979"/>
      <c r="I148" s="979"/>
      <c r="J148" s="979"/>
    </row>
    <row r="149" spans="3:10" s="998" customFormat="1">
      <c r="C149" s="979"/>
      <c r="D149" s="979"/>
      <c r="E149" s="979"/>
      <c r="F149" s="979"/>
      <c r="G149" s="979"/>
      <c r="H149" s="979"/>
      <c r="I149" s="979"/>
      <c r="J149" s="979"/>
    </row>
    <row r="150" spans="3:10" s="998" customFormat="1">
      <c r="C150" s="979"/>
      <c r="D150" s="979"/>
      <c r="E150" s="979"/>
      <c r="F150" s="979"/>
      <c r="G150" s="979"/>
      <c r="H150" s="979"/>
      <c r="I150" s="979"/>
      <c r="J150" s="979"/>
    </row>
    <row r="151" spans="3:10" s="998" customFormat="1">
      <c r="C151" s="979"/>
      <c r="D151" s="979"/>
      <c r="E151" s="979"/>
      <c r="F151" s="979"/>
      <c r="G151" s="979"/>
      <c r="H151" s="979"/>
      <c r="I151" s="979"/>
      <c r="J151" s="979"/>
    </row>
    <row r="152" spans="3:10" s="998" customFormat="1">
      <c r="C152" s="979"/>
      <c r="D152" s="979"/>
      <c r="E152" s="979"/>
      <c r="F152" s="979"/>
      <c r="G152" s="979"/>
      <c r="H152" s="979"/>
      <c r="I152" s="979"/>
      <c r="J152" s="979"/>
    </row>
    <row r="153" spans="3:10" s="998" customFormat="1">
      <c r="C153" s="979"/>
      <c r="D153" s="979"/>
      <c r="E153" s="979"/>
      <c r="F153" s="979"/>
      <c r="G153" s="979"/>
      <c r="H153" s="979"/>
      <c r="I153" s="979"/>
      <c r="J153" s="979"/>
    </row>
    <row r="154" spans="3:10" s="998" customFormat="1">
      <c r="C154" s="979"/>
      <c r="D154" s="979"/>
      <c r="E154" s="979"/>
      <c r="F154" s="979"/>
      <c r="G154" s="979"/>
      <c r="H154" s="979"/>
      <c r="I154" s="979"/>
      <c r="J154" s="979"/>
    </row>
    <row r="155" spans="3:10" s="998" customFormat="1">
      <c r="C155" s="979"/>
      <c r="D155" s="979"/>
      <c r="E155" s="979"/>
      <c r="F155" s="979"/>
      <c r="G155" s="979"/>
      <c r="H155" s="979"/>
      <c r="I155" s="979"/>
      <c r="J155" s="979"/>
    </row>
    <row r="156" spans="3:10" s="998" customFormat="1">
      <c r="C156" s="979"/>
      <c r="D156" s="979"/>
      <c r="E156" s="979"/>
      <c r="F156" s="979"/>
      <c r="G156" s="979"/>
      <c r="H156" s="979"/>
      <c r="I156" s="979"/>
      <c r="J156" s="979"/>
    </row>
    <row r="157" spans="3:10" s="998" customFormat="1">
      <c r="C157" s="979"/>
      <c r="D157" s="979"/>
      <c r="E157" s="979"/>
      <c r="F157" s="979"/>
      <c r="G157" s="979"/>
      <c r="H157" s="979"/>
      <c r="I157" s="979"/>
      <c r="J157" s="979"/>
    </row>
    <row r="158" spans="3:10" s="998" customFormat="1">
      <c r="C158" s="979"/>
      <c r="D158" s="979"/>
      <c r="E158" s="979"/>
      <c r="F158" s="979"/>
      <c r="G158" s="979"/>
      <c r="H158" s="979"/>
      <c r="I158" s="979"/>
      <c r="J158" s="979"/>
    </row>
    <row r="159" spans="3:10" s="998" customFormat="1">
      <c r="C159" s="979"/>
      <c r="D159" s="979"/>
      <c r="E159" s="979"/>
      <c r="F159" s="979"/>
      <c r="G159" s="979"/>
      <c r="H159" s="979"/>
      <c r="I159" s="979"/>
      <c r="J159" s="979"/>
    </row>
    <row r="160" spans="3:10" s="998" customFormat="1">
      <c r="C160" s="979"/>
      <c r="D160" s="979"/>
      <c r="E160" s="979"/>
      <c r="F160" s="979"/>
      <c r="G160" s="979"/>
      <c r="H160" s="979"/>
      <c r="I160" s="979"/>
      <c r="J160" s="979"/>
    </row>
    <row r="161" spans="3:10" s="998" customFormat="1">
      <c r="C161" s="979"/>
      <c r="D161" s="979"/>
      <c r="E161" s="979"/>
      <c r="F161" s="979"/>
      <c r="G161" s="979"/>
      <c r="H161" s="979"/>
      <c r="I161" s="979"/>
      <c r="J161" s="979"/>
    </row>
    <row r="162" spans="3:10" s="998" customFormat="1">
      <c r="C162" s="979"/>
      <c r="D162" s="979"/>
      <c r="E162" s="979"/>
      <c r="F162" s="979"/>
      <c r="G162" s="979"/>
      <c r="H162" s="979"/>
      <c r="I162" s="979"/>
      <c r="J162" s="979"/>
    </row>
    <row r="163" spans="3:10" s="998" customFormat="1">
      <c r="C163" s="979"/>
      <c r="D163" s="979"/>
      <c r="E163" s="979"/>
      <c r="F163" s="979"/>
      <c r="G163" s="979"/>
      <c r="H163" s="979"/>
      <c r="I163" s="979"/>
      <c r="J163" s="979"/>
    </row>
    <row r="164" spans="3:10" s="998" customFormat="1">
      <c r="C164" s="979"/>
      <c r="D164" s="979"/>
      <c r="E164" s="979"/>
      <c r="F164" s="979"/>
      <c r="G164" s="979"/>
      <c r="H164" s="979"/>
      <c r="I164" s="979"/>
      <c r="J164" s="979"/>
    </row>
    <row r="165" spans="3:10" s="998" customFormat="1">
      <c r="C165" s="979"/>
      <c r="D165" s="979"/>
      <c r="E165" s="979"/>
      <c r="F165" s="979"/>
      <c r="G165" s="979"/>
      <c r="H165" s="979"/>
      <c r="I165" s="979"/>
      <c r="J165" s="979"/>
    </row>
    <row r="166" spans="3:10" s="998" customFormat="1">
      <c r="C166" s="979"/>
      <c r="D166" s="979"/>
      <c r="E166" s="979"/>
      <c r="F166" s="979"/>
      <c r="G166" s="979"/>
      <c r="H166" s="979"/>
      <c r="I166" s="979"/>
      <c r="J166" s="979"/>
    </row>
    <row r="167" spans="3:10" s="998" customFormat="1">
      <c r="C167" s="979"/>
      <c r="D167" s="979"/>
      <c r="E167" s="979"/>
      <c r="F167" s="979"/>
      <c r="G167" s="979"/>
      <c r="H167" s="979"/>
      <c r="I167" s="979"/>
      <c r="J167" s="979"/>
    </row>
    <row r="168" spans="3:10" s="998" customFormat="1">
      <c r="C168" s="979"/>
      <c r="D168" s="979"/>
      <c r="E168" s="979"/>
      <c r="F168" s="979"/>
      <c r="G168" s="979"/>
      <c r="H168" s="979"/>
      <c r="I168" s="979"/>
      <c r="J168" s="979"/>
    </row>
    <row r="169" spans="3:10" s="998" customFormat="1">
      <c r="C169" s="979"/>
      <c r="D169" s="979"/>
      <c r="E169" s="979"/>
      <c r="F169" s="979"/>
      <c r="G169" s="979"/>
      <c r="H169" s="979"/>
      <c r="I169" s="979"/>
      <c r="J169" s="979"/>
    </row>
    <row r="170" spans="3:10" s="998" customFormat="1">
      <c r="C170" s="979"/>
      <c r="D170" s="979"/>
      <c r="E170" s="979"/>
      <c r="F170" s="979"/>
      <c r="G170" s="979"/>
      <c r="H170" s="979"/>
      <c r="I170" s="979"/>
      <c r="J170" s="979"/>
    </row>
    <row r="171" spans="3:10" s="998" customFormat="1">
      <c r="C171" s="979"/>
      <c r="D171" s="979"/>
      <c r="E171" s="979"/>
      <c r="F171" s="979"/>
      <c r="G171" s="979"/>
      <c r="H171" s="979"/>
      <c r="I171" s="979"/>
      <c r="J171" s="979"/>
    </row>
    <row r="172" spans="3:10" s="998" customFormat="1">
      <c r="C172" s="979"/>
      <c r="D172" s="979"/>
      <c r="E172" s="979"/>
      <c r="F172" s="979"/>
      <c r="G172" s="979"/>
      <c r="H172" s="979"/>
      <c r="I172" s="979"/>
      <c r="J172" s="979"/>
    </row>
    <row r="173" spans="3:10" s="998" customFormat="1">
      <c r="C173" s="979"/>
      <c r="D173" s="979"/>
      <c r="E173" s="979"/>
      <c r="F173" s="979"/>
      <c r="G173" s="979"/>
      <c r="H173" s="979"/>
      <c r="I173" s="979"/>
      <c r="J173" s="979"/>
    </row>
    <row r="174" spans="3:10" s="998" customFormat="1">
      <c r="C174" s="979"/>
      <c r="D174" s="979"/>
      <c r="E174" s="979"/>
      <c r="F174" s="979"/>
      <c r="G174" s="979"/>
      <c r="H174" s="979"/>
      <c r="I174" s="979"/>
      <c r="J174" s="979"/>
    </row>
    <row r="175" spans="3:10" s="998" customFormat="1">
      <c r="C175" s="979"/>
      <c r="D175" s="979"/>
      <c r="E175" s="979"/>
      <c r="F175" s="979"/>
      <c r="G175" s="979"/>
      <c r="H175" s="979"/>
      <c r="I175" s="979"/>
      <c r="J175" s="979"/>
    </row>
    <row r="176" spans="3:10" s="998" customFormat="1">
      <c r="C176" s="979"/>
      <c r="D176" s="979"/>
      <c r="E176" s="979"/>
      <c r="F176" s="979"/>
      <c r="G176" s="979"/>
      <c r="H176" s="979"/>
      <c r="I176" s="979"/>
      <c r="J176" s="979"/>
    </row>
    <row r="177" spans="3:10" s="998" customFormat="1">
      <c r="C177" s="979"/>
      <c r="D177" s="979"/>
      <c r="E177" s="979"/>
      <c r="F177" s="979"/>
      <c r="G177" s="979"/>
      <c r="H177" s="979"/>
      <c r="I177" s="979"/>
      <c r="J177" s="979"/>
    </row>
    <row r="178" spans="3:10" s="998" customFormat="1">
      <c r="C178" s="979"/>
      <c r="D178" s="979"/>
      <c r="E178" s="979"/>
      <c r="F178" s="979"/>
      <c r="G178" s="979"/>
      <c r="H178" s="979"/>
      <c r="I178" s="979"/>
      <c r="J178" s="979"/>
    </row>
    <row r="179" spans="3:10" s="998" customFormat="1">
      <c r="C179" s="979"/>
      <c r="D179" s="979"/>
      <c r="E179" s="979"/>
      <c r="F179" s="979"/>
      <c r="G179" s="979"/>
      <c r="H179" s="979"/>
      <c r="I179" s="979"/>
      <c r="J179" s="979"/>
    </row>
    <row r="180" spans="3:10" s="998" customFormat="1">
      <c r="C180" s="979"/>
      <c r="D180" s="979"/>
      <c r="E180" s="979"/>
      <c r="F180" s="979"/>
      <c r="G180" s="979"/>
      <c r="H180" s="979"/>
      <c r="I180" s="979"/>
      <c r="J180" s="979"/>
    </row>
    <row r="181" spans="3:10" s="998" customFormat="1">
      <c r="C181" s="979"/>
      <c r="D181" s="979"/>
      <c r="E181" s="979"/>
      <c r="F181" s="979"/>
      <c r="G181" s="979"/>
      <c r="H181" s="979"/>
      <c r="I181" s="979"/>
      <c r="J181" s="979"/>
    </row>
    <row r="182" spans="3:10" s="998" customFormat="1">
      <c r="C182" s="979"/>
      <c r="D182" s="979"/>
      <c r="E182" s="979"/>
      <c r="F182" s="979"/>
      <c r="G182" s="979"/>
      <c r="H182" s="979"/>
      <c r="I182" s="979"/>
      <c r="J182" s="979"/>
    </row>
    <row r="183" spans="3:10" s="998" customFormat="1">
      <c r="C183" s="979"/>
      <c r="D183" s="979"/>
      <c r="E183" s="979"/>
      <c r="F183" s="979"/>
      <c r="G183" s="979"/>
      <c r="H183" s="979"/>
      <c r="I183" s="979"/>
      <c r="J183" s="979"/>
    </row>
    <row r="184" spans="3:10" s="998" customFormat="1">
      <c r="C184" s="979"/>
      <c r="D184" s="979"/>
      <c r="E184" s="979"/>
      <c r="F184" s="979"/>
      <c r="G184" s="979"/>
      <c r="H184" s="979"/>
      <c r="I184" s="979"/>
      <c r="J184" s="979"/>
    </row>
    <row r="185" spans="3:10" s="998" customFormat="1">
      <c r="C185" s="979"/>
      <c r="D185" s="979"/>
      <c r="E185" s="979"/>
      <c r="F185" s="979"/>
      <c r="G185" s="979"/>
      <c r="H185" s="979"/>
      <c r="I185" s="979"/>
      <c r="J185" s="979"/>
    </row>
    <row r="186" spans="3:10" s="998" customFormat="1">
      <c r="C186" s="979"/>
      <c r="D186" s="979"/>
      <c r="E186" s="979"/>
      <c r="F186" s="979"/>
      <c r="G186" s="979"/>
      <c r="H186" s="979"/>
      <c r="I186" s="979"/>
      <c r="J186" s="979"/>
    </row>
    <row r="187" spans="3:10" s="998" customFormat="1">
      <c r="C187" s="979"/>
      <c r="D187" s="979"/>
      <c r="E187" s="979"/>
      <c r="F187" s="979"/>
      <c r="G187" s="979"/>
      <c r="H187" s="979"/>
      <c r="I187" s="979"/>
      <c r="J187" s="979"/>
    </row>
    <row r="188" spans="3:10" s="998" customFormat="1">
      <c r="C188" s="979"/>
      <c r="D188" s="979"/>
      <c r="E188" s="979"/>
      <c r="F188" s="979"/>
      <c r="G188" s="979"/>
      <c r="H188" s="979"/>
      <c r="I188" s="979"/>
      <c r="J188" s="979"/>
    </row>
    <row r="189" spans="3:10" s="998" customFormat="1">
      <c r="C189" s="979"/>
      <c r="D189" s="979"/>
      <c r="E189" s="979"/>
      <c r="F189" s="979"/>
      <c r="G189" s="979"/>
      <c r="H189" s="979"/>
      <c r="I189" s="979"/>
      <c r="J189" s="979"/>
    </row>
    <row r="190" spans="3:10" s="998" customFormat="1">
      <c r="C190" s="979"/>
      <c r="D190" s="979"/>
      <c r="E190" s="979"/>
      <c r="F190" s="979"/>
      <c r="G190" s="979"/>
      <c r="H190" s="979"/>
      <c r="I190" s="979"/>
      <c r="J190" s="979"/>
    </row>
    <row r="191" spans="3:10" s="998" customFormat="1">
      <c r="C191" s="979"/>
      <c r="D191" s="979"/>
      <c r="E191" s="979"/>
      <c r="F191" s="979"/>
      <c r="G191" s="979"/>
      <c r="H191" s="979"/>
      <c r="I191" s="979"/>
      <c r="J191" s="979"/>
    </row>
    <row r="192" spans="3:10" s="998" customFormat="1">
      <c r="C192" s="979"/>
      <c r="D192" s="979"/>
      <c r="E192" s="979"/>
      <c r="F192" s="979"/>
      <c r="G192" s="979"/>
      <c r="H192" s="979"/>
      <c r="I192" s="979"/>
      <c r="J192" s="979"/>
    </row>
    <row r="193" spans="3:10" s="998" customFormat="1">
      <c r="C193" s="979"/>
      <c r="D193" s="979"/>
      <c r="E193" s="979"/>
      <c r="F193" s="979"/>
      <c r="G193" s="979"/>
      <c r="H193" s="979"/>
      <c r="I193" s="979"/>
      <c r="J193" s="979"/>
    </row>
    <row r="194" spans="3:10" s="998" customFormat="1">
      <c r="C194" s="979"/>
      <c r="D194" s="979"/>
      <c r="E194" s="979"/>
      <c r="F194" s="979"/>
      <c r="G194" s="979"/>
      <c r="H194" s="979"/>
      <c r="I194" s="979"/>
      <c r="J194" s="979"/>
    </row>
    <row r="195" spans="3:10" s="998" customFormat="1">
      <c r="C195" s="979"/>
      <c r="D195" s="979"/>
      <c r="E195" s="979"/>
      <c r="F195" s="979"/>
      <c r="G195" s="979"/>
      <c r="H195" s="979"/>
      <c r="I195" s="979"/>
      <c r="J195" s="979"/>
    </row>
    <row r="196" spans="3:10" s="998" customFormat="1">
      <c r="C196" s="979"/>
      <c r="D196" s="979"/>
      <c r="E196" s="979"/>
      <c r="F196" s="979"/>
      <c r="G196" s="979"/>
      <c r="H196" s="979"/>
      <c r="I196" s="979"/>
      <c r="J196" s="979"/>
    </row>
    <row r="197" spans="3:10" s="998" customFormat="1">
      <c r="C197" s="979"/>
      <c r="D197" s="979"/>
      <c r="E197" s="979"/>
      <c r="F197" s="979"/>
      <c r="G197" s="979"/>
      <c r="H197" s="979"/>
      <c r="I197" s="979"/>
      <c r="J197" s="979"/>
    </row>
    <row r="198" spans="3:10" s="998" customFormat="1">
      <c r="C198" s="979"/>
      <c r="D198" s="979"/>
      <c r="E198" s="979"/>
      <c r="F198" s="979"/>
      <c r="G198" s="979"/>
      <c r="H198" s="979"/>
      <c r="I198" s="979"/>
      <c r="J198" s="979"/>
    </row>
    <row r="199" spans="3:10" s="998" customFormat="1">
      <c r="C199" s="979"/>
      <c r="D199" s="979"/>
      <c r="E199" s="979"/>
      <c r="F199" s="979"/>
      <c r="G199" s="979"/>
      <c r="H199" s="979"/>
      <c r="I199" s="979"/>
      <c r="J199" s="979"/>
    </row>
    <row r="200" spans="3:10" s="998" customFormat="1">
      <c r="C200" s="979"/>
      <c r="D200" s="979"/>
      <c r="E200" s="979"/>
      <c r="F200" s="979"/>
      <c r="G200" s="979"/>
      <c r="H200" s="979"/>
      <c r="I200" s="979"/>
      <c r="J200" s="979"/>
    </row>
    <row r="201" spans="3:10" s="998" customFormat="1">
      <c r="C201" s="979"/>
      <c r="D201" s="979"/>
      <c r="E201" s="979"/>
      <c r="F201" s="979"/>
      <c r="G201" s="979"/>
      <c r="H201" s="979"/>
      <c r="I201" s="979"/>
      <c r="J201" s="979"/>
    </row>
    <row r="202" spans="3:10" s="998" customFormat="1">
      <c r="C202" s="979"/>
      <c r="D202" s="979"/>
      <c r="E202" s="979"/>
      <c r="F202" s="979"/>
      <c r="G202" s="979"/>
      <c r="H202" s="979"/>
      <c r="I202" s="979"/>
      <c r="J202" s="979"/>
    </row>
    <row r="203" spans="3:10" s="998" customFormat="1">
      <c r="C203" s="979"/>
      <c r="D203" s="979"/>
      <c r="E203" s="979"/>
      <c r="F203" s="979"/>
      <c r="G203" s="979"/>
      <c r="H203" s="979"/>
      <c r="I203" s="979"/>
      <c r="J203" s="979"/>
    </row>
    <row r="204" spans="3:10" s="998" customFormat="1">
      <c r="C204" s="979"/>
      <c r="D204" s="979"/>
      <c r="E204" s="979"/>
      <c r="F204" s="979"/>
      <c r="G204" s="979"/>
      <c r="H204" s="979"/>
      <c r="I204" s="979"/>
      <c r="J204" s="979"/>
    </row>
    <row r="205" spans="3:10" s="998" customFormat="1">
      <c r="C205" s="979"/>
      <c r="D205" s="979"/>
      <c r="E205" s="979"/>
      <c r="F205" s="979"/>
      <c r="G205" s="979"/>
      <c r="H205" s="979"/>
      <c r="I205" s="979"/>
      <c r="J205" s="979"/>
    </row>
    <row r="206" spans="3:10" s="998" customFormat="1">
      <c r="C206" s="979"/>
      <c r="D206" s="979"/>
      <c r="E206" s="979"/>
      <c r="F206" s="979"/>
      <c r="G206" s="979"/>
      <c r="H206" s="979"/>
      <c r="I206" s="979"/>
      <c r="J206" s="979"/>
    </row>
    <row r="207" spans="3:10" s="998" customFormat="1">
      <c r="C207" s="979"/>
      <c r="D207" s="979"/>
      <c r="E207" s="979"/>
      <c r="F207" s="979"/>
      <c r="G207" s="979"/>
      <c r="H207" s="979"/>
      <c r="I207" s="979"/>
      <c r="J207" s="979"/>
    </row>
    <row r="208" spans="3:10" s="998" customFormat="1">
      <c r="C208" s="979"/>
      <c r="D208" s="979"/>
      <c r="E208" s="979"/>
      <c r="F208" s="979"/>
      <c r="G208" s="979"/>
      <c r="H208" s="979"/>
      <c r="I208" s="979"/>
      <c r="J208" s="979"/>
    </row>
    <row r="209" spans="3:10" s="998" customFormat="1">
      <c r="C209" s="979"/>
      <c r="D209" s="979"/>
      <c r="E209" s="979"/>
      <c r="F209" s="979"/>
      <c r="G209" s="979"/>
      <c r="H209" s="979"/>
      <c r="I209" s="979"/>
      <c r="J209" s="979"/>
    </row>
    <row r="210" spans="3:10" s="998" customFormat="1">
      <c r="C210" s="979"/>
      <c r="D210" s="979"/>
      <c r="E210" s="979"/>
      <c r="F210" s="979"/>
      <c r="G210" s="979"/>
      <c r="H210" s="979"/>
      <c r="I210" s="979"/>
      <c r="J210" s="979"/>
    </row>
    <row r="211" spans="3:10" s="998" customFormat="1">
      <c r="C211" s="979"/>
      <c r="D211" s="979"/>
      <c r="E211" s="979"/>
      <c r="F211" s="979"/>
      <c r="G211" s="979"/>
      <c r="H211" s="979"/>
      <c r="I211" s="979"/>
      <c r="J211" s="979"/>
    </row>
    <row r="212" spans="3:10" s="998" customFormat="1">
      <c r="C212" s="979"/>
      <c r="D212" s="979"/>
      <c r="E212" s="979"/>
      <c r="F212" s="979"/>
      <c r="G212" s="979"/>
      <c r="H212" s="979"/>
      <c r="I212" s="979"/>
      <c r="J212" s="979"/>
    </row>
    <row r="213" spans="3:10" s="998" customFormat="1">
      <c r="C213" s="979"/>
      <c r="D213" s="979"/>
      <c r="E213" s="979"/>
      <c r="F213" s="979"/>
      <c r="G213" s="979"/>
      <c r="H213" s="979"/>
      <c r="I213" s="979"/>
      <c r="J213" s="979"/>
    </row>
    <row r="214" spans="3:10" s="998" customFormat="1">
      <c r="C214" s="979"/>
      <c r="D214" s="979"/>
      <c r="E214" s="979"/>
      <c r="F214" s="979"/>
      <c r="G214" s="979"/>
      <c r="H214" s="979"/>
      <c r="I214" s="979"/>
      <c r="J214" s="979"/>
    </row>
    <row r="215" spans="3:10" s="998" customFormat="1">
      <c r="C215" s="979"/>
      <c r="D215" s="979"/>
      <c r="E215" s="979"/>
      <c r="F215" s="979"/>
      <c r="G215" s="979"/>
      <c r="H215" s="979"/>
      <c r="I215" s="979"/>
      <c r="J215" s="979"/>
    </row>
    <row r="216" spans="3:10" s="998" customFormat="1">
      <c r="C216" s="979"/>
      <c r="D216" s="979"/>
      <c r="E216" s="979"/>
      <c r="F216" s="979"/>
      <c r="G216" s="979"/>
      <c r="H216" s="979"/>
      <c r="I216" s="979"/>
      <c r="J216" s="979"/>
    </row>
    <row r="217" spans="3:10" s="998" customFormat="1">
      <c r="C217" s="979"/>
      <c r="D217" s="979"/>
      <c r="E217" s="979"/>
      <c r="F217" s="979"/>
      <c r="G217" s="979"/>
      <c r="H217" s="979"/>
      <c r="I217" s="979"/>
      <c r="J217" s="979"/>
    </row>
    <row r="218" spans="3:10" s="998" customFormat="1">
      <c r="C218" s="979"/>
      <c r="D218" s="979"/>
      <c r="E218" s="979"/>
      <c r="F218" s="979"/>
      <c r="G218" s="979"/>
      <c r="H218" s="979"/>
      <c r="I218" s="979"/>
      <c r="J218" s="979"/>
    </row>
    <row r="219" spans="3:10" s="998" customFormat="1">
      <c r="C219" s="979"/>
      <c r="D219" s="979"/>
      <c r="E219" s="979"/>
      <c r="F219" s="979"/>
      <c r="G219" s="979"/>
      <c r="H219" s="979"/>
      <c r="I219" s="979"/>
      <c r="J219" s="979"/>
    </row>
    <row r="220" spans="3:10" s="998" customFormat="1">
      <c r="C220" s="979"/>
      <c r="D220" s="979"/>
      <c r="E220" s="979"/>
      <c r="F220" s="979"/>
      <c r="G220" s="979"/>
      <c r="H220" s="979"/>
      <c r="I220" s="979"/>
      <c r="J220" s="979"/>
    </row>
    <row r="221" spans="3:10" s="998" customFormat="1">
      <c r="C221" s="979"/>
      <c r="D221" s="979"/>
      <c r="E221" s="979"/>
      <c r="F221" s="979"/>
      <c r="G221" s="979"/>
      <c r="H221" s="979"/>
      <c r="I221" s="979"/>
      <c r="J221" s="979"/>
    </row>
    <row r="222" spans="3:10" s="998" customFormat="1">
      <c r="C222" s="979"/>
      <c r="D222" s="979"/>
      <c r="E222" s="979"/>
      <c r="F222" s="979"/>
      <c r="G222" s="979"/>
      <c r="H222" s="979"/>
      <c r="I222" s="979"/>
      <c r="J222" s="979"/>
    </row>
    <row r="223" spans="3:10" s="998" customFormat="1">
      <c r="C223" s="979"/>
      <c r="D223" s="979"/>
      <c r="E223" s="979"/>
      <c r="F223" s="979"/>
      <c r="G223" s="979"/>
      <c r="H223" s="979"/>
      <c r="I223" s="979"/>
      <c r="J223" s="979"/>
    </row>
    <row r="224" spans="3:10" s="998" customFormat="1">
      <c r="C224" s="979"/>
      <c r="D224" s="979"/>
      <c r="E224" s="979"/>
      <c r="F224" s="979"/>
      <c r="G224" s="979"/>
      <c r="H224" s="979"/>
      <c r="I224" s="979"/>
      <c r="J224" s="979"/>
    </row>
    <row r="225" spans="3:10" s="998" customFormat="1">
      <c r="C225" s="979"/>
      <c r="D225" s="979"/>
      <c r="E225" s="979"/>
      <c r="F225" s="979"/>
      <c r="G225" s="979"/>
      <c r="H225" s="979"/>
      <c r="I225" s="979"/>
      <c r="J225" s="979"/>
    </row>
    <row r="226" spans="3:10" s="998" customFormat="1">
      <c r="C226" s="979"/>
      <c r="D226" s="979"/>
      <c r="E226" s="979"/>
      <c r="F226" s="979"/>
      <c r="G226" s="979"/>
      <c r="H226" s="979"/>
      <c r="I226" s="979"/>
      <c r="J226" s="979"/>
    </row>
    <row r="227" spans="3:10" s="998" customFormat="1">
      <c r="C227" s="979"/>
      <c r="D227" s="979"/>
      <c r="E227" s="979"/>
      <c r="F227" s="979"/>
      <c r="G227" s="979"/>
      <c r="H227" s="979"/>
      <c r="I227" s="979"/>
      <c r="J227" s="979"/>
    </row>
    <row r="228" spans="3:10" s="998" customFormat="1">
      <c r="C228" s="979"/>
      <c r="D228" s="979"/>
      <c r="E228" s="979"/>
      <c r="F228" s="979"/>
      <c r="G228" s="979"/>
      <c r="H228" s="979"/>
      <c r="I228" s="979"/>
      <c r="J228" s="979"/>
    </row>
    <row r="229" spans="3:10" s="998" customFormat="1">
      <c r="C229" s="979"/>
      <c r="D229" s="979"/>
      <c r="E229" s="979"/>
      <c r="F229" s="979"/>
      <c r="G229" s="979"/>
      <c r="H229" s="979"/>
      <c r="I229" s="979"/>
      <c r="J229" s="979"/>
    </row>
    <row r="230" spans="3:10" s="998" customFormat="1">
      <c r="C230" s="979"/>
      <c r="D230" s="979"/>
      <c r="E230" s="979"/>
      <c r="F230" s="979"/>
      <c r="G230" s="979"/>
      <c r="H230" s="979"/>
      <c r="I230" s="979"/>
      <c r="J230" s="979"/>
    </row>
    <row r="231" spans="3:10" s="998" customFormat="1">
      <c r="C231" s="979"/>
      <c r="D231" s="979"/>
      <c r="E231" s="979"/>
      <c r="F231" s="979"/>
      <c r="G231" s="979"/>
      <c r="H231" s="979"/>
      <c r="I231" s="979"/>
      <c r="J231" s="979"/>
    </row>
    <row r="232" spans="3:10" s="998" customFormat="1">
      <c r="C232" s="979"/>
      <c r="D232" s="979"/>
      <c r="E232" s="979"/>
      <c r="F232" s="979"/>
      <c r="G232" s="979"/>
      <c r="H232" s="979"/>
      <c r="I232" s="979"/>
      <c r="J232" s="979"/>
    </row>
    <row r="233" spans="3:10" s="998" customFormat="1">
      <c r="C233" s="979"/>
      <c r="D233" s="979"/>
      <c r="E233" s="979"/>
      <c r="F233" s="979"/>
      <c r="G233" s="979"/>
      <c r="H233" s="979"/>
      <c r="I233" s="979"/>
      <c r="J233" s="979"/>
    </row>
    <row r="234" spans="3:10" s="998" customFormat="1">
      <c r="C234" s="979"/>
      <c r="D234" s="979"/>
      <c r="E234" s="979"/>
      <c r="F234" s="979"/>
      <c r="G234" s="979"/>
      <c r="H234" s="979"/>
      <c r="I234" s="979"/>
      <c r="J234" s="979"/>
    </row>
    <row r="235" spans="3:10" s="998" customFormat="1">
      <c r="C235" s="979"/>
      <c r="D235" s="979"/>
      <c r="E235" s="979"/>
      <c r="F235" s="979"/>
      <c r="G235" s="979"/>
      <c r="H235" s="979"/>
      <c r="I235" s="979"/>
      <c r="J235" s="979"/>
    </row>
    <row r="236" spans="3:10" s="998" customFormat="1">
      <c r="C236" s="979"/>
      <c r="D236" s="979"/>
      <c r="E236" s="979"/>
      <c r="F236" s="979"/>
      <c r="G236" s="979"/>
      <c r="H236" s="979"/>
      <c r="I236" s="979"/>
      <c r="J236" s="979"/>
    </row>
    <row r="237" spans="3:10" s="998" customFormat="1">
      <c r="C237" s="979"/>
      <c r="D237" s="979"/>
      <c r="E237" s="979"/>
      <c r="F237" s="979"/>
      <c r="G237" s="979"/>
      <c r="H237" s="979"/>
      <c r="I237" s="979"/>
      <c r="J237" s="979"/>
    </row>
    <row r="238" spans="3:10" s="998" customFormat="1">
      <c r="C238" s="979"/>
      <c r="D238" s="979"/>
      <c r="E238" s="979"/>
      <c r="F238" s="979"/>
      <c r="G238" s="979"/>
      <c r="H238" s="979"/>
      <c r="I238" s="979"/>
      <c r="J238" s="979"/>
    </row>
    <row r="239" spans="3:10" s="998" customFormat="1">
      <c r="C239" s="979"/>
      <c r="D239" s="979"/>
      <c r="E239" s="979"/>
      <c r="F239" s="979"/>
      <c r="G239" s="979"/>
      <c r="H239" s="979"/>
      <c r="I239" s="979"/>
      <c r="J239" s="979"/>
    </row>
    <row r="240" spans="3:10" s="998" customFormat="1">
      <c r="C240" s="979"/>
      <c r="D240" s="979"/>
      <c r="E240" s="979"/>
      <c r="F240" s="979"/>
      <c r="G240" s="979"/>
      <c r="H240" s="979"/>
      <c r="I240" s="979"/>
      <c r="J240" s="979"/>
    </row>
    <row r="241" spans="3:10" s="998" customFormat="1">
      <c r="C241" s="979"/>
      <c r="D241" s="979"/>
      <c r="E241" s="979"/>
      <c r="F241" s="979"/>
      <c r="G241" s="979"/>
      <c r="H241" s="979"/>
      <c r="I241" s="979"/>
      <c r="J241" s="979"/>
    </row>
    <row r="242" spans="3:10" s="998" customFormat="1">
      <c r="C242" s="979"/>
      <c r="D242" s="979"/>
      <c r="E242" s="979"/>
      <c r="F242" s="979"/>
      <c r="G242" s="979"/>
      <c r="H242" s="979"/>
      <c r="I242" s="979"/>
      <c r="J242" s="979"/>
    </row>
    <row r="243" spans="3:10" s="998" customFormat="1">
      <c r="C243" s="979"/>
      <c r="D243" s="979"/>
      <c r="E243" s="979"/>
      <c r="F243" s="979"/>
      <c r="G243" s="979"/>
      <c r="H243" s="979"/>
      <c r="I243" s="979"/>
      <c r="J243" s="979"/>
    </row>
    <row r="244" spans="3:10" s="998" customFormat="1">
      <c r="C244" s="979"/>
      <c r="D244" s="979"/>
      <c r="E244" s="979"/>
      <c r="F244" s="979"/>
      <c r="G244" s="979"/>
      <c r="H244" s="979"/>
      <c r="I244" s="979"/>
      <c r="J244" s="979"/>
    </row>
    <row r="245" spans="3:10" s="998" customFormat="1">
      <c r="C245" s="979"/>
      <c r="D245" s="979"/>
      <c r="E245" s="979"/>
      <c r="F245" s="979"/>
      <c r="G245" s="979"/>
      <c r="H245" s="979"/>
      <c r="I245" s="979"/>
      <c r="J245" s="979"/>
    </row>
    <row r="246" spans="3:10" s="998" customFormat="1">
      <c r="C246" s="979"/>
      <c r="D246" s="979"/>
      <c r="E246" s="979"/>
      <c r="F246" s="979"/>
      <c r="G246" s="979"/>
      <c r="H246" s="979"/>
      <c r="I246" s="979"/>
      <c r="J246" s="979"/>
    </row>
    <row r="247" spans="3:10" s="998" customFormat="1">
      <c r="C247" s="979"/>
      <c r="D247" s="979"/>
      <c r="E247" s="979"/>
      <c r="F247" s="979"/>
      <c r="G247" s="979"/>
      <c r="H247" s="979"/>
      <c r="I247" s="979"/>
      <c r="J247" s="979"/>
    </row>
    <row r="248" spans="3:10" s="998" customFormat="1">
      <c r="C248" s="979"/>
      <c r="D248" s="979"/>
      <c r="E248" s="979"/>
      <c r="F248" s="979"/>
      <c r="G248" s="979"/>
      <c r="H248" s="979"/>
      <c r="I248" s="979"/>
      <c r="J248" s="979"/>
    </row>
    <row r="249" spans="3:10" s="998" customFormat="1">
      <c r="C249" s="979"/>
      <c r="D249" s="979"/>
      <c r="E249" s="979"/>
      <c r="F249" s="979"/>
      <c r="G249" s="979"/>
      <c r="H249" s="979"/>
      <c r="I249" s="979"/>
      <c r="J249" s="979"/>
    </row>
    <row r="250" spans="3:10" s="998" customFormat="1">
      <c r="C250" s="979"/>
      <c r="D250" s="979"/>
      <c r="E250" s="979"/>
      <c r="F250" s="979"/>
      <c r="G250" s="979"/>
      <c r="H250" s="979"/>
      <c r="I250" s="979"/>
      <c r="J250" s="979"/>
    </row>
    <row r="251" spans="3:10" s="998" customFormat="1">
      <c r="C251" s="979"/>
      <c r="D251" s="979"/>
      <c r="E251" s="979"/>
      <c r="F251" s="979"/>
      <c r="G251" s="979"/>
      <c r="H251" s="979"/>
      <c r="I251" s="979"/>
      <c r="J251" s="979"/>
    </row>
    <row r="252" spans="3:10" s="998" customFormat="1">
      <c r="C252" s="979"/>
      <c r="D252" s="979"/>
      <c r="E252" s="979"/>
      <c r="F252" s="979"/>
      <c r="G252" s="979"/>
      <c r="H252" s="979"/>
      <c r="I252" s="979"/>
      <c r="J252" s="979"/>
    </row>
    <row r="253" spans="3:10" s="998" customFormat="1">
      <c r="C253" s="979"/>
      <c r="D253" s="979"/>
      <c r="E253" s="979"/>
      <c r="F253" s="979"/>
      <c r="G253" s="979"/>
      <c r="H253" s="979"/>
      <c r="I253" s="979"/>
      <c r="J253" s="979"/>
    </row>
    <row r="254" spans="3:10" s="998" customFormat="1">
      <c r="C254" s="979"/>
      <c r="D254" s="979"/>
      <c r="E254" s="979"/>
      <c r="F254" s="979"/>
      <c r="G254" s="979"/>
      <c r="H254" s="979"/>
      <c r="I254" s="979"/>
      <c r="J254" s="979"/>
    </row>
    <row r="255" spans="3:10" s="998" customFormat="1">
      <c r="C255" s="979"/>
      <c r="D255" s="979"/>
      <c r="E255" s="979"/>
      <c r="F255" s="979"/>
      <c r="G255" s="979"/>
      <c r="H255" s="979"/>
      <c r="I255" s="979"/>
      <c r="J255" s="979"/>
    </row>
    <row r="256" spans="3:10" s="998" customFormat="1">
      <c r="C256" s="979"/>
      <c r="D256" s="979"/>
      <c r="E256" s="979"/>
      <c r="F256" s="979"/>
      <c r="G256" s="979"/>
      <c r="H256" s="979"/>
      <c r="I256" s="979"/>
      <c r="J256" s="979"/>
    </row>
    <row r="257" spans="3:10" s="998" customFormat="1">
      <c r="C257" s="979"/>
      <c r="D257" s="979"/>
      <c r="E257" s="979"/>
      <c r="F257" s="979"/>
      <c r="G257" s="979"/>
      <c r="H257" s="979"/>
      <c r="I257" s="979"/>
      <c r="J257" s="979"/>
    </row>
    <row r="258" spans="3:10" s="998" customFormat="1">
      <c r="C258" s="979"/>
      <c r="D258" s="979"/>
      <c r="E258" s="979"/>
      <c r="F258" s="979"/>
      <c r="G258" s="979"/>
      <c r="H258" s="979"/>
      <c r="I258" s="979"/>
      <c r="J258" s="979"/>
    </row>
    <row r="259" spans="3:10" s="998" customFormat="1">
      <c r="C259" s="979"/>
      <c r="D259" s="979"/>
      <c r="E259" s="979"/>
      <c r="F259" s="979"/>
      <c r="G259" s="979"/>
      <c r="H259" s="979"/>
      <c r="I259" s="979"/>
      <c r="J259" s="979"/>
    </row>
    <row r="260" spans="3:10" s="998" customFormat="1">
      <c r="C260" s="979"/>
      <c r="D260" s="979"/>
      <c r="E260" s="979"/>
      <c r="F260" s="979"/>
      <c r="G260" s="979"/>
      <c r="H260" s="979"/>
      <c r="I260" s="979"/>
      <c r="J260" s="979"/>
    </row>
    <row r="261" spans="3:10" s="998" customFormat="1">
      <c r="C261" s="979"/>
      <c r="D261" s="979"/>
      <c r="E261" s="979"/>
      <c r="F261" s="979"/>
      <c r="G261" s="979"/>
      <c r="H261" s="979"/>
      <c r="I261" s="979"/>
      <c r="J261" s="979"/>
    </row>
    <row r="262" spans="3:10" s="998" customFormat="1">
      <c r="C262" s="979"/>
      <c r="D262" s="979"/>
      <c r="E262" s="979"/>
      <c r="F262" s="979"/>
      <c r="G262" s="979"/>
      <c r="H262" s="979"/>
      <c r="I262" s="979"/>
      <c r="J262" s="979"/>
    </row>
    <row r="263" spans="3:10" s="998" customFormat="1">
      <c r="C263" s="979"/>
      <c r="D263" s="979"/>
      <c r="E263" s="979"/>
      <c r="F263" s="979"/>
      <c r="G263" s="979"/>
      <c r="H263" s="979"/>
      <c r="I263" s="979"/>
      <c r="J263" s="979"/>
    </row>
    <row r="264" spans="3:10" s="998" customFormat="1">
      <c r="C264" s="979"/>
      <c r="D264" s="979"/>
      <c r="E264" s="979"/>
      <c r="F264" s="979"/>
      <c r="G264" s="979"/>
      <c r="H264" s="979"/>
      <c r="I264" s="979"/>
      <c r="J264" s="979"/>
    </row>
    <row r="265" spans="3:10" s="998" customFormat="1">
      <c r="C265" s="979"/>
      <c r="D265" s="979"/>
      <c r="E265" s="979"/>
      <c r="F265" s="979"/>
      <c r="G265" s="979"/>
      <c r="H265" s="979"/>
      <c r="I265" s="979"/>
      <c r="J265" s="979"/>
    </row>
    <row r="266" spans="3:10" s="998" customFormat="1">
      <c r="C266" s="979"/>
      <c r="D266" s="979"/>
      <c r="E266" s="979"/>
      <c r="F266" s="979"/>
      <c r="G266" s="979"/>
      <c r="H266" s="979"/>
      <c r="I266" s="979"/>
      <c r="J266" s="979"/>
    </row>
    <row r="267" spans="3:10" s="998" customFormat="1">
      <c r="C267" s="979"/>
      <c r="D267" s="979"/>
      <c r="E267" s="979"/>
      <c r="F267" s="979"/>
      <c r="G267" s="979"/>
      <c r="H267" s="979"/>
      <c r="I267" s="979"/>
      <c r="J267" s="979"/>
    </row>
    <row r="268" spans="3:10" s="998" customFormat="1">
      <c r="C268" s="979"/>
      <c r="D268" s="979"/>
      <c r="E268" s="979"/>
      <c r="F268" s="979"/>
      <c r="G268" s="979"/>
      <c r="H268" s="979"/>
      <c r="I268" s="979"/>
      <c r="J268" s="979"/>
    </row>
    <row r="269" spans="3:10" s="998" customFormat="1">
      <c r="C269" s="979"/>
      <c r="D269" s="979"/>
      <c r="E269" s="979"/>
      <c r="F269" s="979"/>
      <c r="G269" s="979"/>
      <c r="H269" s="979"/>
      <c r="I269" s="979"/>
      <c r="J269" s="979"/>
    </row>
    <row r="270" spans="3:10" s="998" customFormat="1">
      <c r="C270" s="979"/>
      <c r="D270" s="979"/>
      <c r="E270" s="979"/>
      <c r="F270" s="979"/>
      <c r="G270" s="979"/>
      <c r="H270" s="979"/>
      <c r="I270" s="979"/>
      <c r="J270" s="979"/>
    </row>
    <row r="271" spans="3:10" s="998" customFormat="1">
      <c r="C271" s="979"/>
      <c r="D271" s="979"/>
      <c r="E271" s="979"/>
      <c r="F271" s="979"/>
      <c r="G271" s="979"/>
      <c r="H271" s="979"/>
      <c r="I271" s="979"/>
      <c r="J271" s="979"/>
    </row>
    <row r="272" spans="3:10" s="998" customFormat="1">
      <c r="C272" s="979"/>
      <c r="D272" s="979"/>
      <c r="E272" s="979"/>
      <c r="F272" s="979"/>
      <c r="G272" s="979"/>
      <c r="H272" s="979"/>
      <c r="I272" s="979"/>
      <c r="J272" s="979"/>
    </row>
    <row r="273" spans="3:10" s="998" customFormat="1">
      <c r="C273" s="979"/>
      <c r="D273" s="979"/>
      <c r="E273" s="979"/>
      <c r="F273" s="979"/>
      <c r="G273" s="979"/>
      <c r="H273" s="979"/>
      <c r="I273" s="979"/>
      <c r="J273" s="979"/>
    </row>
    <row r="274" spans="3:10" s="998" customFormat="1">
      <c r="C274" s="979"/>
      <c r="D274" s="979"/>
      <c r="E274" s="979"/>
      <c r="F274" s="979"/>
      <c r="G274" s="979"/>
      <c r="H274" s="979"/>
      <c r="I274" s="979"/>
      <c r="J274" s="979"/>
    </row>
    <row r="275" spans="3:10" s="998" customFormat="1">
      <c r="C275" s="979"/>
      <c r="D275" s="979"/>
      <c r="E275" s="979"/>
      <c r="F275" s="979"/>
      <c r="G275" s="979"/>
      <c r="H275" s="979"/>
      <c r="I275" s="979"/>
      <c r="J275" s="979"/>
    </row>
    <row r="276" spans="3:10" s="998" customFormat="1">
      <c r="C276" s="979"/>
      <c r="D276" s="979"/>
      <c r="E276" s="979"/>
      <c r="F276" s="979"/>
      <c r="G276" s="979"/>
      <c r="H276" s="979"/>
      <c r="I276" s="979"/>
      <c r="J276" s="979"/>
    </row>
    <row r="277" spans="3:10" s="998" customFormat="1">
      <c r="C277" s="979"/>
      <c r="D277" s="979"/>
      <c r="E277" s="979"/>
      <c r="F277" s="979"/>
      <c r="G277" s="979"/>
      <c r="H277" s="979"/>
      <c r="I277" s="979"/>
      <c r="J277" s="979"/>
    </row>
    <row r="278" spans="3:10" s="998" customFormat="1">
      <c r="C278" s="979"/>
      <c r="D278" s="979"/>
      <c r="E278" s="979"/>
      <c r="F278" s="979"/>
      <c r="G278" s="979"/>
      <c r="H278" s="979"/>
      <c r="I278" s="979"/>
      <c r="J278" s="979"/>
    </row>
    <row r="279" spans="3:10" s="998" customFormat="1">
      <c r="C279" s="979"/>
      <c r="D279" s="979"/>
      <c r="E279" s="979"/>
      <c r="F279" s="979"/>
      <c r="G279" s="979"/>
      <c r="H279" s="979"/>
      <c r="I279" s="979"/>
      <c r="J279" s="979"/>
    </row>
    <row r="280" spans="3:10" s="998" customFormat="1">
      <c r="C280" s="979"/>
      <c r="D280" s="979"/>
      <c r="E280" s="979"/>
      <c r="F280" s="979"/>
      <c r="G280" s="979"/>
      <c r="H280" s="979"/>
      <c r="I280" s="979"/>
      <c r="J280" s="979"/>
    </row>
    <row r="281" spans="3:10" s="998" customFormat="1">
      <c r="C281" s="979"/>
      <c r="D281" s="979"/>
      <c r="E281" s="979"/>
      <c r="F281" s="979"/>
      <c r="G281" s="979"/>
      <c r="H281" s="979"/>
      <c r="I281" s="979"/>
      <c r="J281" s="979"/>
    </row>
    <row r="282" spans="3:10" s="998" customFormat="1">
      <c r="C282" s="979"/>
      <c r="D282" s="979"/>
      <c r="E282" s="979"/>
      <c r="F282" s="979"/>
      <c r="G282" s="979"/>
      <c r="H282" s="979"/>
      <c r="I282" s="979"/>
      <c r="J282" s="979"/>
    </row>
    <row r="283" spans="3:10" s="998" customFormat="1">
      <c r="C283" s="979"/>
      <c r="D283" s="979"/>
      <c r="E283" s="979"/>
      <c r="F283" s="979"/>
      <c r="G283" s="979"/>
      <c r="H283" s="979"/>
      <c r="I283" s="979"/>
      <c r="J283" s="979"/>
    </row>
    <row r="284" spans="3:10" s="998" customFormat="1">
      <c r="C284" s="979"/>
      <c r="D284" s="979"/>
      <c r="E284" s="979"/>
      <c r="F284" s="979"/>
      <c r="G284" s="979"/>
      <c r="H284" s="979"/>
      <c r="I284" s="979"/>
      <c r="J284" s="979"/>
    </row>
    <row r="285" spans="3:10" s="998" customFormat="1">
      <c r="C285" s="979"/>
      <c r="D285" s="979"/>
      <c r="E285" s="979"/>
      <c r="F285" s="979"/>
      <c r="G285" s="979"/>
      <c r="H285" s="979"/>
      <c r="I285" s="979"/>
      <c r="J285" s="979"/>
    </row>
    <row r="286" spans="3:10" s="998" customFormat="1">
      <c r="C286" s="979"/>
      <c r="D286" s="979"/>
      <c r="E286" s="979"/>
      <c r="F286" s="979"/>
      <c r="G286" s="979"/>
      <c r="H286" s="979"/>
      <c r="I286" s="979"/>
      <c r="J286" s="979"/>
    </row>
    <row r="287" spans="3:10" s="998" customFormat="1">
      <c r="C287" s="979"/>
      <c r="D287" s="979"/>
      <c r="E287" s="979"/>
      <c r="F287" s="979"/>
      <c r="G287" s="979"/>
      <c r="H287" s="979"/>
      <c r="I287" s="979"/>
      <c r="J287" s="979"/>
    </row>
    <row r="288" spans="3:10" s="998" customFormat="1">
      <c r="C288" s="979"/>
      <c r="D288" s="979"/>
      <c r="E288" s="979"/>
      <c r="F288" s="979"/>
      <c r="G288" s="979"/>
      <c r="H288" s="979"/>
      <c r="I288" s="979"/>
      <c r="J288" s="979"/>
    </row>
    <row r="289" spans="3:10" s="998" customFormat="1">
      <c r="C289" s="979"/>
      <c r="D289" s="979"/>
      <c r="E289" s="979"/>
      <c r="F289" s="979"/>
      <c r="G289" s="979"/>
      <c r="H289" s="979"/>
      <c r="I289" s="979"/>
      <c r="J289" s="979"/>
    </row>
    <row r="290" spans="3:10" s="998" customFormat="1">
      <c r="C290" s="979"/>
      <c r="D290" s="979"/>
      <c r="E290" s="979"/>
      <c r="F290" s="979"/>
      <c r="G290" s="979"/>
      <c r="H290" s="979"/>
      <c r="I290" s="979"/>
      <c r="J290" s="979"/>
    </row>
    <row r="291" spans="3:10" s="998" customFormat="1">
      <c r="C291" s="979"/>
      <c r="D291" s="979"/>
      <c r="E291" s="979"/>
      <c r="F291" s="979"/>
      <c r="G291" s="979"/>
      <c r="H291" s="979"/>
      <c r="I291" s="979"/>
      <c r="J291" s="979"/>
    </row>
    <row r="292" spans="3:10" s="998" customFormat="1">
      <c r="C292" s="979"/>
      <c r="D292" s="979"/>
      <c r="E292" s="979"/>
      <c r="F292" s="979"/>
      <c r="G292" s="979"/>
      <c r="H292" s="979"/>
      <c r="I292" s="979"/>
      <c r="J292" s="979"/>
    </row>
    <row r="293" spans="3:10" s="998" customFormat="1">
      <c r="C293" s="979"/>
      <c r="D293" s="979"/>
      <c r="E293" s="979"/>
      <c r="F293" s="979"/>
      <c r="G293" s="979"/>
      <c r="H293" s="979"/>
      <c r="I293" s="979"/>
      <c r="J293" s="979"/>
    </row>
    <row r="294" spans="3:10" s="998" customFormat="1">
      <c r="C294" s="979"/>
      <c r="D294" s="979"/>
      <c r="E294" s="979"/>
      <c r="F294" s="979"/>
      <c r="G294" s="979"/>
      <c r="H294" s="979"/>
      <c r="I294" s="979"/>
      <c r="J294" s="979"/>
    </row>
    <row r="295" spans="3:10" s="998" customFormat="1">
      <c r="C295" s="979"/>
      <c r="D295" s="979"/>
      <c r="E295" s="979"/>
      <c r="F295" s="979"/>
      <c r="G295" s="979"/>
      <c r="H295" s="979"/>
      <c r="I295" s="979"/>
      <c r="J295" s="979"/>
    </row>
    <row r="296" spans="3:10" s="998" customFormat="1">
      <c r="C296" s="979"/>
      <c r="D296" s="979"/>
      <c r="E296" s="979"/>
      <c r="F296" s="979"/>
      <c r="G296" s="979"/>
      <c r="H296" s="979"/>
      <c r="I296" s="979"/>
      <c r="J296" s="979"/>
    </row>
    <row r="297" spans="3:10" s="998" customFormat="1">
      <c r="C297" s="979"/>
      <c r="D297" s="979"/>
      <c r="E297" s="979"/>
      <c r="F297" s="979"/>
      <c r="G297" s="979"/>
      <c r="H297" s="979"/>
      <c r="I297" s="979"/>
      <c r="J297" s="979"/>
    </row>
    <row r="298" spans="3:10" s="998" customFormat="1">
      <c r="C298" s="979"/>
      <c r="D298" s="979"/>
      <c r="E298" s="979"/>
      <c r="F298" s="979"/>
      <c r="G298" s="979"/>
      <c r="H298" s="979"/>
      <c r="I298" s="979"/>
      <c r="J298" s="979"/>
    </row>
    <row r="299" spans="3:10" s="998" customFormat="1">
      <c r="C299" s="979"/>
      <c r="D299" s="979"/>
      <c r="E299" s="979"/>
      <c r="F299" s="979"/>
      <c r="G299" s="979"/>
      <c r="H299" s="979"/>
      <c r="I299" s="979"/>
      <c r="J299" s="979"/>
    </row>
    <row r="300" spans="3:10" s="998" customFormat="1">
      <c r="C300" s="979"/>
      <c r="D300" s="979"/>
      <c r="E300" s="979"/>
      <c r="F300" s="979"/>
      <c r="G300" s="979"/>
      <c r="H300" s="979"/>
      <c r="I300" s="979"/>
      <c r="J300" s="979"/>
    </row>
    <row r="301" spans="3:10" s="998" customFormat="1">
      <c r="C301" s="979"/>
      <c r="D301" s="979"/>
      <c r="E301" s="979"/>
      <c r="F301" s="979"/>
      <c r="G301" s="979"/>
      <c r="H301" s="979"/>
      <c r="I301" s="979"/>
      <c r="J301" s="979"/>
    </row>
    <row r="302" spans="3:10" s="998" customFormat="1">
      <c r="C302" s="979"/>
      <c r="D302" s="979"/>
      <c r="E302" s="979"/>
      <c r="F302" s="979"/>
      <c r="G302" s="979"/>
      <c r="H302" s="979"/>
      <c r="I302" s="979"/>
      <c r="J302" s="979"/>
    </row>
    <row r="303" spans="3:10" s="998" customFormat="1">
      <c r="C303" s="979"/>
      <c r="D303" s="979"/>
      <c r="E303" s="979"/>
      <c r="F303" s="979"/>
      <c r="G303" s="979"/>
      <c r="H303" s="979"/>
      <c r="I303" s="979"/>
      <c r="J303" s="979"/>
    </row>
    <row r="304" spans="3:10" s="998" customFormat="1">
      <c r="C304" s="979"/>
      <c r="D304" s="979"/>
      <c r="E304" s="979"/>
      <c r="F304" s="979"/>
      <c r="G304" s="979"/>
      <c r="H304" s="979"/>
      <c r="I304" s="979"/>
      <c r="J304" s="979"/>
    </row>
    <row r="305" spans="3:10" s="998" customFormat="1">
      <c r="C305" s="979"/>
      <c r="D305" s="979"/>
      <c r="E305" s="979"/>
      <c r="F305" s="979"/>
      <c r="G305" s="979"/>
      <c r="H305" s="979"/>
      <c r="I305" s="979"/>
      <c r="J305" s="979"/>
    </row>
    <row r="306" spans="3:10" s="998" customFormat="1">
      <c r="C306" s="979"/>
      <c r="D306" s="979"/>
      <c r="E306" s="979"/>
      <c r="F306" s="979"/>
      <c r="G306" s="979"/>
      <c r="H306" s="979"/>
      <c r="I306" s="979"/>
      <c r="J306" s="979"/>
    </row>
    <row r="307" spans="3:10" s="998" customFormat="1">
      <c r="C307" s="979"/>
      <c r="D307" s="979"/>
      <c r="E307" s="979"/>
      <c r="F307" s="979"/>
      <c r="G307" s="979"/>
      <c r="H307" s="979"/>
      <c r="I307" s="979"/>
      <c r="J307" s="979"/>
    </row>
    <row r="308" spans="3:10" s="998" customFormat="1">
      <c r="C308" s="979"/>
      <c r="D308" s="979"/>
      <c r="E308" s="979"/>
      <c r="F308" s="979"/>
      <c r="G308" s="979"/>
      <c r="H308" s="979"/>
      <c r="I308" s="979"/>
      <c r="J308" s="979"/>
    </row>
    <row r="309" spans="3:10" s="998" customFormat="1">
      <c r="C309" s="979"/>
      <c r="D309" s="979"/>
      <c r="E309" s="979"/>
      <c r="F309" s="979"/>
      <c r="G309" s="979"/>
      <c r="H309" s="979"/>
      <c r="I309" s="979"/>
      <c r="J309" s="979"/>
    </row>
    <row r="310" spans="3:10" s="998" customFormat="1">
      <c r="C310" s="979"/>
      <c r="D310" s="979"/>
      <c r="E310" s="979"/>
      <c r="F310" s="979"/>
      <c r="G310" s="979"/>
      <c r="H310" s="979"/>
      <c r="I310" s="979"/>
      <c r="J310" s="979"/>
    </row>
    <row r="311" spans="3:10" s="998" customFormat="1">
      <c r="C311" s="979"/>
      <c r="D311" s="979"/>
      <c r="E311" s="979"/>
      <c r="F311" s="979"/>
      <c r="G311" s="979"/>
      <c r="H311" s="979"/>
      <c r="I311" s="979"/>
      <c r="J311" s="979"/>
    </row>
    <row r="312" spans="3:10" s="998" customFormat="1">
      <c r="C312" s="979"/>
      <c r="D312" s="979"/>
      <c r="E312" s="979"/>
      <c r="F312" s="979"/>
      <c r="G312" s="979"/>
      <c r="H312" s="979"/>
      <c r="I312" s="979"/>
      <c r="J312" s="979"/>
    </row>
    <row r="313" spans="3:10" s="998" customFormat="1">
      <c r="C313" s="979"/>
      <c r="D313" s="979"/>
      <c r="E313" s="979"/>
      <c r="F313" s="979"/>
      <c r="G313" s="979"/>
      <c r="H313" s="979"/>
      <c r="I313" s="979"/>
      <c r="J313" s="979"/>
    </row>
    <row r="314" spans="3:10" s="998" customFormat="1">
      <c r="C314" s="979"/>
      <c r="D314" s="979"/>
      <c r="E314" s="979"/>
      <c r="F314" s="979"/>
      <c r="G314" s="979"/>
      <c r="H314" s="979"/>
      <c r="I314" s="979"/>
      <c r="J314" s="979"/>
    </row>
    <row r="315" spans="3:10" s="998" customFormat="1">
      <c r="C315" s="979"/>
      <c r="D315" s="979"/>
      <c r="E315" s="979"/>
      <c r="F315" s="979"/>
      <c r="G315" s="979"/>
      <c r="H315" s="979"/>
      <c r="I315" s="979"/>
      <c r="J315" s="979"/>
    </row>
    <row r="316" spans="3:10" s="998" customFormat="1">
      <c r="C316" s="979"/>
      <c r="D316" s="979"/>
      <c r="E316" s="979"/>
      <c r="F316" s="979"/>
      <c r="G316" s="979"/>
      <c r="H316" s="979"/>
      <c r="I316" s="979"/>
      <c r="J316" s="979"/>
    </row>
    <row r="317" spans="3:10" s="998" customFormat="1">
      <c r="C317" s="979"/>
      <c r="D317" s="979"/>
      <c r="E317" s="979"/>
      <c r="F317" s="979"/>
      <c r="G317" s="979"/>
      <c r="H317" s="979"/>
      <c r="I317" s="979"/>
      <c r="J317" s="979"/>
    </row>
    <row r="318" spans="3:10" s="998" customFormat="1">
      <c r="C318" s="979"/>
      <c r="D318" s="979"/>
      <c r="E318" s="979"/>
      <c r="F318" s="979"/>
      <c r="G318" s="979"/>
      <c r="H318" s="979"/>
      <c r="I318" s="979"/>
      <c r="J318" s="979"/>
    </row>
    <row r="319" spans="3:10" s="998" customFormat="1">
      <c r="C319" s="979"/>
      <c r="D319" s="979"/>
      <c r="E319" s="979"/>
      <c r="F319" s="979"/>
      <c r="G319" s="979"/>
      <c r="H319" s="979"/>
      <c r="I319" s="979"/>
      <c r="J319" s="979"/>
    </row>
    <row r="320" spans="3:10" s="998" customFormat="1">
      <c r="C320" s="979"/>
      <c r="D320" s="979"/>
      <c r="E320" s="979"/>
      <c r="F320" s="979"/>
      <c r="G320" s="979"/>
      <c r="H320" s="979"/>
      <c r="I320" s="979"/>
      <c r="J320" s="979"/>
    </row>
    <row r="321" spans="3:10" s="998" customFormat="1">
      <c r="C321" s="979"/>
      <c r="D321" s="979"/>
      <c r="E321" s="979"/>
      <c r="F321" s="979"/>
      <c r="G321" s="979"/>
      <c r="H321" s="979"/>
      <c r="I321" s="979"/>
      <c r="J321" s="979"/>
    </row>
    <row r="322" spans="3:10" s="998" customFormat="1">
      <c r="C322" s="979"/>
      <c r="D322" s="979"/>
      <c r="E322" s="979"/>
      <c r="F322" s="979"/>
      <c r="G322" s="979"/>
      <c r="H322" s="979"/>
      <c r="I322" s="979"/>
      <c r="J322" s="979"/>
    </row>
    <row r="323" spans="3:10" s="998" customFormat="1">
      <c r="C323" s="979"/>
      <c r="D323" s="979"/>
      <c r="E323" s="979"/>
      <c r="F323" s="979"/>
      <c r="G323" s="979"/>
      <c r="H323" s="979"/>
      <c r="I323" s="979"/>
      <c r="J323" s="979"/>
    </row>
    <row r="324" spans="3:10" s="998" customFormat="1">
      <c r="C324" s="979"/>
      <c r="D324" s="979"/>
      <c r="E324" s="979"/>
      <c r="F324" s="979"/>
      <c r="G324" s="979"/>
      <c r="H324" s="979"/>
      <c r="I324" s="979"/>
      <c r="J324" s="979"/>
    </row>
    <row r="325" spans="3:10" s="998" customFormat="1">
      <c r="C325" s="979"/>
      <c r="D325" s="979"/>
      <c r="E325" s="979"/>
      <c r="F325" s="979"/>
      <c r="G325" s="979"/>
      <c r="H325" s="979"/>
      <c r="I325" s="979"/>
      <c r="J325" s="979"/>
    </row>
    <row r="326" spans="3:10" s="998" customFormat="1">
      <c r="C326" s="979"/>
      <c r="D326" s="979"/>
      <c r="E326" s="979"/>
      <c r="F326" s="979"/>
      <c r="G326" s="979"/>
      <c r="H326" s="979"/>
      <c r="I326" s="979"/>
      <c r="J326" s="979"/>
    </row>
    <row r="327" spans="3:10" s="998" customFormat="1">
      <c r="C327" s="979"/>
      <c r="D327" s="979"/>
      <c r="E327" s="979"/>
      <c r="F327" s="979"/>
      <c r="G327" s="979"/>
      <c r="H327" s="979"/>
      <c r="I327" s="979"/>
      <c r="J327" s="979"/>
    </row>
    <row r="328" spans="3:10" s="998" customFormat="1">
      <c r="C328" s="979"/>
      <c r="D328" s="979"/>
      <c r="E328" s="979"/>
      <c r="F328" s="979"/>
      <c r="G328" s="979"/>
      <c r="H328" s="979"/>
      <c r="I328" s="979"/>
      <c r="J328" s="979"/>
    </row>
    <row r="329" spans="3:10" s="998" customFormat="1">
      <c r="C329" s="979"/>
      <c r="D329" s="979"/>
      <c r="E329" s="979"/>
      <c r="F329" s="979"/>
      <c r="G329" s="979"/>
      <c r="H329" s="979"/>
      <c r="I329" s="979"/>
      <c r="J329" s="979"/>
    </row>
    <row r="330" spans="3:10" s="998" customFormat="1">
      <c r="C330" s="979"/>
      <c r="D330" s="979"/>
      <c r="E330" s="979"/>
      <c r="F330" s="979"/>
      <c r="G330" s="979"/>
      <c r="H330" s="979"/>
      <c r="I330" s="979"/>
      <c r="J330" s="979"/>
    </row>
    <row r="331" spans="3:10" s="998" customFormat="1">
      <c r="C331" s="979"/>
      <c r="D331" s="979"/>
      <c r="E331" s="979"/>
      <c r="F331" s="979"/>
      <c r="G331" s="979"/>
      <c r="H331" s="979"/>
      <c r="I331" s="979"/>
      <c r="J331" s="979"/>
    </row>
    <row r="332" spans="3:10" s="998" customFormat="1">
      <c r="C332" s="979"/>
      <c r="D332" s="979"/>
      <c r="E332" s="979"/>
      <c r="F332" s="979"/>
      <c r="G332" s="979"/>
      <c r="H332" s="979"/>
      <c r="I332" s="979"/>
      <c r="J332" s="979"/>
    </row>
    <row r="333" spans="3:10" s="998" customFormat="1">
      <c r="C333" s="979"/>
      <c r="D333" s="979"/>
      <c r="E333" s="979"/>
      <c r="F333" s="979"/>
      <c r="G333" s="979"/>
      <c r="H333" s="979"/>
      <c r="I333" s="979"/>
      <c r="J333" s="979"/>
    </row>
    <row r="334" spans="3:10" s="998" customFormat="1">
      <c r="C334" s="979"/>
      <c r="D334" s="979"/>
      <c r="E334" s="979"/>
      <c r="F334" s="979"/>
      <c r="G334" s="979"/>
      <c r="H334" s="979"/>
      <c r="I334" s="979"/>
      <c r="J334" s="979"/>
    </row>
    <row r="335" spans="3:10" s="998" customFormat="1">
      <c r="C335" s="979"/>
      <c r="D335" s="979"/>
      <c r="E335" s="979"/>
      <c r="F335" s="979"/>
      <c r="G335" s="979"/>
      <c r="H335" s="979"/>
      <c r="I335" s="979"/>
      <c r="J335" s="979"/>
    </row>
    <row r="336" spans="3:10" s="998" customFormat="1">
      <c r="C336" s="979"/>
      <c r="D336" s="979"/>
      <c r="E336" s="979"/>
      <c r="F336" s="979"/>
      <c r="G336" s="979"/>
      <c r="H336" s="979"/>
      <c r="I336" s="979"/>
      <c r="J336" s="979"/>
    </row>
    <row r="337" spans="3:10" s="998" customFormat="1">
      <c r="C337" s="979"/>
      <c r="D337" s="979"/>
      <c r="E337" s="979"/>
      <c r="F337" s="979"/>
      <c r="G337" s="979"/>
      <c r="H337" s="979"/>
      <c r="I337" s="979"/>
      <c r="J337" s="979"/>
    </row>
    <row r="338" spans="3:10" s="998" customFormat="1">
      <c r="C338" s="979"/>
      <c r="D338" s="979"/>
      <c r="E338" s="979"/>
      <c r="F338" s="979"/>
      <c r="G338" s="979"/>
      <c r="H338" s="979"/>
      <c r="I338" s="979"/>
      <c r="J338" s="979"/>
    </row>
    <row r="339" spans="3:10" s="998" customFormat="1">
      <c r="C339" s="979"/>
      <c r="D339" s="979"/>
      <c r="E339" s="979"/>
      <c r="F339" s="979"/>
      <c r="G339" s="979"/>
      <c r="H339" s="979"/>
      <c r="I339" s="979"/>
      <c r="J339" s="979"/>
    </row>
    <row r="340" spans="3:10" s="998" customFormat="1">
      <c r="C340" s="979"/>
      <c r="D340" s="979"/>
      <c r="E340" s="979"/>
      <c r="F340" s="979"/>
      <c r="G340" s="979"/>
      <c r="H340" s="979"/>
      <c r="I340" s="979"/>
      <c r="J340" s="979"/>
    </row>
    <row r="341" spans="3:10" s="998" customFormat="1">
      <c r="C341" s="979"/>
      <c r="D341" s="979"/>
      <c r="E341" s="979"/>
      <c r="F341" s="979"/>
      <c r="G341" s="979"/>
      <c r="H341" s="979"/>
      <c r="I341" s="979"/>
      <c r="J341" s="979"/>
    </row>
    <row r="342" spans="3:10" s="998" customFormat="1">
      <c r="C342" s="979"/>
      <c r="D342" s="979"/>
      <c r="E342" s="979"/>
      <c r="F342" s="979"/>
      <c r="G342" s="979"/>
      <c r="H342" s="979"/>
      <c r="I342" s="979"/>
      <c r="J342" s="979"/>
    </row>
    <row r="343" spans="3:10" s="998" customFormat="1">
      <c r="C343" s="979"/>
      <c r="D343" s="979"/>
      <c r="E343" s="979"/>
      <c r="F343" s="979"/>
      <c r="G343" s="979"/>
      <c r="H343" s="979"/>
      <c r="I343" s="979"/>
      <c r="J343" s="979"/>
    </row>
    <row r="344" spans="3:10" s="998" customFormat="1">
      <c r="C344" s="979"/>
      <c r="D344" s="979"/>
      <c r="E344" s="979"/>
      <c r="F344" s="979"/>
      <c r="G344" s="979"/>
      <c r="H344" s="979"/>
      <c r="I344" s="979"/>
      <c r="J344" s="979"/>
    </row>
    <row r="345" spans="3:10" s="998" customFormat="1">
      <c r="C345" s="979"/>
      <c r="D345" s="979"/>
      <c r="E345" s="979"/>
      <c r="F345" s="979"/>
      <c r="G345" s="979"/>
      <c r="H345" s="979"/>
      <c r="I345" s="979"/>
      <c r="J345" s="979"/>
    </row>
    <row r="346" spans="3:10" s="998" customFormat="1">
      <c r="C346" s="979"/>
      <c r="D346" s="979"/>
      <c r="E346" s="979"/>
      <c r="F346" s="979"/>
      <c r="G346" s="979"/>
      <c r="H346" s="979"/>
      <c r="I346" s="979"/>
      <c r="J346" s="979"/>
    </row>
    <row r="347" spans="3:10" s="998" customFormat="1">
      <c r="C347" s="979"/>
      <c r="D347" s="979"/>
      <c r="E347" s="979"/>
      <c r="F347" s="979"/>
      <c r="G347" s="979"/>
      <c r="H347" s="979"/>
      <c r="I347" s="979"/>
      <c r="J347" s="979"/>
    </row>
    <row r="348" spans="3:10" s="998" customFormat="1">
      <c r="C348" s="979"/>
      <c r="D348" s="979"/>
      <c r="E348" s="979"/>
      <c r="F348" s="979"/>
      <c r="G348" s="979"/>
      <c r="H348" s="979"/>
      <c r="I348" s="979"/>
      <c r="J348" s="979"/>
    </row>
    <row r="349" spans="3:10" s="998" customFormat="1">
      <c r="C349" s="979"/>
      <c r="D349" s="979"/>
      <c r="E349" s="979"/>
      <c r="F349" s="979"/>
      <c r="G349" s="979"/>
      <c r="H349" s="979"/>
      <c r="I349" s="979"/>
      <c r="J349" s="979"/>
    </row>
    <row r="350" spans="3:10" s="998" customFormat="1">
      <c r="C350" s="979"/>
      <c r="D350" s="979"/>
      <c r="E350" s="979"/>
      <c r="F350" s="979"/>
      <c r="G350" s="979"/>
      <c r="H350" s="979"/>
      <c r="I350" s="979"/>
      <c r="J350" s="979"/>
    </row>
    <row r="351" spans="3:10" s="998" customFormat="1">
      <c r="C351" s="979"/>
      <c r="D351" s="979"/>
      <c r="E351" s="979"/>
      <c r="F351" s="979"/>
      <c r="G351" s="979"/>
      <c r="H351" s="979"/>
      <c r="I351" s="979"/>
      <c r="J351" s="979"/>
    </row>
    <row r="352" spans="3:10" s="998" customFormat="1">
      <c r="C352" s="979"/>
      <c r="D352" s="979"/>
      <c r="E352" s="979"/>
      <c r="F352" s="979"/>
      <c r="G352" s="979"/>
      <c r="H352" s="979"/>
      <c r="I352" s="979"/>
      <c r="J352" s="979"/>
    </row>
    <row r="353" spans="3:10" s="998" customFormat="1">
      <c r="C353" s="979"/>
      <c r="D353" s="979"/>
      <c r="E353" s="979"/>
      <c r="F353" s="979"/>
      <c r="G353" s="979"/>
      <c r="H353" s="979"/>
      <c r="I353" s="979"/>
      <c r="J353" s="979"/>
    </row>
    <row r="354" spans="3:10" s="998" customFormat="1">
      <c r="C354" s="979"/>
      <c r="D354" s="979"/>
      <c r="E354" s="979"/>
      <c r="F354" s="979"/>
      <c r="G354" s="979"/>
      <c r="H354" s="979"/>
      <c r="I354" s="979"/>
      <c r="J354" s="979"/>
    </row>
    <row r="355" spans="3:10" s="998" customFormat="1">
      <c r="C355" s="979"/>
      <c r="D355" s="979"/>
      <c r="E355" s="979"/>
      <c r="F355" s="979"/>
      <c r="G355" s="979"/>
      <c r="H355" s="979"/>
      <c r="I355" s="979"/>
      <c r="J355" s="979"/>
    </row>
  </sheetData>
  <mergeCells count="23">
    <mergeCell ref="B1:J1"/>
    <mergeCell ref="B2:J2"/>
    <mergeCell ref="B4:B7"/>
    <mergeCell ref="C4:F4"/>
    <mergeCell ref="G4:J5"/>
    <mergeCell ref="C5:F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G23 C22:C23 C24:J26 C8:K21">
    <cfRule type="cellIs" dxfId="332" priority="2" operator="between">
      <formula>0.001</formula>
      <formula>0.045</formula>
    </cfRule>
    <cfRule type="cellIs" dxfId="331" priority="3" operator="between">
      <formula>0.0001</formula>
      <formula>0.045</formula>
    </cfRule>
  </conditionalFormatting>
  <conditionalFormatting sqref="G23 C22:C23 C24:J26 C8:K21">
    <cfRule type="cellIs" dxfId="330" priority="1" operator="between">
      <formula>0.0001</formula>
      <formula>0.045</formula>
    </cfRule>
  </conditionalFormatting>
  <hyperlinks>
    <hyperlink ref="B32" r:id="rId1"/>
    <hyperlink ref="C4:F4" r:id="rId2" display="Ensino básico público"/>
    <hyperlink ref="G4:J5" r:id="rId3" display="Ensino secundário público"/>
    <hyperlink ref="C22:J22" r:id="rId4" display="Public secondary education"/>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4"/>
  <sheetViews>
    <sheetView showGridLines="0" workbookViewId="0">
      <selection activeCell="B1" sqref="B1:K1"/>
    </sheetView>
  </sheetViews>
  <sheetFormatPr defaultColWidth="9.140625" defaultRowHeight="11.25"/>
  <cols>
    <col min="1" max="1" width="6.7109375" style="1032" customWidth="1"/>
    <col min="2" max="2" width="16.7109375" style="1032" customWidth="1"/>
    <col min="3" max="11" width="8.7109375" style="1032" customWidth="1"/>
    <col min="12" max="12" width="6.7109375" style="1032" customWidth="1"/>
    <col min="13" max="13" width="14.28515625" style="1032" bestFit="1" customWidth="1"/>
    <col min="14" max="16384" width="9.140625" style="1032"/>
  </cols>
  <sheetData>
    <row r="1" spans="2:13" s="1036" customFormat="1" ht="30" customHeight="1">
      <c r="B1" s="5077" t="s">
        <v>1369</v>
      </c>
      <c r="C1" s="5077"/>
      <c r="D1" s="5077"/>
      <c r="E1" s="5077"/>
      <c r="F1" s="5077"/>
      <c r="G1" s="5077"/>
      <c r="H1" s="5077"/>
      <c r="I1" s="5077"/>
      <c r="J1" s="5077"/>
      <c r="K1" s="5077"/>
    </row>
    <row r="2" spans="2:13" s="1036" customFormat="1" ht="30" customHeight="1">
      <c r="B2" s="5077" t="s">
        <v>1370</v>
      </c>
      <c r="C2" s="5077"/>
      <c r="D2" s="5077"/>
      <c r="E2" s="5077"/>
      <c r="F2" s="5077"/>
      <c r="G2" s="5077"/>
      <c r="H2" s="5077"/>
      <c r="I2" s="5077"/>
      <c r="J2" s="5077"/>
      <c r="K2" s="5077"/>
      <c r="M2" s="601" t="s">
        <v>979</v>
      </c>
    </row>
    <row r="3" spans="2:13" s="860" customFormat="1" ht="12" customHeight="1">
      <c r="B3" s="983" t="s">
        <v>590</v>
      </c>
      <c r="C3" s="983"/>
      <c r="D3" s="858"/>
      <c r="E3" s="858"/>
      <c r="F3" s="858"/>
      <c r="G3" s="858"/>
      <c r="H3" s="858"/>
      <c r="I3" s="858"/>
      <c r="J3" s="858"/>
      <c r="K3" s="914" t="s">
        <v>591</v>
      </c>
      <c r="L3" s="914"/>
    </row>
    <row r="4" spans="2:13" s="867" customFormat="1" ht="18" customHeight="1">
      <c r="B4" s="5124"/>
      <c r="C4" s="5064" t="s">
        <v>1371</v>
      </c>
      <c r="D4" s="5065"/>
      <c r="E4" s="5065"/>
      <c r="F4" s="5065"/>
      <c r="G4" s="5065"/>
      <c r="H4" s="5065"/>
      <c r="I4" s="5065"/>
      <c r="J4" s="5065"/>
      <c r="K4" s="5065"/>
      <c r="L4" s="1037"/>
    </row>
    <row r="5" spans="2:13" ht="18" customHeight="1">
      <c r="B5" s="5125"/>
      <c r="C5" s="4996" t="s">
        <v>1278</v>
      </c>
      <c r="D5" s="4997"/>
      <c r="E5" s="4997"/>
      <c r="F5" s="5127" t="s">
        <v>1372</v>
      </c>
      <c r="G5" s="5128"/>
      <c r="H5" s="5129"/>
      <c r="I5" s="5127" t="s">
        <v>1373</v>
      </c>
      <c r="J5" s="5128"/>
      <c r="K5" s="5128"/>
      <c r="L5" s="833"/>
    </row>
    <row r="6" spans="2:13" ht="18" customHeight="1">
      <c r="B6" s="5126"/>
      <c r="C6" s="885" t="s">
        <v>175</v>
      </c>
      <c r="D6" s="885" t="s">
        <v>1289</v>
      </c>
      <c r="E6" s="885" t="s">
        <v>1290</v>
      </c>
      <c r="F6" s="832" t="s">
        <v>175</v>
      </c>
      <c r="G6" s="1038" t="s">
        <v>1289</v>
      </c>
      <c r="H6" s="1038" t="s">
        <v>1290</v>
      </c>
      <c r="I6" s="832" t="s">
        <v>175</v>
      </c>
      <c r="J6" s="1038" t="s">
        <v>1289</v>
      </c>
      <c r="K6" s="831" t="s">
        <v>1290</v>
      </c>
      <c r="L6" s="833"/>
    </row>
    <row r="7" spans="2:13" s="867" customFormat="1" ht="21" customHeight="1">
      <c r="B7" s="834" t="s">
        <v>12</v>
      </c>
      <c r="C7" s="927">
        <v>16065</v>
      </c>
      <c r="D7" s="927">
        <v>9099</v>
      </c>
      <c r="E7" s="927">
        <v>6966</v>
      </c>
      <c r="F7" s="927">
        <v>29979</v>
      </c>
      <c r="G7" s="927">
        <v>26675</v>
      </c>
      <c r="H7" s="927">
        <v>3304</v>
      </c>
      <c r="I7" s="927">
        <v>24064</v>
      </c>
      <c r="J7" s="927">
        <v>21434</v>
      </c>
      <c r="K7" s="927">
        <v>2630</v>
      </c>
      <c r="L7" s="882"/>
    </row>
    <row r="8" spans="2:13" s="867" customFormat="1" ht="21" customHeight="1">
      <c r="B8" s="834" t="s">
        <v>230</v>
      </c>
      <c r="C8" s="928">
        <v>14802</v>
      </c>
      <c r="D8" s="928">
        <v>8192</v>
      </c>
      <c r="E8" s="928">
        <v>6610</v>
      </c>
      <c r="F8" s="928">
        <v>27430</v>
      </c>
      <c r="G8" s="928">
        <v>24402</v>
      </c>
      <c r="H8" s="928">
        <v>3028</v>
      </c>
      <c r="I8" s="928">
        <v>22118</v>
      </c>
      <c r="J8" s="928">
        <v>19566</v>
      </c>
      <c r="K8" s="928">
        <v>2552</v>
      </c>
      <c r="L8" s="882"/>
    </row>
    <row r="9" spans="2:13" s="869" customFormat="1" ht="21" customHeight="1">
      <c r="B9" s="837" t="s">
        <v>203</v>
      </c>
      <c r="C9" s="929">
        <v>750</v>
      </c>
      <c r="D9" s="929">
        <v>519</v>
      </c>
      <c r="E9" s="929">
        <v>231</v>
      </c>
      <c r="F9" s="929">
        <v>1538</v>
      </c>
      <c r="G9" s="929">
        <v>1317</v>
      </c>
      <c r="H9" s="929">
        <v>221</v>
      </c>
      <c r="I9" s="929">
        <v>816</v>
      </c>
      <c r="J9" s="929">
        <v>775</v>
      </c>
      <c r="K9" s="929">
        <v>41</v>
      </c>
      <c r="L9" s="882"/>
    </row>
    <row r="10" spans="2:13" s="869" customFormat="1" ht="21" customHeight="1">
      <c r="B10" s="838" t="s">
        <v>231</v>
      </c>
      <c r="C10" s="930">
        <v>33</v>
      </c>
      <c r="D10" s="930">
        <v>30</v>
      </c>
      <c r="E10" s="930">
        <v>3</v>
      </c>
      <c r="F10" s="930">
        <v>85</v>
      </c>
      <c r="G10" s="930">
        <v>80</v>
      </c>
      <c r="H10" s="930">
        <v>5</v>
      </c>
      <c r="I10" s="930">
        <v>42</v>
      </c>
      <c r="J10" s="930">
        <v>42</v>
      </c>
      <c r="K10" s="930">
        <v>0</v>
      </c>
      <c r="L10" s="882"/>
    </row>
    <row r="11" spans="2:13" s="867" customFormat="1" ht="21" customHeight="1">
      <c r="B11" s="838" t="s">
        <v>232</v>
      </c>
      <c r="C11" s="930">
        <v>95</v>
      </c>
      <c r="D11" s="930">
        <v>74</v>
      </c>
      <c r="E11" s="930">
        <v>21</v>
      </c>
      <c r="F11" s="930">
        <v>211</v>
      </c>
      <c r="G11" s="930">
        <v>210</v>
      </c>
      <c r="H11" s="930">
        <v>1</v>
      </c>
      <c r="I11" s="930">
        <v>124</v>
      </c>
      <c r="J11" s="930">
        <v>124</v>
      </c>
      <c r="K11" s="930">
        <v>0</v>
      </c>
      <c r="L11" s="882"/>
    </row>
    <row r="12" spans="2:13" s="867" customFormat="1" ht="21" customHeight="1">
      <c r="B12" s="838" t="s">
        <v>233</v>
      </c>
      <c r="C12" s="930">
        <v>342</v>
      </c>
      <c r="D12" s="930">
        <v>183</v>
      </c>
      <c r="E12" s="930">
        <v>159</v>
      </c>
      <c r="F12" s="930">
        <v>656</v>
      </c>
      <c r="G12" s="930">
        <v>489</v>
      </c>
      <c r="H12" s="930">
        <v>167</v>
      </c>
      <c r="I12" s="930">
        <v>309</v>
      </c>
      <c r="J12" s="930">
        <v>268</v>
      </c>
      <c r="K12" s="930">
        <v>41</v>
      </c>
      <c r="L12" s="882"/>
    </row>
    <row r="13" spans="2:13" s="1039" customFormat="1" ht="21" customHeight="1">
      <c r="B13" s="838" t="s">
        <v>234</v>
      </c>
      <c r="C13" s="931">
        <v>66</v>
      </c>
      <c r="D13" s="931">
        <v>53</v>
      </c>
      <c r="E13" s="931">
        <v>13</v>
      </c>
      <c r="F13" s="931">
        <v>129</v>
      </c>
      <c r="G13" s="931">
        <v>120</v>
      </c>
      <c r="H13" s="931">
        <v>9</v>
      </c>
      <c r="I13" s="931">
        <v>67</v>
      </c>
      <c r="J13" s="931">
        <v>67</v>
      </c>
      <c r="K13" s="931">
        <v>0</v>
      </c>
      <c r="L13" s="882"/>
    </row>
    <row r="14" spans="2:13" s="861" customFormat="1" ht="21" customHeight="1">
      <c r="B14" s="838" t="s">
        <v>235</v>
      </c>
      <c r="C14" s="931">
        <v>30</v>
      </c>
      <c r="D14" s="931">
        <v>29</v>
      </c>
      <c r="E14" s="931">
        <v>1</v>
      </c>
      <c r="F14" s="931">
        <v>63</v>
      </c>
      <c r="G14" s="931">
        <v>63</v>
      </c>
      <c r="H14" s="931">
        <v>0</v>
      </c>
      <c r="I14" s="931">
        <v>31</v>
      </c>
      <c r="J14" s="931">
        <v>31</v>
      </c>
      <c r="K14" s="931">
        <v>0</v>
      </c>
      <c r="L14" s="882"/>
    </row>
    <row r="15" spans="2:13" s="1039" customFormat="1" ht="21" customHeight="1">
      <c r="B15" s="838" t="s">
        <v>236</v>
      </c>
      <c r="C15" s="932">
        <v>5</v>
      </c>
      <c r="D15" s="932">
        <v>5</v>
      </c>
      <c r="E15" s="932">
        <v>0</v>
      </c>
      <c r="F15" s="932">
        <v>15</v>
      </c>
      <c r="G15" s="932">
        <v>15</v>
      </c>
      <c r="H15" s="932">
        <v>0</v>
      </c>
      <c r="I15" s="932">
        <v>7</v>
      </c>
      <c r="J15" s="932">
        <v>7</v>
      </c>
      <c r="K15" s="932">
        <v>0</v>
      </c>
      <c r="L15" s="882"/>
    </row>
    <row r="16" spans="2:13" s="861" customFormat="1" ht="21" customHeight="1">
      <c r="B16" s="838" t="s">
        <v>237</v>
      </c>
      <c r="C16" s="931">
        <v>38</v>
      </c>
      <c r="D16" s="931">
        <v>35</v>
      </c>
      <c r="E16" s="931">
        <v>3</v>
      </c>
      <c r="F16" s="931">
        <v>83</v>
      </c>
      <c r="G16" s="931">
        <v>83</v>
      </c>
      <c r="H16" s="931">
        <v>0</v>
      </c>
      <c r="I16" s="931">
        <v>57</v>
      </c>
      <c r="J16" s="931">
        <v>57</v>
      </c>
      <c r="K16" s="931">
        <v>0</v>
      </c>
      <c r="L16" s="882"/>
    </row>
    <row r="17" spans="2:12" s="861" customFormat="1" ht="21" customHeight="1">
      <c r="B17" s="838" t="s">
        <v>238</v>
      </c>
      <c r="C17" s="931">
        <v>102</v>
      </c>
      <c r="D17" s="931">
        <v>73</v>
      </c>
      <c r="E17" s="931">
        <v>29</v>
      </c>
      <c r="F17" s="931">
        <v>188</v>
      </c>
      <c r="G17" s="931">
        <v>161</v>
      </c>
      <c r="H17" s="931">
        <v>27</v>
      </c>
      <c r="I17" s="931">
        <v>120</v>
      </c>
      <c r="J17" s="931">
        <v>120</v>
      </c>
      <c r="K17" s="931">
        <v>0</v>
      </c>
      <c r="L17" s="882"/>
    </row>
    <row r="18" spans="2:12" s="861" customFormat="1" ht="21" customHeight="1">
      <c r="B18" s="838" t="s">
        <v>239</v>
      </c>
      <c r="C18" s="931">
        <v>12</v>
      </c>
      <c r="D18" s="931">
        <v>11</v>
      </c>
      <c r="E18" s="931">
        <v>1</v>
      </c>
      <c r="F18" s="931">
        <v>46</v>
      </c>
      <c r="G18" s="931">
        <v>41</v>
      </c>
      <c r="H18" s="931">
        <v>5</v>
      </c>
      <c r="I18" s="931">
        <v>20</v>
      </c>
      <c r="J18" s="931">
        <v>20</v>
      </c>
      <c r="K18" s="931">
        <v>0</v>
      </c>
      <c r="L18" s="882"/>
    </row>
    <row r="19" spans="2:12" s="861" customFormat="1" ht="21" customHeight="1">
      <c r="B19" s="838" t="s">
        <v>240</v>
      </c>
      <c r="C19" s="931">
        <v>14</v>
      </c>
      <c r="D19" s="931">
        <v>14</v>
      </c>
      <c r="E19" s="931">
        <v>0</v>
      </c>
      <c r="F19" s="931">
        <v>30</v>
      </c>
      <c r="G19" s="931">
        <v>30</v>
      </c>
      <c r="H19" s="931">
        <v>0</v>
      </c>
      <c r="I19" s="931">
        <v>19</v>
      </c>
      <c r="J19" s="931">
        <v>19</v>
      </c>
      <c r="K19" s="931">
        <v>0</v>
      </c>
      <c r="L19" s="882"/>
    </row>
    <row r="20" spans="2:12" s="861" customFormat="1" ht="21" customHeight="1">
      <c r="B20" s="838" t="s">
        <v>151</v>
      </c>
      <c r="C20" s="931">
        <v>13</v>
      </c>
      <c r="D20" s="931">
        <v>12</v>
      </c>
      <c r="E20" s="931">
        <v>1</v>
      </c>
      <c r="F20" s="931">
        <v>32</v>
      </c>
      <c r="G20" s="931">
        <v>25</v>
      </c>
      <c r="H20" s="931">
        <v>7</v>
      </c>
      <c r="I20" s="931">
        <v>20</v>
      </c>
      <c r="J20" s="931">
        <v>20</v>
      </c>
      <c r="K20" s="931">
        <v>0</v>
      </c>
      <c r="L20" s="882"/>
    </row>
    <row r="21" spans="2:12" ht="18" customHeight="1">
      <c r="B21" s="5119"/>
      <c r="C21" s="5122" t="s">
        <v>1374</v>
      </c>
      <c r="D21" s="5123"/>
      <c r="E21" s="5123"/>
      <c r="F21" s="5123"/>
      <c r="G21" s="5123"/>
      <c r="H21" s="5123"/>
      <c r="I21" s="5123"/>
      <c r="J21" s="5123"/>
      <c r="K21" s="5123"/>
      <c r="L21" s="1037"/>
    </row>
    <row r="22" spans="2:12" ht="18" customHeight="1">
      <c r="B22" s="5120"/>
      <c r="C22" s="5090" t="s">
        <v>1282</v>
      </c>
      <c r="D22" s="5091"/>
      <c r="E22" s="5091"/>
      <c r="F22" s="5090" t="s">
        <v>1375</v>
      </c>
      <c r="G22" s="5091"/>
      <c r="H22" s="5092"/>
      <c r="I22" s="5090" t="s">
        <v>1376</v>
      </c>
      <c r="J22" s="5091"/>
      <c r="K22" s="5091"/>
      <c r="L22" s="875"/>
    </row>
    <row r="23" spans="2:12" s="1040" customFormat="1" ht="18" customHeight="1">
      <c r="B23" s="5121"/>
      <c r="C23" s="934" t="s">
        <v>175</v>
      </c>
      <c r="D23" s="934" t="s">
        <v>1267</v>
      </c>
      <c r="E23" s="934" t="s">
        <v>1268</v>
      </c>
      <c r="F23" s="933" t="s">
        <v>175</v>
      </c>
      <c r="G23" s="933" t="s">
        <v>1267</v>
      </c>
      <c r="H23" s="934" t="s">
        <v>1268</v>
      </c>
      <c r="I23" s="933" t="s">
        <v>175</v>
      </c>
      <c r="J23" s="933" t="s">
        <v>1267</v>
      </c>
      <c r="K23" s="934" t="s">
        <v>1268</v>
      </c>
      <c r="L23" s="875"/>
    </row>
    <row r="24" spans="2:12" s="1040" customFormat="1" ht="6" customHeight="1">
      <c r="B24" s="972"/>
      <c r="C24" s="935"/>
      <c r="D24" s="935"/>
      <c r="E24" s="935"/>
      <c r="F24" s="935"/>
      <c r="G24" s="935"/>
      <c r="H24" s="935"/>
      <c r="I24" s="935"/>
      <c r="J24" s="935"/>
      <c r="K24" s="935"/>
      <c r="L24" s="875"/>
    </row>
    <row r="25" spans="2:12" s="1001" customFormat="1" ht="12" customHeight="1">
      <c r="B25" s="5028" t="s">
        <v>164</v>
      </c>
      <c r="C25" s="5029"/>
      <c r="D25" s="5029"/>
      <c r="E25" s="5029"/>
      <c r="F25" s="5029"/>
      <c r="G25" s="5029"/>
      <c r="H25" s="5029"/>
      <c r="I25" s="5029"/>
      <c r="J25" s="5029"/>
      <c r="K25" s="5029"/>
      <c r="L25" s="886"/>
    </row>
    <row r="26" spans="2:12" s="924" customFormat="1" ht="12" customHeight="1">
      <c r="B26" s="5028" t="s">
        <v>1220</v>
      </c>
      <c r="C26" s="5029"/>
      <c r="D26" s="5029"/>
      <c r="E26" s="5029"/>
      <c r="F26" s="5029"/>
      <c r="G26" s="5029"/>
      <c r="H26" s="5029"/>
      <c r="I26" s="5029"/>
      <c r="J26" s="5029"/>
      <c r="K26" s="5029"/>
    </row>
    <row r="27" spans="2:12" s="904" customFormat="1" ht="12" customHeight="1">
      <c r="B27" s="5008" t="s">
        <v>1221</v>
      </c>
      <c r="C27" s="5030"/>
      <c r="D27" s="5030"/>
      <c r="E27" s="5030"/>
      <c r="F27" s="5030"/>
      <c r="G27" s="5030"/>
      <c r="H27" s="5030"/>
      <c r="I27" s="5030"/>
      <c r="J27" s="5030"/>
      <c r="K27" s="5030"/>
      <c r="L27" s="888"/>
    </row>
    <row r="28" spans="2:12" s="1001" customFormat="1" ht="49.5" customHeight="1">
      <c r="B28" s="4999" t="s">
        <v>1377</v>
      </c>
      <c r="C28" s="5085"/>
      <c r="D28" s="5085"/>
      <c r="E28" s="5085"/>
      <c r="F28" s="5085"/>
      <c r="G28" s="5085"/>
      <c r="H28" s="5085"/>
      <c r="I28" s="5085"/>
      <c r="J28" s="5085"/>
      <c r="K28" s="5085"/>
      <c r="L28" s="1041"/>
    </row>
    <row r="29" spans="2:12" s="1001" customFormat="1" ht="40.5" customHeight="1">
      <c r="B29" s="4999" t="s">
        <v>1378</v>
      </c>
      <c r="C29" s="5085"/>
      <c r="D29" s="5085"/>
      <c r="E29" s="5085"/>
      <c r="F29" s="5085"/>
      <c r="G29" s="5085"/>
      <c r="H29" s="5085"/>
      <c r="I29" s="5085"/>
      <c r="J29" s="5085"/>
      <c r="K29" s="5085"/>
      <c r="L29" s="1042"/>
    </row>
    <row r="30" spans="2:12" ht="6" customHeight="1">
      <c r="B30" s="1024"/>
      <c r="C30" s="1043"/>
      <c r="D30" s="1043"/>
      <c r="E30" s="1043"/>
      <c r="F30" s="1043"/>
      <c r="G30" s="1043"/>
      <c r="H30" s="1043"/>
      <c r="I30" s="1043"/>
      <c r="J30" s="1043"/>
      <c r="K30" s="1043"/>
    </row>
    <row r="31" spans="2:12" ht="12" customHeight="1">
      <c r="B31" s="4991" t="s">
        <v>220</v>
      </c>
      <c r="C31" s="4991"/>
      <c r="D31" s="4991"/>
      <c r="E31" s="4991"/>
      <c r="F31" s="4991"/>
      <c r="G31" s="4991"/>
      <c r="H31" s="1030"/>
      <c r="I31" s="1030"/>
      <c r="J31" s="1030"/>
      <c r="K31" s="1030"/>
    </row>
    <row r="32" spans="2:12" ht="12" customHeight="1">
      <c r="B32" s="4990" t="s">
        <v>1379</v>
      </c>
      <c r="C32" s="4990"/>
      <c r="D32" s="4990"/>
      <c r="E32" s="1043"/>
      <c r="F32" s="1043"/>
      <c r="G32" s="1043"/>
      <c r="H32" s="1043"/>
      <c r="I32" s="1043"/>
      <c r="J32" s="1043"/>
      <c r="K32" s="1043"/>
    </row>
    <row r="33" spans="3:11">
      <c r="C33" s="1030"/>
      <c r="D33" s="1030"/>
      <c r="E33" s="1030"/>
      <c r="F33" s="1030"/>
      <c r="G33" s="1030"/>
      <c r="H33" s="1030"/>
      <c r="I33" s="1030"/>
      <c r="J33" s="1030"/>
      <c r="K33" s="1030"/>
    </row>
    <row r="34" spans="3:11">
      <c r="C34" s="1030"/>
      <c r="D34" s="1030"/>
      <c r="E34" s="1030"/>
      <c r="F34" s="1030"/>
      <c r="G34" s="1030"/>
      <c r="H34" s="1030"/>
      <c r="I34" s="1030"/>
      <c r="J34" s="1030"/>
      <c r="K34" s="1030"/>
    </row>
    <row r="35" spans="3:11">
      <c r="C35" s="1030"/>
      <c r="D35" s="1030"/>
      <c r="E35" s="1030"/>
      <c r="F35" s="1030"/>
      <c r="G35" s="1030"/>
      <c r="H35" s="1030"/>
      <c r="I35" s="1030"/>
      <c r="J35" s="1030"/>
      <c r="K35" s="1030"/>
    </row>
    <row r="36" spans="3:11">
      <c r="C36" s="1030"/>
      <c r="D36" s="1030"/>
      <c r="E36" s="1030"/>
      <c r="F36" s="1030"/>
      <c r="G36" s="1030"/>
      <c r="H36" s="1030"/>
      <c r="I36" s="1030"/>
      <c r="J36" s="1030"/>
      <c r="K36" s="1030"/>
    </row>
    <row r="37" spans="3:11">
      <c r="C37" s="1030"/>
      <c r="D37" s="1030"/>
      <c r="E37" s="1030"/>
      <c r="F37" s="1030"/>
      <c r="G37" s="1030"/>
      <c r="H37" s="1030"/>
      <c r="I37" s="1030"/>
      <c r="J37" s="1030"/>
      <c r="K37" s="1030"/>
    </row>
    <row r="38" spans="3:11">
      <c r="C38" s="1030"/>
      <c r="D38" s="1030"/>
      <c r="E38" s="1030"/>
      <c r="F38" s="1030"/>
      <c r="G38" s="1030"/>
      <c r="H38" s="1030"/>
      <c r="I38" s="1030"/>
      <c r="J38" s="1030"/>
      <c r="K38" s="1030"/>
    </row>
    <row r="39" spans="3:11">
      <c r="C39" s="1030"/>
      <c r="D39" s="1030"/>
      <c r="E39" s="1030"/>
      <c r="F39" s="1030"/>
      <c r="G39" s="1030"/>
      <c r="H39" s="1030"/>
      <c r="I39" s="1030"/>
      <c r="J39" s="1030"/>
      <c r="K39" s="1030"/>
    </row>
    <row r="40" spans="3:11">
      <c r="C40" s="1030"/>
      <c r="D40" s="1030"/>
      <c r="E40" s="1030"/>
      <c r="F40" s="1030"/>
      <c r="G40" s="1030"/>
      <c r="H40" s="1030"/>
      <c r="I40" s="1030"/>
      <c r="J40" s="1030"/>
      <c r="K40" s="1030"/>
    </row>
    <row r="41" spans="3:11">
      <c r="C41" s="1030"/>
      <c r="D41" s="1030"/>
      <c r="E41" s="1030"/>
      <c r="F41" s="1030"/>
      <c r="G41" s="1030"/>
      <c r="H41" s="1030"/>
      <c r="I41" s="1030"/>
      <c r="J41" s="1030"/>
      <c r="K41" s="1030"/>
    </row>
    <row r="42" spans="3:11">
      <c r="C42" s="1030"/>
      <c r="D42" s="1030"/>
      <c r="E42" s="1030"/>
      <c r="F42" s="1030"/>
      <c r="G42" s="1030"/>
      <c r="H42" s="1030"/>
      <c r="I42" s="1030"/>
      <c r="J42" s="1030"/>
      <c r="K42" s="1030"/>
    </row>
    <row r="43" spans="3:11">
      <c r="C43" s="1030"/>
      <c r="D43" s="1030"/>
      <c r="E43" s="1030"/>
      <c r="F43" s="1030"/>
      <c r="G43" s="1030"/>
      <c r="H43" s="1030"/>
      <c r="I43" s="1030"/>
      <c r="J43" s="1030"/>
      <c r="K43" s="1030"/>
    </row>
    <row r="44" spans="3:11">
      <c r="C44" s="1030"/>
      <c r="D44" s="1030"/>
      <c r="E44" s="1030"/>
      <c r="F44" s="1030"/>
      <c r="G44" s="1030"/>
      <c r="H44" s="1030"/>
      <c r="I44" s="1030"/>
      <c r="J44" s="1030"/>
      <c r="K44" s="1030"/>
    </row>
    <row r="45" spans="3:11">
      <c r="C45" s="1030"/>
      <c r="D45" s="1030"/>
      <c r="E45" s="1030"/>
      <c r="F45" s="1030"/>
      <c r="G45" s="1030"/>
      <c r="H45" s="1030"/>
      <c r="I45" s="1030"/>
      <c r="J45" s="1030"/>
      <c r="K45" s="1030"/>
    </row>
    <row r="46" spans="3:11">
      <c r="C46" s="1030"/>
      <c r="D46" s="1030"/>
      <c r="E46" s="1030"/>
      <c r="F46" s="1030"/>
      <c r="G46" s="1030"/>
      <c r="H46" s="1030"/>
      <c r="I46" s="1030"/>
      <c r="J46" s="1030"/>
      <c r="K46" s="1030"/>
    </row>
    <row r="47" spans="3:11">
      <c r="C47" s="1030"/>
      <c r="D47" s="1030"/>
      <c r="E47" s="1030"/>
      <c r="F47" s="1030"/>
      <c r="G47" s="1030"/>
      <c r="H47" s="1030"/>
      <c r="I47" s="1030"/>
      <c r="J47" s="1030"/>
      <c r="K47" s="1030"/>
    </row>
    <row r="48" spans="3:11">
      <c r="C48" s="1030"/>
      <c r="D48" s="1030"/>
      <c r="E48" s="1030"/>
      <c r="F48" s="1030"/>
      <c r="G48" s="1030"/>
      <c r="H48" s="1030"/>
      <c r="I48" s="1030"/>
      <c r="J48" s="1030"/>
      <c r="K48" s="1030"/>
    </row>
    <row r="49" spans="3:11">
      <c r="C49" s="1030"/>
      <c r="D49" s="1030"/>
      <c r="E49" s="1030"/>
      <c r="F49" s="1030"/>
      <c r="G49" s="1030"/>
      <c r="H49" s="1030"/>
      <c r="I49" s="1030"/>
      <c r="J49" s="1030"/>
      <c r="K49" s="1030"/>
    </row>
    <row r="50" spans="3:11">
      <c r="C50" s="1030"/>
      <c r="D50" s="1030"/>
      <c r="E50" s="1030"/>
      <c r="F50" s="1030"/>
      <c r="G50" s="1030"/>
      <c r="H50" s="1030"/>
      <c r="I50" s="1030"/>
      <c r="J50" s="1030"/>
      <c r="K50" s="1030"/>
    </row>
    <row r="51" spans="3:11">
      <c r="C51" s="1030"/>
      <c r="D51" s="1030"/>
      <c r="E51" s="1030"/>
      <c r="F51" s="1030"/>
      <c r="G51" s="1030"/>
      <c r="H51" s="1030"/>
      <c r="I51" s="1030"/>
      <c r="J51" s="1030"/>
      <c r="K51" s="1030"/>
    </row>
    <row r="52" spans="3:11">
      <c r="C52" s="1030"/>
      <c r="D52" s="1030"/>
      <c r="E52" s="1030"/>
      <c r="F52" s="1030"/>
      <c r="G52" s="1030"/>
      <c r="H52" s="1030"/>
      <c r="I52" s="1030"/>
      <c r="J52" s="1030"/>
      <c r="K52" s="1030"/>
    </row>
    <row r="53" spans="3:11">
      <c r="C53" s="1030"/>
      <c r="D53" s="1030"/>
      <c r="E53" s="1030"/>
      <c r="F53" s="1030"/>
      <c r="G53" s="1030"/>
      <c r="H53" s="1030"/>
      <c r="I53" s="1030"/>
      <c r="J53" s="1030"/>
      <c r="K53" s="1030"/>
    </row>
    <row r="54" spans="3:11">
      <c r="C54" s="1030"/>
      <c r="D54" s="1030"/>
      <c r="E54" s="1030"/>
      <c r="F54" s="1030"/>
      <c r="G54" s="1030"/>
      <c r="H54" s="1030"/>
      <c r="I54" s="1030"/>
      <c r="J54" s="1030"/>
      <c r="K54" s="1030"/>
    </row>
    <row r="55" spans="3:11">
      <c r="C55" s="1030"/>
      <c r="D55" s="1030"/>
      <c r="E55" s="1030"/>
      <c r="F55" s="1030"/>
      <c r="G55" s="1030"/>
      <c r="H55" s="1030"/>
      <c r="I55" s="1030"/>
      <c r="J55" s="1030"/>
      <c r="K55" s="1030"/>
    </row>
    <row r="56" spans="3:11">
      <c r="C56" s="1030"/>
      <c r="D56" s="1030"/>
      <c r="E56" s="1030"/>
      <c r="F56" s="1030"/>
      <c r="G56" s="1030"/>
      <c r="H56" s="1030"/>
      <c r="I56" s="1030"/>
      <c r="J56" s="1030"/>
      <c r="K56" s="1030"/>
    </row>
    <row r="57" spans="3:11">
      <c r="C57" s="1030"/>
      <c r="D57" s="1030"/>
      <c r="E57" s="1030"/>
      <c r="F57" s="1030"/>
      <c r="G57" s="1030"/>
      <c r="H57" s="1030"/>
      <c r="I57" s="1030"/>
      <c r="J57" s="1030"/>
      <c r="K57" s="1030"/>
    </row>
    <row r="58" spans="3:11">
      <c r="C58" s="1030"/>
      <c r="D58" s="1030"/>
      <c r="E58" s="1030"/>
      <c r="F58" s="1030"/>
      <c r="G58" s="1030"/>
      <c r="H58" s="1030"/>
      <c r="I58" s="1030"/>
      <c r="J58" s="1030"/>
      <c r="K58" s="1030"/>
    </row>
    <row r="59" spans="3:11">
      <c r="C59" s="1030"/>
      <c r="D59" s="1030"/>
      <c r="E59" s="1030"/>
      <c r="F59" s="1030"/>
      <c r="G59" s="1030"/>
      <c r="H59" s="1030"/>
      <c r="I59" s="1030"/>
      <c r="J59" s="1030"/>
      <c r="K59" s="1030"/>
    </row>
    <row r="60" spans="3:11">
      <c r="C60" s="1030"/>
      <c r="D60" s="1030"/>
      <c r="E60" s="1030"/>
      <c r="F60" s="1030"/>
      <c r="G60" s="1030"/>
      <c r="H60" s="1030"/>
      <c r="I60" s="1030"/>
      <c r="J60" s="1030"/>
      <c r="K60" s="1030"/>
    </row>
    <row r="61" spans="3:11">
      <c r="C61" s="1030"/>
      <c r="D61" s="1030"/>
      <c r="E61" s="1030"/>
      <c r="F61" s="1030"/>
      <c r="G61" s="1030"/>
      <c r="H61" s="1030"/>
      <c r="I61" s="1030"/>
      <c r="J61" s="1030"/>
      <c r="K61" s="1030"/>
    </row>
    <row r="62" spans="3:11">
      <c r="C62" s="1030"/>
      <c r="D62" s="1030"/>
      <c r="E62" s="1030"/>
      <c r="F62" s="1030"/>
      <c r="G62" s="1030"/>
      <c r="H62" s="1030"/>
      <c r="I62" s="1030"/>
      <c r="J62" s="1030"/>
      <c r="K62" s="1030"/>
    </row>
    <row r="63" spans="3:11">
      <c r="C63" s="1030"/>
      <c r="D63" s="1030"/>
      <c r="E63" s="1030"/>
      <c r="F63" s="1030"/>
      <c r="G63" s="1030"/>
      <c r="H63" s="1030"/>
      <c r="I63" s="1030"/>
      <c r="J63" s="1030"/>
      <c r="K63" s="1030"/>
    </row>
    <row r="64" spans="3:11">
      <c r="C64" s="1030"/>
      <c r="D64" s="1030"/>
      <c r="E64" s="1030"/>
      <c r="F64" s="1030"/>
      <c r="G64" s="1030"/>
      <c r="H64" s="1030"/>
      <c r="I64" s="1030"/>
      <c r="J64" s="1030"/>
      <c r="K64" s="1030"/>
    </row>
    <row r="65" spans="3:11">
      <c r="C65" s="1030"/>
      <c r="D65" s="1030"/>
      <c r="E65" s="1030"/>
      <c r="F65" s="1030"/>
      <c r="G65" s="1030"/>
      <c r="H65" s="1030"/>
      <c r="I65" s="1030"/>
      <c r="J65" s="1030"/>
      <c r="K65" s="1030"/>
    </row>
    <row r="66" spans="3:11">
      <c r="C66" s="1030"/>
      <c r="D66" s="1030"/>
      <c r="E66" s="1030"/>
      <c r="F66" s="1030"/>
      <c r="G66" s="1030"/>
      <c r="H66" s="1030"/>
      <c r="I66" s="1030"/>
      <c r="J66" s="1030"/>
      <c r="K66" s="1030"/>
    </row>
    <row r="67" spans="3:11">
      <c r="C67" s="1030"/>
      <c r="D67" s="1030"/>
      <c r="E67" s="1030"/>
      <c r="F67" s="1030"/>
      <c r="G67" s="1030"/>
      <c r="H67" s="1030"/>
      <c r="I67" s="1030"/>
      <c r="J67" s="1030"/>
      <c r="K67" s="1030"/>
    </row>
    <row r="68" spans="3:11">
      <c r="C68" s="1030"/>
      <c r="D68" s="1030"/>
      <c r="E68" s="1030"/>
      <c r="F68" s="1030"/>
      <c r="G68" s="1030"/>
      <c r="H68" s="1030"/>
      <c r="I68" s="1030"/>
      <c r="J68" s="1030"/>
      <c r="K68" s="1030"/>
    </row>
    <row r="69" spans="3:11">
      <c r="C69" s="1030"/>
      <c r="D69" s="1030"/>
      <c r="E69" s="1030"/>
      <c r="F69" s="1030"/>
      <c r="G69" s="1030"/>
      <c r="H69" s="1030"/>
      <c r="I69" s="1030"/>
      <c r="J69" s="1030"/>
      <c r="K69" s="1030"/>
    </row>
    <row r="70" spans="3:11">
      <c r="C70" s="1030"/>
      <c r="D70" s="1030"/>
      <c r="E70" s="1030"/>
      <c r="F70" s="1030"/>
      <c r="G70" s="1030"/>
      <c r="H70" s="1030"/>
      <c r="I70" s="1030"/>
      <c r="J70" s="1030"/>
      <c r="K70" s="1030"/>
    </row>
    <row r="71" spans="3:11">
      <c r="C71" s="1030"/>
      <c r="D71" s="1030"/>
      <c r="E71" s="1030"/>
      <c r="F71" s="1030"/>
      <c r="G71" s="1030"/>
      <c r="H71" s="1030"/>
      <c r="I71" s="1030"/>
      <c r="J71" s="1030"/>
      <c r="K71" s="1030"/>
    </row>
    <row r="72" spans="3:11">
      <c r="C72" s="1030"/>
      <c r="D72" s="1030"/>
      <c r="E72" s="1030"/>
      <c r="F72" s="1030"/>
      <c r="G72" s="1030"/>
      <c r="H72" s="1030"/>
      <c r="I72" s="1030"/>
      <c r="J72" s="1030"/>
      <c r="K72" s="1030"/>
    </row>
    <row r="73" spans="3:11">
      <c r="C73" s="1030"/>
      <c r="D73" s="1030"/>
      <c r="E73" s="1030"/>
      <c r="F73" s="1030"/>
      <c r="G73" s="1030"/>
      <c r="H73" s="1030"/>
      <c r="I73" s="1030"/>
      <c r="J73" s="1030"/>
      <c r="K73" s="1030"/>
    </row>
    <row r="74" spans="3:11">
      <c r="C74" s="1030"/>
      <c r="D74" s="1030"/>
      <c r="E74" s="1030"/>
      <c r="F74" s="1030"/>
      <c r="G74" s="1030"/>
      <c r="H74" s="1030"/>
      <c r="I74" s="1030"/>
      <c r="J74" s="1030"/>
      <c r="K74" s="1030"/>
    </row>
    <row r="75" spans="3:11">
      <c r="C75" s="1030"/>
      <c r="D75" s="1030"/>
      <c r="E75" s="1030"/>
      <c r="F75" s="1030"/>
      <c r="G75" s="1030"/>
      <c r="H75" s="1030"/>
      <c r="I75" s="1030"/>
      <c r="J75" s="1030"/>
      <c r="K75" s="1030"/>
    </row>
    <row r="76" spans="3:11">
      <c r="C76" s="1030"/>
      <c r="D76" s="1030"/>
      <c r="E76" s="1030"/>
      <c r="F76" s="1030"/>
      <c r="G76" s="1030"/>
      <c r="H76" s="1030"/>
      <c r="I76" s="1030"/>
      <c r="J76" s="1030"/>
      <c r="K76" s="1030"/>
    </row>
    <row r="77" spans="3:11">
      <c r="C77" s="1030"/>
      <c r="D77" s="1030"/>
      <c r="E77" s="1030"/>
      <c r="F77" s="1030"/>
      <c r="G77" s="1030"/>
      <c r="H77" s="1030"/>
      <c r="I77" s="1030"/>
      <c r="J77" s="1030"/>
      <c r="K77" s="1030"/>
    </row>
    <row r="78" spans="3:11">
      <c r="C78" s="1030"/>
      <c r="D78" s="1030"/>
      <c r="E78" s="1030"/>
      <c r="F78" s="1030"/>
      <c r="G78" s="1030"/>
      <c r="H78" s="1030"/>
      <c r="I78" s="1030"/>
      <c r="J78" s="1030"/>
      <c r="K78" s="1030"/>
    </row>
    <row r="79" spans="3:11">
      <c r="C79" s="1030"/>
      <c r="D79" s="1030"/>
      <c r="E79" s="1030"/>
      <c r="F79" s="1030"/>
      <c r="G79" s="1030"/>
      <c r="H79" s="1030"/>
      <c r="I79" s="1030"/>
      <c r="J79" s="1030"/>
      <c r="K79" s="1030"/>
    </row>
    <row r="80" spans="3:11">
      <c r="C80" s="1030"/>
      <c r="D80" s="1030"/>
      <c r="E80" s="1030"/>
      <c r="F80" s="1030"/>
      <c r="G80" s="1030"/>
      <c r="H80" s="1030"/>
      <c r="I80" s="1030"/>
      <c r="J80" s="1030"/>
      <c r="K80" s="1030"/>
    </row>
    <row r="81" spans="3:11">
      <c r="C81" s="1030"/>
      <c r="D81" s="1030"/>
      <c r="E81" s="1030"/>
      <c r="F81" s="1030"/>
      <c r="G81" s="1030"/>
      <c r="H81" s="1030"/>
      <c r="I81" s="1030"/>
      <c r="J81" s="1030"/>
      <c r="K81" s="1030"/>
    </row>
    <row r="82" spans="3:11">
      <c r="C82" s="1030"/>
      <c r="D82" s="1030"/>
      <c r="E82" s="1030"/>
      <c r="F82" s="1030"/>
      <c r="G82" s="1030"/>
      <c r="H82" s="1030"/>
      <c r="I82" s="1030"/>
      <c r="J82" s="1030"/>
      <c r="K82" s="1030"/>
    </row>
    <row r="83" spans="3:11">
      <c r="C83" s="1030"/>
      <c r="D83" s="1030"/>
      <c r="E83" s="1030"/>
      <c r="F83" s="1030"/>
      <c r="G83" s="1030"/>
      <c r="H83" s="1030"/>
      <c r="I83" s="1030"/>
      <c r="J83" s="1030"/>
      <c r="K83" s="1030"/>
    </row>
    <row r="84" spans="3:11">
      <c r="C84" s="1030"/>
      <c r="D84" s="1030"/>
      <c r="E84" s="1030"/>
      <c r="F84" s="1030"/>
      <c r="G84" s="1030"/>
      <c r="H84" s="1030"/>
      <c r="I84" s="1030"/>
      <c r="J84" s="1030"/>
      <c r="K84" s="1030"/>
    </row>
    <row r="85" spans="3:11">
      <c r="C85" s="1030"/>
      <c r="D85" s="1030"/>
      <c r="E85" s="1030"/>
      <c r="F85" s="1030"/>
      <c r="G85" s="1030"/>
      <c r="H85" s="1030"/>
      <c r="I85" s="1030"/>
      <c r="J85" s="1030"/>
      <c r="K85" s="1030"/>
    </row>
    <row r="86" spans="3:11">
      <c r="C86" s="1030"/>
      <c r="D86" s="1030"/>
      <c r="E86" s="1030"/>
      <c r="F86" s="1030"/>
      <c r="G86" s="1030"/>
      <c r="H86" s="1030"/>
      <c r="I86" s="1030"/>
      <c r="J86" s="1030"/>
      <c r="K86" s="1030"/>
    </row>
    <row r="87" spans="3:11">
      <c r="C87" s="1030"/>
      <c r="D87" s="1030"/>
      <c r="E87" s="1030"/>
      <c r="F87" s="1030"/>
      <c r="G87" s="1030"/>
      <c r="H87" s="1030"/>
      <c r="I87" s="1030"/>
      <c r="J87" s="1030"/>
      <c r="K87" s="1030"/>
    </row>
    <row r="88" spans="3:11">
      <c r="C88" s="1030"/>
      <c r="D88" s="1030"/>
      <c r="E88" s="1030"/>
      <c r="F88" s="1030"/>
      <c r="G88" s="1030"/>
      <c r="H88" s="1030"/>
      <c r="I88" s="1030"/>
      <c r="J88" s="1030"/>
      <c r="K88" s="1030"/>
    </row>
    <row r="89" spans="3:11">
      <c r="C89" s="1030"/>
      <c r="D89" s="1030"/>
      <c r="E89" s="1030"/>
      <c r="F89" s="1030"/>
      <c r="G89" s="1030"/>
      <c r="H89" s="1030"/>
      <c r="I89" s="1030"/>
      <c r="J89" s="1030"/>
      <c r="K89" s="1030"/>
    </row>
    <row r="90" spans="3:11">
      <c r="C90" s="1030"/>
      <c r="D90" s="1030"/>
      <c r="E90" s="1030"/>
      <c r="F90" s="1030"/>
      <c r="G90" s="1030"/>
      <c r="H90" s="1030"/>
      <c r="I90" s="1030"/>
      <c r="J90" s="1030"/>
      <c r="K90" s="1030"/>
    </row>
    <row r="91" spans="3:11">
      <c r="C91" s="1030"/>
      <c r="D91" s="1030"/>
      <c r="E91" s="1030"/>
      <c r="F91" s="1030"/>
      <c r="G91" s="1030"/>
      <c r="H91" s="1030"/>
      <c r="I91" s="1030"/>
      <c r="J91" s="1030"/>
      <c r="K91" s="1030"/>
    </row>
    <row r="92" spans="3:11">
      <c r="C92" s="1030"/>
      <c r="D92" s="1030"/>
      <c r="E92" s="1030"/>
      <c r="F92" s="1030"/>
      <c r="G92" s="1030"/>
      <c r="H92" s="1030"/>
      <c r="I92" s="1030"/>
      <c r="J92" s="1030"/>
      <c r="K92" s="1030"/>
    </row>
    <row r="93" spans="3:11">
      <c r="C93" s="1030"/>
      <c r="D93" s="1030"/>
      <c r="E93" s="1030"/>
      <c r="F93" s="1030"/>
      <c r="G93" s="1030"/>
      <c r="H93" s="1030"/>
      <c r="I93" s="1030"/>
      <c r="J93" s="1030"/>
      <c r="K93" s="1030"/>
    </row>
    <row r="94" spans="3:11">
      <c r="C94" s="1030"/>
      <c r="D94" s="1030"/>
      <c r="E94" s="1030"/>
      <c r="F94" s="1030"/>
      <c r="G94" s="1030"/>
      <c r="H94" s="1030"/>
      <c r="I94" s="1030"/>
      <c r="J94" s="1030"/>
      <c r="K94" s="1030"/>
    </row>
    <row r="95" spans="3:11">
      <c r="C95" s="1030"/>
      <c r="D95" s="1030"/>
      <c r="E95" s="1030"/>
      <c r="F95" s="1030"/>
      <c r="G95" s="1030"/>
      <c r="H95" s="1030"/>
      <c r="I95" s="1030"/>
      <c r="J95" s="1030"/>
      <c r="K95" s="1030"/>
    </row>
    <row r="96" spans="3:11">
      <c r="C96" s="1030"/>
      <c r="D96" s="1030"/>
      <c r="E96" s="1030"/>
      <c r="F96" s="1030"/>
      <c r="G96" s="1030"/>
      <c r="H96" s="1030"/>
      <c r="I96" s="1030"/>
      <c r="J96" s="1030"/>
      <c r="K96" s="1030"/>
    </row>
    <row r="97" spans="3:11">
      <c r="C97" s="1030"/>
      <c r="D97" s="1030"/>
      <c r="E97" s="1030"/>
      <c r="F97" s="1030"/>
      <c r="G97" s="1030"/>
      <c r="H97" s="1030"/>
      <c r="I97" s="1030"/>
      <c r="J97" s="1030"/>
      <c r="K97" s="1030"/>
    </row>
    <row r="98" spans="3:11">
      <c r="C98" s="1030"/>
      <c r="D98" s="1030"/>
      <c r="E98" s="1030"/>
      <c r="F98" s="1030"/>
      <c r="G98" s="1030"/>
      <c r="H98" s="1030"/>
      <c r="I98" s="1030"/>
      <c r="J98" s="1030"/>
      <c r="K98" s="1030"/>
    </row>
    <row r="99" spans="3:11">
      <c r="C99" s="1030"/>
      <c r="D99" s="1030"/>
      <c r="E99" s="1030"/>
      <c r="F99" s="1030"/>
      <c r="G99" s="1030"/>
      <c r="H99" s="1030"/>
      <c r="I99" s="1030"/>
      <c r="J99" s="1030"/>
      <c r="K99" s="1030"/>
    </row>
    <row r="100" spans="3:11">
      <c r="C100" s="1030"/>
      <c r="D100" s="1030"/>
      <c r="E100" s="1030"/>
      <c r="F100" s="1030"/>
      <c r="G100" s="1030"/>
      <c r="H100" s="1030"/>
      <c r="I100" s="1030"/>
      <c r="J100" s="1030"/>
      <c r="K100" s="1030"/>
    </row>
    <row r="101" spans="3:11">
      <c r="C101" s="1030"/>
      <c r="D101" s="1030"/>
      <c r="E101" s="1030"/>
      <c r="F101" s="1030"/>
      <c r="G101" s="1030"/>
      <c r="H101" s="1030"/>
      <c r="I101" s="1030"/>
      <c r="J101" s="1030"/>
      <c r="K101" s="1030"/>
    </row>
    <row r="102" spans="3:11">
      <c r="C102" s="1030"/>
      <c r="D102" s="1030"/>
      <c r="E102" s="1030"/>
      <c r="F102" s="1030"/>
      <c r="G102" s="1030"/>
      <c r="H102" s="1030"/>
      <c r="I102" s="1030"/>
      <c r="J102" s="1030"/>
      <c r="K102" s="1030"/>
    </row>
    <row r="103" spans="3:11">
      <c r="C103" s="1030"/>
      <c r="D103" s="1030"/>
      <c r="E103" s="1030"/>
      <c r="F103" s="1030"/>
      <c r="G103" s="1030"/>
      <c r="H103" s="1030"/>
      <c r="I103" s="1030"/>
      <c r="J103" s="1030"/>
      <c r="K103" s="1030"/>
    </row>
    <row r="104" spans="3:11">
      <c r="C104" s="1030"/>
      <c r="D104" s="1030"/>
      <c r="E104" s="1030"/>
      <c r="F104" s="1030"/>
      <c r="G104" s="1030"/>
      <c r="H104" s="1030"/>
      <c r="I104" s="1030"/>
      <c r="J104" s="1030"/>
      <c r="K104" s="1030"/>
    </row>
    <row r="105" spans="3:11">
      <c r="C105" s="1030"/>
      <c r="D105" s="1030"/>
      <c r="E105" s="1030"/>
      <c r="F105" s="1030"/>
      <c r="G105" s="1030"/>
      <c r="H105" s="1030"/>
      <c r="I105" s="1030"/>
      <c r="J105" s="1030"/>
      <c r="K105" s="1030"/>
    </row>
    <row r="106" spans="3:11">
      <c r="C106" s="1030"/>
      <c r="D106" s="1030"/>
      <c r="E106" s="1030"/>
      <c r="F106" s="1030"/>
      <c r="G106" s="1030"/>
      <c r="H106" s="1030"/>
      <c r="I106" s="1030"/>
      <c r="J106" s="1030"/>
      <c r="K106" s="1030"/>
    </row>
    <row r="107" spans="3:11">
      <c r="C107" s="1030"/>
      <c r="D107" s="1030"/>
      <c r="E107" s="1030"/>
      <c r="F107" s="1030"/>
      <c r="G107" s="1030"/>
      <c r="H107" s="1030"/>
      <c r="I107" s="1030"/>
      <c r="J107" s="1030"/>
      <c r="K107" s="1030"/>
    </row>
    <row r="108" spans="3:11">
      <c r="C108" s="1030"/>
      <c r="D108" s="1030"/>
      <c r="E108" s="1030"/>
      <c r="F108" s="1030"/>
      <c r="G108" s="1030"/>
      <c r="H108" s="1030"/>
      <c r="I108" s="1030"/>
      <c r="J108" s="1030"/>
      <c r="K108" s="1030"/>
    </row>
    <row r="109" spans="3:11">
      <c r="C109" s="1030"/>
      <c r="D109" s="1030"/>
      <c r="E109" s="1030"/>
      <c r="F109" s="1030"/>
      <c r="G109" s="1030"/>
      <c r="H109" s="1030"/>
      <c r="I109" s="1030"/>
      <c r="J109" s="1030"/>
      <c r="K109" s="1030"/>
    </row>
    <row r="110" spans="3:11">
      <c r="C110" s="1030"/>
      <c r="D110" s="1030"/>
      <c r="E110" s="1030"/>
      <c r="F110" s="1030"/>
      <c r="G110" s="1030"/>
      <c r="H110" s="1030"/>
      <c r="I110" s="1030"/>
      <c r="J110" s="1030"/>
      <c r="K110" s="1030"/>
    </row>
    <row r="111" spans="3:11">
      <c r="C111" s="1030"/>
      <c r="D111" s="1030"/>
      <c r="E111" s="1030"/>
      <c r="F111" s="1030"/>
      <c r="G111" s="1030"/>
      <c r="H111" s="1030"/>
      <c r="I111" s="1030"/>
      <c r="J111" s="1030"/>
      <c r="K111" s="1030"/>
    </row>
    <row r="112" spans="3:11">
      <c r="C112" s="1030"/>
      <c r="D112" s="1030"/>
      <c r="E112" s="1030"/>
      <c r="F112" s="1030"/>
      <c r="G112" s="1030"/>
      <c r="H112" s="1030"/>
      <c r="I112" s="1030"/>
      <c r="J112" s="1030"/>
      <c r="K112" s="1030"/>
    </row>
    <row r="113" spans="3:11">
      <c r="C113" s="1030"/>
      <c r="D113" s="1030"/>
      <c r="E113" s="1030"/>
      <c r="F113" s="1030"/>
      <c r="G113" s="1030"/>
      <c r="H113" s="1030"/>
      <c r="I113" s="1030"/>
      <c r="J113" s="1030"/>
      <c r="K113" s="1030"/>
    </row>
    <row r="114" spans="3:11">
      <c r="C114" s="1030"/>
      <c r="D114" s="1030"/>
      <c r="E114" s="1030"/>
      <c r="F114" s="1030"/>
      <c r="G114" s="1030"/>
      <c r="H114" s="1030"/>
      <c r="I114" s="1030"/>
      <c r="J114" s="1030"/>
      <c r="K114" s="1030"/>
    </row>
    <row r="115" spans="3:11">
      <c r="C115" s="1030"/>
      <c r="D115" s="1030"/>
      <c r="E115" s="1030"/>
      <c r="F115" s="1030"/>
      <c r="G115" s="1030"/>
      <c r="H115" s="1030"/>
      <c r="I115" s="1030"/>
      <c r="J115" s="1030"/>
      <c r="K115" s="1030"/>
    </row>
    <row r="116" spans="3:11">
      <c r="C116" s="1030"/>
      <c r="D116" s="1030"/>
      <c r="E116" s="1030"/>
      <c r="F116" s="1030"/>
      <c r="G116" s="1030"/>
      <c r="H116" s="1030"/>
      <c r="I116" s="1030"/>
      <c r="J116" s="1030"/>
      <c r="K116" s="1030"/>
    </row>
    <row r="117" spans="3:11">
      <c r="C117" s="1030"/>
      <c r="D117" s="1030"/>
      <c r="E117" s="1030"/>
      <c r="F117" s="1030"/>
      <c r="G117" s="1030"/>
      <c r="H117" s="1030"/>
      <c r="I117" s="1030"/>
      <c r="J117" s="1030"/>
      <c r="K117" s="1030"/>
    </row>
    <row r="118" spans="3:11">
      <c r="C118" s="1030"/>
      <c r="D118" s="1030"/>
      <c r="E118" s="1030"/>
      <c r="F118" s="1030"/>
      <c r="G118" s="1030"/>
      <c r="H118" s="1030"/>
      <c r="I118" s="1030"/>
      <c r="J118" s="1030"/>
      <c r="K118" s="1030"/>
    </row>
    <row r="119" spans="3:11">
      <c r="C119" s="1030"/>
      <c r="D119" s="1030"/>
      <c r="E119" s="1030"/>
      <c r="F119" s="1030"/>
      <c r="G119" s="1030"/>
      <c r="H119" s="1030"/>
      <c r="I119" s="1030"/>
      <c r="J119" s="1030"/>
      <c r="K119" s="1030"/>
    </row>
    <row r="120" spans="3:11">
      <c r="C120" s="1030"/>
      <c r="D120" s="1030"/>
      <c r="E120" s="1030"/>
      <c r="F120" s="1030"/>
      <c r="G120" s="1030"/>
      <c r="H120" s="1030"/>
      <c r="I120" s="1030"/>
      <c r="J120" s="1030"/>
      <c r="K120" s="1030"/>
    </row>
    <row r="121" spans="3:11">
      <c r="C121" s="1030"/>
      <c r="D121" s="1030"/>
      <c r="E121" s="1030"/>
      <c r="F121" s="1030"/>
      <c r="G121" s="1030"/>
      <c r="H121" s="1030"/>
      <c r="I121" s="1030"/>
      <c r="J121" s="1030"/>
      <c r="K121" s="1030"/>
    </row>
    <row r="122" spans="3:11">
      <c r="C122" s="1030"/>
      <c r="D122" s="1030"/>
      <c r="E122" s="1030"/>
      <c r="F122" s="1030"/>
      <c r="G122" s="1030"/>
      <c r="H122" s="1030"/>
      <c r="I122" s="1030"/>
      <c r="J122" s="1030"/>
      <c r="K122" s="1030"/>
    </row>
    <row r="123" spans="3:11">
      <c r="C123" s="1030"/>
      <c r="D123" s="1030"/>
      <c r="E123" s="1030"/>
      <c r="F123" s="1030"/>
      <c r="G123" s="1030"/>
      <c r="H123" s="1030"/>
      <c r="I123" s="1030"/>
      <c r="J123" s="1030"/>
      <c r="K123" s="1030"/>
    </row>
    <row r="124" spans="3:11">
      <c r="C124" s="1030"/>
      <c r="D124" s="1030"/>
      <c r="E124" s="1030"/>
      <c r="F124" s="1030"/>
      <c r="G124" s="1030"/>
      <c r="H124" s="1030"/>
      <c r="I124" s="1030"/>
      <c r="J124" s="1030"/>
      <c r="K124" s="1030"/>
    </row>
    <row r="125" spans="3:11">
      <c r="C125" s="1030"/>
      <c r="D125" s="1030"/>
      <c r="E125" s="1030"/>
      <c r="F125" s="1030"/>
      <c r="G125" s="1030"/>
      <c r="H125" s="1030"/>
      <c r="I125" s="1030"/>
      <c r="J125" s="1030"/>
      <c r="K125" s="1030"/>
    </row>
    <row r="126" spans="3:11">
      <c r="C126" s="1030"/>
      <c r="D126" s="1030"/>
      <c r="E126" s="1030"/>
      <c r="F126" s="1030"/>
      <c r="G126" s="1030"/>
      <c r="H126" s="1030"/>
      <c r="I126" s="1030"/>
      <c r="J126" s="1030"/>
      <c r="K126" s="1030"/>
    </row>
    <row r="127" spans="3:11">
      <c r="C127" s="1030"/>
      <c r="D127" s="1030"/>
      <c r="E127" s="1030"/>
      <c r="F127" s="1030"/>
      <c r="G127" s="1030"/>
      <c r="H127" s="1030"/>
      <c r="I127" s="1030"/>
      <c r="J127" s="1030"/>
      <c r="K127" s="1030"/>
    </row>
    <row r="128" spans="3:11">
      <c r="C128" s="1030"/>
      <c r="D128" s="1030"/>
      <c r="E128" s="1030"/>
      <c r="F128" s="1030"/>
      <c r="G128" s="1030"/>
      <c r="H128" s="1030"/>
      <c r="I128" s="1030"/>
      <c r="J128" s="1030"/>
      <c r="K128" s="1030"/>
    </row>
    <row r="129" spans="3:11">
      <c r="C129" s="1030"/>
      <c r="D129" s="1030"/>
      <c r="E129" s="1030"/>
      <c r="F129" s="1030"/>
      <c r="G129" s="1030"/>
      <c r="H129" s="1030"/>
      <c r="I129" s="1030"/>
      <c r="J129" s="1030"/>
      <c r="K129" s="1030"/>
    </row>
    <row r="130" spans="3:11">
      <c r="C130" s="1030"/>
      <c r="D130" s="1030"/>
      <c r="E130" s="1030"/>
      <c r="F130" s="1030"/>
      <c r="G130" s="1030"/>
      <c r="H130" s="1030"/>
      <c r="I130" s="1030"/>
      <c r="J130" s="1030"/>
      <c r="K130" s="1030"/>
    </row>
    <row r="131" spans="3:11">
      <c r="C131" s="1030"/>
      <c r="D131" s="1030"/>
      <c r="E131" s="1030"/>
      <c r="F131" s="1030"/>
      <c r="G131" s="1030"/>
      <c r="H131" s="1030"/>
      <c r="I131" s="1030"/>
      <c r="J131" s="1030"/>
      <c r="K131" s="1030"/>
    </row>
    <row r="132" spans="3:11">
      <c r="C132" s="1030"/>
      <c r="D132" s="1030"/>
      <c r="E132" s="1030"/>
      <c r="F132" s="1030"/>
      <c r="G132" s="1030"/>
      <c r="H132" s="1030"/>
      <c r="I132" s="1030"/>
      <c r="J132" s="1030"/>
      <c r="K132" s="1030"/>
    </row>
    <row r="133" spans="3:11">
      <c r="C133" s="1030"/>
      <c r="D133" s="1030"/>
      <c r="E133" s="1030"/>
      <c r="F133" s="1030"/>
      <c r="G133" s="1030"/>
      <c r="H133" s="1030"/>
      <c r="I133" s="1030"/>
      <c r="J133" s="1030"/>
      <c r="K133" s="1030"/>
    </row>
    <row r="134" spans="3:11">
      <c r="C134" s="1030"/>
      <c r="D134" s="1030"/>
      <c r="E134" s="1030"/>
      <c r="F134" s="1030"/>
      <c r="G134" s="1030"/>
      <c r="H134" s="1030"/>
      <c r="I134" s="1030"/>
      <c r="J134" s="1030"/>
      <c r="K134" s="1030"/>
    </row>
    <row r="135" spans="3:11">
      <c r="C135" s="1030"/>
      <c r="D135" s="1030"/>
      <c r="E135" s="1030"/>
      <c r="F135" s="1030"/>
      <c r="G135" s="1030"/>
      <c r="H135" s="1030"/>
      <c r="I135" s="1030"/>
      <c r="J135" s="1030"/>
      <c r="K135" s="1030"/>
    </row>
    <row r="136" spans="3:11">
      <c r="C136" s="1030"/>
      <c r="D136" s="1030"/>
      <c r="E136" s="1030"/>
      <c r="F136" s="1030"/>
      <c r="G136" s="1030"/>
      <c r="H136" s="1030"/>
      <c r="I136" s="1030"/>
      <c r="J136" s="1030"/>
      <c r="K136" s="1030"/>
    </row>
    <row r="137" spans="3:11">
      <c r="C137" s="1030"/>
      <c r="D137" s="1030"/>
      <c r="E137" s="1030"/>
      <c r="F137" s="1030"/>
      <c r="G137" s="1030"/>
      <c r="H137" s="1030"/>
      <c r="I137" s="1030"/>
      <c r="J137" s="1030"/>
      <c r="K137" s="1030"/>
    </row>
    <row r="138" spans="3:11">
      <c r="C138" s="1030"/>
      <c r="D138" s="1030"/>
      <c r="E138" s="1030"/>
      <c r="F138" s="1030"/>
      <c r="G138" s="1030"/>
      <c r="H138" s="1030"/>
      <c r="I138" s="1030"/>
      <c r="J138" s="1030"/>
      <c r="K138" s="1030"/>
    </row>
    <row r="139" spans="3:11">
      <c r="C139" s="1030"/>
      <c r="D139" s="1030"/>
      <c r="E139" s="1030"/>
      <c r="F139" s="1030"/>
      <c r="G139" s="1030"/>
      <c r="H139" s="1030"/>
      <c r="I139" s="1030"/>
      <c r="J139" s="1030"/>
      <c r="K139" s="1030"/>
    </row>
    <row r="140" spans="3:11">
      <c r="C140" s="1030"/>
      <c r="D140" s="1030"/>
      <c r="E140" s="1030"/>
      <c r="F140" s="1030"/>
      <c r="G140" s="1030"/>
      <c r="H140" s="1030"/>
      <c r="I140" s="1030"/>
      <c r="J140" s="1030"/>
      <c r="K140" s="1030"/>
    </row>
    <row r="141" spans="3:11">
      <c r="C141" s="1030"/>
      <c r="D141" s="1030"/>
      <c r="E141" s="1030"/>
      <c r="F141" s="1030"/>
      <c r="G141" s="1030"/>
      <c r="H141" s="1030"/>
      <c r="I141" s="1030"/>
      <c r="J141" s="1030"/>
      <c r="K141" s="1030"/>
    </row>
    <row r="142" spans="3:11">
      <c r="C142" s="1030"/>
      <c r="D142" s="1030"/>
      <c r="E142" s="1030"/>
      <c r="F142" s="1030"/>
      <c r="G142" s="1030"/>
      <c r="H142" s="1030"/>
      <c r="I142" s="1030"/>
      <c r="J142" s="1030"/>
      <c r="K142" s="1030"/>
    </row>
    <row r="143" spans="3:11">
      <c r="C143" s="1030"/>
      <c r="D143" s="1030"/>
      <c r="E143" s="1030"/>
      <c r="F143" s="1030"/>
      <c r="G143" s="1030"/>
      <c r="H143" s="1030"/>
      <c r="I143" s="1030"/>
      <c r="J143" s="1030"/>
      <c r="K143" s="1030"/>
    </row>
    <row r="144" spans="3:11">
      <c r="C144" s="1030"/>
      <c r="D144" s="1030"/>
      <c r="E144" s="1030"/>
      <c r="F144" s="1030"/>
      <c r="G144" s="1030"/>
      <c r="H144" s="1030"/>
      <c r="I144" s="1030"/>
      <c r="J144" s="1030"/>
      <c r="K144" s="1030"/>
    </row>
    <row r="145" spans="3:11">
      <c r="C145" s="1030"/>
      <c r="D145" s="1030"/>
      <c r="E145" s="1030"/>
      <c r="F145" s="1030"/>
      <c r="G145" s="1030"/>
      <c r="H145" s="1030"/>
      <c r="I145" s="1030"/>
      <c r="J145" s="1030"/>
      <c r="K145" s="1030"/>
    </row>
    <row r="146" spans="3:11">
      <c r="C146" s="1030"/>
      <c r="D146" s="1030"/>
      <c r="E146" s="1030"/>
      <c r="F146" s="1030"/>
      <c r="G146" s="1030"/>
      <c r="H146" s="1030"/>
      <c r="I146" s="1030"/>
      <c r="J146" s="1030"/>
      <c r="K146" s="1030"/>
    </row>
    <row r="147" spans="3:11">
      <c r="C147" s="1030"/>
      <c r="D147" s="1030"/>
      <c r="E147" s="1030"/>
      <c r="F147" s="1030"/>
      <c r="G147" s="1030"/>
      <c r="H147" s="1030"/>
      <c r="I147" s="1030"/>
      <c r="J147" s="1030"/>
      <c r="K147" s="1030"/>
    </row>
    <row r="148" spans="3:11">
      <c r="C148" s="1030"/>
      <c r="D148" s="1030"/>
      <c r="E148" s="1030"/>
      <c r="F148" s="1030"/>
      <c r="G148" s="1030"/>
      <c r="H148" s="1030"/>
      <c r="I148" s="1030"/>
      <c r="J148" s="1030"/>
      <c r="K148" s="1030"/>
    </row>
    <row r="149" spans="3:11">
      <c r="C149" s="1030"/>
      <c r="D149" s="1030"/>
      <c r="E149" s="1030"/>
      <c r="F149" s="1030"/>
      <c r="G149" s="1030"/>
      <c r="H149" s="1030"/>
      <c r="I149" s="1030"/>
      <c r="J149" s="1030"/>
      <c r="K149" s="1030"/>
    </row>
    <row r="150" spans="3:11">
      <c r="C150" s="1030"/>
      <c r="D150" s="1030"/>
      <c r="E150" s="1030"/>
      <c r="F150" s="1030"/>
      <c r="G150" s="1030"/>
      <c r="H150" s="1030"/>
      <c r="I150" s="1030"/>
      <c r="J150" s="1030"/>
      <c r="K150" s="1030"/>
    </row>
    <row r="151" spans="3:11">
      <c r="C151" s="1030"/>
      <c r="D151" s="1030"/>
      <c r="E151" s="1030"/>
      <c r="F151" s="1030"/>
      <c r="G151" s="1030"/>
      <c r="H151" s="1030"/>
      <c r="I151" s="1030"/>
      <c r="J151" s="1030"/>
      <c r="K151" s="1030"/>
    </row>
    <row r="152" spans="3:11">
      <c r="C152" s="1030"/>
      <c r="D152" s="1030"/>
      <c r="E152" s="1030"/>
      <c r="F152" s="1030"/>
      <c r="G152" s="1030"/>
      <c r="H152" s="1030"/>
      <c r="I152" s="1030"/>
      <c r="J152" s="1030"/>
      <c r="K152" s="1030"/>
    </row>
    <row r="153" spans="3:11">
      <c r="C153" s="1030"/>
      <c r="D153" s="1030"/>
      <c r="E153" s="1030"/>
      <c r="F153" s="1030"/>
      <c r="G153" s="1030"/>
      <c r="H153" s="1030"/>
      <c r="I153" s="1030"/>
      <c r="J153" s="1030"/>
      <c r="K153" s="1030"/>
    </row>
    <row r="154" spans="3:11">
      <c r="C154" s="1030"/>
      <c r="D154" s="1030"/>
      <c r="E154" s="1030"/>
      <c r="F154" s="1030"/>
      <c r="G154" s="1030"/>
      <c r="H154" s="1030"/>
      <c r="I154" s="1030"/>
      <c r="J154" s="1030"/>
      <c r="K154" s="1030"/>
    </row>
    <row r="155" spans="3:11">
      <c r="C155" s="1030"/>
      <c r="D155" s="1030"/>
      <c r="E155" s="1030"/>
      <c r="F155" s="1030"/>
      <c r="G155" s="1030"/>
      <c r="H155" s="1030"/>
      <c r="I155" s="1030"/>
      <c r="J155" s="1030"/>
      <c r="K155" s="1030"/>
    </row>
    <row r="156" spans="3:11">
      <c r="C156" s="1030"/>
      <c r="D156" s="1030"/>
      <c r="E156" s="1030"/>
      <c r="F156" s="1030"/>
      <c r="G156" s="1030"/>
      <c r="H156" s="1030"/>
      <c r="I156" s="1030"/>
      <c r="J156" s="1030"/>
      <c r="K156" s="1030"/>
    </row>
    <row r="157" spans="3:11">
      <c r="C157" s="1030"/>
      <c r="D157" s="1030"/>
      <c r="E157" s="1030"/>
      <c r="F157" s="1030"/>
      <c r="G157" s="1030"/>
      <c r="H157" s="1030"/>
      <c r="I157" s="1030"/>
      <c r="J157" s="1030"/>
      <c r="K157" s="1030"/>
    </row>
    <row r="158" spans="3:11">
      <c r="C158" s="1030"/>
      <c r="D158" s="1030"/>
      <c r="E158" s="1030"/>
      <c r="F158" s="1030"/>
      <c r="G158" s="1030"/>
      <c r="H158" s="1030"/>
      <c r="I158" s="1030"/>
      <c r="J158" s="1030"/>
      <c r="K158" s="1030"/>
    </row>
    <row r="159" spans="3:11">
      <c r="C159" s="1030"/>
      <c r="D159" s="1030"/>
      <c r="E159" s="1030"/>
      <c r="F159" s="1030"/>
      <c r="G159" s="1030"/>
      <c r="H159" s="1030"/>
      <c r="I159" s="1030"/>
      <c r="J159" s="1030"/>
      <c r="K159" s="1030"/>
    </row>
    <row r="160" spans="3:11">
      <c r="C160" s="1030"/>
      <c r="D160" s="1030"/>
      <c r="E160" s="1030"/>
      <c r="F160" s="1030"/>
      <c r="G160" s="1030"/>
      <c r="H160" s="1030"/>
      <c r="I160" s="1030"/>
      <c r="J160" s="1030"/>
      <c r="K160" s="1030"/>
    </row>
    <row r="161" spans="3:11">
      <c r="C161" s="1030"/>
      <c r="D161" s="1030"/>
      <c r="E161" s="1030"/>
      <c r="F161" s="1030"/>
      <c r="G161" s="1030"/>
      <c r="H161" s="1030"/>
      <c r="I161" s="1030"/>
      <c r="J161" s="1030"/>
      <c r="K161" s="1030"/>
    </row>
    <row r="162" spans="3:11">
      <c r="C162" s="1030"/>
      <c r="D162" s="1030"/>
      <c r="E162" s="1030"/>
      <c r="F162" s="1030"/>
      <c r="G162" s="1030"/>
      <c r="H162" s="1030"/>
      <c r="I162" s="1030"/>
      <c r="J162" s="1030"/>
      <c r="K162" s="1030"/>
    </row>
    <row r="163" spans="3:11">
      <c r="C163" s="1030"/>
      <c r="D163" s="1030"/>
      <c r="E163" s="1030"/>
      <c r="F163" s="1030"/>
      <c r="G163" s="1030"/>
      <c r="H163" s="1030"/>
      <c r="I163" s="1030"/>
      <c r="J163" s="1030"/>
      <c r="K163" s="1030"/>
    </row>
    <row r="164" spans="3:11">
      <c r="C164" s="1030"/>
      <c r="D164" s="1030"/>
      <c r="E164" s="1030"/>
      <c r="F164" s="1030"/>
      <c r="G164" s="1030"/>
      <c r="H164" s="1030"/>
      <c r="I164" s="1030"/>
      <c r="J164" s="1030"/>
      <c r="K164" s="1030"/>
    </row>
    <row r="165" spans="3:11">
      <c r="C165" s="1030"/>
      <c r="D165" s="1030"/>
      <c r="E165" s="1030"/>
      <c r="F165" s="1030"/>
      <c r="G165" s="1030"/>
      <c r="H165" s="1030"/>
      <c r="I165" s="1030"/>
      <c r="J165" s="1030"/>
      <c r="K165" s="1030"/>
    </row>
    <row r="166" spans="3:11">
      <c r="C166" s="1030"/>
      <c r="D166" s="1030"/>
      <c r="E166" s="1030"/>
      <c r="F166" s="1030"/>
      <c r="G166" s="1030"/>
      <c r="H166" s="1030"/>
      <c r="I166" s="1030"/>
      <c r="J166" s="1030"/>
      <c r="K166" s="1030"/>
    </row>
    <row r="167" spans="3:11">
      <c r="C167" s="1030"/>
      <c r="D167" s="1030"/>
      <c r="E167" s="1030"/>
      <c r="F167" s="1030"/>
      <c r="G167" s="1030"/>
      <c r="H167" s="1030"/>
      <c r="I167" s="1030"/>
      <c r="J167" s="1030"/>
      <c r="K167" s="1030"/>
    </row>
    <row r="168" spans="3:11">
      <c r="C168" s="1030"/>
      <c r="D168" s="1030"/>
      <c r="E168" s="1030"/>
      <c r="F168" s="1030"/>
      <c r="G168" s="1030"/>
      <c r="H168" s="1030"/>
      <c r="I168" s="1030"/>
      <c r="J168" s="1030"/>
      <c r="K168" s="1030"/>
    </row>
    <row r="169" spans="3:11">
      <c r="C169" s="1030"/>
      <c r="D169" s="1030"/>
      <c r="E169" s="1030"/>
      <c r="F169" s="1030"/>
      <c r="G169" s="1030"/>
      <c r="H169" s="1030"/>
      <c r="I169" s="1030"/>
      <c r="J169" s="1030"/>
      <c r="K169" s="1030"/>
    </row>
    <row r="170" spans="3:11">
      <c r="C170" s="1030"/>
      <c r="D170" s="1030"/>
      <c r="E170" s="1030"/>
      <c r="F170" s="1030"/>
      <c r="G170" s="1030"/>
      <c r="H170" s="1030"/>
      <c r="I170" s="1030"/>
      <c r="J170" s="1030"/>
      <c r="K170" s="1030"/>
    </row>
    <row r="171" spans="3:11">
      <c r="C171" s="1030"/>
      <c r="D171" s="1030"/>
      <c r="E171" s="1030"/>
      <c r="F171" s="1030"/>
      <c r="G171" s="1030"/>
      <c r="H171" s="1030"/>
      <c r="I171" s="1030"/>
      <c r="J171" s="1030"/>
      <c r="K171" s="1030"/>
    </row>
    <row r="172" spans="3:11">
      <c r="C172" s="1030"/>
      <c r="D172" s="1030"/>
      <c r="E172" s="1030"/>
      <c r="F172" s="1030"/>
      <c r="G172" s="1030"/>
      <c r="H172" s="1030"/>
      <c r="I172" s="1030"/>
      <c r="J172" s="1030"/>
      <c r="K172" s="1030"/>
    </row>
    <row r="173" spans="3:11">
      <c r="C173" s="1030"/>
      <c r="D173" s="1030"/>
      <c r="E173" s="1030"/>
      <c r="F173" s="1030"/>
      <c r="G173" s="1030"/>
      <c r="H173" s="1030"/>
      <c r="I173" s="1030"/>
      <c r="J173" s="1030"/>
      <c r="K173" s="1030"/>
    </row>
    <row r="174" spans="3:11">
      <c r="C174" s="1030"/>
      <c r="D174" s="1030"/>
      <c r="E174" s="1030"/>
      <c r="F174" s="1030"/>
      <c r="G174" s="1030"/>
      <c r="H174" s="1030"/>
      <c r="I174" s="1030"/>
      <c r="J174" s="1030"/>
      <c r="K174" s="1030"/>
    </row>
    <row r="175" spans="3:11">
      <c r="C175" s="1030"/>
      <c r="D175" s="1030"/>
      <c r="E175" s="1030"/>
      <c r="F175" s="1030"/>
      <c r="G175" s="1030"/>
      <c r="H175" s="1030"/>
      <c r="I175" s="1030"/>
      <c r="J175" s="1030"/>
      <c r="K175" s="1030"/>
    </row>
    <row r="176" spans="3:11">
      <c r="C176" s="1030"/>
      <c r="D176" s="1030"/>
      <c r="E176" s="1030"/>
      <c r="F176" s="1030"/>
      <c r="G176" s="1030"/>
      <c r="H176" s="1030"/>
      <c r="I176" s="1030"/>
      <c r="J176" s="1030"/>
      <c r="K176" s="1030"/>
    </row>
    <row r="177" spans="3:11">
      <c r="C177" s="1030"/>
      <c r="D177" s="1030"/>
      <c r="E177" s="1030"/>
      <c r="F177" s="1030"/>
      <c r="G177" s="1030"/>
      <c r="H177" s="1030"/>
      <c r="I177" s="1030"/>
      <c r="J177" s="1030"/>
      <c r="K177" s="1030"/>
    </row>
    <row r="178" spans="3:11">
      <c r="C178" s="1030"/>
      <c r="D178" s="1030"/>
      <c r="E178" s="1030"/>
      <c r="F178" s="1030"/>
      <c r="G178" s="1030"/>
      <c r="H178" s="1030"/>
      <c r="I178" s="1030"/>
      <c r="J178" s="1030"/>
      <c r="K178" s="1030"/>
    </row>
    <row r="179" spans="3:11">
      <c r="C179" s="1030"/>
      <c r="D179" s="1030"/>
      <c r="E179" s="1030"/>
      <c r="F179" s="1030"/>
      <c r="G179" s="1030"/>
      <c r="H179" s="1030"/>
      <c r="I179" s="1030"/>
      <c r="J179" s="1030"/>
      <c r="K179" s="1030"/>
    </row>
    <row r="180" spans="3:11">
      <c r="C180" s="1030"/>
      <c r="D180" s="1030"/>
      <c r="E180" s="1030"/>
      <c r="F180" s="1030"/>
      <c r="G180" s="1030"/>
      <c r="H180" s="1030"/>
      <c r="I180" s="1030"/>
      <c r="J180" s="1030"/>
      <c r="K180" s="1030"/>
    </row>
    <row r="181" spans="3:11">
      <c r="C181" s="1030"/>
      <c r="D181" s="1030"/>
      <c r="E181" s="1030"/>
      <c r="F181" s="1030"/>
      <c r="G181" s="1030"/>
      <c r="H181" s="1030"/>
      <c r="I181" s="1030"/>
      <c r="J181" s="1030"/>
      <c r="K181" s="1030"/>
    </row>
    <row r="182" spans="3:11">
      <c r="C182" s="1030"/>
      <c r="D182" s="1030"/>
      <c r="E182" s="1030"/>
      <c r="F182" s="1030"/>
      <c r="G182" s="1030"/>
      <c r="H182" s="1030"/>
      <c r="I182" s="1030"/>
      <c r="J182" s="1030"/>
      <c r="K182" s="1030"/>
    </row>
    <row r="183" spans="3:11">
      <c r="C183" s="1030"/>
      <c r="D183" s="1030"/>
      <c r="E183" s="1030"/>
      <c r="F183" s="1030"/>
      <c r="G183" s="1030"/>
      <c r="H183" s="1030"/>
      <c r="I183" s="1030"/>
      <c r="J183" s="1030"/>
      <c r="K183" s="1030"/>
    </row>
    <row r="184" spans="3:11">
      <c r="C184" s="1030"/>
      <c r="D184" s="1030"/>
      <c r="E184" s="1030"/>
      <c r="F184" s="1030"/>
      <c r="G184" s="1030"/>
      <c r="H184" s="1030"/>
      <c r="I184" s="1030"/>
      <c r="J184" s="1030"/>
      <c r="K184" s="1030"/>
    </row>
    <row r="185" spans="3:11">
      <c r="C185" s="1030"/>
      <c r="D185" s="1030"/>
      <c r="E185" s="1030"/>
      <c r="F185" s="1030"/>
      <c r="G185" s="1030"/>
      <c r="H185" s="1030"/>
      <c r="I185" s="1030"/>
      <c r="J185" s="1030"/>
      <c r="K185" s="1030"/>
    </row>
    <row r="186" spans="3:11">
      <c r="C186" s="1030"/>
      <c r="D186" s="1030"/>
      <c r="E186" s="1030"/>
      <c r="F186" s="1030"/>
      <c r="G186" s="1030"/>
      <c r="H186" s="1030"/>
      <c r="I186" s="1030"/>
      <c r="J186" s="1030"/>
      <c r="K186" s="1030"/>
    </row>
    <row r="187" spans="3:11">
      <c r="C187" s="1030"/>
      <c r="D187" s="1030"/>
      <c r="E187" s="1030"/>
      <c r="F187" s="1030"/>
      <c r="G187" s="1030"/>
      <c r="H187" s="1030"/>
      <c r="I187" s="1030"/>
      <c r="J187" s="1030"/>
      <c r="K187" s="1030"/>
    </row>
    <row r="188" spans="3:11">
      <c r="C188" s="1030"/>
      <c r="D188" s="1030"/>
      <c r="E188" s="1030"/>
      <c r="F188" s="1030"/>
      <c r="G188" s="1030"/>
      <c r="H188" s="1030"/>
      <c r="I188" s="1030"/>
      <c r="J188" s="1030"/>
      <c r="K188" s="1030"/>
    </row>
    <row r="189" spans="3:11">
      <c r="C189" s="1030"/>
      <c r="D189" s="1030"/>
      <c r="E189" s="1030"/>
      <c r="F189" s="1030"/>
      <c r="G189" s="1030"/>
      <c r="H189" s="1030"/>
      <c r="I189" s="1030"/>
      <c r="J189" s="1030"/>
      <c r="K189" s="1030"/>
    </row>
    <row r="190" spans="3:11">
      <c r="C190" s="1030"/>
      <c r="D190" s="1030"/>
      <c r="E190" s="1030"/>
      <c r="F190" s="1030"/>
      <c r="G190" s="1030"/>
      <c r="H190" s="1030"/>
      <c r="I190" s="1030"/>
      <c r="J190" s="1030"/>
      <c r="K190" s="1030"/>
    </row>
    <row r="191" spans="3:11">
      <c r="C191" s="1030"/>
      <c r="D191" s="1030"/>
      <c r="E191" s="1030"/>
      <c r="F191" s="1030"/>
      <c r="G191" s="1030"/>
      <c r="H191" s="1030"/>
      <c r="I191" s="1030"/>
      <c r="J191" s="1030"/>
      <c r="K191" s="1030"/>
    </row>
    <row r="192" spans="3:11">
      <c r="C192" s="1030"/>
      <c r="D192" s="1030"/>
      <c r="E192" s="1030"/>
      <c r="F192" s="1030"/>
      <c r="G192" s="1030"/>
      <c r="H192" s="1030"/>
      <c r="I192" s="1030"/>
      <c r="J192" s="1030"/>
      <c r="K192" s="1030"/>
    </row>
    <row r="193" spans="3:11">
      <c r="C193" s="1030"/>
      <c r="D193" s="1030"/>
      <c r="E193" s="1030"/>
      <c r="F193" s="1030"/>
      <c r="G193" s="1030"/>
      <c r="H193" s="1030"/>
      <c r="I193" s="1030"/>
      <c r="J193" s="1030"/>
      <c r="K193" s="1030"/>
    </row>
    <row r="194" spans="3:11">
      <c r="C194" s="1030"/>
      <c r="D194" s="1030"/>
      <c r="E194" s="1030"/>
      <c r="F194" s="1030"/>
      <c r="G194" s="1030"/>
      <c r="H194" s="1030"/>
      <c r="I194" s="1030"/>
      <c r="J194" s="1030"/>
      <c r="K194" s="1030"/>
    </row>
    <row r="195" spans="3:11">
      <c r="C195" s="1030"/>
      <c r="D195" s="1030"/>
      <c r="E195" s="1030"/>
      <c r="F195" s="1030"/>
      <c r="G195" s="1030"/>
      <c r="H195" s="1030"/>
      <c r="I195" s="1030"/>
      <c r="J195" s="1030"/>
      <c r="K195" s="1030"/>
    </row>
    <row r="196" spans="3:11">
      <c r="C196" s="1030"/>
      <c r="D196" s="1030"/>
      <c r="E196" s="1030"/>
      <c r="F196" s="1030"/>
      <c r="G196" s="1030"/>
      <c r="H196" s="1030"/>
      <c r="I196" s="1030"/>
      <c r="J196" s="1030"/>
      <c r="K196" s="1030"/>
    </row>
    <row r="197" spans="3:11">
      <c r="C197" s="1030"/>
      <c r="D197" s="1030"/>
      <c r="E197" s="1030"/>
      <c r="F197" s="1030"/>
      <c r="G197" s="1030"/>
      <c r="H197" s="1030"/>
      <c r="I197" s="1030"/>
      <c r="J197" s="1030"/>
      <c r="K197" s="1030"/>
    </row>
    <row r="198" spans="3:11">
      <c r="C198" s="1030"/>
      <c r="D198" s="1030"/>
      <c r="E198" s="1030"/>
      <c r="F198" s="1030"/>
      <c r="G198" s="1030"/>
      <c r="H198" s="1030"/>
      <c r="I198" s="1030"/>
      <c r="J198" s="1030"/>
      <c r="K198" s="1030"/>
    </row>
    <row r="199" spans="3:11">
      <c r="C199" s="1030"/>
      <c r="D199" s="1030"/>
      <c r="E199" s="1030"/>
      <c r="F199" s="1030"/>
      <c r="G199" s="1030"/>
      <c r="H199" s="1030"/>
      <c r="I199" s="1030"/>
      <c r="J199" s="1030"/>
      <c r="K199" s="1030"/>
    </row>
    <row r="200" spans="3:11">
      <c r="C200" s="1030"/>
      <c r="D200" s="1030"/>
      <c r="E200" s="1030"/>
      <c r="F200" s="1030"/>
      <c r="G200" s="1030"/>
      <c r="H200" s="1030"/>
      <c r="I200" s="1030"/>
      <c r="J200" s="1030"/>
      <c r="K200" s="1030"/>
    </row>
    <row r="201" spans="3:11">
      <c r="C201" s="1030"/>
      <c r="D201" s="1030"/>
      <c r="E201" s="1030"/>
      <c r="F201" s="1030"/>
      <c r="G201" s="1030"/>
      <c r="H201" s="1030"/>
      <c r="I201" s="1030"/>
      <c r="J201" s="1030"/>
      <c r="K201" s="1030"/>
    </row>
    <row r="202" spans="3:11">
      <c r="C202" s="1030"/>
      <c r="D202" s="1030"/>
      <c r="E202" s="1030"/>
      <c r="F202" s="1030"/>
      <c r="G202" s="1030"/>
      <c r="H202" s="1030"/>
      <c r="I202" s="1030"/>
      <c r="J202" s="1030"/>
      <c r="K202" s="1030"/>
    </row>
    <row r="203" spans="3:11">
      <c r="C203" s="1030"/>
      <c r="D203" s="1030"/>
      <c r="E203" s="1030"/>
      <c r="F203" s="1030"/>
      <c r="G203" s="1030"/>
      <c r="H203" s="1030"/>
      <c r="I203" s="1030"/>
      <c r="J203" s="1030"/>
      <c r="K203" s="1030"/>
    </row>
    <row r="204" spans="3:11">
      <c r="C204" s="1030"/>
      <c r="D204" s="1030"/>
      <c r="E204" s="1030"/>
      <c r="F204" s="1030"/>
      <c r="G204" s="1030"/>
      <c r="H204" s="1030"/>
      <c r="I204" s="1030"/>
      <c r="J204" s="1030"/>
      <c r="K204" s="1030"/>
    </row>
    <row r="205" spans="3:11">
      <c r="C205" s="1030"/>
      <c r="D205" s="1030"/>
      <c r="E205" s="1030"/>
      <c r="F205" s="1030"/>
      <c r="G205" s="1030"/>
      <c r="H205" s="1030"/>
      <c r="I205" s="1030"/>
      <c r="J205" s="1030"/>
      <c r="K205" s="1030"/>
    </row>
    <row r="206" spans="3:11">
      <c r="C206" s="1030"/>
      <c r="D206" s="1030"/>
      <c r="E206" s="1030"/>
      <c r="F206" s="1030"/>
      <c r="G206" s="1030"/>
      <c r="H206" s="1030"/>
      <c r="I206" s="1030"/>
      <c r="J206" s="1030"/>
      <c r="K206" s="1030"/>
    </row>
    <row r="207" spans="3:11">
      <c r="C207" s="1030"/>
      <c r="D207" s="1030"/>
      <c r="E207" s="1030"/>
      <c r="F207" s="1030"/>
      <c r="G207" s="1030"/>
      <c r="H207" s="1030"/>
      <c r="I207" s="1030"/>
      <c r="J207" s="1030"/>
      <c r="K207" s="1030"/>
    </row>
    <row r="208" spans="3:11">
      <c r="C208" s="1030"/>
      <c r="D208" s="1030"/>
      <c r="E208" s="1030"/>
      <c r="F208" s="1030"/>
      <c r="G208" s="1030"/>
      <c r="H208" s="1030"/>
      <c r="I208" s="1030"/>
      <c r="J208" s="1030"/>
      <c r="K208" s="1030"/>
    </row>
    <row r="209" spans="3:11">
      <c r="C209" s="1030"/>
      <c r="D209" s="1030"/>
      <c r="E209" s="1030"/>
      <c r="F209" s="1030"/>
      <c r="G209" s="1030"/>
      <c r="H209" s="1030"/>
      <c r="I209" s="1030"/>
      <c r="J209" s="1030"/>
      <c r="K209" s="1030"/>
    </row>
    <row r="210" spans="3:11">
      <c r="C210" s="1030"/>
      <c r="D210" s="1030"/>
      <c r="E210" s="1030"/>
      <c r="F210" s="1030"/>
      <c r="G210" s="1030"/>
      <c r="H210" s="1030"/>
      <c r="I210" s="1030"/>
      <c r="J210" s="1030"/>
      <c r="K210" s="1030"/>
    </row>
    <row r="211" spans="3:11">
      <c r="C211" s="1030"/>
      <c r="D211" s="1030"/>
      <c r="E211" s="1030"/>
      <c r="F211" s="1030"/>
      <c r="G211" s="1030"/>
      <c r="H211" s="1030"/>
      <c r="I211" s="1030"/>
      <c r="J211" s="1030"/>
      <c r="K211" s="1030"/>
    </row>
    <row r="212" spans="3:11">
      <c r="C212" s="1030"/>
      <c r="D212" s="1030"/>
      <c r="E212" s="1030"/>
      <c r="F212" s="1030"/>
      <c r="G212" s="1030"/>
      <c r="H212" s="1030"/>
      <c r="I212" s="1030"/>
      <c r="J212" s="1030"/>
      <c r="K212" s="1030"/>
    </row>
    <row r="213" spans="3:11">
      <c r="C213" s="1030"/>
      <c r="D213" s="1030"/>
      <c r="E213" s="1030"/>
      <c r="F213" s="1030"/>
      <c r="G213" s="1030"/>
      <c r="H213" s="1030"/>
      <c r="I213" s="1030"/>
      <c r="J213" s="1030"/>
      <c r="K213" s="1030"/>
    </row>
    <row r="214" spans="3:11">
      <c r="C214" s="1030"/>
      <c r="D214" s="1030"/>
      <c r="E214" s="1030"/>
      <c r="F214" s="1030"/>
      <c r="G214" s="1030"/>
      <c r="H214" s="1030"/>
      <c r="I214" s="1030"/>
      <c r="J214" s="1030"/>
      <c r="K214" s="1030"/>
    </row>
    <row r="215" spans="3:11">
      <c r="C215" s="1030"/>
      <c r="D215" s="1030"/>
      <c r="E215" s="1030"/>
      <c r="F215" s="1030"/>
      <c r="G215" s="1030"/>
      <c r="H215" s="1030"/>
      <c r="I215" s="1030"/>
      <c r="J215" s="1030"/>
      <c r="K215" s="1030"/>
    </row>
    <row r="216" spans="3:11">
      <c r="C216" s="1030"/>
      <c r="D216" s="1030"/>
      <c r="E216" s="1030"/>
      <c r="F216" s="1030"/>
      <c r="G216" s="1030"/>
      <c r="H216" s="1030"/>
      <c r="I216" s="1030"/>
      <c r="J216" s="1030"/>
      <c r="K216" s="1030"/>
    </row>
    <row r="217" spans="3:11">
      <c r="C217" s="1030"/>
      <c r="D217" s="1030"/>
      <c r="E217" s="1030"/>
      <c r="F217" s="1030"/>
      <c r="G217" s="1030"/>
      <c r="H217" s="1030"/>
      <c r="I217" s="1030"/>
      <c r="J217" s="1030"/>
      <c r="K217" s="1030"/>
    </row>
    <row r="218" spans="3:11">
      <c r="C218" s="1030"/>
      <c r="D218" s="1030"/>
      <c r="E218" s="1030"/>
      <c r="F218" s="1030"/>
      <c r="G218" s="1030"/>
      <c r="H218" s="1030"/>
      <c r="I218" s="1030"/>
      <c r="J218" s="1030"/>
      <c r="K218" s="1030"/>
    </row>
    <row r="219" spans="3:11">
      <c r="C219" s="1030"/>
      <c r="D219" s="1030"/>
      <c r="E219" s="1030"/>
      <c r="F219" s="1030"/>
      <c r="G219" s="1030"/>
      <c r="H219" s="1030"/>
      <c r="I219" s="1030"/>
      <c r="J219" s="1030"/>
      <c r="K219" s="1030"/>
    </row>
    <row r="220" spans="3:11">
      <c r="C220" s="1030"/>
      <c r="D220" s="1030"/>
      <c r="E220" s="1030"/>
      <c r="F220" s="1030"/>
      <c r="G220" s="1030"/>
      <c r="H220" s="1030"/>
      <c r="I220" s="1030"/>
      <c r="J220" s="1030"/>
      <c r="K220" s="1030"/>
    </row>
    <row r="221" spans="3:11">
      <c r="C221" s="1030"/>
      <c r="D221" s="1030"/>
      <c r="E221" s="1030"/>
      <c r="F221" s="1030"/>
      <c r="G221" s="1030"/>
      <c r="H221" s="1030"/>
      <c r="I221" s="1030"/>
      <c r="J221" s="1030"/>
      <c r="K221" s="1030"/>
    </row>
    <row r="222" spans="3:11">
      <c r="C222" s="1030"/>
      <c r="D222" s="1030"/>
      <c r="E222" s="1030"/>
      <c r="F222" s="1030"/>
      <c r="G222" s="1030"/>
      <c r="H222" s="1030"/>
      <c r="I222" s="1030"/>
      <c r="J222" s="1030"/>
      <c r="K222" s="1030"/>
    </row>
    <row r="223" spans="3:11">
      <c r="C223" s="1030"/>
      <c r="D223" s="1030"/>
      <c r="E223" s="1030"/>
      <c r="F223" s="1030"/>
      <c r="G223" s="1030"/>
      <c r="H223" s="1030"/>
      <c r="I223" s="1030"/>
      <c r="J223" s="1030"/>
      <c r="K223" s="1030"/>
    </row>
    <row r="224" spans="3:11">
      <c r="C224" s="1030"/>
      <c r="D224" s="1030"/>
      <c r="E224" s="1030"/>
      <c r="F224" s="1030"/>
      <c r="G224" s="1030"/>
      <c r="H224" s="1030"/>
      <c r="I224" s="1030"/>
      <c r="J224" s="1030"/>
      <c r="K224" s="1030"/>
    </row>
    <row r="225" spans="3:11">
      <c r="C225" s="1030"/>
      <c r="D225" s="1030"/>
      <c r="E225" s="1030"/>
      <c r="F225" s="1030"/>
      <c r="G225" s="1030"/>
      <c r="H225" s="1030"/>
      <c r="I225" s="1030"/>
      <c r="J225" s="1030"/>
      <c r="K225" s="1030"/>
    </row>
    <row r="226" spans="3:11">
      <c r="C226" s="1030"/>
      <c r="D226" s="1030"/>
      <c r="E226" s="1030"/>
      <c r="F226" s="1030"/>
      <c r="G226" s="1030"/>
      <c r="H226" s="1030"/>
      <c r="I226" s="1030"/>
      <c r="J226" s="1030"/>
      <c r="K226" s="1030"/>
    </row>
    <row r="227" spans="3:11">
      <c r="C227" s="1030"/>
      <c r="D227" s="1030"/>
      <c r="E227" s="1030"/>
      <c r="F227" s="1030"/>
      <c r="G227" s="1030"/>
      <c r="H227" s="1030"/>
      <c r="I227" s="1030"/>
      <c r="J227" s="1030"/>
      <c r="K227" s="1030"/>
    </row>
    <row r="228" spans="3:11">
      <c r="C228" s="1030"/>
      <c r="D228" s="1030"/>
      <c r="E228" s="1030"/>
      <c r="F228" s="1030"/>
      <c r="G228" s="1030"/>
      <c r="H228" s="1030"/>
      <c r="I228" s="1030"/>
      <c r="J228" s="1030"/>
      <c r="K228" s="1030"/>
    </row>
    <row r="229" spans="3:11">
      <c r="C229" s="1030"/>
      <c r="D229" s="1030"/>
      <c r="E229" s="1030"/>
      <c r="F229" s="1030"/>
      <c r="G229" s="1030"/>
      <c r="H229" s="1030"/>
      <c r="I229" s="1030"/>
      <c r="J229" s="1030"/>
      <c r="K229" s="1030"/>
    </row>
    <row r="230" spans="3:11">
      <c r="C230" s="1030"/>
      <c r="D230" s="1030"/>
      <c r="E230" s="1030"/>
      <c r="F230" s="1030"/>
      <c r="G230" s="1030"/>
      <c r="H230" s="1030"/>
      <c r="I230" s="1030"/>
      <c r="J230" s="1030"/>
      <c r="K230" s="1030"/>
    </row>
    <row r="231" spans="3:11">
      <c r="C231" s="1030"/>
      <c r="D231" s="1030"/>
      <c r="E231" s="1030"/>
      <c r="F231" s="1030"/>
      <c r="G231" s="1030"/>
      <c r="H231" s="1030"/>
      <c r="I231" s="1030"/>
      <c r="J231" s="1030"/>
      <c r="K231" s="1030"/>
    </row>
    <row r="232" spans="3:11">
      <c r="C232" s="1030"/>
      <c r="D232" s="1030"/>
      <c r="E232" s="1030"/>
      <c r="F232" s="1030"/>
      <c r="G232" s="1030"/>
      <c r="H232" s="1030"/>
      <c r="I232" s="1030"/>
      <c r="J232" s="1030"/>
      <c r="K232" s="1030"/>
    </row>
    <row r="233" spans="3:11">
      <c r="C233" s="1030"/>
      <c r="D233" s="1030"/>
      <c r="E233" s="1030"/>
      <c r="F233" s="1030"/>
      <c r="G233" s="1030"/>
      <c r="H233" s="1030"/>
      <c r="I233" s="1030"/>
      <c r="J233" s="1030"/>
      <c r="K233" s="1030"/>
    </row>
    <row r="234" spans="3:11">
      <c r="C234" s="1030"/>
      <c r="D234" s="1030"/>
      <c r="E234" s="1030"/>
      <c r="F234" s="1030"/>
      <c r="G234" s="1030"/>
      <c r="H234" s="1030"/>
      <c r="I234" s="1030"/>
      <c r="J234" s="1030"/>
      <c r="K234" s="1030"/>
    </row>
    <row r="235" spans="3:11">
      <c r="C235" s="1030"/>
      <c r="D235" s="1030"/>
      <c r="E235" s="1030"/>
      <c r="F235" s="1030"/>
      <c r="G235" s="1030"/>
      <c r="H235" s="1030"/>
      <c r="I235" s="1030"/>
      <c r="J235" s="1030"/>
      <c r="K235" s="1030"/>
    </row>
    <row r="236" spans="3:11">
      <c r="C236" s="1030"/>
      <c r="D236" s="1030"/>
      <c r="E236" s="1030"/>
      <c r="F236" s="1030"/>
      <c r="G236" s="1030"/>
      <c r="H236" s="1030"/>
      <c r="I236" s="1030"/>
      <c r="J236" s="1030"/>
      <c r="K236" s="1030"/>
    </row>
    <row r="237" spans="3:11">
      <c r="C237" s="1030"/>
      <c r="D237" s="1030"/>
      <c r="E237" s="1030"/>
      <c r="F237" s="1030"/>
      <c r="G237" s="1030"/>
      <c r="H237" s="1030"/>
      <c r="I237" s="1030"/>
      <c r="J237" s="1030"/>
      <c r="K237" s="1030"/>
    </row>
    <row r="238" spans="3:11">
      <c r="C238" s="1030"/>
      <c r="D238" s="1030"/>
      <c r="E238" s="1030"/>
      <c r="F238" s="1030"/>
      <c r="G238" s="1030"/>
      <c r="H238" s="1030"/>
      <c r="I238" s="1030"/>
      <c r="J238" s="1030"/>
      <c r="K238" s="1030"/>
    </row>
    <row r="239" spans="3:11">
      <c r="C239" s="1030"/>
      <c r="D239" s="1030"/>
      <c r="E239" s="1030"/>
      <c r="F239" s="1030"/>
      <c r="G239" s="1030"/>
      <c r="H239" s="1030"/>
      <c r="I239" s="1030"/>
      <c r="J239" s="1030"/>
      <c r="K239" s="1030"/>
    </row>
    <row r="240" spans="3:11">
      <c r="C240" s="1030"/>
      <c r="D240" s="1030"/>
      <c r="E240" s="1030"/>
      <c r="F240" s="1030"/>
      <c r="G240" s="1030"/>
      <c r="H240" s="1030"/>
      <c r="I240" s="1030"/>
      <c r="J240" s="1030"/>
      <c r="K240" s="1030"/>
    </row>
    <row r="241" spans="3:11">
      <c r="C241" s="1030"/>
      <c r="D241" s="1030"/>
      <c r="E241" s="1030"/>
      <c r="F241" s="1030"/>
      <c r="G241" s="1030"/>
      <c r="H241" s="1030"/>
      <c r="I241" s="1030"/>
      <c r="J241" s="1030"/>
      <c r="K241" s="1030"/>
    </row>
    <row r="242" spans="3:11">
      <c r="C242" s="1030"/>
      <c r="D242" s="1030"/>
      <c r="E242" s="1030"/>
      <c r="F242" s="1030"/>
      <c r="G242" s="1030"/>
      <c r="H242" s="1030"/>
      <c r="I242" s="1030"/>
      <c r="J242" s="1030"/>
      <c r="K242" s="1030"/>
    </row>
    <row r="243" spans="3:11">
      <c r="C243" s="1030"/>
      <c r="D243" s="1030"/>
      <c r="E243" s="1030"/>
      <c r="F243" s="1030"/>
      <c r="G243" s="1030"/>
      <c r="H243" s="1030"/>
      <c r="I243" s="1030"/>
      <c r="J243" s="1030"/>
      <c r="K243" s="1030"/>
    </row>
    <row r="244" spans="3:11">
      <c r="C244" s="1030"/>
      <c r="D244" s="1030"/>
      <c r="E244" s="1030"/>
      <c r="F244" s="1030"/>
      <c r="G244" s="1030"/>
      <c r="H244" s="1030"/>
      <c r="I244" s="1030"/>
      <c r="J244" s="1030"/>
      <c r="K244" s="1030"/>
    </row>
    <row r="245" spans="3:11">
      <c r="C245" s="1030"/>
      <c r="D245" s="1030"/>
      <c r="E245" s="1030"/>
      <c r="F245" s="1030"/>
      <c r="G245" s="1030"/>
      <c r="H245" s="1030"/>
      <c r="I245" s="1030"/>
      <c r="J245" s="1030"/>
      <c r="K245" s="1030"/>
    </row>
    <row r="246" spans="3:11">
      <c r="C246" s="1030"/>
      <c r="D246" s="1030"/>
      <c r="E246" s="1030"/>
      <c r="F246" s="1030"/>
      <c r="G246" s="1030"/>
      <c r="H246" s="1030"/>
      <c r="I246" s="1030"/>
      <c r="J246" s="1030"/>
      <c r="K246" s="1030"/>
    </row>
    <row r="247" spans="3:11">
      <c r="C247" s="1030"/>
      <c r="D247" s="1030"/>
      <c r="E247" s="1030"/>
      <c r="F247" s="1030"/>
      <c r="G247" s="1030"/>
      <c r="H247" s="1030"/>
      <c r="I247" s="1030"/>
      <c r="J247" s="1030"/>
      <c r="K247" s="1030"/>
    </row>
    <row r="248" spans="3:11">
      <c r="C248" s="1030"/>
      <c r="D248" s="1030"/>
      <c r="E248" s="1030"/>
      <c r="F248" s="1030"/>
      <c r="G248" s="1030"/>
      <c r="H248" s="1030"/>
      <c r="I248" s="1030"/>
      <c r="J248" s="1030"/>
      <c r="K248" s="1030"/>
    </row>
    <row r="249" spans="3:11">
      <c r="C249" s="1030"/>
      <c r="D249" s="1030"/>
      <c r="E249" s="1030"/>
      <c r="F249" s="1030"/>
      <c r="G249" s="1030"/>
      <c r="H249" s="1030"/>
      <c r="I249" s="1030"/>
      <c r="J249" s="1030"/>
      <c r="K249" s="1030"/>
    </row>
    <row r="250" spans="3:11">
      <c r="C250" s="1030"/>
      <c r="D250" s="1030"/>
      <c r="E250" s="1030"/>
      <c r="F250" s="1030"/>
      <c r="G250" s="1030"/>
      <c r="H250" s="1030"/>
      <c r="I250" s="1030"/>
      <c r="J250" s="1030"/>
      <c r="K250" s="1030"/>
    </row>
    <row r="251" spans="3:11">
      <c r="C251" s="1030"/>
      <c r="D251" s="1030"/>
      <c r="E251" s="1030"/>
      <c r="F251" s="1030"/>
      <c r="G251" s="1030"/>
      <c r="H251" s="1030"/>
      <c r="I251" s="1030"/>
      <c r="J251" s="1030"/>
      <c r="K251" s="1030"/>
    </row>
    <row r="252" spans="3:11">
      <c r="C252" s="1030"/>
      <c r="D252" s="1030"/>
      <c r="E252" s="1030"/>
      <c r="F252" s="1030"/>
      <c r="G252" s="1030"/>
      <c r="H252" s="1030"/>
      <c r="I252" s="1030"/>
      <c r="J252" s="1030"/>
      <c r="K252" s="1030"/>
    </row>
    <row r="253" spans="3:11">
      <c r="C253" s="1030"/>
      <c r="D253" s="1030"/>
      <c r="E253" s="1030"/>
      <c r="F253" s="1030"/>
      <c r="G253" s="1030"/>
      <c r="H253" s="1030"/>
      <c r="I253" s="1030"/>
      <c r="J253" s="1030"/>
      <c r="K253" s="1030"/>
    </row>
    <row r="254" spans="3:11">
      <c r="C254" s="1030"/>
      <c r="D254" s="1030"/>
      <c r="E254" s="1030"/>
      <c r="F254" s="1030"/>
      <c r="G254" s="1030"/>
      <c r="H254" s="1030"/>
      <c r="I254" s="1030"/>
      <c r="J254" s="1030"/>
      <c r="K254" s="1030"/>
    </row>
    <row r="255" spans="3:11">
      <c r="C255" s="1030"/>
      <c r="D255" s="1030"/>
      <c r="E255" s="1030"/>
      <c r="F255" s="1030"/>
      <c r="G255" s="1030"/>
      <c r="H255" s="1030"/>
      <c r="I255" s="1030"/>
      <c r="J255" s="1030"/>
      <c r="K255" s="1030"/>
    </row>
    <row r="256" spans="3:11">
      <c r="C256" s="1030"/>
      <c r="D256" s="1030"/>
      <c r="E256" s="1030"/>
      <c r="F256" s="1030"/>
      <c r="G256" s="1030"/>
      <c r="H256" s="1030"/>
      <c r="I256" s="1030"/>
      <c r="J256" s="1030"/>
      <c r="K256" s="1030"/>
    </row>
    <row r="257" spans="3:11">
      <c r="C257" s="1030"/>
      <c r="D257" s="1030"/>
      <c r="E257" s="1030"/>
      <c r="F257" s="1030"/>
      <c r="G257" s="1030"/>
      <c r="H257" s="1030"/>
      <c r="I257" s="1030"/>
      <c r="J257" s="1030"/>
      <c r="K257" s="1030"/>
    </row>
    <row r="258" spans="3:11">
      <c r="C258" s="1030"/>
      <c r="D258" s="1030"/>
      <c r="E258" s="1030"/>
      <c r="F258" s="1030"/>
      <c r="G258" s="1030"/>
      <c r="H258" s="1030"/>
      <c r="I258" s="1030"/>
      <c r="J258" s="1030"/>
      <c r="K258" s="1030"/>
    </row>
    <row r="259" spans="3:11">
      <c r="C259" s="1030"/>
      <c r="D259" s="1030"/>
      <c r="E259" s="1030"/>
      <c r="F259" s="1030"/>
      <c r="G259" s="1030"/>
      <c r="H259" s="1030"/>
      <c r="I259" s="1030"/>
      <c r="J259" s="1030"/>
      <c r="K259" s="1030"/>
    </row>
    <row r="260" spans="3:11">
      <c r="C260" s="1030"/>
      <c r="D260" s="1030"/>
      <c r="E260" s="1030"/>
      <c r="F260" s="1030"/>
      <c r="G260" s="1030"/>
      <c r="H260" s="1030"/>
      <c r="I260" s="1030"/>
      <c r="J260" s="1030"/>
      <c r="K260" s="1030"/>
    </row>
    <row r="261" spans="3:11">
      <c r="C261" s="1030"/>
      <c r="D261" s="1030"/>
      <c r="E261" s="1030"/>
      <c r="F261" s="1030"/>
      <c r="G261" s="1030"/>
      <c r="H261" s="1030"/>
      <c r="I261" s="1030"/>
      <c r="J261" s="1030"/>
      <c r="K261" s="1030"/>
    </row>
    <row r="262" spans="3:11">
      <c r="C262" s="1030"/>
      <c r="D262" s="1030"/>
      <c r="E262" s="1030"/>
      <c r="F262" s="1030"/>
      <c r="G262" s="1030"/>
      <c r="H262" s="1030"/>
      <c r="I262" s="1030"/>
      <c r="J262" s="1030"/>
      <c r="K262" s="1030"/>
    </row>
    <row r="263" spans="3:11">
      <c r="C263" s="1030"/>
      <c r="D263" s="1030"/>
      <c r="E263" s="1030"/>
      <c r="F263" s="1030"/>
      <c r="G263" s="1030"/>
      <c r="H263" s="1030"/>
      <c r="I263" s="1030"/>
      <c r="J263" s="1030"/>
      <c r="K263" s="1030"/>
    </row>
    <row r="264" spans="3:11">
      <c r="C264" s="1030"/>
      <c r="D264" s="1030"/>
      <c r="E264" s="1030"/>
      <c r="F264" s="1030"/>
      <c r="G264" s="1030"/>
      <c r="H264" s="1030"/>
      <c r="I264" s="1030"/>
      <c r="J264" s="1030"/>
      <c r="K264" s="1030"/>
    </row>
    <row r="265" spans="3:11">
      <c r="C265" s="1030"/>
      <c r="D265" s="1030"/>
      <c r="E265" s="1030"/>
      <c r="F265" s="1030"/>
      <c r="G265" s="1030"/>
      <c r="H265" s="1030"/>
      <c r="I265" s="1030"/>
      <c r="J265" s="1030"/>
      <c r="K265" s="1030"/>
    </row>
    <row r="266" spans="3:11">
      <c r="C266" s="1030"/>
      <c r="D266" s="1030"/>
      <c r="E266" s="1030"/>
      <c r="F266" s="1030"/>
      <c r="G266" s="1030"/>
      <c r="H266" s="1030"/>
      <c r="I266" s="1030"/>
      <c r="J266" s="1030"/>
      <c r="K266" s="1030"/>
    </row>
    <row r="267" spans="3:11">
      <c r="C267" s="1030"/>
      <c r="D267" s="1030"/>
      <c r="E267" s="1030"/>
      <c r="F267" s="1030"/>
      <c r="G267" s="1030"/>
      <c r="H267" s="1030"/>
      <c r="I267" s="1030"/>
      <c r="J267" s="1030"/>
      <c r="K267" s="1030"/>
    </row>
    <row r="268" spans="3:11">
      <c r="C268" s="1030"/>
      <c r="D268" s="1030"/>
      <c r="E268" s="1030"/>
      <c r="F268" s="1030"/>
      <c r="G268" s="1030"/>
      <c r="H268" s="1030"/>
      <c r="I268" s="1030"/>
      <c r="J268" s="1030"/>
      <c r="K268" s="1030"/>
    </row>
    <row r="269" spans="3:11">
      <c r="C269" s="1030"/>
      <c r="D269" s="1030"/>
      <c r="E269" s="1030"/>
      <c r="F269" s="1030"/>
      <c r="G269" s="1030"/>
      <c r="H269" s="1030"/>
      <c r="I269" s="1030"/>
      <c r="J269" s="1030"/>
      <c r="K269" s="1030"/>
    </row>
    <row r="270" spans="3:11">
      <c r="C270" s="1030"/>
      <c r="D270" s="1030"/>
      <c r="E270" s="1030"/>
      <c r="F270" s="1030"/>
      <c r="G270" s="1030"/>
      <c r="H270" s="1030"/>
      <c r="I270" s="1030"/>
      <c r="J270" s="1030"/>
      <c r="K270" s="1030"/>
    </row>
    <row r="271" spans="3:11">
      <c r="C271" s="1030"/>
      <c r="D271" s="1030"/>
      <c r="E271" s="1030"/>
      <c r="F271" s="1030"/>
      <c r="G271" s="1030"/>
      <c r="H271" s="1030"/>
      <c r="I271" s="1030"/>
      <c r="J271" s="1030"/>
      <c r="K271" s="1030"/>
    </row>
    <row r="272" spans="3:11">
      <c r="C272" s="1030"/>
      <c r="D272" s="1030"/>
      <c r="E272" s="1030"/>
      <c r="F272" s="1030"/>
      <c r="G272" s="1030"/>
      <c r="H272" s="1030"/>
      <c r="I272" s="1030"/>
      <c r="J272" s="1030"/>
      <c r="K272" s="1030"/>
    </row>
    <row r="273" spans="3:11">
      <c r="C273" s="1030"/>
      <c r="D273" s="1030"/>
      <c r="E273" s="1030"/>
      <c r="F273" s="1030"/>
      <c r="G273" s="1030"/>
      <c r="H273" s="1030"/>
      <c r="I273" s="1030"/>
      <c r="J273" s="1030"/>
      <c r="K273" s="1030"/>
    </row>
    <row r="274" spans="3:11">
      <c r="C274" s="1030"/>
      <c r="D274" s="1030"/>
      <c r="E274" s="1030"/>
      <c r="F274" s="1030"/>
      <c r="G274" s="1030"/>
      <c r="H274" s="1030"/>
      <c r="I274" s="1030"/>
      <c r="J274" s="1030"/>
      <c r="K274" s="1030"/>
    </row>
    <row r="275" spans="3:11">
      <c r="C275" s="1030"/>
      <c r="D275" s="1030"/>
      <c r="E275" s="1030"/>
      <c r="F275" s="1030"/>
      <c r="G275" s="1030"/>
      <c r="H275" s="1030"/>
      <c r="I275" s="1030"/>
      <c r="J275" s="1030"/>
      <c r="K275" s="1030"/>
    </row>
    <row r="276" spans="3:11">
      <c r="C276" s="1030"/>
      <c r="D276" s="1030"/>
      <c r="E276" s="1030"/>
      <c r="F276" s="1030"/>
      <c r="G276" s="1030"/>
      <c r="H276" s="1030"/>
      <c r="I276" s="1030"/>
      <c r="J276" s="1030"/>
      <c r="K276" s="1030"/>
    </row>
    <row r="277" spans="3:11">
      <c r="C277" s="1030"/>
      <c r="D277" s="1030"/>
      <c r="E277" s="1030"/>
      <c r="F277" s="1030"/>
      <c r="G277" s="1030"/>
      <c r="H277" s="1030"/>
      <c r="I277" s="1030"/>
      <c r="J277" s="1030"/>
      <c r="K277" s="1030"/>
    </row>
    <row r="278" spans="3:11">
      <c r="C278" s="1030"/>
      <c r="D278" s="1030"/>
      <c r="E278" s="1030"/>
      <c r="F278" s="1030"/>
      <c r="G278" s="1030"/>
      <c r="H278" s="1030"/>
      <c r="I278" s="1030"/>
      <c r="J278" s="1030"/>
      <c r="K278" s="1030"/>
    </row>
    <row r="279" spans="3:11">
      <c r="C279" s="1030"/>
      <c r="D279" s="1030"/>
      <c r="E279" s="1030"/>
      <c r="F279" s="1030"/>
      <c r="G279" s="1030"/>
      <c r="H279" s="1030"/>
      <c r="I279" s="1030"/>
      <c r="J279" s="1030"/>
      <c r="K279" s="1030"/>
    </row>
    <row r="280" spans="3:11">
      <c r="C280" s="1030"/>
      <c r="D280" s="1030"/>
      <c r="E280" s="1030"/>
      <c r="F280" s="1030"/>
      <c r="G280" s="1030"/>
      <c r="H280" s="1030"/>
      <c r="I280" s="1030"/>
      <c r="J280" s="1030"/>
      <c r="K280" s="1030"/>
    </row>
    <row r="281" spans="3:11">
      <c r="C281" s="1030"/>
      <c r="D281" s="1030"/>
      <c r="E281" s="1030"/>
      <c r="F281" s="1030"/>
      <c r="G281" s="1030"/>
      <c r="H281" s="1030"/>
      <c r="I281" s="1030"/>
      <c r="J281" s="1030"/>
      <c r="K281" s="1030"/>
    </row>
    <row r="282" spans="3:11">
      <c r="C282" s="1030"/>
      <c r="D282" s="1030"/>
      <c r="E282" s="1030"/>
      <c r="F282" s="1030"/>
      <c r="G282" s="1030"/>
      <c r="H282" s="1030"/>
      <c r="I282" s="1030"/>
      <c r="J282" s="1030"/>
      <c r="K282" s="1030"/>
    </row>
    <row r="283" spans="3:11">
      <c r="C283" s="1030"/>
      <c r="D283" s="1030"/>
      <c r="E283" s="1030"/>
      <c r="F283" s="1030"/>
      <c r="G283" s="1030"/>
      <c r="H283" s="1030"/>
      <c r="I283" s="1030"/>
      <c r="J283" s="1030"/>
      <c r="K283" s="1030"/>
    </row>
    <row r="284" spans="3:11">
      <c r="C284" s="1030"/>
      <c r="D284" s="1030"/>
      <c r="E284" s="1030"/>
      <c r="F284" s="1030"/>
      <c r="G284" s="1030"/>
      <c r="H284" s="1030"/>
      <c r="I284" s="1030"/>
      <c r="J284" s="1030"/>
      <c r="K284" s="1030"/>
    </row>
    <row r="285" spans="3:11">
      <c r="C285" s="1030"/>
      <c r="D285" s="1030"/>
      <c r="E285" s="1030"/>
      <c r="F285" s="1030"/>
      <c r="G285" s="1030"/>
      <c r="H285" s="1030"/>
      <c r="I285" s="1030"/>
      <c r="J285" s="1030"/>
      <c r="K285" s="1030"/>
    </row>
    <row r="286" spans="3:11">
      <c r="C286" s="1030"/>
      <c r="D286" s="1030"/>
      <c r="E286" s="1030"/>
      <c r="F286" s="1030"/>
      <c r="G286" s="1030"/>
      <c r="H286" s="1030"/>
      <c r="I286" s="1030"/>
      <c r="J286" s="1030"/>
      <c r="K286" s="1030"/>
    </row>
    <row r="287" spans="3:11">
      <c r="C287" s="1030"/>
      <c r="D287" s="1030"/>
      <c r="E287" s="1030"/>
      <c r="F287" s="1030"/>
      <c r="G287" s="1030"/>
      <c r="H287" s="1030"/>
      <c r="I287" s="1030"/>
      <c r="J287" s="1030"/>
      <c r="K287" s="1030"/>
    </row>
    <row r="288" spans="3:11">
      <c r="C288" s="1030"/>
      <c r="D288" s="1030"/>
      <c r="E288" s="1030"/>
      <c r="F288" s="1030"/>
      <c r="G288" s="1030"/>
      <c r="H288" s="1030"/>
      <c r="I288" s="1030"/>
      <c r="J288" s="1030"/>
      <c r="K288" s="1030"/>
    </row>
    <row r="289" spans="3:11">
      <c r="C289" s="1030"/>
      <c r="D289" s="1030"/>
      <c r="E289" s="1030"/>
      <c r="F289" s="1030"/>
      <c r="G289" s="1030"/>
      <c r="H289" s="1030"/>
      <c r="I289" s="1030"/>
      <c r="J289" s="1030"/>
      <c r="K289" s="1030"/>
    </row>
    <row r="290" spans="3:11">
      <c r="C290" s="1030"/>
      <c r="D290" s="1030"/>
      <c r="E290" s="1030"/>
      <c r="F290" s="1030"/>
      <c r="G290" s="1030"/>
      <c r="H290" s="1030"/>
      <c r="I290" s="1030"/>
      <c r="J290" s="1030"/>
      <c r="K290" s="1030"/>
    </row>
    <row r="291" spans="3:11">
      <c r="C291" s="1030"/>
      <c r="D291" s="1030"/>
      <c r="E291" s="1030"/>
      <c r="F291" s="1030"/>
      <c r="G291" s="1030"/>
      <c r="H291" s="1030"/>
      <c r="I291" s="1030"/>
      <c r="J291" s="1030"/>
      <c r="K291" s="1030"/>
    </row>
    <row r="292" spans="3:11">
      <c r="C292" s="1030"/>
      <c r="D292" s="1030"/>
      <c r="E292" s="1030"/>
      <c r="F292" s="1030"/>
      <c r="G292" s="1030"/>
      <c r="H292" s="1030"/>
      <c r="I292" s="1030"/>
      <c r="J292" s="1030"/>
      <c r="K292" s="1030"/>
    </row>
    <row r="293" spans="3:11">
      <c r="C293" s="1030"/>
      <c r="D293" s="1030"/>
      <c r="E293" s="1030"/>
      <c r="F293" s="1030"/>
      <c r="G293" s="1030"/>
      <c r="H293" s="1030"/>
      <c r="I293" s="1030"/>
      <c r="J293" s="1030"/>
      <c r="K293" s="1030"/>
    </row>
    <row r="294" spans="3:11">
      <c r="C294" s="1030"/>
      <c r="D294" s="1030"/>
      <c r="E294" s="1030"/>
      <c r="F294" s="1030"/>
      <c r="G294" s="1030"/>
      <c r="H294" s="1030"/>
      <c r="I294" s="1030"/>
      <c r="J294" s="1030"/>
      <c r="K294" s="1030"/>
    </row>
    <row r="295" spans="3:11">
      <c r="C295" s="1030"/>
      <c r="D295" s="1030"/>
      <c r="E295" s="1030"/>
      <c r="F295" s="1030"/>
      <c r="G295" s="1030"/>
      <c r="H295" s="1030"/>
      <c r="I295" s="1030"/>
      <c r="J295" s="1030"/>
      <c r="K295" s="1030"/>
    </row>
    <row r="296" spans="3:11">
      <c r="C296" s="1030"/>
      <c r="D296" s="1030"/>
      <c r="E296" s="1030"/>
      <c r="F296" s="1030"/>
      <c r="G296" s="1030"/>
      <c r="H296" s="1030"/>
      <c r="I296" s="1030"/>
      <c r="J296" s="1030"/>
      <c r="K296" s="1030"/>
    </row>
    <row r="297" spans="3:11">
      <c r="C297" s="1030"/>
      <c r="D297" s="1030"/>
      <c r="E297" s="1030"/>
      <c r="F297" s="1030"/>
      <c r="G297" s="1030"/>
      <c r="H297" s="1030"/>
      <c r="I297" s="1030"/>
      <c r="J297" s="1030"/>
      <c r="K297" s="1030"/>
    </row>
    <row r="298" spans="3:11">
      <c r="C298" s="1030"/>
      <c r="D298" s="1030"/>
      <c r="E298" s="1030"/>
      <c r="F298" s="1030"/>
      <c r="G298" s="1030"/>
      <c r="H298" s="1030"/>
      <c r="I298" s="1030"/>
      <c r="J298" s="1030"/>
      <c r="K298" s="1030"/>
    </row>
    <row r="299" spans="3:11">
      <c r="C299" s="1030"/>
      <c r="D299" s="1030"/>
      <c r="E299" s="1030"/>
      <c r="F299" s="1030"/>
      <c r="G299" s="1030"/>
      <c r="H299" s="1030"/>
      <c r="I299" s="1030"/>
      <c r="J299" s="1030"/>
      <c r="K299" s="1030"/>
    </row>
    <row r="300" spans="3:11">
      <c r="C300" s="1030"/>
      <c r="D300" s="1030"/>
      <c r="E300" s="1030"/>
      <c r="F300" s="1030"/>
      <c r="G300" s="1030"/>
      <c r="H300" s="1030"/>
      <c r="I300" s="1030"/>
      <c r="J300" s="1030"/>
      <c r="K300" s="1030"/>
    </row>
    <row r="301" spans="3:11">
      <c r="C301" s="1030"/>
      <c r="D301" s="1030"/>
      <c r="E301" s="1030"/>
      <c r="F301" s="1030"/>
      <c r="G301" s="1030"/>
      <c r="H301" s="1030"/>
      <c r="I301" s="1030"/>
      <c r="J301" s="1030"/>
      <c r="K301" s="1030"/>
    </row>
    <row r="302" spans="3:11">
      <c r="C302" s="1030"/>
      <c r="D302" s="1030"/>
      <c r="E302" s="1030"/>
      <c r="F302" s="1030"/>
      <c r="G302" s="1030"/>
      <c r="H302" s="1030"/>
      <c r="I302" s="1030"/>
      <c r="J302" s="1030"/>
      <c r="K302" s="1030"/>
    </row>
    <row r="303" spans="3:11">
      <c r="C303" s="1030"/>
      <c r="D303" s="1030"/>
      <c r="E303" s="1030"/>
      <c r="F303" s="1030"/>
      <c r="G303" s="1030"/>
      <c r="H303" s="1030"/>
      <c r="I303" s="1030"/>
      <c r="J303" s="1030"/>
      <c r="K303" s="1030"/>
    </row>
    <row r="304" spans="3:11">
      <c r="C304" s="1030"/>
      <c r="D304" s="1030"/>
      <c r="E304" s="1030"/>
      <c r="F304" s="1030"/>
      <c r="G304" s="1030"/>
      <c r="H304" s="1030"/>
      <c r="I304" s="1030"/>
      <c r="J304" s="1030"/>
      <c r="K304" s="1030"/>
    </row>
    <row r="305" spans="3:11">
      <c r="C305" s="1030"/>
      <c r="D305" s="1030"/>
      <c r="E305" s="1030"/>
      <c r="F305" s="1030"/>
      <c r="G305" s="1030"/>
      <c r="H305" s="1030"/>
      <c r="I305" s="1030"/>
      <c r="J305" s="1030"/>
      <c r="K305" s="1030"/>
    </row>
    <row r="306" spans="3:11">
      <c r="C306" s="1030"/>
      <c r="D306" s="1030"/>
      <c r="E306" s="1030"/>
      <c r="F306" s="1030"/>
      <c r="G306" s="1030"/>
      <c r="H306" s="1030"/>
      <c r="I306" s="1030"/>
      <c r="J306" s="1030"/>
      <c r="K306" s="1030"/>
    </row>
    <row r="307" spans="3:11">
      <c r="C307" s="1030"/>
      <c r="D307" s="1030"/>
      <c r="E307" s="1030"/>
      <c r="F307" s="1030"/>
      <c r="G307" s="1030"/>
      <c r="H307" s="1030"/>
      <c r="I307" s="1030"/>
      <c r="J307" s="1030"/>
      <c r="K307" s="1030"/>
    </row>
    <row r="308" spans="3:11">
      <c r="C308" s="1030"/>
      <c r="D308" s="1030"/>
      <c r="E308" s="1030"/>
      <c r="F308" s="1030"/>
      <c r="G308" s="1030"/>
      <c r="H308" s="1030"/>
      <c r="I308" s="1030"/>
      <c r="J308" s="1030"/>
      <c r="K308" s="1030"/>
    </row>
    <row r="309" spans="3:11">
      <c r="C309" s="1030"/>
      <c r="D309" s="1030"/>
      <c r="E309" s="1030"/>
      <c r="F309" s="1030"/>
      <c r="G309" s="1030"/>
      <c r="H309" s="1030"/>
      <c r="I309" s="1030"/>
      <c r="J309" s="1030"/>
      <c r="K309" s="1030"/>
    </row>
    <row r="310" spans="3:11">
      <c r="C310" s="1030"/>
      <c r="D310" s="1030"/>
      <c r="E310" s="1030"/>
      <c r="F310" s="1030"/>
      <c r="G310" s="1030"/>
      <c r="H310" s="1030"/>
      <c r="I310" s="1030"/>
      <c r="J310" s="1030"/>
      <c r="K310" s="1030"/>
    </row>
    <row r="311" spans="3:11">
      <c r="C311" s="1030"/>
      <c r="D311" s="1030"/>
      <c r="E311" s="1030"/>
      <c r="F311" s="1030"/>
      <c r="G311" s="1030"/>
      <c r="H311" s="1030"/>
      <c r="I311" s="1030"/>
      <c r="J311" s="1030"/>
      <c r="K311" s="1030"/>
    </row>
    <row r="312" spans="3:11">
      <c r="C312" s="1030"/>
      <c r="D312" s="1030"/>
      <c r="E312" s="1030"/>
      <c r="F312" s="1030"/>
      <c r="G312" s="1030"/>
      <c r="H312" s="1030"/>
      <c r="I312" s="1030"/>
      <c r="J312" s="1030"/>
      <c r="K312" s="1030"/>
    </row>
    <row r="313" spans="3:11">
      <c r="C313" s="1030"/>
      <c r="D313" s="1030"/>
      <c r="E313" s="1030"/>
      <c r="F313" s="1030"/>
      <c r="G313" s="1030"/>
      <c r="H313" s="1030"/>
      <c r="I313" s="1030"/>
      <c r="J313" s="1030"/>
      <c r="K313" s="1030"/>
    </row>
    <row r="314" spans="3:11">
      <c r="C314" s="1030"/>
      <c r="D314" s="1030"/>
      <c r="E314" s="1030"/>
      <c r="F314" s="1030"/>
      <c r="G314" s="1030"/>
      <c r="H314" s="1030"/>
      <c r="I314" s="1030"/>
      <c r="J314" s="1030"/>
      <c r="K314" s="1030"/>
    </row>
    <row r="315" spans="3:11">
      <c r="C315" s="1030"/>
      <c r="D315" s="1030"/>
      <c r="E315" s="1030"/>
      <c r="F315" s="1030"/>
      <c r="G315" s="1030"/>
      <c r="H315" s="1030"/>
      <c r="I315" s="1030"/>
      <c r="J315" s="1030"/>
      <c r="K315" s="1030"/>
    </row>
    <row r="316" spans="3:11">
      <c r="C316" s="1030"/>
      <c r="D316" s="1030"/>
      <c r="E316" s="1030"/>
      <c r="F316" s="1030"/>
      <c r="G316" s="1030"/>
      <c r="H316" s="1030"/>
      <c r="I316" s="1030"/>
      <c r="J316" s="1030"/>
      <c r="K316" s="1030"/>
    </row>
    <row r="317" spans="3:11">
      <c r="C317" s="1030"/>
      <c r="D317" s="1030"/>
      <c r="E317" s="1030"/>
      <c r="F317" s="1030"/>
      <c r="G317" s="1030"/>
      <c r="H317" s="1030"/>
      <c r="I317" s="1030"/>
      <c r="J317" s="1030"/>
      <c r="K317" s="1030"/>
    </row>
    <row r="318" spans="3:11">
      <c r="C318" s="1030"/>
      <c r="D318" s="1030"/>
      <c r="E318" s="1030"/>
      <c r="F318" s="1030"/>
      <c r="G318" s="1030"/>
      <c r="H318" s="1030"/>
      <c r="I318" s="1030"/>
      <c r="J318" s="1030"/>
      <c r="K318" s="1030"/>
    </row>
    <row r="319" spans="3:11">
      <c r="C319" s="1030"/>
      <c r="D319" s="1030"/>
      <c r="E319" s="1030"/>
      <c r="F319" s="1030"/>
      <c r="G319" s="1030"/>
      <c r="H319" s="1030"/>
      <c r="I319" s="1030"/>
      <c r="J319" s="1030"/>
      <c r="K319" s="1030"/>
    </row>
    <row r="320" spans="3:11">
      <c r="C320" s="1030"/>
      <c r="D320" s="1030"/>
      <c r="E320" s="1030"/>
      <c r="F320" s="1030"/>
      <c r="G320" s="1030"/>
      <c r="H320" s="1030"/>
      <c r="I320" s="1030"/>
      <c r="J320" s="1030"/>
      <c r="K320" s="1030"/>
    </row>
    <row r="321" spans="3:11">
      <c r="C321" s="1030"/>
      <c r="D321" s="1030"/>
      <c r="E321" s="1030"/>
      <c r="F321" s="1030"/>
      <c r="G321" s="1030"/>
      <c r="H321" s="1030"/>
      <c r="I321" s="1030"/>
      <c r="J321" s="1030"/>
      <c r="K321" s="1030"/>
    </row>
    <row r="322" spans="3:11">
      <c r="C322" s="1030"/>
      <c r="D322" s="1030"/>
      <c r="E322" s="1030"/>
      <c r="F322" s="1030"/>
      <c r="G322" s="1030"/>
      <c r="H322" s="1030"/>
      <c r="I322" s="1030"/>
      <c r="J322" s="1030"/>
      <c r="K322" s="1030"/>
    </row>
    <row r="323" spans="3:11">
      <c r="C323" s="1030"/>
      <c r="D323" s="1030"/>
      <c r="E323" s="1030"/>
      <c r="F323" s="1030"/>
      <c r="G323" s="1030"/>
      <c r="H323" s="1030"/>
      <c r="I323" s="1030"/>
      <c r="J323" s="1030"/>
      <c r="K323" s="1030"/>
    </row>
    <row r="324" spans="3:11">
      <c r="C324" s="1030"/>
      <c r="D324" s="1030"/>
      <c r="E324" s="1030"/>
      <c r="F324" s="1030"/>
      <c r="G324" s="1030"/>
      <c r="H324" s="1030"/>
      <c r="I324" s="1030"/>
      <c r="J324" s="1030"/>
      <c r="K324" s="1030"/>
    </row>
    <row r="325" spans="3:11">
      <c r="C325" s="1030"/>
      <c r="D325" s="1030"/>
      <c r="E325" s="1030"/>
      <c r="F325" s="1030"/>
      <c r="G325" s="1030"/>
      <c r="H325" s="1030"/>
      <c r="I325" s="1030"/>
      <c r="J325" s="1030"/>
      <c r="K325" s="1030"/>
    </row>
    <row r="326" spans="3:11">
      <c r="C326" s="1030"/>
      <c r="D326" s="1030"/>
      <c r="E326" s="1030"/>
      <c r="F326" s="1030"/>
      <c r="G326" s="1030"/>
      <c r="H326" s="1030"/>
      <c r="I326" s="1030"/>
      <c r="J326" s="1030"/>
      <c r="K326" s="1030"/>
    </row>
    <row r="327" spans="3:11">
      <c r="C327" s="1030"/>
      <c r="D327" s="1030"/>
      <c r="E327" s="1030"/>
      <c r="F327" s="1030"/>
      <c r="G327" s="1030"/>
      <c r="H327" s="1030"/>
      <c r="I327" s="1030"/>
      <c r="J327" s="1030"/>
      <c r="K327" s="1030"/>
    </row>
    <row r="328" spans="3:11">
      <c r="C328" s="1030"/>
      <c r="D328" s="1030"/>
      <c r="E328" s="1030"/>
      <c r="F328" s="1030"/>
      <c r="G328" s="1030"/>
      <c r="H328" s="1030"/>
      <c r="I328" s="1030"/>
      <c r="J328" s="1030"/>
      <c r="K328" s="1030"/>
    </row>
    <row r="329" spans="3:11">
      <c r="C329" s="1030"/>
      <c r="D329" s="1030"/>
      <c r="E329" s="1030"/>
      <c r="F329" s="1030"/>
      <c r="G329" s="1030"/>
      <c r="H329" s="1030"/>
      <c r="I329" s="1030"/>
      <c r="J329" s="1030"/>
      <c r="K329" s="1030"/>
    </row>
    <row r="330" spans="3:11">
      <c r="C330" s="1030"/>
      <c r="D330" s="1030"/>
      <c r="E330" s="1030"/>
      <c r="F330" s="1030"/>
      <c r="G330" s="1030"/>
      <c r="H330" s="1030"/>
      <c r="I330" s="1030"/>
      <c r="J330" s="1030"/>
      <c r="K330" s="1030"/>
    </row>
    <row r="331" spans="3:11">
      <c r="C331" s="1030"/>
      <c r="D331" s="1030"/>
      <c r="E331" s="1030"/>
      <c r="F331" s="1030"/>
      <c r="G331" s="1030"/>
      <c r="H331" s="1030"/>
      <c r="I331" s="1030"/>
      <c r="J331" s="1030"/>
      <c r="K331" s="1030"/>
    </row>
    <row r="332" spans="3:11">
      <c r="C332" s="1030"/>
      <c r="D332" s="1030"/>
      <c r="E332" s="1030"/>
      <c r="F332" s="1030"/>
      <c r="G332" s="1030"/>
      <c r="H332" s="1030"/>
      <c r="I332" s="1030"/>
      <c r="J332" s="1030"/>
      <c r="K332" s="1030"/>
    </row>
    <row r="333" spans="3:11">
      <c r="C333" s="1030"/>
      <c r="D333" s="1030"/>
      <c r="E333" s="1030"/>
      <c r="F333" s="1030"/>
      <c r="G333" s="1030"/>
      <c r="H333" s="1030"/>
      <c r="I333" s="1030"/>
      <c r="J333" s="1030"/>
      <c r="K333" s="1030"/>
    </row>
    <row r="334" spans="3:11">
      <c r="C334" s="1030"/>
      <c r="D334" s="1030"/>
      <c r="E334" s="1030"/>
      <c r="F334" s="1030"/>
      <c r="G334" s="1030"/>
      <c r="H334" s="1030"/>
      <c r="I334" s="1030"/>
      <c r="J334" s="1030"/>
      <c r="K334" s="1030"/>
    </row>
    <row r="335" spans="3:11">
      <c r="C335" s="1030"/>
      <c r="D335" s="1030"/>
      <c r="E335" s="1030"/>
      <c r="F335" s="1030"/>
      <c r="G335" s="1030"/>
      <c r="H335" s="1030"/>
      <c r="I335" s="1030"/>
      <c r="J335" s="1030"/>
      <c r="K335" s="1030"/>
    </row>
    <row r="336" spans="3:11">
      <c r="C336" s="1030"/>
      <c r="D336" s="1030"/>
      <c r="E336" s="1030"/>
      <c r="F336" s="1030"/>
      <c r="G336" s="1030"/>
      <c r="H336" s="1030"/>
      <c r="I336" s="1030"/>
      <c r="J336" s="1030"/>
      <c r="K336" s="1030"/>
    </row>
    <row r="337" spans="3:11">
      <c r="C337" s="1030"/>
      <c r="D337" s="1030"/>
      <c r="E337" s="1030"/>
      <c r="F337" s="1030"/>
      <c r="G337" s="1030"/>
      <c r="H337" s="1030"/>
      <c r="I337" s="1030"/>
      <c r="J337" s="1030"/>
      <c r="K337" s="1030"/>
    </row>
    <row r="338" spans="3:11">
      <c r="C338" s="1030"/>
      <c r="D338" s="1030"/>
      <c r="E338" s="1030"/>
      <c r="F338" s="1030"/>
      <c r="G338" s="1030"/>
      <c r="H338" s="1030"/>
      <c r="I338" s="1030"/>
      <c r="J338" s="1030"/>
      <c r="K338" s="1030"/>
    </row>
    <row r="339" spans="3:11">
      <c r="C339" s="1030"/>
      <c r="D339" s="1030"/>
      <c r="E339" s="1030"/>
      <c r="F339" s="1030"/>
      <c r="G339" s="1030"/>
      <c r="H339" s="1030"/>
      <c r="I339" s="1030"/>
      <c r="J339" s="1030"/>
      <c r="K339" s="1030"/>
    </row>
    <row r="340" spans="3:11">
      <c r="C340" s="1030"/>
      <c r="D340" s="1030"/>
      <c r="E340" s="1030"/>
      <c r="F340" s="1030"/>
      <c r="G340" s="1030"/>
      <c r="H340" s="1030"/>
      <c r="I340" s="1030"/>
      <c r="J340" s="1030"/>
      <c r="K340" s="1030"/>
    </row>
    <row r="341" spans="3:11">
      <c r="C341" s="1030"/>
      <c r="D341" s="1030"/>
      <c r="E341" s="1030"/>
      <c r="F341" s="1030"/>
      <c r="G341" s="1030"/>
      <c r="H341" s="1030"/>
      <c r="I341" s="1030"/>
      <c r="J341" s="1030"/>
      <c r="K341" s="1030"/>
    </row>
    <row r="342" spans="3:11">
      <c r="C342" s="1030"/>
      <c r="D342" s="1030"/>
      <c r="E342" s="1030"/>
      <c r="F342" s="1030"/>
      <c r="G342" s="1030"/>
      <c r="H342" s="1030"/>
      <c r="I342" s="1030"/>
      <c r="J342" s="1030"/>
      <c r="K342" s="1030"/>
    </row>
    <row r="343" spans="3:11">
      <c r="C343" s="1030"/>
      <c r="D343" s="1030"/>
      <c r="E343" s="1030"/>
      <c r="F343" s="1030"/>
      <c r="G343" s="1030"/>
      <c r="H343" s="1030"/>
      <c r="I343" s="1030"/>
      <c r="J343" s="1030"/>
      <c r="K343" s="1030"/>
    </row>
    <row r="344" spans="3:11">
      <c r="C344" s="1030"/>
      <c r="D344" s="1030"/>
      <c r="E344" s="1030"/>
      <c r="F344" s="1030"/>
      <c r="G344" s="1030"/>
      <c r="H344" s="1030"/>
      <c r="I344" s="1030"/>
      <c r="J344" s="1030"/>
      <c r="K344" s="1030"/>
    </row>
    <row r="345" spans="3:11">
      <c r="C345" s="1030"/>
      <c r="D345" s="1030"/>
      <c r="E345" s="1030"/>
      <c r="F345" s="1030"/>
      <c r="G345" s="1030"/>
      <c r="H345" s="1030"/>
      <c r="I345" s="1030"/>
      <c r="J345" s="1030"/>
      <c r="K345" s="1030"/>
    </row>
    <row r="346" spans="3:11">
      <c r="C346" s="1030"/>
      <c r="D346" s="1030"/>
      <c r="E346" s="1030"/>
      <c r="F346" s="1030"/>
      <c r="G346" s="1030"/>
      <c r="H346" s="1030"/>
      <c r="I346" s="1030"/>
      <c r="J346" s="1030"/>
      <c r="K346" s="1030"/>
    </row>
    <row r="347" spans="3:11">
      <c r="C347" s="1030"/>
      <c r="D347" s="1030"/>
      <c r="E347" s="1030"/>
      <c r="F347" s="1030"/>
      <c r="G347" s="1030"/>
      <c r="H347" s="1030"/>
      <c r="I347" s="1030"/>
      <c r="J347" s="1030"/>
      <c r="K347" s="1030"/>
    </row>
    <row r="348" spans="3:11">
      <c r="C348" s="1030"/>
      <c r="D348" s="1030"/>
      <c r="E348" s="1030"/>
      <c r="F348" s="1030"/>
      <c r="G348" s="1030"/>
      <c r="H348" s="1030"/>
      <c r="I348" s="1030"/>
      <c r="J348" s="1030"/>
      <c r="K348" s="1030"/>
    </row>
    <row r="349" spans="3:11">
      <c r="C349" s="1030"/>
      <c r="D349" s="1030"/>
      <c r="E349" s="1030"/>
      <c r="F349" s="1030"/>
      <c r="G349" s="1030"/>
      <c r="H349" s="1030"/>
      <c r="I349" s="1030"/>
      <c r="J349" s="1030"/>
      <c r="K349" s="1030"/>
    </row>
    <row r="350" spans="3:11">
      <c r="C350" s="1030"/>
      <c r="D350" s="1030"/>
      <c r="E350" s="1030"/>
      <c r="F350" s="1030"/>
      <c r="G350" s="1030"/>
      <c r="H350" s="1030"/>
      <c r="I350" s="1030"/>
      <c r="J350" s="1030"/>
      <c r="K350" s="1030"/>
    </row>
    <row r="351" spans="3:11">
      <c r="C351" s="1030"/>
      <c r="D351" s="1030"/>
      <c r="E351" s="1030"/>
      <c r="F351" s="1030"/>
      <c r="G351" s="1030"/>
      <c r="H351" s="1030"/>
      <c r="I351" s="1030"/>
      <c r="J351" s="1030"/>
      <c r="K351" s="1030"/>
    </row>
    <row r="352" spans="3:11">
      <c r="C352" s="1030"/>
      <c r="D352" s="1030"/>
      <c r="E352" s="1030"/>
      <c r="F352" s="1030"/>
      <c r="G352" s="1030"/>
      <c r="H352" s="1030"/>
      <c r="I352" s="1030"/>
      <c r="J352" s="1030"/>
      <c r="K352" s="1030"/>
    </row>
    <row r="353" spans="3:11">
      <c r="C353" s="1030"/>
      <c r="D353" s="1030"/>
      <c r="E353" s="1030"/>
      <c r="F353" s="1030"/>
      <c r="G353" s="1030"/>
      <c r="H353" s="1030"/>
      <c r="I353" s="1030"/>
      <c r="J353" s="1030"/>
      <c r="K353" s="1030"/>
    </row>
    <row r="354" spans="3:11">
      <c r="C354" s="1030"/>
      <c r="D354" s="1030"/>
      <c r="E354" s="1030"/>
      <c r="F354" s="1030"/>
      <c r="G354" s="1030"/>
      <c r="H354" s="1030"/>
      <c r="I354" s="1030"/>
      <c r="J354" s="1030"/>
      <c r="K354" s="1030"/>
    </row>
  </sheetData>
  <mergeCells count="19">
    <mergeCell ref="B1:K1"/>
    <mergeCell ref="B2:K2"/>
    <mergeCell ref="B4:B6"/>
    <mergeCell ref="C4:K4"/>
    <mergeCell ref="C5:E5"/>
    <mergeCell ref="F5:H5"/>
    <mergeCell ref="I5:K5"/>
    <mergeCell ref="B32:D32"/>
    <mergeCell ref="B21:B23"/>
    <mergeCell ref="C21:K21"/>
    <mergeCell ref="C22:E22"/>
    <mergeCell ref="F22:H22"/>
    <mergeCell ref="I22:K22"/>
    <mergeCell ref="B25:K25"/>
    <mergeCell ref="B26:K26"/>
    <mergeCell ref="B27:K27"/>
    <mergeCell ref="B28:K28"/>
    <mergeCell ref="B29:K29"/>
    <mergeCell ref="B31:G31"/>
  </mergeCells>
  <conditionalFormatting sqref="C21:K24 C28:K28 C7:L20">
    <cfRule type="cellIs" dxfId="329" priority="5" operator="between">
      <formula>0.001</formula>
      <formula>0.045</formula>
    </cfRule>
    <cfRule type="cellIs" dxfId="328" priority="6" operator="between">
      <formula>0.0001</formula>
      <formula>0.045</formula>
    </cfRule>
  </conditionalFormatting>
  <conditionalFormatting sqref="C21:K24 C28:K28 C7:L20">
    <cfRule type="cellIs" dxfId="327" priority="4" operator="between">
      <formula>0.0001</formula>
      <formula>0.045</formula>
    </cfRule>
  </conditionalFormatting>
  <conditionalFormatting sqref="C29:K29">
    <cfRule type="cellIs" dxfId="326" priority="2" operator="between">
      <formula>0.001</formula>
      <formula>0.045</formula>
    </cfRule>
    <cfRule type="cellIs" dxfId="325" priority="3" operator="between">
      <formula>0.0001</formula>
      <formula>0.045</formula>
    </cfRule>
  </conditionalFormatting>
  <conditionalFormatting sqref="C29:K29">
    <cfRule type="cellIs" dxfId="324" priority="1" operator="between">
      <formula>0.0001</formula>
      <formula>0.045</formula>
    </cfRule>
  </conditionalFormatting>
  <hyperlinks>
    <hyperlink ref="C21:K21" r:id="rId1" display="Teaching staff"/>
    <hyperlink ref="C4:K4" r:id="rId2" display="Docentes"/>
    <hyperlink ref="B32" r:id="rId3"/>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4"/>
  <sheetViews>
    <sheetView showGridLines="0" workbookViewId="0">
      <selection activeCell="B1" sqref="B1:K1"/>
    </sheetView>
  </sheetViews>
  <sheetFormatPr defaultColWidth="9.140625" defaultRowHeight="11.25"/>
  <cols>
    <col min="1" max="1" width="6.7109375" style="1032" customWidth="1"/>
    <col min="2" max="2" width="16.7109375" style="1032" customWidth="1"/>
    <col min="3" max="11" width="8.7109375" style="1032" customWidth="1"/>
    <col min="12" max="12" width="6.7109375" style="1032" customWidth="1"/>
    <col min="13" max="13" width="14.28515625" style="1032" bestFit="1" customWidth="1"/>
    <col min="14" max="16384" width="9.140625" style="1032"/>
  </cols>
  <sheetData>
    <row r="1" spans="2:13" s="1036" customFormat="1" ht="30" customHeight="1">
      <c r="B1" s="5077" t="s">
        <v>1380</v>
      </c>
      <c r="C1" s="5077"/>
      <c r="D1" s="5077"/>
      <c r="E1" s="5077"/>
      <c r="F1" s="5077"/>
      <c r="G1" s="5077"/>
      <c r="H1" s="5077"/>
      <c r="I1" s="5077"/>
      <c r="J1" s="5077"/>
      <c r="K1" s="5077"/>
    </row>
    <row r="2" spans="2:13" s="1036" customFormat="1" ht="30" customHeight="1">
      <c r="B2" s="5077" t="s">
        <v>1381</v>
      </c>
      <c r="C2" s="5077"/>
      <c r="D2" s="5077"/>
      <c r="E2" s="5077"/>
      <c r="F2" s="5077"/>
      <c r="G2" s="5077"/>
      <c r="H2" s="5077"/>
      <c r="I2" s="5077"/>
      <c r="J2" s="5077"/>
      <c r="K2" s="5077"/>
      <c r="M2" s="601" t="s">
        <v>979</v>
      </c>
    </row>
    <row r="3" spans="2:13" s="860" customFormat="1" ht="12" customHeight="1">
      <c r="B3" s="983" t="s">
        <v>590</v>
      </c>
      <c r="C3" s="858"/>
      <c r="D3" s="858"/>
      <c r="E3" s="858"/>
      <c r="F3" s="858"/>
      <c r="G3" s="858"/>
      <c r="H3" s="858"/>
      <c r="I3" s="858"/>
      <c r="J3" s="1044"/>
      <c r="K3" s="859" t="s">
        <v>591</v>
      </c>
      <c r="L3" s="859"/>
    </row>
    <row r="4" spans="2:13" s="867" customFormat="1" ht="18" customHeight="1">
      <c r="B4" s="5124"/>
      <c r="C4" s="5130" t="s">
        <v>1371</v>
      </c>
      <c r="D4" s="5131"/>
      <c r="E4" s="5131"/>
      <c r="F4" s="5131"/>
      <c r="G4" s="5131"/>
      <c r="H4" s="5132"/>
      <c r="I4" s="4994" t="s">
        <v>1382</v>
      </c>
      <c r="J4" s="5042"/>
      <c r="K4" s="5042"/>
      <c r="L4" s="1045"/>
    </row>
    <row r="5" spans="2:13" ht="27" customHeight="1">
      <c r="B5" s="5125"/>
      <c r="C5" s="5027" t="s">
        <v>1383</v>
      </c>
      <c r="D5" s="5133"/>
      <c r="E5" s="5134"/>
      <c r="F5" s="5027" t="s">
        <v>1384</v>
      </c>
      <c r="G5" s="5133"/>
      <c r="H5" s="5134"/>
      <c r="I5" s="4995"/>
      <c r="J5" s="5043"/>
      <c r="K5" s="5043"/>
      <c r="L5" s="1045"/>
    </row>
    <row r="6" spans="2:13" ht="18" customHeight="1">
      <c r="B6" s="5126"/>
      <c r="C6" s="863" t="s">
        <v>175</v>
      </c>
      <c r="D6" s="1046" t="s">
        <v>1289</v>
      </c>
      <c r="E6" s="863" t="s">
        <v>1290</v>
      </c>
      <c r="F6" s="863" t="s">
        <v>175</v>
      </c>
      <c r="G6" s="1046" t="s">
        <v>1289</v>
      </c>
      <c r="H6" s="863" t="s">
        <v>1290</v>
      </c>
      <c r="I6" s="863" t="s">
        <v>175</v>
      </c>
      <c r="J6" s="863" t="s">
        <v>1289</v>
      </c>
      <c r="K6" s="1047" t="s">
        <v>1385</v>
      </c>
      <c r="L6" s="973"/>
    </row>
    <row r="7" spans="2:13" s="867" customFormat="1" ht="21" customHeight="1">
      <c r="B7" s="834" t="s">
        <v>12</v>
      </c>
      <c r="C7" s="927">
        <v>76722</v>
      </c>
      <c r="D7" s="927">
        <v>69714</v>
      </c>
      <c r="E7" s="927">
        <v>7008</v>
      </c>
      <c r="F7" s="927">
        <v>8622</v>
      </c>
      <c r="G7" s="927">
        <v>1509</v>
      </c>
      <c r="H7" s="927">
        <v>7113</v>
      </c>
      <c r="I7" s="927">
        <v>81944</v>
      </c>
      <c r="J7" s="927">
        <v>57763</v>
      </c>
      <c r="K7" s="927">
        <v>24181</v>
      </c>
      <c r="L7" s="990"/>
    </row>
    <row r="8" spans="2:13" s="869" customFormat="1" ht="21" customHeight="1">
      <c r="B8" s="834" t="s">
        <v>230</v>
      </c>
      <c r="C8" s="928">
        <v>71571</v>
      </c>
      <c r="D8" s="928">
        <v>64748</v>
      </c>
      <c r="E8" s="928">
        <v>6823</v>
      </c>
      <c r="F8" s="928">
        <v>7888</v>
      </c>
      <c r="G8" s="928">
        <v>1303</v>
      </c>
      <c r="H8" s="928">
        <v>6585</v>
      </c>
      <c r="I8" s="928">
        <v>74728</v>
      </c>
      <c r="J8" s="928">
        <v>52337</v>
      </c>
      <c r="K8" s="928">
        <v>22391</v>
      </c>
      <c r="L8" s="991"/>
    </row>
    <row r="9" spans="2:13" s="869" customFormat="1" ht="21" customHeight="1">
      <c r="B9" s="837" t="s">
        <v>203</v>
      </c>
      <c r="C9" s="929">
        <v>2921</v>
      </c>
      <c r="D9" s="929">
        <v>2755</v>
      </c>
      <c r="E9" s="929">
        <v>166</v>
      </c>
      <c r="F9" s="929">
        <v>217</v>
      </c>
      <c r="G9" s="929">
        <v>178</v>
      </c>
      <c r="H9" s="929">
        <v>39</v>
      </c>
      <c r="I9" s="929">
        <v>3819</v>
      </c>
      <c r="J9" s="929">
        <v>2841</v>
      </c>
      <c r="K9" s="929">
        <v>978</v>
      </c>
      <c r="L9" s="1007"/>
    </row>
    <row r="10" spans="2:13" s="869" customFormat="1" ht="21" customHeight="1">
      <c r="B10" s="838" t="s">
        <v>231</v>
      </c>
      <c r="C10" s="930">
        <v>117</v>
      </c>
      <c r="D10" s="930">
        <v>117</v>
      </c>
      <c r="E10" s="930">
        <v>0</v>
      </c>
      <c r="F10" s="930">
        <v>0</v>
      </c>
      <c r="G10" s="930">
        <v>0</v>
      </c>
      <c r="H10" s="930">
        <v>0</v>
      </c>
      <c r="I10" s="930">
        <v>142</v>
      </c>
      <c r="J10" s="930">
        <v>128</v>
      </c>
      <c r="K10" s="930">
        <v>14</v>
      </c>
      <c r="L10" s="1008"/>
    </row>
    <row r="11" spans="2:13" s="867" customFormat="1" ht="21" customHeight="1">
      <c r="B11" s="838" t="s">
        <v>232</v>
      </c>
      <c r="C11" s="930">
        <v>340</v>
      </c>
      <c r="D11" s="930">
        <v>340</v>
      </c>
      <c r="E11" s="930">
        <v>0</v>
      </c>
      <c r="F11" s="930">
        <v>0</v>
      </c>
      <c r="G11" s="930">
        <v>0</v>
      </c>
      <c r="H11" s="930">
        <v>0</v>
      </c>
      <c r="I11" s="930">
        <v>452</v>
      </c>
      <c r="J11" s="930">
        <v>371</v>
      </c>
      <c r="K11" s="930">
        <v>81</v>
      </c>
      <c r="L11" s="1009"/>
    </row>
    <row r="12" spans="2:13" s="867" customFormat="1" ht="21" customHeight="1">
      <c r="B12" s="838" t="s">
        <v>233</v>
      </c>
      <c r="C12" s="930">
        <v>1455</v>
      </c>
      <c r="D12" s="930">
        <v>1289</v>
      </c>
      <c r="E12" s="930">
        <v>166</v>
      </c>
      <c r="F12" s="930">
        <v>217</v>
      </c>
      <c r="G12" s="930">
        <v>178</v>
      </c>
      <c r="H12" s="930">
        <v>39</v>
      </c>
      <c r="I12" s="930">
        <v>1899</v>
      </c>
      <c r="J12" s="930">
        <v>1159</v>
      </c>
      <c r="K12" s="930">
        <v>740</v>
      </c>
      <c r="L12" s="1009"/>
    </row>
    <row r="13" spans="2:13" s="1039" customFormat="1" ht="21" customHeight="1">
      <c r="B13" s="838" t="s">
        <v>234</v>
      </c>
      <c r="C13" s="931">
        <v>224</v>
      </c>
      <c r="D13" s="931">
        <v>224</v>
      </c>
      <c r="E13" s="931">
        <v>0</v>
      </c>
      <c r="F13" s="931">
        <v>0</v>
      </c>
      <c r="G13" s="931">
        <v>0</v>
      </c>
      <c r="H13" s="931">
        <v>0</v>
      </c>
      <c r="I13" s="931">
        <v>290</v>
      </c>
      <c r="J13" s="931">
        <v>265</v>
      </c>
      <c r="K13" s="931">
        <v>25</v>
      </c>
      <c r="L13" s="1010"/>
    </row>
    <row r="14" spans="2:13" s="861" customFormat="1" ht="21" customHeight="1">
      <c r="B14" s="838" t="s">
        <v>235</v>
      </c>
      <c r="C14" s="931">
        <v>99</v>
      </c>
      <c r="D14" s="931">
        <v>99</v>
      </c>
      <c r="E14" s="931">
        <v>0</v>
      </c>
      <c r="F14" s="931">
        <v>0</v>
      </c>
      <c r="G14" s="931">
        <v>0</v>
      </c>
      <c r="H14" s="931">
        <v>0</v>
      </c>
      <c r="I14" s="931">
        <v>114</v>
      </c>
      <c r="J14" s="931">
        <v>108</v>
      </c>
      <c r="K14" s="931">
        <v>6</v>
      </c>
      <c r="L14" s="1007"/>
    </row>
    <row r="15" spans="2:13" s="1039" customFormat="1" ht="21" customHeight="1">
      <c r="B15" s="838" t="s">
        <v>236</v>
      </c>
      <c r="C15" s="932">
        <v>31</v>
      </c>
      <c r="D15" s="932">
        <v>31</v>
      </c>
      <c r="E15" s="932">
        <v>0</v>
      </c>
      <c r="F15" s="932">
        <v>0</v>
      </c>
      <c r="G15" s="932">
        <v>0</v>
      </c>
      <c r="H15" s="932">
        <v>0</v>
      </c>
      <c r="I15" s="932">
        <v>43</v>
      </c>
      <c r="J15" s="932">
        <v>43</v>
      </c>
      <c r="K15" s="932">
        <v>0</v>
      </c>
      <c r="L15" s="990"/>
    </row>
    <row r="16" spans="2:13" s="861" customFormat="1" ht="21" customHeight="1">
      <c r="B16" s="838" t="s">
        <v>237</v>
      </c>
      <c r="C16" s="931">
        <v>165</v>
      </c>
      <c r="D16" s="931">
        <v>165</v>
      </c>
      <c r="E16" s="931">
        <v>0</v>
      </c>
      <c r="F16" s="931">
        <v>0</v>
      </c>
      <c r="G16" s="931">
        <v>0</v>
      </c>
      <c r="H16" s="931">
        <v>0</v>
      </c>
      <c r="I16" s="931">
        <v>192</v>
      </c>
      <c r="J16" s="931">
        <v>187</v>
      </c>
      <c r="K16" s="931">
        <v>5</v>
      </c>
      <c r="L16" s="1007"/>
    </row>
    <row r="17" spans="2:12" s="861" customFormat="1" ht="21" customHeight="1">
      <c r="B17" s="838" t="s">
        <v>238</v>
      </c>
      <c r="C17" s="931">
        <v>270</v>
      </c>
      <c r="D17" s="931">
        <v>270</v>
      </c>
      <c r="E17" s="931">
        <v>0</v>
      </c>
      <c r="F17" s="931">
        <v>0</v>
      </c>
      <c r="G17" s="931">
        <v>0</v>
      </c>
      <c r="H17" s="931">
        <v>0</v>
      </c>
      <c r="I17" s="931">
        <v>411</v>
      </c>
      <c r="J17" s="931">
        <v>319</v>
      </c>
      <c r="K17" s="931">
        <v>92</v>
      </c>
      <c r="L17" s="1007"/>
    </row>
    <row r="18" spans="2:12" s="861" customFormat="1" ht="21" customHeight="1">
      <c r="B18" s="838" t="s">
        <v>239</v>
      </c>
      <c r="C18" s="931">
        <v>90</v>
      </c>
      <c r="D18" s="931">
        <v>90</v>
      </c>
      <c r="E18" s="931">
        <v>0</v>
      </c>
      <c r="F18" s="931">
        <v>0</v>
      </c>
      <c r="G18" s="931">
        <v>0</v>
      </c>
      <c r="H18" s="931">
        <v>0</v>
      </c>
      <c r="I18" s="931">
        <v>104</v>
      </c>
      <c r="J18" s="931">
        <v>99</v>
      </c>
      <c r="K18" s="931">
        <v>5</v>
      </c>
      <c r="L18" s="1007"/>
    </row>
    <row r="19" spans="2:12" s="861" customFormat="1" ht="21" customHeight="1">
      <c r="B19" s="838" t="s">
        <v>240</v>
      </c>
      <c r="C19" s="931">
        <v>60</v>
      </c>
      <c r="D19" s="931">
        <v>60</v>
      </c>
      <c r="E19" s="931">
        <v>0</v>
      </c>
      <c r="F19" s="931">
        <v>0</v>
      </c>
      <c r="G19" s="931">
        <v>0</v>
      </c>
      <c r="H19" s="931">
        <v>0</v>
      </c>
      <c r="I19" s="931">
        <v>89</v>
      </c>
      <c r="J19" s="931">
        <v>85</v>
      </c>
      <c r="K19" s="931">
        <v>4</v>
      </c>
      <c r="L19" s="1007"/>
    </row>
    <row r="20" spans="2:12" s="861" customFormat="1" ht="21" customHeight="1">
      <c r="B20" s="838" t="s">
        <v>151</v>
      </c>
      <c r="C20" s="931">
        <v>70</v>
      </c>
      <c r="D20" s="931">
        <v>70</v>
      </c>
      <c r="E20" s="931">
        <v>0</v>
      </c>
      <c r="F20" s="931">
        <v>0</v>
      </c>
      <c r="G20" s="931">
        <v>0</v>
      </c>
      <c r="H20" s="931">
        <v>0</v>
      </c>
      <c r="I20" s="931">
        <v>83</v>
      </c>
      <c r="J20" s="931">
        <v>77</v>
      </c>
      <c r="K20" s="931">
        <v>6</v>
      </c>
      <c r="L20" s="1007"/>
    </row>
    <row r="21" spans="2:12" ht="18" customHeight="1">
      <c r="B21" s="5119"/>
      <c r="C21" s="5135" t="s">
        <v>1374</v>
      </c>
      <c r="D21" s="5136"/>
      <c r="E21" s="5136"/>
      <c r="F21" s="5136"/>
      <c r="G21" s="5136"/>
      <c r="H21" s="5137"/>
      <c r="I21" s="5048" t="s">
        <v>1386</v>
      </c>
      <c r="J21" s="5049"/>
      <c r="K21" s="5049"/>
      <c r="L21" s="1045"/>
    </row>
    <row r="22" spans="2:12" ht="27" customHeight="1">
      <c r="B22" s="5120"/>
      <c r="C22" s="5034" t="s">
        <v>1387</v>
      </c>
      <c r="D22" s="5086"/>
      <c r="E22" s="5087"/>
      <c r="F22" s="5034" t="s">
        <v>1388</v>
      </c>
      <c r="G22" s="5086"/>
      <c r="H22" s="5087"/>
      <c r="I22" s="5051"/>
      <c r="J22" s="5052"/>
      <c r="K22" s="5052"/>
      <c r="L22" s="1045"/>
    </row>
    <row r="23" spans="2:12" s="1040" customFormat="1" ht="18" customHeight="1">
      <c r="B23" s="5121"/>
      <c r="C23" s="933" t="s">
        <v>175</v>
      </c>
      <c r="D23" s="933" t="s">
        <v>1267</v>
      </c>
      <c r="E23" s="934" t="s">
        <v>1268</v>
      </c>
      <c r="F23" s="933" t="s">
        <v>175</v>
      </c>
      <c r="G23" s="933" t="s">
        <v>1267</v>
      </c>
      <c r="H23" s="933" t="s">
        <v>1268</v>
      </c>
      <c r="I23" s="1048" t="s">
        <v>175</v>
      </c>
      <c r="J23" s="933" t="s">
        <v>1267</v>
      </c>
      <c r="K23" s="934" t="s">
        <v>1268</v>
      </c>
      <c r="L23" s="875"/>
    </row>
    <row r="24" spans="2:12" s="889" customFormat="1" ht="6" customHeight="1">
      <c r="B24" s="1049"/>
      <c r="C24" s="961"/>
      <c r="D24" s="961"/>
      <c r="E24" s="961"/>
      <c r="F24" s="961"/>
      <c r="G24" s="961"/>
      <c r="H24" s="961"/>
      <c r="I24" s="961"/>
      <c r="J24" s="961"/>
      <c r="K24" s="961"/>
      <c r="L24" s="902"/>
    </row>
    <row r="25" spans="2:12" s="1001" customFormat="1" ht="12" customHeight="1">
      <c r="B25" s="5028" t="s">
        <v>164</v>
      </c>
      <c r="C25" s="5029"/>
      <c r="D25" s="5029"/>
      <c r="E25" s="5029"/>
      <c r="F25" s="5029"/>
      <c r="G25" s="5029"/>
      <c r="H25" s="5029"/>
      <c r="I25" s="5029"/>
      <c r="J25" s="5029"/>
      <c r="K25" s="5029"/>
      <c r="L25" s="886"/>
    </row>
    <row r="26" spans="2:12" s="924" customFormat="1" ht="12" customHeight="1">
      <c r="B26" s="5028" t="s">
        <v>1220</v>
      </c>
      <c r="C26" s="5029"/>
      <c r="D26" s="5029"/>
      <c r="E26" s="5029"/>
      <c r="F26" s="5029"/>
      <c r="G26" s="5029"/>
      <c r="H26" s="5029"/>
      <c r="I26" s="5029"/>
      <c r="J26" s="5029"/>
      <c r="K26" s="5029"/>
      <c r="L26" s="937"/>
    </row>
    <row r="27" spans="2:12" s="904" customFormat="1" ht="12" customHeight="1">
      <c r="B27" s="5008" t="s">
        <v>1221</v>
      </c>
      <c r="C27" s="5030"/>
      <c r="D27" s="5030"/>
      <c r="E27" s="5030"/>
      <c r="F27" s="5030"/>
      <c r="G27" s="5030"/>
      <c r="H27" s="5030"/>
      <c r="I27" s="5030"/>
      <c r="J27" s="5030"/>
      <c r="K27" s="5030"/>
      <c r="L27" s="888"/>
    </row>
    <row r="28" spans="2:12" s="1001" customFormat="1" ht="49.5" customHeight="1">
      <c r="B28" s="4999" t="s">
        <v>1389</v>
      </c>
      <c r="C28" s="5085"/>
      <c r="D28" s="5085"/>
      <c r="E28" s="5085"/>
      <c r="F28" s="5085"/>
      <c r="G28" s="5085"/>
      <c r="H28" s="5085"/>
      <c r="I28" s="5085"/>
      <c r="J28" s="5085"/>
      <c r="K28" s="5085"/>
      <c r="L28" s="1041"/>
    </row>
    <row r="29" spans="2:12" s="1001" customFormat="1" ht="40.5" customHeight="1">
      <c r="B29" s="4999" t="s">
        <v>1378</v>
      </c>
      <c r="C29" s="5085"/>
      <c r="D29" s="5085"/>
      <c r="E29" s="5085"/>
      <c r="F29" s="5085"/>
      <c r="G29" s="5085"/>
      <c r="H29" s="5085"/>
      <c r="I29" s="5085"/>
      <c r="J29" s="5085"/>
      <c r="K29" s="5085"/>
      <c r="L29" s="1042"/>
    </row>
    <row r="30" spans="2:12" ht="6" customHeight="1">
      <c r="B30" s="1024"/>
      <c r="C30" s="1030"/>
      <c r="D30" s="1030"/>
      <c r="E30" s="1030"/>
      <c r="F30" s="1030"/>
      <c r="G30" s="1030"/>
      <c r="H30" s="1030"/>
      <c r="I30" s="1030"/>
      <c r="J30" s="1030"/>
      <c r="K30" s="1030"/>
    </row>
    <row r="31" spans="2:12" ht="12" customHeight="1">
      <c r="B31" s="4991" t="s">
        <v>220</v>
      </c>
      <c r="C31" s="4991"/>
      <c r="D31" s="4991"/>
      <c r="E31" s="4991"/>
      <c r="F31" s="4991"/>
      <c r="G31" s="1030"/>
      <c r="H31" s="1030"/>
      <c r="I31" s="1030"/>
      <c r="J31" s="1030"/>
      <c r="K31" s="1030"/>
    </row>
    <row r="32" spans="2:12" ht="12" customHeight="1">
      <c r="B32" s="4990" t="s">
        <v>1379</v>
      </c>
      <c r="C32" s="4990"/>
      <c r="D32" s="4990"/>
      <c r="E32" s="939"/>
      <c r="F32" s="939"/>
      <c r="G32" s="939"/>
      <c r="H32" s="939"/>
      <c r="I32" s="939"/>
      <c r="J32" s="939"/>
      <c r="K32" s="939"/>
    </row>
    <row r="33" spans="2:11" ht="12" customHeight="1">
      <c r="B33" s="4990" t="s">
        <v>1390</v>
      </c>
      <c r="C33" s="4990"/>
      <c r="D33" s="4990"/>
      <c r="E33" s="939"/>
      <c r="F33" s="939"/>
      <c r="G33" s="939"/>
      <c r="H33" s="939"/>
      <c r="I33" s="939"/>
      <c r="J33" s="939"/>
      <c r="K33" s="939"/>
    </row>
    <row r="34" spans="2:11" ht="12" customHeight="1">
      <c r="B34" s="4990" t="s">
        <v>1391</v>
      </c>
      <c r="C34" s="4990"/>
      <c r="D34" s="4990"/>
      <c r="E34" s="939"/>
      <c r="F34" s="939"/>
      <c r="G34" s="939"/>
      <c r="H34" s="939"/>
      <c r="I34" s="939"/>
      <c r="J34" s="939"/>
      <c r="K34" s="939"/>
    </row>
    <row r="35" spans="2:11">
      <c r="B35" s="881"/>
      <c r="C35" s="939"/>
      <c r="D35" s="939"/>
      <c r="E35" s="939"/>
      <c r="F35" s="939"/>
      <c r="G35" s="939"/>
      <c r="H35" s="939"/>
      <c r="I35" s="939"/>
      <c r="J35" s="939"/>
      <c r="K35" s="939"/>
    </row>
    <row r="36" spans="2:11">
      <c r="C36" s="939"/>
      <c r="D36" s="939"/>
      <c r="E36" s="939"/>
      <c r="F36" s="939"/>
      <c r="G36" s="939"/>
      <c r="H36" s="939"/>
      <c r="I36" s="939"/>
      <c r="J36" s="939"/>
      <c r="K36" s="939"/>
    </row>
    <row r="37" spans="2:11">
      <c r="C37" s="939"/>
      <c r="D37" s="939"/>
      <c r="E37" s="939"/>
      <c r="F37" s="939"/>
      <c r="G37" s="939"/>
      <c r="H37" s="939"/>
      <c r="I37" s="939"/>
      <c r="J37" s="939"/>
      <c r="K37" s="939"/>
    </row>
    <row r="38" spans="2:11">
      <c r="C38" s="939"/>
      <c r="D38" s="939"/>
      <c r="E38" s="939"/>
      <c r="F38" s="939"/>
      <c r="G38" s="939"/>
      <c r="H38" s="939"/>
      <c r="I38" s="939"/>
      <c r="J38" s="939"/>
      <c r="K38" s="939"/>
    </row>
    <row r="39" spans="2:11">
      <c r="C39" s="939"/>
      <c r="D39" s="939"/>
      <c r="E39" s="939"/>
      <c r="F39" s="939"/>
      <c r="G39" s="939"/>
      <c r="H39" s="939"/>
      <c r="I39" s="939"/>
      <c r="J39" s="939"/>
      <c r="K39" s="939"/>
    </row>
    <row r="40" spans="2:11">
      <c r="C40" s="939"/>
      <c r="D40" s="939"/>
      <c r="E40" s="939"/>
      <c r="F40" s="939"/>
      <c r="G40" s="939"/>
      <c r="H40" s="939"/>
      <c r="I40" s="939"/>
      <c r="J40" s="939"/>
      <c r="K40" s="939"/>
    </row>
    <row r="41" spans="2:11">
      <c r="C41" s="939"/>
      <c r="D41" s="939"/>
      <c r="E41" s="939"/>
      <c r="F41" s="939"/>
      <c r="G41" s="939"/>
      <c r="H41" s="939"/>
      <c r="I41" s="939"/>
      <c r="J41" s="939"/>
      <c r="K41" s="939"/>
    </row>
    <row r="42" spans="2:11">
      <c r="C42" s="939"/>
      <c r="D42" s="939"/>
      <c r="E42" s="939"/>
      <c r="F42" s="939"/>
      <c r="G42" s="939"/>
      <c r="H42" s="939"/>
      <c r="I42" s="939"/>
      <c r="J42" s="939"/>
      <c r="K42" s="939"/>
    </row>
    <row r="43" spans="2:11">
      <c r="C43" s="939"/>
      <c r="D43" s="939"/>
      <c r="E43" s="939"/>
      <c r="F43" s="939"/>
      <c r="G43" s="939"/>
      <c r="H43" s="939"/>
      <c r="I43" s="939"/>
      <c r="J43" s="939"/>
      <c r="K43" s="939"/>
    </row>
    <row r="44" spans="2:11">
      <c r="C44" s="939"/>
      <c r="D44" s="939"/>
      <c r="E44" s="939"/>
      <c r="F44" s="939"/>
      <c r="G44" s="939"/>
      <c r="H44" s="939"/>
      <c r="I44" s="939"/>
      <c r="J44" s="939"/>
      <c r="K44" s="939"/>
    </row>
    <row r="45" spans="2:11">
      <c r="C45" s="1030"/>
      <c r="D45" s="1030"/>
      <c r="E45" s="1030"/>
      <c r="F45" s="1030"/>
      <c r="G45" s="1030"/>
      <c r="H45" s="1030"/>
      <c r="I45" s="1030"/>
      <c r="J45" s="1030"/>
      <c r="K45" s="1030"/>
    </row>
    <row r="46" spans="2:11">
      <c r="C46" s="1030"/>
      <c r="D46" s="1030"/>
      <c r="E46" s="1030"/>
      <c r="F46" s="1030"/>
      <c r="G46" s="1030"/>
      <c r="H46" s="1030"/>
      <c r="I46" s="1030"/>
      <c r="J46" s="1030"/>
      <c r="K46" s="1030"/>
    </row>
    <row r="47" spans="2:11">
      <c r="C47" s="1030"/>
      <c r="D47" s="1030"/>
      <c r="E47" s="1030"/>
      <c r="F47" s="1030"/>
      <c r="G47" s="1030"/>
      <c r="H47" s="1030"/>
      <c r="I47" s="1030"/>
      <c r="J47" s="1030"/>
      <c r="K47" s="1030"/>
    </row>
    <row r="48" spans="2:11">
      <c r="C48" s="1030"/>
      <c r="D48" s="1030"/>
      <c r="E48" s="1030"/>
      <c r="F48" s="1030"/>
      <c r="G48" s="1030"/>
      <c r="H48" s="1030"/>
      <c r="I48" s="1030"/>
      <c r="J48" s="1030"/>
      <c r="K48" s="1030"/>
    </row>
    <row r="49" spans="3:11">
      <c r="C49" s="1030"/>
      <c r="D49" s="1030"/>
      <c r="E49" s="1030"/>
      <c r="F49" s="1030"/>
      <c r="G49" s="1030"/>
      <c r="H49" s="1030"/>
      <c r="I49" s="1030"/>
      <c r="J49" s="1030"/>
      <c r="K49" s="1030"/>
    </row>
    <row r="50" spans="3:11">
      <c r="C50" s="1030"/>
      <c r="D50" s="1030"/>
      <c r="E50" s="1030"/>
      <c r="F50" s="1030"/>
      <c r="G50" s="1030"/>
      <c r="H50" s="1030"/>
      <c r="I50" s="1030"/>
      <c r="J50" s="1030"/>
      <c r="K50" s="1030"/>
    </row>
    <row r="51" spans="3:11">
      <c r="C51" s="1030"/>
      <c r="D51" s="1030"/>
      <c r="E51" s="1030"/>
      <c r="F51" s="1030"/>
      <c r="G51" s="1030"/>
      <c r="H51" s="1030"/>
      <c r="I51" s="1030"/>
      <c r="J51" s="1030"/>
      <c r="K51" s="1030"/>
    </row>
    <row r="52" spans="3:11">
      <c r="C52" s="1030"/>
      <c r="D52" s="1030"/>
      <c r="E52" s="1030"/>
      <c r="F52" s="1030"/>
      <c r="G52" s="1030"/>
      <c r="H52" s="1030"/>
      <c r="I52" s="1030"/>
      <c r="J52" s="1030"/>
      <c r="K52" s="1030"/>
    </row>
    <row r="53" spans="3:11">
      <c r="C53" s="1030"/>
      <c r="D53" s="1030"/>
      <c r="E53" s="1030"/>
      <c r="F53" s="1030"/>
      <c r="G53" s="1030"/>
      <c r="H53" s="1030"/>
      <c r="I53" s="1030"/>
      <c r="J53" s="1030"/>
      <c r="K53" s="1030"/>
    </row>
    <row r="54" spans="3:11">
      <c r="C54" s="1030"/>
      <c r="D54" s="1030"/>
      <c r="E54" s="1030"/>
      <c r="F54" s="1030"/>
      <c r="G54" s="1030"/>
      <c r="H54" s="1030"/>
      <c r="I54" s="1030"/>
      <c r="J54" s="1030"/>
      <c r="K54" s="1030"/>
    </row>
    <row r="55" spans="3:11">
      <c r="C55" s="1030"/>
      <c r="D55" s="1030"/>
      <c r="E55" s="1030"/>
      <c r="F55" s="1030"/>
      <c r="G55" s="1030"/>
      <c r="H55" s="1030"/>
      <c r="I55" s="1030"/>
      <c r="J55" s="1030"/>
      <c r="K55" s="1030"/>
    </row>
    <row r="56" spans="3:11">
      <c r="C56" s="1030"/>
      <c r="D56" s="1030"/>
      <c r="E56" s="1030"/>
      <c r="F56" s="1030"/>
      <c r="G56" s="1030"/>
      <c r="H56" s="1030"/>
      <c r="I56" s="1030"/>
      <c r="J56" s="1030"/>
      <c r="K56" s="1030"/>
    </row>
    <row r="57" spans="3:11">
      <c r="C57" s="1030"/>
      <c r="D57" s="1030"/>
      <c r="E57" s="1030"/>
      <c r="F57" s="1030"/>
      <c r="G57" s="1030"/>
      <c r="H57" s="1030"/>
      <c r="I57" s="1030"/>
      <c r="J57" s="1030"/>
      <c r="K57" s="1030"/>
    </row>
    <row r="58" spans="3:11">
      <c r="C58" s="1030"/>
      <c r="D58" s="1030"/>
      <c r="E58" s="1030"/>
      <c r="F58" s="1030"/>
      <c r="G58" s="1030"/>
      <c r="H58" s="1030"/>
      <c r="I58" s="1030"/>
      <c r="J58" s="1030"/>
      <c r="K58" s="1030"/>
    </row>
    <row r="59" spans="3:11">
      <c r="C59" s="1030"/>
      <c r="D59" s="1030"/>
      <c r="E59" s="1030"/>
      <c r="F59" s="1030"/>
      <c r="G59" s="1030"/>
      <c r="H59" s="1030"/>
      <c r="I59" s="1030"/>
      <c r="J59" s="1030"/>
      <c r="K59" s="1030"/>
    </row>
    <row r="60" spans="3:11">
      <c r="C60" s="1030"/>
      <c r="D60" s="1030"/>
      <c r="E60" s="1030"/>
      <c r="F60" s="1030"/>
      <c r="G60" s="1030"/>
      <c r="H60" s="1030"/>
      <c r="I60" s="1030"/>
      <c r="J60" s="1030"/>
      <c r="K60" s="1030"/>
    </row>
    <row r="61" spans="3:11">
      <c r="C61" s="1030"/>
      <c r="D61" s="1030"/>
      <c r="E61" s="1030"/>
      <c r="F61" s="1030"/>
      <c r="G61" s="1030"/>
      <c r="H61" s="1030"/>
      <c r="I61" s="1030"/>
      <c r="J61" s="1030"/>
      <c r="K61" s="1030"/>
    </row>
    <row r="62" spans="3:11">
      <c r="C62" s="1030"/>
      <c r="D62" s="1030"/>
      <c r="E62" s="1030"/>
      <c r="F62" s="1030"/>
      <c r="G62" s="1030"/>
      <c r="H62" s="1030"/>
      <c r="I62" s="1030"/>
      <c r="J62" s="1030"/>
      <c r="K62" s="1030"/>
    </row>
    <row r="63" spans="3:11">
      <c r="C63" s="1030"/>
      <c r="D63" s="1030"/>
      <c r="E63" s="1030"/>
      <c r="F63" s="1030"/>
      <c r="G63" s="1030"/>
      <c r="H63" s="1030"/>
      <c r="I63" s="1030"/>
      <c r="J63" s="1030"/>
      <c r="K63" s="1030"/>
    </row>
    <row r="64" spans="3:11">
      <c r="C64" s="1030"/>
      <c r="D64" s="1030"/>
      <c r="E64" s="1030"/>
      <c r="F64" s="1030"/>
      <c r="G64" s="1030"/>
      <c r="H64" s="1030"/>
      <c r="I64" s="1030"/>
      <c r="J64" s="1030"/>
      <c r="K64" s="1030"/>
    </row>
    <row r="65" spans="3:11">
      <c r="C65" s="1030"/>
      <c r="D65" s="1030"/>
      <c r="E65" s="1030"/>
      <c r="F65" s="1030"/>
      <c r="G65" s="1030"/>
      <c r="H65" s="1030"/>
      <c r="I65" s="1030"/>
      <c r="J65" s="1030"/>
      <c r="K65" s="1030"/>
    </row>
    <row r="66" spans="3:11">
      <c r="C66" s="1030"/>
      <c r="D66" s="1030"/>
      <c r="E66" s="1030"/>
      <c r="F66" s="1030"/>
      <c r="G66" s="1030"/>
      <c r="H66" s="1030"/>
      <c r="I66" s="1030"/>
      <c r="J66" s="1030"/>
      <c r="K66" s="1030"/>
    </row>
    <row r="67" spans="3:11">
      <c r="C67" s="1030"/>
      <c r="D67" s="1030"/>
      <c r="E67" s="1030"/>
      <c r="F67" s="1030"/>
      <c r="G67" s="1030"/>
      <c r="H67" s="1030"/>
      <c r="I67" s="1030"/>
      <c r="J67" s="1030"/>
      <c r="K67" s="1030"/>
    </row>
    <row r="68" spans="3:11">
      <c r="C68" s="1030"/>
      <c r="D68" s="1030"/>
      <c r="E68" s="1030"/>
      <c r="F68" s="1030"/>
      <c r="G68" s="1030"/>
      <c r="H68" s="1030"/>
      <c r="I68" s="1030"/>
      <c r="J68" s="1030"/>
      <c r="K68" s="1030"/>
    </row>
    <row r="69" spans="3:11">
      <c r="C69" s="1030"/>
      <c r="D69" s="1030"/>
      <c r="E69" s="1030"/>
      <c r="F69" s="1030"/>
      <c r="G69" s="1030"/>
      <c r="H69" s="1030"/>
      <c r="I69" s="1030"/>
      <c r="J69" s="1030"/>
      <c r="K69" s="1030"/>
    </row>
    <row r="70" spans="3:11">
      <c r="C70" s="1030"/>
      <c r="D70" s="1030"/>
      <c r="E70" s="1030"/>
      <c r="F70" s="1030"/>
      <c r="G70" s="1030"/>
      <c r="H70" s="1030"/>
      <c r="I70" s="1030"/>
      <c r="J70" s="1030"/>
      <c r="K70" s="1030"/>
    </row>
    <row r="71" spans="3:11">
      <c r="C71" s="1030"/>
      <c r="D71" s="1030"/>
      <c r="E71" s="1030"/>
      <c r="F71" s="1030"/>
      <c r="G71" s="1030"/>
      <c r="H71" s="1030"/>
      <c r="I71" s="1030"/>
      <c r="J71" s="1030"/>
      <c r="K71" s="1030"/>
    </row>
    <row r="72" spans="3:11">
      <c r="C72" s="1030"/>
      <c r="D72" s="1030"/>
      <c r="E72" s="1030"/>
      <c r="F72" s="1030"/>
      <c r="G72" s="1030"/>
      <c r="H72" s="1030"/>
      <c r="I72" s="1030"/>
      <c r="J72" s="1030"/>
      <c r="K72" s="1030"/>
    </row>
    <row r="73" spans="3:11">
      <c r="C73" s="1030"/>
      <c r="D73" s="1030"/>
      <c r="E73" s="1030"/>
      <c r="F73" s="1030"/>
      <c r="G73" s="1030"/>
      <c r="H73" s="1030"/>
      <c r="I73" s="1030"/>
      <c r="J73" s="1030"/>
      <c r="K73" s="1030"/>
    </row>
    <row r="74" spans="3:11">
      <c r="C74" s="1030"/>
      <c r="D74" s="1030"/>
      <c r="E74" s="1030"/>
      <c r="F74" s="1030"/>
      <c r="G74" s="1030"/>
      <c r="H74" s="1030"/>
      <c r="I74" s="1030"/>
      <c r="J74" s="1030"/>
      <c r="K74" s="1030"/>
    </row>
    <row r="75" spans="3:11">
      <c r="C75" s="1030"/>
      <c r="D75" s="1030"/>
      <c r="E75" s="1030"/>
      <c r="F75" s="1030"/>
      <c r="G75" s="1030"/>
      <c r="H75" s="1030"/>
      <c r="I75" s="1030"/>
      <c r="J75" s="1030"/>
      <c r="K75" s="1030"/>
    </row>
    <row r="76" spans="3:11">
      <c r="C76" s="1030"/>
      <c r="D76" s="1030"/>
      <c r="E76" s="1030"/>
      <c r="F76" s="1030"/>
      <c r="G76" s="1030"/>
      <c r="H76" s="1030"/>
      <c r="I76" s="1030"/>
      <c r="J76" s="1030"/>
      <c r="K76" s="1030"/>
    </row>
    <row r="77" spans="3:11">
      <c r="C77" s="1030"/>
      <c r="D77" s="1030"/>
      <c r="E77" s="1030"/>
      <c r="F77" s="1030"/>
      <c r="G77" s="1030"/>
      <c r="H77" s="1030"/>
      <c r="I77" s="1030"/>
      <c r="J77" s="1030"/>
      <c r="K77" s="1030"/>
    </row>
    <row r="78" spans="3:11">
      <c r="C78" s="1030"/>
      <c r="D78" s="1030"/>
      <c r="E78" s="1030"/>
      <c r="F78" s="1030"/>
      <c r="G78" s="1030"/>
      <c r="H78" s="1030"/>
      <c r="I78" s="1030"/>
      <c r="J78" s="1030"/>
      <c r="K78" s="1030"/>
    </row>
    <row r="79" spans="3:11">
      <c r="C79" s="1030"/>
      <c r="D79" s="1030"/>
      <c r="E79" s="1030"/>
      <c r="F79" s="1030"/>
      <c r="G79" s="1030"/>
      <c r="H79" s="1030"/>
      <c r="I79" s="1030"/>
      <c r="J79" s="1030"/>
      <c r="K79" s="1030"/>
    </row>
    <row r="80" spans="3:11">
      <c r="C80" s="1030"/>
      <c r="D80" s="1030"/>
      <c r="E80" s="1030"/>
      <c r="F80" s="1030"/>
      <c r="G80" s="1030"/>
      <c r="H80" s="1030"/>
      <c r="I80" s="1030"/>
      <c r="J80" s="1030"/>
      <c r="K80" s="1030"/>
    </row>
    <row r="81" spans="3:11">
      <c r="C81" s="1030"/>
      <c r="D81" s="1030"/>
      <c r="E81" s="1030"/>
      <c r="F81" s="1030"/>
      <c r="G81" s="1030"/>
      <c r="H81" s="1030"/>
      <c r="I81" s="1030"/>
      <c r="J81" s="1030"/>
      <c r="K81" s="1030"/>
    </row>
    <row r="82" spans="3:11">
      <c r="C82" s="1030"/>
      <c r="D82" s="1030"/>
      <c r="E82" s="1030"/>
      <c r="F82" s="1030"/>
      <c r="G82" s="1030"/>
      <c r="H82" s="1030"/>
      <c r="I82" s="1030"/>
      <c r="J82" s="1030"/>
      <c r="K82" s="1030"/>
    </row>
    <row r="83" spans="3:11">
      <c r="C83" s="1030"/>
      <c r="D83" s="1030"/>
      <c r="E83" s="1030"/>
      <c r="F83" s="1030"/>
      <c r="G83" s="1030"/>
      <c r="H83" s="1030"/>
      <c r="I83" s="1030"/>
      <c r="J83" s="1030"/>
      <c r="K83" s="1030"/>
    </row>
    <row r="84" spans="3:11">
      <c r="C84" s="1030"/>
      <c r="D84" s="1030"/>
      <c r="E84" s="1030"/>
      <c r="F84" s="1030"/>
      <c r="G84" s="1030"/>
      <c r="H84" s="1030"/>
      <c r="I84" s="1030"/>
      <c r="J84" s="1030"/>
      <c r="K84" s="1030"/>
    </row>
    <row r="85" spans="3:11">
      <c r="C85" s="1030"/>
      <c r="D85" s="1030"/>
      <c r="E85" s="1030"/>
      <c r="F85" s="1030"/>
      <c r="G85" s="1030"/>
      <c r="H85" s="1030"/>
      <c r="I85" s="1030"/>
      <c r="J85" s="1030"/>
      <c r="K85" s="1030"/>
    </row>
    <row r="86" spans="3:11">
      <c r="C86" s="1030"/>
      <c r="D86" s="1030"/>
      <c r="E86" s="1030"/>
      <c r="F86" s="1030"/>
      <c r="G86" s="1030"/>
      <c r="H86" s="1030"/>
      <c r="I86" s="1030"/>
      <c r="J86" s="1030"/>
      <c r="K86" s="1030"/>
    </row>
    <row r="87" spans="3:11">
      <c r="C87" s="1030"/>
      <c r="D87" s="1030"/>
      <c r="E87" s="1030"/>
      <c r="F87" s="1030"/>
      <c r="G87" s="1030"/>
      <c r="H87" s="1030"/>
      <c r="I87" s="1030"/>
      <c r="J87" s="1030"/>
      <c r="K87" s="1030"/>
    </row>
    <row r="88" spans="3:11">
      <c r="C88" s="1030"/>
      <c r="D88" s="1030"/>
      <c r="E88" s="1030"/>
      <c r="F88" s="1030"/>
      <c r="G88" s="1030"/>
      <c r="H88" s="1030"/>
      <c r="I88" s="1030"/>
      <c r="J88" s="1030"/>
      <c r="K88" s="1030"/>
    </row>
    <row r="89" spans="3:11">
      <c r="C89" s="1030"/>
      <c r="D89" s="1030"/>
      <c r="E89" s="1030"/>
      <c r="F89" s="1030"/>
      <c r="G89" s="1030"/>
      <c r="H89" s="1030"/>
      <c r="I89" s="1030"/>
      <c r="J89" s="1030"/>
      <c r="K89" s="1030"/>
    </row>
    <row r="90" spans="3:11">
      <c r="C90" s="1030"/>
      <c r="D90" s="1030"/>
      <c r="E90" s="1030"/>
      <c r="F90" s="1030"/>
      <c r="G90" s="1030"/>
      <c r="H90" s="1030"/>
      <c r="I90" s="1030"/>
      <c r="J90" s="1030"/>
      <c r="K90" s="1030"/>
    </row>
    <row r="91" spans="3:11">
      <c r="C91" s="1030"/>
      <c r="D91" s="1030"/>
      <c r="E91" s="1030"/>
      <c r="F91" s="1030"/>
      <c r="G91" s="1030"/>
      <c r="H91" s="1030"/>
      <c r="I91" s="1030"/>
      <c r="J91" s="1030"/>
      <c r="K91" s="1030"/>
    </row>
    <row r="92" spans="3:11">
      <c r="C92" s="1030"/>
      <c r="D92" s="1030"/>
      <c r="E92" s="1030"/>
      <c r="F92" s="1030"/>
      <c r="G92" s="1030"/>
      <c r="H92" s="1030"/>
      <c r="I92" s="1030"/>
      <c r="J92" s="1030"/>
      <c r="K92" s="1030"/>
    </row>
    <row r="93" spans="3:11">
      <c r="C93" s="1030"/>
      <c r="D93" s="1030"/>
      <c r="E93" s="1030"/>
      <c r="F93" s="1030"/>
      <c r="G93" s="1030"/>
      <c r="H93" s="1030"/>
      <c r="I93" s="1030"/>
      <c r="J93" s="1030"/>
      <c r="K93" s="1030"/>
    </row>
    <row r="94" spans="3:11">
      <c r="C94" s="1030"/>
      <c r="D94" s="1030"/>
      <c r="E94" s="1030"/>
      <c r="F94" s="1030"/>
      <c r="G94" s="1030"/>
      <c r="H94" s="1030"/>
      <c r="I94" s="1030"/>
      <c r="J94" s="1030"/>
      <c r="K94" s="1030"/>
    </row>
    <row r="95" spans="3:11">
      <c r="C95" s="1030"/>
      <c r="D95" s="1030"/>
      <c r="E95" s="1030"/>
      <c r="F95" s="1030"/>
      <c r="G95" s="1030"/>
      <c r="H95" s="1030"/>
      <c r="I95" s="1030"/>
      <c r="J95" s="1030"/>
      <c r="K95" s="1030"/>
    </row>
    <row r="96" spans="3:11">
      <c r="C96" s="1030"/>
      <c r="D96" s="1030"/>
      <c r="E96" s="1030"/>
      <c r="F96" s="1030"/>
      <c r="G96" s="1030"/>
      <c r="H96" s="1030"/>
      <c r="I96" s="1030"/>
      <c r="J96" s="1030"/>
      <c r="K96" s="1030"/>
    </row>
    <row r="97" spans="3:11">
      <c r="C97" s="1030"/>
      <c r="D97" s="1030"/>
      <c r="E97" s="1030"/>
      <c r="F97" s="1030"/>
      <c r="G97" s="1030"/>
      <c r="H97" s="1030"/>
      <c r="I97" s="1030"/>
      <c r="J97" s="1030"/>
      <c r="K97" s="1030"/>
    </row>
    <row r="98" spans="3:11">
      <c r="C98" s="1030"/>
      <c r="D98" s="1030"/>
      <c r="E98" s="1030"/>
      <c r="F98" s="1030"/>
      <c r="G98" s="1030"/>
      <c r="H98" s="1030"/>
      <c r="I98" s="1030"/>
      <c r="J98" s="1030"/>
      <c r="K98" s="1030"/>
    </row>
    <row r="99" spans="3:11">
      <c r="C99" s="1030"/>
      <c r="D99" s="1030"/>
      <c r="E99" s="1030"/>
      <c r="F99" s="1030"/>
      <c r="G99" s="1030"/>
      <c r="H99" s="1030"/>
      <c r="I99" s="1030"/>
      <c r="J99" s="1030"/>
      <c r="K99" s="1030"/>
    </row>
    <row r="100" spans="3:11">
      <c r="C100" s="1030"/>
      <c r="D100" s="1030"/>
      <c r="E100" s="1030"/>
      <c r="F100" s="1030"/>
      <c r="G100" s="1030"/>
      <c r="H100" s="1030"/>
      <c r="I100" s="1030"/>
      <c r="J100" s="1030"/>
      <c r="K100" s="1030"/>
    </row>
    <row r="101" spans="3:11">
      <c r="C101" s="1030"/>
      <c r="D101" s="1030"/>
      <c r="E101" s="1030"/>
      <c r="F101" s="1030"/>
      <c r="G101" s="1030"/>
      <c r="H101" s="1030"/>
      <c r="I101" s="1030"/>
      <c r="J101" s="1030"/>
      <c r="K101" s="1030"/>
    </row>
    <row r="102" spans="3:11">
      <c r="C102" s="1030"/>
      <c r="D102" s="1030"/>
      <c r="E102" s="1030"/>
      <c r="F102" s="1030"/>
      <c r="G102" s="1030"/>
      <c r="H102" s="1030"/>
      <c r="I102" s="1030"/>
      <c r="J102" s="1030"/>
      <c r="K102" s="1030"/>
    </row>
    <row r="103" spans="3:11">
      <c r="C103" s="1030"/>
      <c r="D103" s="1030"/>
      <c r="E103" s="1030"/>
      <c r="F103" s="1030"/>
      <c r="G103" s="1030"/>
      <c r="H103" s="1030"/>
      <c r="I103" s="1030"/>
      <c r="J103" s="1030"/>
      <c r="K103" s="1030"/>
    </row>
    <row r="104" spans="3:11">
      <c r="C104" s="1030"/>
      <c r="D104" s="1030"/>
      <c r="E104" s="1030"/>
      <c r="F104" s="1030"/>
      <c r="G104" s="1030"/>
      <c r="H104" s="1030"/>
      <c r="I104" s="1030"/>
      <c r="J104" s="1030"/>
      <c r="K104" s="1030"/>
    </row>
    <row r="105" spans="3:11">
      <c r="C105" s="1030"/>
      <c r="D105" s="1030"/>
      <c r="E105" s="1030"/>
      <c r="F105" s="1030"/>
      <c r="G105" s="1030"/>
      <c r="H105" s="1030"/>
      <c r="I105" s="1030"/>
      <c r="J105" s="1030"/>
      <c r="K105" s="1030"/>
    </row>
    <row r="106" spans="3:11">
      <c r="C106" s="1030"/>
      <c r="D106" s="1030"/>
      <c r="E106" s="1030"/>
      <c r="F106" s="1030"/>
      <c r="G106" s="1030"/>
      <c r="H106" s="1030"/>
      <c r="I106" s="1030"/>
      <c r="J106" s="1030"/>
      <c r="K106" s="1030"/>
    </row>
    <row r="107" spans="3:11">
      <c r="C107" s="1030"/>
      <c r="D107" s="1030"/>
      <c r="E107" s="1030"/>
      <c r="F107" s="1030"/>
      <c r="G107" s="1030"/>
      <c r="H107" s="1030"/>
      <c r="I107" s="1030"/>
      <c r="J107" s="1030"/>
      <c r="K107" s="1030"/>
    </row>
    <row r="108" spans="3:11">
      <c r="C108" s="1030"/>
      <c r="D108" s="1030"/>
      <c r="E108" s="1030"/>
      <c r="F108" s="1030"/>
      <c r="G108" s="1030"/>
      <c r="H108" s="1030"/>
      <c r="I108" s="1030"/>
      <c r="J108" s="1030"/>
      <c r="K108" s="1030"/>
    </row>
    <row r="109" spans="3:11">
      <c r="C109" s="1030"/>
      <c r="D109" s="1030"/>
      <c r="E109" s="1030"/>
      <c r="F109" s="1030"/>
      <c r="G109" s="1030"/>
      <c r="H109" s="1030"/>
      <c r="I109" s="1030"/>
      <c r="J109" s="1030"/>
      <c r="K109" s="1030"/>
    </row>
    <row r="110" spans="3:11">
      <c r="C110" s="1030"/>
      <c r="D110" s="1030"/>
      <c r="E110" s="1030"/>
      <c r="F110" s="1030"/>
      <c r="G110" s="1030"/>
      <c r="H110" s="1030"/>
      <c r="I110" s="1030"/>
      <c r="J110" s="1030"/>
      <c r="K110" s="1030"/>
    </row>
    <row r="111" spans="3:11">
      <c r="C111" s="1030"/>
      <c r="D111" s="1030"/>
      <c r="E111" s="1030"/>
      <c r="F111" s="1030"/>
      <c r="G111" s="1030"/>
      <c r="H111" s="1030"/>
      <c r="I111" s="1030"/>
      <c r="J111" s="1030"/>
      <c r="K111" s="1030"/>
    </row>
    <row r="112" spans="3:11">
      <c r="C112" s="1030"/>
      <c r="D112" s="1030"/>
      <c r="E112" s="1030"/>
      <c r="F112" s="1030"/>
      <c r="G112" s="1030"/>
      <c r="H112" s="1030"/>
      <c r="I112" s="1030"/>
      <c r="J112" s="1030"/>
      <c r="K112" s="1030"/>
    </row>
    <row r="113" spans="3:11">
      <c r="C113" s="1030"/>
      <c r="D113" s="1030"/>
      <c r="E113" s="1030"/>
      <c r="F113" s="1030"/>
      <c r="G113" s="1030"/>
      <c r="H113" s="1030"/>
      <c r="I113" s="1030"/>
      <c r="J113" s="1030"/>
      <c r="K113" s="1030"/>
    </row>
    <row r="114" spans="3:11">
      <c r="C114" s="1030"/>
      <c r="D114" s="1030"/>
      <c r="E114" s="1030"/>
      <c r="F114" s="1030"/>
      <c r="G114" s="1030"/>
      <c r="H114" s="1030"/>
      <c r="I114" s="1030"/>
      <c r="J114" s="1030"/>
      <c r="K114" s="1030"/>
    </row>
    <row r="115" spans="3:11">
      <c r="C115" s="1030"/>
      <c r="D115" s="1030"/>
      <c r="E115" s="1030"/>
      <c r="F115" s="1030"/>
      <c r="G115" s="1030"/>
      <c r="H115" s="1030"/>
      <c r="I115" s="1030"/>
      <c r="J115" s="1030"/>
      <c r="K115" s="1030"/>
    </row>
    <row r="116" spans="3:11">
      <c r="C116" s="1030"/>
      <c r="D116" s="1030"/>
      <c r="E116" s="1030"/>
      <c r="F116" s="1030"/>
      <c r="G116" s="1030"/>
      <c r="H116" s="1030"/>
      <c r="I116" s="1030"/>
      <c r="J116" s="1030"/>
      <c r="K116" s="1030"/>
    </row>
    <row r="117" spans="3:11">
      <c r="C117" s="1030"/>
      <c r="D117" s="1030"/>
      <c r="E117" s="1030"/>
      <c r="F117" s="1030"/>
      <c r="G117" s="1030"/>
      <c r="H117" s="1030"/>
      <c r="I117" s="1030"/>
      <c r="J117" s="1030"/>
      <c r="K117" s="1030"/>
    </row>
    <row r="118" spans="3:11">
      <c r="C118" s="1030"/>
      <c r="D118" s="1030"/>
      <c r="E118" s="1030"/>
      <c r="F118" s="1030"/>
      <c r="G118" s="1030"/>
      <c r="H118" s="1030"/>
      <c r="I118" s="1030"/>
      <c r="J118" s="1030"/>
      <c r="K118" s="1030"/>
    </row>
    <row r="119" spans="3:11">
      <c r="C119" s="1030"/>
      <c r="D119" s="1030"/>
      <c r="E119" s="1030"/>
      <c r="F119" s="1030"/>
      <c r="G119" s="1030"/>
      <c r="H119" s="1030"/>
      <c r="I119" s="1030"/>
      <c r="J119" s="1030"/>
      <c r="K119" s="1030"/>
    </row>
    <row r="120" spans="3:11">
      <c r="C120" s="1030"/>
      <c r="D120" s="1030"/>
      <c r="E120" s="1030"/>
      <c r="F120" s="1030"/>
      <c r="G120" s="1030"/>
      <c r="H120" s="1030"/>
      <c r="I120" s="1030"/>
      <c r="J120" s="1030"/>
      <c r="K120" s="1030"/>
    </row>
    <row r="121" spans="3:11">
      <c r="C121" s="1030"/>
      <c r="D121" s="1030"/>
      <c r="E121" s="1030"/>
      <c r="F121" s="1030"/>
      <c r="G121" s="1030"/>
      <c r="H121" s="1030"/>
      <c r="I121" s="1030"/>
      <c r="J121" s="1030"/>
      <c r="K121" s="1030"/>
    </row>
    <row r="122" spans="3:11">
      <c r="C122" s="1030"/>
      <c r="D122" s="1030"/>
      <c r="E122" s="1030"/>
      <c r="F122" s="1030"/>
      <c r="G122" s="1030"/>
      <c r="H122" s="1030"/>
      <c r="I122" s="1030"/>
      <c r="J122" s="1030"/>
      <c r="K122" s="1030"/>
    </row>
    <row r="123" spans="3:11">
      <c r="C123" s="1030"/>
      <c r="D123" s="1030"/>
      <c r="E123" s="1030"/>
      <c r="F123" s="1030"/>
      <c r="G123" s="1030"/>
      <c r="H123" s="1030"/>
      <c r="I123" s="1030"/>
      <c r="J123" s="1030"/>
      <c r="K123" s="1030"/>
    </row>
    <row r="124" spans="3:11">
      <c r="C124" s="1030"/>
      <c r="D124" s="1030"/>
      <c r="E124" s="1030"/>
      <c r="F124" s="1030"/>
      <c r="G124" s="1030"/>
      <c r="H124" s="1030"/>
      <c r="I124" s="1030"/>
      <c r="J124" s="1030"/>
      <c r="K124" s="1030"/>
    </row>
    <row r="125" spans="3:11">
      <c r="C125" s="1030"/>
      <c r="D125" s="1030"/>
      <c r="E125" s="1030"/>
      <c r="F125" s="1030"/>
      <c r="G125" s="1030"/>
      <c r="H125" s="1030"/>
      <c r="I125" s="1030"/>
      <c r="J125" s="1030"/>
      <c r="K125" s="1030"/>
    </row>
    <row r="126" spans="3:11">
      <c r="C126" s="1030"/>
      <c r="D126" s="1030"/>
      <c r="E126" s="1030"/>
      <c r="F126" s="1030"/>
      <c r="G126" s="1030"/>
      <c r="H126" s="1030"/>
      <c r="I126" s="1030"/>
      <c r="J126" s="1030"/>
      <c r="K126" s="1030"/>
    </row>
    <row r="127" spans="3:11">
      <c r="C127" s="1030"/>
      <c r="D127" s="1030"/>
      <c r="E127" s="1030"/>
      <c r="F127" s="1030"/>
      <c r="G127" s="1030"/>
      <c r="H127" s="1030"/>
      <c r="I127" s="1030"/>
      <c r="J127" s="1030"/>
      <c r="K127" s="1030"/>
    </row>
    <row r="128" spans="3:11">
      <c r="C128" s="1030"/>
      <c r="D128" s="1030"/>
      <c r="E128" s="1030"/>
      <c r="F128" s="1030"/>
      <c r="G128" s="1030"/>
      <c r="H128" s="1030"/>
      <c r="I128" s="1030"/>
      <c r="J128" s="1030"/>
      <c r="K128" s="1030"/>
    </row>
    <row r="129" spans="3:11">
      <c r="C129" s="1030"/>
      <c r="D129" s="1030"/>
      <c r="E129" s="1030"/>
      <c r="F129" s="1030"/>
      <c r="G129" s="1030"/>
      <c r="H129" s="1030"/>
      <c r="I129" s="1030"/>
      <c r="J129" s="1030"/>
      <c r="K129" s="1030"/>
    </row>
    <row r="130" spans="3:11">
      <c r="C130" s="1030"/>
      <c r="D130" s="1030"/>
      <c r="E130" s="1030"/>
      <c r="F130" s="1030"/>
      <c r="G130" s="1030"/>
      <c r="H130" s="1030"/>
      <c r="I130" s="1030"/>
      <c r="J130" s="1030"/>
      <c r="K130" s="1030"/>
    </row>
    <row r="131" spans="3:11">
      <c r="C131" s="1030"/>
      <c r="D131" s="1030"/>
      <c r="E131" s="1030"/>
      <c r="F131" s="1030"/>
      <c r="G131" s="1030"/>
      <c r="H131" s="1030"/>
      <c r="I131" s="1030"/>
      <c r="J131" s="1030"/>
      <c r="K131" s="1030"/>
    </row>
    <row r="132" spans="3:11">
      <c r="C132" s="1030"/>
      <c r="D132" s="1030"/>
      <c r="E132" s="1030"/>
      <c r="F132" s="1030"/>
      <c r="G132" s="1030"/>
      <c r="H132" s="1030"/>
      <c r="I132" s="1030"/>
      <c r="J132" s="1030"/>
      <c r="K132" s="1030"/>
    </row>
    <row r="133" spans="3:11">
      <c r="C133" s="1030"/>
      <c r="D133" s="1030"/>
      <c r="E133" s="1030"/>
      <c r="F133" s="1030"/>
      <c r="G133" s="1030"/>
      <c r="H133" s="1030"/>
      <c r="I133" s="1030"/>
      <c r="J133" s="1030"/>
      <c r="K133" s="1030"/>
    </row>
    <row r="134" spans="3:11">
      <c r="C134" s="1030"/>
      <c r="D134" s="1030"/>
      <c r="E134" s="1030"/>
      <c r="F134" s="1030"/>
      <c r="G134" s="1030"/>
      <c r="H134" s="1030"/>
      <c r="I134" s="1030"/>
      <c r="J134" s="1030"/>
      <c r="K134" s="1030"/>
    </row>
    <row r="135" spans="3:11">
      <c r="C135" s="1030"/>
      <c r="D135" s="1030"/>
      <c r="E135" s="1030"/>
      <c r="F135" s="1030"/>
      <c r="G135" s="1030"/>
      <c r="H135" s="1030"/>
      <c r="I135" s="1030"/>
      <c r="J135" s="1030"/>
      <c r="K135" s="1030"/>
    </row>
    <row r="136" spans="3:11">
      <c r="C136" s="1030"/>
      <c r="D136" s="1030"/>
      <c r="E136" s="1030"/>
      <c r="F136" s="1030"/>
      <c r="G136" s="1030"/>
      <c r="H136" s="1030"/>
      <c r="I136" s="1030"/>
      <c r="J136" s="1030"/>
      <c r="K136" s="1030"/>
    </row>
    <row r="137" spans="3:11">
      <c r="C137" s="1030"/>
      <c r="D137" s="1030"/>
      <c r="E137" s="1030"/>
      <c r="F137" s="1030"/>
      <c r="G137" s="1030"/>
      <c r="H137" s="1030"/>
      <c r="I137" s="1030"/>
      <c r="J137" s="1030"/>
      <c r="K137" s="1030"/>
    </row>
    <row r="138" spans="3:11">
      <c r="C138" s="1030"/>
      <c r="D138" s="1030"/>
      <c r="E138" s="1030"/>
      <c r="F138" s="1030"/>
      <c r="G138" s="1030"/>
      <c r="H138" s="1030"/>
      <c r="I138" s="1030"/>
      <c r="J138" s="1030"/>
      <c r="K138" s="1030"/>
    </row>
    <row r="139" spans="3:11">
      <c r="C139" s="1030"/>
      <c r="D139" s="1030"/>
      <c r="E139" s="1030"/>
      <c r="F139" s="1030"/>
      <c r="G139" s="1030"/>
      <c r="H139" s="1030"/>
      <c r="I139" s="1030"/>
      <c r="J139" s="1030"/>
      <c r="K139" s="1030"/>
    </row>
    <row r="140" spans="3:11">
      <c r="C140" s="1030"/>
      <c r="D140" s="1030"/>
      <c r="E140" s="1030"/>
      <c r="F140" s="1030"/>
      <c r="G140" s="1030"/>
      <c r="H140" s="1030"/>
      <c r="I140" s="1030"/>
      <c r="J140" s="1030"/>
      <c r="K140" s="1030"/>
    </row>
    <row r="141" spans="3:11">
      <c r="C141" s="1030"/>
      <c r="D141" s="1030"/>
      <c r="E141" s="1030"/>
      <c r="F141" s="1030"/>
      <c r="G141" s="1030"/>
      <c r="H141" s="1030"/>
      <c r="I141" s="1030"/>
      <c r="J141" s="1030"/>
      <c r="K141" s="1030"/>
    </row>
    <row r="142" spans="3:11">
      <c r="C142" s="1030"/>
      <c r="D142" s="1030"/>
      <c r="E142" s="1030"/>
      <c r="F142" s="1030"/>
      <c r="G142" s="1030"/>
      <c r="H142" s="1030"/>
      <c r="I142" s="1030"/>
      <c r="J142" s="1030"/>
      <c r="K142" s="1030"/>
    </row>
    <row r="143" spans="3:11">
      <c r="C143" s="1030"/>
      <c r="D143" s="1030"/>
      <c r="E143" s="1030"/>
      <c r="F143" s="1030"/>
      <c r="G143" s="1030"/>
      <c r="H143" s="1030"/>
      <c r="I143" s="1030"/>
      <c r="J143" s="1030"/>
      <c r="K143" s="1030"/>
    </row>
    <row r="144" spans="3:11">
      <c r="C144" s="1030"/>
      <c r="D144" s="1030"/>
      <c r="E144" s="1030"/>
      <c r="F144" s="1030"/>
      <c r="G144" s="1030"/>
      <c r="H144" s="1030"/>
      <c r="I144" s="1030"/>
      <c r="J144" s="1030"/>
      <c r="K144" s="1030"/>
    </row>
    <row r="145" spans="3:11">
      <c r="C145" s="1030"/>
      <c r="D145" s="1030"/>
      <c r="E145" s="1030"/>
      <c r="F145" s="1030"/>
      <c r="G145" s="1030"/>
      <c r="H145" s="1030"/>
      <c r="I145" s="1030"/>
      <c r="J145" s="1030"/>
      <c r="K145" s="1030"/>
    </row>
    <row r="146" spans="3:11">
      <c r="C146" s="1030"/>
      <c r="D146" s="1030"/>
      <c r="E146" s="1030"/>
      <c r="F146" s="1030"/>
      <c r="G146" s="1030"/>
      <c r="H146" s="1030"/>
      <c r="I146" s="1030"/>
      <c r="J146" s="1030"/>
      <c r="K146" s="1030"/>
    </row>
    <row r="147" spans="3:11">
      <c r="C147" s="1030"/>
      <c r="D147" s="1030"/>
      <c r="E147" s="1030"/>
      <c r="F147" s="1030"/>
      <c r="G147" s="1030"/>
      <c r="H147" s="1030"/>
      <c r="I147" s="1030"/>
      <c r="J147" s="1030"/>
      <c r="K147" s="1030"/>
    </row>
    <row r="148" spans="3:11">
      <c r="C148" s="1030"/>
      <c r="D148" s="1030"/>
      <c r="E148" s="1030"/>
      <c r="F148" s="1030"/>
      <c r="G148" s="1030"/>
      <c r="H148" s="1030"/>
      <c r="I148" s="1030"/>
      <c r="J148" s="1030"/>
      <c r="K148" s="1030"/>
    </row>
    <row r="149" spans="3:11">
      <c r="C149" s="1030"/>
      <c r="D149" s="1030"/>
      <c r="E149" s="1030"/>
      <c r="F149" s="1030"/>
      <c r="G149" s="1030"/>
      <c r="H149" s="1030"/>
      <c r="I149" s="1030"/>
      <c r="J149" s="1030"/>
      <c r="K149" s="1030"/>
    </row>
    <row r="150" spans="3:11">
      <c r="C150" s="1030"/>
      <c r="D150" s="1030"/>
      <c r="E150" s="1030"/>
      <c r="F150" s="1030"/>
      <c r="G150" s="1030"/>
      <c r="H150" s="1030"/>
      <c r="I150" s="1030"/>
      <c r="J150" s="1030"/>
      <c r="K150" s="1030"/>
    </row>
    <row r="151" spans="3:11">
      <c r="C151" s="1030"/>
      <c r="D151" s="1030"/>
      <c r="E151" s="1030"/>
      <c r="F151" s="1030"/>
      <c r="G151" s="1030"/>
      <c r="H151" s="1030"/>
      <c r="I151" s="1030"/>
      <c r="J151" s="1030"/>
      <c r="K151" s="1030"/>
    </row>
    <row r="152" spans="3:11">
      <c r="C152" s="1030"/>
      <c r="D152" s="1030"/>
      <c r="E152" s="1030"/>
      <c r="F152" s="1030"/>
      <c r="G152" s="1030"/>
      <c r="H152" s="1030"/>
      <c r="I152" s="1030"/>
      <c r="J152" s="1030"/>
      <c r="K152" s="1030"/>
    </row>
    <row r="153" spans="3:11">
      <c r="C153" s="1030"/>
      <c r="D153" s="1030"/>
      <c r="E153" s="1030"/>
      <c r="F153" s="1030"/>
      <c r="G153" s="1030"/>
      <c r="H153" s="1030"/>
      <c r="I153" s="1030"/>
      <c r="J153" s="1030"/>
      <c r="K153" s="1030"/>
    </row>
    <row r="154" spans="3:11">
      <c r="C154" s="1030"/>
      <c r="D154" s="1030"/>
      <c r="E154" s="1030"/>
      <c r="F154" s="1030"/>
      <c r="G154" s="1030"/>
      <c r="H154" s="1030"/>
      <c r="I154" s="1030"/>
      <c r="J154" s="1030"/>
      <c r="K154" s="1030"/>
    </row>
    <row r="155" spans="3:11">
      <c r="C155" s="1030"/>
      <c r="D155" s="1030"/>
      <c r="E155" s="1030"/>
      <c r="F155" s="1030"/>
      <c r="G155" s="1030"/>
      <c r="H155" s="1030"/>
      <c r="I155" s="1030"/>
      <c r="J155" s="1030"/>
      <c r="K155" s="1030"/>
    </row>
    <row r="156" spans="3:11">
      <c r="C156" s="1030"/>
      <c r="D156" s="1030"/>
      <c r="E156" s="1030"/>
      <c r="F156" s="1030"/>
      <c r="G156" s="1030"/>
      <c r="H156" s="1030"/>
      <c r="I156" s="1030"/>
      <c r="J156" s="1030"/>
      <c r="K156" s="1030"/>
    </row>
    <row r="157" spans="3:11">
      <c r="C157" s="1030"/>
      <c r="D157" s="1030"/>
      <c r="E157" s="1030"/>
      <c r="F157" s="1030"/>
      <c r="G157" s="1030"/>
      <c r="H157" s="1030"/>
      <c r="I157" s="1030"/>
      <c r="J157" s="1030"/>
      <c r="K157" s="1030"/>
    </row>
    <row r="158" spans="3:11">
      <c r="C158" s="1030"/>
      <c r="D158" s="1030"/>
      <c r="E158" s="1030"/>
      <c r="F158" s="1030"/>
      <c r="G158" s="1030"/>
      <c r="H158" s="1030"/>
      <c r="I158" s="1030"/>
      <c r="J158" s="1030"/>
      <c r="K158" s="1030"/>
    </row>
    <row r="159" spans="3:11">
      <c r="C159" s="1030"/>
      <c r="D159" s="1030"/>
      <c r="E159" s="1030"/>
      <c r="F159" s="1030"/>
      <c r="G159" s="1030"/>
      <c r="H159" s="1030"/>
      <c r="I159" s="1030"/>
      <c r="J159" s="1030"/>
      <c r="K159" s="1030"/>
    </row>
    <row r="160" spans="3:11">
      <c r="C160" s="1030"/>
      <c r="D160" s="1030"/>
      <c r="E160" s="1030"/>
      <c r="F160" s="1030"/>
      <c r="G160" s="1030"/>
      <c r="H160" s="1030"/>
      <c r="I160" s="1030"/>
      <c r="J160" s="1030"/>
      <c r="K160" s="1030"/>
    </row>
    <row r="161" spans="3:11">
      <c r="C161" s="1030"/>
      <c r="D161" s="1030"/>
      <c r="E161" s="1030"/>
      <c r="F161" s="1030"/>
      <c r="G161" s="1030"/>
      <c r="H161" s="1030"/>
      <c r="I161" s="1030"/>
      <c r="J161" s="1030"/>
      <c r="K161" s="1030"/>
    </row>
    <row r="162" spans="3:11">
      <c r="C162" s="1030"/>
      <c r="D162" s="1030"/>
      <c r="E162" s="1030"/>
      <c r="F162" s="1030"/>
      <c r="G162" s="1030"/>
      <c r="H162" s="1030"/>
      <c r="I162" s="1030"/>
      <c r="J162" s="1030"/>
      <c r="K162" s="1030"/>
    </row>
    <row r="163" spans="3:11">
      <c r="C163" s="1030"/>
      <c r="D163" s="1030"/>
      <c r="E163" s="1030"/>
      <c r="F163" s="1030"/>
      <c r="G163" s="1030"/>
      <c r="H163" s="1030"/>
      <c r="I163" s="1030"/>
      <c r="J163" s="1030"/>
      <c r="K163" s="1030"/>
    </row>
    <row r="164" spans="3:11">
      <c r="C164" s="1030"/>
      <c r="D164" s="1030"/>
      <c r="E164" s="1030"/>
      <c r="F164" s="1030"/>
      <c r="G164" s="1030"/>
      <c r="H164" s="1030"/>
      <c r="I164" s="1030"/>
      <c r="J164" s="1030"/>
      <c r="K164" s="1030"/>
    </row>
    <row r="165" spans="3:11">
      <c r="C165" s="1030"/>
      <c r="D165" s="1030"/>
      <c r="E165" s="1030"/>
      <c r="F165" s="1030"/>
      <c r="G165" s="1030"/>
      <c r="H165" s="1030"/>
      <c r="I165" s="1030"/>
      <c r="J165" s="1030"/>
      <c r="K165" s="1030"/>
    </row>
    <row r="166" spans="3:11">
      <c r="C166" s="1030"/>
      <c r="D166" s="1030"/>
      <c r="E166" s="1030"/>
      <c r="F166" s="1030"/>
      <c r="G166" s="1030"/>
      <c r="H166" s="1030"/>
      <c r="I166" s="1030"/>
      <c r="J166" s="1030"/>
      <c r="K166" s="1030"/>
    </row>
    <row r="167" spans="3:11">
      <c r="C167" s="1030"/>
      <c r="D167" s="1030"/>
      <c r="E167" s="1030"/>
      <c r="F167" s="1030"/>
      <c r="G167" s="1030"/>
      <c r="H167" s="1030"/>
      <c r="I167" s="1030"/>
      <c r="J167" s="1030"/>
      <c r="K167" s="1030"/>
    </row>
    <row r="168" spans="3:11">
      <c r="C168" s="1030"/>
      <c r="D168" s="1030"/>
      <c r="E168" s="1030"/>
      <c r="F168" s="1030"/>
      <c r="G168" s="1030"/>
      <c r="H168" s="1030"/>
      <c r="I168" s="1030"/>
      <c r="J168" s="1030"/>
      <c r="K168" s="1030"/>
    </row>
    <row r="169" spans="3:11">
      <c r="C169" s="1030"/>
      <c r="D169" s="1030"/>
      <c r="E169" s="1030"/>
      <c r="F169" s="1030"/>
      <c r="G169" s="1030"/>
      <c r="H169" s="1030"/>
      <c r="I169" s="1030"/>
      <c r="J169" s="1030"/>
      <c r="K169" s="1030"/>
    </row>
    <row r="170" spans="3:11">
      <c r="C170" s="1030"/>
      <c r="D170" s="1030"/>
      <c r="E170" s="1030"/>
      <c r="F170" s="1030"/>
      <c r="G170" s="1030"/>
      <c r="H170" s="1030"/>
      <c r="I170" s="1030"/>
      <c r="J170" s="1030"/>
      <c r="K170" s="1030"/>
    </row>
    <row r="171" spans="3:11">
      <c r="C171" s="1030"/>
      <c r="D171" s="1030"/>
      <c r="E171" s="1030"/>
      <c r="F171" s="1030"/>
      <c r="G171" s="1030"/>
      <c r="H171" s="1030"/>
      <c r="I171" s="1030"/>
      <c r="J171" s="1030"/>
      <c r="K171" s="1030"/>
    </row>
    <row r="172" spans="3:11">
      <c r="C172" s="1030"/>
      <c r="D172" s="1030"/>
      <c r="E172" s="1030"/>
      <c r="F172" s="1030"/>
      <c r="G172" s="1030"/>
      <c r="H172" s="1030"/>
      <c r="I172" s="1030"/>
      <c r="J172" s="1030"/>
      <c r="K172" s="1030"/>
    </row>
    <row r="173" spans="3:11">
      <c r="C173" s="1030"/>
      <c r="D173" s="1030"/>
      <c r="E173" s="1030"/>
      <c r="F173" s="1030"/>
      <c r="G173" s="1030"/>
      <c r="H173" s="1030"/>
      <c r="I173" s="1030"/>
      <c r="J173" s="1030"/>
      <c r="K173" s="1030"/>
    </row>
    <row r="174" spans="3:11">
      <c r="C174" s="1030"/>
      <c r="D174" s="1030"/>
      <c r="E174" s="1030"/>
      <c r="F174" s="1030"/>
      <c r="G174" s="1030"/>
      <c r="H174" s="1030"/>
      <c r="I174" s="1030"/>
      <c r="J174" s="1030"/>
      <c r="K174" s="1030"/>
    </row>
    <row r="175" spans="3:11">
      <c r="C175" s="1030"/>
      <c r="D175" s="1030"/>
      <c r="E175" s="1030"/>
      <c r="F175" s="1030"/>
      <c r="G175" s="1030"/>
      <c r="H175" s="1030"/>
      <c r="I175" s="1030"/>
      <c r="J175" s="1030"/>
      <c r="K175" s="1030"/>
    </row>
    <row r="176" spans="3:11">
      <c r="C176" s="1030"/>
      <c r="D176" s="1030"/>
      <c r="E176" s="1030"/>
      <c r="F176" s="1030"/>
      <c r="G176" s="1030"/>
      <c r="H176" s="1030"/>
      <c r="I176" s="1030"/>
      <c r="J176" s="1030"/>
      <c r="K176" s="1030"/>
    </row>
    <row r="177" spans="3:11">
      <c r="C177" s="1030"/>
      <c r="D177" s="1030"/>
      <c r="E177" s="1030"/>
      <c r="F177" s="1030"/>
      <c r="G177" s="1030"/>
      <c r="H177" s="1030"/>
      <c r="I177" s="1030"/>
      <c r="J177" s="1030"/>
      <c r="K177" s="1030"/>
    </row>
    <row r="178" spans="3:11">
      <c r="C178" s="1030"/>
      <c r="D178" s="1030"/>
      <c r="E178" s="1030"/>
      <c r="F178" s="1030"/>
      <c r="G178" s="1030"/>
      <c r="H178" s="1030"/>
      <c r="I178" s="1030"/>
      <c r="J178" s="1030"/>
      <c r="K178" s="1030"/>
    </row>
    <row r="179" spans="3:11">
      <c r="C179" s="1030"/>
      <c r="D179" s="1030"/>
      <c r="E179" s="1030"/>
      <c r="F179" s="1030"/>
      <c r="G179" s="1030"/>
      <c r="H179" s="1030"/>
      <c r="I179" s="1030"/>
      <c r="J179" s="1030"/>
      <c r="K179" s="1030"/>
    </row>
    <row r="180" spans="3:11">
      <c r="C180" s="1030"/>
      <c r="D180" s="1030"/>
      <c r="E180" s="1030"/>
      <c r="F180" s="1030"/>
      <c r="G180" s="1030"/>
      <c r="H180" s="1030"/>
      <c r="I180" s="1030"/>
      <c r="J180" s="1030"/>
      <c r="K180" s="1030"/>
    </row>
    <row r="181" spans="3:11">
      <c r="C181" s="1030"/>
      <c r="D181" s="1030"/>
      <c r="E181" s="1030"/>
      <c r="F181" s="1030"/>
      <c r="G181" s="1030"/>
      <c r="H181" s="1030"/>
      <c r="I181" s="1030"/>
      <c r="J181" s="1030"/>
      <c r="K181" s="1030"/>
    </row>
    <row r="182" spans="3:11">
      <c r="C182" s="1030"/>
      <c r="D182" s="1030"/>
      <c r="E182" s="1030"/>
      <c r="F182" s="1030"/>
      <c r="G182" s="1030"/>
      <c r="H182" s="1030"/>
      <c r="I182" s="1030"/>
      <c r="J182" s="1030"/>
      <c r="K182" s="1030"/>
    </row>
    <row r="183" spans="3:11">
      <c r="C183" s="1030"/>
      <c r="D183" s="1030"/>
      <c r="E183" s="1030"/>
      <c r="F183" s="1030"/>
      <c r="G183" s="1030"/>
      <c r="H183" s="1030"/>
      <c r="I183" s="1030"/>
      <c r="J183" s="1030"/>
      <c r="K183" s="1030"/>
    </row>
    <row r="184" spans="3:11">
      <c r="C184" s="1030"/>
      <c r="D184" s="1030"/>
      <c r="E184" s="1030"/>
      <c r="F184" s="1030"/>
      <c r="G184" s="1030"/>
      <c r="H184" s="1030"/>
      <c r="I184" s="1030"/>
      <c r="J184" s="1030"/>
      <c r="K184" s="1030"/>
    </row>
    <row r="185" spans="3:11">
      <c r="C185" s="1030"/>
      <c r="D185" s="1030"/>
      <c r="E185" s="1030"/>
      <c r="F185" s="1030"/>
      <c r="G185" s="1030"/>
      <c r="H185" s="1030"/>
      <c r="I185" s="1030"/>
      <c r="J185" s="1030"/>
      <c r="K185" s="1030"/>
    </row>
    <row r="186" spans="3:11">
      <c r="C186" s="1030"/>
      <c r="D186" s="1030"/>
      <c r="E186" s="1030"/>
      <c r="F186" s="1030"/>
      <c r="G186" s="1030"/>
      <c r="H186" s="1030"/>
      <c r="I186" s="1030"/>
      <c r="J186" s="1030"/>
      <c r="K186" s="1030"/>
    </row>
    <row r="187" spans="3:11">
      <c r="C187" s="1030"/>
      <c r="D187" s="1030"/>
      <c r="E187" s="1030"/>
      <c r="F187" s="1030"/>
      <c r="G187" s="1030"/>
      <c r="H187" s="1030"/>
      <c r="I187" s="1030"/>
      <c r="J187" s="1030"/>
      <c r="K187" s="1030"/>
    </row>
    <row r="188" spans="3:11">
      <c r="C188" s="1030"/>
      <c r="D188" s="1030"/>
      <c r="E188" s="1030"/>
      <c r="F188" s="1030"/>
      <c r="G188" s="1030"/>
      <c r="H188" s="1030"/>
      <c r="I188" s="1030"/>
      <c r="J188" s="1030"/>
      <c r="K188" s="1030"/>
    </row>
    <row r="189" spans="3:11">
      <c r="C189" s="1030"/>
      <c r="D189" s="1030"/>
      <c r="E189" s="1030"/>
      <c r="F189" s="1030"/>
      <c r="G189" s="1030"/>
      <c r="H189" s="1030"/>
      <c r="I189" s="1030"/>
      <c r="J189" s="1030"/>
      <c r="K189" s="1030"/>
    </row>
    <row r="190" spans="3:11">
      <c r="C190" s="1030"/>
      <c r="D190" s="1030"/>
      <c r="E190" s="1030"/>
      <c r="F190" s="1030"/>
      <c r="G190" s="1030"/>
      <c r="H190" s="1030"/>
      <c r="I190" s="1030"/>
      <c r="J190" s="1030"/>
      <c r="K190" s="1030"/>
    </row>
    <row r="191" spans="3:11">
      <c r="C191" s="1030"/>
      <c r="D191" s="1030"/>
      <c r="E191" s="1030"/>
      <c r="F191" s="1030"/>
      <c r="G191" s="1030"/>
      <c r="H191" s="1030"/>
      <c r="I191" s="1030"/>
      <c r="J191" s="1030"/>
      <c r="K191" s="1030"/>
    </row>
    <row r="192" spans="3:11">
      <c r="C192" s="1030"/>
      <c r="D192" s="1030"/>
      <c r="E192" s="1030"/>
      <c r="F192" s="1030"/>
      <c r="G192" s="1030"/>
      <c r="H192" s="1030"/>
      <c r="I192" s="1030"/>
      <c r="J192" s="1030"/>
      <c r="K192" s="1030"/>
    </row>
    <row r="193" spans="3:11">
      <c r="C193" s="1030"/>
      <c r="D193" s="1030"/>
      <c r="E193" s="1030"/>
      <c r="F193" s="1030"/>
      <c r="G193" s="1030"/>
      <c r="H193" s="1030"/>
      <c r="I193" s="1030"/>
      <c r="J193" s="1030"/>
      <c r="K193" s="1030"/>
    </row>
    <row r="194" spans="3:11">
      <c r="C194" s="1030"/>
      <c r="D194" s="1030"/>
      <c r="E194" s="1030"/>
      <c r="F194" s="1030"/>
      <c r="G194" s="1030"/>
      <c r="H194" s="1030"/>
      <c r="I194" s="1030"/>
      <c r="J194" s="1030"/>
      <c r="K194" s="1030"/>
    </row>
    <row r="195" spans="3:11">
      <c r="C195" s="1030"/>
      <c r="D195" s="1030"/>
      <c r="E195" s="1030"/>
      <c r="F195" s="1030"/>
      <c r="G195" s="1030"/>
      <c r="H195" s="1030"/>
      <c r="I195" s="1030"/>
      <c r="J195" s="1030"/>
      <c r="K195" s="1030"/>
    </row>
    <row r="196" spans="3:11">
      <c r="C196" s="1030"/>
      <c r="D196" s="1030"/>
      <c r="E196" s="1030"/>
      <c r="F196" s="1030"/>
      <c r="G196" s="1030"/>
      <c r="H196" s="1030"/>
      <c r="I196" s="1030"/>
      <c r="J196" s="1030"/>
      <c r="K196" s="1030"/>
    </row>
    <row r="197" spans="3:11">
      <c r="C197" s="1030"/>
      <c r="D197" s="1030"/>
      <c r="E197" s="1030"/>
      <c r="F197" s="1030"/>
      <c r="G197" s="1030"/>
      <c r="H197" s="1030"/>
      <c r="I197" s="1030"/>
      <c r="J197" s="1030"/>
      <c r="K197" s="1030"/>
    </row>
    <row r="198" spans="3:11">
      <c r="C198" s="1030"/>
      <c r="D198" s="1030"/>
      <c r="E198" s="1030"/>
      <c r="F198" s="1030"/>
      <c r="G198" s="1030"/>
      <c r="H198" s="1030"/>
      <c r="I198" s="1030"/>
      <c r="J198" s="1030"/>
      <c r="K198" s="1030"/>
    </row>
    <row r="199" spans="3:11">
      <c r="C199" s="1030"/>
      <c r="D199" s="1030"/>
      <c r="E199" s="1030"/>
      <c r="F199" s="1030"/>
      <c r="G199" s="1030"/>
      <c r="H199" s="1030"/>
      <c r="I199" s="1030"/>
      <c r="J199" s="1030"/>
      <c r="K199" s="1030"/>
    </row>
    <row r="200" spans="3:11">
      <c r="C200" s="1030"/>
      <c r="D200" s="1030"/>
      <c r="E200" s="1030"/>
      <c r="F200" s="1030"/>
      <c r="G200" s="1030"/>
      <c r="H200" s="1030"/>
      <c r="I200" s="1030"/>
      <c r="J200" s="1030"/>
      <c r="K200" s="1030"/>
    </row>
    <row r="201" spans="3:11">
      <c r="C201" s="1030"/>
      <c r="D201" s="1030"/>
      <c r="E201" s="1030"/>
      <c r="F201" s="1030"/>
      <c r="G201" s="1030"/>
      <c r="H201" s="1030"/>
      <c r="I201" s="1030"/>
      <c r="J201" s="1030"/>
      <c r="K201" s="1030"/>
    </row>
    <row r="202" spans="3:11">
      <c r="C202" s="1030"/>
      <c r="D202" s="1030"/>
      <c r="E202" s="1030"/>
      <c r="F202" s="1030"/>
      <c r="G202" s="1030"/>
      <c r="H202" s="1030"/>
      <c r="I202" s="1030"/>
      <c r="J202" s="1030"/>
      <c r="K202" s="1030"/>
    </row>
    <row r="203" spans="3:11">
      <c r="C203" s="1030"/>
      <c r="D203" s="1030"/>
      <c r="E203" s="1030"/>
      <c r="F203" s="1030"/>
      <c r="G203" s="1030"/>
      <c r="H203" s="1030"/>
      <c r="I203" s="1030"/>
      <c r="J203" s="1030"/>
      <c r="K203" s="1030"/>
    </row>
    <row r="204" spans="3:11">
      <c r="C204" s="1030"/>
      <c r="D204" s="1030"/>
      <c r="E204" s="1030"/>
      <c r="F204" s="1030"/>
      <c r="G204" s="1030"/>
      <c r="H204" s="1030"/>
      <c r="I204" s="1030"/>
      <c r="J204" s="1030"/>
      <c r="K204" s="1030"/>
    </row>
    <row r="205" spans="3:11">
      <c r="C205" s="1030"/>
      <c r="D205" s="1030"/>
      <c r="E205" s="1030"/>
      <c r="F205" s="1030"/>
      <c r="G205" s="1030"/>
      <c r="H205" s="1030"/>
      <c r="I205" s="1030"/>
      <c r="J205" s="1030"/>
      <c r="K205" s="1030"/>
    </row>
    <row r="206" spans="3:11">
      <c r="C206" s="1030"/>
      <c r="D206" s="1030"/>
      <c r="E206" s="1030"/>
      <c r="F206" s="1030"/>
      <c r="G206" s="1030"/>
      <c r="H206" s="1030"/>
      <c r="I206" s="1030"/>
      <c r="J206" s="1030"/>
      <c r="K206" s="1030"/>
    </row>
    <row r="207" spans="3:11">
      <c r="C207" s="1030"/>
      <c r="D207" s="1030"/>
      <c r="E207" s="1030"/>
      <c r="F207" s="1030"/>
      <c r="G207" s="1030"/>
      <c r="H207" s="1030"/>
      <c r="I207" s="1030"/>
      <c r="J207" s="1030"/>
      <c r="K207" s="1030"/>
    </row>
    <row r="208" spans="3:11">
      <c r="C208" s="1030"/>
      <c r="D208" s="1030"/>
      <c r="E208" s="1030"/>
      <c r="F208" s="1030"/>
      <c r="G208" s="1030"/>
      <c r="H208" s="1030"/>
      <c r="I208" s="1030"/>
      <c r="J208" s="1030"/>
      <c r="K208" s="1030"/>
    </row>
    <row r="209" spans="3:11">
      <c r="C209" s="1030"/>
      <c r="D209" s="1030"/>
      <c r="E209" s="1030"/>
      <c r="F209" s="1030"/>
      <c r="G209" s="1030"/>
      <c r="H209" s="1030"/>
      <c r="I209" s="1030"/>
      <c r="J209" s="1030"/>
      <c r="K209" s="1030"/>
    </row>
    <row r="210" spans="3:11">
      <c r="C210" s="1030"/>
      <c r="D210" s="1030"/>
      <c r="E210" s="1030"/>
      <c r="F210" s="1030"/>
      <c r="G210" s="1030"/>
      <c r="H210" s="1030"/>
      <c r="I210" s="1030"/>
      <c r="J210" s="1030"/>
      <c r="K210" s="1030"/>
    </row>
    <row r="211" spans="3:11">
      <c r="C211" s="1030"/>
      <c r="D211" s="1030"/>
      <c r="E211" s="1030"/>
      <c r="F211" s="1030"/>
      <c r="G211" s="1030"/>
      <c r="H211" s="1030"/>
      <c r="I211" s="1030"/>
      <c r="J211" s="1030"/>
      <c r="K211" s="1030"/>
    </row>
    <row r="212" spans="3:11">
      <c r="C212" s="1030"/>
      <c r="D212" s="1030"/>
      <c r="E212" s="1030"/>
      <c r="F212" s="1030"/>
      <c r="G212" s="1030"/>
      <c r="H212" s="1030"/>
      <c r="I212" s="1030"/>
      <c r="J212" s="1030"/>
      <c r="K212" s="1030"/>
    </row>
    <row r="213" spans="3:11">
      <c r="C213" s="1030"/>
      <c r="D213" s="1030"/>
      <c r="E213" s="1030"/>
      <c r="F213" s="1030"/>
      <c r="G213" s="1030"/>
      <c r="H213" s="1030"/>
      <c r="I213" s="1030"/>
      <c r="J213" s="1030"/>
      <c r="K213" s="1030"/>
    </row>
    <row r="214" spans="3:11">
      <c r="C214" s="1030"/>
      <c r="D214" s="1030"/>
      <c r="E214" s="1030"/>
      <c r="F214" s="1030"/>
      <c r="G214" s="1030"/>
      <c r="H214" s="1030"/>
      <c r="I214" s="1030"/>
      <c r="J214" s="1030"/>
      <c r="K214" s="1030"/>
    </row>
    <row r="215" spans="3:11">
      <c r="C215" s="1030"/>
      <c r="D215" s="1030"/>
      <c r="E215" s="1030"/>
      <c r="F215" s="1030"/>
      <c r="G215" s="1030"/>
      <c r="H215" s="1030"/>
      <c r="I215" s="1030"/>
      <c r="J215" s="1030"/>
      <c r="K215" s="1030"/>
    </row>
    <row r="216" spans="3:11">
      <c r="C216" s="1030"/>
      <c r="D216" s="1030"/>
      <c r="E216" s="1030"/>
      <c r="F216" s="1030"/>
      <c r="G216" s="1030"/>
      <c r="H216" s="1030"/>
      <c r="I216" s="1030"/>
      <c r="J216" s="1030"/>
      <c r="K216" s="1030"/>
    </row>
    <row r="217" spans="3:11">
      <c r="C217" s="1030"/>
      <c r="D217" s="1030"/>
      <c r="E217" s="1030"/>
      <c r="F217" s="1030"/>
      <c r="G217" s="1030"/>
      <c r="H217" s="1030"/>
      <c r="I217" s="1030"/>
      <c r="J217" s="1030"/>
      <c r="K217" s="1030"/>
    </row>
    <row r="218" spans="3:11">
      <c r="C218" s="1030"/>
      <c r="D218" s="1030"/>
      <c r="E218" s="1030"/>
      <c r="F218" s="1030"/>
      <c r="G218" s="1030"/>
      <c r="H218" s="1030"/>
      <c r="I218" s="1030"/>
      <c r="J218" s="1030"/>
      <c r="K218" s="1030"/>
    </row>
    <row r="219" spans="3:11">
      <c r="C219" s="1030"/>
      <c r="D219" s="1030"/>
      <c r="E219" s="1030"/>
      <c r="F219" s="1030"/>
      <c r="G219" s="1030"/>
      <c r="H219" s="1030"/>
      <c r="I219" s="1030"/>
      <c r="J219" s="1030"/>
      <c r="K219" s="1030"/>
    </row>
    <row r="220" spans="3:11">
      <c r="C220" s="1030"/>
      <c r="D220" s="1030"/>
      <c r="E220" s="1030"/>
      <c r="F220" s="1030"/>
      <c r="G220" s="1030"/>
      <c r="H220" s="1030"/>
      <c r="I220" s="1030"/>
      <c r="J220" s="1030"/>
      <c r="K220" s="1030"/>
    </row>
    <row r="221" spans="3:11">
      <c r="C221" s="1030"/>
      <c r="D221" s="1030"/>
      <c r="E221" s="1030"/>
      <c r="F221" s="1030"/>
      <c r="G221" s="1030"/>
      <c r="H221" s="1030"/>
      <c r="I221" s="1030"/>
      <c r="J221" s="1030"/>
      <c r="K221" s="1030"/>
    </row>
    <row r="222" spans="3:11">
      <c r="C222" s="1030"/>
      <c r="D222" s="1030"/>
      <c r="E222" s="1030"/>
      <c r="F222" s="1030"/>
      <c r="G222" s="1030"/>
      <c r="H222" s="1030"/>
      <c r="I222" s="1030"/>
      <c r="J222" s="1030"/>
      <c r="K222" s="1030"/>
    </row>
    <row r="223" spans="3:11">
      <c r="C223" s="1030"/>
      <c r="D223" s="1030"/>
      <c r="E223" s="1030"/>
      <c r="F223" s="1030"/>
      <c r="G223" s="1030"/>
      <c r="H223" s="1030"/>
      <c r="I223" s="1030"/>
      <c r="J223" s="1030"/>
      <c r="K223" s="1030"/>
    </row>
    <row r="224" spans="3:11">
      <c r="C224" s="1030"/>
      <c r="D224" s="1030"/>
      <c r="E224" s="1030"/>
      <c r="F224" s="1030"/>
      <c r="G224" s="1030"/>
      <c r="H224" s="1030"/>
      <c r="I224" s="1030"/>
      <c r="J224" s="1030"/>
      <c r="K224" s="1030"/>
    </row>
    <row r="225" spans="3:11">
      <c r="C225" s="1030"/>
      <c r="D225" s="1030"/>
      <c r="E225" s="1030"/>
      <c r="F225" s="1030"/>
      <c r="G225" s="1030"/>
      <c r="H225" s="1030"/>
      <c r="I225" s="1030"/>
      <c r="J225" s="1030"/>
      <c r="K225" s="1030"/>
    </row>
    <row r="226" spans="3:11">
      <c r="C226" s="1030"/>
      <c r="D226" s="1030"/>
      <c r="E226" s="1030"/>
      <c r="F226" s="1030"/>
      <c r="G226" s="1030"/>
      <c r="H226" s="1030"/>
      <c r="I226" s="1030"/>
      <c r="J226" s="1030"/>
      <c r="K226" s="1030"/>
    </row>
    <row r="227" spans="3:11">
      <c r="C227" s="1030"/>
      <c r="D227" s="1030"/>
      <c r="E227" s="1030"/>
      <c r="F227" s="1030"/>
      <c r="G227" s="1030"/>
      <c r="H227" s="1030"/>
      <c r="I227" s="1030"/>
      <c r="J227" s="1030"/>
      <c r="K227" s="1030"/>
    </row>
    <row r="228" spans="3:11">
      <c r="C228" s="1030"/>
      <c r="D228" s="1030"/>
      <c r="E228" s="1030"/>
      <c r="F228" s="1030"/>
      <c r="G228" s="1030"/>
      <c r="H228" s="1030"/>
      <c r="I228" s="1030"/>
      <c r="J228" s="1030"/>
      <c r="K228" s="1030"/>
    </row>
    <row r="229" spans="3:11">
      <c r="C229" s="1030"/>
      <c r="D229" s="1030"/>
      <c r="E229" s="1030"/>
      <c r="F229" s="1030"/>
      <c r="G229" s="1030"/>
      <c r="H229" s="1030"/>
      <c r="I229" s="1030"/>
      <c r="J229" s="1030"/>
      <c r="K229" s="1030"/>
    </row>
    <row r="230" spans="3:11">
      <c r="C230" s="1030"/>
      <c r="D230" s="1030"/>
      <c r="E230" s="1030"/>
      <c r="F230" s="1030"/>
      <c r="G230" s="1030"/>
      <c r="H230" s="1030"/>
      <c r="I230" s="1030"/>
      <c r="J230" s="1030"/>
      <c r="K230" s="1030"/>
    </row>
    <row r="231" spans="3:11">
      <c r="C231" s="1030"/>
      <c r="D231" s="1030"/>
      <c r="E231" s="1030"/>
      <c r="F231" s="1030"/>
      <c r="G231" s="1030"/>
      <c r="H231" s="1030"/>
      <c r="I231" s="1030"/>
      <c r="J231" s="1030"/>
      <c r="K231" s="1030"/>
    </row>
    <row r="232" spans="3:11">
      <c r="C232" s="1030"/>
      <c r="D232" s="1030"/>
      <c r="E232" s="1030"/>
      <c r="F232" s="1030"/>
      <c r="G232" s="1030"/>
      <c r="H232" s="1030"/>
      <c r="I232" s="1030"/>
      <c r="J232" s="1030"/>
      <c r="K232" s="1030"/>
    </row>
    <row r="233" spans="3:11">
      <c r="C233" s="1030"/>
      <c r="D233" s="1030"/>
      <c r="E233" s="1030"/>
      <c r="F233" s="1030"/>
      <c r="G233" s="1030"/>
      <c r="H233" s="1030"/>
      <c r="I233" s="1030"/>
      <c r="J233" s="1030"/>
      <c r="K233" s="1030"/>
    </row>
    <row r="234" spans="3:11">
      <c r="C234" s="1030"/>
      <c r="D234" s="1030"/>
      <c r="E234" s="1030"/>
      <c r="F234" s="1030"/>
      <c r="G234" s="1030"/>
      <c r="H234" s="1030"/>
      <c r="I234" s="1030"/>
      <c r="J234" s="1030"/>
      <c r="K234" s="1030"/>
    </row>
    <row r="235" spans="3:11">
      <c r="C235" s="1030"/>
      <c r="D235" s="1030"/>
      <c r="E235" s="1030"/>
      <c r="F235" s="1030"/>
      <c r="G235" s="1030"/>
      <c r="H235" s="1030"/>
      <c r="I235" s="1030"/>
      <c r="J235" s="1030"/>
      <c r="K235" s="1030"/>
    </row>
    <row r="236" spans="3:11">
      <c r="C236" s="1030"/>
      <c r="D236" s="1030"/>
      <c r="E236" s="1030"/>
      <c r="F236" s="1030"/>
      <c r="G236" s="1030"/>
      <c r="H236" s="1030"/>
      <c r="I236" s="1030"/>
      <c r="J236" s="1030"/>
      <c r="K236" s="1030"/>
    </row>
    <row r="237" spans="3:11">
      <c r="C237" s="1030"/>
      <c r="D237" s="1030"/>
      <c r="E237" s="1030"/>
      <c r="F237" s="1030"/>
      <c r="G237" s="1030"/>
      <c r="H237" s="1030"/>
      <c r="I237" s="1030"/>
      <c r="J237" s="1030"/>
      <c r="K237" s="1030"/>
    </row>
    <row r="238" spans="3:11">
      <c r="C238" s="1030"/>
      <c r="D238" s="1030"/>
      <c r="E238" s="1030"/>
      <c r="F238" s="1030"/>
      <c r="G238" s="1030"/>
      <c r="H238" s="1030"/>
      <c r="I238" s="1030"/>
      <c r="J238" s="1030"/>
      <c r="K238" s="1030"/>
    </row>
    <row r="239" spans="3:11">
      <c r="C239" s="1030"/>
      <c r="D239" s="1030"/>
      <c r="E239" s="1030"/>
      <c r="F239" s="1030"/>
      <c r="G239" s="1030"/>
      <c r="H239" s="1030"/>
      <c r="I239" s="1030"/>
      <c r="J239" s="1030"/>
      <c r="K239" s="1030"/>
    </row>
    <row r="240" spans="3:11">
      <c r="C240" s="1030"/>
      <c r="D240" s="1030"/>
      <c r="E240" s="1030"/>
      <c r="F240" s="1030"/>
      <c r="G240" s="1030"/>
      <c r="H240" s="1030"/>
      <c r="I240" s="1030"/>
      <c r="J240" s="1030"/>
      <c r="K240" s="1030"/>
    </row>
    <row r="241" spans="3:11">
      <c r="C241" s="1030"/>
      <c r="D241" s="1030"/>
      <c r="E241" s="1030"/>
      <c r="F241" s="1030"/>
      <c r="G241" s="1030"/>
      <c r="H241" s="1030"/>
      <c r="I241" s="1030"/>
      <c r="J241" s="1030"/>
      <c r="K241" s="1030"/>
    </row>
    <row r="242" spans="3:11">
      <c r="C242" s="1030"/>
      <c r="D242" s="1030"/>
      <c r="E242" s="1030"/>
      <c r="F242" s="1030"/>
      <c r="G242" s="1030"/>
      <c r="H242" s="1030"/>
      <c r="I242" s="1030"/>
      <c r="J242" s="1030"/>
      <c r="K242" s="1030"/>
    </row>
    <row r="243" spans="3:11">
      <c r="C243" s="1030"/>
      <c r="D243" s="1030"/>
      <c r="E243" s="1030"/>
      <c r="F243" s="1030"/>
      <c r="G243" s="1030"/>
      <c r="H243" s="1030"/>
      <c r="I243" s="1030"/>
      <c r="J243" s="1030"/>
      <c r="K243" s="1030"/>
    </row>
    <row r="244" spans="3:11">
      <c r="C244" s="1030"/>
      <c r="D244" s="1030"/>
      <c r="E244" s="1030"/>
      <c r="F244" s="1030"/>
      <c r="G244" s="1030"/>
      <c r="H244" s="1030"/>
      <c r="I244" s="1030"/>
      <c r="J244" s="1030"/>
      <c r="K244" s="1030"/>
    </row>
    <row r="245" spans="3:11">
      <c r="C245" s="1030"/>
      <c r="D245" s="1030"/>
      <c r="E245" s="1030"/>
      <c r="F245" s="1030"/>
      <c r="G245" s="1030"/>
      <c r="H245" s="1030"/>
      <c r="I245" s="1030"/>
      <c r="J245" s="1030"/>
      <c r="K245" s="1030"/>
    </row>
    <row r="246" spans="3:11">
      <c r="C246" s="1030"/>
      <c r="D246" s="1030"/>
      <c r="E246" s="1030"/>
      <c r="F246" s="1030"/>
      <c r="G246" s="1030"/>
      <c r="H246" s="1030"/>
      <c r="I246" s="1030"/>
      <c r="J246" s="1030"/>
      <c r="K246" s="1030"/>
    </row>
    <row r="247" spans="3:11">
      <c r="C247" s="1030"/>
      <c r="D247" s="1030"/>
      <c r="E247" s="1030"/>
      <c r="F247" s="1030"/>
      <c r="G247" s="1030"/>
      <c r="H247" s="1030"/>
      <c r="I247" s="1030"/>
      <c r="J247" s="1030"/>
      <c r="K247" s="1030"/>
    </row>
    <row r="248" spans="3:11">
      <c r="C248" s="1030"/>
      <c r="D248" s="1030"/>
      <c r="E248" s="1030"/>
      <c r="F248" s="1030"/>
      <c r="G248" s="1030"/>
      <c r="H248" s="1030"/>
      <c r="I248" s="1030"/>
      <c r="J248" s="1030"/>
      <c r="K248" s="1030"/>
    </row>
    <row r="249" spans="3:11">
      <c r="C249" s="1030"/>
      <c r="D249" s="1030"/>
      <c r="E249" s="1030"/>
      <c r="F249" s="1030"/>
      <c r="G249" s="1030"/>
      <c r="H249" s="1030"/>
      <c r="I249" s="1030"/>
      <c r="J249" s="1030"/>
      <c r="K249" s="1030"/>
    </row>
    <row r="250" spans="3:11">
      <c r="C250" s="1030"/>
      <c r="D250" s="1030"/>
      <c r="E250" s="1030"/>
      <c r="F250" s="1030"/>
      <c r="G250" s="1030"/>
      <c r="H250" s="1030"/>
      <c r="I250" s="1030"/>
      <c r="J250" s="1030"/>
      <c r="K250" s="1030"/>
    </row>
    <row r="251" spans="3:11">
      <c r="C251" s="1030"/>
      <c r="D251" s="1030"/>
      <c r="E251" s="1030"/>
      <c r="F251" s="1030"/>
      <c r="G251" s="1030"/>
      <c r="H251" s="1030"/>
      <c r="I251" s="1030"/>
      <c r="J251" s="1030"/>
      <c r="K251" s="1030"/>
    </row>
    <row r="252" spans="3:11">
      <c r="C252" s="1030"/>
      <c r="D252" s="1030"/>
      <c r="E252" s="1030"/>
      <c r="F252" s="1030"/>
      <c r="G252" s="1030"/>
      <c r="H252" s="1030"/>
      <c r="I252" s="1030"/>
      <c r="J252" s="1030"/>
      <c r="K252" s="1030"/>
    </row>
    <row r="253" spans="3:11">
      <c r="C253" s="1030"/>
      <c r="D253" s="1030"/>
      <c r="E253" s="1030"/>
      <c r="F253" s="1030"/>
      <c r="G253" s="1030"/>
      <c r="H253" s="1030"/>
      <c r="I253" s="1030"/>
      <c r="J253" s="1030"/>
      <c r="K253" s="1030"/>
    </row>
    <row r="254" spans="3:11">
      <c r="C254" s="1030"/>
      <c r="D254" s="1030"/>
      <c r="E254" s="1030"/>
      <c r="F254" s="1030"/>
      <c r="G254" s="1030"/>
      <c r="H254" s="1030"/>
      <c r="I254" s="1030"/>
      <c r="J254" s="1030"/>
      <c r="K254" s="1030"/>
    </row>
    <row r="255" spans="3:11">
      <c r="C255" s="1030"/>
      <c r="D255" s="1030"/>
      <c r="E255" s="1030"/>
      <c r="F255" s="1030"/>
      <c r="G255" s="1030"/>
      <c r="H255" s="1030"/>
      <c r="I255" s="1030"/>
      <c r="J255" s="1030"/>
      <c r="K255" s="1030"/>
    </row>
    <row r="256" spans="3:11">
      <c r="C256" s="1030"/>
      <c r="D256" s="1030"/>
      <c r="E256" s="1030"/>
      <c r="F256" s="1030"/>
      <c r="G256" s="1030"/>
      <c r="H256" s="1030"/>
      <c r="I256" s="1030"/>
      <c r="J256" s="1030"/>
      <c r="K256" s="1030"/>
    </row>
    <row r="257" spans="3:11">
      <c r="C257" s="1030"/>
      <c r="D257" s="1030"/>
      <c r="E257" s="1030"/>
      <c r="F257" s="1030"/>
      <c r="G257" s="1030"/>
      <c r="H257" s="1030"/>
      <c r="I257" s="1030"/>
      <c r="J257" s="1030"/>
      <c r="K257" s="1030"/>
    </row>
    <row r="258" spans="3:11">
      <c r="C258" s="1030"/>
      <c r="D258" s="1030"/>
      <c r="E258" s="1030"/>
      <c r="F258" s="1030"/>
      <c r="G258" s="1030"/>
      <c r="H258" s="1030"/>
      <c r="I258" s="1030"/>
      <c r="J258" s="1030"/>
      <c r="K258" s="1030"/>
    </row>
    <row r="259" spans="3:11">
      <c r="C259" s="1030"/>
      <c r="D259" s="1030"/>
      <c r="E259" s="1030"/>
      <c r="F259" s="1030"/>
      <c r="G259" s="1030"/>
      <c r="H259" s="1030"/>
      <c r="I259" s="1030"/>
      <c r="J259" s="1030"/>
      <c r="K259" s="1030"/>
    </row>
    <row r="260" spans="3:11">
      <c r="C260" s="1030"/>
      <c r="D260" s="1030"/>
      <c r="E260" s="1030"/>
      <c r="F260" s="1030"/>
      <c r="G260" s="1030"/>
      <c r="H260" s="1030"/>
      <c r="I260" s="1030"/>
      <c r="J260" s="1030"/>
      <c r="K260" s="1030"/>
    </row>
    <row r="261" spans="3:11">
      <c r="C261" s="1030"/>
      <c r="D261" s="1030"/>
      <c r="E261" s="1030"/>
      <c r="F261" s="1030"/>
      <c r="G261" s="1030"/>
      <c r="H261" s="1030"/>
      <c r="I261" s="1030"/>
      <c r="J261" s="1030"/>
      <c r="K261" s="1030"/>
    </row>
    <row r="262" spans="3:11">
      <c r="C262" s="1030"/>
      <c r="D262" s="1030"/>
      <c r="E262" s="1030"/>
      <c r="F262" s="1030"/>
      <c r="G262" s="1030"/>
      <c r="H262" s="1030"/>
      <c r="I262" s="1030"/>
      <c r="J262" s="1030"/>
      <c r="K262" s="1030"/>
    </row>
    <row r="263" spans="3:11">
      <c r="C263" s="1030"/>
      <c r="D263" s="1030"/>
      <c r="E263" s="1030"/>
      <c r="F263" s="1030"/>
      <c r="G263" s="1030"/>
      <c r="H263" s="1030"/>
      <c r="I263" s="1030"/>
      <c r="J263" s="1030"/>
      <c r="K263" s="1030"/>
    </row>
    <row r="264" spans="3:11">
      <c r="C264" s="1030"/>
      <c r="D264" s="1030"/>
      <c r="E264" s="1030"/>
      <c r="F264" s="1030"/>
      <c r="G264" s="1030"/>
      <c r="H264" s="1030"/>
      <c r="I264" s="1030"/>
      <c r="J264" s="1030"/>
      <c r="K264" s="1030"/>
    </row>
    <row r="265" spans="3:11">
      <c r="C265" s="1030"/>
      <c r="D265" s="1030"/>
      <c r="E265" s="1030"/>
      <c r="F265" s="1030"/>
      <c r="G265" s="1030"/>
      <c r="H265" s="1030"/>
      <c r="I265" s="1030"/>
      <c r="J265" s="1030"/>
      <c r="K265" s="1030"/>
    </row>
    <row r="266" spans="3:11">
      <c r="C266" s="1030"/>
      <c r="D266" s="1030"/>
      <c r="E266" s="1030"/>
      <c r="F266" s="1030"/>
      <c r="G266" s="1030"/>
      <c r="H266" s="1030"/>
      <c r="I266" s="1030"/>
      <c r="J266" s="1030"/>
      <c r="K266" s="1030"/>
    </row>
    <row r="267" spans="3:11">
      <c r="C267" s="1030"/>
      <c r="D267" s="1030"/>
      <c r="E267" s="1030"/>
      <c r="F267" s="1030"/>
      <c r="G267" s="1030"/>
      <c r="H267" s="1030"/>
      <c r="I267" s="1030"/>
      <c r="J267" s="1030"/>
      <c r="K267" s="1030"/>
    </row>
    <row r="268" spans="3:11">
      <c r="C268" s="1030"/>
      <c r="D268" s="1030"/>
      <c r="E268" s="1030"/>
      <c r="F268" s="1030"/>
      <c r="G268" s="1030"/>
      <c r="H268" s="1030"/>
      <c r="I268" s="1030"/>
      <c r="J268" s="1030"/>
      <c r="K268" s="1030"/>
    </row>
    <row r="269" spans="3:11">
      <c r="C269" s="1030"/>
      <c r="D269" s="1030"/>
      <c r="E269" s="1030"/>
      <c r="F269" s="1030"/>
      <c r="G269" s="1030"/>
      <c r="H269" s="1030"/>
      <c r="I269" s="1030"/>
      <c r="J269" s="1030"/>
      <c r="K269" s="1030"/>
    </row>
    <row r="270" spans="3:11">
      <c r="C270" s="1030"/>
      <c r="D270" s="1030"/>
      <c r="E270" s="1030"/>
      <c r="F270" s="1030"/>
      <c r="G270" s="1030"/>
      <c r="H270" s="1030"/>
      <c r="I270" s="1030"/>
      <c r="J270" s="1030"/>
      <c r="K270" s="1030"/>
    </row>
    <row r="271" spans="3:11">
      <c r="C271" s="1030"/>
      <c r="D271" s="1030"/>
      <c r="E271" s="1030"/>
      <c r="F271" s="1030"/>
      <c r="G271" s="1030"/>
      <c r="H271" s="1030"/>
      <c r="I271" s="1030"/>
      <c r="J271" s="1030"/>
      <c r="K271" s="1030"/>
    </row>
    <row r="272" spans="3:11">
      <c r="C272" s="1030"/>
      <c r="D272" s="1030"/>
      <c r="E272" s="1030"/>
      <c r="F272" s="1030"/>
      <c r="G272" s="1030"/>
      <c r="H272" s="1030"/>
      <c r="I272" s="1030"/>
      <c r="J272" s="1030"/>
      <c r="K272" s="1030"/>
    </row>
    <row r="273" spans="3:11">
      <c r="C273" s="1030"/>
      <c r="D273" s="1030"/>
      <c r="E273" s="1030"/>
      <c r="F273" s="1030"/>
      <c r="G273" s="1030"/>
      <c r="H273" s="1030"/>
      <c r="I273" s="1030"/>
      <c r="J273" s="1030"/>
      <c r="K273" s="1030"/>
    </row>
    <row r="274" spans="3:11">
      <c r="C274" s="1030"/>
      <c r="D274" s="1030"/>
      <c r="E274" s="1030"/>
      <c r="F274" s="1030"/>
      <c r="G274" s="1030"/>
      <c r="H274" s="1030"/>
      <c r="I274" s="1030"/>
      <c r="J274" s="1030"/>
      <c r="K274" s="1030"/>
    </row>
    <row r="275" spans="3:11">
      <c r="C275" s="1030"/>
      <c r="D275" s="1030"/>
      <c r="E275" s="1030"/>
      <c r="F275" s="1030"/>
      <c r="G275" s="1030"/>
      <c r="H275" s="1030"/>
      <c r="I275" s="1030"/>
      <c r="J275" s="1030"/>
      <c r="K275" s="1030"/>
    </row>
    <row r="276" spans="3:11">
      <c r="C276" s="1030"/>
      <c r="D276" s="1030"/>
      <c r="E276" s="1030"/>
      <c r="F276" s="1030"/>
      <c r="G276" s="1030"/>
      <c r="H276" s="1030"/>
      <c r="I276" s="1030"/>
      <c r="J276" s="1030"/>
      <c r="K276" s="1030"/>
    </row>
    <row r="277" spans="3:11">
      <c r="C277" s="1030"/>
      <c r="D277" s="1030"/>
      <c r="E277" s="1030"/>
      <c r="F277" s="1030"/>
      <c r="G277" s="1030"/>
      <c r="H277" s="1030"/>
      <c r="I277" s="1030"/>
      <c r="J277" s="1030"/>
      <c r="K277" s="1030"/>
    </row>
    <row r="278" spans="3:11">
      <c r="C278" s="1030"/>
      <c r="D278" s="1030"/>
      <c r="E278" s="1030"/>
      <c r="F278" s="1030"/>
      <c r="G278" s="1030"/>
      <c r="H278" s="1030"/>
      <c r="I278" s="1030"/>
      <c r="J278" s="1030"/>
      <c r="K278" s="1030"/>
    </row>
    <row r="279" spans="3:11">
      <c r="C279" s="1030"/>
      <c r="D279" s="1030"/>
      <c r="E279" s="1030"/>
      <c r="F279" s="1030"/>
      <c r="G279" s="1030"/>
      <c r="H279" s="1030"/>
      <c r="I279" s="1030"/>
      <c r="J279" s="1030"/>
      <c r="K279" s="1030"/>
    </row>
    <row r="280" spans="3:11">
      <c r="C280" s="1030"/>
      <c r="D280" s="1030"/>
      <c r="E280" s="1030"/>
      <c r="F280" s="1030"/>
      <c r="G280" s="1030"/>
      <c r="H280" s="1030"/>
      <c r="I280" s="1030"/>
      <c r="J280" s="1030"/>
      <c r="K280" s="1030"/>
    </row>
    <row r="281" spans="3:11">
      <c r="C281" s="1030"/>
      <c r="D281" s="1030"/>
      <c r="E281" s="1030"/>
      <c r="F281" s="1030"/>
      <c r="G281" s="1030"/>
      <c r="H281" s="1030"/>
      <c r="I281" s="1030"/>
      <c r="J281" s="1030"/>
      <c r="K281" s="1030"/>
    </row>
    <row r="282" spans="3:11">
      <c r="C282" s="1030"/>
      <c r="D282" s="1030"/>
      <c r="E282" s="1030"/>
      <c r="F282" s="1030"/>
      <c r="G282" s="1030"/>
      <c r="H282" s="1030"/>
      <c r="I282" s="1030"/>
      <c r="J282" s="1030"/>
      <c r="K282" s="1030"/>
    </row>
    <row r="283" spans="3:11">
      <c r="C283" s="1030"/>
      <c r="D283" s="1030"/>
      <c r="E283" s="1030"/>
      <c r="F283" s="1030"/>
      <c r="G283" s="1030"/>
      <c r="H283" s="1030"/>
      <c r="I283" s="1030"/>
      <c r="J283" s="1030"/>
      <c r="K283" s="1030"/>
    </row>
    <row r="284" spans="3:11">
      <c r="C284" s="1030"/>
      <c r="D284" s="1030"/>
      <c r="E284" s="1030"/>
      <c r="F284" s="1030"/>
      <c r="G284" s="1030"/>
      <c r="H284" s="1030"/>
      <c r="I284" s="1030"/>
      <c r="J284" s="1030"/>
      <c r="K284" s="1030"/>
    </row>
    <row r="285" spans="3:11">
      <c r="C285" s="1030"/>
      <c r="D285" s="1030"/>
      <c r="E285" s="1030"/>
      <c r="F285" s="1030"/>
      <c r="G285" s="1030"/>
      <c r="H285" s="1030"/>
      <c r="I285" s="1030"/>
      <c r="J285" s="1030"/>
      <c r="K285" s="1030"/>
    </row>
    <row r="286" spans="3:11">
      <c r="C286" s="1030"/>
      <c r="D286" s="1030"/>
      <c r="E286" s="1030"/>
      <c r="F286" s="1030"/>
      <c r="G286" s="1030"/>
      <c r="H286" s="1030"/>
      <c r="I286" s="1030"/>
      <c r="J286" s="1030"/>
      <c r="K286" s="1030"/>
    </row>
    <row r="287" spans="3:11">
      <c r="C287" s="1030"/>
      <c r="D287" s="1030"/>
      <c r="E287" s="1030"/>
      <c r="F287" s="1030"/>
      <c r="G287" s="1030"/>
      <c r="H287" s="1030"/>
      <c r="I287" s="1030"/>
      <c r="J287" s="1030"/>
      <c r="K287" s="1030"/>
    </row>
    <row r="288" spans="3:11">
      <c r="C288" s="1030"/>
      <c r="D288" s="1030"/>
      <c r="E288" s="1030"/>
      <c r="F288" s="1030"/>
      <c r="G288" s="1030"/>
      <c r="H288" s="1030"/>
      <c r="I288" s="1030"/>
      <c r="J288" s="1030"/>
      <c r="K288" s="1030"/>
    </row>
    <row r="289" spans="3:11">
      <c r="C289" s="1030"/>
      <c r="D289" s="1030"/>
      <c r="E289" s="1030"/>
      <c r="F289" s="1030"/>
      <c r="G289" s="1030"/>
      <c r="H289" s="1030"/>
      <c r="I289" s="1030"/>
      <c r="J289" s="1030"/>
      <c r="K289" s="1030"/>
    </row>
    <row r="290" spans="3:11">
      <c r="C290" s="1030"/>
      <c r="D290" s="1030"/>
      <c r="E290" s="1030"/>
      <c r="F290" s="1030"/>
      <c r="G290" s="1030"/>
      <c r="H290" s="1030"/>
      <c r="I290" s="1030"/>
      <c r="J290" s="1030"/>
      <c r="K290" s="1030"/>
    </row>
    <row r="291" spans="3:11">
      <c r="C291" s="1030"/>
      <c r="D291" s="1030"/>
      <c r="E291" s="1030"/>
      <c r="F291" s="1030"/>
      <c r="G291" s="1030"/>
      <c r="H291" s="1030"/>
      <c r="I291" s="1030"/>
      <c r="J291" s="1030"/>
      <c r="K291" s="1030"/>
    </row>
    <row r="292" spans="3:11">
      <c r="C292" s="1030"/>
      <c r="D292" s="1030"/>
      <c r="E292" s="1030"/>
      <c r="F292" s="1030"/>
      <c r="G292" s="1030"/>
      <c r="H292" s="1030"/>
      <c r="I292" s="1030"/>
      <c r="J292" s="1030"/>
      <c r="K292" s="1030"/>
    </row>
    <row r="293" spans="3:11">
      <c r="C293" s="1030"/>
      <c r="D293" s="1030"/>
      <c r="E293" s="1030"/>
      <c r="F293" s="1030"/>
      <c r="G293" s="1030"/>
      <c r="H293" s="1030"/>
      <c r="I293" s="1030"/>
      <c r="J293" s="1030"/>
      <c r="K293" s="1030"/>
    </row>
    <row r="294" spans="3:11">
      <c r="C294" s="1030"/>
      <c r="D294" s="1030"/>
      <c r="E294" s="1030"/>
      <c r="F294" s="1030"/>
      <c r="G294" s="1030"/>
      <c r="H294" s="1030"/>
      <c r="I294" s="1030"/>
      <c r="J294" s="1030"/>
      <c r="K294" s="1030"/>
    </row>
    <row r="295" spans="3:11">
      <c r="C295" s="1030"/>
      <c r="D295" s="1030"/>
      <c r="E295" s="1030"/>
      <c r="F295" s="1030"/>
      <c r="G295" s="1030"/>
      <c r="H295" s="1030"/>
      <c r="I295" s="1030"/>
      <c r="J295" s="1030"/>
      <c r="K295" s="1030"/>
    </row>
    <row r="296" spans="3:11">
      <c r="C296" s="1030"/>
      <c r="D296" s="1030"/>
      <c r="E296" s="1030"/>
      <c r="F296" s="1030"/>
      <c r="G296" s="1030"/>
      <c r="H296" s="1030"/>
      <c r="I296" s="1030"/>
      <c r="J296" s="1030"/>
      <c r="K296" s="1030"/>
    </row>
    <row r="297" spans="3:11">
      <c r="C297" s="1030"/>
      <c r="D297" s="1030"/>
      <c r="E297" s="1030"/>
      <c r="F297" s="1030"/>
      <c r="G297" s="1030"/>
      <c r="H297" s="1030"/>
      <c r="I297" s="1030"/>
      <c r="J297" s="1030"/>
      <c r="K297" s="1030"/>
    </row>
    <row r="298" spans="3:11">
      <c r="C298" s="1030"/>
      <c r="D298" s="1030"/>
      <c r="E298" s="1030"/>
      <c r="F298" s="1030"/>
      <c r="G298" s="1030"/>
      <c r="H298" s="1030"/>
      <c r="I298" s="1030"/>
      <c r="J298" s="1030"/>
      <c r="K298" s="1030"/>
    </row>
    <row r="299" spans="3:11">
      <c r="C299" s="1030"/>
      <c r="D299" s="1030"/>
      <c r="E299" s="1030"/>
      <c r="F299" s="1030"/>
      <c r="G299" s="1030"/>
      <c r="H299" s="1030"/>
      <c r="I299" s="1030"/>
      <c r="J299" s="1030"/>
      <c r="K299" s="1030"/>
    </row>
    <row r="300" spans="3:11">
      <c r="C300" s="1030"/>
      <c r="D300" s="1030"/>
      <c r="E300" s="1030"/>
      <c r="F300" s="1030"/>
      <c r="G300" s="1030"/>
      <c r="H300" s="1030"/>
      <c r="I300" s="1030"/>
      <c r="J300" s="1030"/>
      <c r="K300" s="1030"/>
    </row>
    <row r="301" spans="3:11">
      <c r="C301" s="1030"/>
      <c r="D301" s="1030"/>
      <c r="E301" s="1030"/>
      <c r="F301" s="1030"/>
      <c r="G301" s="1030"/>
      <c r="H301" s="1030"/>
      <c r="I301" s="1030"/>
      <c r="J301" s="1030"/>
      <c r="K301" s="1030"/>
    </row>
    <row r="302" spans="3:11">
      <c r="C302" s="1030"/>
      <c r="D302" s="1030"/>
      <c r="E302" s="1030"/>
      <c r="F302" s="1030"/>
      <c r="G302" s="1030"/>
      <c r="H302" s="1030"/>
      <c r="I302" s="1030"/>
      <c r="J302" s="1030"/>
      <c r="K302" s="1030"/>
    </row>
    <row r="303" spans="3:11">
      <c r="C303" s="1030"/>
      <c r="D303" s="1030"/>
      <c r="E303" s="1030"/>
      <c r="F303" s="1030"/>
      <c r="G303" s="1030"/>
      <c r="H303" s="1030"/>
      <c r="I303" s="1030"/>
      <c r="J303" s="1030"/>
      <c r="K303" s="1030"/>
    </row>
    <row r="304" spans="3:11">
      <c r="C304" s="1030"/>
      <c r="D304" s="1030"/>
      <c r="E304" s="1030"/>
      <c r="F304" s="1030"/>
      <c r="G304" s="1030"/>
      <c r="H304" s="1030"/>
      <c r="I304" s="1030"/>
      <c r="J304" s="1030"/>
      <c r="K304" s="1030"/>
    </row>
    <row r="305" spans="3:11">
      <c r="C305" s="1030"/>
      <c r="D305" s="1030"/>
      <c r="E305" s="1030"/>
      <c r="F305" s="1030"/>
      <c r="G305" s="1030"/>
      <c r="H305" s="1030"/>
      <c r="I305" s="1030"/>
      <c r="J305" s="1030"/>
      <c r="K305" s="1030"/>
    </row>
    <row r="306" spans="3:11">
      <c r="C306" s="1030"/>
      <c r="D306" s="1030"/>
      <c r="E306" s="1030"/>
      <c r="F306" s="1030"/>
      <c r="G306" s="1030"/>
      <c r="H306" s="1030"/>
      <c r="I306" s="1030"/>
      <c r="J306" s="1030"/>
      <c r="K306" s="1030"/>
    </row>
    <row r="307" spans="3:11">
      <c r="C307" s="1030"/>
      <c r="D307" s="1030"/>
      <c r="E307" s="1030"/>
      <c r="F307" s="1030"/>
      <c r="G307" s="1030"/>
      <c r="H307" s="1030"/>
      <c r="I307" s="1030"/>
      <c r="J307" s="1030"/>
      <c r="K307" s="1030"/>
    </row>
    <row r="308" spans="3:11">
      <c r="C308" s="1030"/>
      <c r="D308" s="1030"/>
      <c r="E308" s="1030"/>
      <c r="F308" s="1030"/>
      <c r="G308" s="1030"/>
      <c r="H308" s="1030"/>
      <c r="I308" s="1030"/>
      <c r="J308" s="1030"/>
      <c r="K308" s="1030"/>
    </row>
    <row r="309" spans="3:11">
      <c r="C309" s="1030"/>
      <c r="D309" s="1030"/>
      <c r="E309" s="1030"/>
      <c r="F309" s="1030"/>
      <c r="G309" s="1030"/>
      <c r="H309" s="1030"/>
      <c r="I309" s="1030"/>
      <c r="J309" s="1030"/>
      <c r="K309" s="1030"/>
    </row>
    <row r="310" spans="3:11">
      <c r="C310" s="1030"/>
      <c r="D310" s="1030"/>
      <c r="E310" s="1030"/>
      <c r="F310" s="1030"/>
      <c r="G310" s="1030"/>
      <c r="H310" s="1030"/>
      <c r="I310" s="1030"/>
      <c r="J310" s="1030"/>
      <c r="K310" s="1030"/>
    </row>
    <row r="311" spans="3:11">
      <c r="C311" s="1030"/>
      <c r="D311" s="1030"/>
      <c r="E311" s="1030"/>
      <c r="F311" s="1030"/>
      <c r="G311" s="1030"/>
      <c r="H311" s="1030"/>
      <c r="I311" s="1030"/>
      <c r="J311" s="1030"/>
      <c r="K311" s="1030"/>
    </row>
    <row r="312" spans="3:11">
      <c r="C312" s="1030"/>
      <c r="D312" s="1030"/>
      <c r="E312" s="1030"/>
      <c r="F312" s="1030"/>
      <c r="G312" s="1030"/>
      <c r="H312" s="1030"/>
      <c r="I312" s="1030"/>
      <c r="J312" s="1030"/>
      <c r="K312" s="1030"/>
    </row>
    <row r="313" spans="3:11">
      <c r="C313" s="1030"/>
      <c r="D313" s="1030"/>
      <c r="E313" s="1030"/>
      <c r="F313" s="1030"/>
      <c r="G313" s="1030"/>
      <c r="H313" s="1030"/>
      <c r="I313" s="1030"/>
      <c r="J313" s="1030"/>
      <c r="K313" s="1030"/>
    </row>
    <row r="314" spans="3:11">
      <c r="C314" s="1030"/>
      <c r="D314" s="1030"/>
      <c r="E314" s="1030"/>
      <c r="F314" s="1030"/>
      <c r="G314" s="1030"/>
      <c r="H314" s="1030"/>
      <c r="I314" s="1030"/>
      <c r="J314" s="1030"/>
      <c r="K314" s="1030"/>
    </row>
    <row r="315" spans="3:11">
      <c r="C315" s="1030"/>
      <c r="D315" s="1030"/>
      <c r="E315" s="1030"/>
      <c r="F315" s="1030"/>
      <c r="G315" s="1030"/>
      <c r="H315" s="1030"/>
      <c r="I315" s="1030"/>
      <c r="J315" s="1030"/>
      <c r="K315" s="1030"/>
    </row>
    <row r="316" spans="3:11">
      <c r="C316" s="1030"/>
      <c r="D316" s="1030"/>
      <c r="E316" s="1030"/>
      <c r="F316" s="1030"/>
      <c r="G316" s="1030"/>
      <c r="H316" s="1030"/>
      <c r="I316" s="1030"/>
      <c r="J316" s="1030"/>
      <c r="K316" s="1030"/>
    </row>
    <row r="317" spans="3:11">
      <c r="C317" s="1030"/>
      <c r="D317" s="1030"/>
      <c r="E317" s="1030"/>
      <c r="F317" s="1030"/>
      <c r="G317" s="1030"/>
      <c r="H317" s="1030"/>
      <c r="I317" s="1030"/>
      <c r="J317" s="1030"/>
      <c r="K317" s="1030"/>
    </row>
    <row r="318" spans="3:11">
      <c r="C318" s="1030"/>
      <c r="D318" s="1030"/>
      <c r="E318" s="1030"/>
      <c r="F318" s="1030"/>
      <c r="G318" s="1030"/>
      <c r="H318" s="1030"/>
      <c r="I318" s="1030"/>
      <c r="J318" s="1030"/>
      <c r="K318" s="1030"/>
    </row>
    <row r="319" spans="3:11">
      <c r="C319" s="1030"/>
      <c r="D319" s="1030"/>
      <c r="E319" s="1030"/>
      <c r="F319" s="1030"/>
      <c r="G319" s="1030"/>
      <c r="H319" s="1030"/>
      <c r="I319" s="1030"/>
      <c r="J319" s="1030"/>
      <c r="K319" s="1030"/>
    </row>
    <row r="320" spans="3:11">
      <c r="C320" s="1030"/>
      <c r="D320" s="1030"/>
      <c r="E320" s="1030"/>
      <c r="F320" s="1030"/>
      <c r="G320" s="1030"/>
      <c r="H320" s="1030"/>
      <c r="I320" s="1030"/>
      <c r="J320" s="1030"/>
      <c r="K320" s="1030"/>
    </row>
    <row r="321" spans="3:11">
      <c r="C321" s="1030"/>
      <c r="D321" s="1030"/>
      <c r="E321" s="1030"/>
      <c r="F321" s="1030"/>
      <c r="G321" s="1030"/>
      <c r="H321" s="1030"/>
      <c r="I321" s="1030"/>
      <c r="J321" s="1030"/>
      <c r="K321" s="1030"/>
    </row>
    <row r="322" spans="3:11">
      <c r="C322" s="1030"/>
      <c r="D322" s="1030"/>
      <c r="E322" s="1030"/>
      <c r="F322" s="1030"/>
      <c r="G322" s="1030"/>
      <c r="H322" s="1030"/>
      <c r="I322" s="1030"/>
      <c r="J322" s="1030"/>
      <c r="K322" s="1030"/>
    </row>
    <row r="323" spans="3:11">
      <c r="C323" s="1030"/>
      <c r="D323" s="1030"/>
      <c r="E323" s="1030"/>
      <c r="F323" s="1030"/>
      <c r="G323" s="1030"/>
      <c r="H323" s="1030"/>
      <c r="I323" s="1030"/>
      <c r="J323" s="1030"/>
      <c r="K323" s="1030"/>
    </row>
    <row r="324" spans="3:11">
      <c r="C324" s="1030"/>
      <c r="D324" s="1030"/>
      <c r="E324" s="1030"/>
      <c r="F324" s="1030"/>
      <c r="G324" s="1030"/>
      <c r="H324" s="1030"/>
      <c r="I324" s="1030"/>
      <c r="J324" s="1030"/>
      <c r="K324" s="1030"/>
    </row>
    <row r="325" spans="3:11">
      <c r="C325" s="1030"/>
      <c r="D325" s="1030"/>
      <c r="E325" s="1030"/>
      <c r="F325" s="1030"/>
      <c r="G325" s="1030"/>
      <c r="H325" s="1030"/>
      <c r="I325" s="1030"/>
      <c r="J325" s="1030"/>
      <c r="K325" s="1030"/>
    </row>
    <row r="326" spans="3:11">
      <c r="C326" s="1030"/>
      <c r="D326" s="1030"/>
      <c r="E326" s="1030"/>
      <c r="F326" s="1030"/>
      <c r="G326" s="1030"/>
      <c r="H326" s="1030"/>
      <c r="I326" s="1030"/>
      <c r="J326" s="1030"/>
      <c r="K326" s="1030"/>
    </row>
    <row r="327" spans="3:11">
      <c r="C327" s="1030"/>
      <c r="D327" s="1030"/>
      <c r="E327" s="1030"/>
      <c r="F327" s="1030"/>
      <c r="G327" s="1030"/>
      <c r="H327" s="1030"/>
      <c r="I327" s="1030"/>
      <c r="J327" s="1030"/>
      <c r="K327" s="1030"/>
    </row>
    <row r="328" spans="3:11">
      <c r="C328" s="1030"/>
      <c r="D328" s="1030"/>
      <c r="E328" s="1030"/>
      <c r="F328" s="1030"/>
      <c r="G328" s="1030"/>
      <c r="H328" s="1030"/>
      <c r="I328" s="1030"/>
      <c r="J328" s="1030"/>
      <c r="K328" s="1030"/>
    </row>
    <row r="329" spans="3:11">
      <c r="C329" s="1030"/>
      <c r="D329" s="1030"/>
      <c r="E329" s="1030"/>
      <c r="F329" s="1030"/>
      <c r="G329" s="1030"/>
      <c r="H329" s="1030"/>
      <c r="I329" s="1030"/>
      <c r="J329" s="1030"/>
      <c r="K329" s="1030"/>
    </row>
    <row r="330" spans="3:11">
      <c r="C330" s="1030"/>
      <c r="D330" s="1030"/>
      <c r="E330" s="1030"/>
      <c r="F330" s="1030"/>
      <c r="G330" s="1030"/>
      <c r="H330" s="1030"/>
      <c r="I330" s="1030"/>
      <c r="J330" s="1030"/>
      <c r="K330" s="1030"/>
    </row>
    <row r="331" spans="3:11">
      <c r="C331" s="1030"/>
      <c r="D331" s="1030"/>
      <c r="E331" s="1030"/>
      <c r="F331" s="1030"/>
      <c r="G331" s="1030"/>
      <c r="H331" s="1030"/>
      <c r="I331" s="1030"/>
      <c r="J331" s="1030"/>
      <c r="K331" s="1030"/>
    </row>
    <row r="332" spans="3:11">
      <c r="C332" s="1030"/>
      <c r="D332" s="1030"/>
      <c r="E332" s="1030"/>
      <c r="F332" s="1030"/>
      <c r="G332" s="1030"/>
      <c r="H332" s="1030"/>
      <c r="I332" s="1030"/>
      <c r="J332" s="1030"/>
      <c r="K332" s="1030"/>
    </row>
    <row r="333" spans="3:11">
      <c r="C333" s="1030"/>
      <c r="D333" s="1030"/>
      <c r="E333" s="1030"/>
      <c r="F333" s="1030"/>
      <c r="G333" s="1030"/>
      <c r="H333" s="1030"/>
      <c r="I333" s="1030"/>
      <c r="J333" s="1030"/>
      <c r="K333" s="1030"/>
    </row>
    <row r="334" spans="3:11">
      <c r="C334" s="1030"/>
      <c r="D334" s="1030"/>
      <c r="E334" s="1030"/>
      <c r="F334" s="1030"/>
      <c r="G334" s="1030"/>
      <c r="H334" s="1030"/>
      <c r="I334" s="1030"/>
      <c r="J334" s="1030"/>
      <c r="K334" s="1030"/>
    </row>
    <row r="335" spans="3:11">
      <c r="C335" s="1030"/>
      <c r="D335" s="1030"/>
      <c r="E335" s="1030"/>
      <c r="F335" s="1030"/>
      <c r="G335" s="1030"/>
      <c r="H335" s="1030"/>
      <c r="I335" s="1030"/>
      <c r="J335" s="1030"/>
      <c r="K335" s="1030"/>
    </row>
    <row r="336" spans="3:11">
      <c r="C336" s="1030"/>
      <c r="D336" s="1030"/>
      <c r="E336" s="1030"/>
      <c r="F336" s="1030"/>
      <c r="G336" s="1030"/>
      <c r="H336" s="1030"/>
      <c r="I336" s="1030"/>
      <c r="J336" s="1030"/>
      <c r="K336" s="1030"/>
    </row>
    <row r="337" spans="3:11">
      <c r="C337" s="1030"/>
      <c r="D337" s="1030"/>
      <c r="E337" s="1030"/>
      <c r="F337" s="1030"/>
      <c r="G337" s="1030"/>
      <c r="H337" s="1030"/>
      <c r="I337" s="1030"/>
      <c r="J337" s="1030"/>
      <c r="K337" s="1030"/>
    </row>
    <row r="338" spans="3:11">
      <c r="C338" s="1030"/>
      <c r="D338" s="1030"/>
      <c r="E338" s="1030"/>
      <c r="F338" s="1030"/>
      <c r="G338" s="1030"/>
      <c r="H338" s="1030"/>
      <c r="I338" s="1030"/>
      <c r="J338" s="1030"/>
      <c r="K338" s="1030"/>
    </row>
    <row r="339" spans="3:11">
      <c r="C339" s="1030"/>
      <c r="D339" s="1030"/>
      <c r="E339" s="1030"/>
      <c r="F339" s="1030"/>
      <c r="G339" s="1030"/>
      <c r="H339" s="1030"/>
      <c r="I339" s="1030"/>
      <c r="J339" s="1030"/>
      <c r="K339" s="1030"/>
    </row>
    <row r="340" spans="3:11">
      <c r="C340" s="1030"/>
      <c r="D340" s="1030"/>
      <c r="E340" s="1030"/>
      <c r="F340" s="1030"/>
      <c r="G340" s="1030"/>
      <c r="H340" s="1030"/>
      <c r="I340" s="1030"/>
      <c r="J340" s="1030"/>
      <c r="K340" s="1030"/>
    </row>
    <row r="341" spans="3:11">
      <c r="C341" s="1030"/>
      <c r="D341" s="1030"/>
      <c r="E341" s="1030"/>
      <c r="F341" s="1030"/>
      <c r="G341" s="1030"/>
      <c r="H341" s="1030"/>
      <c r="I341" s="1030"/>
      <c r="J341" s="1030"/>
      <c r="K341" s="1030"/>
    </row>
    <row r="342" spans="3:11">
      <c r="C342" s="1030"/>
      <c r="D342" s="1030"/>
      <c r="E342" s="1030"/>
      <c r="F342" s="1030"/>
      <c r="G342" s="1030"/>
      <c r="H342" s="1030"/>
      <c r="I342" s="1030"/>
      <c r="J342" s="1030"/>
      <c r="K342" s="1030"/>
    </row>
    <row r="343" spans="3:11">
      <c r="C343" s="1030"/>
      <c r="D343" s="1030"/>
      <c r="E343" s="1030"/>
      <c r="F343" s="1030"/>
      <c r="G343" s="1030"/>
      <c r="H343" s="1030"/>
      <c r="I343" s="1030"/>
      <c r="J343" s="1030"/>
      <c r="K343" s="1030"/>
    </row>
    <row r="344" spans="3:11">
      <c r="C344" s="1030"/>
      <c r="D344" s="1030"/>
      <c r="E344" s="1030"/>
      <c r="F344" s="1030"/>
      <c r="G344" s="1030"/>
      <c r="H344" s="1030"/>
      <c r="I344" s="1030"/>
      <c r="J344" s="1030"/>
      <c r="K344" s="1030"/>
    </row>
    <row r="345" spans="3:11">
      <c r="C345" s="1030"/>
      <c r="D345" s="1030"/>
      <c r="E345" s="1030"/>
      <c r="F345" s="1030"/>
      <c r="G345" s="1030"/>
      <c r="H345" s="1030"/>
      <c r="I345" s="1030"/>
      <c r="J345" s="1030"/>
      <c r="K345" s="1030"/>
    </row>
    <row r="346" spans="3:11">
      <c r="C346" s="1030"/>
      <c r="D346" s="1030"/>
      <c r="E346" s="1030"/>
      <c r="F346" s="1030"/>
      <c r="G346" s="1030"/>
      <c r="H346" s="1030"/>
      <c r="I346" s="1030"/>
      <c r="J346" s="1030"/>
      <c r="K346" s="1030"/>
    </row>
    <row r="347" spans="3:11">
      <c r="C347" s="1030"/>
      <c r="D347" s="1030"/>
      <c r="E347" s="1030"/>
      <c r="F347" s="1030"/>
      <c r="G347" s="1030"/>
      <c r="H347" s="1030"/>
      <c r="I347" s="1030"/>
      <c r="J347" s="1030"/>
      <c r="K347" s="1030"/>
    </row>
    <row r="348" spans="3:11">
      <c r="C348" s="1030"/>
      <c r="D348" s="1030"/>
      <c r="E348" s="1030"/>
      <c r="F348" s="1030"/>
      <c r="G348" s="1030"/>
      <c r="H348" s="1030"/>
      <c r="I348" s="1030"/>
      <c r="J348" s="1030"/>
      <c r="K348" s="1030"/>
    </row>
    <row r="349" spans="3:11">
      <c r="C349" s="1030"/>
      <c r="D349" s="1030"/>
      <c r="E349" s="1030"/>
      <c r="F349" s="1030"/>
      <c r="G349" s="1030"/>
      <c r="H349" s="1030"/>
      <c r="I349" s="1030"/>
      <c r="J349" s="1030"/>
      <c r="K349" s="1030"/>
    </row>
    <row r="350" spans="3:11">
      <c r="C350" s="1030"/>
      <c r="D350" s="1030"/>
      <c r="E350" s="1030"/>
      <c r="F350" s="1030"/>
      <c r="G350" s="1030"/>
      <c r="H350" s="1030"/>
      <c r="I350" s="1030"/>
      <c r="J350" s="1030"/>
      <c r="K350" s="1030"/>
    </row>
    <row r="351" spans="3:11">
      <c r="C351" s="1030"/>
      <c r="D351" s="1030"/>
      <c r="E351" s="1030"/>
      <c r="F351" s="1030"/>
      <c r="G351" s="1030"/>
      <c r="H351" s="1030"/>
      <c r="I351" s="1030"/>
      <c r="J351" s="1030"/>
      <c r="K351" s="1030"/>
    </row>
    <row r="352" spans="3:11">
      <c r="C352" s="1030"/>
      <c r="D352" s="1030"/>
      <c r="E352" s="1030"/>
      <c r="F352" s="1030"/>
      <c r="G352" s="1030"/>
      <c r="H352" s="1030"/>
      <c r="I352" s="1030"/>
      <c r="J352" s="1030"/>
      <c r="K352" s="1030"/>
    </row>
    <row r="353" spans="3:11">
      <c r="C353" s="1030"/>
      <c r="D353" s="1030"/>
      <c r="E353" s="1030"/>
      <c r="F353" s="1030"/>
      <c r="G353" s="1030"/>
      <c r="H353" s="1030"/>
      <c r="I353" s="1030"/>
      <c r="J353" s="1030"/>
      <c r="K353" s="1030"/>
    </row>
    <row r="354" spans="3:11">
      <c r="C354" s="1030"/>
      <c r="D354" s="1030"/>
      <c r="E354" s="1030"/>
      <c r="F354" s="1030"/>
      <c r="G354" s="1030"/>
      <c r="H354" s="1030"/>
      <c r="I354" s="1030"/>
      <c r="J354" s="1030"/>
      <c r="K354" s="1030"/>
    </row>
  </sheetData>
  <mergeCells count="21">
    <mergeCell ref="B25:K25"/>
    <mergeCell ref="B1:K1"/>
    <mergeCell ref="B2:K2"/>
    <mergeCell ref="B4:B6"/>
    <mergeCell ref="C4:H4"/>
    <mergeCell ref="I4:K5"/>
    <mergeCell ref="C5:E5"/>
    <mergeCell ref="F5:H5"/>
    <mergeCell ref="B21:B23"/>
    <mergeCell ref="C21:H21"/>
    <mergeCell ref="I21:K22"/>
    <mergeCell ref="C22:E22"/>
    <mergeCell ref="F22:H22"/>
    <mergeCell ref="B33:D33"/>
    <mergeCell ref="B34:D34"/>
    <mergeCell ref="B26:K26"/>
    <mergeCell ref="B27:K27"/>
    <mergeCell ref="B28:K28"/>
    <mergeCell ref="B29:K29"/>
    <mergeCell ref="B31:F31"/>
    <mergeCell ref="B32:D32"/>
  </mergeCells>
  <conditionalFormatting sqref="C21:K24 C28:K28 C7:L20">
    <cfRule type="cellIs" dxfId="323" priority="5" operator="between">
      <formula>0.001</formula>
      <formula>0.045</formula>
    </cfRule>
    <cfRule type="cellIs" dxfId="322" priority="6" operator="between">
      <formula>0.0001</formula>
      <formula>0.045</formula>
    </cfRule>
  </conditionalFormatting>
  <conditionalFormatting sqref="C21:K24 C28:K28 C7:L20">
    <cfRule type="cellIs" dxfId="321" priority="4" operator="between">
      <formula>0.0001</formula>
      <formula>0.045</formula>
    </cfRule>
  </conditionalFormatting>
  <conditionalFormatting sqref="C29:K29">
    <cfRule type="cellIs" dxfId="320" priority="2" operator="between">
      <formula>0.001</formula>
      <formula>0.045</formula>
    </cfRule>
    <cfRule type="cellIs" dxfId="319" priority="3" operator="between">
      <formula>0.0001</formula>
      <formula>0.045</formula>
    </cfRule>
  </conditionalFormatting>
  <conditionalFormatting sqref="C29:K29">
    <cfRule type="cellIs" dxfId="318" priority="1" operator="between">
      <formula>0.0001</formula>
      <formula>0.045</formula>
    </cfRule>
  </conditionalFormatting>
  <hyperlinks>
    <hyperlink ref="I4:K5" r:id="rId1" display="http://www.ine.pt/xurl/ind/0009576"/>
    <hyperlink ref="I21:K22" r:id="rId2" display="Non teaching staff in non-tertiary education"/>
    <hyperlink ref="B33" r:id="rId3"/>
    <hyperlink ref="B32" r:id="rId4"/>
    <hyperlink ref="C5:E5" r:id="rId5" display="3º Ciclo do ensino básico e ensino secundário"/>
    <hyperlink ref="F5:H5" r:id="rId6" display="http://www.ine.pt/xurl/ind/0009539"/>
    <hyperlink ref="C22:E22" r:id="rId7" display="Lower and upper secondary education"/>
    <hyperlink ref="F22:H22" r:id="rId8" display="http://www.ine.pt/xurl/ind/0009539"/>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7"/>
  <sheetViews>
    <sheetView showGridLines="0" workbookViewId="0">
      <selection activeCell="B1" sqref="B1:N1"/>
    </sheetView>
  </sheetViews>
  <sheetFormatPr defaultColWidth="9.140625" defaultRowHeight="11.25"/>
  <cols>
    <col min="1" max="1" width="6.7109375" style="1056" customWidth="1"/>
    <col min="2" max="2" width="16.7109375" style="1056" customWidth="1"/>
    <col min="3" max="15" width="6.7109375" style="1056" customWidth="1"/>
    <col min="16" max="16" width="14.28515625" style="1056" bestFit="1" customWidth="1"/>
    <col min="17" max="16384" width="9.140625" style="1056"/>
  </cols>
  <sheetData>
    <row r="1" spans="2:16" s="1050" customFormat="1" ht="30" customHeight="1">
      <c r="B1" s="5077" t="s">
        <v>1392</v>
      </c>
      <c r="C1" s="5078"/>
      <c r="D1" s="5078"/>
      <c r="E1" s="5078"/>
      <c r="F1" s="5078"/>
      <c r="G1" s="5078"/>
      <c r="H1" s="5078"/>
      <c r="I1" s="5078"/>
      <c r="J1" s="5078"/>
      <c r="K1" s="5078"/>
      <c r="L1" s="5078"/>
      <c r="M1" s="5078"/>
      <c r="N1" s="5078"/>
    </row>
    <row r="2" spans="2:16" s="1050" customFormat="1" ht="30" customHeight="1">
      <c r="B2" s="5077" t="s">
        <v>1393</v>
      </c>
      <c r="C2" s="5078"/>
      <c r="D2" s="5078"/>
      <c r="E2" s="5078"/>
      <c r="F2" s="5078"/>
      <c r="G2" s="5078"/>
      <c r="H2" s="5078"/>
      <c r="I2" s="5078"/>
      <c r="J2" s="5078"/>
      <c r="K2" s="5078"/>
      <c r="L2" s="5078"/>
      <c r="M2" s="5078"/>
      <c r="N2" s="5078"/>
      <c r="P2" s="601" t="s">
        <v>979</v>
      </c>
    </row>
    <row r="3" spans="2:16" s="878" customFormat="1" ht="12" customHeight="1">
      <c r="B3" s="1051" t="s">
        <v>590</v>
      </c>
      <c r="C3" s="1052"/>
      <c r="D3" s="1052"/>
      <c r="E3" s="1052"/>
      <c r="F3" s="1052"/>
      <c r="G3" s="1052"/>
      <c r="L3" s="1053"/>
      <c r="M3" s="1054"/>
      <c r="N3" s="1055" t="s">
        <v>591</v>
      </c>
    </row>
    <row r="4" spans="2:16" ht="21" customHeight="1">
      <c r="B4" s="5138"/>
      <c r="C4" s="5139" t="s">
        <v>1394</v>
      </c>
      <c r="D4" s="5139"/>
      <c r="E4" s="5139"/>
      <c r="F4" s="5139" t="s">
        <v>1371</v>
      </c>
      <c r="G4" s="5139"/>
      <c r="H4" s="5139"/>
      <c r="I4" s="5139" t="s">
        <v>1395</v>
      </c>
      <c r="J4" s="5139"/>
      <c r="K4" s="5139"/>
      <c r="L4" s="5139" t="s">
        <v>1396</v>
      </c>
      <c r="M4" s="5139"/>
      <c r="N4" s="5140"/>
    </row>
    <row r="5" spans="2:16" ht="18" customHeight="1">
      <c r="B5" s="5138"/>
      <c r="C5" s="1057" t="s">
        <v>175</v>
      </c>
      <c r="D5" s="1057" t="s">
        <v>1289</v>
      </c>
      <c r="E5" s="1057" t="s">
        <v>1385</v>
      </c>
      <c r="F5" s="1057" t="s">
        <v>175</v>
      </c>
      <c r="G5" s="1057" t="s">
        <v>1289</v>
      </c>
      <c r="H5" s="1057" t="s">
        <v>1385</v>
      </c>
      <c r="I5" s="1057" t="s">
        <v>175</v>
      </c>
      <c r="J5" s="1057" t="s">
        <v>1289</v>
      </c>
      <c r="K5" s="1057" t="s">
        <v>1385</v>
      </c>
      <c r="L5" s="1057" t="s">
        <v>175</v>
      </c>
      <c r="M5" s="1057" t="s">
        <v>1289</v>
      </c>
      <c r="N5" s="1058" t="s">
        <v>1385</v>
      </c>
      <c r="O5" s="970"/>
    </row>
    <row r="6" spans="2:16" ht="16.5" customHeight="1">
      <c r="B6" s="5138"/>
      <c r="C6" s="5145" t="s">
        <v>1241</v>
      </c>
      <c r="D6" s="5146"/>
      <c r="E6" s="5146"/>
      <c r="F6" s="5146"/>
      <c r="G6" s="5146"/>
      <c r="H6" s="5146"/>
      <c r="I6" s="5146"/>
      <c r="J6" s="5146"/>
      <c r="K6" s="5147"/>
      <c r="L6" s="5148" t="s">
        <v>1242</v>
      </c>
      <c r="M6" s="5148"/>
      <c r="N6" s="5145"/>
      <c r="O6" s="970"/>
    </row>
    <row r="7" spans="2:16" s="867" customFormat="1" ht="21" customHeight="1">
      <c r="B7" s="834" t="s">
        <v>12</v>
      </c>
      <c r="C7" s="1059">
        <v>287</v>
      </c>
      <c r="D7" s="1059">
        <v>183</v>
      </c>
      <c r="E7" s="1059">
        <v>104</v>
      </c>
      <c r="F7" s="1059">
        <v>35283</v>
      </c>
      <c r="G7" s="1059">
        <v>27279</v>
      </c>
      <c r="H7" s="1059">
        <v>8004</v>
      </c>
      <c r="I7" s="1059">
        <v>385247</v>
      </c>
      <c r="J7" s="1059">
        <v>316189</v>
      </c>
      <c r="K7" s="1059">
        <v>69058</v>
      </c>
      <c r="L7" s="927">
        <v>79849</v>
      </c>
      <c r="M7" s="927">
        <v>65765</v>
      </c>
      <c r="N7" s="927">
        <v>14084</v>
      </c>
    </row>
    <row r="8" spans="2:16" s="867" customFormat="1" ht="21" customHeight="1">
      <c r="B8" s="834" t="s">
        <v>230</v>
      </c>
      <c r="C8" s="1060">
        <v>271</v>
      </c>
      <c r="D8" s="1060">
        <v>169</v>
      </c>
      <c r="E8" s="1060">
        <v>102</v>
      </c>
      <c r="F8" s="1060">
        <v>34584</v>
      </c>
      <c r="G8" s="1060">
        <v>26651</v>
      </c>
      <c r="H8" s="1060">
        <v>7933</v>
      </c>
      <c r="I8" s="1060">
        <v>379183</v>
      </c>
      <c r="J8" s="1060">
        <v>310635</v>
      </c>
      <c r="K8" s="1060">
        <v>68548</v>
      </c>
      <c r="L8" s="1060">
        <v>78610</v>
      </c>
      <c r="M8" s="1060">
        <v>64640</v>
      </c>
      <c r="N8" s="1060">
        <v>13970</v>
      </c>
    </row>
    <row r="9" spans="2:16" s="869" customFormat="1" ht="21" customHeight="1">
      <c r="B9" s="837" t="s">
        <v>203</v>
      </c>
      <c r="C9" s="1061">
        <v>8</v>
      </c>
      <c r="D9" s="1061">
        <v>6</v>
      </c>
      <c r="E9" s="1061">
        <v>2</v>
      </c>
      <c r="F9" s="1061">
        <v>386</v>
      </c>
      <c r="G9" s="1061">
        <v>315</v>
      </c>
      <c r="H9" s="1061">
        <v>71</v>
      </c>
      <c r="I9" s="1061">
        <v>3237</v>
      </c>
      <c r="J9" s="1061">
        <v>2727</v>
      </c>
      <c r="K9" s="1061">
        <v>510</v>
      </c>
      <c r="L9" s="1061">
        <v>686</v>
      </c>
      <c r="M9" s="1061">
        <v>572</v>
      </c>
      <c r="N9" s="1061">
        <v>114</v>
      </c>
    </row>
    <row r="10" spans="2:16" s="867" customFormat="1" ht="21" customHeight="1">
      <c r="B10" s="838" t="s">
        <v>231</v>
      </c>
      <c r="C10" s="1062">
        <v>0</v>
      </c>
      <c r="D10" s="1062">
        <v>0</v>
      </c>
      <c r="E10" s="1062">
        <v>0</v>
      </c>
      <c r="F10" s="1062">
        <v>0</v>
      </c>
      <c r="G10" s="1062">
        <v>0</v>
      </c>
      <c r="H10" s="1062">
        <v>0</v>
      </c>
      <c r="I10" s="1062">
        <v>0</v>
      </c>
      <c r="J10" s="1062">
        <v>0</v>
      </c>
      <c r="K10" s="1062">
        <v>0</v>
      </c>
      <c r="L10" s="1063">
        <v>0</v>
      </c>
      <c r="M10" s="1063">
        <v>0</v>
      </c>
      <c r="N10" s="1063">
        <v>0</v>
      </c>
    </row>
    <row r="11" spans="2:16" s="867" customFormat="1" ht="21" customHeight="1">
      <c r="B11" s="838" t="s">
        <v>232</v>
      </c>
      <c r="C11" s="1062">
        <v>0</v>
      </c>
      <c r="D11" s="1062">
        <v>0</v>
      </c>
      <c r="E11" s="1062">
        <v>0</v>
      </c>
      <c r="F11" s="1062">
        <v>0</v>
      </c>
      <c r="G11" s="1062">
        <v>0</v>
      </c>
      <c r="H11" s="1062">
        <v>0</v>
      </c>
      <c r="I11" s="1062">
        <v>0</v>
      </c>
      <c r="J11" s="1062">
        <v>0</v>
      </c>
      <c r="K11" s="1062">
        <v>0</v>
      </c>
      <c r="L11" s="1063">
        <v>0</v>
      </c>
      <c r="M11" s="1063">
        <v>0</v>
      </c>
      <c r="N11" s="1063">
        <v>0</v>
      </c>
    </row>
    <row r="12" spans="2:16" s="867" customFormat="1" ht="21" customHeight="1">
      <c r="B12" s="838" t="s">
        <v>233</v>
      </c>
      <c r="C12" s="1062">
        <v>8</v>
      </c>
      <c r="D12" s="1062">
        <v>6</v>
      </c>
      <c r="E12" s="1062">
        <v>2</v>
      </c>
      <c r="F12" s="1062">
        <v>386</v>
      </c>
      <c r="G12" s="1062">
        <v>315</v>
      </c>
      <c r="H12" s="1062">
        <v>71</v>
      </c>
      <c r="I12" s="1062">
        <v>3237</v>
      </c>
      <c r="J12" s="1062">
        <v>2727</v>
      </c>
      <c r="K12" s="1062">
        <v>510</v>
      </c>
      <c r="L12" s="1063">
        <v>686</v>
      </c>
      <c r="M12" s="1063">
        <v>572</v>
      </c>
      <c r="N12" s="1063">
        <v>114</v>
      </c>
    </row>
    <row r="13" spans="2:16" s="861" customFormat="1" ht="21" customHeight="1">
      <c r="B13" s="838" t="s">
        <v>234</v>
      </c>
      <c r="C13" s="1064">
        <v>0</v>
      </c>
      <c r="D13" s="1064">
        <v>0</v>
      </c>
      <c r="E13" s="1064">
        <v>0</v>
      </c>
      <c r="F13" s="1064">
        <v>0</v>
      </c>
      <c r="G13" s="1064">
        <v>0</v>
      </c>
      <c r="H13" s="1064">
        <v>0</v>
      </c>
      <c r="I13" s="1064">
        <v>0</v>
      </c>
      <c r="J13" s="1064">
        <v>0</v>
      </c>
      <c r="K13" s="1064">
        <v>0</v>
      </c>
      <c r="L13" s="1063">
        <v>0</v>
      </c>
      <c r="M13" s="1063">
        <v>0</v>
      </c>
      <c r="N13" s="1063">
        <v>0</v>
      </c>
    </row>
    <row r="14" spans="2:16" s="861" customFormat="1" ht="21" customHeight="1">
      <c r="B14" s="838" t="s">
        <v>235</v>
      </c>
      <c r="C14" s="1064">
        <v>0</v>
      </c>
      <c r="D14" s="1064">
        <v>0</v>
      </c>
      <c r="E14" s="1064">
        <v>0</v>
      </c>
      <c r="F14" s="1064">
        <v>0</v>
      </c>
      <c r="G14" s="1064">
        <v>0</v>
      </c>
      <c r="H14" s="1064">
        <v>0</v>
      </c>
      <c r="I14" s="1064">
        <v>0</v>
      </c>
      <c r="J14" s="1064">
        <v>0</v>
      </c>
      <c r="K14" s="1064">
        <v>0</v>
      </c>
      <c r="L14" s="1063">
        <v>0</v>
      </c>
      <c r="M14" s="1063">
        <v>0</v>
      </c>
      <c r="N14" s="1063">
        <v>0</v>
      </c>
    </row>
    <row r="15" spans="2:16" s="861" customFormat="1" ht="21" customHeight="1">
      <c r="B15" s="838" t="s">
        <v>236</v>
      </c>
      <c r="C15" s="1065">
        <v>0</v>
      </c>
      <c r="D15" s="1065">
        <v>0</v>
      </c>
      <c r="E15" s="1065">
        <v>0</v>
      </c>
      <c r="F15" s="1065">
        <v>0</v>
      </c>
      <c r="G15" s="1065">
        <v>0</v>
      </c>
      <c r="H15" s="1065">
        <v>0</v>
      </c>
      <c r="I15" s="1065">
        <v>0</v>
      </c>
      <c r="J15" s="1065">
        <v>0</v>
      </c>
      <c r="K15" s="1065">
        <v>0</v>
      </c>
      <c r="L15" s="1063">
        <v>0</v>
      </c>
      <c r="M15" s="1063">
        <v>0</v>
      </c>
      <c r="N15" s="1063">
        <v>0</v>
      </c>
    </row>
    <row r="16" spans="2:16" s="861" customFormat="1" ht="21" customHeight="1">
      <c r="B16" s="838" t="s">
        <v>237</v>
      </c>
      <c r="C16" s="1064">
        <v>0</v>
      </c>
      <c r="D16" s="1064">
        <v>0</v>
      </c>
      <c r="E16" s="1064">
        <v>0</v>
      </c>
      <c r="F16" s="1064">
        <v>0</v>
      </c>
      <c r="G16" s="1064">
        <v>0</v>
      </c>
      <c r="H16" s="1064">
        <v>0</v>
      </c>
      <c r="I16" s="1064">
        <v>0</v>
      </c>
      <c r="J16" s="1064">
        <v>0</v>
      </c>
      <c r="K16" s="1064">
        <v>0</v>
      </c>
      <c r="L16" s="1063">
        <v>0</v>
      </c>
      <c r="M16" s="1063">
        <v>0</v>
      </c>
      <c r="N16" s="1063">
        <v>0</v>
      </c>
    </row>
    <row r="17" spans="2:15" s="861" customFormat="1" ht="21" customHeight="1">
      <c r="B17" s="838" t="s">
        <v>238</v>
      </c>
      <c r="C17" s="1064">
        <v>0</v>
      </c>
      <c r="D17" s="1064">
        <v>0</v>
      </c>
      <c r="E17" s="1064">
        <v>0</v>
      </c>
      <c r="F17" s="1064">
        <v>0</v>
      </c>
      <c r="G17" s="1064">
        <v>0</v>
      </c>
      <c r="H17" s="1064">
        <v>0</v>
      </c>
      <c r="I17" s="1064">
        <v>0</v>
      </c>
      <c r="J17" s="1064">
        <v>0</v>
      </c>
      <c r="K17" s="1064">
        <v>0</v>
      </c>
      <c r="L17" s="1063">
        <v>0</v>
      </c>
      <c r="M17" s="1063">
        <v>0</v>
      </c>
      <c r="N17" s="1063">
        <v>0</v>
      </c>
    </row>
    <row r="18" spans="2:15" s="861" customFormat="1" ht="21" customHeight="1">
      <c r="B18" s="838" t="s">
        <v>239</v>
      </c>
      <c r="C18" s="1064">
        <v>0</v>
      </c>
      <c r="D18" s="1064">
        <v>0</v>
      </c>
      <c r="E18" s="1064">
        <v>0</v>
      </c>
      <c r="F18" s="1064">
        <v>0</v>
      </c>
      <c r="G18" s="1064">
        <v>0</v>
      </c>
      <c r="H18" s="1064">
        <v>0</v>
      </c>
      <c r="I18" s="1064">
        <v>0</v>
      </c>
      <c r="J18" s="1064">
        <v>0</v>
      </c>
      <c r="K18" s="1064">
        <v>0</v>
      </c>
      <c r="L18" s="1063">
        <v>0</v>
      </c>
      <c r="M18" s="1063">
        <v>0</v>
      </c>
      <c r="N18" s="1063">
        <v>0</v>
      </c>
    </row>
    <row r="19" spans="2:15" s="861" customFormat="1" ht="21" customHeight="1">
      <c r="B19" s="838" t="s">
        <v>240</v>
      </c>
      <c r="C19" s="1064">
        <v>0</v>
      </c>
      <c r="D19" s="1064">
        <v>0</v>
      </c>
      <c r="E19" s="1064">
        <v>0</v>
      </c>
      <c r="F19" s="1064">
        <v>0</v>
      </c>
      <c r="G19" s="1064">
        <v>0</v>
      </c>
      <c r="H19" s="1064">
        <v>0</v>
      </c>
      <c r="I19" s="1064">
        <v>0</v>
      </c>
      <c r="J19" s="1064">
        <v>0</v>
      </c>
      <c r="K19" s="1064">
        <v>0</v>
      </c>
      <c r="L19" s="1063">
        <v>0</v>
      </c>
      <c r="M19" s="1063">
        <v>0</v>
      </c>
      <c r="N19" s="1063">
        <v>0</v>
      </c>
    </row>
    <row r="20" spans="2:15" s="861" customFormat="1" ht="21" customHeight="1">
      <c r="B20" s="838" t="s">
        <v>151</v>
      </c>
      <c r="C20" s="1064">
        <v>0</v>
      </c>
      <c r="D20" s="1064">
        <v>0</v>
      </c>
      <c r="E20" s="1064">
        <v>0</v>
      </c>
      <c r="F20" s="1064">
        <v>0</v>
      </c>
      <c r="G20" s="1064">
        <v>0</v>
      </c>
      <c r="H20" s="1064">
        <v>0</v>
      </c>
      <c r="I20" s="1064">
        <v>0</v>
      </c>
      <c r="J20" s="1064">
        <v>0</v>
      </c>
      <c r="K20" s="1064">
        <v>0</v>
      </c>
      <c r="L20" s="1063">
        <v>0</v>
      </c>
      <c r="M20" s="1063">
        <v>0</v>
      </c>
      <c r="N20" s="1063">
        <v>0</v>
      </c>
    </row>
    <row r="21" spans="2:15" ht="21" customHeight="1">
      <c r="B21" s="5138"/>
      <c r="C21" s="5139" t="s">
        <v>1397</v>
      </c>
      <c r="D21" s="5139"/>
      <c r="E21" s="5139"/>
      <c r="F21" s="5139" t="s">
        <v>1374</v>
      </c>
      <c r="G21" s="5139"/>
      <c r="H21" s="5139"/>
      <c r="I21" s="5140" t="s">
        <v>1247</v>
      </c>
      <c r="J21" s="5141"/>
      <c r="K21" s="5142"/>
      <c r="L21" s="5143" t="s">
        <v>1398</v>
      </c>
      <c r="M21" s="5143"/>
      <c r="N21" s="5144"/>
      <c r="O21" s="1066"/>
    </row>
    <row r="22" spans="2:15" ht="18" customHeight="1">
      <c r="B22" s="5138"/>
      <c r="C22" s="1067" t="s">
        <v>175</v>
      </c>
      <c r="D22" s="1067" t="s">
        <v>1267</v>
      </c>
      <c r="E22" s="1067" t="s">
        <v>1268</v>
      </c>
      <c r="F22" s="1067" t="s">
        <v>175</v>
      </c>
      <c r="G22" s="1067" t="s">
        <v>1267</v>
      </c>
      <c r="H22" s="1067" t="s">
        <v>1268</v>
      </c>
      <c r="I22" s="1067" t="s">
        <v>175</v>
      </c>
      <c r="J22" s="1067" t="s">
        <v>1267</v>
      </c>
      <c r="K22" s="1067" t="s">
        <v>1268</v>
      </c>
      <c r="L22" s="1067" t="s">
        <v>175</v>
      </c>
      <c r="M22" s="1067" t="s">
        <v>1267</v>
      </c>
      <c r="N22" s="1068" t="s">
        <v>1268</v>
      </c>
    </row>
    <row r="23" spans="2:15" ht="16.5" customHeight="1">
      <c r="B23" s="5138"/>
      <c r="C23" s="5145" t="s">
        <v>1241</v>
      </c>
      <c r="D23" s="5146"/>
      <c r="E23" s="5146"/>
      <c r="F23" s="5146"/>
      <c r="G23" s="5146"/>
      <c r="H23" s="5146"/>
      <c r="I23" s="5146"/>
      <c r="J23" s="5146"/>
      <c r="K23" s="5147"/>
      <c r="L23" s="5148" t="s">
        <v>1242</v>
      </c>
      <c r="M23" s="5148"/>
      <c r="N23" s="5145"/>
    </row>
    <row r="24" spans="2:15" ht="6" customHeight="1">
      <c r="B24" s="1069"/>
      <c r="C24" s="1070"/>
      <c r="D24" s="1070"/>
      <c r="E24" s="1070"/>
      <c r="F24" s="1070"/>
      <c r="G24" s="1070"/>
      <c r="H24" s="1070"/>
      <c r="I24" s="1070"/>
      <c r="J24" s="1070"/>
      <c r="K24" s="1070"/>
      <c r="L24" s="1070"/>
      <c r="M24" s="1070"/>
      <c r="N24" s="1070"/>
    </row>
    <row r="25" spans="2:15" s="924" customFormat="1" ht="12" customHeight="1">
      <c r="B25" s="5007" t="s">
        <v>164</v>
      </c>
      <c r="C25" s="4773"/>
      <c r="D25" s="4773"/>
      <c r="E25" s="4773"/>
      <c r="F25" s="4773"/>
      <c r="G25" s="4773"/>
      <c r="H25" s="4773"/>
      <c r="I25" s="4773"/>
      <c r="J25" s="4773"/>
      <c r="K25" s="4773"/>
      <c r="L25" s="4773"/>
      <c r="M25" s="4773"/>
      <c r="N25" s="4773"/>
    </row>
    <row r="26" spans="2:15" s="924" customFormat="1" ht="12" customHeight="1">
      <c r="B26" s="5028" t="s">
        <v>1220</v>
      </c>
      <c r="C26" s="5028"/>
      <c r="D26" s="5028"/>
      <c r="E26" s="5028"/>
      <c r="F26" s="5028"/>
      <c r="G26" s="5028"/>
      <c r="H26" s="5028"/>
      <c r="I26" s="5028"/>
      <c r="J26" s="5028"/>
      <c r="K26" s="5028"/>
      <c r="L26" s="5028"/>
      <c r="M26" s="5028"/>
      <c r="N26" s="5028"/>
    </row>
    <row r="27" spans="2:15" s="904" customFormat="1" ht="12" customHeight="1">
      <c r="B27" s="5008" t="s">
        <v>1221</v>
      </c>
      <c r="C27" s="5008"/>
      <c r="D27" s="5008"/>
      <c r="E27" s="5008"/>
      <c r="F27" s="5008"/>
      <c r="G27" s="5008"/>
      <c r="H27" s="5008"/>
      <c r="I27" s="5008"/>
      <c r="J27" s="5008"/>
      <c r="K27" s="5008"/>
      <c r="L27" s="5008"/>
      <c r="M27" s="5008"/>
      <c r="N27" s="5008"/>
      <c r="O27" s="888"/>
    </row>
    <row r="28" spans="2:15" s="1071" customFormat="1" ht="60" customHeight="1">
      <c r="B28" s="5009" t="s">
        <v>1399</v>
      </c>
      <c r="C28" s="5009"/>
      <c r="D28" s="5009"/>
      <c r="E28" s="5009"/>
      <c r="F28" s="5009"/>
      <c r="G28" s="5009"/>
      <c r="H28" s="5009"/>
      <c r="I28" s="5009"/>
      <c r="J28" s="5009"/>
      <c r="K28" s="5009"/>
      <c r="L28" s="5009"/>
      <c r="M28" s="5009"/>
      <c r="N28" s="5009"/>
    </row>
    <row r="29" spans="2:15" s="1071" customFormat="1" ht="48" customHeight="1">
      <c r="B29" s="5009" t="s">
        <v>1400</v>
      </c>
      <c r="C29" s="5009"/>
      <c r="D29" s="5009"/>
      <c r="E29" s="5009"/>
      <c r="F29" s="5009"/>
      <c r="G29" s="5009"/>
      <c r="H29" s="5009"/>
      <c r="I29" s="5009"/>
      <c r="J29" s="5009"/>
      <c r="K29" s="5009"/>
      <c r="L29" s="5009"/>
      <c r="M29" s="5009"/>
      <c r="N29" s="5009"/>
    </row>
    <row r="30" spans="2:15" ht="6" customHeight="1">
      <c r="B30" s="911"/>
      <c r="C30" s="1072"/>
      <c r="D30" s="1072"/>
      <c r="E30" s="1072"/>
      <c r="F30" s="1072"/>
      <c r="G30" s="1072"/>
      <c r="H30" s="1072"/>
      <c r="I30" s="1072"/>
      <c r="J30" s="1072"/>
      <c r="K30" s="1072"/>
      <c r="L30" s="1072"/>
      <c r="M30" s="1072"/>
      <c r="N30" s="1072"/>
    </row>
    <row r="31" spans="2:15" ht="12" customHeight="1">
      <c r="B31" s="4991" t="s">
        <v>220</v>
      </c>
      <c r="C31" s="4991"/>
      <c r="D31" s="4991"/>
      <c r="E31" s="4991"/>
      <c r="F31" s="4991"/>
      <c r="G31" s="4991"/>
    </row>
    <row r="32" spans="2:15" ht="12" customHeight="1">
      <c r="B32" s="4990" t="s">
        <v>1401</v>
      </c>
      <c r="C32" s="4990"/>
      <c r="D32" s="4990"/>
      <c r="E32" s="4990" t="s">
        <v>1402</v>
      </c>
      <c r="F32" s="4990"/>
      <c r="G32" s="4990"/>
      <c r="H32" s="4990"/>
      <c r="I32" s="4990"/>
    </row>
    <row r="33" spans="2:14" ht="12" customHeight="1">
      <c r="B33" s="4990" t="s">
        <v>1403</v>
      </c>
      <c r="C33" s="4990"/>
      <c r="D33" s="4990"/>
      <c r="E33" s="4990" t="s">
        <v>1404</v>
      </c>
      <c r="F33" s="4990"/>
      <c r="G33" s="4990"/>
      <c r="H33" s="4990"/>
      <c r="I33" s="4990"/>
      <c r="J33" s="1073"/>
      <c r="K33" s="1073"/>
      <c r="L33" s="1073"/>
      <c r="M33" s="1073"/>
      <c r="N33" s="1073"/>
    </row>
    <row r="34" spans="2:14" ht="12" customHeight="1">
      <c r="C34" s="1073"/>
      <c r="D34" s="1073"/>
      <c r="E34" s="1073"/>
      <c r="F34" s="1073"/>
      <c r="G34" s="1073"/>
      <c r="H34" s="1073"/>
      <c r="I34" s="1073"/>
      <c r="J34" s="1073"/>
      <c r="K34" s="1073"/>
      <c r="L34" s="1073"/>
      <c r="M34" s="1073"/>
      <c r="N34" s="1073"/>
    </row>
    <row r="35" spans="2:14" ht="12" customHeight="1">
      <c r="C35" s="1073"/>
      <c r="D35" s="1073"/>
      <c r="E35" s="1073"/>
      <c r="F35" s="1073"/>
      <c r="G35" s="1073"/>
      <c r="H35" s="1073"/>
      <c r="I35" s="1073"/>
      <c r="J35" s="1073"/>
      <c r="K35" s="1073"/>
      <c r="L35" s="1073"/>
      <c r="M35" s="1073"/>
      <c r="N35" s="1073"/>
    </row>
    <row r="36" spans="2:14">
      <c r="C36" s="1073"/>
      <c r="D36" s="1073"/>
      <c r="E36" s="1073"/>
      <c r="F36" s="1073"/>
      <c r="G36" s="1073"/>
      <c r="H36" s="1073"/>
      <c r="I36" s="1073"/>
      <c r="J36" s="1073"/>
      <c r="K36" s="1073"/>
      <c r="L36" s="1073"/>
      <c r="M36" s="1073"/>
      <c r="N36" s="1073"/>
    </row>
    <row r="37" spans="2:14">
      <c r="C37" s="1073"/>
      <c r="D37" s="1073"/>
      <c r="E37" s="1073"/>
      <c r="F37" s="1073"/>
      <c r="G37" s="1073"/>
      <c r="H37" s="1073"/>
      <c r="I37" s="1073"/>
      <c r="J37" s="1073"/>
      <c r="K37" s="1073"/>
      <c r="L37" s="1073"/>
      <c r="M37" s="1073"/>
      <c r="N37" s="1073"/>
    </row>
    <row r="38" spans="2:14">
      <c r="C38" s="1073"/>
      <c r="D38" s="1073"/>
      <c r="E38" s="1073"/>
      <c r="F38" s="1073"/>
      <c r="G38" s="1073"/>
      <c r="H38" s="1073"/>
      <c r="I38" s="1073"/>
      <c r="J38" s="1073"/>
      <c r="K38" s="1073"/>
      <c r="L38" s="1073"/>
      <c r="M38" s="1073"/>
      <c r="N38" s="1073"/>
    </row>
    <row r="39" spans="2:14">
      <c r="C39" s="1073"/>
      <c r="D39" s="1073"/>
      <c r="E39" s="1073"/>
      <c r="F39" s="1073"/>
      <c r="G39" s="1073"/>
      <c r="H39" s="1073"/>
      <c r="I39" s="1073"/>
      <c r="J39" s="1073"/>
      <c r="K39" s="1073"/>
      <c r="L39" s="1073"/>
      <c r="M39" s="1073"/>
      <c r="N39" s="1073"/>
    </row>
    <row r="40" spans="2:14">
      <c r="C40" s="1073"/>
      <c r="D40" s="1073"/>
      <c r="E40" s="1073"/>
      <c r="F40" s="1073"/>
      <c r="G40" s="1073"/>
      <c r="H40" s="1073"/>
      <c r="I40" s="1073"/>
      <c r="J40" s="1073"/>
      <c r="K40" s="1073"/>
      <c r="L40" s="1073"/>
      <c r="M40" s="1073"/>
      <c r="N40" s="1073"/>
    </row>
    <row r="41" spans="2:14">
      <c r="C41" s="1073"/>
      <c r="D41" s="1073"/>
      <c r="E41" s="1073"/>
      <c r="F41" s="1073"/>
      <c r="G41" s="1073"/>
      <c r="H41" s="1073"/>
      <c r="I41" s="1073"/>
      <c r="J41" s="1073"/>
      <c r="K41" s="1073"/>
      <c r="L41" s="1073"/>
      <c r="M41" s="1073"/>
      <c r="N41" s="1073"/>
    </row>
    <row r="42" spans="2:14">
      <c r="C42" s="1073"/>
      <c r="D42" s="1073"/>
      <c r="E42" s="1073"/>
      <c r="F42" s="1073"/>
      <c r="G42" s="1073"/>
      <c r="H42" s="1073"/>
      <c r="I42" s="1073"/>
      <c r="J42" s="1073"/>
      <c r="K42" s="1073"/>
      <c r="L42" s="1073"/>
      <c r="M42" s="1073"/>
      <c r="N42" s="1073"/>
    </row>
    <row r="43" spans="2:14">
      <c r="C43" s="1073"/>
      <c r="D43" s="1073"/>
      <c r="E43" s="1073"/>
      <c r="F43" s="1073"/>
      <c r="G43" s="1073"/>
      <c r="H43" s="1073"/>
      <c r="I43" s="1073"/>
      <c r="J43" s="1073"/>
      <c r="K43" s="1073"/>
      <c r="L43" s="1073"/>
      <c r="M43" s="1073"/>
      <c r="N43" s="1073"/>
    </row>
    <row r="44" spans="2:14">
      <c r="C44" s="1073"/>
      <c r="D44" s="1073"/>
      <c r="E44" s="1073"/>
      <c r="F44" s="1073"/>
      <c r="G44" s="1073"/>
      <c r="H44" s="1073"/>
      <c r="I44" s="1073"/>
      <c r="J44" s="1073"/>
      <c r="K44" s="1073"/>
      <c r="L44" s="1073"/>
      <c r="M44" s="1073"/>
      <c r="N44" s="1073"/>
    </row>
    <row r="45" spans="2:14">
      <c r="C45" s="1073"/>
      <c r="D45" s="1073"/>
      <c r="E45" s="1073"/>
      <c r="F45" s="1073"/>
      <c r="G45" s="1073"/>
      <c r="H45" s="1073"/>
      <c r="I45" s="1073"/>
      <c r="J45" s="1073"/>
      <c r="K45" s="1073"/>
      <c r="L45" s="1073"/>
      <c r="M45" s="1073"/>
      <c r="N45" s="1073"/>
    </row>
    <row r="46" spans="2:14">
      <c r="C46" s="1073"/>
      <c r="D46" s="1073"/>
      <c r="E46" s="1073"/>
      <c r="F46" s="1073"/>
      <c r="G46" s="1073"/>
      <c r="H46" s="1073"/>
      <c r="I46" s="1073"/>
      <c r="J46" s="1073"/>
      <c r="K46" s="1073"/>
      <c r="L46" s="1073"/>
      <c r="M46" s="1073"/>
      <c r="N46" s="1073"/>
    </row>
    <row r="47" spans="2:14">
      <c r="C47" s="1073"/>
      <c r="D47" s="1073"/>
      <c r="E47" s="1073"/>
      <c r="F47" s="1073"/>
      <c r="G47" s="1073"/>
      <c r="H47" s="1073"/>
      <c r="I47" s="1073"/>
      <c r="J47" s="1073"/>
      <c r="K47" s="1073"/>
      <c r="L47" s="1073"/>
      <c r="M47" s="1073"/>
      <c r="N47" s="1073"/>
    </row>
  </sheetData>
  <mergeCells count="26">
    <mergeCell ref="B1:N1"/>
    <mergeCell ref="B2:N2"/>
    <mergeCell ref="B4:B6"/>
    <mergeCell ref="C4:E4"/>
    <mergeCell ref="F4:H4"/>
    <mergeCell ref="I4:K4"/>
    <mergeCell ref="L4:N4"/>
    <mergeCell ref="C6:K6"/>
    <mergeCell ref="L6:N6"/>
    <mergeCell ref="B21:B23"/>
    <mergeCell ref="C21:E21"/>
    <mergeCell ref="F21:H21"/>
    <mergeCell ref="I21:K21"/>
    <mergeCell ref="L21:N21"/>
    <mergeCell ref="C23:K23"/>
    <mergeCell ref="L23:N23"/>
    <mergeCell ref="B32:D32"/>
    <mergeCell ref="E32:I32"/>
    <mergeCell ref="B33:D33"/>
    <mergeCell ref="E33:I33"/>
    <mergeCell ref="B25:N25"/>
    <mergeCell ref="B26:N26"/>
    <mergeCell ref="B27:N27"/>
    <mergeCell ref="B28:N28"/>
    <mergeCell ref="B29:N29"/>
    <mergeCell ref="B31:G31"/>
  </mergeCells>
  <conditionalFormatting sqref="C21:K22 C7:N20">
    <cfRule type="cellIs" dxfId="317" priority="2" operator="between">
      <formula>0.001</formula>
      <formula>0.045</formula>
    </cfRule>
    <cfRule type="cellIs" dxfId="316" priority="3" operator="between">
      <formula>0.0001</formula>
      <formula>0.045</formula>
    </cfRule>
  </conditionalFormatting>
  <conditionalFormatting sqref="C21:K22 C7:N20">
    <cfRule type="cellIs" dxfId="315" priority="1" operator="between">
      <formula>0.0001</formula>
      <formula>0.045</formula>
    </cfRule>
  </conditionalFormatting>
  <hyperlinks>
    <hyperlink ref="C4:E4" r:id="rId1" display="Estabelecimentos"/>
    <hyperlink ref="C21:E21" r:id="rId2" display="Educational institutions"/>
    <hyperlink ref="B32" r:id="rId3"/>
    <hyperlink ref="I4:K4" r:id="rId4" display="Alunas/os inscritas/os"/>
    <hyperlink ref="I21:K21" r:id="rId5" display="Students enrolled"/>
    <hyperlink ref="B33" r:id="rId6"/>
    <hyperlink ref="L4:N4" r:id="rId7" display="Alunas/os diplomadas/os"/>
    <hyperlink ref="L21:N21" r:id="rId8" display="Graduates"/>
    <hyperlink ref="E32" r:id="rId9"/>
    <hyperlink ref="F4:H4" r:id="rId10" display="Docentes"/>
    <hyperlink ref="F21:H21" r:id="rId11" display="Teaching staff"/>
    <hyperlink ref="E33" r:id="rId12"/>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13"/>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03"/>
  <sheetViews>
    <sheetView showGridLines="0" workbookViewId="0">
      <pane ySplit="4" topLeftCell="A5" activePane="bottomLeft" state="frozen"/>
      <selection activeCell="B1" sqref="B1:O1"/>
      <selection pane="bottomLeft" activeCell="B1" sqref="B1:G1"/>
    </sheetView>
  </sheetViews>
  <sheetFormatPr defaultColWidth="9.140625" defaultRowHeight="11.25"/>
  <cols>
    <col min="1" max="1" width="6.7109375" style="1081" customWidth="1"/>
    <col min="2" max="2" width="26.7109375" style="1081" customWidth="1"/>
    <col min="3" max="3" width="8.7109375" style="1081" customWidth="1"/>
    <col min="4" max="5" width="12.7109375" style="1081" customWidth="1"/>
    <col min="6" max="6" width="8.7109375" style="1081" customWidth="1"/>
    <col min="7" max="7" width="26.7109375" style="1081" customWidth="1"/>
    <col min="8" max="8" width="6.7109375" style="1081" customWidth="1"/>
    <col min="9" max="9" width="14.28515625" style="1081" bestFit="1" customWidth="1"/>
    <col min="10" max="16384" width="9.140625" style="1081"/>
  </cols>
  <sheetData>
    <row r="1" spans="2:9" s="1074" customFormat="1" ht="30" customHeight="1">
      <c r="B1" s="5174" t="s">
        <v>1405</v>
      </c>
      <c r="C1" s="5174"/>
      <c r="D1" s="5174"/>
      <c r="E1" s="5174"/>
      <c r="F1" s="5174"/>
      <c r="G1" s="5174"/>
    </row>
    <row r="2" spans="2:9" s="1074" customFormat="1" ht="30" customHeight="1">
      <c r="B2" s="5174" t="s">
        <v>1406</v>
      </c>
      <c r="C2" s="5174"/>
      <c r="D2" s="5174"/>
      <c r="E2" s="5174"/>
      <c r="F2" s="5174"/>
      <c r="G2" s="5174"/>
      <c r="I2" s="601" t="s">
        <v>979</v>
      </c>
    </row>
    <row r="3" spans="2:9" s="1076" customFormat="1" ht="12" customHeight="1">
      <c r="B3" s="1051" t="s">
        <v>590</v>
      </c>
      <c r="C3" s="858"/>
      <c r="D3" s="858"/>
      <c r="E3" s="858"/>
      <c r="F3" s="1075"/>
      <c r="G3" s="1055" t="s">
        <v>591</v>
      </c>
    </row>
    <row r="4" spans="2:9" ht="30" customHeight="1">
      <c r="B4" s="1077" t="s">
        <v>1407</v>
      </c>
      <c r="C4" s="1078" t="s">
        <v>866</v>
      </c>
      <c r="D4" s="1079" t="s">
        <v>12</v>
      </c>
      <c r="E4" s="1079" t="s">
        <v>141</v>
      </c>
      <c r="F4" s="830" t="s">
        <v>902</v>
      </c>
      <c r="G4" s="1080" t="s">
        <v>1408</v>
      </c>
    </row>
    <row r="5" spans="2:9" ht="15" customHeight="1">
      <c r="B5" s="5166" t="s">
        <v>175</v>
      </c>
      <c r="C5" s="1082" t="s">
        <v>1096</v>
      </c>
      <c r="D5" s="1083">
        <v>385247</v>
      </c>
      <c r="E5" s="1084">
        <v>3237</v>
      </c>
      <c r="F5" s="1082" t="s">
        <v>1099</v>
      </c>
      <c r="G5" s="5173" t="s">
        <v>175</v>
      </c>
      <c r="H5" s="1085"/>
    </row>
    <row r="6" spans="2:9" ht="15" customHeight="1">
      <c r="B6" s="5175"/>
      <c r="C6" s="1082" t="s">
        <v>870</v>
      </c>
      <c r="D6" s="1083">
        <v>176660</v>
      </c>
      <c r="E6" s="1084">
        <v>1436</v>
      </c>
      <c r="F6" s="1082" t="s">
        <v>871</v>
      </c>
      <c r="G6" s="5161"/>
      <c r="H6" s="1085"/>
    </row>
    <row r="7" spans="2:9" ht="15" customHeight="1">
      <c r="B7" s="5176"/>
      <c r="C7" s="1082" t="s">
        <v>871</v>
      </c>
      <c r="D7" s="1083">
        <v>208587</v>
      </c>
      <c r="E7" s="1084">
        <v>1801</v>
      </c>
      <c r="F7" s="1082" t="s">
        <v>906</v>
      </c>
      <c r="G7" s="5177"/>
      <c r="H7" s="1085"/>
    </row>
    <row r="8" spans="2:9" ht="15" customHeight="1">
      <c r="B8" s="5166" t="s">
        <v>1409</v>
      </c>
      <c r="C8" s="1082" t="s">
        <v>1096</v>
      </c>
      <c r="D8" s="1086">
        <v>12685</v>
      </c>
      <c r="E8" s="1087">
        <v>427</v>
      </c>
      <c r="F8" s="1082" t="s">
        <v>1099</v>
      </c>
      <c r="G8" s="5168" t="s">
        <v>1410</v>
      </c>
      <c r="H8" s="1085"/>
    </row>
    <row r="9" spans="2:9" ht="15" customHeight="1">
      <c r="B9" s="5167"/>
      <c r="C9" s="1082" t="s">
        <v>870</v>
      </c>
      <c r="D9" s="1086">
        <v>2734</v>
      </c>
      <c r="E9" s="1087">
        <v>73</v>
      </c>
      <c r="F9" s="1082" t="s">
        <v>871</v>
      </c>
      <c r="G9" s="5169"/>
      <c r="H9" s="1085"/>
    </row>
    <row r="10" spans="2:9" ht="15" customHeight="1">
      <c r="B10" s="5170"/>
      <c r="C10" s="1082" t="s">
        <v>871</v>
      </c>
      <c r="D10" s="1086">
        <v>9951</v>
      </c>
      <c r="E10" s="1087">
        <v>354</v>
      </c>
      <c r="F10" s="1082" t="s">
        <v>906</v>
      </c>
      <c r="G10" s="5172"/>
      <c r="H10" s="1085"/>
    </row>
    <row r="11" spans="2:9" ht="15" customHeight="1">
      <c r="B11" s="5166" t="s">
        <v>1411</v>
      </c>
      <c r="C11" s="1082" t="s">
        <v>1096</v>
      </c>
      <c r="D11" s="1086">
        <v>40346</v>
      </c>
      <c r="E11" s="1087">
        <v>331</v>
      </c>
      <c r="F11" s="1082" t="s">
        <v>1099</v>
      </c>
      <c r="G11" s="5173" t="s">
        <v>1412</v>
      </c>
      <c r="H11" s="1085"/>
    </row>
    <row r="12" spans="2:9" ht="15" customHeight="1">
      <c r="B12" s="5167"/>
      <c r="C12" s="1082" t="s">
        <v>870</v>
      </c>
      <c r="D12" s="1086">
        <v>16149</v>
      </c>
      <c r="E12" s="1087">
        <v>129</v>
      </c>
      <c r="F12" s="1082" t="s">
        <v>871</v>
      </c>
      <c r="G12" s="5161"/>
      <c r="H12" s="1085"/>
    </row>
    <row r="13" spans="2:9" ht="15" customHeight="1">
      <c r="B13" s="1088" t="s">
        <v>1148</v>
      </c>
      <c r="C13" s="1082" t="s">
        <v>871</v>
      </c>
      <c r="D13" s="1086">
        <v>24197</v>
      </c>
      <c r="E13" s="1087">
        <v>202</v>
      </c>
      <c r="F13" s="1082" t="s">
        <v>906</v>
      </c>
      <c r="G13" s="1089" t="s">
        <v>1158</v>
      </c>
      <c r="H13" s="1085"/>
    </row>
    <row r="14" spans="2:9" ht="15" customHeight="1">
      <c r="B14" s="5150" t="s">
        <v>1413</v>
      </c>
      <c r="C14" s="1090" t="s">
        <v>1096</v>
      </c>
      <c r="D14" s="1086">
        <v>24083</v>
      </c>
      <c r="E14" s="1087">
        <v>158</v>
      </c>
      <c r="F14" s="1090" t="s">
        <v>1099</v>
      </c>
      <c r="G14" s="5153" t="s">
        <v>1414</v>
      </c>
      <c r="H14" s="1085"/>
    </row>
    <row r="15" spans="2:9" ht="15" customHeight="1">
      <c r="B15" s="5151"/>
      <c r="C15" s="1090" t="s">
        <v>870</v>
      </c>
      <c r="D15" s="1086">
        <v>10040</v>
      </c>
      <c r="E15" s="1087">
        <v>60</v>
      </c>
      <c r="F15" s="1090" t="s">
        <v>871</v>
      </c>
      <c r="G15" s="5154"/>
      <c r="H15" s="1085"/>
    </row>
    <row r="16" spans="2:9" ht="15" customHeight="1">
      <c r="B16" s="5160"/>
      <c r="C16" s="1090" t="s">
        <v>871</v>
      </c>
      <c r="D16" s="1086">
        <v>14043</v>
      </c>
      <c r="E16" s="1087">
        <v>98</v>
      </c>
      <c r="F16" s="1090" t="s">
        <v>906</v>
      </c>
      <c r="G16" s="5155"/>
      <c r="H16" s="1085"/>
    </row>
    <row r="17" spans="2:8" ht="15" customHeight="1">
      <c r="B17" s="5150" t="s">
        <v>1415</v>
      </c>
      <c r="C17" s="1090" t="s">
        <v>1096</v>
      </c>
      <c r="D17" s="1086">
        <v>7003</v>
      </c>
      <c r="E17" s="1087">
        <v>5</v>
      </c>
      <c r="F17" s="1090" t="s">
        <v>1099</v>
      </c>
      <c r="G17" s="5153" t="s">
        <v>1416</v>
      </c>
      <c r="H17" s="1085"/>
    </row>
    <row r="18" spans="2:8" ht="15" customHeight="1">
      <c r="B18" s="5151"/>
      <c r="C18" s="1090" t="s">
        <v>870</v>
      </c>
      <c r="D18" s="1086">
        <v>3580</v>
      </c>
      <c r="E18" s="1087">
        <v>3</v>
      </c>
      <c r="F18" s="1090" t="s">
        <v>871</v>
      </c>
      <c r="G18" s="5154"/>
      <c r="H18" s="1085"/>
    </row>
    <row r="19" spans="2:8" ht="15" customHeight="1">
      <c r="B19" s="5160"/>
      <c r="C19" s="1090" t="s">
        <v>871</v>
      </c>
      <c r="D19" s="1086">
        <v>3423</v>
      </c>
      <c r="E19" s="1087">
        <v>2</v>
      </c>
      <c r="F19" s="1090" t="s">
        <v>906</v>
      </c>
      <c r="G19" s="5155"/>
      <c r="H19" s="1085"/>
    </row>
    <row r="20" spans="2:8" ht="15" customHeight="1">
      <c r="B20" s="5150" t="s">
        <v>1417</v>
      </c>
      <c r="C20" s="1090" t="s">
        <v>1096</v>
      </c>
      <c r="D20" s="1086">
        <v>8610</v>
      </c>
      <c r="E20" s="1087">
        <v>168</v>
      </c>
      <c r="F20" s="1090" t="s">
        <v>1099</v>
      </c>
      <c r="G20" s="5153" t="s">
        <v>1418</v>
      </c>
      <c r="H20" s="1085"/>
    </row>
    <row r="21" spans="2:8" ht="15" customHeight="1">
      <c r="B21" s="5151"/>
      <c r="C21" s="1090" t="s">
        <v>870</v>
      </c>
      <c r="D21" s="1086">
        <v>2370</v>
      </c>
      <c r="E21" s="1087">
        <v>66</v>
      </c>
      <c r="F21" s="1090" t="s">
        <v>871</v>
      </c>
      <c r="G21" s="5154"/>
      <c r="H21" s="1085"/>
    </row>
    <row r="22" spans="2:8" ht="15" customHeight="1">
      <c r="B22" s="5160"/>
      <c r="C22" s="1090" t="s">
        <v>871</v>
      </c>
      <c r="D22" s="1086">
        <v>6240</v>
      </c>
      <c r="E22" s="1087">
        <v>102</v>
      </c>
      <c r="F22" s="1090" t="s">
        <v>906</v>
      </c>
      <c r="G22" s="5155"/>
      <c r="H22" s="1085"/>
    </row>
    <row r="23" spans="2:8" ht="15" customHeight="1">
      <c r="B23" s="5166" t="s">
        <v>1419</v>
      </c>
      <c r="C23" s="1082" t="s">
        <v>1096</v>
      </c>
      <c r="D23" s="1086">
        <v>41529</v>
      </c>
      <c r="E23" s="1087">
        <v>507</v>
      </c>
      <c r="F23" s="1082" t="s">
        <v>1099</v>
      </c>
      <c r="G23" s="5171" t="s">
        <v>1420</v>
      </c>
      <c r="H23" s="1085"/>
    </row>
    <row r="24" spans="2:8" ht="15" customHeight="1">
      <c r="B24" s="5167"/>
      <c r="C24" s="1082" t="s">
        <v>870</v>
      </c>
      <c r="D24" s="1086">
        <v>13893</v>
      </c>
      <c r="E24" s="1087">
        <v>171</v>
      </c>
      <c r="F24" s="1082" t="s">
        <v>871</v>
      </c>
      <c r="G24" s="5169"/>
      <c r="H24" s="1085"/>
    </row>
    <row r="25" spans="2:8" ht="15" customHeight="1">
      <c r="B25" s="1091" t="s">
        <v>1148</v>
      </c>
      <c r="C25" s="1082" t="s">
        <v>871</v>
      </c>
      <c r="D25" s="1086">
        <v>27636</v>
      </c>
      <c r="E25" s="1087">
        <v>336</v>
      </c>
      <c r="F25" s="1082" t="s">
        <v>906</v>
      </c>
      <c r="G25" s="1092" t="s">
        <v>1158</v>
      </c>
      <c r="H25" s="1085"/>
    </row>
    <row r="26" spans="2:8" ht="15" customHeight="1">
      <c r="B26" s="5150" t="s">
        <v>1421</v>
      </c>
      <c r="C26" s="1090" t="s">
        <v>1096</v>
      </c>
      <c r="D26" s="1086">
        <v>34175</v>
      </c>
      <c r="E26" s="1087">
        <v>507</v>
      </c>
      <c r="F26" s="1090" t="s">
        <v>1099</v>
      </c>
      <c r="G26" s="5162" t="s">
        <v>1422</v>
      </c>
      <c r="H26" s="1085"/>
    </row>
    <row r="27" spans="2:8" ht="15" customHeight="1">
      <c r="B27" s="5151"/>
      <c r="C27" s="1090" t="s">
        <v>870</v>
      </c>
      <c r="D27" s="1086">
        <v>11643</v>
      </c>
      <c r="E27" s="1087">
        <v>171</v>
      </c>
      <c r="F27" s="1090" t="s">
        <v>871</v>
      </c>
      <c r="G27" s="5154"/>
      <c r="H27" s="1085"/>
    </row>
    <row r="28" spans="2:8" ht="15" customHeight="1">
      <c r="B28" s="5160"/>
      <c r="C28" s="1090" t="s">
        <v>871</v>
      </c>
      <c r="D28" s="1086">
        <v>22532</v>
      </c>
      <c r="E28" s="1087">
        <v>336</v>
      </c>
      <c r="F28" s="1090" t="s">
        <v>906</v>
      </c>
      <c r="G28" s="5155"/>
      <c r="H28" s="1085"/>
    </row>
    <row r="29" spans="2:8" ht="15" customHeight="1">
      <c r="B29" s="5150" t="s">
        <v>1423</v>
      </c>
      <c r="C29" s="1090" t="s">
        <v>1096</v>
      </c>
      <c r="D29" s="1086">
        <v>7354</v>
      </c>
      <c r="E29" s="1087">
        <v>0</v>
      </c>
      <c r="F29" s="1090" t="s">
        <v>1099</v>
      </c>
      <c r="G29" s="5153" t="s">
        <v>1424</v>
      </c>
      <c r="H29" s="1085"/>
    </row>
    <row r="30" spans="2:8" ht="15" customHeight="1">
      <c r="B30" s="5151"/>
      <c r="C30" s="1090" t="s">
        <v>870</v>
      </c>
      <c r="D30" s="1086">
        <v>2250</v>
      </c>
      <c r="E30" s="1087">
        <v>0</v>
      </c>
      <c r="F30" s="1090" t="s">
        <v>871</v>
      </c>
      <c r="G30" s="5154"/>
      <c r="H30" s="1085"/>
    </row>
    <row r="31" spans="2:8" ht="15" customHeight="1">
      <c r="B31" s="5160"/>
      <c r="C31" s="1090" t="s">
        <v>871</v>
      </c>
      <c r="D31" s="1086">
        <v>5104</v>
      </c>
      <c r="E31" s="1087">
        <v>0</v>
      </c>
      <c r="F31" s="1090" t="s">
        <v>906</v>
      </c>
      <c r="G31" s="5155"/>
      <c r="H31" s="1085"/>
    </row>
    <row r="32" spans="2:8" ht="15" customHeight="1">
      <c r="B32" s="5166" t="s">
        <v>1425</v>
      </c>
      <c r="C32" s="1082" t="s">
        <v>1096</v>
      </c>
      <c r="D32" s="1086">
        <v>85008</v>
      </c>
      <c r="E32" s="1087">
        <v>442</v>
      </c>
      <c r="F32" s="1082" t="s">
        <v>1099</v>
      </c>
      <c r="G32" s="5171" t="s">
        <v>1426</v>
      </c>
      <c r="H32" s="1085"/>
    </row>
    <row r="33" spans="2:8" ht="15" customHeight="1">
      <c r="B33" s="5167"/>
      <c r="C33" s="1082" t="s">
        <v>870</v>
      </c>
      <c r="D33" s="1086">
        <v>36071</v>
      </c>
      <c r="E33" s="1087">
        <v>192</v>
      </c>
      <c r="F33" s="1082" t="s">
        <v>871</v>
      </c>
      <c r="G33" s="5169"/>
      <c r="H33" s="1085"/>
    </row>
    <row r="34" spans="2:8" ht="15" customHeight="1">
      <c r="B34" s="1091" t="s">
        <v>1148</v>
      </c>
      <c r="C34" s="1082" t="s">
        <v>871</v>
      </c>
      <c r="D34" s="1086">
        <v>48937</v>
      </c>
      <c r="E34" s="1087">
        <v>250</v>
      </c>
      <c r="F34" s="1082" t="s">
        <v>906</v>
      </c>
      <c r="G34" s="1092" t="s">
        <v>1158</v>
      </c>
      <c r="H34" s="1085"/>
    </row>
    <row r="35" spans="2:8" ht="15" customHeight="1">
      <c r="B35" s="5150" t="s">
        <v>1427</v>
      </c>
      <c r="C35" s="1090" t="s">
        <v>1096</v>
      </c>
      <c r="D35" s="1086">
        <v>64600</v>
      </c>
      <c r="E35" s="1087">
        <v>442</v>
      </c>
      <c r="F35" s="1090" t="s">
        <v>1099</v>
      </c>
      <c r="G35" s="5162" t="s">
        <v>1428</v>
      </c>
      <c r="H35" s="1085"/>
    </row>
    <row r="36" spans="2:8" ht="15" customHeight="1">
      <c r="B36" s="5151"/>
      <c r="C36" s="1090" t="s">
        <v>870</v>
      </c>
      <c r="D36" s="1086">
        <v>28909</v>
      </c>
      <c r="E36" s="1087">
        <v>192</v>
      </c>
      <c r="F36" s="1090" t="s">
        <v>871</v>
      </c>
      <c r="G36" s="5154"/>
      <c r="H36" s="1085"/>
    </row>
    <row r="37" spans="2:8" ht="15" customHeight="1">
      <c r="B37" s="5160"/>
      <c r="C37" s="1090" t="s">
        <v>871</v>
      </c>
      <c r="D37" s="1086">
        <v>35691</v>
      </c>
      <c r="E37" s="1087">
        <v>250</v>
      </c>
      <c r="F37" s="1090" t="s">
        <v>906</v>
      </c>
      <c r="G37" s="5155"/>
      <c r="H37" s="1085"/>
    </row>
    <row r="38" spans="2:8" ht="15" customHeight="1">
      <c r="B38" s="5150" t="s">
        <v>1429</v>
      </c>
      <c r="C38" s="1090" t="s">
        <v>1096</v>
      </c>
      <c r="D38" s="1086">
        <v>20345</v>
      </c>
      <c r="E38" s="1087">
        <v>0</v>
      </c>
      <c r="F38" s="1090" t="s">
        <v>1099</v>
      </c>
      <c r="G38" s="5153" t="s">
        <v>1430</v>
      </c>
      <c r="H38" s="1085"/>
    </row>
    <row r="39" spans="2:8" ht="15" customHeight="1">
      <c r="B39" s="5151"/>
      <c r="C39" s="1090" t="s">
        <v>870</v>
      </c>
      <c r="D39" s="1086">
        <v>7146</v>
      </c>
      <c r="E39" s="1087">
        <v>0</v>
      </c>
      <c r="F39" s="1090" t="s">
        <v>871</v>
      </c>
      <c r="G39" s="5154"/>
      <c r="H39" s="1085"/>
    </row>
    <row r="40" spans="2:8" ht="15" customHeight="1">
      <c r="B40" s="5160"/>
      <c r="C40" s="1090" t="s">
        <v>871</v>
      </c>
      <c r="D40" s="1086">
        <v>13199</v>
      </c>
      <c r="E40" s="1087">
        <v>0</v>
      </c>
      <c r="F40" s="1090" t="s">
        <v>906</v>
      </c>
      <c r="G40" s="5155"/>
      <c r="H40" s="1085"/>
    </row>
    <row r="41" spans="2:8" ht="15" customHeight="1">
      <c r="B41" s="5166" t="s">
        <v>1431</v>
      </c>
      <c r="C41" s="1082" t="s">
        <v>1096</v>
      </c>
      <c r="D41" s="1086">
        <v>22702</v>
      </c>
      <c r="E41" s="1087">
        <v>225</v>
      </c>
      <c r="F41" s="1082" t="s">
        <v>1099</v>
      </c>
      <c r="G41" s="5158" t="s">
        <v>1432</v>
      </c>
      <c r="H41" s="1085"/>
    </row>
    <row r="42" spans="2:8" ht="15" customHeight="1">
      <c r="B42" s="5167"/>
      <c r="C42" s="1082" t="s">
        <v>870</v>
      </c>
      <c r="D42" s="1086">
        <v>10273</v>
      </c>
      <c r="E42" s="1087">
        <v>94</v>
      </c>
      <c r="F42" s="1082" t="s">
        <v>871</v>
      </c>
      <c r="G42" s="5161"/>
      <c r="H42" s="1085"/>
    </row>
    <row r="43" spans="2:8" ht="15" customHeight="1">
      <c r="B43" s="1091" t="s">
        <v>1148</v>
      </c>
      <c r="C43" s="1082" t="s">
        <v>871</v>
      </c>
      <c r="D43" s="1086">
        <v>12429</v>
      </c>
      <c r="E43" s="1087">
        <v>131</v>
      </c>
      <c r="F43" s="1082" t="s">
        <v>906</v>
      </c>
      <c r="G43" s="1092" t="s">
        <v>1158</v>
      </c>
      <c r="H43" s="1085"/>
    </row>
    <row r="44" spans="2:8" ht="15" customHeight="1">
      <c r="B44" s="5150" t="s">
        <v>1433</v>
      </c>
      <c r="C44" s="1090" t="s">
        <v>1096</v>
      </c>
      <c r="D44" s="1086">
        <v>11597</v>
      </c>
      <c r="E44" s="1087">
        <v>153</v>
      </c>
      <c r="F44" s="1090" t="s">
        <v>1099</v>
      </c>
      <c r="G44" s="5162" t="s">
        <v>1434</v>
      </c>
      <c r="H44" s="1085"/>
    </row>
    <row r="45" spans="2:8" ht="15" customHeight="1">
      <c r="B45" s="5151"/>
      <c r="C45" s="1090" t="s">
        <v>870</v>
      </c>
      <c r="D45" s="1086">
        <v>4138</v>
      </c>
      <c r="E45" s="1087">
        <v>58</v>
      </c>
      <c r="F45" s="1090" t="s">
        <v>871</v>
      </c>
      <c r="G45" s="5154"/>
      <c r="H45" s="1085"/>
    </row>
    <row r="46" spans="2:8" ht="15" customHeight="1">
      <c r="B46" s="5160"/>
      <c r="C46" s="1090" t="s">
        <v>871</v>
      </c>
      <c r="D46" s="1086">
        <v>7459</v>
      </c>
      <c r="E46" s="1087">
        <v>95</v>
      </c>
      <c r="F46" s="1090" t="s">
        <v>906</v>
      </c>
      <c r="G46" s="5155"/>
      <c r="H46" s="1085"/>
    </row>
    <row r="47" spans="2:8" ht="15" customHeight="1">
      <c r="B47" s="5150" t="s">
        <v>1435</v>
      </c>
      <c r="C47" s="1090" t="s">
        <v>1096</v>
      </c>
      <c r="D47" s="1086">
        <v>6904</v>
      </c>
      <c r="E47" s="1087">
        <v>26</v>
      </c>
      <c r="F47" s="1090" t="s">
        <v>1099</v>
      </c>
      <c r="G47" s="5153" t="s">
        <v>1436</v>
      </c>
      <c r="H47" s="1085"/>
    </row>
    <row r="48" spans="2:8" ht="15" customHeight="1">
      <c r="B48" s="5151"/>
      <c r="C48" s="1090" t="s">
        <v>870</v>
      </c>
      <c r="D48" s="1086">
        <v>3989</v>
      </c>
      <c r="E48" s="1087">
        <v>10</v>
      </c>
      <c r="F48" s="1090" t="s">
        <v>871</v>
      </c>
      <c r="G48" s="5154"/>
      <c r="H48" s="1085"/>
    </row>
    <row r="49" spans="2:8" ht="15" customHeight="1">
      <c r="B49" s="5160"/>
      <c r="C49" s="1090" t="s">
        <v>871</v>
      </c>
      <c r="D49" s="1086">
        <v>2915</v>
      </c>
      <c r="E49" s="1087">
        <v>16</v>
      </c>
      <c r="F49" s="1090" t="s">
        <v>906</v>
      </c>
      <c r="G49" s="5155"/>
      <c r="H49" s="1085"/>
    </row>
    <row r="50" spans="2:8" ht="15" customHeight="1">
      <c r="B50" s="5150" t="s">
        <v>1437</v>
      </c>
      <c r="C50" s="1090" t="s">
        <v>1096</v>
      </c>
      <c r="D50" s="1086">
        <v>3087</v>
      </c>
      <c r="E50" s="1087">
        <v>46</v>
      </c>
      <c r="F50" s="1090" t="s">
        <v>1099</v>
      </c>
      <c r="G50" s="5153" t="s">
        <v>1438</v>
      </c>
      <c r="H50" s="1085"/>
    </row>
    <row r="51" spans="2:8" ht="15" customHeight="1">
      <c r="B51" s="5151"/>
      <c r="C51" s="1090" t="s">
        <v>870</v>
      </c>
      <c r="D51" s="1086">
        <v>1625</v>
      </c>
      <c r="E51" s="1087">
        <v>26</v>
      </c>
      <c r="F51" s="1090" t="s">
        <v>871</v>
      </c>
      <c r="G51" s="5154"/>
      <c r="H51" s="1085"/>
    </row>
    <row r="52" spans="2:8" ht="15" customHeight="1">
      <c r="B52" s="5160"/>
      <c r="C52" s="1090" t="s">
        <v>871</v>
      </c>
      <c r="D52" s="1086">
        <v>1462</v>
      </c>
      <c r="E52" s="1087">
        <v>20</v>
      </c>
      <c r="F52" s="1090" t="s">
        <v>906</v>
      </c>
      <c r="G52" s="5155"/>
      <c r="H52" s="1085"/>
    </row>
    <row r="53" spans="2:8" ht="15" customHeight="1">
      <c r="B53" s="5166" t="s">
        <v>1439</v>
      </c>
      <c r="C53" s="1082" t="s">
        <v>1096</v>
      </c>
      <c r="D53" s="1086">
        <v>10164</v>
      </c>
      <c r="E53" s="1087">
        <v>85</v>
      </c>
      <c r="F53" s="1082" t="s">
        <v>1099</v>
      </c>
      <c r="G53" s="5171" t="s">
        <v>1440</v>
      </c>
      <c r="H53" s="1085"/>
    </row>
    <row r="54" spans="2:8" ht="15" customHeight="1">
      <c r="B54" s="5167"/>
      <c r="C54" s="1082" t="s">
        <v>870</v>
      </c>
      <c r="D54" s="1086">
        <v>8419</v>
      </c>
      <c r="E54" s="1087">
        <v>83</v>
      </c>
      <c r="F54" s="1082" t="s">
        <v>871</v>
      </c>
      <c r="G54" s="5169"/>
      <c r="H54" s="1085"/>
    </row>
    <row r="55" spans="2:8" ht="15" customHeight="1">
      <c r="B55" s="5170"/>
      <c r="C55" s="1082" t="s">
        <v>871</v>
      </c>
      <c r="D55" s="1086">
        <v>1745</v>
      </c>
      <c r="E55" s="1087">
        <v>2</v>
      </c>
      <c r="F55" s="1082" t="s">
        <v>906</v>
      </c>
      <c r="G55" s="5172"/>
      <c r="H55" s="1085"/>
    </row>
    <row r="56" spans="2:8" ht="15" customHeight="1">
      <c r="B56" s="5166" t="s">
        <v>1441</v>
      </c>
      <c r="C56" s="1082" t="s">
        <v>1096</v>
      </c>
      <c r="D56" s="1086">
        <v>81137</v>
      </c>
      <c r="E56" s="1087">
        <v>442</v>
      </c>
      <c r="F56" s="1082" t="s">
        <v>1099</v>
      </c>
      <c r="G56" s="5168" t="s">
        <v>1442</v>
      </c>
      <c r="H56" s="1085"/>
    </row>
    <row r="57" spans="2:8" ht="15" customHeight="1">
      <c r="B57" s="5167"/>
      <c r="C57" s="1082" t="s">
        <v>870</v>
      </c>
      <c r="D57" s="1086">
        <v>58058</v>
      </c>
      <c r="E57" s="1087">
        <v>401</v>
      </c>
      <c r="F57" s="1082" t="s">
        <v>871</v>
      </c>
      <c r="G57" s="5169"/>
      <c r="H57" s="1085"/>
    </row>
    <row r="58" spans="2:8" ht="15" customHeight="1">
      <c r="B58" s="1091" t="s">
        <v>1148</v>
      </c>
      <c r="C58" s="1082" t="s">
        <v>871</v>
      </c>
      <c r="D58" s="1086">
        <v>23079</v>
      </c>
      <c r="E58" s="1087">
        <v>41</v>
      </c>
      <c r="F58" s="1082" t="s">
        <v>906</v>
      </c>
      <c r="G58" s="1092" t="s">
        <v>1158</v>
      </c>
      <c r="H58" s="1085"/>
    </row>
    <row r="59" spans="2:8" ht="15" customHeight="1">
      <c r="B59" s="5163" t="s">
        <v>1443</v>
      </c>
      <c r="C59" s="1090" t="s">
        <v>1096</v>
      </c>
      <c r="D59" s="1086">
        <v>58767</v>
      </c>
      <c r="E59" s="1087">
        <v>387</v>
      </c>
      <c r="F59" s="1090" t="s">
        <v>1099</v>
      </c>
      <c r="G59" s="5162" t="s">
        <v>1444</v>
      </c>
      <c r="H59" s="1085"/>
    </row>
    <row r="60" spans="2:8" ht="15" customHeight="1">
      <c r="B60" s="5164"/>
      <c r="C60" s="1090" t="s">
        <v>870</v>
      </c>
      <c r="D60" s="1086">
        <v>45784</v>
      </c>
      <c r="E60" s="1087">
        <v>355</v>
      </c>
      <c r="F60" s="1090" t="s">
        <v>871</v>
      </c>
      <c r="G60" s="5154"/>
      <c r="H60" s="1085"/>
    </row>
    <row r="61" spans="2:8" ht="15" customHeight="1">
      <c r="B61" s="5165"/>
      <c r="C61" s="1090" t="s">
        <v>871</v>
      </c>
      <c r="D61" s="1086">
        <v>12983</v>
      </c>
      <c r="E61" s="1087">
        <v>32</v>
      </c>
      <c r="F61" s="1090" t="s">
        <v>906</v>
      </c>
      <c r="G61" s="5155"/>
      <c r="H61" s="1085"/>
    </row>
    <row r="62" spans="2:8" ht="15" customHeight="1">
      <c r="B62" s="5163" t="s">
        <v>1445</v>
      </c>
      <c r="C62" s="1090" t="s">
        <v>1096</v>
      </c>
      <c r="D62" s="1086">
        <v>3393</v>
      </c>
      <c r="E62" s="1087">
        <v>0</v>
      </c>
      <c r="F62" s="1090" t="s">
        <v>1099</v>
      </c>
      <c r="G62" s="5153" t="s">
        <v>1446</v>
      </c>
      <c r="H62" s="1085"/>
    </row>
    <row r="63" spans="2:8" ht="15" customHeight="1">
      <c r="B63" s="5164"/>
      <c r="C63" s="1090" t="s">
        <v>870</v>
      </c>
      <c r="D63" s="1086">
        <v>1487</v>
      </c>
      <c r="E63" s="1087">
        <v>0</v>
      </c>
      <c r="F63" s="1090" t="s">
        <v>871</v>
      </c>
      <c r="G63" s="5154"/>
      <c r="H63" s="1085"/>
    </row>
    <row r="64" spans="2:8" ht="15" customHeight="1">
      <c r="B64" s="5165"/>
      <c r="C64" s="1090" t="s">
        <v>871</v>
      </c>
      <c r="D64" s="1086">
        <v>1906</v>
      </c>
      <c r="E64" s="1087">
        <v>0</v>
      </c>
      <c r="F64" s="1090" t="s">
        <v>906</v>
      </c>
      <c r="G64" s="5155"/>
      <c r="H64" s="1085"/>
    </row>
    <row r="65" spans="2:8" ht="15" customHeight="1">
      <c r="B65" s="5163" t="s">
        <v>1447</v>
      </c>
      <c r="C65" s="1090" t="s">
        <v>1096</v>
      </c>
      <c r="D65" s="1086">
        <v>14962</v>
      </c>
      <c r="E65" s="1087">
        <v>55</v>
      </c>
      <c r="F65" s="1090" t="s">
        <v>1099</v>
      </c>
      <c r="G65" s="5153" t="s">
        <v>1448</v>
      </c>
      <c r="H65" s="1085"/>
    </row>
    <row r="66" spans="2:8" ht="15" customHeight="1">
      <c r="B66" s="5164"/>
      <c r="C66" s="1090" t="s">
        <v>870</v>
      </c>
      <c r="D66" s="1086">
        <v>8420</v>
      </c>
      <c r="E66" s="1087">
        <v>46</v>
      </c>
      <c r="F66" s="1090" t="s">
        <v>871</v>
      </c>
      <c r="G66" s="5154"/>
      <c r="H66" s="1085"/>
    </row>
    <row r="67" spans="2:8" ht="15" customHeight="1">
      <c r="B67" s="5165"/>
      <c r="C67" s="1090" t="s">
        <v>871</v>
      </c>
      <c r="D67" s="1086">
        <v>6542</v>
      </c>
      <c r="E67" s="1087">
        <v>9</v>
      </c>
      <c r="F67" s="1090" t="s">
        <v>906</v>
      </c>
      <c r="G67" s="5155"/>
      <c r="H67" s="1085"/>
    </row>
    <row r="68" spans="2:8" ht="15" customHeight="1">
      <c r="B68" s="5166" t="s">
        <v>1449</v>
      </c>
      <c r="C68" s="1082" t="s">
        <v>1096</v>
      </c>
      <c r="D68" s="1086">
        <v>8422</v>
      </c>
      <c r="E68" s="1087">
        <v>13</v>
      </c>
      <c r="F68" s="1082" t="s">
        <v>1099</v>
      </c>
      <c r="G68" s="5158" t="s">
        <v>1450</v>
      </c>
      <c r="H68" s="1085"/>
    </row>
    <row r="69" spans="2:8" ht="15" customHeight="1">
      <c r="B69" s="5167"/>
      <c r="C69" s="1082" t="s">
        <v>870</v>
      </c>
      <c r="D69" s="1086">
        <v>3635</v>
      </c>
      <c r="E69" s="1087">
        <v>12</v>
      </c>
      <c r="F69" s="1082" t="s">
        <v>871</v>
      </c>
      <c r="G69" s="5159"/>
      <c r="H69" s="1085"/>
    </row>
    <row r="70" spans="2:8" ht="15" customHeight="1">
      <c r="B70" s="1091" t="s">
        <v>1148</v>
      </c>
      <c r="C70" s="1082" t="s">
        <v>871</v>
      </c>
      <c r="D70" s="1086">
        <v>4787</v>
      </c>
      <c r="E70" s="1087">
        <v>1</v>
      </c>
      <c r="F70" s="1082" t="s">
        <v>906</v>
      </c>
      <c r="G70" s="1092" t="s">
        <v>1158</v>
      </c>
      <c r="H70" s="1085"/>
    </row>
    <row r="71" spans="2:8" ht="15" customHeight="1">
      <c r="B71" s="5150" t="s">
        <v>1451</v>
      </c>
      <c r="C71" s="1090" t="s">
        <v>1096</v>
      </c>
      <c r="D71" s="1086">
        <v>3898</v>
      </c>
      <c r="E71" s="1087">
        <v>13</v>
      </c>
      <c r="F71" s="1090" t="s">
        <v>1099</v>
      </c>
      <c r="G71" s="5162" t="s">
        <v>1452</v>
      </c>
      <c r="H71" s="1085"/>
    </row>
    <row r="72" spans="2:8" ht="15" customHeight="1">
      <c r="B72" s="5151"/>
      <c r="C72" s="1090" t="s">
        <v>870</v>
      </c>
      <c r="D72" s="1086">
        <v>2440</v>
      </c>
      <c r="E72" s="1087">
        <v>12</v>
      </c>
      <c r="F72" s="1090" t="s">
        <v>871</v>
      </c>
      <c r="G72" s="5154"/>
      <c r="H72" s="1085"/>
    </row>
    <row r="73" spans="2:8" ht="15" customHeight="1">
      <c r="B73" s="5160"/>
      <c r="C73" s="1090" t="s">
        <v>871</v>
      </c>
      <c r="D73" s="1086">
        <v>1458</v>
      </c>
      <c r="E73" s="1087">
        <v>1</v>
      </c>
      <c r="F73" s="1090" t="s">
        <v>906</v>
      </c>
      <c r="G73" s="5155"/>
      <c r="H73" s="1085"/>
    </row>
    <row r="74" spans="2:8" ht="15" customHeight="1">
      <c r="B74" s="5150" t="s">
        <v>1453</v>
      </c>
      <c r="C74" s="1090" t="s">
        <v>1096</v>
      </c>
      <c r="D74" s="1086">
        <v>4077</v>
      </c>
      <c r="E74" s="1087">
        <v>0</v>
      </c>
      <c r="F74" s="1090" t="s">
        <v>1099</v>
      </c>
      <c r="G74" s="5153" t="s">
        <v>1454</v>
      </c>
      <c r="H74" s="1085"/>
    </row>
    <row r="75" spans="2:8" ht="15" customHeight="1">
      <c r="B75" s="5151"/>
      <c r="C75" s="1090" t="s">
        <v>870</v>
      </c>
      <c r="D75" s="1086">
        <v>909</v>
      </c>
      <c r="E75" s="1087">
        <v>0</v>
      </c>
      <c r="F75" s="1090" t="s">
        <v>871</v>
      </c>
      <c r="G75" s="5154"/>
      <c r="H75" s="1085"/>
    </row>
    <row r="76" spans="2:8" ht="15" customHeight="1">
      <c r="B76" s="5160"/>
      <c r="C76" s="1090" t="s">
        <v>871</v>
      </c>
      <c r="D76" s="1086">
        <v>3168</v>
      </c>
      <c r="E76" s="1087">
        <v>0</v>
      </c>
      <c r="F76" s="1090" t="s">
        <v>906</v>
      </c>
      <c r="G76" s="5155"/>
      <c r="H76" s="1085"/>
    </row>
    <row r="77" spans="2:8" ht="15" customHeight="1">
      <c r="B77" s="5156" t="s">
        <v>1455</v>
      </c>
      <c r="C77" s="1082" t="s">
        <v>1096</v>
      </c>
      <c r="D77" s="1086">
        <v>58986</v>
      </c>
      <c r="E77" s="1087">
        <v>413</v>
      </c>
      <c r="F77" s="1082" t="s">
        <v>1099</v>
      </c>
      <c r="G77" s="5158" t="s">
        <v>1456</v>
      </c>
      <c r="H77" s="1085"/>
    </row>
    <row r="78" spans="2:8" ht="15" customHeight="1">
      <c r="B78" s="5157"/>
      <c r="C78" s="1082" t="s">
        <v>870</v>
      </c>
      <c r="D78" s="1086">
        <v>13589</v>
      </c>
      <c r="E78" s="1087">
        <v>92</v>
      </c>
      <c r="F78" s="1082" t="s">
        <v>871</v>
      </c>
      <c r="G78" s="5161"/>
      <c r="H78" s="1085"/>
    </row>
    <row r="79" spans="2:8" ht="15" customHeight="1">
      <c r="B79" s="1093" t="s">
        <v>1148</v>
      </c>
      <c r="C79" s="1082" t="s">
        <v>871</v>
      </c>
      <c r="D79" s="1086">
        <v>45397</v>
      </c>
      <c r="E79" s="1087">
        <v>321</v>
      </c>
      <c r="F79" s="1082" t="s">
        <v>906</v>
      </c>
      <c r="G79" s="1092" t="s">
        <v>1158</v>
      </c>
      <c r="H79" s="1085"/>
    </row>
    <row r="80" spans="2:8" ht="15" customHeight="1">
      <c r="B80" s="5150" t="s">
        <v>1457</v>
      </c>
      <c r="C80" s="1090" t="s">
        <v>1096</v>
      </c>
      <c r="D80" s="1086">
        <v>52045</v>
      </c>
      <c r="E80" s="1087">
        <v>398</v>
      </c>
      <c r="F80" s="1090" t="s">
        <v>1099</v>
      </c>
      <c r="G80" s="5162" t="s">
        <v>1458</v>
      </c>
      <c r="H80" s="1085"/>
    </row>
    <row r="81" spans="2:8" ht="15" customHeight="1">
      <c r="B81" s="5151"/>
      <c r="C81" s="1090" t="s">
        <v>870</v>
      </c>
      <c r="D81" s="1086">
        <v>12789</v>
      </c>
      <c r="E81" s="1087">
        <v>91</v>
      </c>
      <c r="F81" s="1090" t="s">
        <v>871</v>
      </c>
      <c r="G81" s="5154"/>
      <c r="H81" s="1085"/>
    </row>
    <row r="82" spans="2:8" ht="15" customHeight="1">
      <c r="B82" s="5160"/>
      <c r="C82" s="1090" t="s">
        <v>871</v>
      </c>
      <c r="D82" s="1086">
        <v>39256</v>
      </c>
      <c r="E82" s="1087">
        <v>307</v>
      </c>
      <c r="F82" s="1090" t="s">
        <v>906</v>
      </c>
      <c r="G82" s="5155"/>
      <c r="H82" s="1085"/>
    </row>
    <row r="83" spans="2:8" ht="15" customHeight="1">
      <c r="B83" s="5156" t="s">
        <v>1459</v>
      </c>
      <c r="C83" s="1082" t="s">
        <v>1096</v>
      </c>
      <c r="D83" s="1086">
        <v>24001</v>
      </c>
      <c r="E83" s="1087">
        <v>352</v>
      </c>
      <c r="F83" s="1082" t="s">
        <v>1099</v>
      </c>
      <c r="G83" s="5158" t="s">
        <v>1460</v>
      </c>
      <c r="H83" s="1085"/>
    </row>
    <row r="84" spans="2:8" ht="15" customHeight="1">
      <c r="B84" s="5157"/>
      <c r="C84" s="1082" t="s">
        <v>870</v>
      </c>
      <c r="D84" s="1086">
        <v>13747</v>
      </c>
      <c r="E84" s="1087">
        <v>189</v>
      </c>
      <c r="F84" s="1082" t="s">
        <v>871</v>
      </c>
      <c r="G84" s="5159"/>
      <c r="H84" s="1085"/>
    </row>
    <row r="85" spans="2:8" ht="15" customHeight="1">
      <c r="B85" s="1093" t="s">
        <v>1148</v>
      </c>
      <c r="C85" s="1082" t="s">
        <v>871</v>
      </c>
      <c r="D85" s="1086">
        <v>10254</v>
      </c>
      <c r="E85" s="1087">
        <v>163</v>
      </c>
      <c r="F85" s="1082" t="s">
        <v>906</v>
      </c>
      <c r="G85" s="1094" t="s">
        <v>1158</v>
      </c>
      <c r="H85" s="1085"/>
    </row>
    <row r="86" spans="2:8" ht="15" customHeight="1">
      <c r="B86" s="5150" t="s">
        <v>1461</v>
      </c>
      <c r="C86" s="1090" t="s">
        <v>1096</v>
      </c>
      <c r="D86" s="1086">
        <v>20090</v>
      </c>
      <c r="E86" s="1087">
        <v>352</v>
      </c>
      <c r="F86" s="1090" t="s">
        <v>1099</v>
      </c>
      <c r="G86" s="5153" t="s">
        <v>1462</v>
      </c>
      <c r="H86" s="1085"/>
    </row>
    <row r="87" spans="2:8" ht="15" customHeight="1">
      <c r="B87" s="5151"/>
      <c r="C87" s="1090" t="s">
        <v>870</v>
      </c>
      <c r="D87" s="1086">
        <v>11324</v>
      </c>
      <c r="E87" s="1087">
        <v>189</v>
      </c>
      <c r="F87" s="1090" t="s">
        <v>871</v>
      </c>
      <c r="G87" s="5154"/>
      <c r="H87" s="1085"/>
    </row>
    <row r="88" spans="2:8" ht="15" customHeight="1">
      <c r="B88" s="5160"/>
      <c r="C88" s="1090" t="s">
        <v>871</v>
      </c>
      <c r="D88" s="1086">
        <v>8766</v>
      </c>
      <c r="E88" s="1087">
        <v>163</v>
      </c>
      <c r="F88" s="1090" t="s">
        <v>906</v>
      </c>
      <c r="G88" s="5155"/>
      <c r="H88" s="1085"/>
    </row>
    <row r="89" spans="2:8" ht="15" customHeight="1">
      <c r="B89" s="5150" t="s">
        <v>1463</v>
      </c>
      <c r="C89" s="1090" t="s">
        <v>1096</v>
      </c>
      <c r="D89" s="1086">
        <v>1682</v>
      </c>
      <c r="E89" s="1087">
        <v>0</v>
      </c>
      <c r="F89" s="1090" t="s">
        <v>1099</v>
      </c>
      <c r="G89" s="5153" t="s">
        <v>1464</v>
      </c>
      <c r="H89" s="1085"/>
    </row>
    <row r="90" spans="2:8" ht="15" customHeight="1">
      <c r="B90" s="5151"/>
      <c r="C90" s="1090" t="s">
        <v>870</v>
      </c>
      <c r="D90" s="1086">
        <v>680</v>
      </c>
      <c r="E90" s="1087">
        <v>0</v>
      </c>
      <c r="F90" s="1090" t="s">
        <v>871</v>
      </c>
      <c r="G90" s="5154"/>
      <c r="H90" s="1085"/>
    </row>
    <row r="91" spans="2:8" ht="15" customHeight="1">
      <c r="B91" s="5160"/>
      <c r="C91" s="1090" t="s">
        <v>871</v>
      </c>
      <c r="D91" s="1086">
        <v>1002</v>
      </c>
      <c r="E91" s="1087">
        <v>0</v>
      </c>
      <c r="F91" s="1090" t="s">
        <v>906</v>
      </c>
      <c r="G91" s="5155"/>
      <c r="H91" s="1085"/>
    </row>
    <row r="92" spans="2:8" ht="15" customHeight="1">
      <c r="B92" s="5150" t="s">
        <v>1465</v>
      </c>
      <c r="C92" s="1090" t="s">
        <v>1096</v>
      </c>
      <c r="D92" s="1086">
        <v>1722</v>
      </c>
      <c r="E92" s="1087">
        <v>0</v>
      </c>
      <c r="F92" s="1090" t="s">
        <v>1099</v>
      </c>
      <c r="G92" s="5153" t="s">
        <v>1466</v>
      </c>
      <c r="H92" s="1085"/>
    </row>
    <row r="93" spans="2:8" ht="15" customHeight="1">
      <c r="B93" s="5151"/>
      <c r="C93" s="1090" t="s">
        <v>870</v>
      </c>
      <c r="D93" s="1086">
        <v>1356</v>
      </c>
      <c r="E93" s="1087">
        <v>0</v>
      </c>
      <c r="F93" s="1090" t="s">
        <v>871</v>
      </c>
      <c r="G93" s="5154"/>
      <c r="H93" s="1085"/>
    </row>
    <row r="94" spans="2:8" ht="15" customHeight="1">
      <c r="B94" s="5152"/>
      <c r="C94" s="1095" t="s">
        <v>871</v>
      </c>
      <c r="D94" s="1096">
        <v>366</v>
      </c>
      <c r="E94" s="1097">
        <v>0</v>
      </c>
      <c r="F94" s="1095" t="s">
        <v>906</v>
      </c>
      <c r="G94" s="5155"/>
      <c r="H94" s="1085"/>
    </row>
    <row r="95" spans="2:8" ht="6" customHeight="1">
      <c r="B95" s="1098"/>
      <c r="C95" s="1090"/>
      <c r="D95" s="1086"/>
      <c r="E95" s="1087"/>
      <c r="F95" s="1090"/>
      <c r="G95" s="1099"/>
      <c r="H95" s="1085"/>
    </row>
    <row r="96" spans="2:8" s="924" customFormat="1" ht="12" customHeight="1">
      <c r="B96" s="5028" t="s">
        <v>164</v>
      </c>
      <c r="C96" s="5028"/>
      <c r="D96" s="5028"/>
      <c r="E96" s="5028"/>
      <c r="F96" s="5028"/>
      <c r="G96" s="5028"/>
      <c r="H96" s="1100"/>
    </row>
    <row r="97" spans="2:11" s="924" customFormat="1" ht="12" customHeight="1">
      <c r="B97" s="5028" t="s">
        <v>1220</v>
      </c>
      <c r="C97" s="5028"/>
      <c r="D97" s="5028"/>
      <c r="E97" s="5028"/>
      <c r="F97" s="5028"/>
      <c r="G97" s="5028"/>
      <c r="H97" s="937"/>
      <c r="I97" s="903"/>
      <c r="J97" s="903"/>
      <c r="K97" s="903"/>
    </row>
    <row r="98" spans="2:11" s="924" customFormat="1" ht="12" customHeight="1">
      <c r="B98" s="5008" t="s">
        <v>1221</v>
      </c>
      <c r="C98" s="5008"/>
      <c r="D98" s="5008"/>
      <c r="E98" s="5008"/>
      <c r="F98" s="5008"/>
      <c r="G98" s="5008"/>
      <c r="H98" s="888"/>
      <c r="I98" s="888"/>
      <c r="J98" s="888"/>
      <c r="K98" s="888"/>
    </row>
    <row r="99" spans="2:11" s="924" customFormat="1" ht="49.5" customHeight="1">
      <c r="B99" s="5149" t="s">
        <v>1467</v>
      </c>
      <c r="C99" s="5149"/>
      <c r="D99" s="5149"/>
      <c r="E99" s="5149"/>
      <c r="F99" s="5149"/>
      <c r="G99" s="5149"/>
      <c r="H99" s="903"/>
      <c r="I99" s="903"/>
      <c r="J99" s="903"/>
      <c r="K99" s="903"/>
    </row>
    <row r="100" spans="2:11" s="924" customFormat="1" ht="40.5" customHeight="1">
      <c r="B100" s="5149" t="s">
        <v>1468</v>
      </c>
      <c r="C100" s="5149"/>
      <c r="D100" s="5149"/>
      <c r="E100" s="5149"/>
      <c r="F100" s="5149"/>
      <c r="G100" s="5149"/>
    </row>
    <row r="101" spans="2:11" ht="6" customHeight="1"/>
    <row r="102" spans="2:11" ht="12" customHeight="1">
      <c r="B102" s="4991" t="s">
        <v>220</v>
      </c>
      <c r="C102" s="4991"/>
      <c r="D102" s="4991"/>
      <c r="E102" s="4991"/>
    </row>
    <row r="103" spans="2:11" ht="12" customHeight="1">
      <c r="B103" s="4990" t="s">
        <v>1469</v>
      </c>
      <c r="C103" s="4990"/>
    </row>
  </sheetData>
  <mergeCells count="69">
    <mergeCell ref="B1:G1"/>
    <mergeCell ref="B2:G2"/>
    <mergeCell ref="B5:B7"/>
    <mergeCell ref="G5:G7"/>
    <mergeCell ref="B8:B10"/>
    <mergeCell ref="G8:G10"/>
    <mergeCell ref="B11:B12"/>
    <mergeCell ref="G11:G12"/>
    <mergeCell ref="B14:B16"/>
    <mergeCell ref="G14:G16"/>
    <mergeCell ref="B17:B19"/>
    <mergeCell ref="G17:G19"/>
    <mergeCell ref="B20:B22"/>
    <mergeCell ref="G20:G22"/>
    <mergeCell ref="B23:B24"/>
    <mergeCell ref="G23:G24"/>
    <mergeCell ref="B26:B28"/>
    <mergeCell ref="G26:G28"/>
    <mergeCell ref="B29:B31"/>
    <mergeCell ref="G29:G31"/>
    <mergeCell ref="B32:B33"/>
    <mergeCell ref="G32:G33"/>
    <mergeCell ref="B35:B37"/>
    <mergeCell ref="G35:G37"/>
    <mergeCell ref="B38:B40"/>
    <mergeCell ref="G38:G40"/>
    <mergeCell ref="B41:B42"/>
    <mergeCell ref="G41:G42"/>
    <mergeCell ref="B44:B46"/>
    <mergeCell ref="G44:G46"/>
    <mergeCell ref="B47:B49"/>
    <mergeCell ref="G47:G49"/>
    <mergeCell ref="B50:B52"/>
    <mergeCell ref="G50:G52"/>
    <mergeCell ref="B53:B55"/>
    <mergeCell ref="G53:G55"/>
    <mergeCell ref="B56:B57"/>
    <mergeCell ref="G56:G57"/>
    <mergeCell ref="B59:B61"/>
    <mergeCell ref="G59:G61"/>
    <mergeCell ref="B62:B64"/>
    <mergeCell ref="G62:G64"/>
    <mergeCell ref="B65:B67"/>
    <mergeCell ref="G65:G67"/>
    <mergeCell ref="B68:B69"/>
    <mergeCell ref="G68:G69"/>
    <mergeCell ref="B71:B73"/>
    <mergeCell ref="G71:G73"/>
    <mergeCell ref="B74:B76"/>
    <mergeCell ref="G74:G76"/>
    <mergeCell ref="B77:B78"/>
    <mergeCell ref="G77:G78"/>
    <mergeCell ref="B80:B82"/>
    <mergeCell ref="G80:G82"/>
    <mergeCell ref="B83:B84"/>
    <mergeCell ref="G83:G84"/>
    <mergeCell ref="B86:B88"/>
    <mergeCell ref="G86:G88"/>
    <mergeCell ref="B89:B91"/>
    <mergeCell ref="G89:G91"/>
    <mergeCell ref="B100:G100"/>
    <mergeCell ref="B102:E102"/>
    <mergeCell ref="B103:C103"/>
    <mergeCell ref="B92:B94"/>
    <mergeCell ref="G92:G94"/>
    <mergeCell ref="B96:G96"/>
    <mergeCell ref="B97:G97"/>
    <mergeCell ref="B98:G98"/>
    <mergeCell ref="B99:G99"/>
  </mergeCells>
  <hyperlinks>
    <hyperlink ref="B4" r:id="rId1"/>
    <hyperlink ref="C4" r:id="rId2"/>
    <hyperlink ref="F4" r:id="rId3"/>
    <hyperlink ref="G4" r:id="rId4"/>
    <hyperlink ref="B103" r:id="rId5"/>
    <hyperlink ref="I2" location="Indice!A1" display="(Voltar ao Índice)"/>
  </hyperlinks>
  <printOptions horizontalCentered="1"/>
  <pageMargins left="0.27559055118110237" right="0.27559055118110237" top="0.6692913385826772" bottom="0.47244094488188981" header="0" footer="0"/>
  <pageSetup paperSize="9" scale="85" fitToHeight="2" orientation="portrait" verticalDpi="0" r:id="rId6"/>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05"/>
  <sheetViews>
    <sheetView workbookViewId="0">
      <pane ySplit="4" topLeftCell="A5" activePane="bottomLeft" state="frozen"/>
      <selection pane="bottomLeft" activeCell="B1" sqref="B1:G1"/>
    </sheetView>
  </sheetViews>
  <sheetFormatPr defaultColWidth="9.140625" defaultRowHeight="11.25"/>
  <cols>
    <col min="1" max="1" width="7" style="1081" customWidth="1"/>
    <col min="2" max="2" width="26.7109375" style="1081" customWidth="1"/>
    <col min="3" max="3" width="8.7109375" style="1081" customWidth="1"/>
    <col min="4" max="5" width="12.7109375" style="1081" customWidth="1"/>
    <col min="6" max="6" width="8.7109375" style="1081" customWidth="1"/>
    <col min="7" max="7" width="26.7109375" style="1081" customWidth="1"/>
    <col min="8" max="8" width="7" style="1081" customWidth="1"/>
    <col min="9" max="9" width="14.28515625" style="1081" bestFit="1" customWidth="1"/>
    <col min="10" max="12" width="9.140625" style="1081"/>
    <col min="13" max="13" width="6.5703125" style="1081" customWidth="1"/>
    <col min="14" max="16384" width="9.140625" style="1081"/>
  </cols>
  <sheetData>
    <row r="1" spans="2:13" s="1074" customFormat="1" ht="30" customHeight="1">
      <c r="B1" s="5174" t="s">
        <v>5352</v>
      </c>
      <c r="C1" s="5174"/>
      <c r="D1" s="5174"/>
      <c r="E1" s="5174"/>
      <c r="F1" s="5174"/>
      <c r="G1" s="5174"/>
    </row>
    <row r="2" spans="2:13" s="1074" customFormat="1" ht="30" customHeight="1">
      <c r="B2" s="5174" t="s">
        <v>5353</v>
      </c>
      <c r="C2" s="5174"/>
      <c r="D2" s="5174"/>
      <c r="E2" s="5174"/>
      <c r="F2" s="5174"/>
      <c r="G2" s="5174"/>
      <c r="I2" s="601" t="s">
        <v>979</v>
      </c>
    </row>
    <row r="3" spans="2:13" s="1076" customFormat="1" ht="12" customHeight="1">
      <c r="B3" s="1051" t="s">
        <v>590</v>
      </c>
      <c r="C3" s="858"/>
      <c r="D3" s="858"/>
      <c r="E3" s="858"/>
      <c r="F3" s="1075"/>
      <c r="G3" s="1055" t="s">
        <v>591</v>
      </c>
    </row>
    <row r="4" spans="2:13" ht="29.25" customHeight="1">
      <c r="B4" s="4644" t="s">
        <v>1407</v>
      </c>
      <c r="C4" s="4645" t="s">
        <v>866</v>
      </c>
      <c r="D4" s="4646" t="s">
        <v>12</v>
      </c>
      <c r="E4" s="4647" t="s">
        <v>141</v>
      </c>
      <c r="F4" s="4645" t="s">
        <v>902</v>
      </c>
      <c r="G4" s="4648" t="s">
        <v>1408</v>
      </c>
    </row>
    <row r="5" spans="2:13" ht="15" customHeight="1">
      <c r="B5" s="5190" t="s">
        <v>175</v>
      </c>
      <c r="C5" s="1082" t="s">
        <v>1096</v>
      </c>
      <c r="D5" s="1083">
        <v>79849</v>
      </c>
      <c r="E5" s="1084">
        <v>686</v>
      </c>
      <c r="F5" s="1082" t="s">
        <v>1099</v>
      </c>
      <c r="G5" s="5198" t="s">
        <v>175</v>
      </c>
      <c r="H5" s="1085"/>
    </row>
    <row r="6" spans="2:13" ht="15" customHeight="1">
      <c r="B6" s="5196"/>
      <c r="C6" s="1082" t="s">
        <v>870</v>
      </c>
      <c r="D6" s="1060">
        <v>33401</v>
      </c>
      <c r="E6" s="1060">
        <v>289</v>
      </c>
      <c r="F6" s="1101" t="s">
        <v>871</v>
      </c>
      <c r="G6" s="5187"/>
      <c r="H6" s="1102"/>
      <c r="I6" s="1102"/>
      <c r="J6" s="1102"/>
      <c r="K6" s="1102"/>
      <c r="L6" s="1102"/>
      <c r="M6" s="1102"/>
    </row>
    <row r="7" spans="2:13" ht="15" customHeight="1">
      <c r="B7" s="5197"/>
      <c r="C7" s="1082" t="s">
        <v>871</v>
      </c>
      <c r="D7" s="1060">
        <v>46448</v>
      </c>
      <c r="E7" s="1060">
        <v>397</v>
      </c>
      <c r="F7" s="1101" t="s">
        <v>906</v>
      </c>
      <c r="G7" s="5199"/>
      <c r="H7" s="1102"/>
      <c r="I7" s="1102"/>
      <c r="J7" s="1102"/>
      <c r="K7" s="1102"/>
      <c r="L7" s="1102"/>
      <c r="M7" s="1102"/>
    </row>
    <row r="8" spans="2:13" ht="15" customHeight="1">
      <c r="B8" s="5190" t="s">
        <v>1409</v>
      </c>
      <c r="C8" s="1082" t="s">
        <v>1096</v>
      </c>
      <c r="D8" s="1103">
        <v>3526</v>
      </c>
      <c r="E8" s="1103">
        <v>107</v>
      </c>
      <c r="F8" s="1101" t="s">
        <v>1099</v>
      </c>
      <c r="G8" s="5191" t="s">
        <v>1410</v>
      </c>
      <c r="H8" s="1102"/>
      <c r="I8" s="1102"/>
      <c r="J8" s="1102"/>
      <c r="K8" s="1102"/>
      <c r="L8" s="1102"/>
      <c r="M8" s="1102"/>
    </row>
    <row r="9" spans="2:13" ht="15" customHeight="1">
      <c r="B9" s="5167"/>
      <c r="C9" s="1082" t="s">
        <v>870</v>
      </c>
      <c r="D9" s="1103">
        <v>699</v>
      </c>
      <c r="E9" s="1103">
        <v>17</v>
      </c>
      <c r="F9" s="1101" t="s">
        <v>871</v>
      </c>
      <c r="G9" s="5192"/>
      <c r="H9" s="1102"/>
      <c r="I9" s="1102"/>
      <c r="J9" s="1102"/>
      <c r="K9" s="1102"/>
      <c r="L9" s="1102"/>
      <c r="M9" s="1102"/>
    </row>
    <row r="10" spans="2:13" ht="15" customHeight="1">
      <c r="B10" s="5170"/>
      <c r="C10" s="1082" t="s">
        <v>871</v>
      </c>
      <c r="D10" s="1103">
        <v>2827</v>
      </c>
      <c r="E10" s="1103">
        <v>90</v>
      </c>
      <c r="F10" s="1101" t="s">
        <v>906</v>
      </c>
      <c r="G10" s="5194"/>
      <c r="H10" s="1102"/>
      <c r="I10" s="1102"/>
      <c r="J10" s="1102"/>
      <c r="K10" s="1102"/>
      <c r="L10" s="1102"/>
      <c r="M10" s="1102"/>
    </row>
    <row r="11" spans="2:13" ht="15" customHeight="1">
      <c r="B11" s="5190" t="s">
        <v>1411</v>
      </c>
      <c r="C11" s="1082" t="s">
        <v>1096</v>
      </c>
      <c r="D11" s="1103">
        <v>8045</v>
      </c>
      <c r="E11" s="1103">
        <v>68</v>
      </c>
      <c r="F11" s="1101" t="s">
        <v>1099</v>
      </c>
      <c r="G11" s="5195" t="s">
        <v>1412</v>
      </c>
      <c r="H11" s="1102"/>
      <c r="I11" s="1102"/>
      <c r="J11" s="1102"/>
      <c r="K11" s="1102"/>
      <c r="L11" s="1102"/>
      <c r="M11" s="1102"/>
    </row>
    <row r="12" spans="2:13" ht="15" customHeight="1">
      <c r="B12" s="5167"/>
      <c r="C12" s="1082" t="s">
        <v>870</v>
      </c>
      <c r="D12" s="1103">
        <v>3177</v>
      </c>
      <c r="E12" s="1103">
        <v>29</v>
      </c>
      <c r="F12" s="1101" t="s">
        <v>871</v>
      </c>
      <c r="G12" s="5187"/>
      <c r="H12" s="1102"/>
      <c r="I12" s="1102"/>
      <c r="J12" s="1102"/>
      <c r="K12" s="1102"/>
      <c r="L12" s="1102"/>
      <c r="M12" s="1102"/>
    </row>
    <row r="13" spans="2:13" ht="15" customHeight="1">
      <c r="B13" s="1088" t="s">
        <v>1148</v>
      </c>
      <c r="C13" s="1082" t="s">
        <v>871</v>
      </c>
      <c r="D13" s="1103">
        <v>4868</v>
      </c>
      <c r="E13" s="1103">
        <v>39</v>
      </c>
      <c r="F13" s="1101" t="s">
        <v>906</v>
      </c>
      <c r="G13" s="1104" t="s">
        <v>1158</v>
      </c>
      <c r="H13" s="1102"/>
      <c r="I13" s="1102"/>
      <c r="J13" s="1102"/>
      <c r="K13" s="1102"/>
      <c r="L13" s="1102"/>
      <c r="M13" s="1102"/>
    </row>
    <row r="14" spans="2:13" ht="15" customHeight="1">
      <c r="B14" s="5180" t="s">
        <v>1413</v>
      </c>
      <c r="C14" s="1090" t="s">
        <v>1096</v>
      </c>
      <c r="D14" s="1103">
        <v>5372</v>
      </c>
      <c r="E14" s="1103">
        <v>39</v>
      </c>
      <c r="F14" s="1105" t="s">
        <v>1099</v>
      </c>
      <c r="G14" s="5181" t="s">
        <v>1414</v>
      </c>
      <c r="H14" s="1102"/>
      <c r="I14" s="1102"/>
      <c r="J14" s="1102"/>
      <c r="K14" s="1102"/>
      <c r="L14" s="1102"/>
      <c r="M14" s="1102"/>
    </row>
    <row r="15" spans="2:13" ht="15" customHeight="1">
      <c r="B15" s="5151"/>
      <c r="C15" s="1090" t="s">
        <v>870</v>
      </c>
      <c r="D15" s="1103">
        <v>2249</v>
      </c>
      <c r="E15" s="1103">
        <v>20</v>
      </c>
      <c r="F15" s="1105" t="s">
        <v>871</v>
      </c>
      <c r="G15" s="5182"/>
      <c r="H15" s="1102"/>
      <c r="I15" s="1102"/>
      <c r="J15" s="1102"/>
      <c r="K15" s="1102"/>
      <c r="L15" s="1102"/>
      <c r="M15" s="1102"/>
    </row>
    <row r="16" spans="2:13" ht="15" customHeight="1">
      <c r="B16" s="5160"/>
      <c r="C16" s="1090" t="s">
        <v>871</v>
      </c>
      <c r="D16" s="1103">
        <v>3123</v>
      </c>
      <c r="E16" s="1103">
        <v>19</v>
      </c>
      <c r="F16" s="1105" t="s">
        <v>906</v>
      </c>
      <c r="G16" s="5183"/>
      <c r="H16" s="1102"/>
      <c r="I16" s="1102"/>
      <c r="J16" s="1102"/>
      <c r="K16" s="1102"/>
      <c r="L16" s="1102"/>
      <c r="M16" s="1102"/>
    </row>
    <row r="17" spans="2:13" ht="15" customHeight="1">
      <c r="B17" s="5180" t="s">
        <v>1415</v>
      </c>
      <c r="C17" s="1090" t="s">
        <v>1096</v>
      </c>
      <c r="D17" s="1103">
        <v>1004</v>
      </c>
      <c r="E17" s="1103">
        <v>2</v>
      </c>
      <c r="F17" s="1105" t="s">
        <v>1099</v>
      </c>
      <c r="G17" s="5181" t="s">
        <v>1416</v>
      </c>
      <c r="H17" s="1102"/>
      <c r="I17" s="1102"/>
      <c r="J17" s="1102"/>
      <c r="K17" s="1102"/>
      <c r="L17" s="1102"/>
      <c r="M17" s="1102"/>
    </row>
    <row r="18" spans="2:13" ht="15" customHeight="1">
      <c r="B18" s="5151"/>
      <c r="C18" s="1090" t="s">
        <v>870</v>
      </c>
      <c r="D18" s="1103">
        <v>512</v>
      </c>
      <c r="E18" s="1103">
        <v>1</v>
      </c>
      <c r="F18" s="1105" t="s">
        <v>871</v>
      </c>
      <c r="G18" s="5182"/>
      <c r="H18" s="1102"/>
      <c r="I18" s="1102"/>
      <c r="J18" s="1102"/>
      <c r="K18" s="1102"/>
      <c r="L18" s="1102"/>
      <c r="M18" s="1102"/>
    </row>
    <row r="19" spans="2:13" ht="15" customHeight="1">
      <c r="B19" s="5160"/>
      <c r="C19" s="1090" t="s">
        <v>871</v>
      </c>
      <c r="D19" s="1103">
        <v>492</v>
      </c>
      <c r="E19" s="1103">
        <v>1</v>
      </c>
      <c r="F19" s="1105" t="s">
        <v>906</v>
      </c>
      <c r="G19" s="5183"/>
      <c r="H19" s="1102"/>
      <c r="I19" s="1102"/>
      <c r="J19" s="1102"/>
      <c r="K19" s="1102"/>
      <c r="L19" s="1102"/>
      <c r="M19" s="1102"/>
    </row>
    <row r="20" spans="2:13" ht="15" customHeight="1">
      <c r="B20" s="5180" t="s">
        <v>1417</v>
      </c>
      <c r="C20" s="1090" t="s">
        <v>1096</v>
      </c>
      <c r="D20" s="1103">
        <v>1601</v>
      </c>
      <c r="E20" s="1103">
        <v>27</v>
      </c>
      <c r="F20" s="1105" t="s">
        <v>1099</v>
      </c>
      <c r="G20" s="5181" t="s">
        <v>1418</v>
      </c>
      <c r="H20" s="1102"/>
      <c r="I20" s="1102"/>
      <c r="J20" s="1102"/>
      <c r="K20" s="1102"/>
      <c r="L20" s="1102"/>
      <c r="M20" s="1102"/>
    </row>
    <row r="21" spans="2:13" ht="15" customHeight="1">
      <c r="B21" s="5151"/>
      <c r="C21" s="1090" t="s">
        <v>870</v>
      </c>
      <c r="D21" s="1103">
        <v>403</v>
      </c>
      <c r="E21" s="1103">
        <v>8</v>
      </c>
      <c r="F21" s="1105" t="s">
        <v>871</v>
      </c>
      <c r="G21" s="5182"/>
      <c r="H21" s="1102"/>
      <c r="I21" s="1102"/>
      <c r="J21" s="1102"/>
      <c r="K21" s="1102"/>
      <c r="L21" s="1102"/>
      <c r="M21" s="1102"/>
    </row>
    <row r="22" spans="2:13" ht="15" customHeight="1">
      <c r="B22" s="5160"/>
      <c r="C22" s="1090" t="s">
        <v>871</v>
      </c>
      <c r="D22" s="1103">
        <v>1198</v>
      </c>
      <c r="E22" s="1103">
        <v>19</v>
      </c>
      <c r="F22" s="1105" t="s">
        <v>906</v>
      </c>
      <c r="G22" s="5183"/>
      <c r="H22" s="1102"/>
      <c r="I22" s="1102"/>
      <c r="J22" s="1102"/>
      <c r="K22" s="1102"/>
      <c r="L22" s="1102"/>
      <c r="M22" s="1102"/>
    </row>
    <row r="23" spans="2:13" ht="15" customHeight="1">
      <c r="B23" s="5190" t="s">
        <v>1419</v>
      </c>
      <c r="C23" s="1082" t="s">
        <v>1096</v>
      </c>
      <c r="D23" s="1103">
        <v>8905</v>
      </c>
      <c r="E23" s="1103">
        <v>109</v>
      </c>
      <c r="F23" s="1101" t="s">
        <v>1099</v>
      </c>
      <c r="G23" s="5193" t="s">
        <v>1420</v>
      </c>
      <c r="H23" s="1102"/>
      <c r="I23" s="1102"/>
      <c r="J23" s="1102"/>
      <c r="K23" s="1102"/>
      <c r="L23" s="1102"/>
      <c r="M23" s="1102"/>
    </row>
    <row r="24" spans="2:13" ht="15" customHeight="1">
      <c r="B24" s="5167"/>
      <c r="C24" s="1082" t="s">
        <v>870</v>
      </c>
      <c r="D24" s="1103">
        <v>2613</v>
      </c>
      <c r="E24" s="1103">
        <v>34</v>
      </c>
      <c r="F24" s="1101" t="s">
        <v>871</v>
      </c>
      <c r="G24" s="5192"/>
      <c r="H24" s="1102"/>
      <c r="I24" s="1102"/>
      <c r="J24" s="1102"/>
      <c r="K24" s="1102"/>
      <c r="L24" s="1102"/>
      <c r="M24" s="1102"/>
    </row>
    <row r="25" spans="2:13" ht="15" customHeight="1">
      <c r="B25" s="1091" t="s">
        <v>1148</v>
      </c>
      <c r="C25" s="1082" t="s">
        <v>871</v>
      </c>
      <c r="D25" s="1103">
        <v>6292</v>
      </c>
      <c r="E25" s="1103">
        <v>75</v>
      </c>
      <c r="F25" s="1101" t="s">
        <v>906</v>
      </c>
      <c r="G25" s="1106" t="s">
        <v>1158</v>
      </c>
      <c r="H25" s="1102"/>
      <c r="I25" s="1102"/>
      <c r="J25" s="1102"/>
      <c r="K25" s="1102"/>
      <c r="L25" s="1102"/>
      <c r="M25" s="1102"/>
    </row>
    <row r="26" spans="2:13" ht="15" customHeight="1">
      <c r="B26" s="5180" t="s">
        <v>1421</v>
      </c>
      <c r="C26" s="1090" t="s">
        <v>1096</v>
      </c>
      <c r="D26" s="1103">
        <v>7274</v>
      </c>
      <c r="E26" s="1103">
        <v>109</v>
      </c>
      <c r="F26" s="1105" t="s">
        <v>1099</v>
      </c>
      <c r="G26" s="5188" t="s">
        <v>1422</v>
      </c>
      <c r="H26" s="1102"/>
      <c r="I26" s="1102"/>
      <c r="J26" s="1102"/>
      <c r="K26" s="1102"/>
      <c r="L26" s="1102"/>
      <c r="M26" s="1102"/>
    </row>
    <row r="27" spans="2:13" ht="15" customHeight="1">
      <c r="B27" s="5151"/>
      <c r="C27" s="1090" t="s">
        <v>870</v>
      </c>
      <c r="D27" s="1103">
        <v>2202</v>
      </c>
      <c r="E27" s="1103">
        <v>34</v>
      </c>
      <c r="F27" s="1105" t="s">
        <v>871</v>
      </c>
      <c r="G27" s="5182"/>
      <c r="H27" s="1102"/>
      <c r="I27" s="1102"/>
      <c r="J27" s="1102"/>
      <c r="K27" s="1102"/>
      <c r="L27" s="1102"/>
      <c r="M27" s="1102"/>
    </row>
    <row r="28" spans="2:13" ht="15" customHeight="1">
      <c r="B28" s="5160"/>
      <c r="C28" s="1090" t="s">
        <v>871</v>
      </c>
      <c r="D28" s="1103">
        <v>5072</v>
      </c>
      <c r="E28" s="1103">
        <v>75</v>
      </c>
      <c r="F28" s="1105" t="s">
        <v>906</v>
      </c>
      <c r="G28" s="5183"/>
      <c r="H28" s="1102"/>
      <c r="I28" s="1102"/>
      <c r="J28" s="1102"/>
      <c r="K28" s="1102"/>
      <c r="L28" s="1102"/>
      <c r="M28" s="1102"/>
    </row>
    <row r="29" spans="2:13" ht="15" customHeight="1">
      <c r="B29" s="5180" t="s">
        <v>1423</v>
      </c>
      <c r="C29" s="1090" t="s">
        <v>1096</v>
      </c>
      <c r="D29" s="1103">
        <v>1631</v>
      </c>
      <c r="E29" s="1103">
        <v>0</v>
      </c>
      <c r="F29" s="1105" t="s">
        <v>1099</v>
      </c>
      <c r="G29" s="5181" t="s">
        <v>1424</v>
      </c>
      <c r="H29" s="1102"/>
      <c r="I29" s="1102"/>
      <c r="J29" s="1102"/>
      <c r="K29" s="1102"/>
      <c r="L29" s="1102"/>
      <c r="M29" s="1102"/>
    </row>
    <row r="30" spans="2:13" ht="15" customHeight="1">
      <c r="B30" s="5151"/>
      <c r="C30" s="1090" t="s">
        <v>870</v>
      </c>
      <c r="D30" s="1103">
        <v>411</v>
      </c>
      <c r="E30" s="1103">
        <v>0</v>
      </c>
      <c r="F30" s="1105" t="s">
        <v>871</v>
      </c>
      <c r="G30" s="5182"/>
      <c r="H30" s="1102"/>
      <c r="I30" s="1102"/>
      <c r="J30" s="1102"/>
      <c r="K30" s="1102"/>
      <c r="L30" s="1102"/>
      <c r="M30" s="1102"/>
    </row>
    <row r="31" spans="2:13" ht="15" customHeight="1">
      <c r="B31" s="5160"/>
      <c r="C31" s="1090" t="s">
        <v>871</v>
      </c>
      <c r="D31" s="1103">
        <v>1220</v>
      </c>
      <c r="E31" s="1103">
        <v>0</v>
      </c>
      <c r="F31" s="1105" t="s">
        <v>906</v>
      </c>
      <c r="G31" s="5183"/>
      <c r="H31" s="1102"/>
      <c r="I31" s="1102"/>
      <c r="J31" s="1102"/>
      <c r="K31" s="1102"/>
      <c r="L31" s="1102"/>
      <c r="M31" s="1102"/>
    </row>
    <row r="32" spans="2:13" ht="15" customHeight="1">
      <c r="B32" s="5190" t="s">
        <v>1425</v>
      </c>
      <c r="C32" s="1082" t="s">
        <v>1096</v>
      </c>
      <c r="D32" s="1103">
        <v>16178</v>
      </c>
      <c r="E32" s="1103">
        <v>107</v>
      </c>
      <c r="F32" s="1101" t="s">
        <v>1099</v>
      </c>
      <c r="G32" s="5193" t="s">
        <v>1426</v>
      </c>
      <c r="H32" s="1102"/>
      <c r="I32" s="1102"/>
      <c r="J32" s="1102"/>
      <c r="K32" s="1102"/>
      <c r="L32" s="1102"/>
      <c r="M32" s="1102"/>
    </row>
    <row r="33" spans="2:13" ht="15" customHeight="1">
      <c r="B33" s="5167"/>
      <c r="C33" s="1082" t="s">
        <v>870</v>
      </c>
      <c r="D33" s="1103">
        <v>6462</v>
      </c>
      <c r="E33" s="1103">
        <v>52</v>
      </c>
      <c r="F33" s="1101" t="s">
        <v>871</v>
      </c>
      <c r="G33" s="5192"/>
      <c r="H33" s="1102"/>
      <c r="I33" s="1102"/>
      <c r="J33" s="1102"/>
      <c r="K33" s="1102"/>
      <c r="L33" s="1102"/>
      <c r="M33" s="1102"/>
    </row>
    <row r="34" spans="2:13" ht="15" customHeight="1">
      <c r="B34" s="1091" t="s">
        <v>1148</v>
      </c>
      <c r="C34" s="1082" t="s">
        <v>871</v>
      </c>
      <c r="D34" s="1103">
        <v>9716</v>
      </c>
      <c r="E34" s="1103">
        <v>55</v>
      </c>
      <c r="F34" s="1101" t="s">
        <v>906</v>
      </c>
      <c r="G34" s="1106" t="s">
        <v>1158</v>
      </c>
      <c r="H34" s="1102"/>
      <c r="I34" s="1102"/>
      <c r="J34" s="1102"/>
      <c r="K34" s="1102"/>
      <c r="L34" s="1102"/>
      <c r="M34" s="1102"/>
    </row>
    <row r="35" spans="2:13" ht="15" customHeight="1">
      <c r="B35" s="5180" t="s">
        <v>1427</v>
      </c>
      <c r="C35" s="1090" t="s">
        <v>1096</v>
      </c>
      <c r="D35" s="1103">
        <v>12625</v>
      </c>
      <c r="E35" s="1103">
        <v>107</v>
      </c>
      <c r="F35" s="1105" t="s">
        <v>1099</v>
      </c>
      <c r="G35" s="5188" t="s">
        <v>1428</v>
      </c>
      <c r="H35" s="1102"/>
      <c r="I35" s="1102"/>
      <c r="J35" s="1102"/>
      <c r="K35" s="1102"/>
      <c r="L35" s="1102"/>
      <c r="M35" s="1102"/>
    </row>
    <row r="36" spans="2:13" ht="15" customHeight="1">
      <c r="B36" s="5151"/>
      <c r="C36" s="1090" t="s">
        <v>870</v>
      </c>
      <c r="D36" s="1103">
        <v>5286</v>
      </c>
      <c r="E36" s="1103">
        <v>52</v>
      </c>
      <c r="F36" s="1105" t="s">
        <v>871</v>
      </c>
      <c r="G36" s="5182"/>
      <c r="H36" s="1102"/>
      <c r="I36" s="1102"/>
      <c r="J36" s="1102"/>
      <c r="K36" s="1102"/>
      <c r="L36" s="1102"/>
      <c r="M36" s="1102"/>
    </row>
    <row r="37" spans="2:13" ht="15" customHeight="1">
      <c r="B37" s="5160"/>
      <c r="C37" s="1090" t="s">
        <v>871</v>
      </c>
      <c r="D37" s="1103">
        <v>7339</v>
      </c>
      <c r="E37" s="1103">
        <v>55</v>
      </c>
      <c r="F37" s="1105" t="s">
        <v>906</v>
      </c>
      <c r="G37" s="5183"/>
      <c r="H37" s="1102"/>
      <c r="I37" s="1102"/>
      <c r="J37" s="1102"/>
      <c r="K37" s="1102"/>
      <c r="L37" s="1102"/>
      <c r="M37" s="1102"/>
    </row>
    <row r="38" spans="2:13" ht="15" customHeight="1">
      <c r="B38" s="5180" t="s">
        <v>1429</v>
      </c>
      <c r="C38" s="1090" t="s">
        <v>1096</v>
      </c>
      <c r="D38" s="1103">
        <v>3553</v>
      </c>
      <c r="E38" s="1103">
        <v>0</v>
      </c>
      <c r="F38" s="1105" t="s">
        <v>1099</v>
      </c>
      <c r="G38" s="5181" t="s">
        <v>1430</v>
      </c>
      <c r="H38" s="1102"/>
      <c r="I38" s="1102"/>
      <c r="J38" s="1102"/>
      <c r="K38" s="1102"/>
      <c r="L38" s="1102"/>
      <c r="M38" s="1102"/>
    </row>
    <row r="39" spans="2:13" ht="15" customHeight="1">
      <c r="B39" s="5151"/>
      <c r="C39" s="1090" t="s">
        <v>870</v>
      </c>
      <c r="D39" s="1103">
        <v>1176</v>
      </c>
      <c r="E39" s="1103">
        <v>0</v>
      </c>
      <c r="F39" s="1105" t="s">
        <v>871</v>
      </c>
      <c r="G39" s="5182"/>
      <c r="H39" s="1102"/>
      <c r="I39" s="1102"/>
      <c r="J39" s="1102"/>
      <c r="K39" s="1102"/>
      <c r="L39" s="1102"/>
      <c r="M39" s="1102"/>
    </row>
    <row r="40" spans="2:13" ht="15" customHeight="1">
      <c r="B40" s="5160"/>
      <c r="C40" s="1090" t="s">
        <v>871</v>
      </c>
      <c r="D40" s="1103">
        <v>2377</v>
      </c>
      <c r="E40" s="1103">
        <v>0</v>
      </c>
      <c r="F40" s="1105" t="s">
        <v>906</v>
      </c>
      <c r="G40" s="5183"/>
      <c r="H40" s="1102"/>
      <c r="I40" s="1102"/>
      <c r="J40" s="1102"/>
      <c r="K40" s="1102"/>
      <c r="L40" s="1102"/>
      <c r="M40" s="1102"/>
    </row>
    <row r="41" spans="2:13" ht="15" customHeight="1">
      <c r="B41" s="5190" t="s">
        <v>1431</v>
      </c>
      <c r="C41" s="1082" t="s">
        <v>1096</v>
      </c>
      <c r="D41" s="1103">
        <v>4897</v>
      </c>
      <c r="E41" s="1103">
        <v>38</v>
      </c>
      <c r="F41" s="1101" t="s">
        <v>1099</v>
      </c>
      <c r="G41" s="5185" t="s">
        <v>1432</v>
      </c>
      <c r="H41" s="1102"/>
      <c r="I41" s="1102"/>
      <c r="J41" s="1102"/>
      <c r="K41" s="1102"/>
      <c r="L41" s="1102"/>
      <c r="M41" s="1102"/>
    </row>
    <row r="42" spans="2:13" ht="15" customHeight="1">
      <c r="B42" s="5167"/>
      <c r="C42" s="1082" t="s">
        <v>870</v>
      </c>
      <c r="D42" s="1103">
        <v>1882</v>
      </c>
      <c r="E42" s="1103">
        <v>18</v>
      </c>
      <c r="F42" s="1101" t="s">
        <v>871</v>
      </c>
      <c r="G42" s="5187"/>
      <c r="H42" s="1102"/>
      <c r="I42" s="1102"/>
      <c r="J42" s="1102"/>
      <c r="K42" s="1102"/>
      <c r="L42" s="1102"/>
      <c r="M42" s="1102"/>
    </row>
    <row r="43" spans="2:13" ht="15" customHeight="1">
      <c r="B43" s="1091" t="s">
        <v>1148</v>
      </c>
      <c r="C43" s="1082" t="s">
        <v>871</v>
      </c>
      <c r="D43" s="1103">
        <v>3015</v>
      </c>
      <c r="E43" s="1103">
        <v>20</v>
      </c>
      <c r="F43" s="1101" t="s">
        <v>906</v>
      </c>
      <c r="G43" s="1106" t="s">
        <v>1158</v>
      </c>
      <c r="H43" s="1102"/>
      <c r="I43" s="1102"/>
      <c r="J43" s="1102"/>
      <c r="K43" s="1102"/>
      <c r="L43" s="1102"/>
      <c r="M43" s="1102"/>
    </row>
    <row r="44" spans="2:13" ht="15" customHeight="1">
      <c r="B44" s="5180" t="s">
        <v>1433</v>
      </c>
      <c r="C44" s="1090" t="s">
        <v>1096</v>
      </c>
      <c r="D44" s="1103">
        <v>2928</v>
      </c>
      <c r="E44" s="1103">
        <v>22</v>
      </c>
      <c r="F44" s="1105" t="s">
        <v>1099</v>
      </c>
      <c r="G44" s="5188" t="s">
        <v>1434</v>
      </c>
      <c r="H44" s="1102"/>
      <c r="I44" s="1102"/>
      <c r="J44" s="1102"/>
      <c r="K44" s="1102"/>
      <c r="L44" s="1102"/>
      <c r="M44" s="1102"/>
    </row>
    <row r="45" spans="2:13" ht="15" customHeight="1">
      <c r="B45" s="5151"/>
      <c r="C45" s="1090" t="s">
        <v>870</v>
      </c>
      <c r="D45" s="1103">
        <v>914</v>
      </c>
      <c r="E45" s="1103">
        <v>11</v>
      </c>
      <c r="F45" s="1105" t="s">
        <v>871</v>
      </c>
      <c r="G45" s="5182"/>
      <c r="H45" s="1102"/>
      <c r="I45" s="1102"/>
      <c r="J45" s="1102"/>
      <c r="K45" s="1102"/>
      <c r="L45" s="1102"/>
      <c r="M45" s="1102"/>
    </row>
    <row r="46" spans="2:13" ht="15" customHeight="1">
      <c r="B46" s="5160"/>
      <c r="C46" s="1090" t="s">
        <v>871</v>
      </c>
      <c r="D46" s="1103">
        <v>2014</v>
      </c>
      <c r="E46" s="1103">
        <v>11</v>
      </c>
      <c r="F46" s="1105" t="s">
        <v>906</v>
      </c>
      <c r="G46" s="5183"/>
      <c r="H46" s="1102"/>
      <c r="I46" s="1102"/>
      <c r="J46" s="1102"/>
      <c r="K46" s="1102"/>
      <c r="L46" s="1102"/>
      <c r="M46" s="1102"/>
    </row>
    <row r="47" spans="2:13" ht="15" customHeight="1">
      <c r="B47" s="5180" t="s">
        <v>1435</v>
      </c>
      <c r="C47" s="1090" t="s">
        <v>1096</v>
      </c>
      <c r="D47" s="1103">
        <v>1281</v>
      </c>
      <c r="E47" s="1103">
        <v>7</v>
      </c>
      <c r="F47" s="1105" t="s">
        <v>1099</v>
      </c>
      <c r="G47" s="5181" t="s">
        <v>1436</v>
      </c>
      <c r="H47" s="1102"/>
      <c r="I47" s="1102"/>
      <c r="J47" s="1102"/>
      <c r="K47" s="1102"/>
      <c r="L47" s="1102"/>
      <c r="M47" s="1102"/>
    </row>
    <row r="48" spans="2:13" ht="15" customHeight="1">
      <c r="B48" s="5151"/>
      <c r="C48" s="1090" t="s">
        <v>870</v>
      </c>
      <c r="D48" s="1103">
        <v>650</v>
      </c>
      <c r="E48" s="1103">
        <v>3</v>
      </c>
      <c r="F48" s="1105" t="s">
        <v>871</v>
      </c>
      <c r="G48" s="5182"/>
      <c r="H48" s="1102"/>
      <c r="I48" s="1102"/>
      <c r="J48" s="1102"/>
      <c r="K48" s="1102"/>
      <c r="L48" s="1102"/>
      <c r="M48" s="1102"/>
    </row>
    <row r="49" spans="2:13" ht="15" customHeight="1">
      <c r="B49" s="5160"/>
      <c r="C49" s="1090" t="s">
        <v>871</v>
      </c>
      <c r="D49" s="1103">
        <v>631</v>
      </c>
      <c r="E49" s="1103">
        <v>4</v>
      </c>
      <c r="F49" s="1105" t="s">
        <v>906</v>
      </c>
      <c r="G49" s="5183"/>
      <c r="H49" s="1102"/>
      <c r="I49" s="1102"/>
      <c r="J49" s="1102"/>
      <c r="K49" s="1102"/>
      <c r="L49" s="1102"/>
      <c r="M49" s="1102"/>
    </row>
    <row r="50" spans="2:13" ht="15" customHeight="1">
      <c r="B50" s="5180" t="s">
        <v>1437</v>
      </c>
      <c r="C50" s="1090" t="s">
        <v>1096</v>
      </c>
      <c r="D50" s="1103">
        <v>477</v>
      </c>
      <c r="E50" s="1103">
        <v>9</v>
      </c>
      <c r="F50" s="1105" t="s">
        <v>1099</v>
      </c>
      <c r="G50" s="5181" t="s">
        <v>1438</v>
      </c>
      <c r="H50" s="1102"/>
      <c r="I50" s="1102"/>
      <c r="J50" s="1102"/>
      <c r="K50" s="1102"/>
      <c r="L50" s="1102"/>
      <c r="M50" s="1102"/>
    </row>
    <row r="51" spans="2:13" ht="15" customHeight="1">
      <c r="B51" s="5151"/>
      <c r="C51" s="1090" t="s">
        <v>870</v>
      </c>
      <c r="D51" s="1103">
        <v>224</v>
      </c>
      <c r="E51" s="1103">
        <v>4</v>
      </c>
      <c r="F51" s="1105" t="s">
        <v>871</v>
      </c>
      <c r="G51" s="5182"/>
      <c r="H51" s="1102"/>
      <c r="I51" s="1102"/>
      <c r="J51" s="1102"/>
      <c r="K51" s="1102"/>
      <c r="L51" s="1102"/>
      <c r="M51" s="1102"/>
    </row>
    <row r="52" spans="2:13" ht="15" customHeight="1">
      <c r="B52" s="5160"/>
      <c r="C52" s="1090" t="s">
        <v>871</v>
      </c>
      <c r="D52" s="1103">
        <v>253</v>
      </c>
      <c r="E52" s="1103">
        <v>5</v>
      </c>
      <c r="F52" s="1105" t="s">
        <v>906</v>
      </c>
      <c r="G52" s="5183"/>
      <c r="H52" s="1102"/>
      <c r="I52" s="1102"/>
      <c r="J52" s="1102"/>
      <c r="K52" s="1102"/>
      <c r="L52" s="1102"/>
      <c r="M52" s="1102"/>
    </row>
    <row r="53" spans="2:13" ht="15" customHeight="1">
      <c r="B53" s="5190" t="s">
        <v>1439</v>
      </c>
      <c r="C53" s="1082" t="s">
        <v>1096</v>
      </c>
      <c r="D53" s="1103">
        <v>1745</v>
      </c>
      <c r="E53" s="1103">
        <v>17</v>
      </c>
      <c r="F53" s="1101" t="s">
        <v>1099</v>
      </c>
      <c r="G53" s="5193" t="s">
        <v>1440</v>
      </c>
      <c r="H53" s="1102"/>
      <c r="I53" s="1102"/>
      <c r="J53" s="1102"/>
      <c r="K53" s="1102"/>
      <c r="L53" s="1102"/>
      <c r="M53" s="1102"/>
    </row>
    <row r="54" spans="2:13" ht="15" customHeight="1">
      <c r="B54" s="5167"/>
      <c r="C54" s="1082" t="s">
        <v>870</v>
      </c>
      <c r="D54" s="1103">
        <v>1420</v>
      </c>
      <c r="E54" s="1103">
        <v>15</v>
      </c>
      <c r="F54" s="1101" t="s">
        <v>871</v>
      </c>
      <c r="G54" s="5192"/>
      <c r="H54" s="1102"/>
      <c r="I54" s="1102"/>
      <c r="J54" s="1102"/>
      <c r="K54" s="1102"/>
      <c r="L54" s="1102"/>
      <c r="M54" s="1102"/>
    </row>
    <row r="55" spans="2:13" ht="15" customHeight="1">
      <c r="B55" s="5170"/>
      <c r="C55" s="1082" t="s">
        <v>871</v>
      </c>
      <c r="D55" s="1103">
        <v>325</v>
      </c>
      <c r="E55" s="1103">
        <v>2</v>
      </c>
      <c r="F55" s="1101" t="s">
        <v>906</v>
      </c>
      <c r="G55" s="5194"/>
      <c r="H55" s="1102"/>
      <c r="I55" s="1102"/>
      <c r="J55" s="1102"/>
      <c r="K55" s="1102"/>
      <c r="L55" s="1102"/>
      <c r="M55" s="1102"/>
    </row>
    <row r="56" spans="2:13" ht="15" customHeight="1">
      <c r="B56" s="5190" t="s">
        <v>1441</v>
      </c>
      <c r="C56" s="1082" t="s">
        <v>1096</v>
      </c>
      <c r="D56" s="1103">
        <v>15635</v>
      </c>
      <c r="E56" s="1103">
        <v>80</v>
      </c>
      <c r="F56" s="1101" t="s">
        <v>1099</v>
      </c>
      <c r="G56" s="5191" t="s">
        <v>1442</v>
      </c>
      <c r="H56" s="1102"/>
      <c r="I56" s="1102"/>
      <c r="J56" s="1102"/>
      <c r="K56" s="1102"/>
      <c r="L56" s="1102"/>
      <c r="M56" s="1102"/>
    </row>
    <row r="57" spans="2:13" ht="15" customHeight="1">
      <c r="B57" s="5167"/>
      <c r="C57" s="1082" t="s">
        <v>870</v>
      </c>
      <c r="D57" s="1103">
        <v>10662</v>
      </c>
      <c r="E57" s="1103">
        <v>71</v>
      </c>
      <c r="F57" s="1101" t="s">
        <v>871</v>
      </c>
      <c r="G57" s="5192"/>
      <c r="H57" s="1102"/>
      <c r="I57" s="1102"/>
      <c r="J57" s="1102"/>
      <c r="K57" s="1102"/>
      <c r="L57" s="1102"/>
      <c r="M57" s="1102"/>
    </row>
    <row r="58" spans="2:13" ht="15" customHeight="1">
      <c r="B58" s="1091" t="s">
        <v>1148</v>
      </c>
      <c r="C58" s="1082" t="s">
        <v>871</v>
      </c>
      <c r="D58" s="1103">
        <v>4973</v>
      </c>
      <c r="E58" s="1103">
        <v>9</v>
      </c>
      <c r="F58" s="1101" t="s">
        <v>906</v>
      </c>
      <c r="G58" s="1106" t="s">
        <v>1158</v>
      </c>
      <c r="H58" s="1102"/>
      <c r="I58" s="1102"/>
      <c r="J58" s="1102"/>
      <c r="K58" s="1102"/>
      <c r="L58" s="1102"/>
      <c r="M58" s="1102"/>
    </row>
    <row r="59" spans="2:13" ht="15" customHeight="1">
      <c r="B59" s="5189" t="s">
        <v>1443</v>
      </c>
      <c r="C59" s="1090" t="s">
        <v>1096</v>
      </c>
      <c r="D59" s="1103">
        <v>11249</v>
      </c>
      <c r="E59" s="1103">
        <v>66</v>
      </c>
      <c r="F59" s="1105" t="s">
        <v>1099</v>
      </c>
      <c r="G59" s="5188" t="s">
        <v>1444</v>
      </c>
      <c r="H59" s="1102"/>
      <c r="I59" s="1102"/>
      <c r="J59" s="1102"/>
      <c r="K59" s="1102"/>
      <c r="L59" s="1102"/>
      <c r="M59" s="1102"/>
    </row>
    <row r="60" spans="2:13" ht="15" customHeight="1">
      <c r="B60" s="5164"/>
      <c r="C60" s="1090" t="s">
        <v>870</v>
      </c>
      <c r="D60" s="1103">
        <v>8359</v>
      </c>
      <c r="E60" s="1103">
        <v>60</v>
      </c>
      <c r="F60" s="1105" t="s">
        <v>871</v>
      </c>
      <c r="G60" s="5182"/>
      <c r="H60" s="1102"/>
      <c r="I60" s="1102"/>
      <c r="J60" s="1102"/>
      <c r="K60" s="1102"/>
      <c r="L60" s="1102"/>
      <c r="M60" s="1102"/>
    </row>
    <row r="61" spans="2:13" ht="15" customHeight="1">
      <c r="B61" s="5165"/>
      <c r="C61" s="1090" t="s">
        <v>871</v>
      </c>
      <c r="D61" s="1103">
        <v>2890</v>
      </c>
      <c r="E61" s="1103">
        <v>6</v>
      </c>
      <c r="F61" s="1105" t="s">
        <v>906</v>
      </c>
      <c r="G61" s="5183"/>
      <c r="H61" s="1102"/>
      <c r="I61" s="1102"/>
      <c r="J61" s="1102"/>
      <c r="K61" s="1102"/>
      <c r="L61" s="1102"/>
      <c r="M61" s="1102"/>
    </row>
    <row r="62" spans="2:13" ht="15" customHeight="1">
      <c r="B62" s="5189" t="s">
        <v>1445</v>
      </c>
      <c r="C62" s="1090" t="s">
        <v>1096</v>
      </c>
      <c r="D62" s="1103">
        <v>762</v>
      </c>
      <c r="E62" s="1103">
        <v>0</v>
      </c>
      <c r="F62" s="1105" t="s">
        <v>1099</v>
      </c>
      <c r="G62" s="5181" t="s">
        <v>1446</v>
      </c>
      <c r="H62" s="1102"/>
      <c r="I62" s="1102"/>
      <c r="J62" s="1102"/>
      <c r="K62" s="1102"/>
      <c r="L62" s="1102"/>
      <c r="M62" s="1102"/>
    </row>
    <row r="63" spans="2:13" ht="15" customHeight="1">
      <c r="B63" s="5164"/>
      <c r="C63" s="1090" t="s">
        <v>870</v>
      </c>
      <c r="D63" s="1103">
        <v>291</v>
      </c>
      <c r="E63" s="1103">
        <v>0</v>
      </c>
      <c r="F63" s="1105" t="s">
        <v>871</v>
      </c>
      <c r="G63" s="5182"/>
      <c r="H63" s="1102"/>
      <c r="I63" s="1102"/>
      <c r="J63" s="1102"/>
      <c r="K63" s="1102"/>
      <c r="L63" s="1102"/>
      <c r="M63" s="1102"/>
    </row>
    <row r="64" spans="2:13" ht="15" customHeight="1">
      <c r="B64" s="5165"/>
      <c r="C64" s="1090" t="s">
        <v>871</v>
      </c>
      <c r="D64" s="1103">
        <v>471</v>
      </c>
      <c r="E64" s="1103">
        <v>0</v>
      </c>
      <c r="F64" s="1105" t="s">
        <v>906</v>
      </c>
      <c r="G64" s="5183"/>
      <c r="H64" s="1102"/>
      <c r="I64" s="1102"/>
      <c r="J64" s="1102"/>
      <c r="K64" s="1102"/>
      <c r="L64" s="1102"/>
      <c r="M64" s="1102"/>
    </row>
    <row r="65" spans="2:13" ht="15" customHeight="1">
      <c r="B65" s="5189" t="s">
        <v>1447</v>
      </c>
      <c r="C65" s="1090" t="s">
        <v>1096</v>
      </c>
      <c r="D65" s="1103">
        <v>2767</v>
      </c>
      <c r="E65" s="1103">
        <v>14</v>
      </c>
      <c r="F65" s="1105" t="s">
        <v>1099</v>
      </c>
      <c r="G65" s="5181" t="s">
        <v>1448</v>
      </c>
      <c r="H65" s="1102"/>
      <c r="I65" s="1102"/>
      <c r="J65" s="1102"/>
      <c r="K65" s="1102"/>
      <c r="L65" s="1102"/>
      <c r="M65" s="1102"/>
    </row>
    <row r="66" spans="2:13" ht="15" customHeight="1">
      <c r="B66" s="5164"/>
      <c r="C66" s="1090" t="s">
        <v>870</v>
      </c>
      <c r="D66" s="1103">
        <v>1539</v>
      </c>
      <c r="E66" s="1103">
        <v>11</v>
      </c>
      <c r="F66" s="1105" t="s">
        <v>871</v>
      </c>
      <c r="G66" s="5182"/>
      <c r="H66" s="1102"/>
      <c r="I66" s="1102"/>
      <c r="J66" s="1102"/>
      <c r="K66" s="1102"/>
      <c r="L66" s="1102"/>
      <c r="M66" s="1102"/>
    </row>
    <row r="67" spans="2:13" ht="15" customHeight="1">
      <c r="B67" s="5165"/>
      <c r="C67" s="1090" t="s">
        <v>871</v>
      </c>
      <c r="D67" s="1103">
        <v>1228</v>
      </c>
      <c r="E67" s="1103">
        <v>3</v>
      </c>
      <c r="F67" s="1105" t="s">
        <v>906</v>
      </c>
      <c r="G67" s="5183"/>
      <c r="H67" s="1102"/>
      <c r="I67" s="1102"/>
      <c r="J67" s="1102"/>
      <c r="K67" s="1102"/>
      <c r="L67" s="1102"/>
      <c r="M67" s="1102"/>
    </row>
    <row r="68" spans="2:13" ht="15" customHeight="1">
      <c r="B68" s="5190" t="s">
        <v>1449</v>
      </c>
      <c r="C68" s="1082" t="s">
        <v>1096</v>
      </c>
      <c r="D68" s="1103">
        <v>1874</v>
      </c>
      <c r="E68" s="1103">
        <v>8</v>
      </c>
      <c r="F68" s="1101" t="s">
        <v>1099</v>
      </c>
      <c r="G68" s="5185" t="s">
        <v>1450</v>
      </c>
      <c r="H68" s="1102"/>
      <c r="I68" s="1102"/>
      <c r="J68" s="1102"/>
      <c r="K68" s="1102"/>
      <c r="L68" s="1102"/>
      <c r="M68" s="1102"/>
    </row>
    <row r="69" spans="2:13" ht="15" customHeight="1">
      <c r="B69" s="5167"/>
      <c r="C69" s="1082" t="s">
        <v>870</v>
      </c>
      <c r="D69" s="1103">
        <v>715</v>
      </c>
      <c r="E69" s="1103">
        <v>4</v>
      </c>
      <c r="F69" s="1101" t="s">
        <v>871</v>
      </c>
      <c r="G69" s="5186"/>
      <c r="H69" s="1102"/>
      <c r="I69" s="1102"/>
      <c r="J69" s="1102"/>
      <c r="K69" s="1102"/>
      <c r="L69" s="1102"/>
      <c r="M69" s="1102"/>
    </row>
    <row r="70" spans="2:13" ht="15" customHeight="1">
      <c r="B70" s="1091" t="s">
        <v>1148</v>
      </c>
      <c r="C70" s="1082" t="s">
        <v>871</v>
      </c>
      <c r="D70" s="1103">
        <v>1159</v>
      </c>
      <c r="E70" s="1103">
        <v>4</v>
      </c>
      <c r="F70" s="1101" t="s">
        <v>906</v>
      </c>
      <c r="G70" s="1106" t="s">
        <v>1158</v>
      </c>
      <c r="H70" s="1102"/>
      <c r="I70" s="1102"/>
      <c r="J70" s="1102"/>
      <c r="K70" s="1102"/>
      <c r="L70" s="1102"/>
      <c r="M70" s="1102"/>
    </row>
    <row r="71" spans="2:13" ht="15" customHeight="1">
      <c r="B71" s="5180" t="s">
        <v>1451</v>
      </c>
      <c r="C71" s="1090" t="s">
        <v>1096</v>
      </c>
      <c r="D71" s="1103">
        <v>863</v>
      </c>
      <c r="E71" s="1103">
        <v>8</v>
      </c>
      <c r="F71" s="1105" t="s">
        <v>1099</v>
      </c>
      <c r="G71" s="5188" t="s">
        <v>1452</v>
      </c>
      <c r="H71" s="1102"/>
      <c r="I71" s="1102"/>
      <c r="J71" s="1102"/>
      <c r="K71" s="1102"/>
      <c r="L71" s="1102"/>
      <c r="M71" s="1102"/>
    </row>
    <row r="72" spans="2:13" ht="15" customHeight="1">
      <c r="B72" s="5151"/>
      <c r="C72" s="1090" t="s">
        <v>870</v>
      </c>
      <c r="D72" s="1103">
        <v>475</v>
      </c>
      <c r="E72" s="1103">
        <v>4</v>
      </c>
      <c r="F72" s="1105" t="s">
        <v>871</v>
      </c>
      <c r="G72" s="5182"/>
      <c r="H72" s="1102"/>
      <c r="I72" s="1102"/>
      <c r="J72" s="1102"/>
      <c r="K72" s="1102"/>
      <c r="L72" s="1102"/>
      <c r="M72" s="1102"/>
    </row>
    <row r="73" spans="2:13" ht="15" customHeight="1">
      <c r="B73" s="5160"/>
      <c r="C73" s="1090" t="s">
        <v>871</v>
      </c>
      <c r="D73" s="1103">
        <v>388</v>
      </c>
      <c r="E73" s="1103">
        <v>4</v>
      </c>
      <c r="F73" s="1105" t="s">
        <v>906</v>
      </c>
      <c r="G73" s="5183"/>
      <c r="H73" s="1102"/>
      <c r="I73" s="1102"/>
      <c r="J73" s="1102"/>
      <c r="K73" s="1102"/>
      <c r="L73" s="1102"/>
      <c r="M73" s="1102"/>
    </row>
    <row r="74" spans="2:13" ht="15" customHeight="1">
      <c r="B74" s="5180" t="s">
        <v>1453</v>
      </c>
      <c r="C74" s="1090" t="s">
        <v>1096</v>
      </c>
      <c r="D74" s="1103">
        <v>922</v>
      </c>
      <c r="E74" s="1103">
        <v>0</v>
      </c>
      <c r="F74" s="1105" t="s">
        <v>1099</v>
      </c>
      <c r="G74" s="5181" t="s">
        <v>1454</v>
      </c>
      <c r="H74" s="1102"/>
      <c r="I74" s="1102"/>
      <c r="J74" s="1102"/>
      <c r="K74" s="1102"/>
      <c r="L74" s="1102"/>
      <c r="M74" s="1102"/>
    </row>
    <row r="75" spans="2:13" ht="15" customHeight="1">
      <c r="B75" s="5151"/>
      <c r="C75" s="1090" t="s">
        <v>870</v>
      </c>
      <c r="D75" s="1103">
        <v>188</v>
      </c>
      <c r="E75" s="1103">
        <v>0</v>
      </c>
      <c r="F75" s="1105" t="s">
        <v>871</v>
      </c>
      <c r="G75" s="5182"/>
      <c r="H75" s="1102"/>
      <c r="I75" s="1102"/>
      <c r="J75" s="1102"/>
      <c r="K75" s="1102"/>
      <c r="L75" s="1102"/>
      <c r="M75" s="1102"/>
    </row>
    <row r="76" spans="2:13" ht="15" customHeight="1">
      <c r="B76" s="5160"/>
      <c r="C76" s="1090" t="s">
        <v>871</v>
      </c>
      <c r="D76" s="1103">
        <v>734</v>
      </c>
      <c r="E76" s="1103">
        <v>0</v>
      </c>
      <c r="F76" s="1105" t="s">
        <v>906</v>
      </c>
      <c r="G76" s="5183"/>
      <c r="H76" s="1102"/>
      <c r="I76" s="1102"/>
      <c r="J76" s="1102"/>
      <c r="K76" s="1102"/>
      <c r="L76" s="1102"/>
      <c r="M76" s="1102"/>
    </row>
    <row r="77" spans="2:13" ht="15" customHeight="1">
      <c r="B77" s="5184" t="s">
        <v>1455</v>
      </c>
      <c r="C77" s="1082" t="s">
        <v>1096</v>
      </c>
      <c r="D77" s="1103">
        <v>13972</v>
      </c>
      <c r="E77" s="1103">
        <v>69</v>
      </c>
      <c r="F77" s="1101" t="s">
        <v>1099</v>
      </c>
      <c r="G77" s="5185" t="s">
        <v>1456</v>
      </c>
      <c r="H77" s="1102"/>
      <c r="I77" s="1102"/>
      <c r="J77" s="1102"/>
      <c r="K77" s="1102"/>
      <c r="L77" s="1102"/>
      <c r="M77" s="1102"/>
    </row>
    <row r="78" spans="2:13" ht="15" customHeight="1">
      <c r="B78" s="5157"/>
      <c r="C78" s="1082" t="s">
        <v>870</v>
      </c>
      <c r="D78" s="1103">
        <v>2989</v>
      </c>
      <c r="E78" s="1103">
        <v>13</v>
      </c>
      <c r="F78" s="1101" t="s">
        <v>871</v>
      </c>
      <c r="G78" s="5187"/>
      <c r="H78" s="1102"/>
      <c r="I78" s="1102"/>
      <c r="J78" s="1102"/>
      <c r="K78" s="1102"/>
      <c r="L78" s="1102"/>
      <c r="M78" s="1102"/>
    </row>
    <row r="79" spans="2:13" ht="15" customHeight="1">
      <c r="B79" s="1093" t="s">
        <v>1148</v>
      </c>
      <c r="C79" s="1082" t="s">
        <v>871</v>
      </c>
      <c r="D79" s="1103">
        <v>10983</v>
      </c>
      <c r="E79" s="1103">
        <v>56</v>
      </c>
      <c r="F79" s="1101" t="s">
        <v>906</v>
      </c>
      <c r="G79" s="1106" t="s">
        <v>1158</v>
      </c>
      <c r="H79" s="1102"/>
      <c r="I79" s="1102"/>
      <c r="J79" s="1102"/>
      <c r="K79" s="1102"/>
      <c r="L79" s="1102"/>
      <c r="M79" s="1102"/>
    </row>
    <row r="80" spans="2:13" ht="15" customHeight="1">
      <c r="B80" s="5180" t="s">
        <v>1457</v>
      </c>
      <c r="C80" s="1090" t="s">
        <v>1096</v>
      </c>
      <c r="D80" s="1103">
        <v>12108</v>
      </c>
      <c r="E80" s="1103">
        <v>69</v>
      </c>
      <c r="F80" s="1105" t="s">
        <v>1099</v>
      </c>
      <c r="G80" s="5188" t="s">
        <v>1458</v>
      </c>
      <c r="H80" s="1102"/>
      <c r="I80" s="1102"/>
      <c r="J80" s="1102"/>
      <c r="K80" s="1102"/>
      <c r="L80" s="1102"/>
      <c r="M80" s="1102"/>
    </row>
    <row r="81" spans="2:15" ht="15" customHeight="1">
      <c r="B81" s="5151"/>
      <c r="C81" s="1090" t="s">
        <v>870</v>
      </c>
      <c r="D81" s="1103">
        <v>2819</v>
      </c>
      <c r="E81" s="1103">
        <v>13</v>
      </c>
      <c r="F81" s="1105" t="s">
        <v>871</v>
      </c>
      <c r="G81" s="5182"/>
      <c r="H81" s="1102"/>
      <c r="I81" s="1102"/>
      <c r="J81" s="1102"/>
      <c r="K81" s="1102"/>
      <c r="L81" s="1102"/>
      <c r="M81" s="1102"/>
    </row>
    <row r="82" spans="2:15" ht="15" customHeight="1">
      <c r="B82" s="5160"/>
      <c r="C82" s="1090" t="s">
        <v>871</v>
      </c>
      <c r="D82" s="1103">
        <v>9289</v>
      </c>
      <c r="E82" s="1103">
        <v>56</v>
      </c>
      <c r="F82" s="1105" t="s">
        <v>906</v>
      </c>
      <c r="G82" s="5183"/>
      <c r="H82" s="1102"/>
      <c r="I82" s="1102"/>
      <c r="J82" s="1102"/>
      <c r="K82" s="1102"/>
      <c r="L82" s="1102"/>
      <c r="M82" s="1102"/>
    </row>
    <row r="83" spans="2:15" ht="15" customHeight="1">
      <c r="B83" s="5184" t="s">
        <v>1459</v>
      </c>
      <c r="C83" s="1082" t="s">
        <v>1096</v>
      </c>
      <c r="D83" s="1103">
        <v>5032</v>
      </c>
      <c r="E83" s="1103">
        <v>83</v>
      </c>
      <c r="F83" s="1101" t="s">
        <v>1099</v>
      </c>
      <c r="G83" s="5185" t="s">
        <v>1460</v>
      </c>
      <c r="H83" s="1102"/>
      <c r="I83" s="1102"/>
      <c r="J83" s="1102"/>
      <c r="K83" s="1102"/>
      <c r="L83" s="1102"/>
      <c r="M83" s="1102"/>
    </row>
    <row r="84" spans="2:15" ht="15" customHeight="1">
      <c r="B84" s="5157"/>
      <c r="C84" s="1082" t="s">
        <v>870</v>
      </c>
      <c r="D84" s="1103">
        <v>2769</v>
      </c>
      <c r="E84" s="1103">
        <v>36</v>
      </c>
      <c r="F84" s="1101" t="s">
        <v>871</v>
      </c>
      <c r="G84" s="5186"/>
      <c r="H84" s="1102"/>
      <c r="I84" s="1102"/>
      <c r="J84" s="1102"/>
      <c r="K84" s="1102"/>
      <c r="L84" s="1102"/>
      <c r="M84" s="1102"/>
    </row>
    <row r="85" spans="2:15" ht="15" customHeight="1">
      <c r="B85" s="1093" t="s">
        <v>1148</v>
      </c>
      <c r="C85" s="1082" t="s">
        <v>871</v>
      </c>
      <c r="D85" s="1103">
        <v>2263</v>
      </c>
      <c r="E85" s="1103">
        <v>47</v>
      </c>
      <c r="F85" s="1101" t="s">
        <v>906</v>
      </c>
      <c r="G85" s="1107" t="s">
        <v>1158</v>
      </c>
      <c r="H85" s="1102"/>
      <c r="I85" s="1102"/>
      <c r="J85" s="1102"/>
      <c r="K85" s="1102"/>
      <c r="L85" s="1102"/>
      <c r="M85" s="1102"/>
    </row>
    <row r="86" spans="2:15" ht="15" customHeight="1">
      <c r="B86" s="5180" t="s">
        <v>1461</v>
      </c>
      <c r="C86" s="1090" t="s">
        <v>1096</v>
      </c>
      <c r="D86" s="1103">
        <v>4315</v>
      </c>
      <c r="E86" s="1103">
        <v>83</v>
      </c>
      <c r="F86" s="1105" t="s">
        <v>1099</v>
      </c>
      <c r="G86" s="5181" t="s">
        <v>1462</v>
      </c>
      <c r="H86" s="1102"/>
      <c r="I86" s="1102"/>
      <c r="J86" s="1102"/>
      <c r="K86" s="1102"/>
      <c r="L86" s="1102"/>
      <c r="M86" s="1102"/>
    </row>
    <row r="87" spans="2:15" ht="15" customHeight="1">
      <c r="B87" s="5151"/>
      <c r="C87" s="1090" t="s">
        <v>870</v>
      </c>
      <c r="D87" s="1103">
        <v>2325</v>
      </c>
      <c r="E87" s="1103">
        <v>36</v>
      </c>
      <c r="F87" s="1105" t="s">
        <v>871</v>
      </c>
      <c r="G87" s="5182"/>
      <c r="H87" s="1102"/>
      <c r="I87" s="1102"/>
      <c r="J87" s="1102"/>
      <c r="K87" s="1102"/>
      <c r="L87" s="1102"/>
      <c r="M87" s="1102"/>
    </row>
    <row r="88" spans="2:15" ht="15" customHeight="1">
      <c r="B88" s="5160"/>
      <c r="C88" s="1090" t="s">
        <v>871</v>
      </c>
      <c r="D88" s="1103">
        <v>1990</v>
      </c>
      <c r="E88" s="1103">
        <v>47</v>
      </c>
      <c r="F88" s="1105" t="s">
        <v>906</v>
      </c>
      <c r="G88" s="5183"/>
      <c r="H88" s="1102"/>
      <c r="I88" s="1102"/>
      <c r="J88" s="1102"/>
      <c r="K88" s="1102"/>
      <c r="L88" s="1102"/>
      <c r="M88" s="1102"/>
    </row>
    <row r="89" spans="2:15" ht="15" customHeight="1">
      <c r="B89" s="5180" t="s">
        <v>1463</v>
      </c>
      <c r="C89" s="1090" t="s">
        <v>1096</v>
      </c>
      <c r="D89" s="1103">
        <v>277</v>
      </c>
      <c r="E89" s="1103">
        <v>0</v>
      </c>
      <c r="F89" s="1105" t="s">
        <v>1099</v>
      </c>
      <c r="G89" s="5181" t="s">
        <v>1464</v>
      </c>
      <c r="H89" s="1102"/>
      <c r="I89" s="1102"/>
      <c r="J89" s="1102"/>
      <c r="K89" s="1102"/>
      <c r="L89" s="1102"/>
      <c r="M89" s="1102"/>
    </row>
    <row r="90" spans="2:15" ht="15" customHeight="1">
      <c r="B90" s="5151"/>
      <c r="C90" s="1090" t="s">
        <v>870</v>
      </c>
      <c r="D90" s="1103">
        <v>96</v>
      </c>
      <c r="E90" s="1103">
        <v>0</v>
      </c>
      <c r="F90" s="1105" t="s">
        <v>871</v>
      </c>
      <c r="G90" s="5182"/>
      <c r="H90" s="1102"/>
      <c r="I90" s="1102"/>
      <c r="J90" s="1102"/>
      <c r="K90" s="1102"/>
      <c r="L90" s="1102"/>
      <c r="M90" s="1102"/>
    </row>
    <row r="91" spans="2:15" ht="15" customHeight="1">
      <c r="B91" s="5160"/>
      <c r="C91" s="1090" t="s">
        <v>871</v>
      </c>
      <c r="D91" s="1103">
        <v>181</v>
      </c>
      <c r="E91" s="1103">
        <v>0</v>
      </c>
      <c r="F91" s="1105" t="s">
        <v>906</v>
      </c>
      <c r="G91" s="5183"/>
      <c r="H91" s="1102"/>
      <c r="I91" s="1102"/>
      <c r="J91" s="1102"/>
      <c r="K91" s="1102"/>
      <c r="L91" s="1102"/>
      <c r="M91" s="1102"/>
    </row>
    <row r="92" spans="2:15" ht="15" customHeight="1">
      <c r="B92" s="5180" t="s">
        <v>1465</v>
      </c>
      <c r="C92" s="1090" t="s">
        <v>1096</v>
      </c>
      <c r="D92" s="1103">
        <v>344</v>
      </c>
      <c r="E92" s="1103">
        <v>0</v>
      </c>
      <c r="F92" s="1105" t="s">
        <v>1099</v>
      </c>
      <c r="G92" s="5181" t="s">
        <v>1466</v>
      </c>
      <c r="H92" s="1102"/>
      <c r="I92" s="1102"/>
      <c r="J92" s="1102"/>
      <c r="K92" s="1102"/>
      <c r="L92" s="1102"/>
      <c r="M92" s="1102"/>
    </row>
    <row r="93" spans="2:15" ht="15" customHeight="1">
      <c r="B93" s="5151"/>
      <c r="C93" s="1090" t="s">
        <v>870</v>
      </c>
      <c r="D93" s="1103">
        <v>276</v>
      </c>
      <c r="E93" s="1103">
        <v>0</v>
      </c>
      <c r="F93" s="1105" t="s">
        <v>871</v>
      </c>
      <c r="G93" s="5182"/>
      <c r="H93" s="1102"/>
      <c r="I93" s="1102"/>
      <c r="J93" s="1102"/>
      <c r="K93" s="1102"/>
      <c r="L93" s="1102"/>
      <c r="M93" s="1102"/>
    </row>
    <row r="94" spans="2:15" ht="15" customHeight="1">
      <c r="B94" s="5152"/>
      <c r="C94" s="1095" t="s">
        <v>871</v>
      </c>
      <c r="D94" s="1108">
        <v>68</v>
      </c>
      <c r="E94" s="1108">
        <v>0</v>
      </c>
      <c r="F94" s="1109" t="s">
        <v>906</v>
      </c>
      <c r="G94" s="5183"/>
      <c r="H94" s="1102"/>
      <c r="I94" s="1102"/>
      <c r="J94" s="1102"/>
      <c r="K94" s="1102"/>
      <c r="L94" s="1102"/>
      <c r="M94" s="1102"/>
    </row>
    <row r="95" spans="2:15" s="924" customFormat="1" ht="6" customHeight="1">
      <c r="B95" s="1110"/>
      <c r="C95" s="1111"/>
      <c r="D95" s="1112"/>
      <c r="E95" s="1112"/>
      <c r="F95" s="1113"/>
      <c r="G95" s="1114"/>
      <c r="H95" s="1115"/>
      <c r="I95" s="1115"/>
      <c r="J95" s="1115"/>
      <c r="K95" s="1115"/>
      <c r="L95" s="1115"/>
      <c r="M95" s="1115"/>
    </row>
    <row r="96" spans="2:15" s="903" customFormat="1" ht="12" customHeight="1">
      <c r="B96" s="5028" t="s">
        <v>164</v>
      </c>
      <c r="C96" s="5028"/>
      <c r="D96" s="5029"/>
      <c r="E96" s="5029"/>
      <c r="F96" s="5029"/>
      <c r="G96" s="5029"/>
      <c r="H96" s="1116"/>
      <c r="I96" s="1116"/>
      <c r="J96" s="1116"/>
      <c r="K96" s="1116"/>
      <c r="L96" s="1116"/>
      <c r="M96" s="1116"/>
      <c r="N96" s="937"/>
      <c r="O96" s="937"/>
    </row>
    <row r="97" spans="2:8" s="903" customFormat="1" ht="12" customHeight="1">
      <c r="B97" s="5028" t="s">
        <v>1220</v>
      </c>
      <c r="C97" s="5028"/>
      <c r="D97" s="5028"/>
      <c r="E97" s="5028"/>
      <c r="F97" s="5028"/>
      <c r="G97" s="5028"/>
    </row>
    <row r="98" spans="2:8" s="904" customFormat="1" ht="12" customHeight="1">
      <c r="B98" s="5008" t="s">
        <v>1221</v>
      </c>
      <c r="C98" s="5008"/>
      <c r="D98" s="5008"/>
      <c r="E98" s="5008"/>
      <c r="F98" s="5008"/>
      <c r="G98" s="5008"/>
      <c r="H98" s="888"/>
    </row>
    <row r="99" spans="2:8" s="903" customFormat="1" ht="31.5" customHeight="1">
      <c r="B99" s="5178" t="s">
        <v>1470</v>
      </c>
      <c r="C99" s="5178"/>
      <c r="D99" s="5178"/>
      <c r="E99" s="5178"/>
      <c r="F99" s="5178"/>
      <c r="G99" s="5178"/>
    </row>
    <row r="100" spans="2:8" s="924" customFormat="1" ht="31.5" customHeight="1">
      <c r="B100" s="5178" t="s">
        <v>1471</v>
      </c>
      <c r="C100" s="5178"/>
      <c r="D100" s="5178"/>
      <c r="E100" s="5178"/>
      <c r="F100" s="5178"/>
      <c r="G100" s="5178"/>
    </row>
    <row r="101" spans="2:8" ht="6" customHeight="1"/>
    <row r="102" spans="2:8" ht="12" customHeight="1">
      <c r="B102" s="4991" t="s">
        <v>220</v>
      </c>
      <c r="C102" s="4991"/>
      <c r="D102" s="4991"/>
      <c r="E102" s="4991"/>
    </row>
    <row r="103" spans="2:8" ht="12" customHeight="1">
      <c r="B103" s="4990" t="s">
        <v>1472</v>
      </c>
      <c r="C103" s="4990"/>
    </row>
    <row r="104" spans="2:8" ht="9" customHeight="1">
      <c r="D104" s="1117"/>
      <c r="E104" s="1118"/>
    </row>
    <row r="105" spans="2:8">
      <c r="B105" s="5179" t="s">
        <v>5354</v>
      </c>
      <c r="C105" s="5179"/>
      <c r="D105" s="5179"/>
      <c r="E105" s="5179"/>
      <c r="F105" s="5179"/>
      <c r="G105" s="5179"/>
    </row>
  </sheetData>
  <mergeCells count="70">
    <mergeCell ref="B1:G1"/>
    <mergeCell ref="B2:G2"/>
    <mergeCell ref="B5:B7"/>
    <mergeCell ref="G5:G7"/>
    <mergeCell ref="B8:B10"/>
    <mergeCell ref="G8:G10"/>
    <mergeCell ref="B11:B12"/>
    <mergeCell ref="G11:G12"/>
    <mergeCell ref="B14:B16"/>
    <mergeCell ref="G14:G16"/>
    <mergeCell ref="B17:B19"/>
    <mergeCell ref="G17:G19"/>
    <mergeCell ref="B20:B22"/>
    <mergeCell ref="G20:G22"/>
    <mergeCell ref="B23:B24"/>
    <mergeCell ref="G23:G24"/>
    <mergeCell ref="B26:B28"/>
    <mergeCell ref="G26:G28"/>
    <mergeCell ref="B29:B31"/>
    <mergeCell ref="G29:G31"/>
    <mergeCell ref="B32:B33"/>
    <mergeCell ref="G32:G33"/>
    <mergeCell ref="B35:B37"/>
    <mergeCell ref="G35:G37"/>
    <mergeCell ref="B38:B40"/>
    <mergeCell ref="G38:G40"/>
    <mergeCell ref="B41:B42"/>
    <mergeCell ref="G41:G42"/>
    <mergeCell ref="B44:B46"/>
    <mergeCell ref="G44:G46"/>
    <mergeCell ref="B47:B49"/>
    <mergeCell ref="G47:G49"/>
    <mergeCell ref="B50:B52"/>
    <mergeCell ref="G50:G52"/>
    <mergeCell ref="B53:B55"/>
    <mergeCell ref="G53:G55"/>
    <mergeCell ref="B56:B57"/>
    <mergeCell ref="G56:G57"/>
    <mergeCell ref="B59:B61"/>
    <mergeCell ref="G59:G61"/>
    <mergeCell ref="B62:B64"/>
    <mergeCell ref="G62:G64"/>
    <mergeCell ref="B65:B67"/>
    <mergeCell ref="G65:G67"/>
    <mergeCell ref="B68:B69"/>
    <mergeCell ref="G68:G69"/>
    <mergeCell ref="B71:B73"/>
    <mergeCell ref="G71:G73"/>
    <mergeCell ref="B74:B76"/>
    <mergeCell ref="G74:G76"/>
    <mergeCell ref="B77:B78"/>
    <mergeCell ref="G77:G78"/>
    <mergeCell ref="B80:B82"/>
    <mergeCell ref="G80:G82"/>
    <mergeCell ref="B83:B84"/>
    <mergeCell ref="G83:G84"/>
    <mergeCell ref="B86:B88"/>
    <mergeCell ref="G86:G88"/>
    <mergeCell ref="B89:B91"/>
    <mergeCell ref="G89:G91"/>
    <mergeCell ref="B100:G100"/>
    <mergeCell ref="B102:E102"/>
    <mergeCell ref="B103:C103"/>
    <mergeCell ref="B105:G105"/>
    <mergeCell ref="B92:B94"/>
    <mergeCell ref="G92:G94"/>
    <mergeCell ref="B96:G96"/>
    <mergeCell ref="B97:G97"/>
    <mergeCell ref="B98:G98"/>
    <mergeCell ref="B99:G99"/>
  </mergeCells>
  <hyperlinks>
    <hyperlink ref="B103" r:id="rId1"/>
    <hyperlink ref="B4" r:id="rId2"/>
    <hyperlink ref="C4" r:id="rId3"/>
    <hyperlink ref="F4" r:id="rId4"/>
    <hyperlink ref="G4" r:id="rId5"/>
    <hyperlink ref="I2" location="Indice!A1" display="(Voltar ao Índice)"/>
  </hyperlinks>
  <printOptions horizontalCentered="1"/>
  <pageMargins left="0.27559055118110237" right="0.27559055118110237" top="0.6692913385826772" bottom="0.47244094488188981" header="0" footer="0"/>
  <pageSetup paperSize="9" fitToHeight="3" orientation="portrait" verticalDpi="0"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67"/>
  <sheetViews>
    <sheetView showGridLines="0" workbookViewId="0">
      <pane ySplit="4" topLeftCell="A5" activePane="bottomLeft" state="frozen"/>
      <selection activeCell="B1" sqref="B1:O1"/>
      <selection pane="bottomLeft" activeCell="B1" sqref="B1:E1"/>
    </sheetView>
  </sheetViews>
  <sheetFormatPr defaultColWidth="9.140625" defaultRowHeight="11.25"/>
  <cols>
    <col min="1" max="1" width="6.7109375" style="1081" customWidth="1"/>
    <col min="2" max="2" width="26.7109375" style="1081" customWidth="1"/>
    <col min="3" max="4" width="20.7109375" style="1081" customWidth="1"/>
    <col min="5" max="5" width="26.7109375" style="1081" customWidth="1"/>
    <col min="6" max="6" width="6.7109375" style="1081" customWidth="1"/>
    <col min="7" max="7" width="14.28515625" style="1081" bestFit="1" customWidth="1"/>
    <col min="8" max="16384" width="9.140625" style="1081"/>
  </cols>
  <sheetData>
    <row r="1" spans="2:12" s="1074" customFormat="1" ht="30" customHeight="1">
      <c r="B1" s="5174" t="s">
        <v>1473</v>
      </c>
      <c r="C1" s="5174"/>
      <c r="D1" s="5174"/>
      <c r="E1" s="5174"/>
    </row>
    <row r="2" spans="2:12" s="1074" customFormat="1" ht="30" customHeight="1">
      <c r="B2" s="5174" t="s">
        <v>1474</v>
      </c>
      <c r="C2" s="5174"/>
      <c r="D2" s="5174"/>
      <c r="E2" s="5174"/>
      <c r="G2" s="601" t="s">
        <v>979</v>
      </c>
    </row>
    <row r="3" spans="2:12" s="1076" customFormat="1" ht="12" customHeight="1">
      <c r="B3" s="1051" t="s">
        <v>590</v>
      </c>
      <c r="C3" s="858"/>
      <c r="D3" s="858"/>
      <c r="E3" s="1055" t="s">
        <v>591</v>
      </c>
    </row>
    <row r="4" spans="2:12" ht="30" customHeight="1">
      <c r="B4" s="1077" t="s">
        <v>1407</v>
      </c>
      <c r="C4" s="1079" t="s">
        <v>12</v>
      </c>
      <c r="D4" s="1079" t="s">
        <v>141</v>
      </c>
      <c r="E4" s="1080" t="s">
        <v>1408</v>
      </c>
    </row>
    <row r="5" spans="2:12" ht="15" customHeight="1">
      <c r="B5" s="1119" t="s">
        <v>175</v>
      </c>
      <c r="C5" s="1084">
        <v>74152</v>
      </c>
      <c r="D5" s="1084">
        <v>829</v>
      </c>
      <c r="E5" s="1120" t="s">
        <v>175</v>
      </c>
      <c r="F5" s="1117"/>
      <c r="G5" s="1117"/>
    </row>
    <row r="6" spans="2:12" ht="15" customHeight="1">
      <c r="B6" s="1121" t="s">
        <v>1409</v>
      </c>
      <c r="C6" s="1122">
        <v>1674</v>
      </c>
      <c r="D6" s="1103">
        <v>47</v>
      </c>
      <c r="E6" s="1123" t="s">
        <v>1410</v>
      </c>
      <c r="F6" s="1102"/>
      <c r="G6" s="1102"/>
      <c r="H6" s="1102"/>
      <c r="I6" s="1102"/>
      <c r="J6" s="1102"/>
      <c r="K6" s="1102"/>
      <c r="L6" s="1102"/>
    </row>
    <row r="7" spans="2:12" ht="15" customHeight="1">
      <c r="B7" s="1121" t="s">
        <v>1411</v>
      </c>
      <c r="C7" s="1122">
        <v>8687</v>
      </c>
      <c r="D7" s="1103">
        <v>85</v>
      </c>
      <c r="E7" s="1123" t="s">
        <v>1412</v>
      </c>
      <c r="F7" s="1102"/>
      <c r="G7" s="1102"/>
      <c r="H7" s="1102"/>
      <c r="I7" s="1102"/>
      <c r="J7" s="1102"/>
      <c r="K7" s="1102"/>
      <c r="L7" s="1102"/>
    </row>
    <row r="8" spans="2:12" ht="15" customHeight="1">
      <c r="B8" s="1124" t="s">
        <v>1313</v>
      </c>
      <c r="C8" s="1122"/>
      <c r="D8" s="1103"/>
      <c r="E8" s="1125" t="s">
        <v>1158</v>
      </c>
      <c r="F8" s="1102"/>
      <c r="G8" s="1102"/>
      <c r="H8" s="1102"/>
      <c r="I8" s="1102"/>
      <c r="J8" s="1102"/>
      <c r="K8" s="1102"/>
      <c r="L8" s="1102"/>
    </row>
    <row r="9" spans="2:12" ht="15" customHeight="1">
      <c r="B9" s="1126" t="s">
        <v>1413</v>
      </c>
      <c r="C9" s="1122">
        <v>5883</v>
      </c>
      <c r="D9" s="1103">
        <v>49</v>
      </c>
      <c r="E9" s="1127" t="s">
        <v>1414</v>
      </c>
      <c r="F9" s="1102"/>
      <c r="G9" s="1102"/>
      <c r="H9" s="1102"/>
      <c r="I9" s="1102"/>
      <c r="J9" s="1102"/>
      <c r="K9" s="1102"/>
      <c r="L9" s="1102"/>
    </row>
    <row r="10" spans="2:12" ht="22.5">
      <c r="B10" s="1126" t="s">
        <v>1475</v>
      </c>
      <c r="C10" s="1122">
        <v>988</v>
      </c>
      <c r="D10" s="1103">
        <v>0</v>
      </c>
      <c r="E10" s="1127" t="s">
        <v>1476</v>
      </c>
      <c r="F10" s="1102"/>
      <c r="G10" s="1102"/>
      <c r="H10" s="1102"/>
      <c r="I10" s="1102"/>
      <c r="J10" s="1102"/>
      <c r="K10" s="1102"/>
      <c r="L10" s="1102"/>
    </row>
    <row r="11" spans="2:12" ht="15" customHeight="1">
      <c r="B11" s="1126" t="s">
        <v>1417</v>
      </c>
      <c r="C11" s="1122">
        <v>1756</v>
      </c>
      <c r="D11" s="1103">
        <v>36</v>
      </c>
      <c r="E11" s="1127" t="s">
        <v>1418</v>
      </c>
      <c r="F11" s="1102"/>
      <c r="G11" s="1102"/>
      <c r="H11" s="1102"/>
      <c r="I11" s="1102"/>
      <c r="J11" s="1102"/>
      <c r="K11" s="1102"/>
      <c r="L11" s="1102"/>
    </row>
    <row r="12" spans="2:12" ht="22.5">
      <c r="B12" s="1121" t="s">
        <v>1419</v>
      </c>
      <c r="C12" s="1122">
        <v>7942</v>
      </c>
      <c r="D12" s="1103">
        <v>145</v>
      </c>
      <c r="E12" s="1123" t="s">
        <v>1420</v>
      </c>
      <c r="F12" s="1102"/>
      <c r="G12" s="1102"/>
      <c r="H12" s="1102"/>
      <c r="I12" s="1102"/>
      <c r="J12" s="1102"/>
      <c r="K12" s="1102"/>
      <c r="L12" s="1102"/>
    </row>
    <row r="13" spans="2:12" ht="15" customHeight="1">
      <c r="B13" s="1128" t="s">
        <v>1313</v>
      </c>
      <c r="C13" s="1122"/>
      <c r="D13" s="1103"/>
      <c r="E13" s="1125" t="s">
        <v>1158</v>
      </c>
      <c r="F13" s="1102"/>
      <c r="G13" s="1102"/>
      <c r="H13" s="1102"/>
      <c r="I13" s="1102"/>
      <c r="J13" s="1102"/>
      <c r="K13" s="1102"/>
      <c r="L13" s="1102"/>
    </row>
    <row r="14" spans="2:12" ht="22.5">
      <c r="B14" s="1126" t="s">
        <v>1421</v>
      </c>
      <c r="C14" s="1122">
        <v>6374</v>
      </c>
      <c r="D14" s="1103">
        <v>145</v>
      </c>
      <c r="E14" s="1127" t="s">
        <v>1477</v>
      </c>
      <c r="F14" s="1102"/>
      <c r="G14" s="1102"/>
      <c r="H14" s="1102"/>
      <c r="I14" s="1102"/>
      <c r="J14" s="1102"/>
      <c r="K14" s="1102"/>
      <c r="L14" s="1102"/>
    </row>
    <row r="15" spans="2:12" ht="15" customHeight="1">
      <c r="B15" s="1126" t="s">
        <v>1423</v>
      </c>
      <c r="C15" s="1122">
        <v>1568</v>
      </c>
      <c r="D15" s="1103">
        <v>0</v>
      </c>
      <c r="E15" s="1127" t="s">
        <v>1424</v>
      </c>
      <c r="F15" s="1102"/>
      <c r="G15" s="1102"/>
      <c r="H15" s="1102"/>
      <c r="I15" s="1102"/>
      <c r="J15" s="1102"/>
      <c r="K15" s="1102"/>
      <c r="L15" s="1102"/>
    </row>
    <row r="16" spans="2:12" ht="22.5">
      <c r="B16" s="1121" t="s">
        <v>1478</v>
      </c>
      <c r="C16" s="1122">
        <v>16358</v>
      </c>
      <c r="D16" s="1103">
        <v>170</v>
      </c>
      <c r="E16" s="1123" t="s">
        <v>1479</v>
      </c>
      <c r="F16" s="1102"/>
      <c r="G16" s="1102"/>
      <c r="H16" s="1102"/>
      <c r="I16" s="1102"/>
      <c r="J16" s="1102"/>
      <c r="K16" s="1102"/>
      <c r="L16" s="1102"/>
    </row>
    <row r="17" spans="2:12" ht="15" customHeight="1">
      <c r="B17" s="1128" t="s">
        <v>1313</v>
      </c>
      <c r="C17" s="1122"/>
      <c r="D17" s="1103"/>
      <c r="E17" s="1125" t="s">
        <v>1158</v>
      </c>
      <c r="F17" s="1102"/>
      <c r="G17" s="1102"/>
      <c r="H17" s="1102"/>
      <c r="I17" s="1102"/>
      <c r="J17" s="1102"/>
      <c r="K17" s="1102"/>
      <c r="L17" s="1102"/>
    </row>
    <row r="18" spans="2:12" ht="22.5">
      <c r="B18" s="1126" t="s">
        <v>1427</v>
      </c>
      <c r="C18" s="1122">
        <v>12733</v>
      </c>
      <c r="D18" s="1103">
        <v>170</v>
      </c>
      <c r="E18" s="1127" t="s">
        <v>1428</v>
      </c>
      <c r="F18" s="1102"/>
      <c r="G18" s="1102"/>
      <c r="H18" s="1102"/>
      <c r="I18" s="1102"/>
      <c r="J18" s="1102"/>
      <c r="K18" s="1102"/>
      <c r="L18" s="1102"/>
    </row>
    <row r="19" spans="2:12" ht="15" customHeight="1">
      <c r="B19" s="1126" t="s">
        <v>1429</v>
      </c>
      <c r="C19" s="1122">
        <v>3625</v>
      </c>
      <c r="D19" s="1103">
        <v>0</v>
      </c>
      <c r="E19" s="1127" t="s">
        <v>1430</v>
      </c>
      <c r="F19" s="1102"/>
      <c r="G19" s="1102"/>
      <c r="H19" s="1102"/>
      <c r="I19" s="1102"/>
      <c r="J19" s="1102"/>
      <c r="K19" s="1102"/>
      <c r="L19" s="1102"/>
    </row>
    <row r="20" spans="2:12" ht="22.5">
      <c r="B20" s="1121" t="s">
        <v>1431</v>
      </c>
      <c r="C20" s="1122">
        <v>4582</v>
      </c>
      <c r="D20" s="1103">
        <v>65</v>
      </c>
      <c r="E20" s="1123" t="s">
        <v>1480</v>
      </c>
      <c r="F20" s="1102"/>
      <c r="G20" s="1102"/>
      <c r="H20" s="1102"/>
      <c r="I20" s="1102"/>
      <c r="J20" s="1102"/>
      <c r="K20" s="1102"/>
      <c r="L20" s="1102"/>
    </row>
    <row r="21" spans="2:12" ht="15" customHeight="1">
      <c r="B21" s="1128" t="s">
        <v>1313</v>
      </c>
      <c r="C21" s="1122"/>
      <c r="D21" s="1103"/>
      <c r="E21" s="1125" t="s">
        <v>1158</v>
      </c>
      <c r="F21" s="1102"/>
      <c r="G21" s="1102"/>
      <c r="H21" s="1102"/>
      <c r="I21" s="1102"/>
      <c r="J21" s="1102"/>
      <c r="K21" s="1102"/>
      <c r="L21" s="1102"/>
    </row>
    <row r="22" spans="2:12" ht="22.5">
      <c r="B22" s="1126" t="s">
        <v>1481</v>
      </c>
      <c r="C22" s="1122">
        <v>2535</v>
      </c>
      <c r="D22" s="1103">
        <v>45</v>
      </c>
      <c r="E22" s="1127" t="s">
        <v>1434</v>
      </c>
      <c r="F22" s="1102"/>
      <c r="G22" s="1102"/>
      <c r="H22" s="1102"/>
      <c r="I22" s="1102"/>
      <c r="J22" s="1102"/>
      <c r="K22" s="1102"/>
      <c r="L22" s="1102"/>
    </row>
    <row r="23" spans="2:12" ht="15" customHeight="1">
      <c r="B23" s="1126" t="s">
        <v>1435</v>
      </c>
      <c r="C23" s="1122">
        <v>1326</v>
      </c>
      <c r="D23" s="1103">
        <v>0</v>
      </c>
      <c r="E23" s="1127" t="s">
        <v>1436</v>
      </c>
      <c r="F23" s="1102"/>
      <c r="G23" s="1102"/>
      <c r="H23" s="1102"/>
      <c r="I23" s="1102"/>
      <c r="J23" s="1102"/>
      <c r="K23" s="1102"/>
      <c r="L23" s="1102"/>
    </row>
    <row r="24" spans="2:12" ht="15" customHeight="1">
      <c r="B24" s="1126" t="s">
        <v>1437</v>
      </c>
      <c r="C24" s="1122">
        <v>560</v>
      </c>
      <c r="D24" s="1103">
        <v>20</v>
      </c>
      <c r="E24" s="1127" t="s">
        <v>1438</v>
      </c>
      <c r="F24" s="1102"/>
      <c r="G24" s="1102"/>
      <c r="H24" s="1102"/>
      <c r="I24" s="1102"/>
      <c r="J24" s="1102"/>
      <c r="K24" s="1102"/>
      <c r="L24" s="1102"/>
    </row>
    <row r="25" spans="2:12" ht="33.75">
      <c r="B25" s="1129" t="s">
        <v>1439</v>
      </c>
      <c r="C25" s="1122">
        <v>1854</v>
      </c>
      <c r="D25" s="1103">
        <v>0</v>
      </c>
      <c r="E25" s="1130" t="s">
        <v>1482</v>
      </c>
      <c r="F25" s="1102"/>
      <c r="G25" s="1102"/>
      <c r="H25" s="1102"/>
      <c r="I25" s="1102"/>
      <c r="J25" s="1102"/>
      <c r="K25" s="1102"/>
      <c r="L25" s="1102"/>
    </row>
    <row r="26" spans="2:12" ht="33.75">
      <c r="B26" s="1129" t="s">
        <v>1441</v>
      </c>
      <c r="C26" s="1122">
        <v>13745</v>
      </c>
      <c r="D26" s="1103">
        <v>115</v>
      </c>
      <c r="E26" s="1130" t="s">
        <v>1442</v>
      </c>
      <c r="F26" s="1102"/>
      <c r="G26" s="1102"/>
      <c r="H26" s="1102"/>
      <c r="I26" s="1102"/>
      <c r="J26" s="1102"/>
      <c r="K26" s="1102"/>
      <c r="L26" s="1102"/>
    </row>
    <row r="27" spans="2:12" ht="15" customHeight="1">
      <c r="B27" s="1131" t="s">
        <v>1313</v>
      </c>
      <c r="C27" s="1122"/>
      <c r="D27" s="1103"/>
      <c r="E27" s="1125" t="s">
        <v>1158</v>
      </c>
      <c r="F27" s="1102"/>
      <c r="G27" s="1102"/>
      <c r="H27" s="1102"/>
      <c r="I27" s="1102"/>
      <c r="J27" s="1102"/>
      <c r="K27" s="1102"/>
      <c r="L27" s="1102"/>
    </row>
    <row r="28" spans="2:12" ht="22.5">
      <c r="B28" s="1132" t="s">
        <v>1443</v>
      </c>
      <c r="C28" s="1122">
        <v>10190</v>
      </c>
      <c r="D28" s="1103">
        <v>95</v>
      </c>
      <c r="E28" s="1127" t="s">
        <v>1444</v>
      </c>
      <c r="F28" s="1102"/>
      <c r="G28" s="1102"/>
      <c r="H28" s="1102"/>
      <c r="I28" s="1102"/>
      <c r="J28" s="1102"/>
      <c r="K28" s="1102"/>
      <c r="L28" s="1102"/>
    </row>
    <row r="29" spans="2:12" ht="15" customHeight="1">
      <c r="B29" s="1132" t="s">
        <v>1445</v>
      </c>
      <c r="C29" s="1122">
        <v>572</v>
      </c>
      <c r="D29" s="1103">
        <v>0</v>
      </c>
      <c r="E29" s="1127" t="s">
        <v>1446</v>
      </c>
      <c r="F29" s="1102"/>
      <c r="G29" s="1102"/>
      <c r="H29" s="1102"/>
      <c r="I29" s="1102"/>
      <c r="J29" s="1102"/>
      <c r="K29" s="1102"/>
      <c r="L29" s="1102"/>
    </row>
    <row r="30" spans="2:12">
      <c r="B30" s="1132" t="s">
        <v>1447</v>
      </c>
      <c r="C30" s="1122">
        <v>2343</v>
      </c>
      <c r="D30" s="1103">
        <v>20</v>
      </c>
      <c r="E30" s="1127" t="s">
        <v>1448</v>
      </c>
      <c r="F30" s="1102"/>
      <c r="G30" s="1102"/>
      <c r="H30" s="1102"/>
      <c r="I30" s="1102"/>
      <c r="J30" s="1102"/>
      <c r="K30" s="1102"/>
      <c r="L30" s="1102"/>
    </row>
    <row r="31" spans="2:12" ht="22.5" customHeight="1">
      <c r="B31" s="1129" t="s">
        <v>1483</v>
      </c>
      <c r="C31" s="1122">
        <v>1508</v>
      </c>
      <c r="D31" s="1103">
        <v>0</v>
      </c>
      <c r="E31" s="1130" t="s">
        <v>1450</v>
      </c>
      <c r="F31" s="1102"/>
      <c r="G31" s="1102"/>
      <c r="H31" s="1102"/>
      <c r="I31" s="1102"/>
      <c r="J31" s="1102"/>
      <c r="K31" s="1102"/>
      <c r="L31" s="1102"/>
    </row>
    <row r="32" spans="2:12" ht="15" customHeight="1">
      <c r="B32" s="1131" t="s">
        <v>1313</v>
      </c>
      <c r="C32" s="1122"/>
      <c r="D32" s="1103"/>
      <c r="E32" s="1125" t="s">
        <v>1158</v>
      </c>
      <c r="F32" s="1102"/>
      <c r="G32" s="1102"/>
      <c r="H32" s="1102"/>
      <c r="I32" s="1102"/>
      <c r="J32" s="1102"/>
      <c r="K32" s="1102"/>
      <c r="L32" s="1102"/>
    </row>
    <row r="33" spans="2:18" ht="15" customHeight="1">
      <c r="B33" s="1132" t="s">
        <v>1451</v>
      </c>
      <c r="C33" s="1122">
        <v>766</v>
      </c>
      <c r="D33" s="1103">
        <v>0</v>
      </c>
      <c r="E33" s="1127" t="s">
        <v>1452</v>
      </c>
      <c r="F33" s="1102"/>
      <c r="G33" s="1102"/>
      <c r="H33" s="1102"/>
      <c r="I33" s="1102"/>
      <c r="J33" s="1102"/>
      <c r="K33" s="1102"/>
      <c r="L33" s="1102"/>
    </row>
    <row r="34" spans="2:18" ht="15" customHeight="1">
      <c r="B34" s="1132" t="s">
        <v>1453</v>
      </c>
      <c r="C34" s="1122">
        <v>682</v>
      </c>
      <c r="D34" s="1103">
        <v>0</v>
      </c>
      <c r="E34" s="1127" t="s">
        <v>1454</v>
      </c>
      <c r="F34" s="1102"/>
      <c r="G34" s="1102"/>
      <c r="H34" s="1102"/>
      <c r="I34" s="1102"/>
      <c r="J34" s="1102"/>
      <c r="K34" s="1102"/>
      <c r="L34" s="1102"/>
    </row>
    <row r="35" spans="2:18" ht="15" customHeight="1">
      <c r="B35" s="1129" t="s">
        <v>1455</v>
      </c>
      <c r="C35" s="1122">
        <v>11674</v>
      </c>
      <c r="D35" s="1103">
        <v>97</v>
      </c>
      <c r="E35" s="1130" t="s">
        <v>1456</v>
      </c>
      <c r="F35" s="1102"/>
      <c r="G35" s="1102"/>
      <c r="H35" s="1102"/>
      <c r="I35" s="1102"/>
      <c r="J35" s="1102"/>
      <c r="K35" s="1102"/>
      <c r="L35" s="1102"/>
    </row>
    <row r="36" spans="2:18" ht="15" customHeight="1">
      <c r="B36" s="1131" t="s">
        <v>1313</v>
      </c>
      <c r="C36" s="1122"/>
      <c r="D36" s="1103"/>
      <c r="E36" s="1125" t="s">
        <v>1158</v>
      </c>
      <c r="F36" s="1102"/>
      <c r="G36" s="1102"/>
      <c r="H36" s="1102"/>
      <c r="I36" s="1102"/>
      <c r="J36" s="1102"/>
      <c r="K36" s="1102"/>
      <c r="L36" s="1102"/>
    </row>
    <row r="37" spans="2:18" ht="15" customHeight="1">
      <c r="B37" s="1132" t="s">
        <v>1484</v>
      </c>
      <c r="C37" s="1122">
        <v>10044</v>
      </c>
      <c r="D37" s="1103">
        <v>97</v>
      </c>
      <c r="E37" s="1127" t="s">
        <v>1458</v>
      </c>
      <c r="F37" s="1102"/>
      <c r="G37" s="1102"/>
      <c r="H37" s="1102"/>
      <c r="I37" s="1102"/>
      <c r="J37" s="1102"/>
      <c r="K37" s="1102"/>
      <c r="L37" s="1102"/>
    </row>
    <row r="38" spans="2:18" ht="15" customHeight="1">
      <c r="B38" s="1129" t="s">
        <v>1459</v>
      </c>
      <c r="C38" s="1122">
        <v>5818</v>
      </c>
      <c r="D38" s="1103">
        <v>105</v>
      </c>
      <c r="E38" s="1130" t="s">
        <v>1460</v>
      </c>
      <c r="F38" s="1102"/>
      <c r="G38" s="1102"/>
      <c r="H38" s="1102"/>
      <c r="I38" s="1102"/>
      <c r="J38" s="1102"/>
      <c r="K38" s="1102"/>
      <c r="L38" s="1102"/>
    </row>
    <row r="39" spans="2:18" ht="15" customHeight="1">
      <c r="B39" s="1131" t="s">
        <v>1313</v>
      </c>
      <c r="C39" s="1122"/>
      <c r="D39" s="1103"/>
      <c r="E39" s="1125" t="s">
        <v>1158</v>
      </c>
      <c r="F39" s="1102"/>
      <c r="G39" s="1102"/>
      <c r="H39" s="1102"/>
      <c r="I39" s="1102"/>
      <c r="J39" s="1133"/>
      <c r="K39" s="1133"/>
      <c r="L39" s="1133"/>
      <c r="M39" s="970"/>
    </row>
    <row r="40" spans="2:18" ht="15" customHeight="1">
      <c r="B40" s="1132" t="s">
        <v>1461</v>
      </c>
      <c r="C40" s="1122">
        <v>5050</v>
      </c>
      <c r="D40" s="1103">
        <v>105</v>
      </c>
      <c r="E40" s="1127" t="s">
        <v>1462</v>
      </c>
      <c r="F40" s="1102"/>
      <c r="G40" s="1102"/>
      <c r="H40" s="1102"/>
      <c r="I40" s="1102"/>
      <c r="J40" s="1133"/>
      <c r="K40" s="1133"/>
      <c r="L40" s="1133"/>
      <c r="M40" s="970"/>
    </row>
    <row r="41" spans="2:18" ht="22.5">
      <c r="B41" s="1132" t="s">
        <v>1463</v>
      </c>
      <c r="C41" s="1122">
        <v>280</v>
      </c>
      <c r="D41" s="1103">
        <v>0</v>
      </c>
      <c r="E41" s="1127" t="s">
        <v>1464</v>
      </c>
      <c r="F41" s="1102"/>
      <c r="G41" s="1102"/>
      <c r="H41" s="1102"/>
      <c r="I41" s="1102"/>
      <c r="J41" s="1102"/>
      <c r="K41" s="1102"/>
      <c r="L41" s="1102"/>
    </row>
    <row r="42" spans="2:18" ht="15" customHeight="1">
      <c r="B42" s="1132" t="s">
        <v>1465</v>
      </c>
      <c r="C42" s="1122">
        <v>401</v>
      </c>
      <c r="D42" s="1103">
        <v>0</v>
      </c>
      <c r="E42" s="1127" t="s">
        <v>1466</v>
      </c>
      <c r="F42" s="1102"/>
      <c r="G42" s="1102"/>
      <c r="H42" s="1102"/>
      <c r="I42" s="1102"/>
      <c r="J42" s="1102"/>
      <c r="K42" s="1102"/>
      <c r="L42" s="1102"/>
    </row>
    <row r="43" spans="2:18" s="924" customFormat="1" ht="3.75" customHeight="1">
      <c r="B43" s="1134"/>
      <c r="C43" s="1135"/>
      <c r="D43" s="1135"/>
      <c r="E43" s="1135"/>
      <c r="F43" s="1115"/>
      <c r="G43" s="1115"/>
      <c r="H43" s="1115"/>
      <c r="I43" s="1115"/>
      <c r="J43" s="1115"/>
      <c r="K43" s="1115"/>
      <c r="L43" s="1115"/>
      <c r="N43" s="937"/>
      <c r="O43" s="937"/>
      <c r="Q43" s="1100"/>
      <c r="R43" s="1136"/>
    </row>
    <row r="44" spans="2:18" s="924" customFormat="1" ht="12" customHeight="1">
      <c r="B44" s="5028" t="s">
        <v>164</v>
      </c>
      <c r="C44" s="5029"/>
      <c r="D44" s="5029"/>
      <c r="E44" s="5029"/>
      <c r="F44" s="1115"/>
      <c r="G44" s="1115"/>
      <c r="H44" s="1115"/>
      <c r="I44" s="1115"/>
      <c r="J44" s="1115"/>
      <c r="K44" s="1115"/>
      <c r="L44" s="1115"/>
      <c r="N44" s="937"/>
      <c r="O44" s="937"/>
      <c r="Q44" s="1100"/>
      <c r="R44" s="1136"/>
    </row>
    <row r="45" spans="2:18" s="903" customFormat="1" ht="12" customHeight="1">
      <c r="B45" s="5028" t="s">
        <v>1220</v>
      </c>
      <c r="C45" s="5028"/>
      <c r="D45" s="5028"/>
      <c r="E45" s="5028"/>
      <c r="F45" s="937"/>
      <c r="G45" s="937"/>
    </row>
    <row r="46" spans="2:18" s="904" customFormat="1" ht="12" customHeight="1">
      <c r="B46" s="5008" t="s">
        <v>1221</v>
      </c>
      <c r="C46" s="5008"/>
      <c r="D46" s="5008"/>
      <c r="E46" s="5008"/>
      <c r="F46" s="888"/>
      <c r="G46" s="888"/>
      <c r="H46" s="888"/>
      <c r="I46" s="888"/>
      <c r="J46" s="888"/>
      <c r="K46" s="888"/>
      <c r="L46" s="888"/>
    </row>
    <row r="47" spans="2:18" s="924" customFormat="1" ht="12" customHeight="1">
      <c r="B47" s="5200" t="s">
        <v>1485</v>
      </c>
      <c r="C47" s="5200"/>
      <c r="D47" s="5200"/>
      <c r="E47" s="5200"/>
      <c r="F47" s="1137"/>
    </row>
    <row r="48" spans="2:18" s="924" customFormat="1" ht="12" customHeight="1">
      <c r="B48" s="5200" t="s">
        <v>1486</v>
      </c>
      <c r="C48" s="5200"/>
      <c r="D48" s="5200"/>
      <c r="E48" s="5200"/>
      <c r="F48" s="1137"/>
    </row>
    <row r="49" spans="2:12" ht="4.5" customHeight="1">
      <c r="B49" s="1138"/>
      <c r="C49" s="1138"/>
      <c r="D49" s="1138"/>
      <c r="E49" s="1138"/>
      <c r="F49" s="1139"/>
    </row>
    <row r="50" spans="2:12" ht="12" customHeight="1">
      <c r="B50" s="4991" t="s">
        <v>220</v>
      </c>
      <c r="C50" s="4991"/>
      <c r="D50" s="4991"/>
    </row>
    <row r="51" spans="2:12" ht="12" customHeight="1">
      <c r="B51" s="4990" t="s">
        <v>1487</v>
      </c>
      <c r="C51" s="4990"/>
      <c r="D51" s="1117"/>
    </row>
    <row r="52" spans="2:12">
      <c r="B52" s="881"/>
      <c r="C52" s="1117"/>
      <c r="D52" s="1117"/>
    </row>
    <row r="53" spans="2:12">
      <c r="C53" s="1140"/>
      <c r="D53" s="1140"/>
    </row>
    <row r="54" spans="2:12">
      <c r="C54" s="1117"/>
      <c r="D54" s="1117"/>
      <c r="E54" s="1117"/>
      <c r="F54" s="1117"/>
      <c r="G54" s="1117"/>
      <c r="H54" s="1117"/>
      <c r="I54" s="1117"/>
      <c r="J54" s="1117"/>
      <c r="K54" s="1117"/>
      <c r="L54" s="1117"/>
    </row>
    <row r="56" spans="2:12">
      <c r="B56" s="970"/>
      <c r="C56" s="970"/>
      <c r="D56" s="970"/>
      <c r="E56" s="970"/>
    </row>
    <row r="60" spans="2:12">
      <c r="B60" s="970"/>
      <c r="C60" s="970"/>
      <c r="D60" s="970"/>
      <c r="E60" s="970"/>
      <c r="F60" s="970"/>
    </row>
    <row r="64" spans="2:12">
      <c r="B64" s="1141"/>
    </row>
    <row r="67" spans="2:5">
      <c r="B67" s="970"/>
      <c r="C67" s="970"/>
      <c r="D67" s="970"/>
      <c r="E67" s="970"/>
    </row>
  </sheetData>
  <mergeCells count="9">
    <mergeCell ref="B48:E48"/>
    <mergeCell ref="B50:D50"/>
    <mergeCell ref="B51:C51"/>
    <mergeCell ref="B1:E1"/>
    <mergeCell ref="B2:E2"/>
    <mergeCell ref="B44:E44"/>
    <mergeCell ref="B45:E45"/>
    <mergeCell ref="B46:E46"/>
    <mergeCell ref="B47:E47"/>
  </mergeCells>
  <hyperlinks>
    <hyperlink ref="B51" r:id="rId1"/>
    <hyperlink ref="B4" r:id="rId2"/>
    <hyperlink ref="E4" r:id="rId3"/>
    <hyperlink ref="G2" location="Indice!A1" display="(Voltar ao Índice)"/>
  </hyperlinks>
  <printOptions horizontalCentered="1"/>
  <pageMargins left="0.27559055118110237" right="0.27559055118110237" top="0.6692913385826772" bottom="0.47244094488188981" header="0" footer="0"/>
  <pageSetup paperSize="9" scale="89" orientation="portrait" verticalDpi="0" r:id="rId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60"/>
  <sheetViews>
    <sheetView showGridLines="0" workbookViewId="0">
      <pane ySplit="5" topLeftCell="A6" activePane="bottomLeft" state="frozen"/>
      <selection pane="bottomLeft" activeCell="B1" sqref="B1:G1"/>
    </sheetView>
  </sheetViews>
  <sheetFormatPr defaultColWidth="7.85546875" defaultRowHeight="11.25"/>
  <cols>
    <col min="1" max="1" width="6.7109375" style="33" customWidth="1"/>
    <col min="2" max="2" width="15.7109375" style="33" customWidth="1"/>
    <col min="3" max="4" width="16.7109375" style="33" customWidth="1"/>
    <col min="5" max="5" width="15.7109375" style="33" customWidth="1"/>
    <col min="6" max="7" width="16.7109375" style="33" customWidth="1"/>
    <col min="8" max="8" width="6.7109375" style="33" customWidth="1"/>
    <col min="9" max="9" width="14.28515625" style="33" bestFit="1" customWidth="1"/>
    <col min="10" max="225" width="7.85546875" style="33"/>
    <col min="226" max="226" width="16.5703125" style="33" customWidth="1"/>
    <col min="227" max="227" width="16.7109375" style="33" customWidth="1"/>
    <col min="228" max="228" width="15.28515625" style="33" customWidth="1"/>
    <col min="229" max="229" width="16.5703125" style="33" customWidth="1"/>
    <col min="230" max="230" width="16.7109375" style="33" customWidth="1"/>
    <col min="231" max="231" width="15.28515625" style="33" customWidth="1"/>
    <col min="232" max="481" width="7.85546875" style="33"/>
    <col min="482" max="482" width="16.5703125" style="33" customWidth="1"/>
    <col min="483" max="483" width="16.7109375" style="33" customWidth="1"/>
    <col min="484" max="484" width="15.28515625" style="33" customWidth="1"/>
    <col min="485" max="485" width="16.5703125" style="33" customWidth="1"/>
    <col min="486" max="486" width="16.7109375" style="33" customWidth="1"/>
    <col min="487" max="487" width="15.28515625" style="33" customWidth="1"/>
    <col min="488" max="737" width="7.85546875" style="33"/>
    <col min="738" max="738" width="16.5703125" style="33" customWidth="1"/>
    <col min="739" max="739" width="16.7109375" style="33" customWidth="1"/>
    <col min="740" max="740" width="15.28515625" style="33" customWidth="1"/>
    <col min="741" max="741" width="16.5703125" style="33" customWidth="1"/>
    <col min="742" max="742" width="16.7109375" style="33" customWidth="1"/>
    <col min="743" max="743" width="15.28515625" style="33" customWidth="1"/>
    <col min="744" max="993" width="7.85546875" style="33"/>
    <col min="994" max="994" width="16.5703125" style="33" customWidth="1"/>
    <col min="995" max="995" width="16.7109375" style="33" customWidth="1"/>
    <col min="996" max="996" width="15.28515625" style="33" customWidth="1"/>
    <col min="997" max="997" width="16.5703125" style="33" customWidth="1"/>
    <col min="998" max="998" width="16.7109375" style="33" customWidth="1"/>
    <col min="999" max="999" width="15.28515625" style="33" customWidth="1"/>
    <col min="1000" max="1249" width="7.85546875" style="33"/>
    <col min="1250" max="1250" width="16.5703125" style="33" customWidth="1"/>
    <col min="1251" max="1251" width="16.7109375" style="33" customWidth="1"/>
    <col min="1252" max="1252" width="15.28515625" style="33" customWidth="1"/>
    <col min="1253" max="1253" width="16.5703125" style="33" customWidth="1"/>
    <col min="1254" max="1254" width="16.7109375" style="33" customWidth="1"/>
    <col min="1255" max="1255" width="15.28515625" style="33" customWidth="1"/>
    <col min="1256" max="1505" width="7.85546875" style="33"/>
    <col min="1506" max="1506" width="16.5703125" style="33" customWidth="1"/>
    <col min="1507" max="1507" width="16.7109375" style="33" customWidth="1"/>
    <col min="1508" max="1508" width="15.28515625" style="33" customWidth="1"/>
    <col min="1509" max="1509" width="16.5703125" style="33" customWidth="1"/>
    <col min="1510" max="1510" width="16.7109375" style="33" customWidth="1"/>
    <col min="1511" max="1511" width="15.28515625" style="33" customWidth="1"/>
    <col min="1512" max="1761" width="7.85546875" style="33"/>
    <col min="1762" max="1762" width="16.5703125" style="33" customWidth="1"/>
    <col min="1763" max="1763" width="16.7109375" style="33" customWidth="1"/>
    <col min="1764" max="1764" width="15.28515625" style="33" customWidth="1"/>
    <col min="1765" max="1765" width="16.5703125" style="33" customWidth="1"/>
    <col min="1766" max="1766" width="16.7109375" style="33" customWidth="1"/>
    <col min="1767" max="1767" width="15.28515625" style="33" customWidth="1"/>
    <col min="1768" max="2017" width="7.85546875" style="33"/>
    <col min="2018" max="2018" width="16.5703125" style="33" customWidth="1"/>
    <col min="2019" max="2019" width="16.7109375" style="33" customWidth="1"/>
    <col min="2020" max="2020" width="15.28515625" style="33" customWidth="1"/>
    <col min="2021" max="2021" width="16.5703125" style="33" customWidth="1"/>
    <col min="2022" max="2022" width="16.7109375" style="33" customWidth="1"/>
    <col min="2023" max="2023" width="15.28515625" style="33" customWidth="1"/>
    <col min="2024" max="2273" width="7.85546875" style="33"/>
    <col min="2274" max="2274" width="16.5703125" style="33" customWidth="1"/>
    <col min="2275" max="2275" width="16.7109375" style="33" customWidth="1"/>
    <col min="2276" max="2276" width="15.28515625" style="33" customWidth="1"/>
    <col min="2277" max="2277" width="16.5703125" style="33" customWidth="1"/>
    <col min="2278" max="2278" width="16.7109375" style="33" customWidth="1"/>
    <col min="2279" max="2279" width="15.28515625" style="33" customWidth="1"/>
    <col min="2280" max="2529" width="7.85546875" style="33"/>
    <col min="2530" max="2530" width="16.5703125" style="33" customWidth="1"/>
    <col min="2531" max="2531" width="16.7109375" style="33" customWidth="1"/>
    <col min="2532" max="2532" width="15.28515625" style="33" customWidth="1"/>
    <col min="2533" max="2533" width="16.5703125" style="33" customWidth="1"/>
    <col min="2534" max="2534" width="16.7109375" style="33" customWidth="1"/>
    <col min="2535" max="2535" width="15.28515625" style="33" customWidth="1"/>
    <col min="2536" max="2785" width="7.85546875" style="33"/>
    <col min="2786" max="2786" width="16.5703125" style="33" customWidth="1"/>
    <col min="2787" max="2787" width="16.7109375" style="33" customWidth="1"/>
    <col min="2788" max="2788" width="15.28515625" style="33" customWidth="1"/>
    <col min="2789" max="2789" width="16.5703125" style="33" customWidth="1"/>
    <col min="2790" max="2790" width="16.7109375" style="33" customWidth="1"/>
    <col min="2791" max="2791" width="15.28515625" style="33" customWidth="1"/>
    <col min="2792" max="3041" width="7.85546875" style="33"/>
    <col min="3042" max="3042" width="16.5703125" style="33" customWidth="1"/>
    <col min="3043" max="3043" width="16.7109375" style="33" customWidth="1"/>
    <col min="3044" max="3044" width="15.28515625" style="33" customWidth="1"/>
    <col min="3045" max="3045" width="16.5703125" style="33" customWidth="1"/>
    <col min="3046" max="3046" width="16.7109375" style="33" customWidth="1"/>
    <col min="3047" max="3047" width="15.28515625" style="33" customWidth="1"/>
    <col min="3048" max="3297" width="7.85546875" style="33"/>
    <col min="3298" max="3298" width="16.5703125" style="33" customWidth="1"/>
    <col min="3299" max="3299" width="16.7109375" style="33" customWidth="1"/>
    <col min="3300" max="3300" width="15.28515625" style="33" customWidth="1"/>
    <col min="3301" max="3301" width="16.5703125" style="33" customWidth="1"/>
    <col min="3302" max="3302" width="16.7109375" style="33" customWidth="1"/>
    <col min="3303" max="3303" width="15.28515625" style="33" customWidth="1"/>
    <col min="3304" max="3553" width="7.85546875" style="33"/>
    <col min="3554" max="3554" width="16.5703125" style="33" customWidth="1"/>
    <col min="3555" max="3555" width="16.7109375" style="33" customWidth="1"/>
    <col min="3556" max="3556" width="15.28515625" style="33" customWidth="1"/>
    <col min="3557" max="3557" width="16.5703125" style="33" customWidth="1"/>
    <col min="3558" max="3558" width="16.7109375" style="33" customWidth="1"/>
    <col min="3559" max="3559" width="15.28515625" style="33" customWidth="1"/>
    <col min="3560" max="3809" width="7.85546875" style="33"/>
    <col min="3810" max="3810" width="16.5703125" style="33" customWidth="1"/>
    <col min="3811" max="3811" width="16.7109375" style="33" customWidth="1"/>
    <col min="3812" max="3812" width="15.28515625" style="33" customWidth="1"/>
    <col min="3813" max="3813" width="16.5703125" style="33" customWidth="1"/>
    <col min="3814" max="3814" width="16.7109375" style="33" customWidth="1"/>
    <col min="3815" max="3815" width="15.28515625" style="33" customWidth="1"/>
    <col min="3816" max="4065" width="7.85546875" style="33"/>
    <col min="4066" max="4066" width="16.5703125" style="33" customWidth="1"/>
    <col min="4067" max="4067" width="16.7109375" style="33" customWidth="1"/>
    <col min="4068" max="4068" width="15.28515625" style="33" customWidth="1"/>
    <col min="4069" max="4069" width="16.5703125" style="33" customWidth="1"/>
    <col min="4070" max="4070" width="16.7109375" style="33" customWidth="1"/>
    <col min="4071" max="4071" width="15.28515625" style="33" customWidth="1"/>
    <col min="4072" max="4321" width="7.85546875" style="33"/>
    <col min="4322" max="4322" width="16.5703125" style="33" customWidth="1"/>
    <col min="4323" max="4323" width="16.7109375" style="33" customWidth="1"/>
    <col min="4324" max="4324" width="15.28515625" style="33" customWidth="1"/>
    <col min="4325" max="4325" width="16.5703125" style="33" customWidth="1"/>
    <col min="4326" max="4326" width="16.7109375" style="33" customWidth="1"/>
    <col min="4327" max="4327" width="15.28515625" style="33" customWidth="1"/>
    <col min="4328" max="4577" width="7.85546875" style="33"/>
    <col min="4578" max="4578" width="16.5703125" style="33" customWidth="1"/>
    <col min="4579" max="4579" width="16.7109375" style="33" customWidth="1"/>
    <col min="4580" max="4580" width="15.28515625" style="33" customWidth="1"/>
    <col min="4581" max="4581" width="16.5703125" style="33" customWidth="1"/>
    <col min="4582" max="4582" width="16.7109375" style="33" customWidth="1"/>
    <col min="4583" max="4583" width="15.28515625" style="33" customWidth="1"/>
    <col min="4584" max="4833" width="7.85546875" style="33"/>
    <col min="4834" max="4834" width="16.5703125" style="33" customWidth="1"/>
    <col min="4835" max="4835" width="16.7109375" style="33" customWidth="1"/>
    <col min="4836" max="4836" width="15.28515625" style="33" customWidth="1"/>
    <col min="4837" max="4837" width="16.5703125" style="33" customWidth="1"/>
    <col min="4838" max="4838" width="16.7109375" style="33" customWidth="1"/>
    <col min="4839" max="4839" width="15.28515625" style="33" customWidth="1"/>
    <col min="4840" max="5089" width="7.85546875" style="33"/>
    <col min="5090" max="5090" width="16.5703125" style="33" customWidth="1"/>
    <col min="5091" max="5091" width="16.7109375" style="33" customWidth="1"/>
    <col min="5092" max="5092" width="15.28515625" style="33" customWidth="1"/>
    <col min="5093" max="5093" width="16.5703125" style="33" customWidth="1"/>
    <col min="5094" max="5094" width="16.7109375" style="33" customWidth="1"/>
    <col min="5095" max="5095" width="15.28515625" style="33" customWidth="1"/>
    <col min="5096" max="5345" width="7.85546875" style="33"/>
    <col min="5346" max="5346" width="16.5703125" style="33" customWidth="1"/>
    <col min="5347" max="5347" width="16.7109375" style="33" customWidth="1"/>
    <col min="5348" max="5348" width="15.28515625" style="33" customWidth="1"/>
    <col min="5349" max="5349" width="16.5703125" style="33" customWidth="1"/>
    <col min="5350" max="5350" width="16.7109375" style="33" customWidth="1"/>
    <col min="5351" max="5351" width="15.28515625" style="33" customWidth="1"/>
    <col min="5352" max="5601" width="7.85546875" style="33"/>
    <col min="5602" max="5602" width="16.5703125" style="33" customWidth="1"/>
    <col min="5603" max="5603" width="16.7109375" style="33" customWidth="1"/>
    <col min="5604" max="5604" width="15.28515625" style="33" customWidth="1"/>
    <col min="5605" max="5605" width="16.5703125" style="33" customWidth="1"/>
    <col min="5606" max="5606" width="16.7109375" style="33" customWidth="1"/>
    <col min="5607" max="5607" width="15.28515625" style="33" customWidth="1"/>
    <col min="5608" max="5857" width="7.85546875" style="33"/>
    <col min="5858" max="5858" width="16.5703125" style="33" customWidth="1"/>
    <col min="5859" max="5859" width="16.7109375" style="33" customWidth="1"/>
    <col min="5860" max="5860" width="15.28515625" style="33" customWidth="1"/>
    <col min="5861" max="5861" width="16.5703125" style="33" customWidth="1"/>
    <col min="5862" max="5862" width="16.7109375" style="33" customWidth="1"/>
    <col min="5863" max="5863" width="15.28515625" style="33" customWidth="1"/>
    <col min="5864" max="6113" width="7.85546875" style="33"/>
    <col min="6114" max="6114" width="16.5703125" style="33" customWidth="1"/>
    <col min="6115" max="6115" width="16.7109375" style="33" customWidth="1"/>
    <col min="6116" max="6116" width="15.28515625" style="33" customWidth="1"/>
    <col min="6117" max="6117" width="16.5703125" style="33" customWidth="1"/>
    <col min="6118" max="6118" width="16.7109375" style="33" customWidth="1"/>
    <col min="6119" max="6119" width="15.28515625" style="33" customWidth="1"/>
    <col min="6120" max="6369" width="7.85546875" style="33"/>
    <col min="6370" max="6370" width="16.5703125" style="33" customWidth="1"/>
    <col min="6371" max="6371" width="16.7109375" style="33" customWidth="1"/>
    <col min="6372" max="6372" width="15.28515625" style="33" customWidth="1"/>
    <col min="6373" max="6373" width="16.5703125" style="33" customWidth="1"/>
    <col min="6374" max="6374" width="16.7109375" style="33" customWidth="1"/>
    <col min="6375" max="6375" width="15.28515625" style="33" customWidth="1"/>
    <col min="6376" max="6625" width="7.85546875" style="33"/>
    <col min="6626" max="6626" width="16.5703125" style="33" customWidth="1"/>
    <col min="6627" max="6627" width="16.7109375" style="33" customWidth="1"/>
    <col min="6628" max="6628" width="15.28515625" style="33" customWidth="1"/>
    <col min="6629" max="6629" width="16.5703125" style="33" customWidth="1"/>
    <col min="6630" max="6630" width="16.7109375" style="33" customWidth="1"/>
    <col min="6631" max="6631" width="15.28515625" style="33" customWidth="1"/>
    <col min="6632" max="6881" width="7.85546875" style="33"/>
    <col min="6882" max="6882" width="16.5703125" style="33" customWidth="1"/>
    <col min="6883" max="6883" width="16.7109375" style="33" customWidth="1"/>
    <col min="6884" max="6884" width="15.28515625" style="33" customWidth="1"/>
    <col min="6885" max="6885" width="16.5703125" style="33" customWidth="1"/>
    <col min="6886" max="6886" width="16.7109375" style="33" customWidth="1"/>
    <col min="6887" max="6887" width="15.28515625" style="33" customWidth="1"/>
    <col min="6888" max="7137" width="7.85546875" style="33"/>
    <col min="7138" max="7138" width="16.5703125" style="33" customWidth="1"/>
    <col min="7139" max="7139" width="16.7109375" style="33" customWidth="1"/>
    <col min="7140" max="7140" width="15.28515625" style="33" customWidth="1"/>
    <col min="7141" max="7141" width="16.5703125" style="33" customWidth="1"/>
    <col min="7142" max="7142" width="16.7109375" style="33" customWidth="1"/>
    <col min="7143" max="7143" width="15.28515625" style="33" customWidth="1"/>
    <col min="7144" max="7393" width="7.85546875" style="33"/>
    <col min="7394" max="7394" width="16.5703125" style="33" customWidth="1"/>
    <col min="7395" max="7395" width="16.7109375" style="33" customWidth="1"/>
    <col min="7396" max="7396" width="15.28515625" style="33" customWidth="1"/>
    <col min="7397" max="7397" width="16.5703125" style="33" customWidth="1"/>
    <col min="7398" max="7398" width="16.7109375" style="33" customWidth="1"/>
    <col min="7399" max="7399" width="15.28515625" style="33" customWidth="1"/>
    <col min="7400" max="7649" width="7.85546875" style="33"/>
    <col min="7650" max="7650" width="16.5703125" style="33" customWidth="1"/>
    <col min="7651" max="7651" width="16.7109375" style="33" customWidth="1"/>
    <col min="7652" max="7652" width="15.28515625" style="33" customWidth="1"/>
    <col min="7653" max="7653" width="16.5703125" style="33" customWidth="1"/>
    <col min="7654" max="7654" width="16.7109375" style="33" customWidth="1"/>
    <col min="7655" max="7655" width="15.28515625" style="33" customWidth="1"/>
    <col min="7656" max="7905" width="7.85546875" style="33"/>
    <col min="7906" max="7906" width="16.5703125" style="33" customWidth="1"/>
    <col min="7907" max="7907" width="16.7109375" style="33" customWidth="1"/>
    <col min="7908" max="7908" width="15.28515625" style="33" customWidth="1"/>
    <col min="7909" max="7909" width="16.5703125" style="33" customWidth="1"/>
    <col min="7910" max="7910" width="16.7109375" style="33" customWidth="1"/>
    <col min="7911" max="7911" width="15.28515625" style="33" customWidth="1"/>
    <col min="7912" max="8161" width="7.85546875" style="33"/>
    <col min="8162" max="8162" width="16.5703125" style="33" customWidth="1"/>
    <col min="8163" max="8163" width="16.7109375" style="33" customWidth="1"/>
    <col min="8164" max="8164" width="15.28515625" style="33" customWidth="1"/>
    <col min="8165" max="8165" width="16.5703125" style="33" customWidth="1"/>
    <col min="8166" max="8166" width="16.7109375" style="33" customWidth="1"/>
    <col min="8167" max="8167" width="15.28515625" style="33" customWidth="1"/>
    <col min="8168" max="8417" width="7.85546875" style="33"/>
    <col min="8418" max="8418" width="16.5703125" style="33" customWidth="1"/>
    <col min="8419" max="8419" width="16.7109375" style="33" customWidth="1"/>
    <col min="8420" max="8420" width="15.28515625" style="33" customWidth="1"/>
    <col min="8421" max="8421" width="16.5703125" style="33" customWidth="1"/>
    <col min="8422" max="8422" width="16.7109375" style="33" customWidth="1"/>
    <col min="8423" max="8423" width="15.28515625" style="33" customWidth="1"/>
    <col min="8424" max="8673" width="7.85546875" style="33"/>
    <col min="8674" max="8674" width="16.5703125" style="33" customWidth="1"/>
    <col min="8675" max="8675" width="16.7109375" style="33" customWidth="1"/>
    <col min="8676" max="8676" width="15.28515625" style="33" customWidth="1"/>
    <col min="8677" max="8677" width="16.5703125" style="33" customWidth="1"/>
    <col min="8678" max="8678" width="16.7109375" style="33" customWidth="1"/>
    <col min="8679" max="8679" width="15.28515625" style="33" customWidth="1"/>
    <col min="8680" max="8929" width="7.85546875" style="33"/>
    <col min="8930" max="8930" width="16.5703125" style="33" customWidth="1"/>
    <col min="8931" max="8931" width="16.7109375" style="33" customWidth="1"/>
    <col min="8932" max="8932" width="15.28515625" style="33" customWidth="1"/>
    <col min="8933" max="8933" width="16.5703125" style="33" customWidth="1"/>
    <col min="8934" max="8934" width="16.7109375" style="33" customWidth="1"/>
    <col min="8935" max="8935" width="15.28515625" style="33" customWidth="1"/>
    <col min="8936" max="9185" width="7.85546875" style="33"/>
    <col min="9186" max="9186" width="16.5703125" style="33" customWidth="1"/>
    <col min="9187" max="9187" width="16.7109375" style="33" customWidth="1"/>
    <col min="9188" max="9188" width="15.28515625" style="33" customWidth="1"/>
    <col min="9189" max="9189" width="16.5703125" style="33" customWidth="1"/>
    <col min="9190" max="9190" width="16.7109375" style="33" customWidth="1"/>
    <col min="9191" max="9191" width="15.28515625" style="33" customWidth="1"/>
    <col min="9192" max="9441" width="7.85546875" style="33"/>
    <col min="9442" max="9442" width="16.5703125" style="33" customWidth="1"/>
    <col min="9443" max="9443" width="16.7109375" style="33" customWidth="1"/>
    <col min="9444" max="9444" width="15.28515625" style="33" customWidth="1"/>
    <col min="9445" max="9445" width="16.5703125" style="33" customWidth="1"/>
    <col min="9446" max="9446" width="16.7109375" style="33" customWidth="1"/>
    <col min="9447" max="9447" width="15.28515625" style="33" customWidth="1"/>
    <col min="9448" max="9697" width="7.85546875" style="33"/>
    <col min="9698" max="9698" width="16.5703125" style="33" customWidth="1"/>
    <col min="9699" max="9699" width="16.7109375" style="33" customWidth="1"/>
    <col min="9700" max="9700" width="15.28515625" style="33" customWidth="1"/>
    <col min="9701" max="9701" width="16.5703125" style="33" customWidth="1"/>
    <col min="9702" max="9702" width="16.7109375" style="33" customWidth="1"/>
    <col min="9703" max="9703" width="15.28515625" style="33" customWidth="1"/>
    <col min="9704" max="9953" width="7.85546875" style="33"/>
    <col min="9954" max="9954" width="16.5703125" style="33" customWidth="1"/>
    <col min="9955" max="9955" width="16.7109375" style="33" customWidth="1"/>
    <col min="9956" max="9956" width="15.28515625" style="33" customWidth="1"/>
    <col min="9957" max="9957" width="16.5703125" style="33" customWidth="1"/>
    <col min="9958" max="9958" width="16.7109375" style="33" customWidth="1"/>
    <col min="9959" max="9959" width="15.28515625" style="33" customWidth="1"/>
    <col min="9960" max="10209" width="7.85546875" style="33"/>
    <col min="10210" max="10210" width="16.5703125" style="33" customWidth="1"/>
    <col min="10211" max="10211" width="16.7109375" style="33" customWidth="1"/>
    <col min="10212" max="10212" width="15.28515625" style="33" customWidth="1"/>
    <col min="10213" max="10213" width="16.5703125" style="33" customWidth="1"/>
    <col min="10214" max="10214" width="16.7109375" style="33" customWidth="1"/>
    <col min="10215" max="10215" width="15.28515625" style="33" customWidth="1"/>
    <col min="10216" max="10465" width="7.85546875" style="33"/>
    <col min="10466" max="10466" width="16.5703125" style="33" customWidth="1"/>
    <col min="10467" max="10467" width="16.7109375" style="33" customWidth="1"/>
    <col min="10468" max="10468" width="15.28515625" style="33" customWidth="1"/>
    <col min="10469" max="10469" width="16.5703125" style="33" customWidth="1"/>
    <col min="10470" max="10470" width="16.7109375" style="33" customWidth="1"/>
    <col min="10471" max="10471" width="15.28515625" style="33" customWidth="1"/>
    <col min="10472" max="10721" width="7.85546875" style="33"/>
    <col min="10722" max="10722" width="16.5703125" style="33" customWidth="1"/>
    <col min="10723" max="10723" width="16.7109375" style="33" customWidth="1"/>
    <col min="10724" max="10724" width="15.28515625" style="33" customWidth="1"/>
    <col min="10725" max="10725" width="16.5703125" style="33" customWidth="1"/>
    <col min="10726" max="10726" width="16.7109375" style="33" customWidth="1"/>
    <col min="10727" max="10727" width="15.28515625" style="33" customWidth="1"/>
    <col min="10728" max="10977" width="7.85546875" style="33"/>
    <col min="10978" max="10978" width="16.5703125" style="33" customWidth="1"/>
    <col min="10979" max="10979" width="16.7109375" style="33" customWidth="1"/>
    <col min="10980" max="10980" width="15.28515625" style="33" customWidth="1"/>
    <col min="10981" max="10981" width="16.5703125" style="33" customWidth="1"/>
    <col min="10982" max="10982" width="16.7109375" style="33" customWidth="1"/>
    <col min="10983" max="10983" width="15.28515625" style="33" customWidth="1"/>
    <col min="10984" max="11233" width="7.85546875" style="33"/>
    <col min="11234" max="11234" width="16.5703125" style="33" customWidth="1"/>
    <col min="11235" max="11235" width="16.7109375" style="33" customWidth="1"/>
    <col min="11236" max="11236" width="15.28515625" style="33" customWidth="1"/>
    <col min="11237" max="11237" width="16.5703125" style="33" customWidth="1"/>
    <col min="11238" max="11238" width="16.7109375" style="33" customWidth="1"/>
    <col min="11239" max="11239" width="15.28515625" style="33" customWidth="1"/>
    <col min="11240" max="11489" width="7.85546875" style="33"/>
    <col min="11490" max="11490" width="16.5703125" style="33" customWidth="1"/>
    <col min="11491" max="11491" width="16.7109375" style="33" customWidth="1"/>
    <col min="11492" max="11492" width="15.28515625" style="33" customWidth="1"/>
    <col min="11493" max="11493" width="16.5703125" style="33" customWidth="1"/>
    <col min="11494" max="11494" width="16.7109375" style="33" customWidth="1"/>
    <col min="11495" max="11495" width="15.28515625" style="33" customWidth="1"/>
    <col min="11496" max="11745" width="7.85546875" style="33"/>
    <col min="11746" max="11746" width="16.5703125" style="33" customWidth="1"/>
    <col min="11747" max="11747" width="16.7109375" style="33" customWidth="1"/>
    <col min="11748" max="11748" width="15.28515625" style="33" customWidth="1"/>
    <col min="11749" max="11749" width="16.5703125" style="33" customWidth="1"/>
    <col min="11750" max="11750" width="16.7109375" style="33" customWidth="1"/>
    <col min="11751" max="11751" width="15.28515625" style="33" customWidth="1"/>
    <col min="11752" max="12001" width="7.85546875" style="33"/>
    <col min="12002" max="12002" width="16.5703125" style="33" customWidth="1"/>
    <col min="12003" max="12003" width="16.7109375" style="33" customWidth="1"/>
    <col min="12004" max="12004" width="15.28515625" style="33" customWidth="1"/>
    <col min="12005" max="12005" width="16.5703125" style="33" customWidth="1"/>
    <col min="12006" max="12006" width="16.7109375" style="33" customWidth="1"/>
    <col min="12007" max="12007" width="15.28515625" style="33" customWidth="1"/>
    <col min="12008" max="12257" width="7.85546875" style="33"/>
    <col min="12258" max="12258" width="16.5703125" style="33" customWidth="1"/>
    <col min="12259" max="12259" width="16.7109375" style="33" customWidth="1"/>
    <col min="12260" max="12260" width="15.28515625" style="33" customWidth="1"/>
    <col min="12261" max="12261" width="16.5703125" style="33" customWidth="1"/>
    <col min="12262" max="12262" width="16.7109375" style="33" customWidth="1"/>
    <col min="12263" max="12263" width="15.28515625" style="33" customWidth="1"/>
    <col min="12264" max="12513" width="7.85546875" style="33"/>
    <col min="12514" max="12514" width="16.5703125" style="33" customWidth="1"/>
    <col min="12515" max="12515" width="16.7109375" style="33" customWidth="1"/>
    <col min="12516" max="12516" width="15.28515625" style="33" customWidth="1"/>
    <col min="12517" max="12517" width="16.5703125" style="33" customWidth="1"/>
    <col min="12518" max="12518" width="16.7109375" style="33" customWidth="1"/>
    <col min="12519" max="12519" width="15.28515625" style="33" customWidth="1"/>
    <col min="12520" max="12769" width="7.85546875" style="33"/>
    <col min="12770" max="12770" width="16.5703125" style="33" customWidth="1"/>
    <col min="12771" max="12771" width="16.7109375" style="33" customWidth="1"/>
    <col min="12772" max="12772" width="15.28515625" style="33" customWidth="1"/>
    <col min="12773" max="12773" width="16.5703125" style="33" customWidth="1"/>
    <col min="12774" max="12774" width="16.7109375" style="33" customWidth="1"/>
    <col min="12775" max="12775" width="15.28515625" style="33" customWidth="1"/>
    <col min="12776" max="13025" width="7.85546875" style="33"/>
    <col min="13026" max="13026" width="16.5703125" style="33" customWidth="1"/>
    <col min="13027" max="13027" width="16.7109375" style="33" customWidth="1"/>
    <col min="13028" max="13028" width="15.28515625" style="33" customWidth="1"/>
    <col min="13029" max="13029" width="16.5703125" style="33" customWidth="1"/>
    <col min="13030" max="13030" width="16.7109375" style="33" customWidth="1"/>
    <col min="13031" max="13031" width="15.28515625" style="33" customWidth="1"/>
    <col min="13032" max="13281" width="7.85546875" style="33"/>
    <col min="13282" max="13282" width="16.5703125" style="33" customWidth="1"/>
    <col min="13283" max="13283" width="16.7109375" style="33" customWidth="1"/>
    <col min="13284" max="13284" width="15.28515625" style="33" customWidth="1"/>
    <col min="13285" max="13285" width="16.5703125" style="33" customWidth="1"/>
    <col min="13286" max="13286" width="16.7109375" style="33" customWidth="1"/>
    <col min="13287" max="13287" width="15.28515625" style="33" customWidth="1"/>
    <col min="13288" max="13537" width="7.85546875" style="33"/>
    <col min="13538" max="13538" width="16.5703125" style="33" customWidth="1"/>
    <col min="13539" max="13539" width="16.7109375" style="33" customWidth="1"/>
    <col min="13540" max="13540" width="15.28515625" style="33" customWidth="1"/>
    <col min="13541" max="13541" width="16.5703125" style="33" customWidth="1"/>
    <col min="13542" max="13542" width="16.7109375" style="33" customWidth="1"/>
    <col min="13543" max="13543" width="15.28515625" style="33" customWidth="1"/>
    <col min="13544" max="13793" width="7.85546875" style="33"/>
    <col min="13794" max="13794" width="16.5703125" style="33" customWidth="1"/>
    <col min="13795" max="13795" width="16.7109375" style="33" customWidth="1"/>
    <col min="13796" max="13796" width="15.28515625" style="33" customWidth="1"/>
    <col min="13797" max="13797" width="16.5703125" style="33" customWidth="1"/>
    <col min="13798" max="13798" width="16.7109375" style="33" customWidth="1"/>
    <col min="13799" max="13799" width="15.28515625" style="33" customWidth="1"/>
    <col min="13800" max="14049" width="7.85546875" style="33"/>
    <col min="14050" max="14050" width="16.5703125" style="33" customWidth="1"/>
    <col min="14051" max="14051" width="16.7109375" style="33" customWidth="1"/>
    <col min="14052" max="14052" width="15.28515625" style="33" customWidth="1"/>
    <col min="14053" max="14053" width="16.5703125" style="33" customWidth="1"/>
    <col min="14054" max="14054" width="16.7109375" style="33" customWidth="1"/>
    <col min="14055" max="14055" width="15.28515625" style="33" customWidth="1"/>
    <col min="14056" max="14305" width="7.85546875" style="33"/>
    <col min="14306" max="14306" width="16.5703125" style="33" customWidth="1"/>
    <col min="14307" max="14307" width="16.7109375" style="33" customWidth="1"/>
    <col min="14308" max="14308" width="15.28515625" style="33" customWidth="1"/>
    <col min="14309" max="14309" width="16.5703125" style="33" customWidth="1"/>
    <col min="14310" max="14310" width="16.7109375" style="33" customWidth="1"/>
    <col min="14311" max="14311" width="15.28515625" style="33" customWidth="1"/>
    <col min="14312" max="14561" width="7.85546875" style="33"/>
    <col min="14562" max="14562" width="16.5703125" style="33" customWidth="1"/>
    <col min="14563" max="14563" width="16.7109375" style="33" customWidth="1"/>
    <col min="14564" max="14564" width="15.28515625" style="33" customWidth="1"/>
    <col min="14565" max="14565" width="16.5703125" style="33" customWidth="1"/>
    <col min="14566" max="14566" width="16.7109375" style="33" customWidth="1"/>
    <col min="14567" max="14567" width="15.28515625" style="33" customWidth="1"/>
    <col min="14568" max="14817" width="7.85546875" style="33"/>
    <col min="14818" max="14818" width="16.5703125" style="33" customWidth="1"/>
    <col min="14819" max="14819" width="16.7109375" style="33" customWidth="1"/>
    <col min="14820" max="14820" width="15.28515625" style="33" customWidth="1"/>
    <col min="14821" max="14821" width="16.5703125" style="33" customWidth="1"/>
    <col min="14822" max="14822" width="16.7109375" style="33" customWidth="1"/>
    <col min="14823" max="14823" width="15.28515625" style="33" customWidth="1"/>
    <col min="14824" max="15073" width="7.85546875" style="33"/>
    <col min="15074" max="15074" width="16.5703125" style="33" customWidth="1"/>
    <col min="15075" max="15075" width="16.7109375" style="33" customWidth="1"/>
    <col min="15076" max="15076" width="15.28515625" style="33" customWidth="1"/>
    <col min="15077" max="15077" width="16.5703125" style="33" customWidth="1"/>
    <col min="15078" max="15078" width="16.7109375" style="33" customWidth="1"/>
    <col min="15079" max="15079" width="15.28515625" style="33" customWidth="1"/>
    <col min="15080" max="15329" width="7.85546875" style="33"/>
    <col min="15330" max="15330" width="16.5703125" style="33" customWidth="1"/>
    <col min="15331" max="15331" width="16.7109375" style="33" customWidth="1"/>
    <col min="15332" max="15332" width="15.28515625" style="33" customWidth="1"/>
    <col min="15333" max="15333" width="16.5703125" style="33" customWidth="1"/>
    <col min="15334" max="15334" width="16.7109375" style="33" customWidth="1"/>
    <col min="15335" max="15335" width="15.28515625" style="33" customWidth="1"/>
    <col min="15336" max="15585" width="7.85546875" style="33"/>
    <col min="15586" max="15586" width="16.5703125" style="33" customWidth="1"/>
    <col min="15587" max="15587" width="16.7109375" style="33" customWidth="1"/>
    <col min="15588" max="15588" width="15.28515625" style="33" customWidth="1"/>
    <col min="15589" max="15589" width="16.5703125" style="33" customWidth="1"/>
    <col min="15590" max="15590" width="16.7109375" style="33" customWidth="1"/>
    <col min="15591" max="15591" width="15.28515625" style="33" customWidth="1"/>
    <col min="15592" max="15841" width="7.85546875" style="33"/>
    <col min="15842" max="15842" width="16.5703125" style="33" customWidth="1"/>
    <col min="15843" max="15843" width="16.7109375" style="33" customWidth="1"/>
    <col min="15844" max="15844" width="15.28515625" style="33" customWidth="1"/>
    <col min="15845" max="15845" width="16.5703125" style="33" customWidth="1"/>
    <col min="15846" max="15846" width="16.7109375" style="33" customWidth="1"/>
    <col min="15847" max="15847" width="15.28515625" style="33" customWidth="1"/>
    <col min="15848" max="16097" width="7.85546875" style="33"/>
    <col min="16098" max="16098" width="16.5703125" style="33" customWidth="1"/>
    <col min="16099" max="16099" width="16.7109375" style="33" customWidth="1"/>
    <col min="16100" max="16100" width="15.28515625" style="33" customWidth="1"/>
    <col min="16101" max="16101" width="16.5703125" style="33" customWidth="1"/>
    <col min="16102" max="16102" width="16.7109375" style="33" customWidth="1"/>
    <col min="16103" max="16103" width="15.28515625" style="33" customWidth="1"/>
    <col min="16104" max="16384" width="7.85546875" style="33"/>
  </cols>
  <sheetData>
    <row r="1" spans="2:9" s="30" customFormat="1" ht="30" customHeight="1">
      <c r="B1" s="4680" t="s">
        <v>242</v>
      </c>
      <c r="C1" s="4680"/>
      <c r="D1" s="4680"/>
      <c r="E1" s="4680"/>
      <c r="F1" s="4680"/>
      <c r="G1" s="4680"/>
    </row>
    <row r="2" spans="2:9" s="30" customFormat="1" ht="30" customHeight="1">
      <c r="B2" s="4680" t="s">
        <v>243</v>
      </c>
      <c r="C2" s="4680"/>
      <c r="D2" s="4680"/>
      <c r="E2" s="4680"/>
      <c r="F2" s="4680"/>
      <c r="G2" s="4680"/>
      <c r="I2" s="599" t="s">
        <v>979</v>
      </c>
    </row>
    <row r="3" spans="2:9" s="78" customFormat="1" ht="9" customHeight="1">
      <c r="B3" s="77"/>
      <c r="C3" s="77"/>
      <c r="D3" s="77"/>
      <c r="E3" s="77"/>
      <c r="F3" s="77"/>
      <c r="G3" s="77"/>
    </row>
    <row r="4" spans="2:9" ht="18" customHeight="1">
      <c r="B4" s="4697"/>
      <c r="C4" s="4686" t="s">
        <v>244</v>
      </c>
      <c r="D4" s="79" t="s">
        <v>245</v>
      </c>
      <c r="E4" s="4698"/>
      <c r="F4" s="4686" t="s">
        <v>244</v>
      </c>
      <c r="G4" s="79" t="s">
        <v>245</v>
      </c>
    </row>
    <row r="5" spans="2:9" ht="18" customHeight="1">
      <c r="B5" s="4697"/>
      <c r="C5" s="4686"/>
      <c r="D5" s="79" t="s">
        <v>186</v>
      </c>
      <c r="E5" s="4698"/>
      <c r="F5" s="4686"/>
      <c r="G5" s="79" t="s">
        <v>186</v>
      </c>
    </row>
    <row r="6" spans="2:9" ht="12" customHeight="1">
      <c r="B6" s="36" t="s">
        <v>21</v>
      </c>
      <c r="C6" s="80"/>
      <c r="D6" s="81"/>
      <c r="E6" s="82" t="s">
        <v>197</v>
      </c>
      <c r="F6" s="82"/>
      <c r="G6" s="83"/>
    </row>
    <row r="7" spans="2:9" s="36" customFormat="1" ht="12" customHeight="1">
      <c r="B7" s="42" t="s">
        <v>246</v>
      </c>
      <c r="D7" s="84"/>
      <c r="E7" s="60"/>
      <c r="F7" s="85" t="s">
        <v>247</v>
      </c>
      <c r="G7" s="86">
        <v>402</v>
      </c>
    </row>
    <row r="8" spans="2:9" s="36" customFormat="1" ht="12" customHeight="1">
      <c r="C8" s="87" t="s">
        <v>248</v>
      </c>
      <c r="D8" s="88">
        <v>1525</v>
      </c>
      <c r="E8" s="60"/>
      <c r="F8" s="85" t="s">
        <v>249</v>
      </c>
      <c r="G8" s="86">
        <v>375</v>
      </c>
    </row>
    <row r="9" spans="2:9" s="36" customFormat="1" ht="12" customHeight="1">
      <c r="C9" s="87" t="s">
        <v>250</v>
      </c>
      <c r="D9" s="88">
        <v>1527</v>
      </c>
      <c r="E9" s="60"/>
      <c r="F9" s="85" t="s">
        <v>251</v>
      </c>
      <c r="G9" s="86">
        <v>398</v>
      </c>
    </row>
    <row r="10" spans="2:9" s="36" customFormat="1" ht="12" customHeight="1">
      <c r="C10" s="87" t="s">
        <v>252</v>
      </c>
      <c r="D10" s="88">
        <v>1416</v>
      </c>
      <c r="E10" s="82" t="s">
        <v>198</v>
      </c>
      <c r="F10" s="85"/>
      <c r="G10" s="86"/>
    </row>
    <row r="11" spans="2:9" s="36" customFormat="1" ht="12" customHeight="1">
      <c r="C11" s="87" t="s">
        <v>253</v>
      </c>
      <c r="D11" s="88">
        <v>1381</v>
      </c>
      <c r="E11" s="60"/>
      <c r="F11" s="85" t="s">
        <v>254</v>
      </c>
      <c r="G11" s="86">
        <v>954</v>
      </c>
    </row>
    <row r="12" spans="2:9" s="36" customFormat="1" ht="12" customHeight="1">
      <c r="C12" s="87" t="s">
        <v>255</v>
      </c>
      <c r="D12" s="88">
        <v>1489</v>
      </c>
      <c r="E12" s="60"/>
      <c r="F12" s="85" t="s">
        <v>256</v>
      </c>
      <c r="G12" s="86">
        <v>1053</v>
      </c>
    </row>
    <row r="13" spans="2:9" s="36" customFormat="1" ht="12" customHeight="1">
      <c r="C13" s="87" t="s">
        <v>257</v>
      </c>
      <c r="D13" s="88">
        <v>1320</v>
      </c>
      <c r="E13" s="60"/>
      <c r="F13" s="85" t="s">
        <v>258</v>
      </c>
      <c r="G13" s="86">
        <v>803</v>
      </c>
    </row>
    <row r="14" spans="2:9" s="36" customFormat="1" ht="12" customHeight="1">
      <c r="C14" s="87" t="s">
        <v>259</v>
      </c>
      <c r="D14" s="88">
        <v>1148</v>
      </c>
      <c r="E14" s="60"/>
      <c r="F14" s="85" t="s">
        <v>260</v>
      </c>
      <c r="G14" s="86">
        <v>958</v>
      </c>
    </row>
    <row r="15" spans="2:9" s="36" customFormat="1" ht="12" customHeight="1">
      <c r="C15" s="87" t="s">
        <v>261</v>
      </c>
      <c r="D15" s="88">
        <v>1374</v>
      </c>
      <c r="E15" s="60"/>
      <c r="F15" s="85" t="s">
        <v>262</v>
      </c>
      <c r="G15" s="86">
        <v>942</v>
      </c>
    </row>
    <row r="16" spans="2:9" s="42" customFormat="1" ht="12" customHeight="1">
      <c r="C16" s="87" t="s">
        <v>263</v>
      </c>
      <c r="D16" s="89">
        <v>1416</v>
      </c>
      <c r="E16" s="82" t="s">
        <v>199</v>
      </c>
      <c r="F16" s="85"/>
      <c r="G16" s="86"/>
    </row>
    <row r="17" spans="2:7" s="36" customFormat="1" ht="12" customHeight="1">
      <c r="B17" s="47" t="s">
        <v>264</v>
      </c>
      <c r="C17" s="90"/>
      <c r="D17" s="88"/>
      <c r="E17" s="60"/>
      <c r="F17" s="85" t="s">
        <v>109</v>
      </c>
      <c r="G17" s="86">
        <v>2351</v>
      </c>
    </row>
    <row r="18" spans="2:7" s="36" customFormat="1" ht="12" customHeight="1">
      <c r="B18" s="51"/>
      <c r="C18" s="90" t="s">
        <v>265</v>
      </c>
      <c r="D18" s="88">
        <v>1418</v>
      </c>
      <c r="E18" s="82" t="s">
        <v>200</v>
      </c>
      <c r="F18" s="85"/>
      <c r="G18" s="86"/>
    </row>
    <row r="19" spans="2:7" s="36" customFormat="1" ht="12" customHeight="1">
      <c r="B19" s="51"/>
      <c r="C19" s="90" t="s">
        <v>266</v>
      </c>
      <c r="D19" s="88">
        <v>1075</v>
      </c>
      <c r="E19" s="60"/>
      <c r="F19" s="85" t="s">
        <v>267</v>
      </c>
      <c r="G19" s="86">
        <v>1043</v>
      </c>
    </row>
    <row r="20" spans="2:7" s="36" customFormat="1" ht="12" customHeight="1">
      <c r="B20" s="51"/>
      <c r="C20" s="90" t="s">
        <v>268</v>
      </c>
      <c r="D20" s="88">
        <v>1993</v>
      </c>
      <c r="E20" s="60"/>
      <c r="F20" s="85" t="s">
        <v>269</v>
      </c>
      <c r="G20" s="86">
        <v>1004</v>
      </c>
    </row>
    <row r="21" spans="2:7" s="36" customFormat="1" ht="12" customHeight="1">
      <c r="B21" s="51"/>
      <c r="C21" s="90" t="s">
        <v>270</v>
      </c>
      <c r="D21" s="88">
        <v>1227</v>
      </c>
      <c r="E21" s="60"/>
      <c r="F21" s="85" t="s">
        <v>271</v>
      </c>
      <c r="G21" s="86">
        <v>931</v>
      </c>
    </row>
    <row r="22" spans="2:7" s="36" customFormat="1" ht="12" customHeight="1">
      <c r="B22" s="51"/>
      <c r="C22" s="90" t="s">
        <v>272</v>
      </c>
      <c r="D22" s="88">
        <v>1205</v>
      </c>
      <c r="E22" s="82" t="s">
        <v>201</v>
      </c>
      <c r="F22" s="85"/>
      <c r="G22" s="86"/>
    </row>
    <row r="23" spans="2:7" s="36" customFormat="1" ht="12" customHeight="1">
      <c r="B23" s="51"/>
      <c r="C23" s="90" t="s">
        <v>253</v>
      </c>
      <c r="D23" s="88">
        <v>1375</v>
      </c>
      <c r="E23" s="60"/>
      <c r="F23" s="85" t="s">
        <v>273</v>
      </c>
      <c r="G23" s="86">
        <v>914</v>
      </c>
    </row>
    <row r="24" spans="2:7" s="36" customFormat="1" ht="12" customHeight="1">
      <c r="B24" s="42" t="s">
        <v>274</v>
      </c>
      <c r="C24" s="90"/>
      <c r="D24" s="88"/>
      <c r="E24" s="60"/>
      <c r="F24" s="85" t="s">
        <v>275</v>
      </c>
      <c r="G24" s="86">
        <v>721</v>
      </c>
    </row>
    <row r="25" spans="2:7" s="36" customFormat="1" ht="12" customHeight="1">
      <c r="C25" s="90" t="s">
        <v>276</v>
      </c>
      <c r="D25" s="88">
        <v>501</v>
      </c>
      <c r="E25" s="60"/>
      <c r="F25" s="85" t="s">
        <v>277</v>
      </c>
      <c r="G25" s="86">
        <v>849</v>
      </c>
    </row>
    <row r="26" spans="2:7" s="36" customFormat="1" ht="12" customHeight="1">
      <c r="C26" s="90" t="s">
        <v>278</v>
      </c>
      <c r="D26" s="88">
        <v>528</v>
      </c>
      <c r="E26" s="82" t="s">
        <v>202</v>
      </c>
      <c r="F26" s="85"/>
      <c r="G26" s="86"/>
    </row>
    <row r="27" spans="2:7" s="42" customFormat="1" ht="12" customHeight="1">
      <c r="B27" s="42" t="s">
        <v>279</v>
      </c>
      <c r="C27" s="87"/>
      <c r="D27" s="88"/>
      <c r="E27" s="60"/>
      <c r="F27" s="85" t="s">
        <v>280</v>
      </c>
      <c r="G27" s="86">
        <v>718</v>
      </c>
    </row>
    <row r="28" spans="2:7" s="42" customFormat="1" ht="12" customHeight="1">
      <c r="B28" s="36"/>
      <c r="C28" s="87" t="s">
        <v>281</v>
      </c>
      <c r="D28" s="88">
        <v>653</v>
      </c>
      <c r="E28" s="60" t="s">
        <v>141</v>
      </c>
      <c r="F28" s="85"/>
      <c r="G28" s="86"/>
    </row>
    <row r="29" spans="2:7" s="42" customFormat="1" ht="12" customHeight="1">
      <c r="B29" s="36"/>
      <c r="C29" s="87" t="s">
        <v>282</v>
      </c>
      <c r="D29" s="88">
        <v>1027</v>
      </c>
      <c r="E29" s="82" t="s">
        <v>204</v>
      </c>
      <c r="F29" s="85"/>
      <c r="G29" s="86"/>
    </row>
    <row r="30" spans="2:7" s="36" customFormat="1" ht="12" customHeight="1">
      <c r="B30" s="42" t="s">
        <v>283</v>
      </c>
      <c r="C30" s="87"/>
      <c r="D30" s="88"/>
      <c r="E30" s="60"/>
      <c r="F30" s="85" t="s">
        <v>284</v>
      </c>
      <c r="G30" s="86">
        <v>1592</v>
      </c>
    </row>
    <row r="31" spans="2:7" s="36" customFormat="1" ht="12" customHeight="1">
      <c r="C31" s="87" t="s">
        <v>285</v>
      </c>
      <c r="D31" s="88">
        <v>577</v>
      </c>
      <c r="E31" s="60"/>
      <c r="F31" s="85" t="s">
        <v>286</v>
      </c>
      <c r="G31" s="86">
        <v>1580</v>
      </c>
    </row>
    <row r="32" spans="2:7" s="36" customFormat="1" ht="12" customHeight="1">
      <c r="C32" s="87" t="s">
        <v>287</v>
      </c>
      <c r="D32" s="88">
        <v>902</v>
      </c>
      <c r="E32" s="60"/>
      <c r="F32" s="85" t="s">
        <v>288</v>
      </c>
      <c r="G32" s="86">
        <v>1595</v>
      </c>
    </row>
    <row r="33" spans="2:7" s="36" customFormat="1" ht="12" customHeight="1">
      <c r="B33" s="36" t="s">
        <v>62</v>
      </c>
      <c r="C33" s="87"/>
      <c r="D33" s="88"/>
      <c r="E33" s="60"/>
      <c r="F33" s="85" t="s">
        <v>289</v>
      </c>
      <c r="G33" s="86">
        <v>786</v>
      </c>
    </row>
    <row r="34" spans="2:7" s="42" customFormat="1" ht="12" customHeight="1">
      <c r="B34" s="47" t="s">
        <v>194</v>
      </c>
      <c r="C34" s="90"/>
      <c r="D34" s="88"/>
      <c r="E34" s="60"/>
      <c r="F34" s="85" t="s">
        <v>290</v>
      </c>
      <c r="G34" s="86">
        <v>1297</v>
      </c>
    </row>
    <row r="35" spans="2:7" s="42" customFormat="1" ht="12" customHeight="1">
      <c r="B35" s="51"/>
      <c r="C35" s="90" t="s">
        <v>291</v>
      </c>
      <c r="D35" s="88">
        <v>587</v>
      </c>
      <c r="E35" s="60"/>
      <c r="F35" s="85" t="s">
        <v>292</v>
      </c>
      <c r="G35" s="86">
        <v>1302</v>
      </c>
    </row>
    <row r="36" spans="2:7" s="42" customFormat="1" ht="12" customHeight="1">
      <c r="B36" s="47" t="s">
        <v>195</v>
      </c>
      <c r="C36" s="90"/>
      <c r="D36" s="88"/>
      <c r="E36" s="60"/>
      <c r="F36" s="85" t="s">
        <v>293</v>
      </c>
      <c r="G36" s="86">
        <v>1818</v>
      </c>
    </row>
    <row r="37" spans="2:7" s="42" customFormat="1" ht="12" customHeight="1">
      <c r="B37" s="51"/>
      <c r="C37" s="90" t="s">
        <v>294</v>
      </c>
      <c r="D37" s="88">
        <v>845</v>
      </c>
      <c r="E37" s="60"/>
      <c r="F37" s="85" t="s">
        <v>295</v>
      </c>
      <c r="G37" s="86">
        <v>589</v>
      </c>
    </row>
    <row r="38" spans="2:7" s="42" customFormat="1" ht="12" customHeight="1">
      <c r="B38" s="51"/>
      <c r="C38" s="90" t="s">
        <v>296</v>
      </c>
      <c r="D38" s="88">
        <v>947</v>
      </c>
      <c r="E38" s="60"/>
      <c r="F38" s="85" t="s">
        <v>297</v>
      </c>
      <c r="G38" s="86">
        <v>1339</v>
      </c>
    </row>
    <row r="39" spans="2:7" s="42" customFormat="1" ht="12" customHeight="1">
      <c r="B39" s="51"/>
      <c r="C39" s="90" t="s">
        <v>298</v>
      </c>
      <c r="D39" s="88">
        <v>1103</v>
      </c>
      <c r="E39" s="60"/>
      <c r="F39" s="85" t="s">
        <v>299</v>
      </c>
      <c r="G39" s="86">
        <v>917</v>
      </c>
    </row>
    <row r="40" spans="2:7" s="42" customFormat="1" ht="12" customHeight="1">
      <c r="B40" s="51"/>
      <c r="C40" s="90" t="s">
        <v>300</v>
      </c>
      <c r="D40" s="88">
        <v>544</v>
      </c>
      <c r="E40" s="60"/>
      <c r="F40" s="85" t="s">
        <v>301</v>
      </c>
      <c r="G40" s="86">
        <v>1862</v>
      </c>
    </row>
    <row r="41" spans="2:7" s="42" customFormat="1" ht="12" customHeight="1">
      <c r="B41" s="51"/>
      <c r="C41" s="90" t="s">
        <v>302</v>
      </c>
      <c r="D41" s="88">
        <v>485</v>
      </c>
      <c r="E41" s="60"/>
      <c r="F41" s="85" t="s">
        <v>303</v>
      </c>
      <c r="G41" s="86">
        <v>1640</v>
      </c>
    </row>
    <row r="42" spans="2:7" s="42" customFormat="1" ht="12" customHeight="1">
      <c r="B42" s="51"/>
      <c r="C42" s="90" t="s">
        <v>304</v>
      </c>
      <c r="D42" s="88">
        <v>906</v>
      </c>
      <c r="E42" s="82" t="s">
        <v>205</v>
      </c>
      <c r="F42" s="85"/>
      <c r="G42" s="86"/>
    </row>
    <row r="43" spans="2:7" s="42" customFormat="1" ht="12" customHeight="1">
      <c r="B43" s="47" t="s">
        <v>196</v>
      </c>
      <c r="C43" s="90"/>
      <c r="D43" s="88"/>
      <c r="E43" s="60"/>
      <c r="F43" s="85" t="s">
        <v>305</v>
      </c>
      <c r="G43" s="86">
        <v>270</v>
      </c>
    </row>
    <row r="44" spans="2:7" s="42" customFormat="1" ht="12" customHeight="1">
      <c r="B44" s="51"/>
      <c r="C44" s="90" t="s">
        <v>306</v>
      </c>
      <c r="D44" s="88">
        <v>545</v>
      </c>
      <c r="E44" s="60"/>
      <c r="F44" s="85" t="s">
        <v>307</v>
      </c>
      <c r="G44" s="86">
        <v>283</v>
      </c>
    </row>
    <row r="45" spans="2:7" s="42" customFormat="1" ht="12" customHeight="1">
      <c r="B45" s="51"/>
      <c r="C45" s="90" t="s">
        <v>308</v>
      </c>
      <c r="D45" s="88">
        <v>808</v>
      </c>
      <c r="E45" s="60"/>
      <c r="F45" s="85" t="s">
        <v>309</v>
      </c>
      <c r="G45" s="86">
        <v>450</v>
      </c>
    </row>
    <row r="46" spans="2:7" s="42" customFormat="1" ht="12" customHeight="1">
      <c r="B46" s="51"/>
      <c r="C46" s="90" t="s">
        <v>310</v>
      </c>
      <c r="D46" s="88">
        <v>632</v>
      </c>
      <c r="E46" s="60"/>
      <c r="F46" s="85" t="s">
        <v>311</v>
      </c>
      <c r="G46" s="86">
        <v>437</v>
      </c>
    </row>
    <row r="47" spans="2:7" s="42" customFormat="1" ht="12" customHeight="1">
      <c r="B47" s="51"/>
      <c r="C47" s="90" t="s">
        <v>312</v>
      </c>
      <c r="D47" s="88">
        <v>1021</v>
      </c>
      <c r="E47" s="60"/>
      <c r="F47" s="85" t="s">
        <v>313</v>
      </c>
      <c r="G47" s="86">
        <v>440</v>
      </c>
    </row>
    <row r="48" spans="2:7" s="42" customFormat="1" ht="12" customHeight="1">
      <c r="B48" s="51"/>
      <c r="C48" s="47"/>
      <c r="D48" s="91"/>
      <c r="E48" s="60"/>
      <c r="F48" s="85" t="s">
        <v>314</v>
      </c>
      <c r="G48" s="86">
        <v>517</v>
      </c>
    </row>
    <row r="49" spans="2:7" ht="18" customHeight="1">
      <c r="B49" s="4689"/>
      <c r="C49" s="4691" t="s">
        <v>315</v>
      </c>
      <c r="D49" s="79" t="s">
        <v>316</v>
      </c>
      <c r="E49" s="4693"/>
      <c r="F49" s="4691" t="s">
        <v>315</v>
      </c>
      <c r="G49" s="79" t="s">
        <v>316</v>
      </c>
    </row>
    <row r="50" spans="2:7" ht="18" customHeight="1">
      <c r="B50" s="4690"/>
      <c r="C50" s="4692"/>
      <c r="D50" s="79" t="s">
        <v>186</v>
      </c>
      <c r="E50" s="4694"/>
      <c r="F50" s="4692"/>
      <c r="G50" s="79" t="s">
        <v>186</v>
      </c>
    </row>
    <row r="51" spans="2:7" s="65" customFormat="1" ht="4.5" customHeight="1">
      <c r="B51" s="92"/>
      <c r="C51" s="93"/>
      <c r="D51" s="94"/>
      <c r="E51" s="92"/>
      <c r="F51" s="93"/>
      <c r="G51" s="94"/>
    </row>
    <row r="52" spans="2:7" s="55" customFormat="1" ht="12" customHeight="1">
      <c r="B52" s="4695" t="s">
        <v>164</v>
      </c>
      <c r="C52" s="4695"/>
      <c r="D52" s="4695"/>
      <c r="E52" s="4695"/>
      <c r="F52" s="4695"/>
      <c r="G52" s="4695"/>
    </row>
    <row r="53" spans="2:7" s="95" customFormat="1" ht="12" customHeight="1">
      <c r="B53" s="4695" t="s">
        <v>317</v>
      </c>
      <c r="C53" s="4695"/>
      <c r="D53" s="4695"/>
      <c r="E53" s="4695"/>
      <c r="F53" s="4695"/>
      <c r="G53" s="4695"/>
    </row>
    <row r="54" spans="2:7" s="95" customFormat="1" ht="12" customHeight="1">
      <c r="B54" s="4695" t="s">
        <v>318</v>
      </c>
      <c r="C54" s="4695"/>
      <c r="D54" s="4695"/>
      <c r="E54" s="4695"/>
      <c r="F54" s="4695"/>
      <c r="G54" s="4695"/>
    </row>
    <row r="55" spans="2:7" s="96" customFormat="1" ht="30.75" customHeight="1">
      <c r="B55" s="4661" t="s">
        <v>319</v>
      </c>
      <c r="C55" s="4661"/>
      <c r="D55" s="4661"/>
      <c r="E55" s="4661"/>
      <c r="F55" s="4661"/>
      <c r="G55" s="4661"/>
    </row>
    <row r="56" spans="2:7" s="96" customFormat="1" ht="30.75" customHeight="1">
      <c r="B56" s="4661" t="s">
        <v>320</v>
      </c>
      <c r="C56" s="4661"/>
      <c r="D56" s="4661"/>
      <c r="E56" s="4661"/>
      <c r="F56" s="4661"/>
      <c r="G56" s="4661"/>
    </row>
    <row r="57" spans="2:7">
      <c r="E57" s="97"/>
      <c r="F57" s="97"/>
      <c r="G57" s="97"/>
    </row>
    <row r="58" spans="2:7" ht="22.5" customHeight="1">
      <c r="B58" s="4696"/>
      <c r="C58" s="4696"/>
      <c r="D58" s="4696"/>
      <c r="E58" s="4696"/>
      <c r="F58" s="4696"/>
      <c r="G58" s="4696"/>
    </row>
    <row r="59" spans="2:7" ht="21.75" customHeight="1">
      <c r="B59" s="4696"/>
      <c r="C59" s="4696"/>
      <c r="D59" s="4696"/>
      <c r="E59" s="4696"/>
      <c r="F59" s="4696"/>
      <c r="G59" s="4696"/>
    </row>
    <row r="60" spans="2:7">
      <c r="B60" s="4688"/>
      <c r="C60" s="4688"/>
      <c r="D60" s="4688"/>
      <c r="E60" s="4688"/>
      <c r="F60" s="4688"/>
    </row>
  </sheetData>
  <mergeCells count="18">
    <mergeCell ref="B1:G1"/>
    <mergeCell ref="B2:G2"/>
    <mergeCell ref="B4:B5"/>
    <mergeCell ref="C4:C5"/>
    <mergeCell ref="E4:E5"/>
    <mergeCell ref="F4:F5"/>
    <mergeCell ref="B60:F60"/>
    <mergeCell ref="B49:B50"/>
    <mergeCell ref="C49:C50"/>
    <mergeCell ref="E49:E50"/>
    <mergeCell ref="F49:F50"/>
    <mergeCell ref="B52:G52"/>
    <mergeCell ref="B53:G53"/>
    <mergeCell ref="B54:G54"/>
    <mergeCell ref="B55:G55"/>
    <mergeCell ref="B56:G56"/>
    <mergeCell ref="B58:G58"/>
    <mergeCell ref="B59:G59"/>
  </mergeCells>
  <hyperlinks>
    <hyperlink ref="I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4"/>
  <sheetViews>
    <sheetView showGridLines="0" workbookViewId="0">
      <selection activeCell="B1" sqref="B1:H1"/>
    </sheetView>
  </sheetViews>
  <sheetFormatPr defaultColWidth="9.140625" defaultRowHeight="15" customHeight="1"/>
  <cols>
    <col min="1" max="1" width="6.7109375" style="1146" customWidth="1"/>
    <col min="2" max="2" width="16.7109375" style="1173" customWidth="1"/>
    <col min="3" max="3" width="13.140625" style="1174" customWidth="1"/>
    <col min="4" max="5" width="13.140625" style="1173" customWidth="1"/>
    <col min="6" max="6" width="13.140625" style="1175" customWidth="1"/>
    <col min="7" max="8" width="13.140625" style="1173" customWidth="1"/>
    <col min="9" max="9" width="6.7109375" style="1146" customWidth="1"/>
    <col min="10" max="10" width="14.28515625" style="1146" bestFit="1" customWidth="1"/>
    <col min="11" max="16384" width="9.140625" style="1146"/>
  </cols>
  <sheetData>
    <row r="1" spans="2:10" s="1142" customFormat="1" ht="30" customHeight="1">
      <c r="B1" s="5214" t="s">
        <v>1488</v>
      </c>
      <c r="C1" s="5214"/>
      <c r="D1" s="5214"/>
      <c r="E1" s="5214"/>
      <c r="F1" s="5214"/>
      <c r="G1" s="5214"/>
      <c r="H1" s="5214"/>
    </row>
    <row r="2" spans="2:10" s="1142" customFormat="1" ht="30" customHeight="1">
      <c r="B2" s="5214" t="s">
        <v>1489</v>
      </c>
      <c r="C2" s="5214"/>
      <c r="D2" s="5214"/>
      <c r="E2" s="5214"/>
      <c r="F2" s="5214"/>
      <c r="G2" s="5214"/>
      <c r="H2" s="5214"/>
      <c r="J2" s="601" t="s">
        <v>979</v>
      </c>
    </row>
    <row r="3" spans="2:10" s="1142" customFormat="1" ht="10.5" customHeight="1">
      <c r="B3" s="1143"/>
      <c r="C3" s="1143"/>
      <c r="D3" s="1143"/>
      <c r="E3" s="1143"/>
      <c r="F3" s="1143"/>
      <c r="G3" s="1143"/>
      <c r="H3" s="1143"/>
    </row>
    <row r="4" spans="2:10" ht="27" customHeight="1">
      <c r="B4" s="5215"/>
      <c r="C4" s="5218" t="s">
        <v>1490</v>
      </c>
      <c r="D4" s="5218"/>
      <c r="E4" s="1144" t="s">
        <v>1491</v>
      </c>
      <c r="F4" s="5219" t="s">
        <v>1492</v>
      </c>
      <c r="G4" s="5219"/>
      <c r="H4" s="1145" t="s">
        <v>1493</v>
      </c>
    </row>
    <row r="5" spans="2:10" ht="49.5" customHeight="1">
      <c r="B5" s="5216"/>
      <c r="C5" s="1147" t="s">
        <v>1494</v>
      </c>
      <c r="D5" s="1148" t="s">
        <v>1495</v>
      </c>
      <c r="E5" s="1149" t="s">
        <v>1496</v>
      </c>
      <c r="F5" s="1150" t="s">
        <v>1497</v>
      </c>
      <c r="G5" s="1148" t="s">
        <v>1498</v>
      </c>
      <c r="H5" s="1151" t="s">
        <v>1499</v>
      </c>
    </row>
    <row r="6" spans="2:10" s="1153" customFormat="1" ht="18" customHeight="1">
      <c r="B6" s="5216"/>
      <c r="C6" s="1152" t="s">
        <v>467</v>
      </c>
      <c r="D6" s="1148" t="s">
        <v>571</v>
      </c>
      <c r="E6" s="5220" t="s">
        <v>467</v>
      </c>
      <c r="F6" s="5220"/>
      <c r="G6" s="1148" t="s">
        <v>672</v>
      </c>
      <c r="H6" s="1151" t="s">
        <v>571</v>
      </c>
    </row>
    <row r="7" spans="2:10" s="1153" customFormat="1" ht="18" customHeight="1">
      <c r="B7" s="5217"/>
      <c r="C7" s="5208">
        <f>2018</f>
        <v>2018</v>
      </c>
      <c r="D7" s="5209"/>
      <c r="E7" s="1154">
        <f>2017</f>
        <v>2017</v>
      </c>
      <c r="F7" s="5210">
        <f>2018</f>
        <v>2018</v>
      </c>
      <c r="G7" s="5211"/>
      <c r="H7" s="5211"/>
    </row>
    <row r="8" spans="2:10" s="1156" customFormat="1" ht="21" customHeight="1">
      <c r="B8" s="347" t="s">
        <v>12</v>
      </c>
      <c r="C8" s="1155">
        <v>1.4</v>
      </c>
      <c r="D8" s="1155">
        <v>11.6</v>
      </c>
      <c r="E8" s="1155">
        <v>446</v>
      </c>
      <c r="F8" s="1155">
        <v>1.6</v>
      </c>
      <c r="G8" s="1155">
        <v>19.7</v>
      </c>
      <c r="H8" s="1155">
        <v>26.2</v>
      </c>
    </row>
    <row r="9" spans="2:10" s="1156" customFormat="1" ht="21" customHeight="1">
      <c r="B9" s="347" t="s">
        <v>230</v>
      </c>
      <c r="C9" s="1157">
        <v>1.5</v>
      </c>
      <c r="D9" s="1157">
        <v>11.7</v>
      </c>
      <c r="E9" s="1157">
        <v>427.7</v>
      </c>
      <c r="F9" s="1157">
        <v>1.7</v>
      </c>
      <c r="G9" s="1157">
        <v>19.899999999999999</v>
      </c>
      <c r="H9" s="1155">
        <v>27.1</v>
      </c>
    </row>
    <row r="10" spans="2:10" ht="21" customHeight="1">
      <c r="B10" s="355" t="s">
        <v>203</v>
      </c>
      <c r="C10" s="1157">
        <v>1</v>
      </c>
      <c r="D10" s="1157">
        <v>7.5</v>
      </c>
      <c r="E10" s="1157">
        <v>699.5</v>
      </c>
      <c r="F10" s="1157">
        <v>1.3</v>
      </c>
      <c r="G10" s="1157">
        <v>11.1</v>
      </c>
      <c r="H10" s="1158">
        <v>5.3</v>
      </c>
    </row>
    <row r="11" spans="2:10" s="1156" customFormat="1" ht="21" customHeight="1">
      <c r="B11" s="357" t="s">
        <v>231</v>
      </c>
      <c r="C11" s="1159" t="s">
        <v>335</v>
      </c>
      <c r="D11" s="1159" t="s">
        <v>335</v>
      </c>
      <c r="E11" s="1159">
        <v>200</v>
      </c>
      <c r="F11" s="1159">
        <v>0.2</v>
      </c>
      <c r="G11" s="1159">
        <v>13.4</v>
      </c>
      <c r="H11" s="1158">
        <v>0</v>
      </c>
    </row>
    <row r="12" spans="2:10" ht="21" customHeight="1">
      <c r="B12" s="357" t="s">
        <v>232</v>
      </c>
      <c r="C12" s="1159" t="s">
        <v>335</v>
      </c>
      <c r="D12" s="1159" t="s">
        <v>335</v>
      </c>
      <c r="E12" s="1159">
        <v>159.69999999999999</v>
      </c>
      <c r="F12" s="1159">
        <v>0.4</v>
      </c>
      <c r="G12" s="1159">
        <v>1.9</v>
      </c>
      <c r="H12" s="1158">
        <v>94.2</v>
      </c>
    </row>
    <row r="13" spans="2:10" ht="21" customHeight="1">
      <c r="B13" s="357" t="s">
        <v>233</v>
      </c>
      <c r="C13" s="1159" t="s">
        <v>335</v>
      </c>
      <c r="D13" s="1159" t="s">
        <v>335</v>
      </c>
      <c r="E13" s="1159">
        <v>980.7</v>
      </c>
      <c r="F13" s="1159">
        <v>1.2</v>
      </c>
      <c r="G13" s="1159">
        <v>11.7</v>
      </c>
      <c r="H13" s="1158">
        <v>3.9</v>
      </c>
    </row>
    <row r="14" spans="2:10" s="1156" customFormat="1" ht="21" customHeight="1">
      <c r="B14" s="357" t="s">
        <v>234</v>
      </c>
      <c r="C14" s="1159" t="s">
        <v>335</v>
      </c>
      <c r="D14" s="1159" t="s">
        <v>335</v>
      </c>
      <c r="E14" s="1159">
        <v>386</v>
      </c>
      <c r="F14" s="1159">
        <v>0.9</v>
      </c>
      <c r="G14" s="1159">
        <v>4.5999999999999996</v>
      </c>
      <c r="H14" s="1158">
        <v>100</v>
      </c>
    </row>
    <row r="15" spans="2:10" ht="21" customHeight="1">
      <c r="B15" s="357" t="s">
        <v>235</v>
      </c>
      <c r="C15" s="1159" t="s">
        <v>335</v>
      </c>
      <c r="D15" s="1159" t="s">
        <v>335</v>
      </c>
      <c r="E15" s="1159">
        <v>180</v>
      </c>
      <c r="F15" s="1159">
        <v>4</v>
      </c>
      <c r="G15" s="1159">
        <v>6.6</v>
      </c>
      <c r="H15" s="1159" t="s">
        <v>187</v>
      </c>
    </row>
    <row r="16" spans="2:10" s="1156" customFormat="1" ht="21" customHeight="1">
      <c r="B16" s="357" t="s">
        <v>236</v>
      </c>
      <c r="C16" s="1159" t="s">
        <v>335</v>
      </c>
      <c r="D16" s="1159" t="s">
        <v>335</v>
      </c>
      <c r="E16" s="1159" t="s">
        <v>187</v>
      </c>
      <c r="F16" s="1159">
        <v>10.8</v>
      </c>
      <c r="G16" s="1159" t="s">
        <v>187</v>
      </c>
      <c r="H16" s="1159" t="s">
        <v>187</v>
      </c>
    </row>
    <row r="17" spans="2:8" ht="21" customHeight="1">
      <c r="B17" s="357" t="s">
        <v>237</v>
      </c>
      <c r="C17" s="1159" t="s">
        <v>335</v>
      </c>
      <c r="D17" s="1159" t="s">
        <v>335</v>
      </c>
      <c r="E17" s="1159" t="s">
        <v>187</v>
      </c>
      <c r="F17" s="1159">
        <v>2.1</v>
      </c>
      <c r="G17" s="1159" t="s">
        <v>187</v>
      </c>
      <c r="H17" s="1159" t="s">
        <v>187</v>
      </c>
    </row>
    <row r="18" spans="2:8" ht="21" customHeight="1">
      <c r="B18" s="357" t="s">
        <v>238</v>
      </c>
      <c r="C18" s="1159" t="s">
        <v>335</v>
      </c>
      <c r="D18" s="1159" t="s">
        <v>335</v>
      </c>
      <c r="E18" s="1159">
        <v>500</v>
      </c>
      <c r="F18" s="1159">
        <v>0.1</v>
      </c>
      <c r="G18" s="1159" t="s">
        <v>187</v>
      </c>
      <c r="H18" s="1159" t="s">
        <v>187</v>
      </c>
    </row>
    <row r="19" spans="2:8" ht="21" customHeight="1">
      <c r="B19" s="357" t="s">
        <v>239</v>
      </c>
      <c r="C19" s="1159" t="s">
        <v>335</v>
      </c>
      <c r="D19" s="1159" t="s">
        <v>335</v>
      </c>
      <c r="E19" s="1159" t="s">
        <v>187</v>
      </c>
      <c r="F19" s="1159">
        <v>2.5</v>
      </c>
      <c r="G19" s="1159" t="s">
        <v>187</v>
      </c>
      <c r="H19" s="1159" t="s">
        <v>187</v>
      </c>
    </row>
    <row r="20" spans="2:8" ht="21" customHeight="1">
      <c r="B20" s="357" t="s">
        <v>240</v>
      </c>
      <c r="C20" s="1159" t="s">
        <v>335</v>
      </c>
      <c r="D20" s="1159" t="s">
        <v>335</v>
      </c>
      <c r="E20" s="1159" t="s">
        <v>187</v>
      </c>
      <c r="F20" s="1159">
        <v>3.9</v>
      </c>
      <c r="G20" s="1159" t="s">
        <v>187</v>
      </c>
      <c r="H20" s="1159" t="s">
        <v>187</v>
      </c>
    </row>
    <row r="21" spans="2:8" ht="21" customHeight="1">
      <c r="B21" s="357" t="s">
        <v>151</v>
      </c>
      <c r="C21" s="1159" t="s">
        <v>335</v>
      </c>
      <c r="D21" s="1159" t="s">
        <v>335</v>
      </c>
      <c r="E21" s="1160">
        <v>260</v>
      </c>
      <c r="F21" s="1160">
        <v>6.9</v>
      </c>
      <c r="G21" s="1159">
        <v>10.3</v>
      </c>
      <c r="H21" s="1159" t="s">
        <v>187</v>
      </c>
    </row>
    <row r="22" spans="2:8" ht="27" customHeight="1">
      <c r="B22" s="5201"/>
      <c r="C22" s="5204" t="s">
        <v>1490</v>
      </c>
      <c r="D22" s="5205"/>
      <c r="E22" s="1161" t="s">
        <v>1500</v>
      </c>
      <c r="F22" s="5206" t="s">
        <v>1501</v>
      </c>
      <c r="G22" s="5206"/>
      <c r="H22" s="1145" t="s">
        <v>1502</v>
      </c>
    </row>
    <row r="23" spans="2:8" ht="27" customHeight="1">
      <c r="B23" s="5202"/>
      <c r="C23" s="1162" t="s">
        <v>1503</v>
      </c>
      <c r="D23" s="1163" t="s">
        <v>1504</v>
      </c>
      <c r="E23" s="1164" t="s">
        <v>1505</v>
      </c>
      <c r="F23" s="1165" t="s">
        <v>1503</v>
      </c>
      <c r="G23" s="1163" t="s">
        <v>1506</v>
      </c>
      <c r="H23" s="1151" t="s">
        <v>1507</v>
      </c>
    </row>
    <row r="24" spans="2:8" ht="18" customHeight="1">
      <c r="B24" s="5202"/>
      <c r="C24" s="1166" t="s">
        <v>482</v>
      </c>
      <c r="D24" s="1163" t="s">
        <v>571</v>
      </c>
      <c r="E24" s="5207" t="s">
        <v>482</v>
      </c>
      <c r="F24" s="5207"/>
      <c r="G24" s="1148" t="s">
        <v>672</v>
      </c>
      <c r="H24" s="1151" t="s">
        <v>571</v>
      </c>
    </row>
    <row r="25" spans="2:8" ht="18" customHeight="1">
      <c r="B25" s="5203"/>
      <c r="C25" s="5208">
        <f>2018</f>
        <v>2018</v>
      </c>
      <c r="D25" s="5209"/>
      <c r="E25" s="1154">
        <f>2017</f>
        <v>2017</v>
      </c>
      <c r="F25" s="5210">
        <f>2018</f>
        <v>2018</v>
      </c>
      <c r="G25" s="5211"/>
      <c r="H25" s="5211"/>
    </row>
    <row r="26" spans="2:8" s="1170" customFormat="1" ht="5.25" customHeight="1">
      <c r="B26" s="1167"/>
      <c r="C26" s="1168"/>
      <c r="D26" s="1168"/>
      <c r="E26" s="1169"/>
      <c r="F26" s="1169"/>
      <c r="G26" s="1169"/>
      <c r="H26" s="1169"/>
    </row>
    <row r="27" spans="2:8" s="1171" customFormat="1" ht="12" customHeight="1">
      <c r="B27" s="5212" t="s">
        <v>1508</v>
      </c>
      <c r="C27" s="4773"/>
      <c r="D27" s="4773"/>
      <c r="E27" s="4773"/>
      <c r="F27" s="4773"/>
      <c r="G27" s="4773"/>
      <c r="H27" s="4773"/>
    </row>
    <row r="28" spans="2:8" s="1172" customFormat="1" ht="12" customHeight="1">
      <c r="B28" s="5213" t="s">
        <v>1509</v>
      </c>
      <c r="C28" s="5213"/>
      <c r="D28" s="5213"/>
      <c r="E28" s="5213"/>
      <c r="F28" s="5213"/>
      <c r="G28" s="5213"/>
      <c r="H28" s="5213"/>
    </row>
    <row r="29" spans="2:8" s="1171" customFormat="1" ht="12" customHeight="1">
      <c r="B29" s="5213" t="s">
        <v>1510</v>
      </c>
      <c r="C29" s="5213"/>
      <c r="D29" s="5213"/>
      <c r="E29" s="5213"/>
      <c r="F29" s="5213"/>
      <c r="G29" s="5213"/>
      <c r="H29" s="5213"/>
    </row>
    <row r="30" spans="2:8" ht="6" customHeight="1"/>
    <row r="31" spans="2:8" s="1153" customFormat="1" ht="11.25">
      <c r="B31" s="4662" t="s">
        <v>220</v>
      </c>
      <c r="C31" s="4662"/>
      <c r="D31" s="4662"/>
      <c r="E31" s="4662"/>
      <c r="F31" s="4662"/>
      <c r="G31" s="1176"/>
      <c r="H31" s="1176"/>
    </row>
    <row r="32" spans="2:8" ht="11.25">
      <c r="B32" s="4909" t="s">
        <v>1511</v>
      </c>
      <c r="C32" s="4909"/>
      <c r="D32" s="4909"/>
    </row>
    <row r="33" spans="2:8" ht="11.25">
      <c r="B33" s="4909" t="s">
        <v>1512</v>
      </c>
      <c r="C33" s="4909"/>
      <c r="D33" s="4909"/>
    </row>
    <row r="34" spans="2:8" ht="11.25">
      <c r="D34" s="1174"/>
      <c r="E34" s="1174"/>
      <c r="F34" s="1174"/>
      <c r="G34" s="1174"/>
      <c r="H34" s="1174"/>
    </row>
  </sheetData>
  <mergeCells count="20">
    <mergeCell ref="B1:H1"/>
    <mergeCell ref="B2:H2"/>
    <mergeCell ref="B4:B7"/>
    <mergeCell ref="C4:D4"/>
    <mergeCell ref="F4:G4"/>
    <mergeCell ref="E6:F6"/>
    <mergeCell ref="C7:D7"/>
    <mergeCell ref="F7:H7"/>
    <mergeCell ref="B33:D33"/>
    <mergeCell ref="B22:B25"/>
    <mergeCell ref="C22:D22"/>
    <mergeCell ref="F22:G22"/>
    <mergeCell ref="E24:F24"/>
    <mergeCell ref="C25:D25"/>
    <mergeCell ref="F25:H25"/>
    <mergeCell ref="B27:H27"/>
    <mergeCell ref="B28:H28"/>
    <mergeCell ref="B29:H29"/>
    <mergeCell ref="B31:F31"/>
    <mergeCell ref="B32:D32"/>
  </mergeCells>
  <hyperlinks>
    <hyperlink ref="F23" r:id="rId1"/>
    <hyperlink ref="F5" r:id="rId2"/>
    <hyperlink ref="B32" r:id="rId3"/>
    <hyperlink ref="C5" r:id="rId4"/>
    <hyperlink ref="C23" r:id="rId5"/>
    <hyperlink ref="B33" r:id="rId6"/>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7"/>
  <sheetViews>
    <sheetView showGridLines="0" workbookViewId="0">
      <selection activeCell="B1" sqref="B1:G1"/>
    </sheetView>
  </sheetViews>
  <sheetFormatPr defaultColWidth="9.140625" defaultRowHeight="15" customHeight="1"/>
  <cols>
    <col min="1" max="1" width="6.7109375" style="1146" customWidth="1"/>
    <col min="2" max="2" width="17.7109375" style="1173" customWidth="1"/>
    <col min="3" max="4" width="10.7109375" style="1175" customWidth="1"/>
    <col min="5" max="6" width="18.7109375" style="1175" customWidth="1"/>
    <col min="7" max="7" width="18.7109375" style="1173" customWidth="1"/>
    <col min="8" max="8" width="6.7109375" style="1146" customWidth="1"/>
    <col min="9" max="9" width="14.28515625" style="1146" bestFit="1" customWidth="1"/>
    <col min="10" max="16384" width="9.140625" style="1146"/>
  </cols>
  <sheetData>
    <row r="1" spans="2:9" s="1142" customFormat="1" ht="30" customHeight="1">
      <c r="B1" s="5232" t="s">
        <v>1513</v>
      </c>
      <c r="C1" s="5232"/>
      <c r="D1" s="5232"/>
      <c r="E1" s="5232"/>
      <c r="F1" s="5232"/>
      <c r="G1" s="5232"/>
    </row>
    <row r="2" spans="2:9" s="1142" customFormat="1" ht="30" customHeight="1">
      <c r="B2" s="5232" t="s">
        <v>1514</v>
      </c>
      <c r="C2" s="5232"/>
      <c r="D2" s="5232"/>
      <c r="E2" s="5232"/>
      <c r="F2" s="5232"/>
      <c r="G2" s="5232"/>
      <c r="I2" s="601" t="s">
        <v>979</v>
      </c>
    </row>
    <row r="3" spans="2:9" s="1142" customFormat="1" ht="9.75" customHeight="1">
      <c r="B3" s="1177"/>
      <c r="C3" s="1177"/>
      <c r="D3" s="1177"/>
      <c r="E3" s="1177"/>
      <c r="F3" s="1177"/>
      <c r="G3" s="1177"/>
    </row>
    <row r="4" spans="2:9" ht="18" customHeight="1">
      <c r="B4" s="5233"/>
      <c r="C4" s="5236" t="s">
        <v>1515</v>
      </c>
      <c r="D4" s="5236"/>
      <c r="E4" s="5236" t="s">
        <v>1516</v>
      </c>
      <c r="F4" s="5236" t="s">
        <v>1517</v>
      </c>
      <c r="G4" s="4794" t="s">
        <v>1518</v>
      </c>
    </row>
    <row r="5" spans="2:9" ht="39" customHeight="1">
      <c r="B5" s="5234"/>
      <c r="C5" s="1178" t="s">
        <v>1519</v>
      </c>
      <c r="D5" s="1178" t="s">
        <v>1520</v>
      </c>
      <c r="E5" s="5236"/>
      <c r="F5" s="5236"/>
      <c r="G5" s="4794"/>
    </row>
    <row r="6" spans="2:9" s="1153" customFormat="1" ht="18" customHeight="1">
      <c r="B6" s="5234"/>
      <c r="C6" s="791" t="s">
        <v>467</v>
      </c>
      <c r="D6" s="791" t="s">
        <v>571</v>
      </c>
      <c r="E6" s="5237" t="s">
        <v>672</v>
      </c>
      <c r="F6" s="5237"/>
      <c r="G6" s="575" t="s">
        <v>571</v>
      </c>
    </row>
    <row r="7" spans="2:9" s="1153" customFormat="1" ht="18" customHeight="1">
      <c r="B7" s="5235"/>
      <c r="C7" s="5238">
        <f>2018</f>
        <v>2018</v>
      </c>
      <c r="D7" s="5239"/>
      <c r="E7" s="5239"/>
      <c r="F7" s="5239"/>
      <c r="G7" s="5239"/>
    </row>
    <row r="8" spans="2:9" s="1156" customFormat="1" ht="21" customHeight="1">
      <c r="B8" s="347" t="s">
        <v>12</v>
      </c>
      <c r="C8" s="1179">
        <v>45230</v>
      </c>
      <c r="D8" s="1180">
        <v>9.5</v>
      </c>
      <c r="E8" s="1180">
        <v>44.9</v>
      </c>
      <c r="F8" s="1180">
        <v>27.8</v>
      </c>
      <c r="G8" s="1180">
        <v>9.1999999999999993</v>
      </c>
    </row>
    <row r="9" spans="2:9" s="1156" customFormat="1" ht="21" customHeight="1">
      <c r="B9" s="347" t="s">
        <v>230</v>
      </c>
      <c r="C9" s="1181">
        <v>47912</v>
      </c>
      <c r="D9" s="1157">
        <v>9.4</v>
      </c>
      <c r="E9" s="1180">
        <v>44.9</v>
      </c>
      <c r="F9" s="1157">
        <v>28.4</v>
      </c>
      <c r="G9" s="1157">
        <v>9.1999999999999993</v>
      </c>
    </row>
    <row r="10" spans="2:9" ht="21" customHeight="1">
      <c r="B10" s="355" t="s">
        <v>203</v>
      </c>
      <c r="C10" s="1181">
        <v>11732</v>
      </c>
      <c r="D10" s="1157">
        <v>13.7</v>
      </c>
      <c r="E10" s="1180">
        <v>31.9</v>
      </c>
      <c r="F10" s="1157">
        <v>9.9</v>
      </c>
      <c r="G10" s="1157">
        <v>5.3</v>
      </c>
    </row>
    <row r="11" spans="2:9" s="1156" customFormat="1" ht="21" customHeight="1">
      <c r="B11" s="357" t="s">
        <v>231</v>
      </c>
      <c r="C11" s="1182">
        <v>20206</v>
      </c>
      <c r="D11" s="1159">
        <v>19.3</v>
      </c>
      <c r="E11" s="1160">
        <v>68.7</v>
      </c>
      <c r="F11" s="1159">
        <v>27.1</v>
      </c>
      <c r="G11" s="1159">
        <v>9.1</v>
      </c>
    </row>
    <row r="12" spans="2:9" ht="21" customHeight="1">
      <c r="B12" s="357" t="s">
        <v>232</v>
      </c>
      <c r="C12" s="1182" t="s">
        <v>187</v>
      </c>
      <c r="D12" s="1159" t="s">
        <v>187</v>
      </c>
      <c r="E12" s="1160">
        <v>17.2</v>
      </c>
      <c r="F12" s="1159">
        <v>12.8</v>
      </c>
      <c r="G12" s="1159">
        <v>6.9</v>
      </c>
    </row>
    <row r="13" spans="2:9" ht="21" customHeight="1">
      <c r="B13" s="357" t="s">
        <v>233</v>
      </c>
      <c r="C13" s="1182">
        <v>10710</v>
      </c>
      <c r="D13" s="1159">
        <v>13.7</v>
      </c>
      <c r="E13" s="1160">
        <v>31.5</v>
      </c>
      <c r="F13" s="1159">
        <v>6.4</v>
      </c>
      <c r="G13" s="1159">
        <v>4.2</v>
      </c>
    </row>
    <row r="14" spans="2:9" s="1156" customFormat="1" ht="21" customHeight="1">
      <c r="B14" s="357" t="s">
        <v>234</v>
      </c>
      <c r="C14" s="1182">
        <v>16894</v>
      </c>
      <c r="D14" s="1159">
        <v>9.8000000000000007</v>
      </c>
      <c r="E14" s="1160">
        <v>41.7</v>
      </c>
      <c r="F14" s="1159">
        <v>15.1</v>
      </c>
      <c r="G14" s="1159">
        <v>12.9</v>
      </c>
    </row>
    <row r="15" spans="2:9" ht="21" customHeight="1">
      <c r="B15" s="357" t="s">
        <v>235</v>
      </c>
      <c r="C15" s="1182" t="s">
        <v>187</v>
      </c>
      <c r="D15" s="1159" t="s">
        <v>187</v>
      </c>
      <c r="E15" s="1160">
        <v>91.2</v>
      </c>
      <c r="F15" s="1159">
        <v>18</v>
      </c>
      <c r="G15" s="1159">
        <v>15.8</v>
      </c>
    </row>
    <row r="16" spans="2:9" s="1156" customFormat="1" ht="21" customHeight="1">
      <c r="B16" s="357" t="s">
        <v>236</v>
      </c>
      <c r="C16" s="1182" t="s">
        <v>187</v>
      </c>
      <c r="D16" s="1159" t="s">
        <v>187</v>
      </c>
      <c r="E16" s="1160">
        <v>156.69999999999999</v>
      </c>
      <c r="F16" s="1159">
        <v>24.9</v>
      </c>
      <c r="G16" s="1159">
        <v>8.1999999999999993</v>
      </c>
    </row>
    <row r="17" spans="2:7" ht="21" customHeight="1">
      <c r="B17" s="357" t="s">
        <v>237</v>
      </c>
      <c r="C17" s="1182">
        <v>8656</v>
      </c>
      <c r="D17" s="1159">
        <v>32.6</v>
      </c>
      <c r="E17" s="1160">
        <v>9.1999999999999993</v>
      </c>
      <c r="F17" s="1159">
        <v>8.6999999999999993</v>
      </c>
      <c r="G17" s="1159">
        <v>2.2000000000000002</v>
      </c>
    </row>
    <row r="18" spans="2:7" ht="21" customHeight="1">
      <c r="B18" s="357" t="s">
        <v>238</v>
      </c>
      <c r="C18" s="1182" t="s">
        <v>187</v>
      </c>
      <c r="D18" s="1159" t="s">
        <v>187</v>
      </c>
      <c r="E18" s="1160">
        <v>11.1</v>
      </c>
      <c r="F18" s="1159">
        <v>4.5999999999999996</v>
      </c>
      <c r="G18" s="1159">
        <v>2.2000000000000002</v>
      </c>
    </row>
    <row r="19" spans="2:7" ht="21" customHeight="1">
      <c r="B19" s="357" t="s">
        <v>239</v>
      </c>
      <c r="C19" s="1182">
        <v>2500</v>
      </c>
      <c r="D19" s="1159">
        <v>12</v>
      </c>
      <c r="E19" s="1160">
        <v>8.6</v>
      </c>
      <c r="F19" s="1159">
        <v>15.5</v>
      </c>
      <c r="G19" s="1159">
        <v>2.4</v>
      </c>
    </row>
    <row r="20" spans="2:7" ht="21" customHeight="1">
      <c r="B20" s="357" t="s">
        <v>240</v>
      </c>
      <c r="C20" s="1182" t="s">
        <v>187</v>
      </c>
      <c r="D20" s="1159" t="s">
        <v>187</v>
      </c>
      <c r="E20" s="1160">
        <v>65.599999999999994</v>
      </c>
      <c r="F20" s="1159">
        <v>29.7</v>
      </c>
      <c r="G20" s="1159">
        <v>8</v>
      </c>
    </row>
    <row r="21" spans="2:7" ht="21" customHeight="1">
      <c r="B21" s="357" t="s">
        <v>151</v>
      </c>
      <c r="C21" s="1182">
        <v>17499</v>
      </c>
      <c r="D21" s="1159">
        <v>5</v>
      </c>
      <c r="E21" s="1160">
        <v>84.6</v>
      </c>
      <c r="F21" s="1159">
        <v>4.8</v>
      </c>
      <c r="G21" s="1159">
        <v>9.1999999999999993</v>
      </c>
    </row>
    <row r="22" spans="2:7" s="1153" customFormat="1" ht="18" customHeight="1">
      <c r="B22" s="5223"/>
      <c r="C22" s="5226">
        <v>2018</v>
      </c>
      <c r="D22" s="5227"/>
      <c r="E22" s="5227"/>
      <c r="F22" s="5227"/>
      <c r="G22" s="5227"/>
    </row>
    <row r="23" spans="2:7" s="1153" customFormat="1" ht="18" customHeight="1">
      <c r="B23" s="5224"/>
      <c r="C23" s="1183" t="s">
        <v>482</v>
      </c>
      <c r="D23" s="791" t="s">
        <v>571</v>
      </c>
      <c r="E23" s="5228" t="s">
        <v>672</v>
      </c>
      <c r="F23" s="5228"/>
      <c r="G23" s="1184" t="s">
        <v>571</v>
      </c>
    </row>
    <row r="24" spans="2:7" ht="37.5" customHeight="1">
      <c r="B24" s="5224"/>
      <c r="C24" s="1185" t="s">
        <v>1521</v>
      </c>
      <c r="D24" s="1186" t="s">
        <v>1522</v>
      </c>
      <c r="E24" s="5229" t="s">
        <v>1523</v>
      </c>
      <c r="F24" s="5229" t="s">
        <v>1524</v>
      </c>
      <c r="G24" s="5230" t="s">
        <v>1525</v>
      </c>
    </row>
    <row r="25" spans="2:7" ht="18" customHeight="1">
      <c r="B25" s="5225"/>
      <c r="C25" s="5230" t="s">
        <v>1526</v>
      </c>
      <c r="D25" s="5231"/>
      <c r="E25" s="5229"/>
      <c r="F25" s="5229"/>
      <c r="G25" s="5230"/>
    </row>
    <row r="26" spans="2:7" s="1189" customFormat="1" ht="6" customHeight="1">
      <c r="B26" s="1187"/>
      <c r="C26" s="1188"/>
      <c r="D26" s="1188"/>
      <c r="E26" s="1188"/>
      <c r="F26" s="1188"/>
      <c r="G26" s="1188"/>
    </row>
    <row r="27" spans="2:7" s="1171" customFormat="1" ht="12" customHeight="1">
      <c r="B27" s="5212" t="s">
        <v>1508</v>
      </c>
      <c r="C27" s="4773"/>
      <c r="D27" s="4773"/>
      <c r="E27" s="4773"/>
      <c r="F27" s="4773"/>
      <c r="G27" s="4773"/>
    </row>
    <row r="28" spans="2:7" s="1171" customFormat="1" ht="12" customHeight="1">
      <c r="B28" s="4932" t="s">
        <v>1509</v>
      </c>
      <c r="C28" s="4932"/>
      <c r="D28" s="4932"/>
      <c r="E28" s="4932"/>
      <c r="F28" s="4932"/>
      <c r="G28" s="4932"/>
    </row>
    <row r="29" spans="2:7" s="1190" customFormat="1" ht="12" customHeight="1">
      <c r="B29" s="4932" t="s">
        <v>1510</v>
      </c>
      <c r="C29" s="4932"/>
      <c r="D29" s="4932"/>
      <c r="E29" s="4932"/>
      <c r="F29" s="4932"/>
      <c r="G29" s="4932"/>
    </row>
    <row r="30" spans="2:7" s="1190" customFormat="1" ht="31.5" customHeight="1">
      <c r="B30" s="4967" t="s">
        <v>1527</v>
      </c>
      <c r="C30" s="4967"/>
      <c r="D30" s="4967"/>
      <c r="E30" s="4967"/>
      <c r="F30" s="4967"/>
      <c r="G30" s="4967"/>
    </row>
    <row r="31" spans="2:7" s="1191" customFormat="1" ht="22.5" customHeight="1">
      <c r="B31" s="4967" t="s">
        <v>1528</v>
      </c>
      <c r="C31" s="4967"/>
      <c r="D31" s="4967"/>
      <c r="E31" s="4967"/>
      <c r="F31" s="4967"/>
      <c r="G31" s="4967"/>
    </row>
    <row r="32" spans="2:7" ht="11.25">
      <c r="B32" s="1192"/>
    </row>
    <row r="33" spans="2:7" ht="11.25">
      <c r="B33" s="696"/>
    </row>
    <row r="36" spans="2:7" ht="11.25">
      <c r="B36" s="5221"/>
      <c r="C36" s="5221"/>
      <c r="D36" s="5221"/>
      <c r="E36" s="5221"/>
      <c r="F36" s="5221"/>
      <c r="G36" s="5221"/>
    </row>
    <row r="37" spans="2:7" ht="11.25">
      <c r="B37" s="5221"/>
      <c r="C37" s="5222"/>
      <c r="D37" s="5222"/>
      <c r="E37" s="5222"/>
      <c r="F37" s="5222"/>
      <c r="G37" s="5222"/>
    </row>
  </sheetData>
  <mergeCells count="23">
    <mergeCell ref="B1:G1"/>
    <mergeCell ref="B2:G2"/>
    <mergeCell ref="B4:B7"/>
    <mergeCell ref="C4:D4"/>
    <mergeCell ref="E4:E5"/>
    <mergeCell ref="F4:F5"/>
    <mergeCell ref="G4:G5"/>
    <mergeCell ref="E6:F6"/>
    <mergeCell ref="C7:G7"/>
    <mergeCell ref="B22:B25"/>
    <mergeCell ref="C22:G22"/>
    <mergeCell ref="E23:F23"/>
    <mergeCell ref="E24:E25"/>
    <mergeCell ref="F24:F25"/>
    <mergeCell ref="G24:G25"/>
    <mergeCell ref="C25:D25"/>
    <mergeCell ref="B37:G37"/>
    <mergeCell ref="B27:G27"/>
    <mergeCell ref="B28:G28"/>
    <mergeCell ref="B29:G29"/>
    <mergeCell ref="B30:G30"/>
    <mergeCell ref="B31:G31"/>
    <mergeCell ref="B36:G36"/>
  </mergeCells>
  <conditionalFormatting sqref="C10 E10:G10">
    <cfRule type="cellIs" dxfId="314" priority="10" stopIfTrue="1" operator="between">
      <formula>0.000001</formula>
      <formula>0.05</formula>
    </cfRule>
  </conditionalFormatting>
  <conditionalFormatting sqref="C9:G22">
    <cfRule type="cellIs" dxfId="313" priority="9" stopIfTrue="1" operator="between">
      <formula>0.0001</formula>
      <formula>0.05</formula>
    </cfRule>
  </conditionalFormatting>
  <conditionalFormatting sqref="C9:G22">
    <cfRule type="cellIs" dxfId="312" priority="8" stopIfTrue="1" operator="between">
      <formula>0.000001</formula>
      <formula>0.05</formula>
    </cfRule>
  </conditionalFormatting>
  <conditionalFormatting sqref="C9:G22">
    <cfRule type="cellIs" dxfId="311" priority="7" stopIfTrue="1" operator="between">
      <formula>0.0001</formula>
      <formula>0.045</formula>
    </cfRule>
  </conditionalFormatting>
  <conditionalFormatting sqref="C20 E20:G20 C10 E10:G10">
    <cfRule type="cellIs" dxfId="310" priority="6" stopIfTrue="1" operator="between">
      <formula>0.00001</formula>
      <formula>0.045</formula>
    </cfRule>
  </conditionalFormatting>
  <conditionalFormatting sqref="C9:G22">
    <cfRule type="cellIs" dxfId="309" priority="5" stopIfTrue="1" operator="between">
      <formula>0.0000001</formula>
      <formula>0.05</formula>
    </cfRule>
  </conditionalFormatting>
  <conditionalFormatting sqref="C9:G22">
    <cfRule type="cellIs" dxfId="308" priority="3" stopIfTrue="1" operator="between">
      <formula>0.0001</formula>
      <formula>0.045</formula>
    </cfRule>
    <cfRule type="cellIs" dxfId="307" priority="4" stopIfTrue="1" operator="between">
      <formula>0.0001</formula>
      <formula>0.045</formula>
    </cfRule>
  </conditionalFormatting>
  <conditionalFormatting sqref="E8:G22">
    <cfRule type="cellIs" dxfId="306" priority="2" operator="between">
      <formula>0.1</formula>
      <formula>0.4</formula>
    </cfRule>
  </conditionalFormatting>
  <conditionalFormatting sqref="C22">
    <cfRule type="cellIs" dxfId="305" priority="1" operator="between">
      <formula>"0,00001"</formula>
      <formula>"0,045"</formula>
    </cfRule>
  </conditionalFormatting>
  <hyperlinks>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B1" sqref="B1:M1"/>
    </sheetView>
  </sheetViews>
  <sheetFormatPr defaultColWidth="9.140625" defaultRowHeight="15" customHeight="1"/>
  <cols>
    <col min="1" max="1" width="6.7109375" style="1173" customWidth="1"/>
    <col min="2" max="2" width="16.7109375" style="1173" customWidth="1"/>
    <col min="3" max="3" width="5.7109375" style="1173" customWidth="1"/>
    <col min="4" max="5" width="6.7109375" style="1173" customWidth="1"/>
    <col min="6" max="6" width="8.5703125" style="1173" customWidth="1"/>
    <col min="7" max="7" width="6.42578125" style="1173" customWidth="1"/>
    <col min="8" max="9" width="9.28515625" style="1173" customWidth="1"/>
    <col min="10" max="10" width="8.42578125" style="1173" customWidth="1"/>
    <col min="11" max="12" width="9.28515625" style="1173" customWidth="1"/>
    <col min="13" max="13" width="8.42578125" style="1173" customWidth="1"/>
    <col min="14" max="14" width="6.7109375" style="1173" customWidth="1"/>
    <col min="15" max="15" width="14.28515625" style="1173" bestFit="1" customWidth="1"/>
    <col min="16" max="16384" width="9.140625" style="1173"/>
  </cols>
  <sheetData>
    <row r="1" spans="2:15" s="1193" customFormat="1" ht="30" customHeight="1">
      <c r="B1" s="5232" t="s">
        <v>1529</v>
      </c>
      <c r="C1" s="5232"/>
      <c r="D1" s="5232"/>
      <c r="E1" s="5232"/>
      <c r="F1" s="5232"/>
      <c r="G1" s="5232"/>
      <c r="H1" s="5232"/>
      <c r="I1" s="5232"/>
      <c r="J1" s="5232"/>
      <c r="K1" s="5232"/>
      <c r="L1" s="5232"/>
      <c r="M1" s="5232"/>
      <c r="N1" s="1177"/>
    </row>
    <row r="2" spans="2:15" s="1194" customFormat="1" ht="30" customHeight="1">
      <c r="B2" s="5232" t="s">
        <v>1530</v>
      </c>
      <c r="C2" s="5232"/>
      <c r="D2" s="5232"/>
      <c r="E2" s="5232"/>
      <c r="F2" s="5232"/>
      <c r="G2" s="5232"/>
      <c r="H2" s="5232"/>
      <c r="I2" s="5232"/>
      <c r="J2" s="5232"/>
      <c r="K2" s="5232"/>
      <c r="L2" s="5232"/>
      <c r="M2" s="5232"/>
      <c r="N2" s="1177"/>
      <c r="O2" s="601" t="s">
        <v>979</v>
      </c>
    </row>
    <row r="3" spans="2:15" s="1198" customFormat="1" ht="12" customHeight="1">
      <c r="B3" s="1195" t="s">
        <v>590</v>
      </c>
      <c r="C3" s="1196"/>
      <c r="D3" s="1196"/>
      <c r="E3" s="1196"/>
      <c r="F3" s="1196"/>
      <c r="G3" s="1196"/>
      <c r="H3" s="1196"/>
      <c r="I3" s="1196"/>
      <c r="J3" s="1196"/>
      <c r="K3" s="1196"/>
      <c r="L3" s="1196"/>
      <c r="M3" s="1197" t="s">
        <v>591</v>
      </c>
      <c r="N3" s="1197"/>
    </row>
    <row r="4" spans="2:15" s="1200" customFormat="1" ht="18" customHeight="1">
      <c r="B4" s="5248"/>
      <c r="C4" s="4976" t="s">
        <v>1531</v>
      </c>
      <c r="D4" s="4976"/>
      <c r="E4" s="4976"/>
      <c r="F4" s="4976"/>
      <c r="G4" s="5249" t="s">
        <v>1532</v>
      </c>
      <c r="H4" s="5241" t="s">
        <v>1533</v>
      </c>
      <c r="I4" s="5241"/>
      <c r="J4" s="5241"/>
      <c r="K4" s="5241" t="s">
        <v>1534</v>
      </c>
      <c r="L4" s="5241"/>
      <c r="M4" s="5242"/>
      <c r="N4" s="1199"/>
    </row>
    <row r="5" spans="2:15" s="1200" customFormat="1" ht="18" customHeight="1">
      <c r="B5" s="5248"/>
      <c r="C5" s="4935" t="s">
        <v>175</v>
      </c>
      <c r="D5" s="4793" t="s">
        <v>1313</v>
      </c>
      <c r="E5" s="5252"/>
      <c r="F5" s="5252"/>
      <c r="G5" s="5250"/>
      <c r="H5" s="4935" t="s">
        <v>175</v>
      </c>
      <c r="I5" s="5241" t="s">
        <v>1535</v>
      </c>
      <c r="J5" s="5241"/>
      <c r="K5" s="4935" t="s">
        <v>175</v>
      </c>
      <c r="L5" s="5241" t="s">
        <v>1148</v>
      </c>
      <c r="M5" s="5242"/>
      <c r="N5" s="1199"/>
    </row>
    <row r="6" spans="2:15" s="1200" customFormat="1" ht="60" customHeight="1">
      <c r="B6" s="5248"/>
      <c r="C6" s="4935"/>
      <c r="D6" s="791" t="s">
        <v>1536</v>
      </c>
      <c r="E6" s="791" t="s">
        <v>1537</v>
      </c>
      <c r="F6" s="574" t="s">
        <v>1538</v>
      </c>
      <c r="G6" s="5251"/>
      <c r="H6" s="4935"/>
      <c r="I6" s="574" t="s">
        <v>1536</v>
      </c>
      <c r="J6" s="574" t="s">
        <v>1537</v>
      </c>
      <c r="K6" s="4935"/>
      <c r="L6" s="574" t="s">
        <v>1536</v>
      </c>
      <c r="M6" s="575" t="s">
        <v>1537</v>
      </c>
      <c r="N6" s="363"/>
    </row>
    <row r="7" spans="2:15" s="1202" customFormat="1" ht="21" customHeight="1">
      <c r="B7" s="347" t="s">
        <v>12</v>
      </c>
      <c r="C7" s="1201">
        <v>1087</v>
      </c>
      <c r="D7" s="1201">
        <v>403</v>
      </c>
      <c r="E7" s="1201">
        <v>527</v>
      </c>
      <c r="F7" s="1201">
        <v>476</v>
      </c>
      <c r="G7" s="1201">
        <v>21186.000000000036</v>
      </c>
      <c r="H7" s="1201">
        <v>232045054.00000006</v>
      </c>
      <c r="I7" s="1201">
        <v>152042889.00000003</v>
      </c>
      <c r="J7" s="1201">
        <v>73366657.00000003</v>
      </c>
      <c r="K7" s="1201">
        <v>171179211.9999997</v>
      </c>
      <c r="L7" s="1201">
        <v>119897396.00000003</v>
      </c>
      <c r="M7" s="1201">
        <v>48633868.000000007</v>
      </c>
      <c r="N7" s="1201"/>
    </row>
    <row r="8" spans="2:15" s="1202" customFormat="1" ht="21" customHeight="1">
      <c r="B8" s="347" t="s">
        <v>230</v>
      </c>
      <c r="C8" s="1201">
        <v>1032</v>
      </c>
      <c r="D8" s="1201">
        <v>380</v>
      </c>
      <c r="E8" s="1201">
        <v>512</v>
      </c>
      <c r="F8" s="1201">
        <v>443</v>
      </c>
      <c r="G8" s="1201">
        <v>18238.000000000036</v>
      </c>
      <c r="H8" s="1201">
        <v>222171365.00000006</v>
      </c>
      <c r="I8" s="1201">
        <v>142629074.00000003</v>
      </c>
      <c r="J8" s="1201">
        <v>72935355.00000003</v>
      </c>
      <c r="K8" s="1201">
        <v>161858594.9999997</v>
      </c>
      <c r="L8" s="1201">
        <v>110725104.00000003</v>
      </c>
      <c r="M8" s="1201">
        <v>48494043.000000007</v>
      </c>
      <c r="N8" s="1201"/>
    </row>
    <row r="9" spans="2:15" s="1203" customFormat="1" ht="21" customHeight="1">
      <c r="B9" s="355" t="s">
        <v>203</v>
      </c>
      <c r="C9" s="1201">
        <v>28</v>
      </c>
      <c r="D9" s="1201">
        <v>6</v>
      </c>
      <c r="E9" s="1201">
        <v>7</v>
      </c>
      <c r="F9" s="1201">
        <v>24</v>
      </c>
      <c r="G9" s="1201">
        <v>906.00000000000011</v>
      </c>
      <c r="H9" s="1201">
        <v>4621564.0000000009</v>
      </c>
      <c r="I9" s="1201">
        <v>4463364</v>
      </c>
      <c r="J9" s="1201">
        <v>138028</v>
      </c>
      <c r="K9" s="1201">
        <v>4374969.9999999991</v>
      </c>
      <c r="L9" s="1201">
        <v>4367456</v>
      </c>
      <c r="M9" s="1201">
        <v>7014</v>
      </c>
      <c r="N9" s="1201"/>
    </row>
    <row r="10" spans="2:15" s="1202" customFormat="1" ht="21" customHeight="1">
      <c r="B10" s="357" t="s">
        <v>231</v>
      </c>
      <c r="C10" s="1204">
        <v>1</v>
      </c>
      <c r="D10" s="1204">
        <v>1</v>
      </c>
      <c r="E10" s="1204">
        <v>0</v>
      </c>
      <c r="F10" s="1204">
        <v>0</v>
      </c>
      <c r="G10" s="1204" t="s">
        <v>962</v>
      </c>
      <c r="H10" s="1204" t="s">
        <v>962</v>
      </c>
      <c r="I10" s="1204" t="s">
        <v>962</v>
      </c>
      <c r="J10" s="1204">
        <v>0</v>
      </c>
      <c r="K10" s="1204" t="s">
        <v>962</v>
      </c>
      <c r="L10" s="1204" t="s">
        <v>962</v>
      </c>
      <c r="M10" s="1204" t="s">
        <v>854</v>
      </c>
      <c r="N10" s="1204"/>
    </row>
    <row r="11" spans="2:15" s="1203" customFormat="1" ht="21" customHeight="1">
      <c r="B11" s="357" t="s">
        <v>232</v>
      </c>
      <c r="C11" s="1204">
        <v>4</v>
      </c>
      <c r="D11" s="1204">
        <v>1</v>
      </c>
      <c r="E11" s="1204">
        <v>2</v>
      </c>
      <c r="F11" s="1204">
        <v>4</v>
      </c>
      <c r="G11" s="1204" t="s">
        <v>962</v>
      </c>
      <c r="H11" s="1204" t="s">
        <v>962</v>
      </c>
      <c r="I11" s="1204" t="s">
        <v>962</v>
      </c>
      <c r="J11" s="1204" t="s">
        <v>962</v>
      </c>
      <c r="K11" s="1204" t="s">
        <v>962</v>
      </c>
      <c r="L11" s="1204" t="s">
        <v>962</v>
      </c>
      <c r="M11" s="1204" t="s">
        <v>962</v>
      </c>
      <c r="N11" s="1204"/>
    </row>
    <row r="12" spans="2:15" s="1203" customFormat="1" ht="21" customHeight="1">
      <c r="B12" s="357" t="s">
        <v>233</v>
      </c>
      <c r="C12" s="1204">
        <v>22</v>
      </c>
      <c r="D12" s="1204">
        <v>3</v>
      </c>
      <c r="E12" s="1204">
        <v>5</v>
      </c>
      <c r="F12" s="1204">
        <v>19</v>
      </c>
      <c r="G12" s="1204">
        <v>802.99999999999989</v>
      </c>
      <c r="H12" s="1204">
        <v>4544708.0000000009</v>
      </c>
      <c r="I12" s="1204" t="s">
        <v>962</v>
      </c>
      <c r="J12" s="1204" t="s">
        <v>962</v>
      </c>
      <c r="K12" s="1204">
        <v>4368225.0000000019</v>
      </c>
      <c r="L12" s="1204" t="s">
        <v>962</v>
      </c>
      <c r="M12" s="1204" t="s">
        <v>962</v>
      </c>
      <c r="N12" s="1204"/>
    </row>
    <row r="13" spans="2:15" s="1202" customFormat="1" ht="21" customHeight="1">
      <c r="B13" s="357" t="s">
        <v>234</v>
      </c>
      <c r="C13" s="1204">
        <v>1</v>
      </c>
      <c r="D13" s="1204">
        <v>1</v>
      </c>
      <c r="E13" s="1204">
        <v>0</v>
      </c>
      <c r="F13" s="1204">
        <v>1</v>
      </c>
      <c r="G13" s="1204" t="s">
        <v>962</v>
      </c>
      <c r="H13" s="1204" t="s">
        <v>962</v>
      </c>
      <c r="I13" s="1204" t="s">
        <v>962</v>
      </c>
      <c r="J13" s="1204">
        <v>0</v>
      </c>
      <c r="K13" s="1204" t="s">
        <v>962</v>
      </c>
      <c r="L13" s="1204" t="s">
        <v>962</v>
      </c>
      <c r="M13" s="1204" t="s">
        <v>854</v>
      </c>
      <c r="N13" s="1204"/>
    </row>
    <row r="14" spans="2:15" s="1203" customFormat="1" ht="21" customHeight="1">
      <c r="B14" s="357" t="s">
        <v>235</v>
      </c>
      <c r="C14" s="1204">
        <v>0</v>
      </c>
      <c r="D14" s="1204">
        <v>0</v>
      </c>
      <c r="E14" s="1204">
        <v>0</v>
      </c>
      <c r="F14" s="1204">
        <v>0</v>
      </c>
      <c r="G14" s="1205" t="s">
        <v>854</v>
      </c>
      <c r="H14" s="1204">
        <v>0</v>
      </c>
      <c r="I14" s="1204">
        <v>0</v>
      </c>
      <c r="J14" s="1204">
        <v>0</v>
      </c>
      <c r="K14" s="1204">
        <v>0</v>
      </c>
      <c r="L14" s="1204" t="s">
        <v>854</v>
      </c>
      <c r="M14" s="1204" t="s">
        <v>854</v>
      </c>
      <c r="N14" s="1204"/>
    </row>
    <row r="15" spans="2:15" s="1202" customFormat="1" ht="21" customHeight="1">
      <c r="B15" s="357" t="s">
        <v>236</v>
      </c>
      <c r="C15" s="1205">
        <v>0</v>
      </c>
      <c r="D15" s="1205">
        <v>0</v>
      </c>
      <c r="E15" s="1205">
        <v>0</v>
      </c>
      <c r="F15" s="1205">
        <v>0</v>
      </c>
      <c r="G15" s="1204" t="s">
        <v>854</v>
      </c>
      <c r="H15" s="1205">
        <v>0</v>
      </c>
      <c r="I15" s="1205">
        <v>0</v>
      </c>
      <c r="J15" s="1205">
        <v>0</v>
      </c>
      <c r="K15" s="1205">
        <v>0</v>
      </c>
      <c r="L15" s="1205" t="s">
        <v>854</v>
      </c>
      <c r="M15" s="1205" t="s">
        <v>854</v>
      </c>
      <c r="N15" s="1205"/>
    </row>
    <row r="16" spans="2:15" s="1203" customFormat="1" ht="21" customHeight="1">
      <c r="B16" s="357" t="s">
        <v>237</v>
      </c>
      <c r="C16" s="1204">
        <v>0</v>
      </c>
      <c r="D16" s="1204">
        <v>0</v>
      </c>
      <c r="E16" s="1204">
        <v>0</v>
      </c>
      <c r="F16" s="1204">
        <v>0</v>
      </c>
      <c r="G16" s="1204" t="s">
        <v>854</v>
      </c>
      <c r="H16" s="1204">
        <v>0</v>
      </c>
      <c r="I16" s="1204">
        <v>0</v>
      </c>
      <c r="J16" s="1204">
        <v>0</v>
      </c>
      <c r="K16" s="1204">
        <v>0</v>
      </c>
      <c r="L16" s="1204" t="s">
        <v>854</v>
      </c>
      <c r="M16" s="1204" t="s">
        <v>854</v>
      </c>
      <c r="N16" s="1204"/>
    </row>
    <row r="17" spans="2:14" s="1203" customFormat="1" ht="21" customHeight="1">
      <c r="B17" s="357" t="s">
        <v>238</v>
      </c>
      <c r="C17" s="1204">
        <v>0</v>
      </c>
      <c r="D17" s="1204">
        <v>0</v>
      </c>
      <c r="E17" s="1204">
        <v>0</v>
      </c>
      <c r="F17" s="1204">
        <v>0</v>
      </c>
      <c r="G17" s="1204" t="s">
        <v>854</v>
      </c>
      <c r="H17" s="1204">
        <v>0</v>
      </c>
      <c r="I17" s="1204">
        <v>0</v>
      </c>
      <c r="J17" s="1204">
        <v>0</v>
      </c>
      <c r="K17" s="1204">
        <v>0</v>
      </c>
      <c r="L17" s="1204" t="s">
        <v>854</v>
      </c>
      <c r="M17" s="1204" t="s">
        <v>854</v>
      </c>
      <c r="N17" s="1204"/>
    </row>
    <row r="18" spans="2:14" s="1203" customFormat="1" ht="21" customHeight="1">
      <c r="B18" s="357" t="s">
        <v>239</v>
      </c>
      <c r="C18" s="1204">
        <v>0</v>
      </c>
      <c r="D18" s="1204">
        <v>0</v>
      </c>
      <c r="E18" s="1204">
        <v>0</v>
      </c>
      <c r="F18" s="1204">
        <v>0</v>
      </c>
      <c r="G18" s="1204" t="s">
        <v>854</v>
      </c>
      <c r="H18" s="1204">
        <v>0</v>
      </c>
      <c r="I18" s="1204">
        <v>0</v>
      </c>
      <c r="J18" s="1204">
        <v>0</v>
      </c>
      <c r="K18" s="1204">
        <v>0</v>
      </c>
      <c r="L18" s="1204" t="s">
        <v>854</v>
      </c>
      <c r="M18" s="1204" t="s">
        <v>854</v>
      </c>
      <c r="N18" s="1204"/>
    </row>
    <row r="19" spans="2:14" s="1203" customFormat="1" ht="21" customHeight="1">
      <c r="B19" s="357" t="s">
        <v>240</v>
      </c>
      <c r="C19" s="1204">
        <v>0</v>
      </c>
      <c r="D19" s="1204">
        <v>0</v>
      </c>
      <c r="E19" s="1204">
        <v>0</v>
      </c>
      <c r="F19" s="1204">
        <v>0</v>
      </c>
      <c r="G19" s="1206" t="s">
        <v>854</v>
      </c>
      <c r="H19" s="1204">
        <v>0</v>
      </c>
      <c r="I19" s="1204">
        <v>0</v>
      </c>
      <c r="J19" s="1204">
        <v>0</v>
      </c>
      <c r="K19" s="1204">
        <v>0</v>
      </c>
      <c r="L19" s="1204" t="s">
        <v>854</v>
      </c>
      <c r="M19" s="1204" t="s">
        <v>854</v>
      </c>
      <c r="N19" s="1204"/>
    </row>
    <row r="20" spans="2:14" s="1203" customFormat="1" ht="21" customHeight="1">
      <c r="B20" s="357" t="s">
        <v>151</v>
      </c>
      <c r="C20" s="1204">
        <v>0</v>
      </c>
      <c r="D20" s="1204">
        <v>0</v>
      </c>
      <c r="E20" s="1204">
        <v>0</v>
      </c>
      <c r="F20" s="1204">
        <v>0</v>
      </c>
      <c r="G20" s="1204" t="s">
        <v>854</v>
      </c>
      <c r="H20" s="1204">
        <v>0</v>
      </c>
      <c r="I20" s="1204">
        <v>0</v>
      </c>
      <c r="J20" s="1204">
        <v>0</v>
      </c>
      <c r="K20" s="1204">
        <v>0</v>
      </c>
      <c r="L20" s="1204" t="s">
        <v>854</v>
      </c>
      <c r="M20" s="1204" t="s">
        <v>854</v>
      </c>
      <c r="N20" s="1204"/>
    </row>
    <row r="21" spans="2:14" s="1208" customFormat="1" ht="18" customHeight="1">
      <c r="B21" s="5243"/>
      <c r="C21" s="5244" t="s">
        <v>1539</v>
      </c>
      <c r="D21" s="5244"/>
      <c r="E21" s="5244"/>
      <c r="F21" s="5244"/>
      <c r="G21" s="5245" t="s">
        <v>1540</v>
      </c>
      <c r="H21" s="5246" t="s">
        <v>1541</v>
      </c>
      <c r="I21" s="5246"/>
      <c r="J21" s="5246"/>
      <c r="K21" s="5246" t="s">
        <v>1542</v>
      </c>
      <c r="L21" s="5246"/>
      <c r="M21" s="5247"/>
      <c r="N21" s="1207"/>
    </row>
    <row r="22" spans="2:14" s="1208" customFormat="1" ht="18" customHeight="1">
      <c r="B22" s="5243"/>
      <c r="C22" s="4935" t="s">
        <v>175</v>
      </c>
      <c r="D22" s="5229" t="s">
        <v>1158</v>
      </c>
      <c r="E22" s="5229"/>
      <c r="F22" s="5229"/>
      <c r="G22" s="5245"/>
      <c r="H22" s="4935" t="s">
        <v>175</v>
      </c>
      <c r="I22" s="5246" t="s">
        <v>1158</v>
      </c>
      <c r="J22" s="5246"/>
      <c r="K22" s="4935" t="s">
        <v>175</v>
      </c>
      <c r="L22" s="5246" t="s">
        <v>1158</v>
      </c>
      <c r="M22" s="5247"/>
      <c r="N22" s="1207"/>
    </row>
    <row r="23" spans="2:14" s="1208" customFormat="1" ht="49.5" customHeight="1">
      <c r="B23" s="5243"/>
      <c r="C23" s="4935"/>
      <c r="D23" s="1186" t="s">
        <v>1543</v>
      </c>
      <c r="E23" s="1186" t="s">
        <v>1544</v>
      </c>
      <c r="F23" s="1186" t="s">
        <v>1545</v>
      </c>
      <c r="G23" s="5245"/>
      <c r="H23" s="4935"/>
      <c r="I23" s="1186" t="s">
        <v>1546</v>
      </c>
      <c r="J23" s="1186" t="s">
        <v>1547</v>
      </c>
      <c r="K23" s="4935"/>
      <c r="L23" s="1186" t="s">
        <v>1546</v>
      </c>
      <c r="M23" s="1184" t="s">
        <v>1547</v>
      </c>
      <c r="N23" s="1209"/>
    </row>
    <row r="24" spans="2:14" s="1208" customFormat="1" ht="6" customHeight="1">
      <c r="B24" s="1210"/>
      <c r="C24" s="1211"/>
      <c r="D24" s="1209"/>
      <c r="E24" s="1209"/>
      <c r="F24" s="1209"/>
      <c r="G24" s="1212"/>
      <c r="H24" s="1211"/>
      <c r="I24" s="1209"/>
      <c r="J24" s="1209"/>
      <c r="K24" s="1211"/>
      <c r="L24" s="1209"/>
      <c r="M24" s="1209"/>
      <c r="N24" s="1209"/>
    </row>
    <row r="25" spans="2:14" s="1213" customFormat="1" ht="12" customHeight="1">
      <c r="B25" s="4932" t="s">
        <v>1508</v>
      </c>
      <c r="C25" s="4932"/>
      <c r="D25" s="4932"/>
      <c r="E25" s="4932"/>
      <c r="F25" s="4932"/>
      <c r="G25" s="4932"/>
      <c r="H25" s="4932"/>
      <c r="I25" s="4932"/>
      <c r="J25" s="4932"/>
      <c r="K25" s="4932"/>
      <c r="L25" s="4932"/>
      <c r="M25" s="4932"/>
      <c r="N25" s="886"/>
    </row>
    <row r="26" spans="2:14" s="1213" customFormat="1" ht="12" customHeight="1">
      <c r="B26" s="4932" t="s">
        <v>1509</v>
      </c>
      <c r="C26" s="4932"/>
      <c r="D26" s="4932"/>
      <c r="E26" s="4932"/>
      <c r="F26" s="4932"/>
      <c r="G26" s="4932"/>
      <c r="H26" s="4932"/>
      <c r="I26" s="4932"/>
      <c r="J26" s="4932"/>
      <c r="K26" s="4932"/>
      <c r="L26" s="4932"/>
      <c r="M26" s="4932"/>
      <c r="N26" s="1214"/>
    </row>
    <row r="27" spans="2:14" s="1213" customFormat="1" ht="12" customHeight="1">
      <c r="B27" s="4932" t="s">
        <v>1510</v>
      </c>
      <c r="C27" s="4932"/>
      <c r="D27" s="4932"/>
      <c r="E27" s="4932"/>
      <c r="F27" s="4932"/>
      <c r="G27" s="4932"/>
      <c r="H27" s="4932"/>
      <c r="I27" s="4932"/>
      <c r="J27" s="4932"/>
      <c r="K27" s="4932"/>
      <c r="L27" s="4932"/>
      <c r="M27" s="4932"/>
      <c r="N27" s="1214"/>
    </row>
    <row r="28" spans="2:14" s="1216" customFormat="1" ht="21.75" customHeight="1">
      <c r="B28" s="5240" t="s">
        <v>1548</v>
      </c>
      <c r="C28" s="5240"/>
      <c r="D28" s="5240"/>
      <c r="E28" s="5240"/>
      <c r="F28" s="5240"/>
      <c r="G28" s="5240"/>
      <c r="H28" s="5240"/>
      <c r="I28" s="5240"/>
      <c r="J28" s="5240"/>
      <c r="K28" s="5240"/>
      <c r="L28" s="5240"/>
      <c r="M28" s="5240"/>
      <c r="N28" s="1215"/>
    </row>
    <row r="29" spans="2:14" s="1216" customFormat="1" ht="21.75" customHeight="1">
      <c r="B29" s="5240" t="s">
        <v>1549</v>
      </c>
      <c r="C29" s="5240"/>
      <c r="D29" s="5240"/>
      <c r="E29" s="5240"/>
      <c r="F29" s="5240"/>
      <c r="G29" s="5240"/>
      <c r="H29" s="5240"/>
      <c r="I29" s="5240"/>
      <c r="J29" s="5240"/>
      <c r="K29" s="5240"/>
      <c r="L29" s="5240"/>
      <c r="M29" s="5240"/>
      <c r="N29" s="1215"/>
    </row>
    <row r="30" spans="2:14" ht="6" customHeight="1">
      <c r="B30" s="1217"/>
      <c r="C30" s="1217"/>
      <c r="D30" s="1217"/>
      <c r="E30" s="1217"/>
      <c r="F30" s="1217"/>
      <c r="G30" s="1217"/>
      <c r="H30" s="1217"/>
      <c r="I30" s="1217"/>
      <c r="J30" s="1217"/>
      <c r="K30" s="1217"/>
      <c r="L30" s="1217"/>
      <c r="M30" s="1217"/>
      <c r="N30" s="1217"/>
    </row>
    <row r="31" spans="2:14" ht="11.25">
      <c r="B31" s="4662" t="s">
        <v>220</v>
      </c>
      <c r="C31" s="4662"/>
      <c r="D31" s="4662"/>
      <c r="E31" s="4662"/>
      <c r="F31" s="4662"/>
      <c r="G31" s="4662"/>
      <c r="H31" s="4662"/>
      <c r="I31" s="1218"/>
      <c r="J31" s="1218"/>
      <c r="K31" s="1218"/>
      <c r="L31" s="1218"/>
      <c r="M31" s="1218"/>
      <c r="N31" s="1218"/>
    </row>
    <row r="32" spans="2:14" ht="11.25">
      <c r="B32" s="4909" t="s">
        <v>1550</v>
      </c>
      <c r="C32" s="4909"/>
      <c r="D32" s="4909"/>
      <c r="E32" s="4909" t="s">
        <v>1551</v>
      </c>
      <c r="F32" s="4909"/>
      <c r="G32" s="4909"/>
      <c r="H32" s="4909"/>
      <c r="I32" s="1208"/>
      <c r="J32" s="1208"/>
      <c r="K32" s="1208"/>
      <c r="L32" s="1208"/>
      <c r="M32" s="1208"/>
      <c r="N32" s="1208"/>
    </row>
    <row r="33" spans="2:14" ht="11.25">
      <c r="B33" s="4909" t="s">
        <v>1552</v>
      </c>
      <c r="C33" s="4909"/>
      <c r="D33" s="4909"/>
      <c r="E33" s="4909" t="s">
        <v>1553</v>
      </c>
      <c r="F33" s="4909"/>
      <c r="G33" s="4909"/>
      <c r="H33" s="4909"/>
      <c r="I33" s="1208"/>
      <c r="J33" s="1208"/>
      <c r="K33" s="1208"/>
      <c r="L33" s="1208"/>
      <c r="M33" s="1208"/>
      <c r="N33" s="1208"/>
    </row>
  </sheetData>
  <mergeCells count="34">
    <mergeCell ref="B1:M1"/>
    <mergeCell ref="B2:M2"/>
    <mergeCell ref="B4:B6"/>
    <mergeCell ref="C4:F4"/>
    <mergeCell ref="G4:G6"/>
    <mergeCell ref="H4:J4"/>
    <mergeCell ref="K4:M4"/>
    <mergeCell ref="C5:C6"/>
    <mergeCell ref="D5:F5"/>
    <mergeCell ref="H5:H6"/>
    <mergeCell ref="B26:M26"/>
    <mergeCell ref="I5:J5"/>
    <mergeCell ref="K5:K6"/>
    <mergeCell ref="L5:M5"/>
    <mergeCell ref="B21:B23"/>
    <mergeCell ref="C21:F21"/>
    <mergeCell ref="G21:G23"/>
    <mergeCell ref="H21:J21"/>
    <mergeCell ref="K21:M21"/>
    <mergeCell ref="C22:C23"/>
    <mergeCell ref="D22:F22"/>
    <mergeCell ref="H22:H23"/>
    <mergeCell ref="I22:J22"/>
    <mergeCell ref="K22:K23"/>
    <mergeCell ref="L22:M22"/>
    <mergeCell ref="B25:M25"/>
    <mergeCell ref="B33:D33"/>
    <mergeCell ref="E33:H33"/>
    <mergeCell ref="B27:M27"/>
    <mergeCell ref="B28:M28"/>
    <mergeCell ref="B29:M29"/>
    <mergeCell ref="B31:H31"/>
    <mergeCell ref="B32:D32"/>
    <mergeCell ref="E32:H32"/>
  </mergeCells>
  <conditionalFormatting sqref="G20 C7:F20 G7:G18 H7:N20">
    <cfRule type="cellIs" dxfId="304" priority="1" stopIfTrue="1" operator="between">
      <formula>0.0001</formula>
      <formula>0.045</formula>
    </cfRule>
  </conditionalFormatting>
  <hyperlinks>
    <hyperlink ref="B32" r:id="rId1"/>
    <hyperlink ref="B33" r:id="rId2"/>
    <hyperlink ref="E32" r:id="rId3"/>
    <hyperlink ref="E33" r:id="rId4"/>
    <hyperlink ref="H5:H6" r:id="rId5" display="Total"/>
    <hyperlink ref="K5:K6" r:id="rId6" display="Total"/>
    <hyperlink ref="C5:C6" r:id="rId7" display="Total"/>
    <hyperlink ref="G4:G6" r:id="rId8" display="Edições"/>
    <hyperlink ref="G21:G23" r:id="rId9" display="Editions"/>
    <hyperlink ref="C22:C23" r:id="rId10" display="Total"/>
    <hyperlink ref="H22:H23" r:id="rId11" display="Total"/>
    <hyperlink ref="K22:K23" r:id="rId12" display="Total"/>
    <hyperlink ref="O2" location="Indice!A1" display="(Voltar ao Índice)"/>
  </hyperlinks>
  <printOptions horizontalCentered="1"/>
  <pageMargins left="0.27559055118110237" right="0.27559055118110237" top="0.6692913385826772" bottom="0.47244094488188981" header="0" footer="0"/>
  <pageSetup paperSize="9" scale="95" orientation="portrait" verticalDpi="0" r:id="rId13"/>
  <headerFooter alignWithMargins="0"/>
  <ignoredErrors>
    <ignoredError sqref="G14:G20 L10:M20"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4"/>
  <sheetViews>
    <sheetView showGridLines="0" workbookViewId="0">
      <selection activeCell="B1" sqref="B1:H1"/>
    </sheetView>
  </sheetViews>
  <sheetFormatPr defaultColWidth="9.140625" defaultRowHeight="11.25"/>
  <cols>
    <col min="1" max="1" width="6.7109375" style="1173" customWidth="1"/>
    <col min="2" max="2" width="20.42578125" style="1173" customWidth="1"/>
    <col min="3" max="4" width="10.7109375" style="1173" customWidth="1"/>
    <col min="5" max="7" width="12.7109375" style="1173" customWidth="1"/>
    <col min="8" max="8" width="12.7109375" style="1239" customWidth="1"/>
    <col min="9" max="9" width="6.7109375" style="1239" customWidth="1"/>
    <col min="10" max="10" width="14.28515625" style="1173" bestFit="1" customWidth="1"/>
    <col min="11" max="16384" width="9.140625" style="1173"/>
  </cols>
  <sheetData>
    <row r="1" spans="2:10" s="1193" customFormat="1" ht="30" customHeight="1">
      <c r="B1" s="5232" t="s">
        <v>1554</v>
      </c>
      <c r="C1" s="5232"/>
      <c r="D1" s="5232"/>
      <c r="E1" s="5232"/>
      <c r="F1" s="5232"/>
      <c r="G1" s="5232"/>
      <c r="H1" s="5232"/>
      <c r="I1" s="1177"/>
    </row>
    <row r="2" spans="2:10" s="1194" customFormat="1" ht="30" customHeight="1">
      <c r="B2" s="5232" t="s">
        <v>1555</v>
      </c>
      <c r="C2" s="5232"/>
      <c r="D2" s="5232"/>
      <c r="E2" s="5232"/>
      <c r="F2" s="5232"/>
      <c r="G2" s="5232"/>
      <c r="H2" s="5232"/>
      <c r="I2" s="1177"/>
      <c r="J2" s="601" t="s">
        <v>979</v>
      </c>
    </row>
    <row r="3" spans="2:10" s="1194" customFormat="1" ht="9" customHeight="1">
      <c r="B3" s="1177"/>
      <c r="C3" s="1177"/>
      <c r="D3" s="1177"/>
      <c r="E3" s="1177"/>
      <c r="F3" s="1177"/>
      <c r="G3" s="1177"/>
      <c r="H3" s="1177"/>
      <c r="I3" s="1177"/>
    </row>
    <row r="4" spans="2:10" s="1200" customFormat="1" ht="21" customHeight="1">
      <c r="B4" s="5248"/>
      <c r="C4" s="604" t="s">
        <v>1556</v>
      </c>
      <c r="D4" s="604" t="s">
        <v>1557</v>
      </c>
      <c r="E4" s="604" t="s">
        <v>1558</v>
      </c>
      <c r="F4" s="604" t="s">
        <v>1559</v>
      </c>
      <c r="G4" s="604" t="s">
        <v>1560</v>
      </c>
      <c r="H4" s="1219" t="s">
        <v>851</v>
      </c>
      <c r="I4" s="1220"/>
    </row>
    <row r="5" spans="2:10" s="1200" customFormat="1" ht="18" customHeight="1">
      <c r="B5" s="5248"/>
      <c r="C5" s="4793" t="s">
        <v>467</v>
      </c>
      <c r="D5" s="4793"/>
      <c r="E5" s="4793"/>
      <c r="F5" s="4793"/>
      <c r="G5" s="4793"/>
      <c r="H5" s="575" t="s">
        <v>1561</v>
      </c>
      <c r="I5" s="363"/>
      <c r="J5" s="1221"/>
    </row>
    <row r="6" spans="2:10" s="1224" customFormat="1" ht="15" customHeight="1">
      <c r="B6" s="1222" t="s">
        <v>12</v>
      </c>
      <c r="C6" s="1059">
        <v>186</v>
      </c>
      <c r="D6" s="1059">
        <v>587</v>
      </c>
      <c r="E6" s="1059">
        <v>113001</v>
      </c>
      <c r="F6" s="1059">
        <v>664341</v>
      </c>
      <c r="G6" s="1059">
        <v>14776626</v>
      </c>
      <c r="H6" s="1059">
        <v>78677430</v>
      </c>
      <c r="I6" s="1223"/>
      <c r="J6" s="1221"/>
    </row>
    <row r="7" spans="2:10" s="1224" customFormat="1" ht="15" customHeight="1">
      <c r="B7" s="1222" t="s">
        <v>230</v>
      </c>
      <c r="C7" s="1059">
        <v>178</v>
      </c>
      <c r="D7" s="1059">
        <v>565</v>
      </c>
      <c r="E7" s="1059">
        <v>108640</v>
      </c>
      <c r="F7" s="1059">
        <v>640761</v>
      </c>
      <c r="G7" s="1059">
        <v>14372421</v>
      </c>
      <c r="H7" s="1059">
        <v>76669393</v>
      </c>
      <c r="I7" s="1223"/>
      <c r="J7" s="1221"/>
    </row>
    <row r="8" spans="2:10" ht="15" customHeight="1">
      <c r="B8" s="1225" t="s">
        <v>246</v>
      </c>
      <c r="C8" s="1226">
        <v>53</v>
      </c>
      <c r="D8" s="1226">
        <v>174</v>
      </c>
      <c r="E8" s="1226">
        <v>34797</v>
      </c>
      <c r="F8" s="1226">
        <v>195236</v>
      </c>
      <c r="G8" s="1226">
        <v>4624580</v>
      </c>
      <c r="H8" s="1226">
        <v>23696331</v>
      </c>
      <c r="I8" s="1227"/>
      <c r="J8" s="357"/>
    </row>
    <row r="9" spans="2:10" ht="15" customHeight="1">
      <c r="B9" s="1225" t="s">
        <v>881</v>
      </c>
      <c r="C9" s="1226">
        <v>6</v>
      </c>
      <c r="D9" s="1226">
        <v>9</v>
      </c>
      <c r="E9" s="1226">
        <v>1690</v>
      </c>
      <c r="F9" s="1226">
        <v>6065</v>
      </c>
      <c r="G9" s="1226">
        <v>136988</v>
      </c>
      <c r="H9" s="1228">
        <v>619074</v>
      </c>
      <c r="I9" s="1223"/>
      <c r="J9" s="1221"/>
    </row>
    <row r="10" spans="2:10" ht="15" customHeight="1">
      <c r="B10" s="1225" t="s">
        <v>882</v>
      </c>
      <c r="C10" s="1226">
        <v>6</v>
      </c>
      <c r="D10" s="1226">
        <v>29</v>
      </c>
      <c r="E10" s="1226">
        <v>5879</v>
      </c>
      <c r="F10" s="1226">
        <v>32415</v>
      </c>
      <c r="G10" s="1226">
        <v>744583</v>
      </c>
      <c r="H10" s="1228">
        <v>3765831</v>
      </c>
      <c r="I10" s="1223"/>
      <c r="J10" s="1221"/>
    </row>
    <row r="11" spans="2:10" ht="15" customHeight="1">
      <c r="B11" s="1225" t="s">
        <v>883</v>
      </c>
      <c r="C11" s="1226">
        <v>5</v>
      </c>
      <c r="D11" s="1226">
        <v>17</v>
      </c>
      <c r="E11" s="1226">
        <v>3458</v>
      </c>
      <c r="F11" s="1226">
        <v>16141</v>
      </c>
      <c r="G11" s="1226">
        <v>273557</v>
      </c>
      <c r="H11" s="1226">
        <v>1360328</v>
      </c>
      <c r="I11" s="1223"/>
      <c r="J11" s="1221"/>
    </row>
    <row r="12" spans="2:10" ht="15" customHeight="1">
      <c r="B12" s="1225" t="s">
        <v>1562</v>
      </c>
      <c r="C12" s="1226">
        <v>22</v>
      </c>
      <c r="D12" s="1226">
        <v>93</v>
      </c>
      <c r="E12" s="1226">
        <v>18913</v>
      </c>
      <c r="F12" s="1226">
        <v>121289</v>
      </c>
      <c r="G12" s="1226">
        <v>3048226</v>
      </c>
      <c r="H12" s="1226">
        <v>15862060</v>
      </c>
      <c r="I12" s="1223"/>
      <c r="J12" s="1221"/>
    </row>
    <row r="13" spans="2:10" ht="15" customHeight="1">
      <c r="B13" s="1225" t="s">
        <v>885</v>
      </c>
      <c r="C13" s="1226">
        <v>1</v>
      </c>
      <c r="D13" s="1226">
        <v>1</v>
      </c>
      <c r="E13" s="1226">
        <v>177</v>
      </c>
      <c r="F13" s="1226">
        <v>155</v>
      </c>
      <c r="G13" s="1226">
        <v>6256</v>
      </c>
      <c r="H13" s="1226">
        <v>30144</v>
      </c>
      <c r="I13" s="1223"/>
      <c r="J13" s="1221"/>
    </row>
    <row r="14" spans="2:10" ht="15" customHeight="1">
      <c r="B14" s="1225" t="s">
        <v>886</v>
      </c>
      <c r="C14" s="1226">
        <v>3</v>
      </c>
      <c r="D14" s="1226">
        <v>9</v>
      </c>
      <c r="E14" s="1226">
        <v>1238</v>
      </c>
      <c r="F14" s="1226">
        <v>9381</v>
      </c>
      <c r="G14" s="1226">
        <v>203436</v>
      </c>
      <c r="H14" s="1226">
        <v>1036059</v>
      </c>
      <c r="I14" s="1223"/>
      <c r="J14" s="1221"/>
    </row>
    <row r="15" spans="2:10" ht="15" customHeight="1">
      <c r="B15" s="1225" t="s">
        <v>887</v>
      </c>
      <c r="C15" s="1226">
        <v>8</v>
      </c>
      <c r="D15" s="1226">
        <v>14</v>
      </c>
      <c r="E15" s="1226">
        <v>2700</v>
      </c>
      <c r="F15" s="1226">
        <v>9597</v>
      </c>
      <c r="G15" s="1226">
        <v>198541</v>
      </c>
      <c r="H15" s="1228">
        <v>987731</v>
      </c>
      <c r="I15" s="1223"/>
      <c r="J15" s="1221"/>
    </row>
    <row r="16" spans="2:10" ht="15" customHeight="1">
      <c r="B16" s="1225" t="s">
        <v>888</v>
      </c>
      <c r="C16" s="1226">
        <v>2</v>
      </c>
      <c r="D16" s="1226">
        <v>2</v>
      </c>
      <c r="E16" s="1226">
        <v>742</v>
      </c>
      <c r="F16" s="1226">
        <v>193</v>
      </c>
      <c r="G16" s="1226">
        <v>12993</v>
      </c>
      <c r="H16" s="1228">
        <v>35104</v>
      </c>
      <c r="I16" s="1223"/>
      <c r="J16" s="1221"/>
    </row>
    <row r="17" spans="2:10" ht="15" customHeight="1">
      <c r="B17" s="1229" t="s">
        <v>264</v>
      </c>
      <c r="C17" s="1226">
        <v>47</v>
      </c>
      <c r="D17" s="1226">
        <v>118</v>
      </c>
      <c r="E17" s="1226">
        <v>23160</v>
      </c>
      <c r="F17" s="1226">
        <v>108985</v>
      </c>
      <c r="G17" s="1226">
        <v>2021097</v>
      </c>
      <c r="H17" s="1226">
        <v>10512969</v>
      </c>
      <c r="I17" s="1227"/>
      <c r="J17" s="357"/>
    </row>
    <row r="18" spans="2:10" ht="15" customHeight="1">
      <c r="B18" s="1225" t="s">
        <v>889</v>
      </c>
      <c r="C18" s="1226">
        <v>5</v>
      </c>
      <c r="D18" s="1226">
        <v>13</v>
      </c>
      <c r="E18" s="1226">
        <v>1870</v>
      </c>
      <c r="F18" s="1226">
        <v>13732</v>
      </c>
      <c r="G18" s="1226">
        <v>287848</v>
      </c>
      <c r="H18" s="1226">
        <v>1537968</v>
      </c>
      <c r="I18" s="1223"/>
      <c r="J18" s="1221"/>
    </row>
    <row r="19" spans="2:10" ht="15" customHeight="1">
      <c r="B19" s="1225" t="s">
        <v>890</v>
      </c>
      <c r="C19" s="1226">
        <v>8</v>
      </c>
      <c r="D19" s="1226">
        <v>20</v>
      </c>
      <c r="E19" s="1226">
        <v>4765</v>
      </c>
      <c r="F19" s="1226">
        <v>14300</v>
      </c>
      <c r="G19" s="1226">
        <v>325730</v>
      </c>
      <c r="H19" s="1226">
        <v>1644168</v>
      </c>
      <c r="I19" s="1223"/>
      <c r="J19" s="1221"/>
    </row>
    <row r="20" spans="2:10" ht="15" customHeight="1">
      <c r="B20" s="1225" t="s">
        <v>891</v>
      </c>
      <c r="C20" s="1226">
        <v>10</v>
      </c>
      <c r="D20" s="1226">
        <v>29</v>
      </c>
      <c r="E20" s="1226">
        <v>6133</v>
      </c>
      <c r="F20" s="1226">
        <v>29459</v>
      </c>
      <c r="G20" s="1226">
        <v>564675</v>
      </c>
      <c r="H20" s="1226">
        <v>2969715</v>
      </c>
      <c r="I20" s="1223"/>
      <c r="J20" s="1221"/>
    </row>
    <row r="21" spans="2:10" ht="15" customHeight="1">
      <c r="B21" s="1225" t="s">
        <v>892</v>
      </c>
      <c r="C21" s="1226">
        <v>7</v>
      </c>
      <c r="D21" s="1226">
        <v>19</v>
      </c>
      <c r="E21" s="1226">
        <v>3987</v>
      </c>
      <c r="F21" s="1226">
        <v>18316</v>
      </c>
      <c r="G21" s="1226">
        <v>301576</v>
      </c>
      <c r="H21" s="1226">
        <v>1622018</v>
      </c>
      <c r="I21" s="1223"/>
      <c r="J21" s="1221"/>
    </row>
    <row r="22" spans="2:10" ht="15" customHeight="1">
      <c r="B22" s="1225" t="s">
        <v>893</v>
      </c>
      <c r="C22" s="1226">
        <v>4</v>
      </c>
      <c r="D22" s="1226">
        <v>14</v>
      </c>
      <c r="E22" s="1226">
        <v>2227</v>
      </c>
      <c r="F22" s="1226">
        <v>14722</v>
      </c>
      <c r="G22" s="1226">
        <v>259183</v>
      </c>
      <c r="H22" s="1226">
        <v>1348862</v>
      </c>
      <c r="I22" s="1223"/>
      <c r="J22" s="1221"/>
    </row>
    <row r="23" spans="2:10" ht="15" customHeight="1">
      <c r="B23" s="1225" t="s">
        <v>894</v>
      </c>
      <c r="C23" s="1226">
        <v>4</v>
      </c>
      <c r="D23" s="1226">
        <v>6</v>
      </c>
      <c r="E23" s="1226">
        <v>1418</v>
      </c>
      <c r="F23" s="1226">
        <v>4304</v>
      </c>
      <c r="G23" s="1226">
        <v>70755</v>
      </c>
      <c r="H23" s="1226">
        <v>343595</v>
      </c>
      <c r="I23" s="1223"/>
      <c r="J23" s="1221"/>
    </row>
    <row r="24" spans="2:10" ht="15" customHeight="1">
      <c r="B24" s="1225" t="s">
        <v>895</v>
      </c>
      <c r="C24" s="1226">
        <v>4</v>
      </c>
      <c r="D24" s="1226">
        <v>6</v>
      </c>
      <c r="E24" s="1226">
        <v>1147</v>
      </c>
      <c r="F24" s="1226">
        <v>4323</v>
      </c>
      <c r="G24" s="1226">
        <v>91460</v>
      </c>
      <c r="H24" s="1226">
        <v>453364</v>
      </c>
      <c r="I24" s="1223"/>
      <c r="J24" s="1221"/>
    </row>
    <row r="25" spans="2:10" ht="15" customHeight="1">
      <c r="B25" s="1225" t="s">
        <v>896</v>
      </c>
      <c r="C25" s="1226">
        <v>5</v>
      </c>
      <c r="D25" s="1226">
        <v>11</v>
      </c>
      <c r="E25" s="1226">
        <v>1613</v>
      </c>
      <c r="F25" s="1226">
        <v>9829</v>
      </c>
      <c r="G25" s="1226">
        <v>119870</v>
      </c>
      <c r="H25" s="1226">
        <v>593279</v>
      </c>
      <c r="I25" s="1223"/>
      <c r="J25" s="1221"/>
    </row>
    <row r="26" spans="2:10" ht="15" customHeight="1">
      <c r="B26" s="1225" t="s">
        <v>274</v>
      </c>
      <c r="C26" s="1226">
        <v>37</v>
      </c>
      <c r="D26" s="1226">
        <v>191</v>
      </c>
      <c r="E26" s="1226">
        <v>35125</v>
      </c>
      <c r="F26" s="1226">
        <v>263571</v>
      </c>
      <c r="G26" s="1226">
        <v>6432093</v>
      </c>
      <c r="H26" s="1226">
        <v>35834083</v>
      </c>
      <c r="I26" s="1227"/>
      <c r="J26" s="357"/>
    </row>
    <row r="27" spans="2:10" ht="15" customHeight="1">
      <c r="B27" s="1225" t="s">
        <v>279</v>
      </c>
      <c r="C27" s="1226">
        <v>30</v>
      </c>
      <c r="D27" s="1226">
        <v>42</v>
      </c>
      <c r="E27" s="1226">
        <v>8956</v>
      </c>
      <c r="F27" s="1226">
        <v>18220</v>
      </c>
      <c r="G27" s="1226">
        <v>374156</v>
      </c>
      <c r="H27" s="1226">
        <v>1768507</v>
      </c>
      <c r="I27" s="1227"/>
      <c r="J27" s="357"/>
    </row>
    <row r="28" spans="2:10" ht="15" customHeight="1">
      <c r="B28" s="1225" t="s">
        <v>897</v>
      </c>
      <c r="C28" s="1226">
        <v>7</v>
      </c>
      <c r="D28" s="1226">
        <v>7</v>
      </c>
      <c r="E28" s="1226">
        <v>1410</v>
      </c>
      <c r="F28" s="1226">
        <v>1747</v>
      </c>
      <c r="G28" s="1226">
        <v>42100</v>
      </c>
      <c r="H28" s="1226">
        <v>142048</v>
      </c>
      <c r="I28" s="1223"/>
      <c r="J28" s="1230"/>
    </row>
    <row r="29" spans="2:10" ht="15" customHeight="1">
      <c r="B29" s="1225" t="s">
        <v>898</v>
      </c>
      <c r="C29" s="1226">
        <v>6</v>
      </c>
      <c r="D29" s="1226">
        <v>8</v>
      </c>
      <c r="E29" s="1226">
        <v>2047</v>
      </c>
      <c r="F29" s="1226">
        <v>155</v>
      </c>
      <c r="G29" s="1226">
        <v>13577</v>
      </c>
      <c r="H29" s="1226">
        <v>30493</v>
      </c>
      <c r="I29" s="1223"/>
      <c r="J29" s="1221"/>
    </row>
    <row r="30" spans="2:10" s="1224" customFormat="1" ht="15" customHeight="1">
      <c r="B30" s="1229" t="s">
        <v>899</v>
      </c>
      <c r="C30" s="1226">
        <v>4</v>
      </c>
      <c r="D30" s="1226">
        <v>9</v>
      </c>
      <c r="E30" s="1226">
        <v>1299</v>
      </c>
      <c r="F30" s="1226">
        <v>7539</v>
      </c>
      <c r="G30" s="1226">
        <v>112129</v>
      </c>
      <c r="H30" s="1226">
        <v>560826</v>
      </c>
      <c r="I30" s="1223"/>
      <c r="J30" s="1221"/>
    </row>
    <row r="31" spans="2:10" ht="15" customHeight="1">
      <c r="B31" s="1225" t="s">
        <v>900</v>
      </c>
      <c r="C31" s="1226">
        <v>5</v>
      </c>
      <c r="D31" s="1226">
        <v>5</v>
      </c>
      <c r="E31" s="1226">
        <v>1163</v>
      </c>
      <c r="F31" s="1226">
        <v>133</v>
      </c>
      <c r="G31" s="1226">
        <v>9290</v>
      </c>
      <c r="H31" s="1226">
        <v>27478</v>
      </c>
      <c r="I31" s="1223"/>
      <c r="J31" s="1221"/>
    </row>
    <row r="32" spans="2:10" ht="15" customHeight="1">
      <c r="B32" s="1225" t="s">
        <v>901</v>
      </c>
      <c r="C32" s="1226">
        <v>8</v>
      </c>
      <c r="D32" s="1226">
        <v>13</v>
      </c>
      <c r="E32" s="1226">
        <v>3037</v>
      </c>
      <c r="F32" s="1226">
        <v>8646</v>
      </c>
      <c r="G32" s="1226">
        <v>197060</v>
      </c>
      <c r="H32" s="1226">
        <v>1007662</v>
      </c>
      <c r="I32" s="1223"/>
      <c r="J32" s="1221"/>
    </row>
    <row r="33" spans="2:10" ht="15" customHeight="1">
      <c r="B33" s="1225" t="s">
        <v>283</v>
      </c>
      <c r="C33" s="1226">
        <v>11</v>
      </c>
      <c r="D33" s="1226">
        <v>40</v>
      </c>
      <c r="E33" s="1226">
        <v>6602</v>
      </c>
      <c r="F33" s="1226">
        <v>54749</v>
      </c>
      <c r="G33" s="1226">
        <v>920495</v>
      </c>
      <c r="H33" s="1226">
        <v>4857503</v>
      </c>
      <c r="I33" s="1227"/>
      <c r="J33" s="357"/>
    </row>
    <row r="34" spans="2:10" ht="15" customHeight="1">
      <c r="B34" s="1222" t="s">
        <v>193</v>
      </c>
      <c r="C34" s="1059">
        <v>6</v>
      </c>
      <c r="D34" s="1059">
        <v>9</v>
      </c>
      <c r="E34" s="1059">
        <v>1714</v>
      </c>
      <c r="F34" s="1059">
        <v>6130</v>
      </c>
      <c r="G34" s="1059">
        <v>138905</v>
      </c>
      <c r="H34" s="1059">
        <v>649950</v>
      </c>
      <c r="I34" s="1223"/>
      <c r="J34" s="1221"/>
    </row>
    <row r="35" spans="2:10" ht="15" customHeight="1">
      <c r="B35" s="1222" t="s">
        <v>203</v>
      </c>
      <c r="C35" s="1059">
        <v>2</v>
      </c>
      <c r="D35" s="1059">
        <v>13</v>
      </c>
      <c r="E35" s="1059">
        <v>2647</v>
      </c>
      <c r="F35" s="1059">
        <v>17450</v>
      </c>
      <c r="G35" s="1059">
        <v>265300</v>
      </c>
      <c r="H35" s="1059">
        <v>1358087</v>
      </c>
      <c r="I35" s="1223"/>
      <c r="J35" s="1221"/>
    </row>
    <row r="36" spans="2:10" ht="21" customHeight="1">
      <c r="B36" s="5243"/>
      <c r="C36" s="604" t="s">
        <v>1563</v>
      </c>
      <c r="D36" s="604" t="s">
        <v>1564</v>
      </c>
      <c r="E36" s="604" t="s">
        <v>1565</v>
      </c>
      <c r="F36" s="604" t="s">
        <v>1566</v>
      </c>
      <c r="G36" s="604" t="s">
        <v>1567</v>
      </c>
      <c r="H36" s="1219" t="s">
        <v>937</v>
      </c>
      <c r="I36" s="1231"/>
    </row>
    <row r="37" spans="2:10" ht="18" customHeight="1">
      <c r="B37" s="5243"/>
      <c r="C37" s="5229" t="s">
        <v>482</v>
      </c>
      <c r="D37" s="5229"/>
      <c r="E37" s="5229"/>
      <c r="F37" s="5229"/>
      <c r="G37" s="5229"/>
      <c r="H37" s="1184" t="s">
        <v>1561</v>
      </c>
      <c r="I37" s="1209"/>
    </row>
    <row r="38" spans="2:10" s="1233" customFormat="1" ht="4.5" customHeight="1">
      <c r="B38" s="1232"/>
      <c r="C38" s="1188"/>
      <c r="D38" s="1188"/>
      <c r="E38" s="1188"/>
      <c r="F38" s="1188"/>
      <c r="G38" s="1188"/>
      <c r="H38" s="1188"/>
      <c r="I38" s="1209"/>
    </row>
    <row r="39" spans="2:10" s="1216" customFormat="1" ht="12" customHeight="1">
      <c r="B39" s="4933" t="s">
        <v>1508</v>
      </c>
      <c r="C39" s="4933"/>
      <c r="D39" s="4933"/>
      <c r="E39" s="4933"/>
      <c r="F39" s="4933"/>
      <c r="G39" s="4933"/>
      <c r="H39" s="4933"/>
      <c r="I39" s="1234"/>
    </row>
    <row r="40" spans="2:10" s="1213" customFormat="1" ht="12" customHeight="1">
      <c r="B40" s="5253" t="s">
        <v>1568</v>
      </c>
      <c r="C40" s="5253"/>
      <c r="D40" s="5253"/>
      <c r="E40" s="5253"/>
      <c r="F40" s="5253"/>
      <c r="G40" s="5253"/>
      <c r="H40" s="5253"/>
      <c r="I40" s="1235"/>
    </row>
    <row r="41" spans="2:10" s="1213" customFormat="1" ht="12" customHeight="1">
      <c r="B41" s="5253" t="s">
        <v>1569</v>
      </c>
      <c r="C41" s="5253"/>
      <c r="D41" s="5253"/>
      <c r="E41" s="5253"/>
      <c r="F41" s="5253"/>
      <c r="G41" s="5253"/>
      <c r="H41" s="5253"/>
      <c r="I41" s="1235"/>
    </row>
    <row r="42" spans="2:10" s="1237" customFormat="1" ht="30" customHeight="1">
      <c r="B42" s="5240" t="s">
        <v>1570</v>
      </c>
      <c r="C42" s="5240"/>
      <c r="D42" s="5240"/>
      <c r="E42" s="5240"/>
      <c r="F42" s="5240"/>
      <c r="G42" s="5240"/>
      <c r="H42" s="5240"/>
      <c r="I42" s="1236"/>
    </row>
    <row r="43" spans="2:10" s="1237" customFormat="1" ht="30" customHeight="1">
      <c r="B43" s="5240" t="s">
        <v>1571</v>
      </c>
      <c r="C43" s="5240"/>
      <c r="D43" s="5240"/>
      <c r="E43" s="5240"/>
      <c r="F43" s="5240"/>
      <c r="G43" s="5240"/>
      <c r="H43" s="5240"/>
      <c r="I43" s="1236"/>
    </row>
    <row r="44" spans="2:10" s="1237" customFormat="1" ht="4.5" customHeight="1">
      <c r="B44" s="1238"/>
      <c r="C44" s="1238"/>
      <c r="D44" s="1238"/>
      <c r="E44" s="1238"/>
      <c r="F44" s="1238"/>
      <c r="G44" s="1238"/>
      <c r="H44" s="1238"/>
      <c r="I44" s="1236"/>
    </row>
    <row r="45" spans="2:10" ht="12" customHeight="1">
      <c r="B45" s="4662" t="s">
        <v>220</v>
      </c>
      <c r="C45" s="4662"/>
      <c r="D45" s="4662"/>
      <c r="E45" s="4662"/>
      <c r="F45" s="4662"/>
    </row>
    <row r="46" spans="2:10" ht="12" customHeight="1">
      <c r="B46" s="4909" t="s">
        <v>1572</v>
      </c>
      <c r="C46" s="4909"/>
      <c r="D46" s="4909" t="s">
        <v>1573</v>
      </c>
      <c r="E46" s="4909"/>
      <c r="F46" s="4909"/>
      <c r="G46" s="4909" t="s">
        <v>1574</v>
      </c>
      <c r="H46" s="4909"/>
    </row>
    <row r="47" spans="2:10" ht="12" customHeight="1">
      <c r="B47" s="4909" t="s">
        <v>1575</v>
      </c>
      <c r="C47" s="4909"/>
      <c r="D47" s="4909" t="s">
        <v>1576</v>
      </c>
      <c r="E47" s="4909"/>
      <c r="F47" s="4909"/>
      <c r="G47" s="4909" t="s">
        <v>1577</v>
      </c>
      <c r="H47" s="4909"/>
    </row>
    <row r="48" spans="2:10" ht="12" customHeight="1">
      <c r="C48" s="696"/>
      <c r="E48" s="696"/>
      <c r="F48" s="696"/>
    </row>
    <row r="50" spans="3:8" s="1173" customFormat="1" ht="15" customHeight="1">
      <c r="C50" s="1240"/>
      <c r="D50" s="1240"/>
      <c r="E50" s="1240"/>
      <c r="F50" s="1240"/>
      <c r="G50" s="1240"/>
      <c r="H50" s="1240"/>
    </row>
    <row r="51" spans="3:8" s="1173" customFormat="1" ht="15" customHeight="1">
      <c r="C51" s="1240"/>
      <c r="D51" s="1240"/>
      <c r="E51" s="1240"/>
      <c r="F51" s="1240"/>
      <c r="G51" s="1240"/>
      <c r="H51" s="1240"/>
    </row>
    <row r="52" spans="3:8" s="1173" customFormat="1" ht="15" customHeight="1">
      <c r="C52" s="1240"/>
      <c r="D52" s="1240"/>
      <c r="E52" s="1240"/>
      <c r="F52" s="1240"/>
      <c r="G52" s="1240"/>
      <c r="H52" s="1240"/>
    </row>
    <row r="53" spans="3:8" s="1173" customFormat="1" ht="15" customHeight="1">
      <c r="C53" s="1240"/>
      <c r="D53" s="1240"/>
      <c r="E53" s="1240"/>
      <c r="F53" s="1240"/>
      <c r="G53" s="1240"/>
      <c r="H53" s="1240"/>
    </row>
    <row r="54" spans="3:8" s="1173" customFormat="1" ht="15" customHeight="1">
      <c r="C54" s="1240"/>
      <c r="D54" s="1240"/>
      <c r="E54" s="1240"/>
      <c r="F54" s="1240"/>
      <c r="G54" s="1240"/>
      <c r="H54" s="1240"/>
    </row>
  </sheetData>
  <mergeCells count="18">
    <mergeCell ref="B45:F45"/>
    <mergeCell ref="B1:H1"/>
    <mergeCell ref="B2:H2"/>
    <mergeCell ref="B4:B5"/>
    <mergeCell ref="C5:G5"/>
    <mergeCell ref="B36:B37"/>
    <mergeCell ref="C37:G37"/>
    <mergeCell ref="B39:H39"/>
    <mergeCell ref="B40:H40"/>
    <mergeCell ref="B41:H41"/>
    <mergeCell ref="B42:H42"/>
    <mergeCell ref="B43:H43"/>
    <mergeCell ref="B46:C46"/>
    <mergeCell ref="D46:F46"/>
    <mergeCell ref="G46:H46"/>
    <mergeCell ref="B47:C47"/>
    <mergeCell ref="D47:F47"/>
    <mergeCell ref="G47:H47"/>
  </mergeCells>
  <hyperlinks>
    <hyperlink ref="B46" r:id="rId1"/>
    <hyperlink ref="B47:B48" r:id="rId2" display="http://www.ine.pt/xurl/ind/0003771"/>
    <hyperlink ref="B47" r:id="rId3"/>
    <hyperlink ref="D46" r:id="rId4"/>
    <hyperlink ref="D47" r:id="rId5"/>
    <hyperlink ref="G46" r:id="rId6"/>
    <hyperlink ref="G47" r:id="rId7"/>
    <hyperlink ref="C4" r:id="rId8"/>
    <hyperlink ref="C36" r:id="rId9"/>
    <hyperlink ref="D4" r:id="rId10"/>
    <hyperlink ref="D36" r:id="rId11"/>
    <hyperlink ref="E4" r:id="rId12"/>
    <hyperlink ref="E36" r:id="rId13" display=" Capacity"/>
    <hyperlink ref="F4" r:id="rId14"/>
    <hyperlink ref="F36" r:id="rId15"/>
    <hyperlink ref="G4" r:id="rId16"/>
    <hyperlink ref="G36" r:id="rId17"/>
    <hyperlink ref="H4" r:id="rId18"/>
    <hyperlink ref="H36" r:id="rId19"/>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20"/>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8"/>
  <sheetViews>
    <sheetView showGridLines="0" workbookViewId="0">
      <selection activeCell="B1" sqref="B1:J1"/>
    </sheetView>
  </sheetViews>
  <sheetFormatPr defaultColWidth="9.140625" defaultRowHeight="15" customHeight="1"/>
  <cols>
    <col min="1" max="1" width="6.7109375" style="1173" customWidth="1"/>
    <col min="2" max="2" width="16.7109375" style="1173" customWidth="1"/>
    <col min="3" max="6" width="8.7109375" style="1173" customWidth="1"/>
    <col min="7" max="7" width="10.42578125" style="1173" customWidth="1"/>
    <col min="8" max="8" width="11.7109375" style="1173" customWidth="1"/>
    <col min="9" max="10" width="10.7109375" style="1173" customWidth="1"/>
    <col min="11" max="11" width="6.7109375" style="1173" customWidth="1"/>
    <col min="12" max="12" width="14.28515625" style="1173" bestFit="1" customWidth="1"/>
    <col min="13" max="16384" width="9.140625" style="1173"/>
  </cols>
  <sheetData>
    <row r="1" spans="2:21" s="1241" customFormat="1" ht="30" customHeight="1">
      <c r="B1" s="5232" t="s">
        <v>1578</v>
      </c>
      <c r="C1" s="5232"/>
      <c r="D1" s="5232"/>
      <c r="E1" s="5232"/>
      <c r="F1" s="5232"/>
      <c r="G1" s="5232"/>
      <c r="H1" s="5232"/>
      <c r="I1" s="5232"/>
      <c r="J1" s="5232"/>
      <c r="K1" s="1177"/>
    </row>
    <row r="2" spans="2:21" s="1194" customFormat="1" ht="30" customHeight="1">
      <c r="B2" s="5232" t="s">
        <v>1579</v>
      </c>
      <c r="C2" s="5232"/>
      <c r="D2" s="5232"/>
      <c r="E2" s="5232"/>
      <c r="F2" s="5232"/>
      <c r="G2" s="5232"/>
      <c r="H2" s="5232"/>
      <c r="I2" s="5232"/>
      <c r="J2" s="5232"/>
      <c r="K2" s="1177"/>
      <c r="L2" s="601" t="s">
        <v>979</v>
      </c>
    </row>
    <row r="3" spans="2:21" s="1194" customFormat="1" ht="10.5" customHeight="1">
      <c r="B3" s="1177"/>
      <c r="C3" s="1177"/>
      <c r="D3" s="1177"/>
      <c r="E3" s="1177"/>
      <c r="F3" s="1177"/>
      <c r="G3" s="1177"/>
      <c r="H3" s="1177"/>
      <c r="I3" s="1177"/>
      <c r="J3" s="1177"/>
      <c r="K3" s="1177"/>
    </row>
    <row r="4" spans="2:21" ht="18" customHeight="1">
      <c r="B4" s="5233"/>
      <c r="C4" s="5257" t="s">
        <v>1491</v>
      </c>
      <c r="D4" s="4977"/>
      <c r="E4" s="4977"/>
      <c r="F4" s="4977"/>
      <c r="G4" s="5258" t="s">
        <v>1580</v>
      </c>
      <c r="H4" s="5258"/>
      <c r="I4" s="5258"/>
      <c r="J4" s="5259"/>
      <c r="K4" s="1242"/>
    </row>
    <row r="5" spans="2:21" ht="28.5" customHeight="1">
      <c r="B5" s="5234"/>
      <c r="C5" s="1243" t="s">
        <v>175</v>
      </c>
      <c r="D5" s="604" t="s">
        <v>1581</v>
      </c>
      <c r="E5" s="659" t="s">
        <v>1558</v>
      </c>
      <c r="F5" s="604" t="s">
        <v>1582</v>
      </c>
      <c r="G5" s="604" t="s">
        <v>1559</v>
      </c>
      <c r="H5" s="604" t="s">
        <v>1560</v>
      </c>
      <c r="I5" s="604" t="s">
        <v>1583</v>
      </c>
      <c r="J5" s="606" t="s">
        <v>851</v>
      </c>
      <c r="K5" s="1244"/>
    </row>
    <row r="6" spans="2:21" ht="18" customHeight="1">
      <c r="B6" s="5234"/>
      <c r="C6" s="5256" t="s">
        <v>467</v>
      </c>
      <c r="D6" s="4793"/>
      <c r="E6" s="4793"/>
      <c r="F6" s="4793"/>
      <c r="G6" s="4793"/>
      <c r="H6" s="4793"/>
      <c r="I6" s="4793"/>
      <c r="J6" s="575" t="s">
        <v>1561</v>
      </c>
      <c r="K6" s="363"/>
    </row>
    <row r="7" spans="2:21" ht="18" customHeight="1">
      <c r="B7" s="5235"/>
      <c r="C7" s="4794">
        <f>2017</f>
        <v>2017</v>
      </c>
      <c r="D7" s="4798"/>
      <c r="E7" s="4798"/>
      <c r="F7" s="5256"/>
      <c r="G7" s="4794">
        <f>2018</f>
        <v>2018</v>
      </c>
      <c r="H7" s="4798"/>
      <c r="I7" s="4798"/>
      <c r="J7" s="4798"/>
      <c r="K7" s="363"/>
    </row>
    <row r="8" spans="2:21" s="1224" customFormat="1" ht="21" customHeight="1">
      <c r="B8" s="347" t="s">
        <v>12</v>
      </c>
      <c r="C8" s="1201">
        <v>364</v>
      </c>
      <c r="D8" s="1201">
        <v>564</v>
      </c>
      <c r="E8" s="1201">
        <v>251539</v>
      </c>
      <c r="F8" s="1201">
        <v>186821</v>
      </c>
      <c r="G8" s="1201">
        <v>36620</v>
      </c>
      <c r="H8" s="1201">
        <v>16873616</v>
      </c>
      <c r="I8" s="1201">
        <v>5546727</v>
      </c>
      <c r="J8" s="1201">
        <v>109010598</v>
      </c>
      <c r="K8" s="1245"/>
      <c r="L8" s="1246"/>
      <c r="M8" s="1246"/>
      <c r="N8" s="1246"/>
      <c r="O8" s="1246"/>
      <c r="P8" s="1246"/>
      <c r="Q8" s="1246"/>
      <c r="R8" s="1246"/>
      <c r="S8" s="1246"/>
      <c r="T8" s="1246"/>
      <c r="U8" s="1246"/>
    </row>
    <row r="9" spans="2:21" s="1224" customFormat="1" ht="21" customHeight="1">
      <c r="B9" s="347" t="s">
        <v>230</v>
      </c>
      <c r="C9" s="1201">
        <v>336</v>
      </c>
      <c r="D9" s="1201">
        <v>519</v>
      </c>
      <c r="E9" s="1201">
        <v>221987</v>
      </c>
      <c r="F9" s="1201">
        <v>171681</v>
      </c>
      <c r="G9" s="1201">
        <v>34941</v>
      </c>
      <c r="H9" s="1201">
        <v>16386162</v>
      </c>
      <c r="I9" s="1201">
        <v>5419915</v>
      </c>
      <c r="J9" s="1201">
        <v>107668509</v>
      </c>
      <c r="K9" s="1245"/>
      <c r="L9" s="1246"/>
      <c r="M9" s="1246"/>
      <c r="N9" s="1246"/>
      <c r="O9" s="1246"/>
      <c r="P9" s="1246"/>
    </row>
    <row r="10" spans="2:21" ht="21" customHeight="1">
      <c r="B10" s="355" t="s">
        <v>203</v>
      </c>
      <c r="C10" s="1201">
        <v>18</v>
      </c>
      <c r="D10" s="1201">
        <v>25</v>
      </c>
      <c r="E10" s="1201">
        <v>17487</v>
      </c>
      <c r="F10" s="1201">
        <v>9683</v>
      </c>
      <c r="G10" s="1201">
        <v>1182</v>
      </c>
      <c r="H10" s="1201">
        <v>320051</v>
      </c>
      <c r="I10" s="1201">
        <v>66334</v>
      </c>
      <c r="J10" s="1201">
        <v>733108</v>
      </c>
      <c r="K10" s="1245"/>
      <c r="L10" s="1246"/>
      <c r="M10" s="1246"/>
      <c r="N10" s="1246"/>
      <c r="O10" s="1246"/>
      <c r="P10" s="1246"/>
    </row>
    <row r="11" spans="2:21" s="1224" customFormat="1" ht="21" customHeight="1">
      <c r="B11" s="357" t="s">
        <v>231</v>
      </c>
      <c r="C11" s="1204">
        <v>1</v>
      </c>
      <c r="D11" s="1204">
        <v>1</v>
      </c>
      <c r="E11" s="1204">
        <v>200</v>
      </c>
      <c r="F11" s="1204">
        <v>200</v>
      </c>
      <c r="G11" s="1204">
        <v>20</v>
      </c>
      <c r="H11" s="1204">
        <v>2371</v>
      </c>
      <c r="I11" s="1204">
        <v>953</v>
      </c>
      <c r="J11" s="1204">
        <v>12761</v>
      </c>
      <c r="K11" s="1247"/>
      <c r="L11" s="1246"/>
      <c r="M11" s="1246"/>
      <c r="N11" s="1246"/>
      <c r="O11" s="1246"/>
      <c r="P11" s="1246"/>
    </row>
    <row r="12" spans="2:21" ht="21" customHeight="1">
      <c r="B12" s="357" t="s">
        <v>232</v>
      </c>
      <c r="C12" s="1204">
        <v>3</v>
      </c>
      <c r="D12" s="1204">
        <v>3</v>
      </c>
      <c r="E12" s="1204">
        <v>479</v>
      </c>
      <c r="F12" s="1204">
        <v>479</v>
      </c>
      <c r="G12" s="1204">
        <v>35</v>
      </c>
      <c r="H12" s="1204">
        <v>13573</v>
      </c>
      <c r="I12" s="1204">
        <v>477</v>
      </c>
      <c r="J12" s="1204">
        <v>883</v>
      </c>
      <c r="K12" s="1247"/>
      <c r="L12" s="1246"/>
      <c r="M12" s="1246"/>
      <c r="N12" s="1246"/>
      <c r="O12" s="1246"/>
      <c r="P12" s="1246"/>
    </row>
    <row r="13" spans="2:21" ht="21" customHeight="1">
      <c r="B13" s="357" t="s">
        <v>233</v>
      </c>
      <c r="C13" s="1204">
        <v>8</v>
      </c>
      <c r="D13" s="1204">
        <v>15</v>
      </c>
      <c r="E13" s="1204">
        <v>14710</v>
      </c>
      <c r="F13" s="1204">
        <v>7380</v>
      </c>
      <c r="G13" s="1204">
        <v>716</v>
      </c>
      <c r="H13" s="1204">
        <v>125155</v>
      </c>
      <c r="I13" s="1204">
        <v>58144</v>
      </c>
      <c r="J13" s="1204">
        <v>683129</v>
      </c>
      <c r="K13" s="1247"/>
      <c r="L13" s="1246"/>
      <c r="M13" s="1246"/>
      <c r="N13" s="1246"/>
      <c r="O13" s="1246"/>
      <c r="P13" s="1246"/>
    </row>
    <row r="14" spans="2:21" s="1224" customFormat="1" ht="21" customHeight="1">
      <c r="B14" s="357" t="s">
        <v>234</v>
      </c>
      <c r="C14" s="1204">
        <v>3</v>
      </c>
      <c r="D14" s="1204">
        <v>3</v>
      </c>
      <c r="E14" s="1204">
        <v>1158</v>
      </c>
      <c r="F14" s="1204">
        <v>888</v>
      </c>
      <c r="G14" s="1204">
        <v>102</v>
      </c>
      <c r="H14" s="1204">
        <v>18151</v>
      </c>
      <c r="I14" s="1204">
        <v>5066</v>
      </c>
      <c r="J14" s="1204">
        <v>23550</v>
      </c>
      <c r="K14" s="1247"/>
      <c r="L14" s="1246"/>
      <c r="M14" s="1246"/>
      <c r="N14" s="1246"/>
      <c r="O14" s="1246"/>
      <c r="P14" s="1246"/>
    </row>
    <row r="15" spans="2:21" ht="21" customHeight="1">
      <c r="B15" s="357" t="s">
        <v>235</v>
      </c>
      <c r="C15" s="1204">
        <v>1</v>
      </c>
      <c r="D15" s="1204">
        <v>1</v>
      </c>
      <c r="E15" s="1204">
        <v>180</v>
      </c>
      <c r="F15" s="1204">
        <v>176</v>
      </c>
      <c r="G15" s="1204">
        <v>120</v>
      </c>
      <c r="H15" s="1204">
        <v>34077</v>
      </c>
      <c r="I15" s="1204">
        <v>1273</v>
      </c>
      <c r="J15" s="1204">
        <v>8438</v>
      </c>
      <c r="K15" s="1247"/>
      <c r="L15" s="1246"/>
      <c r="M15" s="1246"/>
      <c r="N15" s="1246"/>
      <c r="O15" s="1246"/>
      <c r="P15" s="1246"/>
    </row>
    <row r="16" spans="2:21" s="1224" customFormat="1" ht="21" customHeight="1">
      <c r="B16" s="357" t="s">
        <v>236</v>
      </c>
      <c r="C16" s="1205">
        <v>0</v>
      </c>
      <c r="D16" s="1205">
        <v>0</v>
      </c>
      <c r="E16" s="1205">
        <v>0</v>
      </c>
      <c r="F16" s="1205">
        <v>0</v>
      </c>
      <c r="G16" s="1205">
        <v>13</v>
      </c>
      <c r="H16" s="1205">
        <v>25415</v>
      </c>
      <c r="I16" s="1205">
        <v>0</v>
      </c>
      <c r="J16" s="1205">
        <v>0</v>
      </c>
      <c r="K16" s="1248"/>
      <c r="L16" s="1246"/>
      <c r="M16" s="1246"/>
      <c r="N16" s="1246"/>
      <c r="O16" s="1246"/>
      <c r="P16" s="1246"/>
    </row>
    <row r="17" spans="2:16" ht="21" customHeight="1">
      <c r="B17" s="357" t="s">
        <v>237</v>
      </c>
      <c r="C17" s="1204">
        <v>0</v>
      </c>
      <c r="D17" s="1204">
        <v>0</v>
      </c>
      <c r="E17" s="1204">
        <v>0</v>
      </c>
      <c r="F17" s="1204">
        <v>0</v>
      </c>
      <c r="G17" s="1204">
        <v>34</v>
      </c>
      <c r="H17" s="1204">
        <v>25460</v>
      </c>
      <c r="I17" s="1204">
        <v>0</v>
      </c>
      <c r="J17" s="1204">
        <v>0</v>
      </c>
      <c r="K17" s="1247"/>
      <c r="L17" s="1246"/>
      <c r="M17" s="1246"/>
      <c r="N17" s="1246"/>
      <c r="O17" s="1246"/>
      <c r="P17" s="1246"/>
    </row>
    <row r="18" spans="2:16" ht="21" customHeight="1">
      <c r="B18" s="357" t="s">
        <v>238</v>
      </c>
      <c r="C18" s="1204">
        <v>1</v>
      </c>
      <c r="D18" s="1204">
        <v>1</v>
      </c>
      <c r="E18" s="1204">
        <v>500</v>
      </c>
      <c r="F18" s="1204">
        <v>300</v>
      </c>
      <c r="G18" s="1204">
        <v>31</v>
      </c>
      <c r="H18" s="1204">
        <v>2516</v>
      </c>
      <c r="I18" s="1204">
        <v>0</v>
      </c>
      <c r="J18" s="1204">
        <v>0</v>
      </c>
      <c r="K18" s="1247"/>
      <c r="L18" s="1246"/>
      <c r="M18" s="1246"/>
      <c r="N18" s="1246"/>
      <c r="O18" s="1246"/>
      <c r="P18" s="1246"/>
    </row>
    <row r="19" spans="2:16" ht="21" customHeight="1">
      <c r="B19" s="357" t="s">
        <v>239</v>
      </c>
      <c r="C19" s="1204">
        <v>0</v>
      </c>
      <c r="D19" s="1204">
        <v>0</v>
      </c>
      <c r="E19" s="1204">
        <v>0</v>
      </c>
      <c r="F19" s="1204">
        <v>0</v>
      </c>
      <c r="G19" s="1204">
        <v>23</v>
      </c>
      <c r="H19" s="1204">
        <v>17254</v>
      </c>
      <c r="I19" s="1204">
        <v>0</v>
      </c>
      <c r="J19" s="1204">
        <v>0</v>
      </c>
      <c r="K19" s="1247"/>
      <c r="L19" s="1246"/>
      <c r="M19" s="1246"/>
      <c r="N19" s="1246"/>
      <c r="O19" s="1246"/>
      <c r="P19" s="1246"/>
    </row>
    <row r="20" spans="2:16" ht="21" customHeight="1">
      <c r="B20" s="357" t="s">
        <v>240</v>
      </c>
      <c r="C20" s="1204">
        <v>0</v>
      </c>
      <c r="D20" s="1204">
        <v>0</v>
      </c>
      <c r="E20" s="1204">
        <v>0</v>
      </c>
      <c r="F20" s="1204">
        <v>0</v>
      </c>
      <c r="G20" s="1204">
        <v>21</v>
      </c>
      <c r="H20" s="1204">
        <v>20230</v>
      </c>
      <c r="I20" s="1204">
        <v>0</v>
      </c>
      <c r="J20" s="1204">
        <v>0</v>
      </c>
      <c r="K20" s="1247"/>
      <c r="L20" s="1246"/>
      <c r="M20" s="1246"/>
      <c r="N20" s="1246"/>
      <c r="O20" s="1246"/>
      <c r="P20" s="1246"/>
    </row>
    <row r="21" spans="2:16" ht="21" customHeight="1">
      <c r="B21" s="357" t="s">
        <v>151</v>
      </c>
      <c r="C21" s="1204">
        <v>1</v>
      </c>
      <c r="D21" s="1204">
        <v>1</v>
      </c>
      <c r="E21" s="1204">
        <v>260</v>
      </c>
      <c r="F21" s="1204">
        <v>260</v>
      </c>
      <c r="G21" s="1204">
        <v>67</v>
      </c>
      <c r="H21" s="1204">
        <v>35849</v>
      </c>
      <c r="I21" s="1204">
        <v>421</v>
      </c>
      <c r="J21" s="1204">
        <v>4347</v>
      </c>
      <c r="K21" s="1247"/>
      <c r="L21" s="1246"/>
      <c r="M21" s="1246"/>
      <c r="N21" s="1246"/>
      <c r="O21" s="1246"/>
      <c r="P21" s="1246"/>
    </row>
    <row r="22" spans="2:16" ht="18" customHeight="1">
      <c r="B22" s="5223"/>
      <c r="C22" s="5231" t="s">
        <v>1500</v>
      </c>
      <c r="D22" s="5229"/>
      <c r="E22" s="5229"/>
      <c r="F22" s="5229"/>
      <c r="G22" s="5254" t="s">
        <v>1501</v>
      </c>
      <c r="H22" s="5255"/>
      <c r="I22" s="5255"/>
      <c r="J22" s="5255"/>
      <c r="K22" s="1249"/>
    </row>
    <row r="23" spans="2:16" ht="22.5">
      <c r="B23" s="5224"/>
      <c r="C23" s="1243" t="s">
        <v>175</v>
      </c>
      <c r="D23" s="659" t="s">
        <v>1584</v>
      </c>
      <c r="E23" s="659" t="s">
        <v>1565</v>
      </c>
      <c r="F23" s="659" t="s">
        <v>1585</v>
      </c>
      <c r="G23" s="1250" t="s">
        <v>1566</v>
      </c>
      <c r="H23" s="1250" t="s">
        <v>1567</v>
      </c>
      <c r="I23" s="1250" t="s">
        <v>1586</v>
      </c>
      <c r="J23" s="1251" t="s">
        <v>937</v>
      </c>
      <c r="K23" s="1249"/>
    </row>
    <row r="24" spans="2:16" ht="18" customHeight="1">
      <c r="B24" s="5224"/>
      <c r="C24" s="5231" t="s">
        <v>482</v>
      </c>
      <c r="D24" s="5229"/>
      <c r="E24" s="5229"/>
      <c r="F24" s="5229"/>
      <c r="G24" s="5229"/>
      <c r="H24" s="5229"/>
      <c r="I24" s="5229"/>
      <c r="J24" s="1184" t="s">
        <v>1561</v>
      </c>
      <c r="K24" s="1249"/>
    </row>
    <row r="25" spans="2:16" ht="18" customHeight="1">
      <c r="B25" s="5225"/>
      <c r="C25" s="4794">
        <f>2017</f>
        <v>2017</v>
      </c>
      <c r="D25" s="4798"/>
      <c r="E25" s="4798"/>
      <c r="F25" s="5256"/>
      <c r="G25" s="4794">
        <f>2018</f>
        <v>2018</v>
      </c>
      <c r="H25" s="4798"/>
      <c r="I25" s="4798"/>
      <c r="J25" s="4798"/>
      <c r="K25" s="1249"/>
    </row>
    <row r="26" spans="2:16" s="1253" customFormat="1" ht="6" customHeight="1">
      <c r="B26" s="1167"/>
      <c r="C26" s="631"/>
      <c r="D26" s="631"/>
      <c r="E26" s="631"/>
      <c r="F26" s="631"/>
      <c r="G26" s="631"/>
      <c r="H26" s="631"/>
      <c r="I26" s="631"/>
      <c r="J26" s="631"/>
      <c r="K26" s="1252"/>
    </row>
    <row r="27" spans="2:16" s="1254" customFormat="1" ht="12" customHeight="1">
      <c r="B27" s="5212" t="s">
        <v>1508</v>
      </c>
      <c r="C27" s="4773"/>
      <c r="D27" s="4773"/>
      <c r="E27" s="4773"/>
      <c r="F27" s="4773"/>
      <c r="G27" s="4773"/>
      <c r="H27" s="4773"/>
      <c r="I27" s="4773"/>
      <c r="J27" s="4773"/>
      <c r="K27" s="1252"/>
    </row>
    <row r="28" spans="2:16" s="1213" customFormat="1" ht="12" customHeight="1">
      <c r="B28" s="4932" t="s">
        <v>1509</v>
      </c>
      <c r="C28" s="4932"/>
      <c r="D28" s="4932"/>
      <c r="E28" s="4932"/>
      <c r="F28" s="4932"/>
      <c r="G28" s="4932"/>
      <c r="H28" s="4932"/>
      <c r="I28" s="4932"/>
      <c r="J28" s="4932"/>
      <c r="K28" s="1235"/>
    </row>
    <row r="29" spans="2:16" s="1256" customFormat="1" ht="12" customHeight="1">
      <c r="B29" s="4932" t="s">
        <v>1510</v>
      </c>
      <c r="C29" s="4932"/>
      <c r="D29" s="4932"/>
      <c r="E29" s="4932"/>
      <c r="F29" s="4932"/>
      <c r="G29" s="4932"/>
      <c r="H29" s="4932"/>
      <c r="I29" s="4932"/>
      <c r="J29" s="4932"/>
      <c r="K29" s="1255"/>
    </row>
    <row r="30" spans="2:16" s="1213" customFormat="1" ht="21.75" customHeight="1">
      <c r="B30" s="4967" t="s">
        <v>1587</v>
      </c>
      <c r="C30" s="4967"/>
      <c r="D30" s="4967"/>
      <c r="E30" s="4967"/>
      <c r="F30" s="4967"/>
      <c r="G30" s="4967"/>
      <c r="H30" s="4967"/>
      <c r="I30" s="4967"/>
      <c r="J30" s="4967"/>
      <c r="K30" s="1235"/>
    </row>
    <row r="31" spans="2:16" s="1213" customFormat="1" ht="21.75" customHeight="1">
      <c r="B31" s="4967" t="s">
        <v>1588</v>
      </c>
      <c r="C31" s="4967"/>
      <c r="D31" s="4967"/>
      <c r="E31" s="4967"/>
      <c r="F31" s="4967"/>
      <c r="G31" s="4967"/>
      <c r="H31" s="4967"/>
      <c r="I31" s="4967"/>
      <c r="J31" s="4967"/>
      <c r="K31" s="1235"/>
    </row>
    <row r="32" spans="2:16" ht="6" customHeight="1">
      <c r="K32" s="1249"/>
    </row>
    <row r="33" spans="2:11" ht="11.25">
      <c r="B33" s="4662" t="s">
        <v>220</v>
      </c>
      <c r="C33" s="4662"/>
      <c r="D33" s="4662"/>
      <c r="E33" s="4662"/>
      <c r="F33" s="4662"/>
      <c r="K33" s="1257"/>
    </row>
    <row r="34" spans="2:11" ht="11.25">
      <c r="B34" s="4909" t="s">
        <v>1589</v>
      </c>
      <c r="C34" s="4909"/>
      <c r="D34" s="4909"/>
      <c r="E34" s="4909" t="s">
        <v>1590</v>
      </c>
      <c r="F34" s="4909"/>
      <c r="G34" s="4909"/>
      <c r="H34" s="4909" t="s">
        <v>1591</v>
      </c>
      <c r="I34" s="4909"/>
      <c r="J34" s="4909"/>
      <c r="K34" s="1257"/>
    </row>
    <row r="35" spans="2:11" ht="11.25">
      <c r="B35" s="4909" t="s">
        <v>1592</v>
      </c>
      <c r="C35" s="4909"/>
      <c r="D35" s="4909"/>
      <c r="E35" s="4909" t="s">
        <v>1593</v>
      </c>
      <c r="F35" s="4909"/>
      <c r="G35" s="4909"/>
      <c r="H35" s="4909" t="s">
        <v>1594</v>
      </c>
      <c r="I35" s="4909"/>
      <c r="J35" s="4909"/>
      <c r="K35" s="1257"/>
    </row>
    <row r="36" spans="2:11" ht="11.25">
      <c r="B36" s="4909" t="s">
        <v>1595</v>
      </c>
      <c r="C36" s="4909"/>
      <c r="D36" s="4909"/>
      <c r="E36" s="4909" t="s">
        <v>1596</v>
      </c>
      <c r="F36" s="4909"/>
      <c r="G36" s="4909"/>
      <c r="K36" s="1257"/>
    </row>
    <row r="37" spans="2:11" ht="11.25">
      <c r="E37" s="696"/>
      <c r="K37" s="1257"/>
    </row>
    <row r="38" spans="2:11" ht="11.25">
      <c r="E38" s="1257"/>
      <c r="F38" s="1257"/>
      <c r="G38" s="1257"/>
      <c r="K38" s="1257"/>
    </row>
  </sheetData>
  <mergeCells count="28">
    <mergeCell ref="B1:J1"/>
    <mergeCell ref="B2:J2"/>
    <mergeCell ref="B4:B7"/>
    <mergeCell ref="C4:F4"/>
    <mergeCell ref="G4:J4"/>
    <mergeCell ref="C6:I6"/>
    <mergeCell ref="C7:F7"/>
    <mergeCell ref="G7:J7"/>
    <mergeCell ref="B33:F33"/>
    <mergeCell ref="B22:B25"/>
    <mergeCell ref="C22:F22"/>
    <mergeCell ref="G22:J22"/>
    <mergeCell ref="C24:I24"/>
    <mergeCell ref="C25:F25"/>
    <mergeCell ref="G25:J25"/>
    <mergeCell ref="B27:J27"/>
    <mergeCell ref="B28:J28"/>
    <mergeCell ref="B29:J29"/>
    <mergeCell ref="B30:J30"/>
    <mergeCell ref="B31:J31"/>
    <mergeCell ref="B36:D36"/>
    <mergeCell ref="E36:G36"/>
    <mergeCell ref="B34:D34"/>
    <mergeCell ref="E34:G34"/>
    <mergeCell ref="H34:J34"/>
    <mergeCell ref="B35:D35"/>
    <mergeCell ref="E35:G35"/>
    <mergeCell ref="H35:J35"/>
  </mergeCells>
  <conditionalFormatting sqref="I8:J21 E8:F21">
    <cfRule type="cellIs" dxfId="303" priority="3" operator="equal">
      <formula>"ə"</formula>
    </cfRule>
  </conditionalFormatting>
  <conditionalFormatting sqref="C8:K21">
    <cfRule type="cellIs" dxfId="302" priority="2" stopIfTrue="1" operator="between">
      <formula>0.0001</formula>
      <formula>0.045</formula>
    </cfRule>
  </conditionalFormatting>
  <conditionalFormatting sqref="I9:J21 E9:F21">
    <cfRule type="cellIs" dxfId="301" priority="1" stopIfTrue="1" operator="between">
      <formula>0.00000000000001</formula>
      <formula>0.45</formula>
    </cfRule>
  </conditionalFormatting>
  <hyperlinks>
    <hyperlink ref="G23" r:id="rId1"/>
    <hyperlink ref="H23" r:id="rId2"/>
    <hyperlink ref="I23" r:id="rId3"/>
    <hyperlink ref="J23" r:id="rId4" display=" Revenues"/>
    <hyperlink ref="H5" r:id="rId5"/>
    <hyperlink ref="I5" r:id="rId6" display="Bilhetes vendidos"/>
    <hyperlink ref="J5" r:id="rId7"/>
    <hyperlink ref="G5" r:id="rId8"/>
    <hyperlink ref="C5" r:id="rId9"/>
    <hyperlink ref="C23" r:id="rId10"/>
    <hyperlink ref="D5" r:id="rId11"/>
    <hyperlink ref="D23" r:id="rId12"/>
    <hyperlink ref="E5" r:id="rId13"/>
    <hyperlink ref="E23" r:id="rId14"/>
    <hyperlink ref="F5" r:id="rId15"/>
    <hyperlink ref="F23" r:id="rId16"/>
    <hyperlink ref="E35" r:id="rId17"/>
    <hyperlink ref="E36" r:id="rId18"/>
    <hyperlink ref="H35" r:id="rId19"/>
    <hyperlink ref="H34" r:id="rId20"/>
    <hyperlink ref="B34" r:id="rId21"/>
    <hyperlink ref="B35" r:id="rId22"/>
    <hyperlink ref="E34" r:id="rId23"/>
    <hyperlink ref="B36" r:id="rId24"/>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2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0"/>
  <sheetViews>
    <sheetView showGridLines="0" workbookViewId="0">
      <selection activeCell="B1" sqref="B1:I1"/>
    </sheetView>
  </sheetViews>
  <sheetFormatPr defaultColWidth="9.140625" defaultRowHeight="15" customHeight="1"/>
  <cols>
    <col min="1" max="1" width="6.7109375" style="1173" customWidth="1"/>
    <col min="2" max="2" width="16.7109375" style="1173" customWidth="1"/>
    <col min="3" max="9" width="11.140625" style="1173" customWidth="1"/>
    <col min="10" max="10" width="6.7109375" style="1173" customWidth="1"/>
    <col min="11" max="11" width="14.28515625" style="1173" bestFit="1" customWidth="1"/>
    <col min="12" max="16384" width="9.140625" style="1173"/>
  </cols>
  <sheetData>
    <row r="1" spans="2:11" s="1241" customFormat="1" ht="30" customHeight="1">
      <c r="B1" s="5232" t="s">
        <v>1597</v>
      </c>
      <c r="C1" s="5232"/>
      <c r="D1" s="5232"/>
      <c r="E1" s="5232"/>
      <c r="F1" s="5232"/>
      <c r="G1" s="5232"/>
      <c r="H1" s="5232"/>
      <c r="I1" s="5232"/>
      <c r="J1" s="1177"/>
    </row>
    <row r="2" spans="2:11" s="1194" customFormat="1" ht="30" customHeight="1">
      <c r="B2" s="5232" t="s">
        <v>1598</v>
      </c>
      <c r="C2" s="5232"/>
      <c r="D2" s="5232"/>
      <c r="E2" s="5232"/>
      <c r="F2" s="5232"/>
      <c r="G2" s="5232"/>
      <c r="H2" s="5232"/>
      <c r="I2" s="5232"/>
      <c r="J2" s="1177"/>
      <c r="K2" s="601" t="s">
        <v>979</v>
      </c>
    </row>
    <row r="3" spans="2:11" s="1259" customFormat="1" ht="12" customHeight="1">
      <c r="B3" s="1195" t="s">
        <v>590</v>
      </c>
      <c r="C3" s="1258"/>
      <c r="D3" s="1258"/>
      <c r="E3" s="1258"/>
      <c r="F3" s="1258"/>
      <c r="G3" s="1258"/>
      <c r="H3" s="1258"/>
      <c r="I3" s="1197" t="s">
        <v>591</v>
      </c>
      <c r="J3" s="1197"/>
    </row>
    <row r="4" spans="2:11" ht="18" customHeight="1">
      <c r="B4" s="5248"/>
      <c r="C4" s="4978" t="s">
        <v>175</v>
      </c>
      <c r="D4" s="5266" t="s">
        <v>1599</v>
      </c>
      <c r="E4" s="5264"/>
      <c r="F4" s="5264"/>
      <c r="G4" s="5259" t="s">
        <v>1600</v>
      </c>
      <c r="H4" s="5267"/>
      <c r="I4" s="5267"/>
      <c r="J4" s="1242"/>
    </row>
    <row r="5" spans="2:11" ht="39" customHeight="1">
      <c r="B5" s="5248"/>
      <c r="C5" s="4982"/>
      <c r="D5" s="574" t="s">
        <v>1601</v>
      </c>
      <c r="E5" s="574" t="s">
        <v>1602</v>
      </c>
      <c r="F5" s="574" t="s">
        <v>1603</v>
      </c>
      <c r="G5" s="575" t="s">
        <v>1604</v>
      </c>
      <c r="H5" s="574" t="s">
        <v>1605</v>
      </c>
      <c r="I5" s="575" t="s">
        <v>1606</v>
      </c>
      <c r="J5" s="363"/>
    </row>
    <row r="6" spans="2:11" s="1224" customFormat="1" ht="21" customHeight="1">
      <c r="B6" s="347" t="s">
        <v>12</v>
      </c>
      <c r="C6" s="1059">
        <v>4546</v>
      </c>
      <c r="D6" s="1059">
        <v>3456</v>
      </c>
      <c r="E6" s="1059">
        <v>564</v>
      </c>
      <c r="F6" s="1059">
        <v>526</v>
      </c>
      <c r="G6" s="1059">
        <v>824</v>
      </c>
      <c r="H6" s="1059">
        <v>2894</v>
      </c>
      <c r="I6" s="1059">
        <v>828</v>
      </c>
    </row>
    <row r="7" spans="2:11" s="1224" customFormat="1" ht="21" customHeight="1">
      <c r="B7" s="347" t="s">
        <v>230</v>
      </c>
      <c r="C7" s="1201">
        <v>4075</v>
      </c>
      <c r="D7" s="1201">
        <v>3005</v>
      </c>
      <c r="E7" s="1201">
        <v>550</v>
      </c>
      <c r="F7" s="1201">
        <v>520</v>
      </c>
      <c r="G7" s="1201">
        <v>814</v>
      </c>
      <c r="H7" s="1201">
        <v>2691</v>
      </c>
      <c r="I7" s="1059">
        <v>570</v>
      </c>
    </row>
    <row r="8" spans="2:11" ht="21" customHeight="1">
      <c r="B8" s="355" t="s">
        <v>203</v>
      </c>
      <c r="C8" s="1201">
        <v>173</v>
      </c>
      <c r="D8" s="1201">
        <v>165</v>
      </c>
      <c r="E8" s="1201">
        <v>7</v>
      </c>
      <c r="F8" s="1201">
        <v>1</v>
      </c>
      <c r="G8" s="1201">
        <v>7</v>
      </c>
      <c r="H8" s="1201">
        <v>59</v>
      </c>
      <c r="I8" s="1059">
        <v>107</v>
      </c>
    </row>
    <row r="9" spans="2:11" s="1224" customFormat="1" ht="21" customHeight="1">
      <c r="B9" s="357" t="s">
        <v>231</v>
      </c>
      <c r="C9" s="1204">
        <v>23</v>
      </c>
      <c r="D9" s="1204">
        <v>23</v>
      </c>
      <c r="E9" s="1204">
        <v>0</v>
      </c>
      <c r="F9" s="1204">
        <v>0</v>
      </c>
      <c r="G9" s="1204">
        <v>0</v>
      </c>
      <c r="H9" s="1204">
        <v>3</v>
      </c>
      <c r="I9" s="1226">
        <v>20</v>
      </c>
    </row>
    <row r="10" spans="2:11" ht="21" customHeight="1">
      <c r="B10" s="357" t="s">
        <v>232</v>
      </c>
      <c r="C10" s="1204">
        <v>5</v>
      </c>
      <c r="D10" s="1204">
        <v>5</v>
      </c>
      <c r="E10" s="1204">
        <v>0</v>
      </c>
      <c r="F10" s="1204">
        <v>0</v>
      </c>
      <c r="G10" s="1204">
        <v>0</v>
      </c>
      <c r="H10" s="1204">
        <v>1</v>
      </c>
      <c r="I10" s="1226">
        <v>4</v>
      </c>
    </row>
    <row r="11" spans="2:11" ht="21" customHeight="1">
      <c r="B11" s="357" t="s">
        <v>233</v>
      </c>
      <c r="C11" s="1204">
        <v>76</v>
      </c>
      <c r="D11" s="1204">
        <v>71</v>
      </c>
      <c r="E11" s="1204">
        <v>4</v>
      </c>
      <c r="F11" s="1204">
        <v>1</v>
      </c>
      <c r="G11" s="1204">
        <v>6</v>
      </c>
      <c r="H11" s="1204">
        <v>38</v>
      </c>
      <c r="I11" s="1226">
        <v>32</v>
      </c>
    </row>
    <row r="12" spans="2:11" s="1224" customFormat="1" ht="21" customHeight="1">
      <c r="B12" s="357" t="s">
        <v>234</v>
      </c>
      <c r="C12" s="1204">
        <v>16</v>
      </c>
      <c r="D12" s="1204">
        <v>16</v>
      </c>
      <c r="E12" s="1204">
        <v>0</v>
      </c>
      <c r="F12" s="1204">
        <v>0</v>
      </c>
      <c r="G12" s="1204">
        <v>0</v>
      </c>
      <c r="H12" s="1204">
        <v>6</v>
      </c>
      <c r="I12" s="1226">
        <v>10</v>
      </c>
    </row>
    <row r="13" spans="2:11" ht="21" customHeight="1">
      <c r="B13" s="357" t="s">
        <v>235</v>
      </c>
      <c r="C13" s="1204">
        <v>14</v>
      </c>
      <c r="D13" s="1204">
        <v>13</v>
      </c>
      <c r="E13" s="1204">
        <v>1</v>
      </c>
      <c r="F13" s="1204">
        <v>0</v>
      </c>
      <c r="G13" s="1204">
        <v>0</v>
      </c>
      <c r="H13" s="1204">
        <v>3</v>
      </c>
      <c r="I13" s="1226">
        <v>11</v>
      </c>
    </row>
    <row r="14" spans="2:11" s="1224" customFormat="1" ht="21" customHeight="1">
      <c r="B14" s="357" t="s">
        <v>236</v>
      </c>
      <c r="C14" s="1205">
        <v>2</v>
      </c>
      <c r="D14" s="1205">
        <v>2</v>
      </c>
      <c r="E14" s="1205">
        <v>0</v>
      </c>
      <c r="F14" s="1205">
        <v>0</v>
      </c>
      <c r="G14" s="1205">
        <v>0</v>
      </c>
      <c r="H14" s="1205">
        <v>0</v>
      </c>
      <c r="I14" s="1226">
        <v>2</v>
      </c>
    </row>
    <row r="15" spans="2:11" ht="21" customHeight="1">
      <c r="B15" s="357" t="s">
        <v>237</v>
      </c>
      <c r="C15" s="1204">
        <v>5</v>
      </c>
      <c r="D15" s="1204">
        <v>5</v>
      </c>
      <c r="E15" s="1204">
        <v>0</v>
      </c>
      <c r="F15" s="1204">
        <v>0</v>
      </c>
      <c r="G15" s="1204">
        <v>0</v>
      </c>
      <c r="H15" s="1204">
        <v>2</v>
      </c>
      <c r="I15" s="1226">
        <v>3</v>
      </c>
    </row>
    <row r="16" spans="2:11" ht="21" customHeight="1">
      <c r="B16" s="357" t="s">
        <v>238</v>
      </c>
      <c r="C16" s="1204">
        <v>15</v>
      </c>
      <c r="D16" s="1204">
        <v>14</v>
      </c>
      <c r="E16" s="1204">
        <v>1</v>
      </c>
      <c r="F16" s="1204">
        <v>0</v>
      </c>
      <c r="G16" s="1204">
        <v>1</v>
      </c>
      <c r="H16" s="1204">
        <v>5</v>
      </c>
      <c r="I16" s="1226">
        <v>9</v>
      </c>
    </row>
    <row r="17" spans="2:10" ht="21" customHeight="1">
      <c r="B17" s="357" t="s">
        <v>239</v>
      </c>
      <c r="C17" s="1204">
        <v>7</v>
      </c>
      <c r="D17" s="1204">
        <v>7</v>
      </c>
      <c r="E17" s="1204">
        <v>0</v>
      </c>
      <c r="F17" s="1204">
        <v>0</v>
      </c>
      <c r="G17" s="1204">
        <v>0</v>
      </c>
      <c r="H17" s="1204">
        <v>0</v>
      </c>
      <c r="I17" s="1226">
        <v>7</v>
      </c>
    </row>
    <row r="18" spans="2:10" ht="21" customHeight="1">
      <c r="B18" s="357" t="s">
        <v>240</v>
      </c>
      <c r="C18" s="1204">
        <v>7</v>
      </c>
      <c r="D18" s="1204">
        <v>6</v>
      </c>
      <c r="E18" s="1204">
        <v>1</v>
      </c>
      <c r="F18" s="1204">
        <v>0</v>
      </c>
      <c r="G18" s="1204">
        <v>0</v>
      </c>
      <c r="H18" s="1204">
        <v>1</v>
      </c>
      <c r="I18" s="1226">
        <v>6</v>
      </c>
    </row>
    <row r="19" spans="2:10" ht="21" customHeight="1">
      <c r="B19" s="357" t="s">
        <v>151</v>
      </c>
      <c r="C19" s="1204">
        <v>3</v>
      </c>
      <c r="D19" s="1204">
        <v>3</v>
      </c>
      <c r="E19" s="1204">
        <v>0</v>
      </c>
      <c r="F19" s="1204">
        <v>0</v>
      </c>
      <c r="G19" s="1204">
        <v>0</v>
      </c>
      <c r="H19" s="1204">
        <v>0</v>
      </c>
      <c r="I19" s="1226">
        <v>3</v>
      </c>
    </row>
    <row r="20" spans="2:10" ht="18" customHeight="1">
      <c r="B20" s="5243"/>
      <c r="C20" s="5261" t="s">
        <v>175</v>
      </c>
      <c r="D20" s="5263" t="s">
        <v>1607</v>
      </c>
      <c r="E20" s="5264"/>
      <c r="F20" s="5264"/>
      <c r="G20" s="5230" t="s">
        <v>1608</v>
      </c>
      <c r="H20" s="5265"/>
      <c r="I20" s="5265"/>
      <c r="J20" s="1260"/>
    </row>
    <row r="21" spans="2:10" ht="39" customHeight="1">
      <c r="B21" s="5243"/>
      <c r="C21" s="5262"/>
      <c r="D21" s="1186" t="s">
        <v>1609</v>
      </c>
      <c r="E21" s="1186" t="s">
        <v>1610</v>
      </c>
      <c r="F21" s="1186" t="s">
        <v>1611</v>
      </c>
      <c r="G21" s="1184" t="s">
        <v>1612</v>
      </c>
      <c r="H21" s="1261" t="s">
        <v>1613</v>
      </c>
      <c r="I21" s="1262" t="s">
        <v>1614</v>
      </c>
      <c r="J21" s="1231"/>
    </row>
    <row r="22" spans="2:10" s="1233" customFormat="1" ht="6" customHeight="1">
      <c r="B22" s="1232"/>
      <c r="C22" s="1212"/>
      <c r="D22" s="1188"/>
      <c r="E22" s="1188"/>
      <c r="F22" s="1188"/>
      <c r="G22" s="1188"/>
      <c r="H22" s="1263"/>
      <c r="I22" s="1263"/>
      <c r="J22" s="1231"/>
    </row>
    <row r="23" spans="2:10" s="1253" customFormat="1" ht="12" customHeight="1">
      <c r="B23" s="5260" t="s">
        <v>1508</v>
      </c>
      <c r="C23" s="4773"/>
      <c r="D23" s="4773"/>
      <c r="E23" s="4773"/>
      <c r="F23" s="4773"/>
      <c r="G23" s="4773"/>
      <c r="H23" s="4773"/>
      <c r="I23" s="4773"/>
      <c r="J23" s="1264"/>
    </row>
    <row r="24" spans="2:10" s="1256" customFormat="1" ht="12" customHeight="1">
      <c r="B24" s="5260" t="s">
        <v>1615</v>
      </c>
      <c r="C24" s="4773"/>
      <c r="D24" s="4773"/>
      <c r="E24" s="4773"/>
      <c r="F24" s="4773"/>
      <c r="G24" s="4773"/>
      <c r="H24" s="4773"/>
      <c r="I24" s="4773"/>
      <c r="J24" s="1265"/>
    </row>
    <row r="25" spans="2:10" s="1213" customFormat="1" ht="12" customHeight="1">
      <c r="B25" s="5260" t="s">
        <v>1616</v>
      </c>
      <c r="C25" s="4773"/>
      <c r="D25" s="4773"/>
      <c r="E25" s="4773"/>
      <c r="F25" s="4773"/>
      <c r="G25" s="4773"/>
      <c r="H25" s="4773"/>
      <c r="I25" s="4773"/>
      <c r="J25" s="1266"/>
    </row>
    <row r="26" spans="2:10" ht="6" customHeight="1"/>
    <row r="27" spans="2:10" ht="11.25">
      <c r="B27" s="4662" t="s">
        <v>220</v>
      </c>
      <c r="C27" s="4662"/>
      <c r="D27" s="4662"/>
      <c r="E27" s="4662"/>
      <c r="F27" s="4662"/>
    </row>
    <row r="28" spans="2:10" ht="11.25">
      <c r="B28" s="4909" t="s">
        <v>1617</v>
      </c>
      <c r="C28" s="4909"/>
      <c r="D28" s="4909"/>
    </row>
    <row r="29" spans="2:10" ht="11.25"/>
    <row r="30" spans="2:10" ht="11.25">
      <c r="I30" s="1267"/>
      <c r="J30" s="1268"/>
    </row>
  </sheetData>
  <mergeCells count="15">
    <mergeCell ref="B1:I1"/>
    <mergeCell ref="B2:I2"/>
    <mergeCell ref="B4:B5"/>
    <mergeCell ref="C4:C5"/>
    <mergeCell ref="D4:F4"/>
    <mergeCell ref="G4:I4"/>
    <mergeCell ref="B25:I25"/>
    <mergeCell ref="B27:F27"/>
    <mergeCell ref="B28:D28"/>
    <mergeCell ref="B20:B21"/>
    <mergeCell ref="C20:C21"/>
    <mergeCell ref="D20:F20"/>
    <mergeCell ref="G20:I20"/>
    <mergeCell ref="B23:I23"/>
    <mergeCell ref="B24:I24"/>
  </mergeCells>
  <conditionalFormatting sqref="C7:H19">
    <cfRule type="cellIs" dxfId="300" priority="1" stopIfTrue="1" operator="between">
      <formula>0.0001</formula>
      <formula>0.045</formula>
    </cfRule>
  </conditionalFormatting>
  <hyperlinks>
    <hyperlink ref="C4:C5" r:id="rId1" display="Total"/>
    <hyperlink ref="C20:C21" r:id="rId2" display="Total"/>
    <hyperlink ref="B28" r:id="rId3"/>
    <hyperlink ref="D20:F20" r:id="rId4" display="Type of cultural property"/>
    <hyperlink ref="D4:F4" r:id="rId5" display="Categoria dos bens imóveis"/>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72"/>
  <sheetViews>
    <sheetView showGridLines="0" workbookViewId="0">
      <selection activeCell="B1" sqref="B1:K1"/>
    </sheetView>
  </sheetViews>
  <sheetFormatPr defaultColWidth="9.140625" defaultRowHeight="11.25"/>
  <cols>
    <col min="1" max="1" width="6.7109375" style="1173" customWidth="1"/>
    <col min="2" max="2" width="16.7109375" style="1173" customWidth="1"/>
    <col min="3" max="4" width="7.7109375" style="1173" customWidth="1"/>
    <col min="5" max="7" width="9" style="1173" customWidth="1"/>
    <col min="8" max="8" width="7.7109375" style="1173" customWidth="1"/>
    <col min="9" max="9" width="9" style="1173" customWidth="1"/>
    <col min="10" max="10" width="7.7109375" style="1173" customWidth="1"/>
    <col min="11" max="11" width="10" style="1173" customWidth="1"/>
    <col min="12" max="12" width="6.7109375" style="1173" customWidth="1"/>
    <col min="13" max="13" width="14.28515625" style="1173" bestFit="1" customWidth="1"/>
    <col min="14" max="16384" width="9.140625" style="1173"/>
  </cols>
  <sheetData>
    <row r="1" spans="2:13" s="1241" customFormat="1" ht="30" customHeight="1">
      <c r="B1" s="5232" t="s">
        <v>1618</v>
      </c>
      <c r="C1" s="5232"/>
      <c r="D1" s="5232"/>
      <c r="E1" s="5232"/>
      <c r="F1" s="5232"/>
      <c r="G1" s="5232"/>
      <c r="H1" s="5232"/>
      <c r="I1" s="5232"/>
      <c r="J1" s="5232"/>
      <c r="K1" s="5232"/>
      <c r="L1" s="1177"/>
    </row>
    <row r="2" spans="2:13" s="1194" customFormat="1" ht="30" customHeight="1">
      <c r="B2" s="5232" t="s">
        <v>1619</v>
      </c>
      <c r="C2" s="5232"/>
      <c r="D2" s="5232"/>
      <c r="E2" s="5232"/>
      <c r="F2" s="5232"/>
      <c r="G2" s="5232"/>
      <c r="H2" s="5232"/>
      <c r="I2" s="5232"/>
      <c r="J2" s="5232"/>
      <c r="K2" s="5232"/>
      <c r="L2" s="1177"/>
      <c r="M2" s="601" t="s">
        <v>979</v>
      </c>
    </row>
    <row r="3" spans="2:13" s="1198" customFormat="1" ht="12" customHeight="1">
      <c r="B3" s="1195" t="s">
        <v>590</v>
      </c>
      <c r="C3" s="1269"/>
      <c r="D3" s="1196"/>
      <c r="E3" s="1196"/>
      <c r="F3" s="1196"/>
      <c r="G3" s="1196"/>
      <c r="H3" s="1196"/>
      <c r="I3" s="1196"/>
      <c r="J3" s="1197"/>
      <c r="K3" s="1197" t="s">
        <v>591</v>
      </c>
      <c r="L3" s="1197"/>
    </row>
    <row r="4" spans="2:13" ht="27" customHeight="1">
      <c r="B4" s="5248"/>
      <c r="C4" s="5278" t="s">
        <v>1620</v>
      </c>
      <c r="D4" s="4794" t="s">
        <v>1621</v>
      </c>
      <c r="E4" s="4798"/>
      <c r="F4" s="4798"/>
      <c r="G4" s="5256"/>
      <c r="H4" s="5282" t="s">
        <v>1622</v>
      </c>
      <c r="I4" s="5283"/>
      <c r="J4" s="5283"/>
      <c r="K4" s="5283"/>
      <c r="L4" s="1199"/>
    </row>
    <row r="5" spans="2:13" ht="18" customHeight="1">
      <c r="B5" s="5248"/>
      <c r="C5" s="5279"/>
      <c r="D5" s="4978" t="s">
        <v>1623</v>
      </c>
      <c r="E5" s="4809" t="s">
        <v>1624</v>
      </c>
      <c r="F5" s="5284"/>
      <c r="G5" s="5268" t="s">
        <v>1625</v>
      </c>
      <c r="H5" s="5268" t="s">
        <v>1623</v>
      </c>
      <c r="I5" s="5268" t="s">
        <v>1626</v>
      </c>
      <c r="J5" s="5268" t="s">
        <v>1627</v>
      </c>
      <c r="K5" s="4978" t="s">
        <v>1628</v>
      </c>
      <c r="L5" s="1199"/>
    </row>
    <row r="6" spans="2:13" ht="13.5" customHeight="1">
      <c r="B6" s="5248"/>
      <c r="C6" s="5280"/>
      <c r="D6" s="4980"/>
      <c r="E6" s="5268" t="s">
        <v>175</v>
      </c>
      <c r="F6" s="5268" t="s">
        <v>1629</v>
      </c>
      <c r="G6" s="5269"/>
      <c r="H6" s="5269"/>
      <c r="I6" s="5269"/>
      <c r="J6" s="5269"/>
      <c r="K6" s="4980"/>
      <c r="L6" s="363"/>
    </row>
    <row r="7" spans="2:13" ht="13.5" customHeight="1">
      <c r="B7" s="5248"/>
      <c r="C7" s="5281"/>
      <c r="D7" s="4982"/>
      <c r="E7" s="5270"/>
      <c r="F7" s="5270"/>
      <c r="G7" s="5270"/>
      <c r="H7" s="5270"/>
      <c r="I7" s="5270"/>
      <c r="J7" s="5270"/>
      <c r="K7" s="4982"/>
    </row>
    <row r="8" spans="2:13" s="1224" customFormat="1" ht="21" customHeight="1">
      <c r="B8" s="347" t="s">
        <v>12</v>
      </c>
      <c r="C8" s="1270">
        <v>680</v>
      </c>
      <c r="D8" s="1270">
        <v>431</v>
      </c>
      <c r="E8" s="1059">
        <v>19494106</v>
      </c>
      <c r="F8" s="1059">
        <v>1859116</v>
      </c>
      <c r="G8" s="1059">
        <v>19839225</v>
      </c>
      <c r="H8" s="1059">
        <v>1023</v>
      </c>
      <c r="I8" s="1059">
        <v>7136</v>
      </c>
      <c r="J8" s="1059">
        <v>276984.99999999988</v>
      </c>
      <c r="K8" s="1059">
        <v>53909.000000000007</v>
      </c>
      <c r="L8" s="1271"/>
    </row>
    <row r="9" spans="2:13" s="1224" customFormat="1" ht="21" customHeight="1">
      <c r="B9" s="347" t="s">
        <v>230</v>
      </c>
      <c r="C9" s="1270">
        <v>622</v>
      </c>
      <c r="D9" s="1270">
        <v>397</v>
      </c>
      <c r="E9" s="1270">
        <v>19021143</v>
      </c>
      <c r="F9" s="1270">
        <v>1792920</v>
      </c>
      <c r="G9" s="1270">
        <v>19512874</v>
      </c>
      <c r="H9" s="1270">
        <v>961</v>
      </c>
      <c r="I9" s="1270">
        <v>6676</v>
      </c>
      <c r="J9" s="1270">
        <v>263810.99999999988</v>
      </c>
      <c r="K9" s="1270">
        <v>51991.000000000007</v>
      </c>
      <c r="L9" s="1271"/>
    </row>
    <row r="10" spans="2:13" ht="21" customHeight="1">
      <c r="B10" s="355" t="s">
        <v>203</v>
      </c>
      <c r="C10" s="1270">
        <v>24</v>
      </c>
      <c r="D10" s="1270">
        <v>18</v>
      </c>
      <c r="E10" s="1270">
        <v>211170.99999999997</v>
      </c>
      <c r="F10" s="1270">
        <v>28867.999999999996</v>
      </c>
      <c r="G10" s="1270">
        <v>98532.999999999985</v>
      </c>
      <c r="H10" s="1270">
        <v>33</v>
      </c>
      <c r="I10" s="1270">
        <v>277.99999999999994</v>
      </c>
      <c r="J10" s="1270">
        <v>8939.0000000000018</v>
      </c>
      <c r="K10" s="1270">
        <v>1298</v>
      </c>
      <c r="L10" s="1272"/>
    </row>
    <row r="11" spans="2:13" s="1224" customFormat="1" ht="21" customHeight="1">
      <c r="B11" s="357" t="s">
        <v>231</v>
      </c>
      <c r="C11" s="1273">
        <v>1</v>
      </c>
      <c r="D11" s="1273">
        <v>1</v>
      </c>
      <c r="E11" s="1273">
        <v>20206</v>
      </c>
      <c r="F11" s="1273">
        <v>3902</v>
      </c>
      <c r="G11" s="1273" t="s">
        <v>1630</v>
      </c>
      <c r="H11" s="1273">
        <v>2</v>
      </c>
      <c r="I11" s="1273">
        <v>9</v>
      </c>
      <c r="J11" s="1273">
        <v>351</v>
      </c>
      <c r="K11" s="1273">
        <v>10</v>
      </c>
      <c r="L11" s="1271"/>
    </row>
    <row r="12" spans="2:13" ht="21" customHeight="1">
      <c r="B12" s="357" t="s">
        <v>232</v>
      </c>
      <c r="C12" s="1273">
        <v>1</v>
      </c>
      <c r="D12" s="1273">
        <v>0</v>
      </c>
      <c r="E12" s="1273" t="s">
        <v>854</v>
      </c>
      <c r="F12" s="1273" t="s">
        <v>854</v>
      </c>
      <c r="G12" s="1273" t="s">
        <v>854</v>
      </c>
      <c r="H12" s="1273">
        <v>5</v>
      </c>
      <c r="I12" s="1273">
        <v>106</v>
      </c>
      <c r="J12" s="1273">
        <v>762</v>
      </c>
      <c r="K12" s="1273">
        <v>182</v>
      </c>
      <c r="L12" s="1272"/>
    </row>
    <row r="13" spans="2:13" ht="21" customHeight="1">
      <c r="B13" s="357" t="s">
        <v>233</v>
      </c>
      <c r="C13" s="1273">
        <v>16</v>
      </c>
      <c r="D13" s="1273">
        <v>12</v>
      </c>
      <c r="E13" s="1273">
        <v>128522.00000000001</v>
      </c>
      <c r="F13" s="1273">
        <v>17659</v>
      </c>
      <c r="G13" s="1273">
        <v>90845</v>
      </c>
      <c r="H13" s="1273">
        <v>15</v>
      </c>
      <c r="I13" s="1273">
        <v>86.000000000000014</v>
      </c>
      <c r="J13" s="1273">
        <v>2117.0000000000005</v>
      </c>
      <c r="K13" s="1273">
        <v>569</v>
      </c>
      <c r="L13" s="1272"/>
    </row>
    <row r="14" spans="2:13" s="1224" customFormat="1" ht="21" customHeight="1">
      <c r="B14" s="357" t="s">
        <v>234</v>
      </c>
      <c r="C14" s="1273">
        <v>2</v>
      </c>
      <c r="D14" s="1273">
        <v>2</v>
      </c>
      <c r="E14" s="1273">
        <v>33788</v>
      </c>
      <c r="F14" s="1273">
        <v>3312</v>
      </c>
      <c r="G14" s="1273">
        <v>460</v>
      </c>
      <c r="H14" s="1273">
        <v>3</v>
      </c>
      <c r="I14" s="1273">
        <v>12</v>
      </c>
      <c r="J14" s="1273">
        <v>307</v>
      </c>
      <c r="K14" s="1273">
        <v>20</v>
      </c>
      <c r="L14" s="1271"/>
    </row>
    <row r="15" spans="2:13" ht="21" customHeight="1">
      <c r="B15" s="357" t="s">
        <v>235</v>
      </c>
      <c r="C15" s="1273">
        <v>0</v>
      </c>
      <c r="D15" s="1273">
        <v>0</v>
      </c>
      <c r="E15" s="1273" t="s">
        <v>854</v>
      </c>
      <c r="F15" s="1273" t="s">
        <v>854</v>
      </c>
      <c r="G15" s="1273" t="s">
        <v>854</v>
      </c>
      <c r="H15" s="1273">
        <v>2</v>
      </c>
      <c r="I15" s="1273">
        <v>8</v>
      </c>
      <c r="J15" s="1273">
        <v>98</v>
      </c>
      <c r="K15" s="1273">
        <v>8</v>
      </c>
      <c r="L15" s="1272"/>
    </row>
    <row r="16" spans="2:13" s="1224" customFormat="1" ht="21" customHeight="1">
      <c r="B16" s="357" t="s">
        <v>236</v>
      </c>
      <c r="C16" s="1274">
        <v>0</v>
      </c>
      <c r="D16" s="1274">
        <v>0</v>
      </c>
      <c r="E16" s="1274" t="s">
        <v>854</v>
      </c>
      <c r="F16" s="1274" t="s">
        <v>854</v>
      </c>
      <c r="G16" s="1273" t="s">
        <v>854</v>
      </c>
      <c r="H16" s="1274">
        <v>1</v>
      </c>
      <c r="I16" s="1274">
        <v>15</v>
      </c>
      <c r="J16" s="1274">
        <v>3105</v>
      </c>
      <c r="K16" s="1274">
        <v>27</v>
      </c>
      <c r="L16" s="1275"/>
    </row>
    <row r="17" spans="2:12" ht="21" customHeight="1">
      <c r="B17" s="357" t="s">
        <v>237</v>
      </c>
      <c r="C17" s="1273">
        <v>1</v>
      </c>
      <c r="D17" s="1274">
        <v>1</v>
      </c>
      <c r="E17" s="1274" t="s">
        <v>1630</v>
      </c>
      <c r="F17" s="1274">
        <v>2825</v>
      </c>
      <c r="G17" s="1273">
        <v>5330</v>
      </c>
      <c r="H17" s="1274">
        <v>1</v>
      </c>
      <c r="I17" s="1274">
        <v>12</v>
      </c>
      <c r="J17" s="1274">
        <v>731</v>
      </c>
      <c r="K17" s="1274">
        <v>236</v>
      </c>
      <c r="L17" s="1272"/>
    </row>
    <row r="18" spans="2:12" ht="21" customHeight="1">
      <c r="B18" s="357" t="s">
        <v>238</v>
      </c>
      <c r="C18" s="1273">
        <v>0</v>
      </c>
      <c r="D18" s="1273">
        <v>0</v>
      </c>
      <c r="E18" s="1273" t="s">
        <v>854</v>
      </c>
      <c r="F18" s="1273" t="s">
        <v>854</v>
      </c>
      <c r="G18" s="1273" t="s">
        <v>854</v>
      </c>
      <c r="H18" s="1273">
        <v>1</v>
      </c>
      <c r="I18" s="1273">
        <v>6</v>
      </c>
      <c r="J18" s="1273">
        <v>300</v>
      </c>
      <c r="K18" s="1273">
        <v>6</v>
      </c>
      <c r="L18" s="1272"/>
    </row>
    <row r="19" spans="2:12" ht="21" customHeight="1">
      <c r="B19" s="357" t="s">
        <v>239</v>
      </c>
      <c r="C19" s="1273">
        <v>1</v>
      </c>
      <c r="D19" s="1273">
        <v>1</v>
      </c>
      <c r="E19" s="1273" t="s">
        <v>1630</v>
      </c>
      <c r="F19" s="1273" t="s">
        <v>1630</v>
      </c>
      <c r="G19" s="1273" t="s">
        <v>1630</v>
      </c>
      <c r="H19" s="1273">
        <v>1</v>
      </c>
      <c r="I19" s="1273">
        <v>12</v>
      </c>
      <c r="J19" s="1273">
        <v>801</v>
      </c>
      <c r="K19" s="1273">
        <v>213</v>
      </c>
      <c r="L19" s="1272"/>
    </row>
    <row r="20" spans="2:12" ht="21" customHeight="1">
      <c r="B20" s="357" t="s">
        <v>240</v>
      </c>
      <c r="C20" s="1273">
        <v>1</v>
      </c>
      <c r="D20" s="1273">
        <v>0</v>
      </c>
      <c r="E20" s="1273" t="s">
        <v>854</v>
      </c>
      <c r="F20" s="1273" t="s">
        <v>854</v>
      </c>
      <c r="G20" s="1273" t="s">
        <v>854</v>
      </c>
      <c r="H20" s="1273">
        <v>0</v>
      </c>
      <c r="I20" s="1273" t="s">
        <v>854</v>
      </c>
      <c r="J20" s="1273" t="s">
        <v>854</v>
      </c>
      <c r="K20" s="1273" t="s">
        <v>854</v>
      </c>
      <c r="L20" s="1272"/>
    </row>
    <row r="21" spans="2:12" ht="21" customHeight="1">
      <c r="B21" s="357" t="s">
        <v>151</v>
      </c>
      <c r="C21" s="1273">
        <v>1</v>
      </c>
      <c r="D21" s="1273">
        <v>1</v>
      </c>
      <c r="E21" s="1273">
        <v>17499</v>
      </c>
      <c r="F21" s="1273" t="s">
        <v>1630</v>
      </c>
      <c r="G21" s="1273">
        <v>512</v>
      </c>
      <c r="H21" s="1273">
        <v>2</v>
      </c>
      <c r="I21" s="1273">
        <v>12</v>
      </c>
      <c r="J21" s="1273">
        <v>367</v>
      </c>
      <c r="K21" s="1273">
        <v>27</v>
      </c>
      <c r="L21" s="1272"/>
    </row>
    <row r="22" spans="2:12" ht="27" customHeight="1">
      <c r="B22" s="5243"/>
      <c r="C22" s="5271" t="s">
        <v>1631</v>
      </c>
      <c r="D22" s="5230" t="s">
        <v>1632</v>
      </c>
      <c r="E22" s="5265"/>
      <c r="F22" s="5265"/>
      <c r="G22" s="5265"/>
      <c r="H22" s="5275" t="s">
        <v>1633</v>
      </c>
      <c r="I22" s="5276"/>
      <c r="J22" s="5276"/>
      <c r="K22" s="5276"/>
      <c r="L22" s="1207"/>
    </row>
    <row r="23" spans="2:12" ht="18" customHeight="1">
      <c r="B23" s="5243"/>
      <c r="C23" s="5272"/>
      <c r="D23" s="5261" t="s">
        <v>1634</v>
      </c>
      <c r="E23" s="5229" t="s">
        <v>1635</v>
      </c>
      <c r="F23" s="5229"/>
      <c r="G23" s="5245" t="s">
        <v>1636</v>
      </c>
      <c r="H23" s="5268" t="s">
        <v>1634</v>
      </c>
      <c r="I23" s="5268" t="s">
        <v>1637</v>
      </c>
      <c r="J23" s="5268" t="s">
        <v>1638</v>
      </c>
      <c r="K23" s="4978" t="s">
        <v>1639</v>
      </c>
      <c r="L23" s="1207"/>
    </row>
    <row r="24" spans="2:12" ht="13.5" customHeight="1">
      <c r="B24" s="5243"/>
      <c r="C24" s="5272"/>
      <c r="D24" s="5277"/>
      <c r="E24" s="5245" t="s">
        <v>175</v>
      </c>
      <c r="F24" s="5245" t="s">
        <v>1640</v>
      </c>
      <c r="G24" s="5245"/>
      <c r="H24" s="5269"/>
      <c r="I24" s="5269"/>
      <c r="J24" s="5269"/>
      <c r="K24" s="4980"/>
      <c r="L24" s="1207"/>
    </row>
    <row r="25" spans="2:12" ht="13.5" customHeight="1">
      <c r="B25" s="5243"/>
      <c r="C25" s="5273"/>
      <c r="D25" s="5262"/>
      <c r="E25" s="5245"/>
      <c r="F25" s="5245"/>
      <c r="G25" s="5245"/>
      <c r="H25" s="5270"/>
      <c r="I25" s="5270"/>
      <c r="J25" s="5270"/>
      <c r="K25" s="4982"/>
      <c r="L25" s="1209"/>
    </row>
    <row r="26" spans="2:12" s="1233" customFormat="1" ht="4.5" customHeight="1">
      <c r="B26" s="1232"/>
      <c r="C26" s="1276"/>
      <c r="D26" s="1212"/>
      <c r="E26" s="1277"/>
      <c r="F26" s="1277"/>
      <c r="G26" s="1277"/>
      <c r="H26" s="1211"/>
      <c r="I26" s="1211"/>
      <c r="J26" s="1211"/>
      <c r="K26" s="1211"/>
      <c r="L26" s="1209"/>
    </row>
    <row r="27" spans="2:12" s="1254" customFormat="1" ht="12" customHeight="1">
      <c r="B27" s="5260" t="s">
        <v>1508</v>
      </c>
      <c r="C27" s="4773"/>
      <c r="D27" s="4773"/>
      <c r="E27" s="4773"/>
      <c r="F27" s="4773"/>
      <c r="G27" s="4773"/>
      <c r="H27" s="4773"/>
      <c r="I27" s="4773"/>
      <c r="J27" s="4773"/>
      <c r="K27" s="4773"/>
      <c r="L27" s="1234"/>
    </row>
    <row r="28" spans="2:12" s="1213" customFormat="1" ht="12" customHeight="1">
      <c r="B28" s="4932" t="s">
        <v>1509</v>
      </c>
      <c r="C28" s="4932"/>
      <c r="D28" s="4932"/>
      <c r="E28" s="4932"/>
      <c r="F28" s="4932"/>
      <c r="G28" s="4932"/>
      <c r="H28" s="4932"/>
      <c r="I28" s="4932"/>
      <c r="J28" s="4932"/>
      <c r="K28" s="4932"/>
    </row>
    <row r="29" spans="2:12" s="1213" customFormat="1" ht="12" customHeight="1">
      <c r="B29" s="5274" t="s">
        <v>1510</v>
      </c>
      <c r="C29" s="5274"/>
      <c r="D29" s="5274"/>
      <c r="E29" s="5274"/>
      <c r="F29" s="5274"/>
      <c r="G29" s="5274"/>
      <c r="H29" s="5274"/>
      <c r="I29" s="5274"/>
      <c r="J29" s="5274"/>
      <c r="K29" s="5274"/>
      <c r="L29" s="1278"/>
    </row>
    <row r="30" spans="2:12" s="1213" customFormat="1" ht="30.75" customHeight="1">
      <c r="B30" s="4933" t="s">
        <v>1641</v>
      </c>
      <c r="C30" s="4933"/>
      <c r="D30" s="4933"/>
      <c r="E30" s="4933"/>
      <c r="F30" s="4933"/>
      <c r="G30" s="4933"/>
      <c r="H30" s="4933"/>
      <c r="I30" s="4933"/>
      <c r="J30" s="4933"/>
      <c r="K30" s="4933"/>
      <c r="L30" s="1279"/>
    </row>
    <row r="31" spans="2:12" s="1213" customFormat="1" ht="30.75" customHeight="1">
      <c r="B31" s="4933" t="s">
        <v>1642</v>
      </c>
      <c r="C31" s="4933"/>
      <c r="D31" s="4933"/>
      <c r="E31" s="4933"/>
      <c r="F31" s="4933"/>
      <c r="G31" s="4933"/>
      <c r="H31" s="4933"/>
      <c r="I31" s="4933"/>
      <c r="J31" s="4933"/>
      <c r="K31" s="4933"/>
      <c r="L31" s="1279"/>
    </row>
    <row r="32" spans="2:12" s="1237" customFormat="1" ht="4.5" customHeight="1">
      <c r="E32" s="1280"/>
      <c r="F32" s="1280"/>
      <c r="G32" s="1280"/>
    </row>
    <row r="33" spans="2:11" ht="12" customHeight="1">
      <c r="B33" s="4662" t="s">
        <v>220</v>
      </c>
      <c r="C33" s="4662"/>
      <c r="D33" s="4662"/>
      <c r="E33" s="4662"/>
      <c r="F33" s="4662"/>
      <c r="G33" s="4662"/>
    </row>
    <row r="34" spans="2:11" ht="12" customHeight="1">
      <c r="B34" s="4909" t="s">
        <v>1643</v>
      </c>
      <c r="C34" s="4909"/>
      <c r="D34" s="4909"/>
      <c r="E34" s="4909" t="s">
        <v>1644</v>
      </c>
      <c r="F34" s="4909"/>
      <c r="G34" s="4909"/>
      <c r="H34" s="4909"/>
      <c r="I34" s="4909" t="s">
        <v>1645</v>
      </c>
      <c r="J34" s="4909"/>
      <c r="K34" s="4909"/>
    </row>
    <row r="35" spans="2:11" ht="12" customHeight="1">
      <c r="B35" s="4909" t="s">
        <v>1646</v>
      </c>
      <c r="C35" s="4909"/>
      <c r="D35" s="4909"/>
      <c r="E35" s="4909" t="s">
        <v>1647</v>
      </c>
      <c r="F35" s="4909"/>
      <c r="G35" s="4909"/>
      <c r="H35" s="4909"/>
      <c r="I35" s="4909" t="s">
        <v>1648</v>
      </c>
      <c r="J35" s="4909"/>
      <c r="K35" s="4909"/>
    </row>
    <row r="36" spans="2:11" ht="12" customHeight="1">
      <c r="B36" s="4909" t="s">
        <v>1649</v>
      </c>
      <c r="C36" s="4909"/>
      <c r="D36" s="4909"/>
      <c r="E36" s="4909" t="s">
        <v>1650</v>
      </c>
      <c r="F36" s="4909"/>
      <c r="G36" s="4909"/>
      <c r="H36" s="4909"/>
      <c r="I36" s="567"/>
      <c r="J36" s="567"/>
      <c r="K36" s="567"/>
    </row>
    <row r="37" spans="2:11" ht="15" customHeight="1">
      <c r="H37" s="567"/>
      <c r="I37" s="567"/>
      <c r="J37" s="567"/>
      <c r="K37" s="567"/>
    </row>
    <row r="38" spans="2:11" ht="15" customHeight="1">
      <c r="B38" s="1281"/>
      <c r="C38" s="1281"/>
      <c r="H38" s="567"/>
      <c r="I38" s="567"/>
      <c r="J38" s="567"/>
      <c r="K38" s="567"/>
    </row>
    <row r="39" spans="2:11" ht="15" customHeight="1">
      <c r="B39" s="570"/>
      <c r="C39" s="570"/>
      <c r="H39" s="567"/>
      <c r="I39" s="567"/>
      <c r="J39" s="567"/>
      <c r="K39" s="567"/>
    </row>
    <row r="40" spans="2:11" ht="15" customHeight="1">
      <c r="B40" s="696"/>
      <c r="C40" s="696"/>
      <c r="E40" s="696"/>
      <c r="G40" s="696"/>
      <c r="H40" s="567"/>
      <c r="I40" s="567"/>
      <c r="J40" s="567"/>
      <c r="K40" s="567"/>
    </row>
    <row r="41" spans="2:11" ht="15" customHeight="1">
      <c r="B41" s="696"/>
      <c r="C41" s="696"/>
      <c r="E41" s="696"/>
      <c r="G41" s="696"/>
      <c r="H41" s="567"/>
      <c r="I41" s="567"/>
      <c r="J41" s="567"/>
      <c r="K41" s="567"/>
    </row>
    <row r="42" spans="2:11" ht="15" customHeight="1">
      <c r="B42" s="696"/>
      <c r="C42" s="696"/>
      <c r="E42" s="696"/>
      <c r="G42" s="696"/>
      <c r="H42" s="567"/>
      <c r="I42" s="567"/>
      <c r="J42" s="567"/>
      <c r="K42" s="567"/>
    </row>
    <row r="43" spans="2:11" ht="15" customHeight="1">
      <c r="B43" s="696"/>
      <c r="C43" s="696"/>
      <c r="E43" s="696"/>
      <c r="G43" s="696"/>
      <c r="H43" s="567"/>
      <c r="I43" s="567"/>
      <c r="J43" s="567"/>
      <c r="K43" s="567"/>
    </row>
    <row r="44" spans="2:11" ht="15" customHeight="1">
      <c r="B44" s="696"/>
      <c r="C44" s="696"/>
      <c r="E44" s="696"/>
    </row>
    <row r="45" spans="2:11" ht="15" customHeight="1">
      <c r="B45" s="696"/>
      <c r="C45" s="696"/>
      <c r="E45" s="696"/>
    </row>
    <row r="46" spans="2:11" ht="15" customHeight="1">
      <c r="B46" s="696"/>
    </row>
    <row r="47" spans="2:11" ht="15" customHeight="1">
      <c r="B47" s="696"/>
    </row>
    <row r="48" spans="2:11" ht="15" customHeight="1">
      <c r="B48" s="696"/>
    </row>
    <row r="49" spans="2:9" ht="15" customHeight="1">
      <c r="B49" s="696"/>
    </row>
    <row r="50" spans="2:9" ht="15" customHeight="1">
      <c r="B50" s="696"/>
    </row>
    <row r="51" spans="2:9" ht="15" customHeight="1">
      <c r="B51" s="696"/>
    </row>
    <row r="52" spans="2:9" ht="15" customHeight="1">
      <c r="B52" s="696"/>
    </row>
    <row r="53" spans="2:9" ht="15" customHeight="1">
      <c r="B53" s="696"/>
    </row>
    <row r="54" spans="2:9" ht="15" customHeight="1">
      <c r="B54" s="696"/>
    </row>
    <row r="55" spans="2:9" ht="15" customHeight="1">
      <c r="B55" s="696"/>
    </row>
    <row r="56" spans="2:9" ht="15" customHeight="1">
      <c r="B56" s="696"/>
    </row>
    <row r="57" spans="2:9" ht="15" customHeight="1">
      <c r="B57" s="696"/>
    </row>
    <row r="58" spans="2:9" ht="15" customHeight="1">
      <c r="B58" s="696"/>
    </row>
    <row r="59" spans="2:9" ht="15" customHeight="1">
      <c r="B59" s="696"/>
    </row>
    <row r="60" spans="2:9" ht="15" customHeight="1">
      <c r="B60" s="696"/>
    </row>
    <row r="61" spans="2:9" ht="15" customHeight="1">
      <c r="B61" s="696"/>
    </row>
    <row r="62" spans="2:9" ht="15" customHeight="1">
      <c r="B62" s="696"/>
    </row>
    <row r="64" spans="2:9" ht="15" customHeight="1">
      <c r="H64" s="567"/>
      <c r="I64" s="567"/>
    </row>
    <row r="65" spans="8:9" ht="15" customHeight="1">
      <c r="H65" s="567"/>
      <c r="I65" s="567"/>
    </row>
    <row r="66" spans="8:9" ht="15" customHeight="1">
      <c r="H66" s="567"/>
      <c r="I66" s="567"/>
    </row>
    <row r="67" spans="8:9" ht="15" customHeight="1">
      <c r="H67" s="567"/>
      <c r="I67" s="567"/>
    </row>
    <row r="68" spans="8:9" ht="15" customHeight="1">
      <c r="H68" s="567"/>
      <c r="I68" s="567"/>
    </row>
    <row r="69" spans="8:9" ht="15" customHeight="1">
      <c r="H69" s="567"/>
      <c r="I69" s="567"/>
    </row>
    <row r="70" spans="8:9" ht="15" customHeight="1">
      <c r="H70" s="567"/>
      <c r="I70" s="567"/>
    </row>
    <row r="71" spans="8:9" ht="15" customHeight="1">
      <c r="H71" s="567"/>
      <c r="I71" s="567"/>
    </row>
    <row r="72" spans="8:9" ht="15" customHeight="1">
      <c r="H72" s="567"/>
      <c r="I72" s="567"/>
    </row>
  </sheetData>
  <mergeCells count="42">
    <mergeCell ref="B1:K1"/>
    <mergeCell ref="B2:K2"/>
    <mergeCell ref="B4:B7"/>
    <mergeCell ref="C4:C7"/>
    <mergeCell ref="D4:G4"/>
    <mergeCell ref="H4:K4"/>
    <mergeCell ref="D5:D7"/>
    <mergeCell ref="E5:F5"/>
    <mergeCell ref="G5:G7"/>
    <mergeCell ref="H5:H7"/>
    <mergeCell ref="I5:I7"/>
    <mergeCell ref="J5:J7"/>
    <mergeCell ref="K5:K7"/>
    <mergeCell ref="E6:E7"/>
    <mergeCell ref="F6:F7"/>
    <mergeCell ref="B33:G33"/>
    <mergeCell ref="E23:F23"/>
    <mergeCell ref="G23:G25"/>
    <mergeCell ref="B28:K28"/>
    <mergeCell ref="B29:K29"/>
    <mergeCell ref="B30:K30"/>
    <mergeCell ref="B31:K31"/>
    <mergeCell ref="D22:G22"/>
    <mergeCell ref="H22:K22"/>
    <mergeCell ref="D23:D25"/>
    <mergeCell ref="H23:H25"/>
    <mergeCell ref="I23:I25"/>
    <mergeCell ref="B22:B25"/>
    <mergeCell ref="C22:C25"/>
    <mergeCell ref="B27:K27"/>
    <mergeCell ref="J23:J25"/>
    <mergeCell ref="K23:K25"/>
    <mergeCell ref="E24:E25"/>
    <mergeCell ref="F24:F25"/>
    <mergeCell ref="B36:D36"/>
    <mergeCell ref="E36:H36"/>
    <mergeCell ref="B34:D34"/>
    <mergeCell ref="E34:H34"/>
    <mergeCell ref="I34:K34"/>
    <mergeCell ref="B35:D35"/>
    <mergeCell ref="E35:H35"/>
    <mergeCell ref="I35:K35"/>
  </mergeCells>
  <conditionalFormatting sqref="D9:K21">
    <cfRule type="cellIs" dxfId="299" priority="4" stopIfTrue="1" operator="between">
      <formula>0.000001</formula>
      <formula>0.05</formula>
    </cfRule>
  </conditionalFormatting>
  <conditionalFormatting sqref="C9:K21">
    <cfRule type="cellIs" dxfId="298" priority="3" stopIfTrue="1" operator="between">
      <formula>0.0001</formula>
      <formula>0.045</formula>
    </cfRule>
  </conditionalFormatting>
  <conditionalFormatting sqref="J9:K21">
    <cfRule type="cellIs" dxfId="297" priority="2" operator="equal">
      <formula>"ə"</formula>
    </cfRule>
  </conditionalFormatting>
  <conditionalFormatting sqref="J9:K21">
    <cfRule type="cellIs" dxfId="296" priority="1" stopIfTrue="1" operator="between">
      <formula>0.00000000000001</formula>
      <formula>0.45</formula>
    </cfRule>
  </conditionalFormatting>
  <hyperlinks>
    <hyperlink ref="E34" r:id="rId1"/>
    <hyperlink ref="E35" r:id="rId2"/>
    <hyperlink ref="I35" r:id="rId3"/>
    <hyperlink ref="I34" r:id="rId4"/>
    <hyperlink ref="B34" r:id="rId5"/>
    <hyperlink ref="B35" r:id="rId6"/>
    <hyperlink ref="B36" r:id="rId7"/>
    <hyperlink ref="E36" r:id="rId8"/>
    <hyperlink ref="D5:D7" r:id="rId9" display="Número"/>
    <hyperlink ref="E6:E7" r:id="rId10" display="Total"/>
    <hyperlink ref="G5:G7" r:id="rId11" display="Bens"/>
    <hyperlink ref="H5:H7" r:id="rId12" display="Número"/>
    <hyperlink ref="I5:I7" r:id="rId13" display="Exposições temporárias"/>
    <hyperlink ref="J5:J7" r:id="rId14" display="Obras expostas"/>
    <hyperlink ref="K5:K7" r:id="rId15" display="Autores/as representados/as"/>
    <hyperlink ref="F6:F7" r:id="rId16" display="Visitantes escolares"/>
    <hyperlink ref="D23:D25" r:id="rId17" display="Number"/>
    <hyperlink ref="E24:E25" r:id="rId18" display="Total"/>
    <hyperlink ref="G23:G25" r:id="rId19" display="Goods"/>
    <hyperlink ref="H23:H25" r:id="rId20" display="Number"/>
    <hyperlink ref="I23:I25" r:id="rId21" display="Temporary exhibitions"/>
    <hyperlink ref="J23:J25" r:id="rId22" display="Pieces exhibited"/>
    <hyperlink ref="K23:K25" r:id="rId23" display="Represented authors"/>
    <hyperlink ref="F24:F25" r:id="rId24" display="School visitors"/>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25"/>
  <headerFooter alignWithMargins="0"/>
  <ignoredErrors>
    <ignoredError sqref="E12:K21"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
  <sheetViews>
    <sheetView showGridLines="0" workbookViewId="0">
      <selection activeCell="B1" sqref="B1:N1"/>
    </sheetView>
  </sheetViews>
  <sheetFormatPr defaultColWidth="9.140625" defaultRowHeight="15" customHeight="1"/>
  <cols>
    <col min="1" max="1" width="6.7109375" style="1146" customWidth="1"/>
    <col min="2" max="2" width="15.7109375" style="1173" customWidth="1"/>
    <col min="3" max="4" width="9.7109375" style="1173" customWidth="1"/>
    <col min="5" max="7" width="8.85546875" style="1173" customWidth="1"/>
    <col min="8" max="8" width="8.85546875" style="1175" customWidth="1"/>
    <col min="9" max="9" width="9.7109375" style="1175" customWidth="1"/>
    <col min="10" max="11" width="8.85546875" style="1175" customWidth="1"/>
    <col min="12" max="12" width="9.42578125" style="1175" customWidth="1"/>
    <col min="13" max="13" width="9.7109375" style="1175" customWidth="1"/>
    <col min="14" max="14" width="10" style="1175" customWidth="1"/>
    <col min="15" max="15" width="6.7109375" style="1175" customWidth="1"/>
    <col min="16" max="16" width="14.28515625" style="1146" bestFit="1" customWidth="1"/>
    <col min="17" max="16384" width="9.140625" style="1146"/>
  </cols>
  <sheetData>
    <row r="1" spans="2:16" s="1142" customFormat="1" ht="30" customHeight="1">
      <c r="B1" s="5294" t="s">
        <v>1651</v>
      </c>
      <c r="C1" s="5294"/>
      <c r="D1" s="5294"/>
      <c r="E1" s="5294"/>
      <c r="F1" s="5294"/>
      <c r="G1" s="5294"/>
      <c r="H1" s="5294"/>
      <c r="I1" s="5294"/>
      <c r="J1" s="5294"/>
      <c r="K1" s="5294"/>
      <c r="L1" s="5294"/>
      <c r="M1" s="5294"/>
      <c r="N1" s="5294"/>
      <c r="O1" s="1177"/>
    </row>
    <row r="2" spans="2:16" s="1142" customFormat="1" ht="30" customHeight="1">
      <c r="B2" s="5294" t="s">
        <v>1652</v>
      </c>
      <c r="C2" s="5294"/>
      <c r="D2" s="5294"/>
      <c r="E2" s="5294"/>
      <c r="F2" s="5294"/>
      <c r="G2" s="5294"/>
      <c r="H2" s="5294"/>
      <c r="I2" s="5294"/>
      <c r="J2" s="5294"/>
      <c r="K2" s="5294"/>
      <c r="L2" s="5294"/>
      <c r="M2" s="5294"/>
      <c r="N2" s="5294"/>
      <c r="O2" s="1177"/>
      <c r="P2" s="601" t="s">
        <v>979</v>
      </c>
    </row>
    <row r="3" spans="2:16" s="1282" customFormat="1" ht="12" customHeight="1">
      <c r="B3" s="1195" t="s">
        <v>1653</v>
      </c>
      <c r="C3" s="1195"/>
      <c r="D3" s="1196"/>
      <c r="E3" s="1196"/>
      <c r="F3" s="1196"/>
      <c r="G3" s="1196"/>
      <c r="H3" s="1196"/>
      <c r="I3" s="1196"/>
      <c r="J3" s="1195"/>
      <c r="K3" s="1195"/>
      <c r="L3" s="1196"/>
      <c r="M3" s="1196"/>
      <c r="N3" s="1197" t="s">
        <v>1654</v>
      </c>
      <c r="O3" s="1197"/>
    </row>
    <row r="4" spans="2:16" ht="18" customHeight="1">
      <c r="B4" s="5248"/>
      <c r="C4" s="4935" t="s">
        <v>1655</v>
      </c>
      <c r="D4" s="5285" t="s">
        <v>1656</v>
      </c>
      <c r="E4" s="5285"/>
      <c r="F4" s="5285"/>
      <c r="G4" s="5285"/>
      <c r="H4" s="5285"/>
      <c r="I4" s="5285"/>
      <c r="J4" s="5285"/>
      <c r="K4" s="5285"/>
      <c r="L4" s="5285"/>
      <c r="M4" s="5285"/>
      <c r="N4" s="5286"/>
      <c r="O4" s="1283"/>
    </row>
    <row r="5" spans="2:16" ht="18" customHeight="1">
      <c r="B5" s="5248"/>
      <c r="C5" s="4935"/>
      <c r="D5" s="4935" t="s">
        <v>175</v>
      </c>
      <c r="E5" s="5285" t="s">
        <v>1313</v>
      </c>
      <c r="F5" s="5285"/>
      <c r="G5" s="5285"/>
      <c r="H5" s="5285"/>
      <c r="I5" s="5285"/>
      <c r="J5" s="5285"/>
      <c r="K5" s="5285"/>
      <c r="L5" s="5285"/>
      <c r="M5" s="5285"/>
      <c r="N5" s="5286"/>
      <c r="O5" s="1283"/>
    </row>
    <row r="6" spans="2:16" ht="27" customHeight="1">
      <c r="B6" s="5248"/>
      <c r="C6" s="4935"/>
      <c r="D6" s="4935"/>
      <c r="E6" s="4961" t="s">
        <v>1657</v>
      </c>
      <c r="F6" s="4961"/>
      <c r="G6" s="4961" t="s">
        <v>1658</v>
      </c>
      <c r="H6" s="4961"/>
      <c r="I6" s="4962" t="s">
        <v>1659</v>
      </c>
      <c r="J6" s="5295"/>
      <c r="K6" s="5295"/>
      <c r="L6" s="5296"/>
      <c r="M6" s="4935" t="s">
        <v>1660</v>
      </c>
      <c r="N6" s="4936"/>
      <c r="O6" s="1276"/>
    </row>
    <row r="7" spans="2:16" ht="71.25" customHeight="1">
      <c r="B7" s="5248"/>
      <c r="C7" s="4935"/>
      <c r="D7" s="4935"/>
      <c r="E7" s="791" t="s">
        <v>1661</v>
      </c>
      <c r="F7" s="1284" t="s">
        <v>1662</v>
      </c>
      <c r="G7" s="1284" t="s">
        <v>175</v>
      </c>
      <c r="H7" s="574" t="s">
        <v>1663</v>
      </c>
      <c r="I7" s="574" t="s">
        <v>175</v>
      </c>
      <c r="J7" s="574" t="s">
        <v>1664</v>
      </c>
      <c r="K7" s="574" t="s">
        <v>1665</v>
      </c>
      <c r="L7" s="574" t="s">
        <v>1666</v>
      </c>
      <c r="M7" s="791" t="s">
        <v>175</v>
      </c>
      <c r="N7" s="1285" t="s">
        <v>1667</v>
      </c>
      <c r="O7" s="1276"/>
    </row>
    <row r="8" spans="2:16" s="1156" customFormat="1" ht="21" customHeight="1">
      <c r="B8" s="347" t="s">
        <v>12</v>
      </c>
      <c r="C8" s="1286">
        <v>469778118</v>
      </c>
      <c r="D8" s="1286">
        <v>414594545</v>
      </c>
      <c r="E8" s="1286">
        <v>71740479</v>
      </c>
      <c r="F8" s="1286">
        <v>43499771</v>
      </c>
      <c r="G8" s="1286">
        <v>68266723</v>
      </c>
      <c r="H8" s="1286">
        <v>53357331</v>
      </c>
      <c r="I8" s="1286">
        <v>111640053</v>
      </c>
      <c r="J8" s="1286">
        <v>39613146</v>
      </c>
      <c r="K8" s="1286">
        <v>16719068</v>
      </c>
      <c r="L8" s="1286">
        <v>11667340</v>
      </c>
      <c r="M8" s="1286">
        <v>119051565</v>
      </c>
      <c r="N8" s="1286">
        <v>62289474</v>
      </c>
      <c r="O8" s="567"/>
    </row>
    <row r="9" spans="2:16" s="1156" customFormat="1" ht="21" customHeight="1">
      <c r="B9" s="347" t="s">
        <v>230</v>
      </c>
      <c r="C9" s="1286">
        <v>446419889</v>
      </c>
      <c r="D9" s="1286">
        <v>396270796</v>
      </c>
      <c r="E9" s="1286">
        <v>69764471</v>
      </c>
      <c r="F9" s="1286">
        <v>41884652</v>
      </c>
      <c r="G9" s="1286">
        <v>66615624</v>
      </c>
      <c r="H9" s="1286">
        <v>51911729</v>
      </c>
      <c r="I9" s="1286">
        <v>106389473</v>
      </c>
      <c r="J9" s="1286">
        <v>37606551</v>
      </c>
      <c r="K9" s="1286">
        <v>16050067</v>
      </c>
      <c r="L9" s="1286">
        <v>11238936</v>
      </c>
      <c r="M9" s="1286">
        <v>111402220</v>
      </c>
      <c r="N9" s="1286">
        <v>58006715</v>
      </c>
      <c r="O9" s="567"/>
    </row>
    <row r="10" spans="2:16" ht="21" customHeight="1">
      <c r="B10" s="355" t="s">
        <v>203</v>
      </c>
      <c r="C10" s="1286">
        <v>8370982</v>
      </c>
      <c r="D10" s="1286">
        <v>8163613</v>
      </c>
      <c r="E10" s="1286">
        <v>1353105</v>
      </c>
      <c r="F10" s="1286">
        <v>1270996</v>
      </c>
      <c r="G10" s="1286">
        <v>825855</v>
      </c>
      <c r="H10" s="1286">
        <v>784435</v>
      </c>
      <c r="I10" s="1286">
        <v>2909230</v>
      </c>
      <c r="J10" s="1286">
        <v>1099840</v>
      </c>
      <c r="K10" s="1286">
        <v>85217</v>
      </c>
      <c r="L10" s="1286">
        <v>131483</v>
      </c>
      <c r="M10" s="1286">
        <v>2245203</v>
      </c>
      <c r="N10" s="1286">
        <v>1643432</v>
      </c>
      <c r="O10" s="567"/>
    </row>
    <row r="11" spans="2:16" s="1156" customFormat="1" ht="21" customHeight="1">
      <c r="B11" s="357" t="s">
        <v>231</v>
      </c>
      <c r="C11" s="1287">
        <v>779042</v>
      </c>
      <c r="D11" s="1287">
        <v>779042</v>
      </c>
      <c r="E11" s="1287">
        <v>0</v>
      </c>
      <c r="F11" s="1287">
        <v>0</v>
      </c>
      <c r="G11" s="1287">
        <v>11033</v>
      </c>
      <c r="H11" s="1287">
        <v>11033</v>
      </c>
      <c r="I11" s="1287">
        <v>391559</v>
      </c>
      <c r="J11" s="1287">
        <v>147720</v>
      </c>
      <c r="K11" s="1287">
        <v>0</v>
      </c>
      <c r="L11" s="1287">
        <v>0</v>
      </c>
      <c r="M11" s="1287">
        <v>284989</v>
      </c>
      <c r="N11" s="1287">
        <v>281750</v>
      </c>
      <c r="O11" s="567"/>
    </row>
    <row r="12" spans="2:16" ht="21" customHeight="1">
      <c r="B12" s="357" t="s">
        <v>232</v>
      </c>
      <c r="C12" s="1287">
        <v>599887</v>
      </c>
      <c r="D12" s="1287">
        <v>591387</v>
      </c>
      <c r="E12" s="1287">
        <v>49549</v>
      </c>
      <c r="F12" s="1287">
        <v>49549</v>
      </c>
      <c r="G12" s="1287">
        <v>126716</v>
      </c>
      <c r="H12" s="1287">
        <v>126716</v>
      </c>
      <c r="I12" s="1287">
        <v>222192</v>
      </c>
      <c r="J12" s="1287">
        <v>54557</v>
      </c>
      <c r="K12" s="1287">
        <v>27979</v>
      </c>
      <c r="L12" s="1287">
        <v>131483</v>
      </c>
      <c r="M12" s="1287">
        <v>157723</v>
      </c>
      <c r="N12" s="1287">
        <v>133590</v>
      </c>
      <c r="O12" s="567"/>
    </row>
    <row r="13" spans="2:16" ht="21" customHeight="1">
      <c r="B13" s="357" t="s">
        <v>233</v>
      </c>
      <c r="C13" s="1287">
        <v>3425533</v>
      </c>
      <c r="D13" s="1287">
        <v>3403394</v>
      </c>
      <c r="E13" s="1287">
        <v>840723</v>
      </c>
      <c r="F13" s="1287">
        <v>840723</v>
      </c>
      <c r="G13" s="1287">
        <v>334256</v>
      </c>
      <c r="H13" s="1287">
        <v>334256</v>
      </c>
      <c r="I13" s="1287">
        <v>1474936</v>
      </c>
      <c r="J13" s="1287">
        <v>284474</v>
      </c>
      <c r="K13" s="1287">
        <v>984</v>
      </c>
      <c r="L13" s="1287">
        <v>0</v>
      </c>
      <c r="M13" s="1287">
        <v>416066</v>
      </c>
      <c r="N13" s="1287">
        <v>416066</v>
      </c>
      <c r="O13" s="567"/>
    </row>
    <row r="14" spans="2:16" s="1156" customFormat="1" ht="21" customHeight="1">
      <c r="B14" s="357" t="s">
        <v>234</v>
      </c>
      <c r="C14" s="1287">
        <v>886071</v>
      </c>
      <c r="D14" s="1287">
        <v>886071</v>
      </c>
      <c r="E14" s="1287">
        <v>452858</v>
      </c>
      <c r="F14" s="1287">
        <v>380724</v>
      </c>
      <c r="G14" s="1287">
        <v>45482</v>
      </c>
      <c r="H14" s="1287">
        <v>45482</v>
      </c>
      <c r="I14" s="1287">
        <v>0</v>
      </c>
      <c r="J14" s="1287">
        <v>0</v>
      </c>
      <c r="K14" s="1287">
        <v>0</v>
      </c>
      <c r="L14" s="1287">
        <v>0</v>
      </c>
      <c r="M14" s="1287">
        <v>387731</v>
      </c>
      <c r="N14" s="1287">
        <v>42137</v>
      </c>
      <c r="O14" s="567"/>
    </row>
    <row r="15" spans="2:16" ht="21" customHeight="1">
      <c r="B15" s="357" t="s">
        <v>235</v>
      </c>
      <c r="C15" s="1287">
        <v>802231</v>
      </c>
      <c r="D15" s="1287">
        <v>641508</v>
      </c>
      <c r="E15" s="1287">
        <v>0</v>
      </c>
      <c r="F15" s="1287">
        <v>0</v>
      </c>
      <c r="G15" s="1287">
        <v>26143</v>
      </c>
      <c r="H15" s="1287">
        <v>14834</v>
      </c>
      <c r="I15" s="1287">
        <v>150615</v>
      </c>
      <c r="J15" s="1287">
        <v>73085</v>
      </c>
      <c r="K15" s="1287">
        <v>56254</v>
      </c>
      <c r="L15" s="1287">
        <v>0</v>
      </c>
      <c r="M15" s="1287">
        <v>346719</v>
      </c>
      <c r="N15" s="1287">
        <v>199064</v>
      </c>
      <c r="O15" s="567"/>
    </row>
    <row r="16" spans="2:16" s="1156" customFormat="1" ht="21" customHeight="1">
      <c r="B16" s="357" t="s">
        <v>236</v>
      </c>
      <c r="C16" s="1287">
        <v>400550</v>
      </c>
      <c r="D16" s="1287">
        <v>400550</v>
      </c>
      <c r="E16" s="1287">
        <v>0</v>
      </c>
      <c r="F16" s="1287">
        <v>0</v>
      </c>
      <c r="G16" s="1287">
        <v>15910</v>
      </c>
      <c r="H16" s="1287">
        <v>15910</v>
      </c>
      <c r="I16" s="1287">
        <v>236723</v>
      </c>
      <c r="J16" s="1287">
        <v>236723</v>
      </c>
      <c r="K16" s="1287">
        <v>0</v>
      </c>
      <c r="L16" s="1287">
        <v>0</v>
      </c>
      <c r="M16" s="1287">
        <v>14000</v>
      </c>
      <c r="N16" s="1287">
        <v>14000</v>
      </c>
      <c r="O16" s="567"/>
    </row>
    <row r="17" spans="2:15" ht="21" customHeight="1">
      <c r="B17" s="357" t="s">
        <v>237</v>
      </c>
      <c r="C17" s="1287">
        <v>119122</v>
      </c>
      <c r="D17" s="1287">
        <v>119122</v>
      </c>
      <c r="E17" s="1287">
        <v>0</v>
      </c>
      <c r="F17" s="1287">
        <v>0</v>
      </c>
      <c r="G17" s="1287">
        <v>60222</v>
      </c>
      <c r="H17" s="1287">
        <v>30111</v>
      </c>
      <c r="I17" s="1287">
        <v>13503</v>
      </c>
      <c r="J17" s="1287">
        <v>13503</v>
      </c>
      <c r="K17" s="1287">
        <v>0</v>
      </c>
      <c r="L17" s="1287">
        <v>0</v>
      </c>
      <c r="M17" s="1287">
        <v>37092</v>
      </c>
      <c r="N17" s="1287">
        <v>37092</v>
      </c>
      <c r="O17" s="567"/>
    </row>
    <row r="18" spans="2:15" ht="21" customHeight="1">
      <c r="B18" s="357" t="s">
        <v>238</v>
      </c>
      <c r="C18" s="1287">
        <v>486734</v>
      </c>
      <c r="D18" s="1287">
        <v>470727</v>
      </c>
      <c r="E18" s="1287">
        <v>0</v>
      </c>
      <c r="F18" s="1287">
        <v>0</v>
      </c>
      <c r="G18" s="1287">
        <v>146417</v>
      </c>
      <c r="H18" s="1287">
        <v>146417</v>
      </c>
      <c r="I18" s="1287">
        <v>129924</v>
      </c>
      <c r="J18" s="1287">
        <v>0</v>
      </c>
      <c r="K18" s="1287">
        <v>0</v>
      </c>
      <c r="L18" s="1287">
        <v>0</v>
      </c>
      <c r="M18" s="1287">
        <v>127050</v>
      </c>
      <c r="N18" s="1287">
        <v>63900</v>
      </c>
      <c r="O18" s="567"/>
    </row>
    <row r="19" spans="2:15" ht="21" customHeight="1">
      <c r="B19" s="357" t="s">
        <v>239</v>
      </c>
      <c r="C19" s="1287">
        <v>62760</v>
      </c>
      <c r="D19" s="1287">
        <v>62760</v>
      </c>
      <c r="E19" s="1287">
        <v>0</v>
      </c>
      <c r="F19" s="1287">
        <v>0</v>
      </c>
      <c r="G19" s="1287">
        <v>0</v>
      </c>
      <c r="H19" s="1287">
        <v>0</v>
      </c>
      <c r="I19" s="1287">
        <v>0</v>
      </c>
      <c r="J19" s="1287">
        <v>0</v>
      </c>
      <c r="K19" s="1287">
        <v>0</v>
      </c>
      <c r="L19" s="1287">
        <v>0</v>
      </c>
      <c r="M19" s="1287">
        <v>62760</v>
      </c>
      <c r="N19" s="1287">
        <v>44760</v>
      </c>
      <c r="O19" s="567"/>
    </row>
    <row r="20" spans="2:15" ht="21" customHeight="1">
      <c r="B20" s="357" t="s">
        <v>240</v>
      </c>
      <c r="C20" s="1287">
        <v>358890</v>
      </c>
      <c r="D20" s="1287">
        <v>358890</v>
      </c>
      <c r="E20" s="1287">
        <v>0</v>
      </c>
      <c r="F20" s="1287">
        <v>0</v>
      </c>
      <c r="G20" s="1287">
        <v>20362</v>
      </c>
      <c r="H20" s="1287">
        <v>20362</v>
      </c>
      <c r="I20" s="1287">
        <v>285445</v>
      </c>
      <c r="J20" s="1287">
        <v>285445</v>
      </c>
      <c r="K20" s="1287">
        <v>0</v>
      </c>
      <c r="L20" s="1287">
        <v>0</v>
      </c>
      <c r="M20" s="1287">
        <v>52716</v>
      </c>
      <c r="N20" s="1287">
        <v>52716</v>
      </c>
      <c r="O20" s="567"/>
    </row>
    <row r="21" spans="2:15" ht="21" customHeight="1">
      <c r="B21" s="357" t="s">
        <v>151</v>
      </c>
      <c r="C21" s="1287">
        <v>450162</v>
      </c>
      <c r="D21" s="1287">
        <v>450162</v>
      </c>
      <c r="E21" s="1287">
        <v>9975</v>
      </c>
      <c r="F21" s="1287">
        <v>0</v>
      </c>
      <c r="G21" s="1287">
        <v>39314</v>
      </c>
      <c r="H21" s="1287">
        <v>39314</v>
      </c>
      <c r="I21" s="1287">
        <v>4333</v>
      </c>
      <c r="J21" s="1287">
        <v>4333</v>
      </c>
      <c r="K21" s="1287">
        <v>0</v>
      </c>
      <c r="L21" s="1287">
        <v>0</v>
      </c>
      <c r="M21" s="1287">
        <v>358357</v>
      </c>
      <c r="N21" s="1287">
        <v>358357</v>
      </c>
      <c r="O21" s="567"/>
    </row>
    <row r="22" spans="2:15" ht="18" customHeight="1">
      <c r="B22" s="5243"/>
      <c r="C22" s="5245" t="s">
        <v>1668</v>
      </c>
      <c r="D22" s="5285" t="s">
        <v>1669</v>
      </c>
      <c r="E22" s="5285"/>
      <c r="F22" s="5285"/>
      <c r="G22" s="5285"/>
      <c r="H22" s="5285"/>
      <c r="I22" s="5285"/>
      <c r="J22" s="5285"/>
      <c r="K22" s="5285"/>
      <c r="L22" s="5285"/>
      <c r="M22" s="5285"/>
      <c r="N22" s="5286"/>
      <c r="O22" s="567"/>
    </row>
    <row r="23" spans="2:15" ht="18" customHeight="1">
      <c r="B23" s="5243"/>
      <c r="C23" s="5245"/>
      <c r="D23" s="5287" t="s">
        <v>175</v>
      </c>
      <c r="E23" s="5286" t="s">
        <v>1158</v>
      </c>
      <c r="F23" s="5290"/>
      <c r="G23" s="5290"/>
      <c r="H23" s="5290"/>
      <c r="I23" s="5290"/>
      <c r="J23" s="5290"/>
      <c r="K23" s="5290"/>
      <c r="L23" s="5290"/>
      <c r="M23" s="5290"/>
      <c r="N23" s="5290"/>
      <c r="O23" s="567"/>
    </row>
    <row r="24" spans="2:15" ht="18" customHeight="1">
      <c r="B24" s="5243"/>
      <c r="C24" s="5245"/>
      <c r="D24" s="5288"/>
      <c r="E24" s="5291" t="s">
        <v>1670</v>
      </c>
      <c r="F24" s="5291"/>
      <c r="G24" s="5291" t="s">
        <v>1671</v>
      </c>
      <c r="H24" s="5291"/>
      <c r="I24" s="5263" t="s">
        <v>1672</v>
      </c>
      <c r="J24" s="5292"/>
      <c r="K24" s="5292"/>
      <c r="L24" s="5293"/>
      <c r="M24" s="5245" t="s">
        <v>1673</v>
      </c>
      <c r="N24" s="5263"/>
      <c r="O24" s="567"/>
    </row>
    <row r="25" spans="2:15" ht="61.5" customHeight="1">
      <c r="B25" s="5243"/>
      <c r="C25" s="5245"/>
      <c r="D25" s="5289"/>
      <c r="E25" s="1186" t="s">
        <v>175</v>
      </c>
      <c r="F25" s="1288" t="s">
        <v>1674</v>
      </c>
      <c r="G25" s="1288" t="s">
        <v>175</v>
      </c>
      <c r="H25" s="1186" t="s">
        <v>1675</v>
      </c>
      <c r="I25" s="1186" t="s">
        <v>175</v>
      </c>
      <c r="J25" s="1186" t="s">
        <v>1676</v>
      </c>
      <c r="K25" s="1186" t="s">
        <v>1677</v>
      </c>
      <c r="L25" s="1186" t="s">
        <v>1678</v>
      </c>
      <c r="M25" s="1186" t="s">
        <v>175</v>
      </c>
      <c r="N25" s="1184" t="s">
        <v>1679</v>
      </c>
      <c r="O25" s="1289"/>
    </row>
    <row r="26" spans="2:15" s="1189" customFormat="1" ht="6" customHeight="1">
      <c r="B26" s="1232"/>
      <c r="C26" s="1277"/>
      <c r="D26" s="1212"/>
      <c r="E26" s="1188"/>
      <c r="F26" s="1290"/>
      <c r="G26" s="1290"/>
      <c r="H26" s="1188"/>
      <c r="I26" s="1188"/>
      <c r="J26" s="1188"/>
      <c r="K26" s="1188"/>
      <c r="L26" s="1188"/>
      <c r="M26" s="1188"/>
      <c r="N26" s="1188"/>
      <c r="O26" s="1289"/>
    </row>
    <row r="27" spans="2:15" s="1171" customFormat="1" ht="12" customHeight="1">
      <c r="B27" s="5260" t="s">
        <v>1508</v>
      </c>
      <c r="C27" s="4773"/>
      <c r="D27" s="4773"/>
      <c r="E27" s="4773"/>
      <c r="F27" s="4773"/>
      <c r="G27" s="4773"/>
      <c r="H27" s="4773"/>
      <c r="I27" s="4773"/>
      <c r="J27" s="4773"/>
      <c r="K27" s="4773"/>
      <c r="L27" s="4773"/>
      <c r="M27" s="4773"/>
      <c r="N27" s="4773"/>
      <c r="O27" s="1291"/>
    </row>
    <row r="28" spans="2:15" s="1171" customFormat="1" ht="12" customHeight="1">
      <c r="B28" s="4932" t="s">
        <v>1509</v>
      </c>
      <c r="C28" s="4932"/>
      <c r="D28" s="4932"/>
      <c r="E28" s="4932"/>
      <c r="F28" s="4932"/>
      <c r="G28" s="4932"/>
      <c r="H28" s="4932"/>
      <c r="I28" s="4932"/>
      <c r="J28" s="4932"/>
      <c r="K28" s="4932"/>
      <c r="L28" s="4932"/>
      <c r="M28" s="4932"/>
      <c r="N28" s="4932"/>
      <c r="O28" s="1235"/>
    </row>
    <row r="29" spans="2:15" s="1190" customFormat="1" ht="12" customHeight="1">
      <c r="B29" s="5274" t="s">
        <v>1510</v>
      </c>
      <c r="C29" s="5274"/>
      <c r="D29" s="5274"/>
      <c r="E29" s="5274"/>
      <c r="F29" s="5274"/>
      <c r="G29" s="5274"/>
      <c r="H29" s="5274"/>
      <c r="I29" s="5274"/>
      <c r="J29" s="5274"/>
      <c r="K29" s="5274"/>
      <c r="L29" s="5274"/>
      <c r="M29" s="5274"/>
      <c r="N29" s="5274"/>
      <c r="O29" s="1235"/>
    </row>
    <row r="30" spans="2:15" s="1190" customFormat="1" ht="30.75" customHeight="1">
      <c r="B30" s="5240" t="s">
        <v>1680</v>
      </c>
      <c r="C30" s="5240"/>
      <c r="D30" s="5240"/>
      <c r="E30" s="5240"/>
      <c r="F30" s="5240"/>
      <c r="G30" s="5240"/>
      <c r="H30" s="5240"/>
      <c r="I30" s="5240"/>
      <c r="J30" s="5240"/>
      <c r="K30" s="5240"/>
      <c r="L30" s="5240"/>
      <c r="M30" s="5240"/>
      <c r="N30" s="5240"/>
      <c r="O30" s="1292"/>
    </row>
    <row r="31" spans="2:15" s="1190" customFormat="1" ht="30.75" customHeight="1">
      <c r="B31" s="5240" t="s">
        <v>1681</v>
      </c>
      <c r="C31" s="5240"/>
      <c r="D31" s="5240"/>
      <c r="E31" s="5240"/>
      <c r="F31" s="5240"/>
      <c r="G31" s="5240"/>
      <c r="H31" s="5240"/>
      <c r="I31" s="5240"/>
      <c r="J31" s="5240"/>
      <c r="K31" s="5240"/>
      <c r="L31" s="5240"/>
      <c r="M31" s="5240"/>
      <c r="N31" s="5240"/>
      <c r="O31" s="1266"/>
    </row>
    <row r="32" spans="2:15" s="1153" customFormat="1" ht="4.5" customHeight="1">
      <c r="B32" s="1293"/>
      <c r="C32" s="1293"/>
      <c r="D32" s="1293"/>
      <c r="E32" s="1293"/>
      <c r="F32" s="1293"/>
      <c r="G32" s="1293"/>
      <c r="H32" s="1293"/>
      <c r="I32" s="1293"/>
      <c r="J32" s="1293"/>
      <c r="K32" s="1293"/>
      <c r="L32" s="1293"/>
      <c r="M32" s="1293"/>
      <c r="N32" s="1293"/>
      <c r="O32" s="1294"/>
    </row>
    <row r="33" spans="2:15" s="1153" customFormat="1" ht="11.25">
      <c r="B33" s="4662" t="s">
        <v>220</v>
      </c>
      <c r="C33" s="4662"/>
      <c r="D33" s="4662"/>
      <c r="E33" s="4662"/>
      <c r="F33" s="4662"/>
      <c r="G33" s="4662"/>
      <c r="H33" s="1293"/>
      <c r="I33" s="1293"/>
      <c r="J33" s="1293"/>
      <c r="K33" s="1293"/>
      <c r="L33" s="1293"/>
      <c r="M33" s="1293"/>
      <c r="N33" s="1293"/>
      <c r="O33" s="1294"/>
    </row>
    <row r="34" spans="2:15" s="1153" customFormat="1" ht="11.25">
      <c r="B34" s="4909" t="s">
        <v>1682</v>
      </c>
      <c r="C34" s="4909"/>
      <c r="D34" s="4909"/>
      <c r="E34" s="4909" t="s">
        <v>1683</v>
      </c>
      <c r="F34" s="4909"/>
      <c r="G34" s="4909"/>
      <c r="H34" s="4909"/>
      <c r="I34" s="4909" t="s">
        <v>1684</v>
      </c>
      <c r="J34" s="4909"/>
      <c r="K34" s="4909"/>
      <c r="L34" s="4909"/>
      <c r="M34" s="1293"/>
      <c r="N34" s="1293"/>
      <c r="O34" s="1294"/>
    </row>
    <row r="35" spans="2:15" s="1153" customFormat="1" ht="11.25">
      <c r="B35" s="4909" t="s">
        <v>1685</v>
      </c>
      <c r="C35" s="4909"/>
      <c r="D35" s="4909"/>
      <c r="E35" s="4909" t="s">
        <v>1686</v>
      </c>
      <c r="F35" s="4909"/>
      <c r="G35" s="4909"/>
      <c r="H35" s="4909"/>
      <c r="I35" s="1293"/>
      <c r="J35" s="1293"/>
      <c r="K35" s="1293"/>
      <c r="L35" s="1293"/>
      <c r="M35" s="1293"/>
      <c r="N35" s="1293"/>
      <c r="O35" s="1294"/>
    </row>
    <row r="36" spans="2:15" s="1153" customFormat="1" ht="11.25">
      <c r="C36" s="1295"/>
      <c r="D36" s="1203"/>
      <c r="E36" s="1203"/>
      <c r="F36" s="1203"/>
      <c r="G36" s="1203"/>
      <c r="H36" s="1203"/>
      <c r="I36" s="1203"/>
      <c r="J36" s="1203"/>
      <c r="K36" s="1203"/>
      <c r="L36" s="1203"/>
      <c r="M36" s="1203"/>
      <c r="N36" s="1203"/>
      <c r="O36" s="1203"/>
    </row>
    <row r="37" spans="2:15" s="1153" customFormat="1" ht="11.25">
      <c r="B37" s="696"/>
      <c r="C37" s="1295"/>
      <c r="D37" s="1203"/>
      <c r="E37" s="1203"/>
      <c r="F37" s="1203"/>
      <c r="G37" s="1203"/>
      <c r="H37" s="1203"/>
      <c r="I37" s="1203"/>
      <c r="J37" s="1203"/>
      <c r="K37" s="1203"/>
      <c r="L37" s="1203"/>
      <c r="M37" s="1203"/>
      <c r="N37" s="1203"/>
      <c r="O37" s="1203"/>
    </row>
  </sheetData>
  <mergeCells count="31">
    <mergeCell ref="B1:N1"/>
    <mergeCell ref="B2:N2"/>
    <mergeCell ref="B4:B7"/>
    <mergeCell ref="C4:C7"/>
    <mergeCell ref="D4:N4"/>
    <mergeCell ref="D5:D7"/>
    <mergeCell ref="E5:N5"/>
    <mergeCell ref="E6:F6"/>
    <mergeCell ref="G6:H6"/>
    <mergeCell ref="I6:L6"/>
    <mergeCell ref="B33:G33"/>
    <mergeCell ref="M6:N6"/>
    <mergeCell ref="B22:B25"/>
    <mergeCell ref="C22:C25"/>
    <mergeCell ref="D22:N22"/>
    <mergeCell ref="D23:D25"/>
    <mergeCell ref="E23:N23"/>
    <mergeCell ref="E24:F24"/>
    <mergeCell ref="G24:H24"/>
    <mergeCell ref="I24:L24"/>
    <mergeCell ref="M24:N24"/>
    <mergeCell ref="B27:N27"/>
    <mergeCell ref="B28:N28"/>
    <mergeCell ref="B29:N29"/>
    <mergeCell ref="B30:N30"/>
    <mergeCell ref="B31:N31"/>
    <mergeCell ref="B34:D34"/>
    <mergeCell ref="E34:H34"/>
    <mergeCell ref="I34:L34"/>
    <mergeCell ref="B35:D35"/>
    <mergeCell ref="E35:H35"/>
  </mergeCells>
  <conditionalFormatting sqref="C8:N21">
    <cfRule type="cellIs" dxfId="295" priority="2" stopIfTrue="1" operator="between">
      <formula>0.0000000000000001</formula>
      <formula>0.049</formula>
    </cfRule>
  </conditionalFormatting>
  <conditionalFormatting sqref="C8:N9">
    <cfRule type="cellIs" dxfId="294" priority="1" stopIfTrue="1" operator="between">
      <formula>0.0000000001</formula>
      <formula>0.045</formula>
    </cfRule>
  </conditionalFormatting>
  <hyperlinks>
    <hyperlink ref="C4:C7" r:id="rId1" display="Total de despesas em atividades culturais e criativas"/>
    <hyperlink ref="D5:D7" r:id="rId2" display="Total"/>
    <hyperlink ref="E6:F6" r:id="rId3" display="Património"/>
    <hyperlink ref="G6:H6" r:id="rId4" display="Bibliotecas e arquivos"/>
    <hyperlink ref="M6:N6" r:id="rId5" display="Atividades interdisciplinares"/>
    <hyperlink ref="B34" r:id="rId6"/>
    <hyperlink ref="B35" r:id="rId7"/>
    <hyperlink ref="E34" r:id="rId8"/>
    <hyperlink ref="C22:C25" r:id="rId9" display="Total expenditures on cultural and creative activities"/>
    <hyperlink ref="D23:D25" r:id="rId10" display="Total"/>
    <hyperlink ref="E24:F24" r:id="rId11" display="Cultural heritage"/>
    <hyperlink ref="G24:H24" r:id="rId12" display="Libraries and archives"/>
    <hyperlink ref="M24:N24" r:id="rId13" display="Interdisciplinary activities "/>
    <hyperlink ref="E35" r:id="rId14"/>
    <hyperlink ref="I34" r:id="rId15"/>
    <hyperlink ref="I6:L6" r:id="rId16" display="Artes do espetáculo"/>
    <hyperlink ref="I24:L24" r:id="rId17" display="Performing arts"/>
    <hyperlink ref="P2" location="Indice!A1" display="(Voltar ao Índice)"/>
  </hyperlinks>
  <printOptions horizontalCentered="1"/>
  <pageMargins left="0.27559055118110237" right="0.27559055118110237" top="0.6692913385826772" bottom="0.47244094488188981" header="0" footer="0"/>
  <pageSetup paperSize="9" scale="79" orientation="portrait" verticalDpi="0" r:id="rId18"/>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7"/>
  <sheetViews>
    <sheetView showGridLines="0" workbookViewId="0">
      <selection activeCell="B1" sqref="B1:M1"/>
    </sheetView>
  </sheetViews>
  <sheetFormatPr defaultColWidth="9.140625" defaultRowHeight="15" customHeight="1"/>
  <cols>
    <col min="1" max="1" width="6.7109375" style="1146" customWidth="1"/>
    <col min="2" max="2" width="14.7109375" style="1173" customWidth="1"/>
    <col min="3" max="4" width="8.85546875" style="1173" customWidth="1"/>
    <col min="5" max="5" width="8" style="1173" customWidth="1"/>
    <col min="6" max="6" width="8" style="1175" customWidth="1"/>
    <col min="7" max="7" width="8.140625" style="1175" customWidth="1"/>
    <col min="8" max="8" width="8.85546875" style="1175" customWidth="1"/>
    <col min="9" max="9" width="8" style="1175" customWidth="1"/>
    <col min="10" max="10" width="8.85546875" style="1175" customWidth="1"/>
    <col min="11" max="11" width="9.42578125" style="1175" customWidth="1"/>
    <col min="12" max="12" width="8.85546875" style="1146" customWidth="1"/>
    <col min="13" max="13" width="10" style="1146" customWidth="1"/>
    <col min="14" max="14" width="6.7109375" style="1146" customWidth="1"/>
    <col min="15" max="15" width="14.28515625" style="1146" bestFit="1" customWidth="1"/>
    <col min="16" max="16384" width="9.140625" style="1146"/>
  </cols>
  <sheetData>
    <row r="1" spans="2:15" s="1142" customFormat="1" ht="30" customHeight="1">
      <c r="B1" s="5232" t="s">
        <v>1687</v>
      </c>
      <c r="C1" s="5232"/>
      <c r="D1" s="5232"/>
      <c r="E1" s="5232"/>
      <c r="F1" s="5232"/>
      <c r="G1" s="5232"/>
      <c r="H1" s="5232"/>
      <c r="I1" s="5232"/>
      <c r="J1" s="5232"/>
      <c r="K1" s="5232"/>
      <c r="L1" s="5232"/>
      <c r="M1" s="5232"/>
    </row>
    <row r="2" spans="2:15" s="1142" customFormat="1" ht="30" customHeight="1">
      <c r="B2" s="5232" t="s">
        <v>1688</v>
      </c>
      <c r="C2" s="5232"/>
      <c r="D2" s="5232"/>
      <c r="E2" s="5232"/>
      <c r="F2" s="5232"/>
      <c r="G2" s="5232"/>
      <c r="H2" s="5232"/>
      <c r="I2" s="5232"/>
      <c r="J2" s="5232"/>
      <c r="K2" s="5232"/>
      <c r="L2" s="5232"/>
      <c r="M2" s="5232"/>
      <c r="O2" s="601" t="s">
        <v>979</v>
      </c>
    </row>
    <row r="3" spans="2:15" s="1282" customFormat="1" ht="12" customHeight="1">
      <c r="B3" s="1195" t="s">
        <v>1653</v>
      </c>
      <c r="C3" s="1196"/>
      <c r="D3" s="1196"/>
      <c r="E3" s="1196"/>
      <c r="F3" s="1196"/>
      <c r="G3" s="1198"/>
      <c r="H3" s="1196"/>
      <c r="I3" s="1196"/>
      <c r="M3" s="1197" t="s">
        <v>1654</v>
      </c>
    </row>
    <row r="4" spans="2:15" ht="18" customHeight="1">
      <c r="B4" s="5248"/>
      <c r="C4" s="5297" t="s">
        <v>1689</v>
      </c>
      <c r="D4" s="5298"/>
      <c r="E4" s="5298"/>
      <c r="F4" s="5298"/>
      <c r="G4" s="5298"/>
      <c r="H4" s="5298"/>
      <c r="I4" s="5298"/>
      <c r="J4" s="5298"/>
      <c r="K4" s="5298"/>
      <c r="L4" s="5298"/>
      <c r="M4" s="5299"/>
    </row>
    <row r="5" spans="2:15" ht="18" customHeight="1">
      <c r="B5" s="5248"/>
      <c r="C5" s="4935" t="s">
        <v>175</v>
      </c>
      <c r="D5" s="5297" t="s">
        <v>1690</v>
      </c>
      <c r="E5" s="5298"/>
      <c r="F5" s="5298"/>
      <c r="G5" s="5298"/>
      <c r="H5" s="5298"/>
      <c r="I5" s="5298"/>
      <c r="J5" s="5298"/>
      <c r="K5" s="5298"/>
      <c r="L5" s="5298"/>
      <c r="M5" s="5299"/>
    </row>
    <row r="6" spans="2:15" ht="27" customHeight="1">
      <c r="B6" s="5248"/>
      <c r="C6" s="4935"/>
      <c r="D6" s="4961" t="s">
        <v>1657</v>
      </c>
      <c r="E6" s="4961"/>
      <c r="F6" s="4935" t="s">
        <v>1691</v>
      </c>
      <c r="G6" s="4961"/>
      <c r="H6" s="4962" t="s">
        <v>1659</v>
      </c>
      <c r="I6" s="5295"/>
      <c r="J6" s="5295"/>
      <c r="K6" s="5296"/>
      <c r="L6" s="4935" t="s">
        <v>1660</v>
      </c>
      <c r="M6" s="4936"/>
    </row>
    <row r="7" spans="2:15" ht="71.25" customHeight="1">
      <c r="B7" s="5248"/>
      <c r="C7" s="4935"/>
      <c r="D7" s="791" t="s">
        <v>175</v>
      </c>
      <c r="E7" s="1284" t="s">
        <v>1662</v>
      </c>
      <c r="F7" s="1296" t="s">
        <v>175</v>
      </c>
      <c r="G7" s="574" t="s">
        <v>1663</v>
      </c>
      <c r="H7" s="574" t="s">
        <v>175</v>
      </c>
      <c r="I7" s="574" t="s">
        <v>1664</v>
      </c>
      <c r="J7" s="574" t="s">
        <v>1665</v>
      </c>
      <c r="K7" s="574" t="s">
        <v>1666</v>
      </c>
      <c r="L7" s="791" t="s">
        <v>175</v>
      </c>
      <c r="M7" s="1285" t="s">
        <v>1667</v>
      </c>
    </row>
    <row r="8" spans="2:15" s="1156" customFormat="1" ht="21" customHeight="1">
      <c r="B8" s="347" t="s">
        <v>12</v>
      </c>
      <c r="C8" s="1286">
        <v>55183572.999999985</v>
      </c>
      <c r="D8" s="1286">
        <v>23233202.000000011</v>
      </c>
      <c r="E8" s="1286">
        <v>8874200.0000000019</v>
      </c>
      <c r="F8" s="1286">
        <v>4098278.0000000005</v>
      </c>
      <c r="G8" s="1286">
        <v>3235044.0000000023</v>
      </c>
      <c r="H8" s="1286">
        <v>10495108.000000002</v>
      </c>
      <c r="I8" s="1286">
        <v>2154115</v>
      </c>
      <c r="J8" s="1286">
        <v>685555</v>
      </c>
      <c r="K8" s="1286">
        <v>5796922.9999999963</v>
      </c>
      <c r="L8" s="1286">
        <v>13345039.999999998</v>
      </c>
      <c r="M8" s="1286">
        <v>5454105</v>
      </c>
      <c r="N8" s="1297"/>
    </row>
    <row r="9" spans="2:15" s="1156" customFormat="1" ht="21" customHeight="1">
      <c r="B9" s="347" t="s">
        <v>230</v>
      </c>
      <c r="C9" s="1286">
        <v>50149092.999999985</v>
      </c>
      <c r="D9" s="1286">
        <v>22827527.000000011</v>
      </c>
      <c r="E9" s="1286">
        <v>8852456.0000000019</v>
      </c>
      <c r="F9" s="1286">
        <v>3872489.0000000005</v>
      </c>
      <c r="G9" s="1286">
        <v>3009255.0000000023</v>
      </c>
      <c r="H9" s="1286">
        <v>9515828.0000000019</v>
      </c>
      <c r="I9" s="1286">
        <v>1724906.9999999998</v>
      </c>
      <c r="J9" s="1286">
        <v>685555</v>
      </c>
      <c r="K9" s="1286">
        <v>5427210.9999999963</v>
      </c>
      <c r="L9" s="1286">
        <v>9938618.9999999981</v>
      </c>
      <c r="M9" s="1286">
        <v>4968191</v>
      </c>
      <c r="N9" s="1297"/>
    </row>
    <row r="10" spans="2:15" ht="21" customHeight="1">
      <c r="B10" s="355" t="s">
        <v>203</v>
      </c>
      <c r="C10" s="1286">
        <v>207369.00000000003</v>
      </c>
      <c r="D10" s="1286">
        <v>57567</v>
      </c>
      <c r="E10" s="1286">
        <v>6500</v>
      </c>
      <c r="F10" s="1286">
        <v>0</v>
      </c>
      <c r="G10" s="1286">
        <v>0</v>
      </c>
      <c r="H10" s="1286">
        <v>15639.000000000004</v>
      </c>
      <c r="I10" s="1286">
        <v>0</v>
      </c>
      <c r="J10" s="1286">
        <v>0</v>
      </c>
      <c r="K10" s="1286">
        <v>0</v>
      </c>
      <c r="L10" s="1286">
        <v>134163</v>
      </c>
      <c r="M10" s="1286">
        <v>8500</v>
      </c>
      <c r="N10" s="1297"/>
    </row>
    <row r="11" spans="2:15" s="1156" customFormat="1" ht="21" customHeight="1">
      <c r="B11" s="357" t="s">
        <v>231</v>
      </c>
      <c r="C11" s="1287">
        <v>0</v>
      </c>
      <c r="D11" s="1287">
        <v>0</v>
      </c>
      <c r="E11" s="1287">
        <v>0</v>
      </c>
      <c r="F11" s="1287">
        <v>0</v>
      </c>
      <c r="G11" s="1287">
        <v>0</v>
      </c>
      <c r="H11" s="1287">
        <v>0</v>
      </c>
      <c r="I11" s="1287">
        <v>0</v>
      </c>
      <c r="J11" s="1287">
        <v>0</v>
      </c>
      <c r="K11" s="1287">
        <v>0</v>
      </c>
      <c r="L11" s="1287">
        <v>0</v>
      </c>
      <c r="M11" s="1287">
        <v>0</v>
      </c>
      <c r="N11" s="1297"/>
    </row>
    <row r="12" spans="2:15" ht="21" customHeight="1">
      <c r="B12" s="357" t="s">
        <v>232</v>
      </c>
      <c r="C12" s="1287">
        <v>8500</v>
      </c>
      <c r="D12" s="1287">
        <v>0</v>
      </c>
      <c r="E12" s="1287">
        <v>0</v>
      </c>
      <c r="F12" s="1287">
        <v>0</v>
      </c>
      <c r="G12" s="1287">
        <v>0</v>
      </c>
      <c r="H12" s="1287">
        <v>0</v>
      </c>
      <c r="I12" s="1287">
        <v>0</v>
      </c>
      <c r="J12" s="1287">
        <v>0</v>
      </c>
      <c r="K12" s="1287">
        <v>0</v>
      </c>
      <c r="L12" s="1287">
        <v>8500</v>
      </c>
      <c r="M12" s="1287">
        <v>8500</v>
      </c>
      <c r="N12" s="1297"/>
    </row>
    <row r="13" spans="2:15" ht="21" customHeight="1">
      <c r="B13" s="357" t="s">
        <v>233</v>
      </c>
      <c r="C13" s="1287">
        <v>22139</v>
      </c>
      <c r="D13" s="1287">
        <v>6500</v>
      </c>
      <c r="E13" s="1287">
        <v>6500</v>
      </c>
      <c r="F13" s="1287">
        <v>0</v>
      </c>
      <c r="G13" s="1287">
        <v>0</v>
      </c>
      <c r="H13" s="1287">
        <v>15639</v>
      </c>
      <c r="I13" s="1287">
        <v>0</v>
      </c>
      <c r="J13" s="1287">
        <v>0</v>
      </c>
      <c r="K13" s="1287">
        <v>0</v>
      </c>
      <c r="L13" s="1287">
        <v>0</v>
      </c>
      <c r="M13" s="1287">
        <v>0</v>
      </c>
      <c r="N13" s="1297"/>
    </row>
    <row r="14" spans="2:15" s="1156" customFormat="1" ht="21" customHeight="1">
      <c r="B14" s="357" t="s">
        <v>234</v>
      </c>
      <c r="C14" s="1287">
        <v>0</v>
      </c>
      <c r="D14" s="1287">
        <v>0</v>
      </c>
      <c r="E14" s="1287">
        <v>0</v>
      </c>
      <c r="F14" s="1287">
        <v>0</v>
      </c>
      <c r="G14" s="1287">
        <v>0</v>
      </c>
      <c r="H14" s="1287">
        <v>0</v>
      </c>
      <c r="I14" s="1287">
        <v>0</v>
      </c>
      <c r="J14" s="1287">
        <v>0</v>
      </c>
      <c r="K14" s="1287">
        <v>0</v>
      </c>
      <c r="L14" s="1287">
        <v>0</v>
      </c>
      <c r="M14" s="1287">
        <v>0</v>
      </c>
      <c r="N14" s="1297"/>
    </row>
    <row r="15" spans="2:15" ht="21" customHeight="1">
      <c r="B15" s="357" t="s">
        <v>235</v>
      </c>
      <c r="C15" s="1287">
        <v>160723</v>
      </c>
      <c r="D15" s="1287">
        <v>35060</v>
      </c>
      <c r="E15" s="1287">
        <v>0</v>
      </c>
      <c r="F15" s="1287">
        <v>0</v>
      </c>
      <c r="G15" s="1287">
        <v>0</v>
      </c>
      <c r="H15" s="1287">
        <v>0</v>
      </c>
      <c r="I15" s="1287">
        <v>0</v>
      </c>
      <c r="J15" s="1287">
        <v>0</v>
      </c>
      <c r="K15" s="1287">
        <v>0</v>
      </c>
      <c r="L15" s="1287">
        <v>125663</v>
      </c>
      <c r="M15" s="1287">
        <v>0</v>
      </c>
      <c r="N15" s="1297"/>
    </row>
    <row r="16" spans="2:15" s="1156" customFormat="1" ht="21" customHeight="1">
      <c r="B16" s="357" t="s">
        <v>236</v>
      </c>
      <c r="C16" s="1287">
        <v>0</v>
      </c>
      <c r="D16" s="1287">
        <v>0</v>
      </c>
      <c r="E16" s="1287">
        <v>0</v>
      </c>
      <c r="F16" s="1287">
        <v>0</v>
      </c>
      <c r="G16" s="1287">
        <v>0</v>
      </c>
      <c r="H16" s="1287">
        <v>0</v>
      </c>
      <c r="I16" s="1287">
        <v>0</v>
      </c>
      <c r="J16" s="1287">
        <v>0</v>
      </c>
      <c r="K16" s="1287">
        <v>0</v>
      </c>
      <c r="L16" s="1287">
        <v>0</v>
      </c>
      <c r="M16" s="1287">
        <v>0</v>
      </c>
      <c r="N16" s="1297"/>
    </row>
    <row r="17" spans="2:14" ht="21" customHeight="1">
      <c r="B17" s="357" t="s">
        <v>237</v>
      </c>
      <c r="C17" s="1287">
        <v>0</v>
      </c>
      <c r="D17" s="1287">
        <v>0</v>
      </c>
      <c r="E17" s="1287">
        <v>0</v>
      </c>
      <c r="F17" s="1287">
        <v>0</v>
      </c>
      <c r="G17" s="1287">
        <v>0</v>
      </c>
      <c r="H17" s="1287">
        <v>0</v>
      </c>
      <c r="I17" s="1287">
        <v>0</v>
      </c>
      <c r="J17" s="1287">
        <v>0</v>
      </c>
      <c r="K17" s="1287">
        <v>0</v>
      </c>
      <c r="L17" s="1287">
        <v>0</v>
      </c>
      <c r="M17" s="1287">
        <v>0</v>
      </c>
      <c r="N17" s="1297"/>
    </row>
    <row r="18" spans="2:14" ht="21" customHeight="1">
      <c r="B18" s="357" t="s">
        <v>238</v>
      </c>
      <c r="C18" s="1287">
        <v>16007</v>
      </c>
      <c r="D18" s="1287">
        <v>16007</v>
      </c>
      <c r="E18" s="1287">
        <v>0</v>
      </c>
      <c r="F18" s="1287">
        <v>0</v>
      </c>
      <c r="G18" s="1287">
        <v>0</v>
      </c>
      <c r="H18" s="1287">
        <v>0</v>
      </c>
      <c r="I18" s="1287">
        <v>0</v>
      </c>
      <c r="J18" s="1287">
        <v>0</v>
      </c>
      <c r="K18" s="1287">
        <v>0</v>
      </c>
      <c r="L18" s="1287">
        <v>0</v>
      </c>
      <c r="M18" s="1287">
        <v>0</v>
      </c>
      <c r="N18" s="1297"/>
    </row>
    <row r="19" spans="2:14" ht="21" customHeight="1">
      <c r="B19" s="357" t="s">
        <v>239</v>
      </c>
      <c r="C19" s="1287">
        <v>0</v>
      </c>
      <c r="D19" s="1287">
        <v>0</v>
      </c>
      <c r="E19" s="1287">
        <v>0</v>
      </c>
      <c r="F19" s="1287">
        <v>0</v>
      </c>
      <c r="G19" s="1287">
        <v>0</v>
      </c>
      <c r="H19" s="1287">
        <v>0</v>
      </c>
      <c r="I19" s="1287">
        <v>0</v>
      </c>
      <c r="J19" s="1287">
        <v>0</v>
      </c>
      <c r="K19" s="1287">
        <v>0</v>
      </c>
      <c r="L19" s="1287">
        <v>0</v>
      </c>
      <c r="M19" s="1287">
        <v>0</v>
      </c>
      <c r="N19" s="1297"/>
    </row>
    <row r="20" spans="2:14" ht="21" customHeight="1">
      <c r="B20" s="357" t="s">
        <v>240</v>
      </c>
      <c r="C20" s="1287">
        <v>0</v>
      </c>
      <c r="D20" s="1287">
        <v>0</v>
      </c>
      <c r="E20" s="1287">
        <v>0</v>
      </c>
      <c r="F20" s="1287">
        <v>0</v>
      </c>
      <c r="G20" s="1287">
        <v>0</v>
      </c>
      <c r="H20" s="1287">
        <v>0</v>
      </c>
      <c r="I20" s="1287">
        <v>0</v>
      </c>
      <c r="J20" s="1287">
        <v>0</v>
      </c>
      <c r="K20" s="1287">
        <v>0</v>
      </c>
      <c r="L20" s="1287">
        <v>0</v>
      </c>
      <c r="M20" s="1287">
        <v>0</v>
      </c>
      <c r="N20" s="1297"/>
    </row>
    <row r="21" spans="2:14" ht="21" customHeight="1">
      <c r="B21" s="357" t="s">
        <v>151</v>
      </c>
      <c r="C21" s="1287">
        <v>0</v>
      </c>
      <c r="D21" s="1287">
        <v>0</v>
      </c>
      <c r="E21" s="1287">
        <v>0</v>
      </c>
      <c r="F21" s="1287">
        <v>0</v>
      </c>
      <c r="G21" s="1287">
        <v>0</v>
      </c>
      <c r="H21" s="1287">
        <v>0</v>
      </c>
      <c r="I21" s="1287">
        <v>0</v>
      </c>
      <c r="J21" s="1287">
        <v>0</v>
      </c>
      <c r="K21" s="1287">
        <v>0</v>
      </c>
      <c r="L21" s="1287">
        <v>0</v>
      </c>
      <c r="M21" s="1287">
        <v>0</v>
      </c>
      <c r="N21" s="1297"/>
    </row>
    <row r="22" spans="2:14" ht="18" customHeight="1">
      <c r="B22" s="5243"/>
      <c r="C22" s="5285" t="s">
        <v>1692</v>
      </c>
      <c r="D22" s="5285"/>
      <c r="E22" s="5285"/>
      <c r="F22" s="5285"/>
      <c r="G22" s="5285"/>
      <c r="H22" s="5285"/>
      <c r="I22" s="5285"/>
      <c r="J22" s="5285"/>
      <c r="K22" s="5285"/>
      <c r="L22" s="5285"/>
      <c r="M22" s="5286"/>
    </row>
    <row r="23" spans="2:14" ht="18" customHeight="1">
      <c r="B23" s="5243"/>
      <c r="C23" s="4935" t="s">
        <v>175</v>
      </c>
      <c r="D23" s="5285" t="s">
        <v>1158</v>
      </c>
      <c r="E23" s="5285"/>
      <c r="F23" s="5285"/>
      <c r="G23" s="5285"/>
      <c r="H23" s="5285"/>
      <c r="I23" s="5285"/>
      <c r="J23" s="5285"/>
      <c r="K23" s="5285"/>
      <c r="L23" s="5285"/>
      <c r="M23" s="5286"/>
    </row>
    <row r="24" spans="2:14" ht="27" customHeight="1">
      <c r="B24" s="5243"/>
      <c r="C24" s="4935"/>
      <c r="D24" s="5291" t="s">
        <v>1670</v>
      </c>
      <c r="E24" s="5291"/>
      <c r="F24" s="5245" t="s">
        <v>1693</v>
      </c>
      <c r="G24" s="5291"/>
      <c r="H24" s="5263" t="s">
        <v>1672</v>
      </c>
      <c r="I24" s="5292"/>
      <c r="J24" s="5292"/>
      <c r="K24" s="5293"/>
      <c r="L24" s="5245" t="s">
        <v>1694</v>
      </c>
      <c r="M24" s="5263"/>
    </row>
    <row r="25" spans="2:14" ht="60.75" customHeight="1">
      <c r="B25" s="5243"/>
      <c r="C25" s="4935"/>
      <c r="D25" s="1298" t="s">
        <v>175</v>
      </c>
      <c r="E25" s="1299" t="s">
        <v>1526</v>
      </c>
      <c r="F25" s="1299" t="s">
        <v>175</v>
      </c>
      <c r="G25" s="1186" t="s">
        <v>1675</v>
      </c>
      <c r="H25" s="1186" t="s">
        <v>175</v>
      </c>
      <c r="I25" s="1186" t="s">
        <v>1676</v>
      </c>
      <c r="J25" s="1186" t="s">
        <v>1677</v>
      </c>
      <c r="K25" s="1186" t="s">
        <v>1678</v>
      </c>
      <c r="L25" s="1186" t="s">
        <v>175</v>
      </c>
      <c r="M25" s="1184" t="s">
        <v>1679</v>
      </c>
    </row>
    <row r="26" spans="2:14" s="1189" customFormat="1" ht="6" customHeight="1">
      <c r="B26" s="1232"/>
      <c r="C26" s="799"/>
      <c r="D26" s="1300"/>
      <c r="E26" s="1301"/>
      <c r="F26" s="1301"/>
      <c r="G26" s="1188"/>
      <c r="H26" s="1188"/>
      <c r="I26" s="1188"/>
      <c r="J26" s="1188"/>
      <c r="K26" s="1188"/>
      <c r="L26" s="1188"/>
      <c r="M26" s="1188"/>
    </row>
    <row r="27" spans="2:14" s="1171" customFormat="1" ht="12" customHeight="1">
      <c r="B27" s="5260" t="s">
        <v>1508</v>
      </c>
      <c r="C27" s="4773"/>
      <c r="D27" s="4773"/>
      <c r="E27" s="4773"/>
      <c r="F27" s="4773"/>
      <c r="G27" s="4773"/>
      <c r="H27" s="4773"/>
      <c r="I27" s="4773"/>
      <c r="J27" s="4773"/>
      <c r="K27" s="4773"/>
      <c r="L27" s="4773"/>
      <c r="M27" s="4773"/>
    </row>
    <row r="28" spans="2:14" s="1171" customFormat="1" ht="12" customHeight="1">
      <c r="B28" s="4932" t="s">
        <v>1509</v>
      </c>
      <c r="C28" s="4932"/>
      <c r="D28" s="4932"/>
      <c r="E28" s="4932"/>
      <c r="F28" s="4932"/>
      <c r="G28" s="4932"/>
      <c r="H28" s="4932"/>
      <c r="I28" s="4932"/>
      <c r="J28" s="4932"/>
      <c r="K28" s="1214"/>
    </row>
    <row r="29" spans="2:14" s="1190" customFormat="1" ht="12" customHeight="1">
      <c r="B29" s="5274" t="s">
        <v>1510</v>
      </c>
      <c r="C29" s="5274"/>
      <c r="D29" s="5274"/>
      <c r="E29" s="5274"/>
      <c r="F29" s="5274"/>
      <c r="G29" s="5274"/>
      <c r="H29" s="5274"/>
      <c r="I29" s="5274"/>
      <c r="J29" s="5274"/>
      <c r="K29" s="1302"/>
    </row>
    <row r="30" spans="2:14" s="1190" customFormat="1" ht="29.25" customHeight="1">
      <c r="B30" s="5240" t="s">
        <v>1680</v>
      </c>
      <c r="C30" s="5240"/>
      <c r="D30" s="5240"/>
      <c r="E30" s="5240"/>
      <c r="F30" s="5240"/>
      <c r="G30" s="5240"/>
      <c r="H30" s="5240"/>
      <c r="I30" s="5240"/>
      <c r="J30" s="5240"/>
      <c r="K30" s="5240"/>
      <c r="L30" s="5240"/>
      <c r="M30" s="5240"/>
      <c r="N30" s="1303"/>
    </row>
    <row r="31" spans="2:14" s="1190" customFormat="1" ht="29.25" customHeight="1">
      <c r="B31" s="5240" t="s">
        <v>1681</v>
      </c>
      <c r="C31" s="5240"/>
      <c r="D31" s="5240"/>
      <c r="E31" s="5240"/>
      <c r="F31" s="5240"/>
      <c r="G31" s="5240"/>
      <c r="H31" s="5240"/>
      <c r="I31" s="5240"/>
      <c r="J31" s="5240"/>
      <c r="K31" s="5240"/>
      <c r="L31" s="5240"/>
      <c r="M31" s="5240"/>
      <c r="N31" s="1304"/>
    </row>
    <row r="32" spans="2:14" ht="6" customHeight="1">
      <c r="B32" s="1293"/>
      <c r="C32" s="1293"/>
      <c r="D32" s="1293"/>
      <c r="E32" s="1293"/>
      <c r="F32" s="1293"/>
      <c r="G32" s="1293"/>
      <c r="H32" s="1293"/>
      <c r="I32" s="1293"/>
      <c r="J32" s="1293"/>
      <c r="K32" s="1293"/>
      <c r="L32" s="1293"/>
      <c r="M32" s="1293"/>
      <c r="N32" s="1305"/>
    </row>
    <row r="33" spans="2:14" ht="11.25">
      <c r="B33" s="4662" t="s">
        <v>220</v>
      </c>
      <c r="C33" s="4662"/>
      <c r="D33" s="4662"/>
      <c r="E33" s="4662"/>
      <c r="F33" s="4662"/>
      <c r="G33" s="4662"/>
      <c r="H33" s="4662"/>
      <c r="I33" s="1293"/>
      <c r="J33" s="1293"/>
      <c r="K33" s="1293"/>
      <c r="L33" s="1293"/>
      <c r="M33" s="1293"/>
      <c r="N33" s="1305"/>
    </row>
    <row r="34" spans="2:14" ht="11.25">
      <c r="B34" s="4909" t="s">
        <v>1682</v>
      </c>
      <c r="C34" s="4909"/>
      <c r="D34" s="4909"/>
      <c r="E34" s="4909" t="s">
        <v>1683</v>
      </c>
      <c r="F34" s="4909"/>
      <c r="G34" s="4909"/>
      <c r="H34" s="4909"/>
      <c r="I34" s="4909" t="s">
        <v>1684</v>
      </c>
      <c r="J34" s="4909"/>
      <c r="K34" s="4909"/>
      <c r="L34" s="4909"/>
      <c r="M34" s="1293"/>
      <c r="N34" s="1305"/>
    </row>
    <row r="35" spans="2:14" ht="11.25">
      <c r="B35" s="4909" t="s">
        <v>1685</v>
      </c>
      <c r="C35" s="4909"/>
      <c r="D35" s="4909"/>
      <c r="E35" s="4909" t="s">
        <v>1686</v>
      </c>
      <c r="F35" s="4909"/>
      <c r="G35" s="4909"/>
      <c r="H35" s="4909"/>
      <c r="I35" s="1293"/>
      <c r="J35" s="1293"/>
      <c r="L35" s="1293"/>
      <c r="M35" s="1293"/>
      <c r="N35" s="1305"/>
    </row>
    <row r="36" spans="2:14" ht="11.25">
      <c r="C36" s="1295"/>
      <c r="D36" s="1203"/>
      <c r="F36" s="1293"/>
      <c r="G36" s="1293"/>
      <c r="H36" s="1293"/>
      <c r="I36" s="1293"/>
      <c r="J36" s="1293"/>
      <c r="L36" s="1293"/>
      <c r="M36" s="1293"/>
      <c r="N36" s="1305"/>
    </row>
    <row r="37" spans="2:14" ht="11.25">
      <c r="C37" s="1218"/>
      <c r="D37" s="1218"/>
      <c r="E37" s="1218"/>
      <c r="F37" s="1218"/>
      <c r="G37" s="1218"/>
      <c r="H37" s="1218"/>
      <c r="I37" s="1218"/>
      <c r="J37" s="1218"/>
      <c r="K37" s="1218"/>
    </row>
  </sheetData>
  <mergeCells count="29">
    <mergeCell ref="B1:M1"/>
    <mergeCell ref="B2:M2"/>
    <mergeCell ref="B4:B7"/>
    <mergeCell ref="C4:M4"/>
    <mergeCell ref="C5:C7"/>
    <mergeCell ref="D5:M5"/>
    <mergeCell ref="D6:E6"/>
    <mergeCell ref="F6:G6"/>
    <mergeCell ref="H6:K6"/>
    <mergeCell ref="L6:M6"/>
    <mergeCell ref="B33:H33"/>
    <mergeCell ref="B22:B25"/>
    <mergeCell ref="C22:M22"/>
    <mergeCell ref="C23:C25"/>
    <mergeCell ref="D23:M23"/>
    <mergeCell ref="D24:E24"/>
    <mergeCell ref="F24:G24"/>
    <mergeCell ref="H24:K24"/>
    <mergeCell ref="L24:M24"/>
    <mergeCell ref="B27:M27"/>
    <mergeCell ref="B28:J28"/>
    <mergeCell ref="B29:J29"/>
    <mergeCell ref="B30:M30"/>
    <mergeCell ref="B31:M31"/>
    <mergeCell ref="B34:D34"/>
    <mergeCell ref="E34:H34"/>
    <mergeCell ref="I34:L34"/>
    <mergeCell ref="B35:D35"/>
    <mergeCell ref="E35:H35"/>
  </mergeCells>
  <conditionalFormatting sqref="C8:K21">
    <cfRule type="cellIs" dxfId="293" priority="2" stopIfTrue="1" operator="between">
      <formula>0.0000000001</formula>
      <formula>0.49</formula>
    </cfRule>
  </conditionalFormatting>
  <conditionalFormatting sqref="C8:M21">
    <cfRule type="cellIs" dxfId="292" priority="1" stopIfTrue="1" operator="between">
      <formula>0.0000000000000001</formula>
      <formula>0.45</formula>
    </cfRule>
  </conditionalFormatting>
  <hyperlinks>
    <hyperlink ref="C5:C7" r:id="rId1" display="Total"/>
    <hyperlink ref="D6:E6" r:id="rId2" display="Património"/>
    <hyperlink ref="F6:G6" r:id="rId3" display="Bibliotecas e arquivos"/>
    <hyperlink ref="L6:M6" r:id="rId4" display="Atividades interdisciplinares"/>
    <hyperlink ref="C23:C25" r:id="rId5" display="Total"/>
    <hyperlink ref="D24:E24" r:id="rId6" display="Cultural heritage"/>
    <hyperlink ref="F24:G24" r:id="rId7" display="Libraries and archives"/>
    <hyperlink ref="L24:M24" r:id="rId8" display="Interdisciplinary activities "/>
    <hyperlink ref="B34" r:id="rId9"/>
    <hyperlink ref="B35" r:id="rId10"/>
    <hyperlink ref="E34" r:id="rId11"/>
    <hyperlink ref="E35" r:id="rId12"/>
    <hyperlink ref="I34" r:id="rId13"/>
    <hyperlink ref="H24:K24" r:id="rId14" display="Performing arts"/>
    <hyperlink ref="H6:K6" r:id="rId15" display="Artes do espetáculo"/>
    <hyperlink ref="O2" location="Indice!A1" display="(Voltar ao Índice)"/>
  </hyperlinks>
  <printOptions horizontalCentered="1"/>
  <pageMargins left="0.27559055118110237" right="0.27559055118110237" top="0.6692913385826772" bottom="0.47244094488188981" header="0" footer="0"/>
  <pageSetup paperSize="9" scale="90" orientation="portrait" verticalDpi="0" r:id="rId16"/>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0"/>
  <sheetViews>
    <sheetView showGridLines="0" workbookViewId="0">
      <selection activeCell="B1" sqref="B1:K1"/>
    </sheetView>
  </sheetViews>
  <sheetFormatPr defaultColWidth="9.140625" defaultRowHeight="15" customHeight="1"/>
  <cols>
    <col min="1" max="1" width="6.7109375" style="1146" customWidth="1"/>
    <col min="2" max="2" width="15.7109375" style="1173" customWidth="1"/>
    <col min="3" max="3" width="10.28515625" style="1173" customWidth="1"/>
    <col min="4" max="4" width="9.28515625" style="1173" customWidth="1"/>
    <col min="5" max="5" width="8.85546875" style="1173" customWidth="1"/>
    <col min="6" max="6" width="9.85546875" style="1173" customWidth="1"/>
    <col min="7" max="7" width="9.42578125" style="1175" customWidth="1"/>
    <col min="8" max="8" width="8.5703125" style="1175" customWidth="1"/>
    <col min="9" max="9" width="8.85546875" style="1175" customWidth="1"/>
    <col min="10" max="10" width="9.85546875" style="1175" customWidth="1"/>
    <col min="11" max="11" width="9.7109375" style="1175" customWidth="1"/>
    <col min="12" max="12" width="6.7109375" style="1146" customWidth="1"/>
    <col min="13" max="13" width="14.28515625" style="1146" bestFit="1" customWidth="1"/>
    <col min="14" max="16384" width="9.140625" style="1146"/>
  </cols>
  <sheetData>
    <row r="1" spans="2:13" s="1142" customFormat="1" ht="30" customHeight="1">
      <c r="B1" s="5232" t="s">
        <v>1695</v>
      </c>
      <c r="C1" s="5232"/>
      <c r="D1" s="5232"/>
      <c r="E1" s="5232"/>
      <c r="F1" s="5232"/>
      <c r="G1" s="5232"/>
      <c r="H1" s="5232"/>
      <c r="I1" s="5232"/>
      <c r="J1" s="5232"/>
      <c r="K1" s="5232"/>
    </row>
    <row r="2" spans="2:13" s="1142" customFormat="1" ht="30" customHeight="1">
      <c r="B2" s="5232" t="s">
        <v>1696</v>
      </c>
      <c r="C2" s="5232"/>
      <c r="D2" s="5232"/>
      <c r="E2" s="5232"/>
      <c r="F2" s="5232"/>
      <c r="G2" s="5232"/>
      <c r="H2" s="5232"/>
      <c r="I2" s="5232"/>
      <c r="J2" s="5232"/>
      <c r="K2" s="5232"/>
      <c r="M2" s="601" t="s">
        <v>979</v>
      </c>
    </row>
    <row r="3" spans="2:13" s="1282" customFormat="1" ht="12" customHeight="1">
      <c r="B3" s="1195" t="s">
        <v>1653</v>
      </c>
      <c r="C3" s="1196"/>
      <c r="D3" s="1196"/>
      <c r="E3" s="1196"/>
      <c r="F3" s="1196"/>
      <c r="G3" s="1196"/>
      <c r="H3" s="1198"/>
      <c r="I3" s="1196"/>
      <c r="J3" s="1196"/>
      <c r="K3" s="1197" t="s">
        <v>1654</v>
      </c>
    </row>
    <row r="4" spans="2:13" ht="18" customHeight="1">
      <c r="B4" s="5248"/>
      <c r="C4" s="4935" t="s">
        <v>1697</v>
      </c>
      <c r="D4" s="4935" t="s">
        <v>1698</v>
      </c>
      <c r="E4" s="4935"/>
      <c r="F4" s="4935"/>
      <c r="G4" s="4935"/>
      <c r="H4" s="4935" t="s">
        <v>1689</v>
      </c>
      <c r="I4" s="4935"/>
      <c r="J4" s="4935"/>
      <c r="K4" s="4936"/>
    </row>
    <row r="5" spans="2:13" ht="18" customHeight="1">
      <c r="B5" s="5248"/>
      <c r="C5" s="4935"/>
      <c r="D5" s="5300" t="s">
        <v>175</v>
      </c>
      <c r="E5" s="5298" t="s">
        <v>1313</v>
      </c>
      <c r="F5" s="5298"/>
      <c r="G5" s="5298"/>
      <c r="H5" s="5300" t="s">
        <v>175</v>
      </c>
      <c r="I5" s="5298" t="s">
        <v>1313</v>
      </c>
      <c r="J5" s="5298"/>
      <c r="K5" s="5299"/>
    </row>
    <row r="6" spans="2:13" ht="60" customHeight="1">
      <c r="B6" s="5248"/>
      <c r="C6" s="4935"/>
      <c r="D6" s="5300"/>
      <c r="E6" s="1306" t="s">
        <v>1699</v>
      </c>
      <c r="F6" s="1306" t="s">
        <v>1700</v>
      </c>
      <c r="G6" s="1306" t="s">
        <v>1701</v>
      </c>
      <c r="H6" s="5300"/>
      <c r="I6" s="1306" t="s">
        <v>1699</v>
      </c>
      <c r="J6" s="1306" t="s">
        <v>1700</v>
      </c>
      <c r="K6" s="1285" t="s">
        <v>1701</v>
      </c>
    </row>
    <row r="7" spans="2:13" s="1156" customFormat="1" ht="21" customHeight="1">
      <c r="B7" s="347" t="s">
        <v>12</v>
      </c>
      <c r="C7" s="1179">
        <v>290717689</v>
      </c>
      <c r="D7" s="1179">
        <v>230992784</v>
      </c>
      <c r="E7" s="1179">
        <v>96239479</v>
      </c>
      <c r="F7" s="1179">
        <v>61027420</v>
      </c>
      <c r="G7" s="1179">
        <v>44460598</v>
      </c>
      <c r="H7" s="1179">
        <v>59724905</v>
      </c>
      <c r="I7" s="1179">
        <v>5060249</v>
      </c>
      <c r="J7" s="1179">
        <v>13988178</v>
      </c>
      <c r="K7" s="1179">
        <v>16848477</v>
      </c>
    </row>
    <row r="8" spans="2:13" s="1156" customFormat="1" ht="21" customHeight="1">
      <c r="B8" s="347" t="s">
        <v>230</v>
      </c>
      <c r="C8" s="1179">
        <v>282874252</v>
      </c>
      <c r="D8" s="1179">
        <v>225943597</v>
      </c>
      <c r="E8" s="1179">
        <v>94825112</v>
      </c>
      <c r="F8" s="1179">
        <v>58472437</v>
      </c>
      <c r="G8" s="1179">
        <v>44098575</v>
      </c>
      <c r="H8" s="1179">
        <v>56930655</v>
      </c>
      <c r="I8" s="1179">
        <v>4913438</v>
      </c>
      <c r="J8" s="1179">
        <v>13584308</v>
      </c>
      <c r="K8" s="1179">
        <v>15558777</v>
      </c>
    </row>
    <row r="9" spans="2:13" ht="21" customHeight="1">
      <c r="B9" s="355" t="s">
        <v>203</v>
      </c>
      <c r="C9" s="1179">
        <v>2606954</v>
      </c>
      <c r="D9" s="1179">
        <v>2312571</v>
      </c>
      <c r="E9" s="1179">
        <v>768180</v>
      </c>
      <c r="F9" s="1179">
        <v>1055677</v>
      </c>
      <c r="G9" s="1179">
        <v>19431</v>
      </c>
      <c r="H9" s="1179">
        <v>294383</v>
      </c>
      <c r="I9" s="1179">
        <v>35673</v>
      </c>
      <c r="J9" s="1179">
        <v>8000</v>
      </c>
      <c r="K9" s="1179">
        <v>248335</v>
      </c>
    </row>
    <row r="10" spans="2:13" s="1156" customFormat="1" ht="21" customHeight="1">
      <c r="B10" s="357" t="s">
        <v>231</v>
      </c>
      <c r="C10" s="1307">
        <v>307418</v>
      </c>
      <c r="D10" s="1307">
        <v>307418</v>
      </c>
      <c r="E10" s="1307">
        <v>70795</v>
      </c>
      <c r="F10" s="1307">
        <v>217260</v>
      </c>
      <c r="G10" s="1307">
        <v>0</v>
      </c>
      <c r="H10" s="1307">
        <v>0</v>
      </c>
      <c r="I10" s="1307">
        <v>0</v>
      </c>
      <c r="J10" s="1307">
        <v>0</v>
      </c>
      <c r="K10" s="1307">
        <v>0</v>
      </c>
    </row>
    <row r="11" spans="2:13" ht="21" customHeight="1">
      <c r="B11" s="357" t="s">
        <v>232</v>
      </c>
      <c r="C11" s="1307">
        <v>447978</v>
      </c>
      <c r="D11" s="1307">
        <v>256467</v>
      </c>
      <c r="E11" s="1307">
        <v>0</v>
      </c>
      <c r="F11" s="1307">
        <v>186739</v>
      </c>
      <c r="G11" s="1307">
        <v>0</v>
      </c>
      <c r="H11" s="1307">
        <v>191511</v>
      </c>
      <c r="I11" s="1307">
        <v>0</v>
      </c>
      <c r="J11" s="1307">
        <v>8000</v>
      </c>
      <c r="K11" s="1307">
        <v>183511</v>
      </c>
    </row>
    <row r="12" spans="2:13" ht="21" customHeight="1">
      <c r="B12" s="357" t="s">
        <v>233</v>
      </c>
      <c r="C12" s="1307">
        <v>694880</v>
      </c>
      <c r="D12" s="1307">
        <v>693091</v>
      </c>
      <c r="E12" s="1307">
        <v>505872</v>
      </c>
      <c r="F12" s="1307">
        <v>0</v>
      </c>
      <c r="G12" s="1307">
        <v>1954</v>
      </c>
      <c r="H12" s="1307">
        <v>1789</v>
      </c>
      <c r="I12" s="1307">
        <v>1000</v>
      </c>
      <c r="J12" s="1307">
        <v>0</v>
      </c>
      <c r="K12" s="1307">
        <v>0</v>
      </c>
    </row>
    <row r="13" spans="2:13" s="1156" customFormat="1" ht="21" customHeight="1">
      <c r="B13" s="357" t="s">
        <v>234</v>
      </c>
      <c r="C13" s="1307">
        <v>321763</v>
      </c>
      <c r="D13" s="1307">
        <v>321763</v>
      </c>
      <c r="E13" s="1307">
        <v>29145</v>
      </c>
      <c r="F13" s="1307">
        <v>173401</v>
      </c>
      <c r="G13" s="1307">
        <v>0</v>
      </c>
      <c r="H13" s="1307">
        <v>0</v>
      </c>
      <c r="I13" s="1307">
        <v>0</v>
      </c>
      <c r="J13" s="1307">
        <v>0</v>
      </c>
      <c r="K13" s="1307">
        <v>0</v>
      </c>
    </row>
    <row r="14" spans="2:13" ht="21" customHeight="1">
      <c r="B14" s="357" t="s">
        <v>235</v>
      </c>
      <c r="C14" s="1307">
        <v>158424</v>
      </c>
      <c r="D14" s="1307">
        <v>156838</v>
      </c>
      <c r="E14" s="1307">
        <v>11189</v>
      </c>
      <c r="F14" s="1307">
        <v>134652</v>
      </c>
      <c r="G14" s="1307">
        <v>0</v>
      </c>
      <c r="H14" s="1307">
        <v>1586</v>
      </c>
      <c r="I14" s="1307">
        <v>0</v>
      </c>
      <c r="J14" s="1307">
        <v>0</v>
      </c>
      <c r="K14" s="1307">
        <v>0</v>
      </c>
    </row>
    <row r="15" spans="2:13" s="1156" customFormat="1" ht="21" customHeight="1">
      <c r="B15" s="357" t="s">
        <v>236</v>
      </c>
      <c r="C15" s="1307">
        <v>63600</v>
      </c>
      <c r="D15" s="1307">
        <v>63600</v>
      </c>
      <c r="E15" s="1307">
        <v>0</v>
      </c>
      <c r="F15" s="1307">
        <v>63600</v>
      </c>
      <c r="G15" s="1307">
        <v>0</v>
      </c>
      <c r="H15" s="1307">
        <v>0</v>
      </c>
      <c r="I15" s="1307">
        <v>0</v>
      </c>
      <c r="J15" s="1307">
        <v>0</v>
      </c>
      <c r="K15" s="1307">
        <v>0</v>
      </c>
    </row>
    <row r="16" spans="2:13" ht="21" customHeight="1">
      <c r="B16" s="357" t="s">
        <v>237</v>
      </c>
      <c r="C16" s="1307">
        <v>112333</v>
      </c>
      <c r="D16" s="1307">
        <v>77660</v>
      </c>
      <c r="E16" s="1307">
        <v>77660</v>
      </c>
      <c r="F16" s="1307">
        <v>0</v>
      </c>
      <c r="G16" s="1307">
        <v>0</v>
      </c>
      <c r="H16" s="1307">
        <v>34673</v>
      </c>
      <c r="I16" s="1307">
        <v>34673</v>
      </c>
      <c r="J16" s="1307">
        <v>0</v>
      </c>
      <c r="K16" s="1307">
        <v>0</v>
      </c>
    </row>
    <row r="17" spans="2:12" ht="21" customHeight="1">
      <c r="B17" s="357" t="s">
        <v>238</v>
      </c>
      <c r="C17" s="1307">
        <v>198960</v>
      </c>
      <c r="D17" s="1307">
        <v>134451</v>
      </c>
      <c r="E17" s="1307">
        <v>1536</v>
      </c>
      <c r="F17" s="1307">
        <v>50725</v>
      </c>
      <c r="G17" s="1307">
        <v>17477</v>
      </c>
      <c r="H17" s="1307">
        <v>64509</v>
      </c>
      <c r="I17" s="1307">
        <v>0</v>
      </c>
      <c r="J17" s="1307">
        <v>0</v>
      </c>
      <c r="K17" s="1307">
        <v>64509</v>
      </c>
    </row>
    <row r="18" spans="2:12" ht="21" customHeight="1">
      <c r="B18" s="357" t="s">
        <v>239</v>
      </c>
      <c r="C18" s="1307">
        <v>113692</v>
      </c>
      <c r="D18" s="1307">
        <v>113692</v>
      </c>
      <c r="E18" s="1307">
        <v>0</v>
      </c>
      <c r="F18" s="1307">
        <v>113692</v>
      </c>
      <c r="G18" s="1307">
        <v>0</v>
      </c>
      <c r="H18" s="1307">
        <v>0</v>
      </c>
      <c r="I18" s="1307">
        <v>0</v>
      </c>
      <c r="J18" s="1307">
        <v>0</v>
      </c>
      <c r="K18" s="1307">
        <v>0</v>
      </c>
    </row>
    <row r="19" spans="2:12" ht="21" customHeight="1">
      <c r="B19" s="357" t="s">
        <v>240</v>
      </c>
      <c r="C19" s="1307">
        <v>162115</v>
      </c>
      <c r="D19" s="1307">
        <v>161800</v>
      </c>
      <c r="E19" s="1307">
        <v>64192</v>
      </c>
      <c r="F19" s="1307">
        <v>97608</v>
      </c>
      <c r="G19" s="1307">
        <v>0</v>
      </c>
      <c r="H19" s="1307">
        <v>315</v>
      </c>
      <c r="I19" s="1307">
        <v>0</v>
      </c>
      <c r="J19" s="1307">
        <v>0</v>
      </c>
      <c r="K19" s="1307">
        <v>315</v>
      </c>
    </row>
    <row r="20" spans="2:12" ht="21" customHeight="1">
      <c r="B20" s="357" t="s">
        <v>151</v>
      </c>
      <c r="C20" s="1307">
        <v>25791</v>
      </c>
      <c r="D20" s="1307">
        <v>25791</v>
      </c>
      <c r="E20" s="1307">
        <v>7791</v>
      </c>
      <c r="F20" s="1307">
        <v>18000</v>
      </c>
      <c r="G20" s="1307">
        <v>0</v>
      </c>
      <c r="H20" s="1307">
        <v>0</v>
      </c>
      <c r="I20" s="1307">
        <v>0</v>
      </c>
      <c r="J20" s="1307">
        <v>0</v>
      </c>
      <c r="K20" s="1307">
        <v>0</v>
      </c>
    </row>
    <row r="21" spans="2:12" ht="18" customHeight="1">
      <c r="B21" s="5243"/>
      <c r="C21" s="4935" t="s">
        <v>1702</v>
      </c>
      <c r="D21" s="5291" t="s">
        <v>1669</v>
      </c>
      <c r="E21" s="5291"/>
      <c r="F21" s="5291"/>
      <c r="G21" s="5291"/>
      <c r="H21" s="5245" t="s">
        <v>1692</v>
      </c>
      <c r="I21" s="5245"/>
      <c r="J21" s="5245"/>
      <c r="K21" s="5263"/>
    </row>
    <row r="22" spans="2:12" ht="18" customHeight="1">
      <c r="B22" s="5243"/>
      <c r="C22" s="4935"/>
      <c r="D22" s="5300" t="s">
        <v>175</v>
      </c>
      <c r="E22" s="5301" t="s">
        <v>1158</v>
      </c>
      <c r="F22" s="5301"/>
      <c r="G22" s="5301"/>
      <c r="H22" s="5300" t="s">
        <v>175</v>
      </c>
      <c r="I22" s="5301" t="s">
        <v>1158</v>
      </c>
      <c r="J22" s="5301"/>
      <c r="K22" s="5302"/>
    </row>
    <row r="23" spans="2:12" ht="48.75" customHeight="1">
      <c r="B23" s="5243"/>
      <c r="C23" s="4935"/>
      <c r="D23" s="5300"/>
      <c r="E23" s="1186" t="s">
        <v>1703</v>
      </c>
      <c r="F23" s="1186" t="s">
        <v>1704</v>
      </c>
      <c r="G23" s="1186" t="s">
        <v>1705</v>
      </c>
      <c r="H23" s="5300"/>
      <c r="I23" s="1186" t="s">
        <v>1703</v>
      </c>
      <c r="J23" s="1186" t="s">
        <v>1704</v>
      </c>
      <c r="K23" s="1184" t="s">
        <v>1705</v>
      </c>
    </row>
    <row r="24" spans="2:12" s="1189" customFormat="1" ht="6" customHeight="1">
      <c r="B24" s="1232"/>
      <c r="C24" s="799"/>
      <c r="D24" s="1308"/>
      <c r="E24" s="1188"/>
      <c r="F24" s="1188"/>
      <c r="G24" s="1188"/>
      <c r="H24" s="1308"/>
      <c r="I24" s="1188"/>
      <c r="J24" s="1188"/>
      <c r="K24" s="1188"/>
    </row>
    <row r="25" spans="2:12" s="1171" customFormat="1" ht="12" customHeight="1">
      <c r="B25" s="5260" t="s">
        <v>1508</v>
      </c>
      <c r="C25" s="4773"/>
      <c r="D25" s="4773"/>
      <c r="E25" s="4773"/>
      <c r="F25" s="4773"/>
      <c r="G25" s="4773"/>
      <c r="H25" s="4773"/>
      <c r="I25" s="4773"/>
      <c r="J25" s="4773"/>
      <c r="K25" s="4773"/>
    </row>
    <row r="26" spans="2:12" s="1171" customFormat="1" ht="12" customHeight="1">
      <c r="B26" s="4932" t="s">
        <v>1509</v>
      </c>
      <c r="C26" s="4932"/>
      <c r="D26" s="4932"/>
      <c r="E26" s="4932"/>
      <c r="F26" s="4932"/>
      <c r="G26" s="4932"/>
      <c r="H26" s="4932"/>
      <c r="I26" s="4932"/>
      <c r="J26" s="4932"/>
      <c r="K26" s="4932"/>
    </row>
    <row r="27" spans="2:12" s="1190" customFormat="1" ht="12" customHeight="1">
      <c r="B27" s="5274" t="s">
        <v>1510</v>
      </c>
      <c r="C27" s="5274"/>
      <c r="D27" s="5274"/>
      <c r="E27" s="5274"/>
      <c r="F27" s="5274"/>
      <c r="G27" s="5274"/>
      <c r="H27" s="5274"/>
      <c r="I27" s="5274"/>
      <c r="J27" s="5274"/>
      <c r="K27" s="5274"/>
    </row>
    <row r="28" spans="2:12" ht="6" customHeight="1">
      <c r="C28" s="1218"/>
      <c r="D28" s="1218"/>
      <c r="E28" s="1218"/>
      <c r="F28" s="1218"/>
      <c r="G28" s="1218"/>
      <c r="H28" s="1218"/>
      <c r="I28" s="1218"/>
      <c r="J28" s="1218"/>
      <c r="K28" s="1218"/>
    </row>
    <row r="29" spans="2:12" ht="11.25">
      <c r="B29" s="4662" t="s">
        <v>220</v>
      </c>
      <c r="C29" s="4662"/>
      <c r="D29" s="4662"/>
      <c r="E29" s="4662"/>
      <c r="F29" s="4662"/>
      <c r="G29" s="4662"/>
      <c r="H29" s="817"/>
      <c r="I29" s="817"/>
      <c r="J29" s="817"/>
      <c r="K29" s="817"/>
    </row>
    <row r="30" spans="2:12" ht="11.25">
      <c r="B30" s="4909" t="s">
        <v>1706</v>
      </c>
      <c r="C30" s="4909"/>
      <c r="D30" s="4909"/>
      <c r="E30" s="4909"/>
      <c r="F30" s="1208"/>
      <c r="G30" s="1208"/>
      <c r="H30" s="1208"/>
      <c r="I30" s="1208"/>
      <c r="J30" s="1208"/>
      <c r="K30" s="1208"/>
      <c r="L30" s="1208"/>
    </row>
  </sheetData>
  <mergeCells count="23">
    <mergeCell ref="B1:K1"/>
    <mergeCell ref="B2:K2"/>
    <mergeCell ref="B4:B6"/>
    <mergeCell ref="C4:C6"/>
    <mergeCell ref="D4:G4"/>
    <mergeCell ref="H4:K4"/>
    <mergeCell ref="D5:D6"/>
    <mergeCell ref="E5:G5"/>
    <mergeCell ref="H5:H6"/>
    <mergeCell ref="I5:K5"/>
    <mergeCell ref="B21:B23"/>
    <mergeCell ref="C21:C23"/>
    <mergeCell ref="D21:G21"/>
    <mergeCell ref="H21:K21"/>
    <mergeCell ref="D22:D23"/>
    <mergeCell ref="E22:G22"/>
    <mergeCell ref="H22:H23"/>
    <mergeCell ref="I22:K22"/>
    <mergeCell ref="B25:K25"/>
    <mergeCell ref="B26:K26"/>
    <mergeCell ref="B27:K27"/>
    <mergeCell ref="B29:G29"/>
    <mergeCell ref="B30:E30"/>
  </mergeCells>
  <conditionalFormatting sqref="C7:K20">
    <cfRule type="cellIs" dxfId="291" priority="2" stopIfTrue="1" operator="between">
      <formula>0.0000000000000001</formula>
      <formula>0.45</formula>
    </cfRule>
  </conditionalFormatting>
  <conditionalFormatting sqref="C7:K20">
    <cfRule type="cellIs" dxfId="290" priority="1" stopIfTrue="1" operator="between">
      <formula>0.0000000001</formula>
      <formula>0.49</formula>
    </cfRule>
  </conditionalFormatting>
  <hyperlinks>
    <hyperlink ref="B30" r:id="rId1"/>
    <hyperlink ref="C21:C23" r:id="rId2" display="Total expenditures on sports activities and equipments"/>
    <hyperlink ref="C4:C6" r:id="rId3" display="Total de despesas em atividades e equipamentos desportivos"/>
    <hyperlink ref="D4:G4" r:id="rId4" display="Despesas correntes "/>
    <hyperlink ref="H4:K4" r:id="rId5" display="Despesas de capital"/>
    <hyperlink ref="D21:G21" r:id="rId6" display="Current expenditures"/>
    <hyperlink ref="H21:K21" r:id="rId7" display="Capital expenditures"/>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8"/>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42"/>
  <sheetViews>
    <sheetView showGridLines="0" workbookViewId="0">
      <pane ySplit="7" topLeftCell="A8" activePane="bottomLeft" state="frozen"/>
      <selection pane="bottomLeft" activeCell="B1" sqref="B1:J1"/>
    </sheetView>
  </sheetViews>
  <sheetFormatPr defaultColWidth="7.85546875" defaultRowHeight="11.25"/>
  <cols>
    <col min="1" max="1" width="6.7109375" style="102" customWidth="1"/>
    <col min="2" max="2" width="34.42578125" style="102" customWidth="1"/>
    <col min="3" max="3" width="10.7109375" style="102" customWidth="1"/>
    <col min="4" max="6" width="7.140625" style="102" customWidth="1"/>
    <col min="7" max="7" width="10.7109375" style="102" customWidth="1"/>
    <col min="8" max="10" width="7.140625" style="102" customWidth="1"/>
    <col min="11" max="11" width="6.7109375" style="102" customWidth="1"/>
    <col min="12" max="12" width="14.28515625" style="102" bestFit="1" customWidth="1"/>
    <col min="13" max="16384" width="7.85546875" style="102"/>
  </cols>
  <sheetData>
    <row r="1" spans="2:12" s="99" customFormat="1" ht="30" customHeight="1">
      <c r="B1" s="4706" t="s">
        <v>322</v>
      </c>
      <c r="C1" s="4706"/>
      <c r="D1" s="4706"/>
      <c r="E1" s="4706"/>
      <c r="F1" s="4706"/>
      <c r="G1" s="4706"/>
      <c r="H1" s="4706"/>
      <c r="I1" s="4706"/>
      <c r="J1" s="4706"/>
      <c r="K1" s="98"/>
    </row>
    <row r="2" spans="2:12" s="99" customFormat="1" ht="30" customHeight="1">
      <c r="B2" s="4706" t="s">
        <v>323</v>
      </c>
      <c r="C2" s="4706"/>
      <c r="D2" s="4706"/>
      <c r="E2" s="4706"/>
      <c r="F2" s="4706"/>
      <c r="G2" s="4706"/>
      <c r="H2" s="4706"/>
      <c r="I2" s="4706"/>
      <c r="J2" s="4706"/>
      <c r="K2" s="98"/>
      <c r="L2" s="599" t="s">
        <v>979</v>
      </c>
    </row>
    <row r="3" spans="2:12" s="99" customFormat="1" ht="9" customHeight="1">
      <c r="B3" s="100"/>
      <c r="C3" s="100"/>
      <c r="D3" s="100"/>
      <c r="E3" s="100"/>
      <c r="F3" s="100"/>
      <c r="G3" s="100"/>
      <c r="H3" s="100"/>
      <c r="I3" s="100"/>
      <c r="J3" s="100"/>
      <c r="K3" s="98"/>
    </row>
    <row r="4" spans="2:12" ht="18" customHeight="1">
      <c r="B4" s="4702"/>
      <c r="C4" s="4656" t="s">
        <v>324</v>
      </c>
      <c r="D4" s="4657"/>
      <c r="E4" s="4657"/>
      <c r="F4" s="4658"/>
      <c r="G4" s="4656" t="s">
        <v>325</v>
      </c>
      <c r="H4" s="4657"/>
      <c r="I4" s="4657"/>
      <c r="J4" s="4657"/>
      <c r="K4" s="101"/>
    </row>
    <row r="5" spans="2:12" ht="18" customHeight="1">
      <c r="B5" s="4702"/>
      <c r="C5" s="4703" t="s">
        <v>244</v>
      </c>
      <c r="D5" s="4656" t="s">
        <v>326</v>
      </c>
      <c r="E5" s="4657"/>
      <c r="F5" s="4658"/>
      <c r="G5" s="4703" t="s">
        <v>244</v>
      </c>
      <c r="H5" s="4656" t="s">
        <v>326</v>
      </c>
      <c r="I5" s="4657"/>
      <c r="J5" s="4657"/>
      <c r="K5" s="101"/>
    </row>
    <row r="6" spans="2:12" ht="18" customHeight="1">
      <c r="B6" s="4702"/>
      <c r="C6" s="4704"/>
      <c r="D6" s="103" t="s">
        <v>327</v>
      </c>
      <c r="E6" s="103" t="s">
        <v>181</v>
      </c>
      <c r="F6" s="103" t="s">
        <v>180</v>
      </c>
      <c r="G6" s="4704"/>
      <c r="H6" s="103" t="s">
        <v>327</v>
      </c>
      <c r="I6" s="103" t="s">
        <v>181</v>
      </c>
      <c r="J6" s="104" t="s">
        <v>180</v>
      </c>
      <c r="K6" s="101"/>
    </row>
    <row r="7" spans="2:12" ht="16.5" customHeight="1">
      <c r="B7" s="4702"/>
      <c r="C7" s="4705"/>
      <c r="D7" s="4656" t="s">
        <v>328</v>
      </c>
      <c r="E7" s="4657"/>
      <c r="F7" s="4658"/>
      <c r="G7" s="4705"/>
      <c r="H7" s="4656" t="s">
        <v>328</v>
      </c>
      <c r="I7" s="4657"/>
      <c r="J7" s="4657"/>
      <c r="K7" s="101"/>
    </row>
    <row r="8" spans="2:12" s="111" customFormat="1" ht="13.5" customHeight="1">
      <c r="B8" s="105" t="s">
        <v>230</v>
      </c>
      <c r="C8" s="106" t="s">
        <v>329</v>
      </c>
      <c r="D8" s="107">
        <v>24.5</v>
      </c>
      <c r="E8" s="107">
        <v>16.600000000000001</v>
      </c>
      <c r="F8" s="107">
        <v>32.4</v>
      </c>
      <c r="G8" s="108" t="s">
        <v>330</v>
      </c>
      <c r="H8" s="109">
        <v>8.6</v>
      </c>
      <c r="I8" s="107">
        <v>3.2</v>
      </c>
      <c r="J8" s="107">
        <v>14</v>
      </c>
      <c r="K8" s="110"/>
    </row>
    <row r="9" spans="2:12" s="116" customFormat="1" ht="13.5" customHeight="1">
      <c r="B9" s="112" t="s">
        <v>188</v>
      </c>
      <c r="C9" s="113"/>
      <c r="D9" s="114"/>
      <c r="E9" s="115"/>
      <c r="F9" s="115"/>
      <c r="G9" s="113"/>
      <c r="H9" s="114"/>
      <c r="I9" s="115"/>
      <c r="J9" s="115"/>
      <c r="K9" s="102"/>
    </row>
    <row r="10" spans="2:12" s="116" customFormat="1" ht="13.5" customHeight="1">
      <c r="B10" s="117" t="s">
        <v>331</v>
      </c>
      <c r="C10" s="118" t="s">
        <v>329</v>
      </c>
      <c r="D10" s="119">
        <v>23.3</v>
      </c>
      <c r="E10" s="119">
        <v>14.9</v>
      </c>
      <c r="F10" s="119">
        <v>31.7</v>
      </c>
      <c r="G10" s="120" t="s">
        <v>330</v>
      </c>
      <c r="H10" s="121">
        <v>8.6</v>
      </c>
      <c r="I10" s="119">
        <v>3</v>
      </c>
      <c r="J10" s="119">
        <v>14.2</v>
      </c>
      <c r="K10" s="102"/>
    </row>
    <row r="11" spans="2:12" s="116" customFormat="1" ht="13.5" customHeight="1">
      <c r="B11" s="117" t="s">
        <v>332</v>
      </c>
      <c r="C11" s="118" t="s">
        <v>329</v>
      </c>
      <c r="D11" s="119">
        <v>25.3</v>
      </c>
      <c r="E11" s="119">
        <v>17.5</v>
      </c>
      <c r="F11" s="119">
        <v>33</v>
      </c>
      <c r="G11" s="120" t="s">
        <v>330</v>
      </c>
      <c r="H11" s="121">
        <v>8.8000000000000007</v>
      </c>
      <c r="I11" s="119">
        <v>3.7</v>
      </c>
      <c r="J11" s="119">
        <v>13.8</v>
      </c>
      <c r="K11" s="102"/>
    </row>
    <row r="12" spans="2:12" s="116" customFormat="1" ht="13.5" customHeight="1">
      <c r="B12" s="117" t="s">
        <v>333</v>
      </c>
      <c r="C12" s="118" t="s">
        <v>329</v>
      </c>
      <c r="D12" s="119">
        <v>19.3</v>
      </c>
      <c r="E12" s="119">
        <v>11.3</v>
      </c>
      <c r="F12" s="119">
        <v>27.3</v>
      </c>
      <c r="G12" s="120" t="s">
        <v>330</v>
      </c>
      <c r="H12" s="121">
        <v>3.9</v>
      </c>
      <c r="I12" s="119">
        <v>-0.8</v>
      </c>
      <c r="J12" s="119">
        <v>8.5</v>
      </c>
      <c r="K12" s="102"/>
    </row>
    <row r="13" spans="2:12" s="116" customFormat="1" ht="13.5" customHeight="1">
      <c r="B13" s="117" t="s">
        <v>334</v>
      </c>
      <c r="C13" s="118" t="s">
        <v>335</v>
      </c>
      <c r="D13" s="119" t="s">
        <v>335</v>
      </c>
      <c r="E13" s="119" t="s">
        <v>335</v>
      </c>
      <c r="F13" s="119" t="s">
        <v>335</v>
      </c>
      <c r="G13" s="120" t="s">
        <v>330</v>
      </c>
      <c r="H13" s="121">
        <v>9.6999999999999993</v>
      </c>
      <c r="I13" s="119">
        <v>5.2</v>
      </c>
      <c r="J13" s="119">
        <v>14.3</v>
      </c>
      <c r="K13" s="102"/>
    </row>
    <row r="14" spans="2:12" s="116" customFormat="1" ht="13.5" customHeight="1">
      <c r="B14" s="117" t="s">
        <v>336</v>
      </c>
      <c r="C14" s="118" t="s">
        <v>329</v>
      </c>
      <c r="D14" s="119">
        <v>21.3</v>
      </c>
      <c r="E14" s="119">
        <v>15.6</v>
      </c>
      <c r="F14" s="119">
        <v>27</v>
      </c>
      <c r="G14" s="118" t="s">
        <v>330</v>
      </c>
      <c r="H14" s="121">
        <v>9</v>
      </c>
      <c r="I14" s="119">
        <v>4.3</v>
      </c>
      <c r="J14" s="119">
        <v>13.6</v>
      </c>
      <c r="K14" s="102"/>
    </row>
    <row r="15" spans="2:12" s="116" customFormat="1" ht="13.5" customHeight="1">
      <c r="B15" s="117" t="s">
        <v>337</v>
      </c>
      <c r="C15" s="118" t="s">
        <v>329</v>
      </c>
      <c r="D15" s="119">
        <v>23</v>
      </c>
      <c r="E15" s="119">
        <v>14.3</v>
      </c>
      <c r="F15" s="119">
        <v>31.6</v>
      </c>
      <c r="G15" s="120" t="s">
        <v>330</v>
      </c>
      <c r="H15" s="121">
        <v>8.9</v>
      </c>
      <c r="I15" s="119">
        <v>3.3</v>
      </c>
      <c r="J15" s="119">
        <v>14.5</v>
      </c>
      <c r="K15" s="102"/>
    </row>
    <row r="16" spans="2:12" s="116" customFormat="1" ht="13.5" customHeight="1">
      <c r="B16" s="117" t="s">
        <v>338</v>
      </c>
      <c r="C16" s="118" t="s">
        <v>329</v>
      </c>
      <c r="D16" s="119">
        <v>24.6</v>
      </c>
      <c r="E16" s="119">
        <v>16.7</v>
      </c>
      <c r="F16" s="119">
        <v>32.5</v>
      </c>
      <c r="G16" s="118" t="s">
        <v>330</v>
      </c>
      <c r="H16" s="121">
        <v>6.6</v>
      </c>
      <c r="I16" s="119">
        <v>2.1</v>
      </c>
      <c r="J16" s="119">
        <v>11.1</v>
      </c>
      <c r="K16" s="102"/>
    </row>
    <row r="17" spans="2:11" s="116" customFormat="1" ht="13.5" customHeight="1">
      <c r="B17" s="117" t="s">
        <v>339</v>
      </c>
      <c r="C17" s="122" t="s">
        <v>335</v>
      </c>
      <c r="D17" s="123" t="s">
        <v>335</v>
      </c>
      <c r="E17" s="123" t="s">
        <v>335</v>
      </c>
      <c r="F17" s="123" t="s">
        <v>335</v>
      </c>
      <c r="G17" s="122" t="s">
        <v>335</v>
      </c>
      <c r="H17" s="123" t="s">
        <v>335</v>
      </c>
      <c r="I17" s="123" t="s">
        <v>335</v>
      </c>
      <c r="J17" s="123" t="s">
        <v>335</v>
      </c>
      <c r="K17" s="102"/>
    </row>
    <row r="18" spans="2:11" s="116" customFormat="1" ht="13.5" customHeight="1">
      <c r="B18" s="117" t="s">
        <v>340</v>
      </c>
      <c r="C18" s="120" t="s">
        <v>329</v>
      </c>
      <c r="D18" s="119">
        <v>23.6</v>
      </c>
      <c r="E18" s="119">
        <v>14.9</v>
      </c>
      <c r="F18" s="119">
        <v>32.299999999999997</v>
      </c>
      <c r="G18" s="120" t="s">
        <v>330</v>
      </c>
      <c r="H18" s="119">
        <v>4.7</v>
      </c>
      <c r="I18" s="119">
        <v>-1.1000000000000001</v>
      </c>
      <c r="J18" s="119">
        <v>10.4</v>
      </c>
      <c r="K18" s="102"/>
    </row>
    <row r="19" spans="2:11" s="116" customFormat="1" ht="13.5" customHeight="1">
      <c r="B19" s="117" t="s">
        <v>341</v>
      </c>
      <c r="C19" s="122" t="s">
        <v>329</v>
      </c>
      <c r="D19" s="123">
        <v>20.9</v>
      </c>
      <c r="E19" s="123">
        <v>13</v>
      </c>
      <c r="F19" s="123">
        <v>28.8</v>
      </c>
      <c r="G19" s="122" t="s">
        <v>330</v>
      </c>
      <c r="H19" s="123">
        <v>3</v>
      </c>
      <c r="I19" s="123">
        <v>-1.2</v>
      </c>
      <c r="J19" s="123">
        <v>7.2</v>
      </c>
      <c r="K19" s="102"/>
    </row>
    <row r="20" spans="2:11" s="116" customFormat="1" ht="13.5" customHeight="1">
      <c r="B20" s="117" t="s">
        <v>342</v>
      </c>
      <c r="C20" s="122" t="s">
        <v>329</v>
      </c>
      <c r="D20" s="123">
        <v>24.2</v>
      </c>
      <c r="E20" s="123">
        <v>15.3</v>
      </c>
      <c r="F20" s="123">
        <v>33.1</v>
      </c>
      <c r="G20" s="122" t="s">
        <v>330</v>
      </c>
      <c r="H20" s="123">
        <v>5.4</v>
      </c>
      <c r="I20" s="123">
        <v>-0.4</v>
      </c>
      <c r="J20" s="123">
        <v>11.3</v>
      </c>
      <c r="K20" s="102"/>
    </row>
    <row r="21" spans="2:11" s="116" customFormat="1" ht="13.5" customHeight="1">
      <c r="B21" s="117" t="s">
        <v>343</v>
      </c>
      <c r="C21" s="122" t="s">
        <v>329</v>
      </c>
      <c r="D21" s="123">
        <v>23.4</v>
      </c>
      <c r="E21" s="123">
        <v>13.2</v>
      </c>
      <c r="F21" s="123">
        <v>33.6</v>
      </c>
      <c r="G21" s="122" t="s">
        <v>330</v>
      </c>
      <c r="H21" s="123">
        <v>5.9</v>
      </c>
      <c r="I21" s="123">
        <v>-0.4</v>
      </c>
      <c r="J21" s="123">
        <v>12.2</v>
      </c>
      <c r="K21" s="102"/>
    </row>
    <row r="22" spans="2:11" s="116" customFormat="1" ht="13.5" customHeight="1">
      <c r="B22" s="117" t="s">
        <v>344</v>
      </c>
      <c r="C22" s="118" t="s">
        <v>329</v>
      </c>
      <c r="D22" s="119">
        <v>25.1</v>
      </c>
      <c r="E22" s="119">
        <v>17.600000000000001</v>
      </c>
      <c r="F22" s="119">
        <v>32.6</v>
      </c>
      <c r="G22" s="120" t="s">
        <v>330</v>
      </c>
      <c r="H22" s="121">
        <v>7.4</v>
      </c>
      <c r="I22" s="119">
        <v>3.5</v>
      </c>
      <c r="J22" s="119">
        <v>11.2</v>
      </c>
      <c r="K22" s="102"/>
    </row>
    <row r="23" spans="2:11" s="111" customFormat="1" ht="13.5" customHeight="1">
      <c r="B23" s="117" t="s">
        <v>345</v>
      </c>
      <c r="C23" s="118" t="s">
        <v>329</v>
      </c>
      <c r="D23" s="119">
        <v>23.4</v>
      </c>
      <c r="E23" s="119">
        <v>14.5</v>
      </c>
      <c r="F23" s="119">
        <v>32.200000000000003</v>
      </c>
      <c r="G23" s="118" t="s">
        <v>330</v>
      </c>
      <c r="H23" s="121">
        <v>8.6</v>
      </c>
      <c r="I23" s="119">
        <v>3</v>
      </c>
      <c r="J23" s="119">
        <v>14.2</v>
      </c>
      <c r="K23" s="102"/>
    </row>
    <row r="24" spans="2:11" s="111" customFormat="1" ht="13.5" customHeight="1">
      <c r="B24" s="117" t="s">
        <v>346</v>
      </c>
      <c r="C24" s="118" t="s">
        <v>329</v>
      </c>
      <c r="D24" s="119">
        <v>24.3</v>
      </c>
      <c r="E24" s="119">
        <v>14.5</v>
      </c>
      <c r="F24" s="119">
        <v>34.1</v>
      </c>
      <c r="G24" s="120" t="s">
        <v>330</v>
      </c>
      <c r="H24" s="121">
        <v>7.3</v>
      </c>
      <c r="I24" s="119">
        <v>1.1000000000000001</v>
      </c>
      <c r="J24" s="119">
        <v>13.6</v>
      </c>
      <c r="K24" s="102"/>
    </row>
    <row r="25" spans="2:11" s="111" customFormat="1" ht="13.5" customHeight="1">
      <c r="B25" s="117" t="s">
        <v>347</v>
      </c>
      <c r="C25" s="118" t="s">
        <v>329</v>
      </c>
      <c r="D25" s="119">
        <v>25.2</v>
      </c>
      <c r="E25" s="119">
        <v>14.5</v>
      </c>
      <c r="F25" s="119">
        <v>36</v>
      </c>
      <c r="G25" s="120" t="s">
        <v>330</v>
      </c>
      <c r="H25" s="121">
        <v>6.6</v>
      </c>
      <c r="I25" s="119">
        <v>-0.3</v>
      </c>
      <c r="J25" s="119">
        <v>13.4</v>
      </c>
      <c r="K25" s="102"/>
    </row>
    <row r="26" spans="2:11" s="111" customFormat="1" ht="13.5" customHeight="1">
      <c r="B26" s="117" t="s">
        <v>348</v>
      </c>
      <c r="C26" s="118" t="s">
        <v>329</v>
      </c>
      <c r="D26" s="119">
        <v>24</v>
      </c>
      <c r="E26" s="119">
        <v>14.7</v>
      </c>
      <c r="F26" s="119">
        <v>33.299999999999997</v>
      </c>
      <c r="G26" s="120" t="s">
        <v>330</v>
      </c>
      <c r="H26" s="121">
        <v>4.2</v>
      </c>
      <c r="I26" s="119">
        <v>-2.1</v>
      </c>
      <c r="J26" s="119">
        <v>10.4</v>
      </c>
      <c r="K26" s="102"/>
    </row>
    <row r="27" spans="2:11" s="116" customFormat="1" ht="13.5" customHeight="1">
      <c r="B27" s="117" t="s">
        <v>349</v>
      </c>
      <c r="C27" s="118" t="s">
        <v>329</v>
      </c>
      <c r="D27" s="119">
        <v>24.2</v>
      </c>
      <c r="E27" s="119">
        <v>15.9</v>
      </c>
      <c r="F27" s="119">
        <v>32.6</v>
      </c>
      <c r="G27" s="120" t="s">
        <v>330</v>
      </c>
      <c r="H27" s="121">
        <v>5.0999999999999996</v>
      </c>
      <c r="I27" s="119">
        <v>0.6</v>
      </c>
      <c r="J27" s="119">
        <v>9.6</v>
      </c>
      <c r="K27" s="102"/>
    </row>
    <row r="28" spans="2:11" s="116" customFormat="1" ht="13.5" customHeight="1">
      <c r="B28" s="117" t="s">
        <v>350</v>
      </c>
      <c r="C28" s="118" t="s">
        <v>329</v>
      </c>
      <c r="D28" s="119">
        <v>22.3</v>
      </c>
      <c r="E28" s="119">
        <v>16.3</v>
      </c>
      <c r="F28" s="119">
        <v>28.3</v>
      </c>
      <c r="G28" s="120" t="s">
        <v>330</v>
      </c>
      <c r="H28" s="121">
        <v>10.1</v>
      </c>
      <c r="I28" s="119">
        <v>5.6</v>
      </c>
      <c r="J28" s="119">
        <v>14.6</v>
      </c>
      <c r="K28" s="102"/>
    </row>
    <row r="29" spans="2:11" s="116" customFormat="1" ht="13.5" customHeight="1">
      <c r="B29" s="117" t="s">
        <v>351</v>
      </c>
      <c r="C29" s="120" t="s">
        <v>329</v>
      </c>
      <c r="D29" s="119">
        <v>25.3</v>
      </c>
      <c r="E29" s="119">
        <v>16.899999999999999</v>
      </c>
      <c r="F29" s="119">
        <v>33.799999999999997</v>
      </c>
      <c r="G29" s="120" t="s">
        <v>330</v>
      </c>
      <c r="H29" s="119">
        <v>6.1</v>
      </c>
      <c r="I29" s="119">
        <v>0.9</v>
      </c>
      <c r="J29" s="119">
        <v>11.3</v>
      </c>
      <c r="K29" s="102"/>
    </row>
    <row r="30" spans="2:11" s="116" customFormat="1" ht="13.5" customHeight="1">
      <c r="B30" s="117" t="s">
        <v>352</v>
      </c>
      <c r="C30" s="120" t="s">
        <v>329</v>
      </c>
      <c r="D30" s="119">
        <v>27.1</v>
      </c>
      <c r="E30" s="119">
        <v>17.5</v>
      </c>
      <c r="F30" s="119">
        <v>36.700000000000003</v>
      </c>
      <c r="G30" s="120" t="s">
        <v>330</v>
      </c>
      <c r="H30" s="119">
        <v>8.8000000000000007</v>
      </c>
      <c r="I30" s="119">
        <v>2.6</v>
      </c>
      <c r="J30" s="119">
        <v>15</v>
      </c>
      <c r="K30" s="102"/>
    </row>
    <row r="31" spans="2:11" s="116" customFormat="1" ht="13.5" customHeight="1">
      <c r="B31" s="117" t="s">
        <v>353</v>
      </c>
      <c r="C31" s="122" t="s">
        <v>329</v>
      </c>
      <c r="D31" s="123">
        <v>24.2</v>
      </c>
      <c r="E31" s="123">
        <v>15.2</v>
      </c>
      <c r="F31" s="123">
        <v>33.299999999999997</v>
      </c>
      <c r="G31" s="122" t="s">
        <v>330</v>
      </c>
      <c r="H31" s="123">
        <v>5.9</v>
      </c>
      <c r="I31" s="123">
        <v>0.3</v>
      </c>
      <c r="J31" s="123">
        <v>11.5</v>
      </c>
      <c r="K31" s="102"/>
    </row>
    <row r="32" spans="2:11" s="116" customFormat="1" ht="13.5" customHeight="1">
      <c r="B32" s="117" t="s">
        <v>354</v>
      </c>
      <c r="C32" s="122" t="s">
        <v>329</v>
      </c>
      <c r="D32" s="123">
        <v>22.8</v>
      </c>
      <c r="E32" s="123">
        <v>13.2</v>
      </c>
      <c r="F32" s="123">
        <v>32.4</v>
      </c>
      <c r="G32" s="122" t="s">
        <v>330</v>
      </c>
      <c r="H32" s="123">
        <v>7.6</v>
      </c>
      <c r="I32" s="123">
        <v>1.4</v>
      </c>
      <c r="J32" s="123">
        <v>13.8</v>
      </c>
    </row>
    <row r="33" spans="2:11" s="116" customFormat="1" ht="13.5" customHeight="1">
      <c r="B33" s="112" t="s">
        <v>264</v>
      </c>
      <c r="C33" s="122"/>
      <c r="D33" s="123"/>
      <c r="E33" s="123"/>
      <c r="F33" s="123"/>
      <c r="G33" s="122"/>
      <c r="H33" s="123"/>
      <c r="I33" s="123"/>
      <c r="J33" s="123"/>
      <c r="K33" s="102"/>
    </row>
    <row r="34" spans="2:11" s="116" customFormat="1" ht="13.5" customHeight="1">
      <c r="B34" s="117" t="s">
        <v>355</v>
      </c>
      <c r="C34" s="122" t="s">
        <v>356</v>
      </c>
      <c r="D34" s="123">
        <v>19.600000000000001</v>
      </c>
      <c r="E34" s="123">
        <v>18</v>
      </c>
      <c r="F34" s="123">
        <v>21.2</v>
      </c>
      <c r="G34" s="122" t="s">
        <v>330</v>
      </c>
      <c r="H34" s="123">
        <v>11.8</v>
      </c>
      <c r="I34" s="123">
        <v>9.8000000000000007</v>
      </c>
      <c r="J34" s="123">
        <v>13.8</v>
      </c>
      <c r="K34" s="102"/>
    </row>
    <row r="35" spans="2:11" ht="13.5" customHeight="1">
      <c r="B35" s="117" t="s">
        <v>357</v>
      </c>
      <c r="C35" s="118" t="s">
        <v>329</v>
      </c>
      <c r="D35" s="119">
        <v>19.399999999999999</v>
      </c>
      <c r="E35" s="119">
        <v>16.2</v>
      </c>
      <c r="F35" s="119">
        <v>22.7</v>
      </c>
      <c r="G35" s="120" t="s">
        <v>330</v>
      </c>
      <c r="H35" s="121">
        <v>10.4</v>
      </c>
      <c r="I35" s="119">
        <v>6.4</v>
      </c>
      <c r="J35" s="119">
        <v>14.3</v>
      </c>
    </row>
    <row r="36" spans="2:11" s="116" customFormat="1" ht="13.5" customHeight="1">
      <c r="B36" s="117" t="s">
        <v>358</v>
      </c>
      <c r="C36" s="118" t="s">
        <v>329</v>
      </c>
      <c r="D36" s="119">
        <v>23.5</v>
      </c>
      <c r="E36" s="119">
        <v>16.2</v>
      </c>
      <c r="F36" s="119">
        <v>30.8</v>
      </c>
      <c r="G36" s="118" t="s">
        <v>330</v>
      </c>
      <c r="H36" s="121">
        <v>9.6999999999999993</v>
      </c>
      <c r="I36" s="119">
        <v>5.3</v>
      </c>
      <c r="J36" s="119">
        <v>14.2</v>
      </c>
      <c r="K36" s="102"/>
    </row>
    <row r="37" spans="2:11" s="116" customFormat="1" ht="13.5" customHeight="1">
      <c r="B37" s="117" t="s">
        <v>359</v>
      </c>
      <c r="C37" s="118" t="s">
        <v>329</v>
      </c>
      <c r="D37" s="119">
        <v>24.2</v>
      </c>
      <c r="E37" s="119">
        <v>16.899999999999999</v>
      </c>
      <c r="F37" s="119">
        <v>31.4</v>
      </c>
      <c r="G37" s="120" t="s">
        <v>330</v>
      </c>
      <c r="H37" s="121">
        <v>6.7</v>
      </c>
      <c r="I37" s="119">
        <v>1.7</v>
      </c>
      <c r="J37" s="119">
        <v>11.7</v>
      </c>
      <c r="K37" s="102"/>
    </row>
    <row r="38" spans="2:11" s="116" customFormat="1" ht="13.5" customHeight="1">
      <c r="B38" s="117" t="s">
        <v>360</v>
      </c>
      <c r="C38" s="118" t="s">
        <v>329</v>
      </c>
      <c r="D38" s="119">
        <v>20.9</v>
      </c>
      <c r="E38" s="119">
        <v>15.5</v>
      </c>
      <c r="F38" s="119">
        <v>26.2</v>
      </c>
      <c r="G38" s="120" t="s">
        <v>361</v>
      </c>
      <c r="H38" s="121">
        <v>2</v>
      </c>
      <c r="I38" s="119">
        <v>-0.9</v>
      </c>
      <c r="J38" s="119">
        <v>4.8</v>
      </c>
      <c r="K38" s="102"/>
    </row>
    <row r="39" spans="2:11" s="116" customFormat="1" ht="13.5" customHeight="1">
      <c r="B39" s="117" t="s">
        <v>362</v>
      </c>
      <c r="C39" s="122" t="s">
        <v>329</v>
      </c>
      <c r="D39" s="123">
        <v>23.8</v>
      </c>
      <c r="E39" s="123">
        <v>16.2</v>
      </c>
      <c r="F39" s="123">
        <v>31.4</v>
      </c>
      <c r="G39" s="122" t="s">
        <v>330</v>
      </c>
      <c r="H39" s="123">
        <v>4.8</v>
      </c>
      <c r="I39" s="123">
        <v>0.8</v>
      </c>
      <c r="J39" s="123">
        <v>8.8000000000000007</v>
      </c>
      <c r="K39" s="102"/>
    </row>
    <row r="40" spans="2:11" s="116" customFormat="1" ht="13.5" customHeight="1">
      <c r="B40" s="117" t="s">
        <v>363</v>
      </c>
      <c r="C40" s="118" t="s">
        <v>329</v>
      </c>
      <c r="D40" s="119">
        <v>28</v>
      </c>
      <c r="E40" s="119">
        <v>20</v>
      </c>
      <c r="F40" s="119">
        <v>36</v>
      </c>
      <c r="G40" s="118" t="s">
        <v>330</v>
      </c>
      <c r="H40" s="121">
        <v>9</v>
      </c>
      <c r="I40" s="119">
        <v>4.0999999999999996</v>
      </c>
      <c r="J40" s="119">
        <v>14</v>
      </c>
      <c r="K40" s="102"/>
    </row>
    <row r="41" spans="2:11" s="116" customFormat="1" ht="13.5" customHeight="1">
      <c r="B41" s="117" t="s">
        <v>364</v>
      </c>
      <c r="C41" s="120" t="s">
        <v>329</v>
      </c>
      <c r="D41" s="119">
        <v>24.6</v>
      </c>
      <c r="E41" s="119">
        <v>15.4</v>
      </c>
      <c r="F41" s="119">
        <v>33.700000000000003</v>
      </c>
      <c r="G41" s="120" t="s">
        <v>330</v>
      </c>
      <c r="H41" s="119">
        <v>5.4</v>
      </c>
      <c r="I41" s="119">
        <v>0.3</v>
      </c>
      <c r="J41" s="119">
        <v>10.4</v>
      </c>
      <c r="K41" s="102"/>
    </row>
    <row r="42" spans="2:11" s="116" customFormat="1" ht="13.5" customHeight="1">
      <c r="B42" s="117" t="s">
        <v>365</v>
      </c>
      <c r="C42" s="122" t="s">
        <v>329</v>
      </c>
      <c r="D42" s="123">
        <v>22.7</v>
      </c>
      <c r="E42" s="123">
        <v>15.8</v>
      </c>
      <c r="F42" s="123">
        <v>29.7</v>
      </c>
      <c r="G42" s="122" t="s">
        <v>330</v>
      </c>
      <c r="H42" s="123">
        <v>3.9</v>
      </c>
      <c r="I42" s="123">
        <v>0.1</v>
      </c>
      <c r="J42" s="123">
        <v>7.7</v>
      </c>
      <c r="K42" s="102"/>
    </row>
    <row r="43" spans="2:11" s="116" customFormat="1" ht="13.5" customHeight="1">
      <c r="B43" s="117" t="s">
        <v>366</v>
      </c>
      <c r="C43" s="122" t="s">
        <v>329</v>
      </c>
      <c r="D43" s="123">
        <v>25</v>
      </c>
      <c r="E43" s="123">
        <v>16.2</v>
      </c>
      <c r="F43" s="123">
        <v>33.9</v>
      </c>
      <c r="G43" s="122" t="s">
        <v>330</v>
      </c>
      <c r="H43" s="123">
        <v>8</v>
      </c>
      <c r="I43" s="123">
        <v>3.3</v>
      </c>
      <c r="J43" s="123">
        <v>12.7</v>
      </c>
      <c r="K43" s="102"/>
    </row>
    <row r="44" spans="2:11" s="116" customFormat="1" ht="13.5" customHeight="1">
      <c r="B44" s="117" t="s">
        <v>367</v>
      </c>
      <c r="C44" s="122" t="s">
        <v>329</v>
      </c>
      <c r="D44" s="123">
        <v>25.8</v>
      </c>
      <c r="E44" s="123">
        <v>16.7</v>
      </c>
      <c r="F44" s="123">
        <v>34.9</v>
      </c>
      <c r="G44" s="122" t="s">
        <v>330</v>
      </c>
      <c r="H44" s="123">
        <v>7.5</v>
      </c>
      <c r="I44" s="123">
        <v>1.9</v>
      </c>
      <c r="J44" s="123">
        <v>13.1</v>
      </c>
      <c r="K44" s="124"/>
    </row>
    <row r="45" spans="2:11" s="116" customFormat="1" ht="13.5" customHeight="1">
      <c r="B45" s="117" t="s">
        <v>368</v>
      </c>
      <c r="C45" s="118" t="s">
        <v>329</v>
      </c>
      <c r="D45" s="119">
        <v>25.8</v>
      </c>
      <c r="E45" s="119">
        <v>16.5</v>
      </c>
      <c r="F45" s="119">
        <v>35</v>
      </c>
      <c r="G45" s="120" t="s">
        <v>330</v>
      </c>
      <c r="H45" s="121">
        <v>7.8</v>
      </c>
      <c r="I45" s="119">
        <v>2.4</v>
      </c>
      <c r="J45" s="119">
        <v>13.1</v>
      </c>
      <c r="K45" s="102"/>
    </row>
    <row r="46" spans="2:11" s="116" customFormat="1" ht="13.5" customHeight="1">
      <c r="B46" s="117" t="s">
        <v>369</v>
      </c>
      <c r="C46" s="118" t="s">
        <v>329</v>
      </c>
      <c r="D46" s="119">
        <v>26</v>
      </c>
      <c r="E46" s="119">
        <v>17.399999999999999</v>
      </c>
      <c r="F46" s="119">
        <v>34.5</v>
      </c>
      <c r="G46" s="118" t="s">
        <v>330</v>
      </c>
      <c r="H46" s="121">
        <v>7.8</v>
      </c>
      <c r="I46" s="119">
        <v>2.6</v>
      </c>
      <c r="J46" s="119">
        <v>13</v>
      </c>
      <c r="K46" s="102"/>
    </row>
    <row r="47" spans="2:11" s="116" customFormat="1" ht="13.5" customHeight="1">
      <c r="B47" s="117" t="s">
        <v>370</v>
      </c>
      <c r="C47" s="118" t="s">
        <v>329</v>
      </c>
      <c r="D47" s="119">
        <v>20.8</v>
      </c>
      <c r="E47" s="119">
        <v>16.2</v>
      </c>
      <c r="F47" s="119">
        <v>25.4</v>
      </c>
      <c r="G47" s="120" t="s">
        <v>330</v>
      </c>
      <c r="H47" s="121">
        <v>10.7</v>
      </c>
      <c r="I47" s="119">
        <v>6.3</v>
      </c>
      <c r="J47" s="119">
        <v>15.1</v>
      </c>
      <c r="K47" s="102"/>
    </row>
    <row r="48" spans="2:11" s="116" customFormat="1" ht="13.5" customHeight="1">
      <c r="B48" s="117" t="s">
        <v>371</v>
      </c>
      <c r="C48" s="118" t="s">
        <v>329</v>
      </c>
      <c r="D48" s="119">
        <v>20.399999999999999</v>
      </c>
      <c r="E48" s="119">
        <v>14.2</v>
      </c>
      <c r="F48" s="119">
        <v>26.7</v>
      </c>
      <c r="G48" s="120" t="s">
        <v>330</v>
      </c>
      <c r="H48" s="121">
        <v>9.3000000000000007</v>
      </c>
      <c r="I48" s="119">
        <v>3.5</v>
      </c>
      <c r="J48" s="119">
        <v>15</v>
      </c>
      <c r="K48" s="124"/>
    </row>
    <row r="49" spans="2:11" s="116" customFormat="1" ht="13.5" customHeight="1">
      <c r="B49" s="117" t="s">
        <v>372</v>
      </c>
      <c r="C49" s="118" t="s">
        <v>329</v>
      </c>
      <c r="D49" s="119">
        <v>23.2</v>
      </c>
      <c r="E49" s="119">
        <v>15.1</v>
      </c>
      <c r="F49" s="119">
        <v>31.2</v>
      </c>
      <c r="G49" s="120" t="s">
        <v>330</v>
      </c>
      <c r="H49" s="121">
        <v>9.4</v>
      </c>
      <c r="I49" s="119">
        <v>3.1</v>
      </c>
      <c r="J49" s="119">
        <v>15.8</v>
      </c>
      <c r="K49" s="102"/>
    </row>
    <row r="50" spans="2:11" s="116" customFormat="1" ht="13.5" customHeight="1">
      <c r="B50" s="117" t="s">
        <v>373</v>
      </c>
      <c r="C50" s="118" t="s">
        <v>329</v>
      </c>
      <c r="D50" s="119">
        <v>21.9</v>
      </c>
      <c r="E50" s="119">
        <v>15.6</v>
      </c>
      <c r="F50" s="119">
        <v>28.3</v>
      </c>
      <c r="G50" s="118" t="s">
        <v>374</v>
      </c>
      <c r="H50" s="121">
        <v>9.6</v>
      </c>
      <c r="I50" s="119">
        <v>4.3</v>
      </c>
      <c r="J50" s="119">
        <v>15</v>
      </c>
      <c r="K50" s="102"/>
    </row>
    <row r="51" spans="2:11" s="116" customFormat="1" ht="13.5" customHeight="1">
      <c r="B51" s="117" t="s">
        <v>375</v>
      </c>
      <c r="C51" s="120" t="s">
        <v>329</v>
      </c>
      <c r="D51" s="119">
        <v>24.5</v>
      </c>
      <c r="E51" s="119">
        <v>16.3</v>
      </c>
      <c r="F51" s="119">
        <v>32.9</v>
      </c>
      <c r="G51" s="120" t="s">
        <v>330</v>
      </c>
      <c r="H51" s="119">
        <v>9.1</v>
      </c>
      <c r="I51" s="119">
        <v>4.2</v>
      </c>
      <c r="J51" s="119">
        <v>14.1</v>
      </c>
      <c r="K51" s="124"/>
    </row>
    <row r="52" spans="2:11" s="116" customFormat="1" ht="13.5" customHeight="1">
      <c r="B52" s="117" t="s">
        <v>376</v>
      </c>
      <c r="C52" s="120" t="s">
        <v>329</v>
      </c>
      <c r="D52" s="119">
        <v>22.2</v>
      </c>
      <c r="E52" s="119">
        <v>15.4</v>
      </c>
      <c r="F52" s="119">
        <v>29</v>
      </c>
      <c r="G52" s="120" t="s">
        <v>330</v>
      </c>
      <c r="H52" s="119">
        <v>8.8000000000000007</v>
      </c>
      <c r="I52" s="119">
        <v>2.7</v>
      </c>
      <c r="J52" s="119">
        <v>14.9</v>
      </c>
      <c r="K52" s="102"/>
    </row>
    <row r="53" spans="2:11" s="116" customFormat="1" ht="13.5" customHeight="1">
      <c r="B53" s="117" t="s">
        <v>377</v>
      </c>
      <c r="C53" s="122" t="s">
        <v>329</v>
      </c>
      <c r="D53" s="123">
        <v>25.7</v>
      </c>
      <c r="E53" s="123">
        <v>16.3</v>
      </c>
      <c r="F53" s="123">
        <v>35.1</v>
      </c>
      <c r="G53" s="122" t="s">
        <v>330</v>
      </c>
      <c r="H53" s="123">
        <v>9.1999999999999993</v>
      </c>
      <c r="I53" s="123">
        <v>2.2000000000000002</v>
      </c>
      <c r="J53" s="123">
        <v>16.100000000000001</v>
      </c>
      <c r="K53" s="102"/>
    </row>
    <row r="54" spans="2:11" s="116" customFormat="1" ht="13.5" customHeight="1">
      <c r="B54" s="117" t="s">
        <v>378</v>
      </c>
      <c r="C54" s="122" t="s">
        <v>329</v>
      </c>
      <c r="D54" s="123">
        <v>22.3</v>
      </c>
      <c r="E54" s="123">
        <v>15.1</v>
      </c>
      <c r="F54" s="123">
        <v>29.5</v>
      </c>
      <c r="G54" s="122" t="s">
        <v>330</v>
      </c>
      <c r="H54" s="123">
        <v>8.9</v>
      </c>
      <c r="I54" s="123">
        <v>2.4</v>
      </c>
      <c r="J54" s="123">
        <v>15.4</v>
      </c>
      <c r="K54" s="102"/>
    </row>
    <row r="55" spans="2:11" s="116" customFormat="1" ht="13.5" customHeight="1">
      <c r="B55" s="117" t="s">
        <v>379</v>
      </c>
      <c r="C55" s="118" t="s">
        <v>329</v>
      </c>
      <c r="D55" s="119">
        <v>28.4</v>
      </c>
      <c r="E55" s="119">
        <v>20.2</v>
      </c>
      <c r="F55" s="119">
        <v>36.6</v>
      </c>
      <c r="G55" s="120" t="s">
        <v>330</v>
      </c>
      <c r="H55" s="121">
        <v>8.6999999999999993</v>
      </c>
      <c r="I55" s="119">
        <v>3.9</v>
      </c>
      <c r="J55" s="119">
        <v>13.5</v>
      </c>
      <c r="K55" s="102"/>
    </row>
    <row r="56" spans="2:11" s="116" customFormat="1" ht="13.5" customHeight="1">
      <c r="B56" s="117" t="s">
        <v>380</v>
      </c>
      <c r="C56" s="118" t="s">
        <v>329</v>
      </c>
      <c r="D56" s="119">
        <v>27.5</v>
      </c>
      <c r="E56" s="119">
        <v>19.899999999999999</v>
      </c>
      <c r="F56" s="119">
        <v>35</v>
      </c>
      <c r="G56" s="118" t="s">
        <v>330</v>
      </c>
      <c r="H56" s="121">
        <v>9.5</v>
      </c>
      <c r="I56" s="119">
        <v>4.9000000000000004</v>
      </c>
      <c r="J56" s="119">
        <v>14</v>
      </c>
      <c r="K56" s="102"/>
    </row>
    <row r="57" spans="2:11" s="116" customFormat="1" ht="13.5" customHeight="1">
      <c r="B57" s="117" t="s">
        <v>381</v>
      </c>
      <c r="C57" s="118" t="s">
        <v>329</v>
      </c>
      <c r="D57" s="119">
        <v>23.6</v>
      </c>
      <c r="E57" s="119">
        <v>14.9</v>
      </c>
      <c r="F57" s="119">
        <v>32.200000000000003</v>
      </c>
      <c r="G57" s="120" t="s">
        <v>330</v>
      </c>
      <c r="H57" s="121">
        <v>8.9</v>
      </c>
      <c r="I57" s="119">
        <v>2.8</v>
      </c>
      <c r="J57" s="119">
        <v>15.1</v>
      </c>
      <c r="K57" s="102"/>
    </row>
    <row r="58" spans="2:11" s="116" customFormat="1" ht="13.5" customHeight="1">
      <c r="B58" s="117" t="s">
        <v>382</v>
      </c>
      <c r="C58" s="118" t="s">
        <v>329</v>
      </c>
      <c r="D58" s="119">
        <v>25.8</v>
      </c>
      <c r="E58" s="119">
        <v>14.3</v>
      </c>
      <c r="F58" s="119">
        <v>37.299999999999997</v>
      </c>
      <c r="G58" s="120" t="s">
        <v>330</v>
      </c>
      <c r="H58" s="121">
        <v>8.8000000000000007</v>
      </c>
      <c r="I58" s="119">
        <v>0.4</v>
      </c>
      <c r="J58" s="119">
        <v>17.2</v>
      </c>
      <c r="K58" s="102"/>
    </row>
    <row r="59" spans="2:11" s="116" customFormat="1" ht="13.5" customHeight="1">
      <c r="B59" s="125" t="s">
        <v>274</v>
      </c>
      <c r="C59" s="118"/>
      <c r="D59" s="119"/>
      <c r="E59" s="119"/>
      <c r="F59" s="119"/>
      <c r="G59" s="118"/>
      <c r="H59" s="121"/>
      <c r="I59" s="119"/>
      <c r="J59" s="119"/>
      <c r="K59" s="102"/>
    </row>
    <row r="60" spans="2:11" s="116" customFormat="1" ht="13.5" customHeight="1">
      <c r="B60" s="117" t="s">
        <v>383</v>
      </c>
      <c r="C60" s="120" t="s">
        <v>329</v>
      </c>
      <c r="D60" s="119">
        <v>19.600000000000001</v>
      </c>
      <c r="E60" s="119">
        <v>16.7</v>
      </c>
      <c r="F60" s="119">
        <v>22.5</v>
      </c>
      <c r="G60" s="120" t="s">
        <v>330</v>
      </c>
      <c r="H60" s="119">
        <v>11.4</v>
      </c>
      <c r="I60" s="119">
        <v>8.4</v>
      </c>
      <c r="J60" s="119">
        <v>14.4</v>
      </c>
      <c r="K60" s="124"/>
    </row>
    <row r="61" spans="2:11" s="116" customFormat="1" ht="13.5" customHeight="1">
      <c r="B61" s="117" t="s">
        <v>384</v>
      </c>
      <c r="C61" s="120" t="s">
        <v>329</v>
      </c>
      <c r="D61" s="119">
        <v>25.9</v>
      </c>
      <c r="E61" s="119">
        <v>19.7</v>
      </c>
      <c r="F61" s="119">
        <v>32.1</v>
      </c>
      <c r="G61" s="120" t="s">
        <v>330</v>
      </c>
      <c r="H61" s="119">
        <v>12.2</v>
      </c>
      <c r="I61" s="119">
        <v>8.6</v>
      </c>
      <c r="J61" s="119">
        <v>15.8</v>
      </c>
      <c r="K61" s="102"/>
    </row>
    <row r="62" spans="2:11" s="116" customFormat="1" ht="13.5" customHeight="1">
      <c r="B62" s="117" t="s">
        <v>385</v>
      </c>
      <c r="C62" s="122" t="s">
        <v>329</v>
      </c>
      <c r="D62" s="123">
        <v>25.3</v>
      </c>
      <c r="E62" s="123">
        <v>18.8</v>
      </c>
      <c r="F62" s="123">
        <v>31.8</v>
      </c>
      <c r="G62" s="122" t="s">
        <v>330</v>
      </c>
      <c r="H62" s="123">
        <v>11.2</v>
      </c>
      <c r="I62" s="123">
        <v>7.4</v>
      </c>
      <c r="J62" s="123">
        <v>15.1</v>
      </c>
      <c r="K62" s="102"/>
    </row>
    <row r="63" spans="2:11" s="116" customFormat="1" ht="13.5" customHeight="1">
      <c r="B63" s="117" t="s">
        <v>386</v>
      </c>
      <c r="C63" s="118" t="s">
        <v>329</v>
      </c>
      <c r="D63" s="119">
        <v>25.3</v>
      </c>
      <c r="E63" s="119">
        <v>19</v>
      </c>
      <c r="F63" s="119">
        <v>31.6</v>
      </c>
      <c r="G63" s="120" t="s">
        <v>330</v>
      </c>
      <c r="H63" s="121">
        <v>11.6</v>
      </c>
      <c r="I63" s="119">
        <v>7.5</v>
      </c>
      <c r="J63" s="119">
        <v>15.6</v>
      </c>
      <c r="K63" s="102"/>
    </row>
    <row r="64" spans="2:11" s="116" customFormat="1" ht="13.5" customHeight="1">
      <c r="B64" s="117" t="s">
        <v>387</v>
      </c>
      <c r="C64" s="118" t="s">
        <v>329</v>
      </c>
      <c r="D64" s="119">
        <v>25.4</v>
      </c>
      <c r="E64" s="119">
        <v>15.8</v>
      </c>
      <c r="F64" s="119">
        <v>35</v>
      </c>
      <c r="G64" s="118" t="s">
        <v>330</v>
      </c>
      <c r="H64" s="121">
        <v>10</v>
      </c>
      <c r="I64" s="119">
        <v>3.7</v>
      </c>
      <c r="J64" s="119">
        <v>16.399999999999999</v>
      </c>
      <c r="K64" s="102"/>
    </row>
    <row r="65" spans="2:11" s="116" customFormat="1" ht="13.5" customHeight="1">
      <c r="B65" s="117" t="s">
        <v>388</v>
      </c>
      <c r="C65" s="118" t="s">
        <v>329</v>
      </c>
      <c r="D65" s="119">
        <v>25.2</v>
      </c>
      <c r="E65" s="119">
        <v>16.5</v>
      </c>
      <c r="F65" s="119">
        <v>33.9</v>
      </c>
      <c r="G65" s="120" t="s">
        <v>330</v>
      </c>
      <c r="H65" s="121">
        <v>10.5</v>
      </c>
      <c r="I65" s="119">
        <v>4.8</v>
      </c>
      <c r="J65" s="119">
        <v>16.2</v>
      </c>
      <c r="K65" s="102"/>
    </row>
    <row r="66" spans="2:11" s="116" customFormat="1" ht="13.5" customHeight="1">
      <c r="B66" s="125" t="s">
        <v>279</v>
      </c>
      <c r="C66" s="118"/>
      <c r="D66" s="119"/>
      <c r="E66" s="119"/>
      <c r="F66" s="119"/>
      <c r="G66" s="120"/>
      <c r="H66" s="121"/>
      <c r="I66" s="119"/>
      <c r="J66" s="119"/>
      <c r="K66" s="102"/>
    </row>
    <row r="67" spans="2:11" s="116" customFormat="1" ht="13.5" customHeight="1">
      <c r="B67" s="117" t="s">
        <v>389</v>
      </c>
      <c r="C67" s="118" t="s">
        <v>329</v>
      </c>
      <c r="D67" s="119">
        <v>21.7</v>
      </c>
      <c r="E67" s="119">
        <v>16.399999999999999</v>
      </c>
      <c r="F67" s="119">
        <v>27</v>
      </c>
      <c r="G67" s="120" t="s">
        <v>330</v>
      </c>
      <c r="H67" s="121">
        <v>10.6</v>
      </c>
      <c r="I67" s="119">
        <v>6.4</v>
      </c>
      <c r="J67" s="119">
        <v>14.7</v>
      </c>
    </row>
    <row r="68" spans="2:11" s="116" customFormat="1" ht="13.5" customHeight="1">
      <c r="B68" s="117" t="s">
        <v>390</v>
      </c>
      <c r="C68" s="118" t="s">
        <v>329</v>
      </c>
      <c r="D68" s="119">
        <v>26.8</v>
      </c>
      <c r="E68" s="119">
        <v>17</v>
      </c>
      <c r="F68" s="119">
        <v>36.6</v>
      </c>
      <c r="G68" s="118" t="s">
        <v>330</v>
      </c>
      <c r="H68" s="121">
        <v>9.4</v>
      </c>
      <c r="I68" s="119">
        <v>3.5</v>
      </c>
      <c r="J68" s="119">
        <v>15.4</v>
      </c>
      <c r="K68" s="102"/>
    </row>
    <row r="69" spans="2:11" s="116" customFormat="1" ht="13.5" customHeight="1">
      <c r="B69" s="117" t="s">
        <v>391</v>
      </c>
      <c r="C69" s="120" t="s">
        <v>329</v>
      </c>
      <c r="D69" s="119">
        <v>26.8</v>
      </c>
      <c r="E69" s="119">
        <v>17.399999999999999</v>
      </c>
      <c r="F69" s="119">
        <v>36.1</v>
      </c>
      <c r="G69" s="120" t="s">
        <v>330</v>
      </c>
      <c r="H69" s="119">
        <v>9.8000000000000007</v>
      </c>
      <c r="I69" s="119">
        <v>4.4000000000000004</v>
      </c>
      <c r="J69" s="119">
        <v>15.2</v>
      </c>
      <c r="K69" s="102"/>
    </row>
    <row r="70" spans="2:11" s="116" customFormat="1" ht="13.5" customHeight="1">
      <c r="B70" s="117" t="s">
        <v>392</v>
      </c>
      <c r="C70" s="120" t="s">
        <v>329</v>
      </c>
      <c r="D70" s="119">
        <v>27.2</v>
      </c>
      <c r="E70" s="119">
        <v>20.2</v>
      </c>
      <c r="F70" s="119">
        <v>34.1</v>
      </c>
      <c r="G70" s="120" t="s">
        <v>330</v>
      </c>
      <c r="H70" s="119">
        <v>8.4</v>
      </c>
      <c r="I70" s="119">
        <v>4.5999999999999996</v>
      </c>
      <c r="J70" s="119">
        <v>12.1</v>
      </c>
      <c r="K70" s="102"/>
    </row>
    <row r="71" spans="2:11" s="116" customFormat="1" ht="13.5" customHeight="1">
      <c r="B71" s="117" t="s">
        <v>393</v>
      </c>
      <c r="C71" s="122" t="s">
        <v>394</v>
      </c>
      <c r="D71" s="123">
        <v>22.5</v>
      </c>
      <c r="E71" s="123">
        <v>16</v>
      </c>
      <c r="F71" s="123">
        <v>28.9</v>
      </c>
      <c r="G71" s="122" t="s">
        <v>330</v>
      </c>
      <c r="H71" s="123">
        <v>10.3</v>
      </c>
      <c r="I71" s="123">
        <v>5.2</v>
      </c>
      <c r="J71" s="123">
        <v>15.5</v>
      </c>
      <c r="K71" s="102"/>
    </row>
    <row r="72" spans="2:11" s="116" customFormat="1" ht="13.5" customHeight="1">
      <c r="B72" s="117" t="s">
        <v>395</v>
      </c>
      <c r="C72" s="122" t="s">
        <v>329</v>
      </c>
      <c r="D72" s="123">
        <v>24.6</v>
      </c>
      <c r="E72" s="123">
        <v>17.600000000000001</v>
      </c>
      <c r="F72" s="123">
        <v>31.7</v>
      </c>
      <c r="G72" s="122" t="s">
        <v>330</v>
      </c>
      <c r="H72" s="123">
        <v>10.4</v>
      </c>
      <c r="I72" s="123">
        <v>4.0999999999999996</v>
      </c>
      <c r="J72" s="123">
        <v>16.7</v>
      </c>
      <c r="K72" s="102"/>
    </row>
    <row r="73" spans="2:11" ht="13.5" customHeight="1">
      <c r="B73" s="117" t="s">
        <v>396</v>
      </c>
      <c r="C73" s="118" t="s">
        <v>329</v>
      </c>
      <c r="D73" s="119">
        <v>25.9</v>
      </c>
      <c r="E73" s="119">
        <v>17.2</v>
      </c>
      <c r="F73" s="119">
        <v>34.700000000000003</v>
      </c>
      <c r="G73" s="120" t="s">
        <v>374</v>
      </c>
      <c r="H73" s="121">
        <v>11.1</v>
      </c>
      <c r="I73" s="119">
        <v>6.2</v>
      </c>
      <c r="J73" s="119">
        <v>15.9</v>
      </c>
    </row>
    <row r="74" spans="2:11" ht="13.5" customHeight="1">
      <c r="B74" s="117" t="s">
        <v>397</v>
      </c>
      <c r="C74" s="118" t="s">
        <v>329</v>
      </c>
      <c r="D74" s="119">
        <v>25.4</v>
      </c>
      <c r="E74" s="119">
        <v>15</v>
      </c>
      <c r="F74" s="119">
        <v>35.9</v>
      </c>
      <c r="G74" s="120" t="s">
        <v>330</v>
      </c>
      <c r="H74" s="121">
        <v>8.9</v>
      </c>
      <c r="I74" s="119">
        <v>1.2</v>
      </c>
      <c r="J74" s="119">
        <v>16.600000000000001</v>
      </c>
    </row>
    <row r="75" spans="2:11" ht="13.5" customHeight="1">
      <c r="B75" s="117" t="s">
        <v>398</v>
      </c>
      <c r="C75" s="118" t="s">
        <v>329</v>
      </c>
      <c r="D75" s="119">
        <v>25.7</v>
      </c>
      <c r="E75" s="119">
        <v>16.100000000000001</v>
      </c>
      <c r="F75" s="119">
        <v>35.200000000000003</v>
      </c>
      <c r="G75" s="118" t="s">
        <v>330</v>
      </c>
      <c r="H75" s="121">
        <v>9.8000000000000007</v>
      </c>
      <c r="I75" s="119">
        <v>2.1</v>
      </c>
      <c r="J75" s="119">
        <v>17.399999999999999</v>
      </c>
    </row>
    <row r="76" spans="2:11" ht="13.5" customHeight="1">
      <c r="B76" s="117" t="s">
        <v>399</v>
      </c>
      <c r="C76" s="118" t="s">
        <v>329</v>
      </c>
      <c r="D76" s="119">
        <v>25.8</v>
      </c>
      <c r="E76" s="119">
        <v>15.4</v>
      </c>
      <c r="F76" s="119">
        <v>36.1</v>
      </c>
      <c r="G76" s="120" t="s">
        <v>330</v>
      </c>
      <c r="H76" s="121">
        <v>9</v>
      </c>
      <c r="I76" s="119">
        <v>1</v>
      </c>
      <c r="J76" s="119">
        <v>16.899999999999999</v>
      </c>
    </row>
    <row r="77" spans="2:11" ht="13.5" customHeight="1">
      <c r="B77" s="117" t="s">
        <v>400</v>
      </c>
      <c r="C77" s="118" t="s">
        <v>329</v>
      </c>
      <c r="D77" s="119">
        <v>21.5</v>
      </c>
      <c r="E77" s="119">
        <v>13.8</v>
      </c>
      <c r="F77" s="119">
        <v>29.2</v>
      </c>
      <c r="G77" s="118" t="s">
        <v>330</v>
      </c>
      <c r="H77" s="121">
        <v>9.1999999999999993</v>
      </c>
      <c r="I77" s="119">
        <v>2.4</v>
      </c>
      <c r="J77" s="119">
        <v>16.100000000000001</v>
      </c>
    </row>
    <row r="78" spans="2:11" s="126" customFormat="1" ht="13.5" customHeight="1">
      <c r="B78" s="117" t="s">
        <v>401</v>
      </c>
      <c r="C78" s="118" t="s">
        <v>329</v>
      </c>
      <c r="D78" s="119">
        <v>26.8</v>
      </c>
      <c r="E78" s="119">
        <v>17.399999999999999</v>
      </c>
      <c r="F78" s="119">
        <v>36.200000000000003</v>
      </c>
      <c r="G78" s="120" t="s">
        <v>330</v>
      </c>
      <c r="H78" s="121">
        <v>9.1</v>
      </c>
      <c r="I78" s="119">
        <v>2.6</v>
      </c>
      <c r="J78" s="119">
        <v>15.6</v>
      </c>
      <c r="K78" s="102"/>
    </row>
    <row r="79" spans="2:11" ht="13.5" customHeight="1">
      <c r="B79" s="117" t="s">
        <v>402</v>
      </c>
      <c r="C79" s="118" t="s">
        <v>329</v>
      </c>
      <c r="D79" s="119">
        <v>28.1</v>
      </c>
      <c r="E79" s="119">
        <v>18.600000000000001</v>
      </c>
      <c r="F79" s="119">
        <v>37.6</v>
      </c>
      <c r="G79" s="120" t="s">
        <v>374</v>
      </c>
      <c r="H79" s="121">
        <v>9.4</v>
      </c>
      <c r="I79" s="119">
        <v>4.5</v>
      </c>
      <c r="J79" s="119">
        <v>14.4</v>
      </c>
    </row>
    <row r="80" spans="2:11" ht="13.5" customHeight="1">
      <c r="B80" s="117" t="s">
        <v>403</v>
      </c>
      <c r="C80" s="118" t="s">
        <v>329</v>
      </c>
      <c r="D80" s="119">
        <v>26.2</v>
      </c>
      <c r="E80" s="119">
        <v>16.899999999999999</v>
      </c>
      <c r="F80" s="119">
        <v>35.6</v>
      </c>
      <c r="G80" s="118" t="s">
        <v>330</v>
      </c>
      <c r="H80" s="121">
        <v>8</v>
      </c>
      <c r="I80" s="119">
        <v>2.2000000000000002</v>
      </c>
      <c r="J80" s="119">
        <v>13.9</v>
      </c>
    </row>
    <row r="81" spans="2:11" ht="13.5" customHeight="1">
      <c r="B81" s="117" t="s">
        <v>404</v>
      </c>
      <c r="C81" s="120" t="s">
        <v>329</v>
      </c>
      <c r="D81" s="119">
        <v>28.3</v>
      </c>
      <c r="E81" s="119">
        <v>18.600000000000001</v>
      </c>
      <c r="F81" s="119">
        <v>37.9</v>
      </c>
      <c r="G81" s="120" t="s">
        <v>330</v>
      </c>
      <c r="H81" s="119">
        <v>9.9</v>
      </c>
      <c r="I81" s="119">
        <v>4</v>
      </c>
      <c r="J81" s="119">
        <v>15.7</v>
      </c>
    </row>
    <row r="82" spans="2:11" ht="13.5" customHeight="1">
      <c r="B82" s="117" t="s">
        <v>405</v>
      </c>
      <c r="C82" s="118" t="s">
        <v>329</v>
      </c>
      <c r="D82" s="119">
        <v>26.7</v>
      </c>
      <c r="E82" s="119">
        <v>17.2</v>
      </c>
      <c r="F82" s="119">
        <v>36.1</v>
      </c>
      <c r="G82" s="118" t="s">
        <v>330</v>
      </c>
      <c r="H82" s="121">
        <v>9.4</v>
      </c>
      <c r="I82" s="119">
        <v>3.7</v>
      </c>
      <c r="J82" s="119">
        <v>15.1</v>
      </c>
    </row>
    <row r="83" spans="2:11" ht="13.5" customHeight="1">
      <c r="B83" s="117" t="s">
        <v>406</v>
      </c>
      <c r="C83" s="120" t="s">
        <v>329</v>
      </c>
      <c r="D83" s="119">
        <v>27</v>
      </c>
      <c r="E83" s="119">
        <v>17.2</v>
      </c>
      <c r="F83" s="119">
        <v>36.799999999999997</v>
      </c>
      <c r="G83" s="120" t="s">
        <v>330</v>
      </c>
      <c r="H83" s="119">
        <v>8.5</v>
      </c>
      <c r="I83" s="119">
        <v>1.4</v>
      </c>
      <c r="J83" s="119">
        <v>15.6</v>
      </c>
    </row>
    <row r="84" spans="2:11" ht="13.5" customHeight="1">
      <c r="B84" s="117" t="s">
        <v>407</v>
      </c>
      <c r="C84" s="120" t="s">
        <v>329</v>
      </c>
      <c r="D84" s="119">
        <v>27.8</v>
      </c>
      <c r="E84" s="119">
        <v>18.100000000000001</v>
      </c>
      <c r="F84" s="119">
        <v>37.6</v>
      </c>
      <c r="G84" s="120" t="s">
        <v>330</v>
      </c>
      <c r="H84" s="119">
        <v>8.8000000000000007</v>
      </c>
      <c r="I84" s="119">
        <v>1.9</v>
      </c>
      <c r="J84" s="119">
        <v>15.7</v>
      </c>
      <c r="K84" s="124"/>
    </row>
    <row r="85" spans="2:11" ht="13.5" customHeight="1">
      <c r="B85" s="117" t="s">
        <v>408</v>
      </c>
      <c r="C85" s="122" t="s">
        <v>329</v>
      </c>
      <c r="D85" s="123">
        <v>27.1</v>
      </c>
      <c r="E85" s="123">
        <v>17.600000000000001</v>
      </c>
      <c r="F85" s="123">
        <v>36.700000000000003</v>
      </c>
      <c r="G85" s="122" t="s">
        <v>330</v>
      </c>
      <c r="H85" s="123">
        <v>9.1999999999999993</v>
      </c>
      <c r="I85" s="123">
        <v>3</v>
      </c>
      <c r="J85" s="123">
        <v>15.4</v>
      </c>
    </row>
    <row r="86" spans="2:11" ht="13.5" customHeight="1">
      <c r="B86" s="117" t="s">
        <v>409</v>
      </c>
      <c r="C86" s="122" t="s">
        <v>329</v>
      </c>
      <c r="D86" s="123">
        <v>27.3</v>
      </c>
      <c r="E86" s="123">
        <v>17.7</v>
      </c>
      <c r="F86" s="123">
        <v>36.799999999999997</v>
      </c>
      <c r="G86" s="122" t="s">
        <v>330</v>
      </c>
      <c r="H86" s="123">
        <v>9.4</v>
      </c>
      <c r="I86" s="123">
        <v>3.1</v>
      </c>
      <c r="J86" s="123">
        <v>15.7</v>
      </c>
    </row>
    <row r="87" spans="2:11" ht="13.5" customHeight="1">
      <c r="B87" s="125" t="s">
        <v>283</v>
      </c>
      <c r="C87" s="122"/>
      <c r="D87" s="123"/>
      <c r="E87" s="123"/>
      <c r="F87" s="123"/>
      <c r="G87" s="122"/>
      <c r="H87" s="123"/>
      <c r="I87" s="123"/>
      <c r="J87" s="123"/>
    </row>
    <row r="88" spans="2:11" ht="13.5" customHeight="1">
      <c r="B88" s="117" t="s">
        <v>410</v>
      </c>
      <c r="C88" s="122" t="s">
        <v>329</v>
      </c>
      <c r="D88" s="123">
        <v>27.4</v>
      </c>
      <c r="E88" s="123">
        <v>18.5</v>
      </c>
      <c r="F88" s="123">
        <v>36.299999999999997</v>
      </c>
      <c r="G88" s="122" t="s">
        <v>330</v>
      </c>
      <c r="H88" s="123">
        <v>9.4</v>
      </c>
      <c r="I88" s="123">
        <v>3.7</v>
      </c>
      <c r="J88" s="123">
        <v>15.1</v>
      </c>
      <c r="K88" s="124"/>
    </row>
    <row r="89" spans="2:11" ht="13.5" customHeight="1">
      <c r="B89" s="117" t="s">
        <v>411</v>
      </c>
      <c r="C89" s="122" t="s">
        <v>329</v>
      </c>
      <c r="D89" s="123">
        <v>26.3</v>
      </c>
      <c r="E89" s="123">
        <v>21.6</v>
      </c>
      <c r="F89" s="123">
        <v>31.1</v>
      </c>
      <c r="G89" s="122" t="s">
        <v>330</v>
      </c>
      <c r="H89" s="123">
        <v>11.7</v>
      </c>
      <c r="I89" s="123">
        <v>7.1</v>
      </c>
      <c r="J89" s="123">
        <v>16.2</v>
      </c>
    </row>
    <row r="90" spans="2:11" ht="13.5" customHeight="1">
      <c r="B90" s="117" t="s">
        <v>412</v>
      </c>
      <c r="C90" s="118" t="s">
        <v>329</v>
      </c>
      <c r="D90" s="119">
        <v>23</v>
      </c>
      <c r="E90" s="119">
        <v>18.3</v>
      </c>
      <c r="F90" s="119">
        <v>27.8</v>
      </c>
      <c r="G90" s="120" t="s">
        <v>330</v>
      </c>
      <c r="H90" s="121">
        <v>6.4</v>
      </c>
      <c r="I90" s="119">
        <v>3.3</v>
      </c>
      <c r="J90" s="119">
        <v>9.5</v>
      </c>
    </row>
    <row r="91" spans="2:11" ht="13.5" customHeight="1">
      <c r="B91" s="117" t="s">
        <v>413</v>
      </c>
      <c r="C91" s="118" t="s">
        <v>329</v>
      </c>
      <c r="D91" s="119">
        <v>26.3</v>
      </c>
      <c r="E91" s="119">
        <v>20.5</v>
      </c>
      <c r="F91" s="119">
        <v>32.1</v>
      </c>
      <c r="G91" s="120" t="s">
        <v>330</v>
      </c>
      <c r="H91" s="121">
        <v>11.1</v>
      </c>
      <c r="I91" s="119">
        <v>6.5</v>
      </c>
      <c r="J91" s="119">
        <v>15.7</v>
      </c>
    </row>
    <row r="92" spans="2:11" ht="13.5" customHeight="1">
      <c r="B92" s="117" t="s">
        <v>414</v>
      </c>
      <c r="C92" s="118" t="s">
        <v>329</v>
      </c>
      <c r="D92" s="119">
        <v>26.7</v>
      </c>
      <c r="E92" s="119">
        <v>20.5</v>
      </c>
      <c r="F92" s="119">
        <v>33</v>
      </c>
      <c r="G92" s="120" t="s">
        <v>330</v>
      </c>
      <c r="H92" s="121">
        <v>11.3</v>
      </c>
      <c r="I92" s="119">
        <v>6</v>
      </c>
      <c r="J92" s="119">
        <v>16.5</v>
      </c>
    </row>
    <row r="93" spans="2:11" ht="13.5" customHeight="1">
      <c r="B93" s="117" t="s">
        <v>415</v>
      </c>
      <c r="C93" s="118" t="s">
        <v>329</v>
      </c>
      <c r="D93" s="119">
        <v>24.3</v>
      </c>
      <c r="E93" s="119">
        <v>16</v>
      </c>
      <c r="F93" s="119">
        <v>32.700000000000003</v>
      </c>
      <c r="G93" s="120" t="s">
        <v>330</v>
      </c>
      <c r="H93" s="121">
        <v>9.8000000000000007</v>
      </c>
      <c r="I93" s="119">
        <v>2.4</v>
      </c>
      <c r="J93" s="119">
        <v>17.3</v>
      </c>
    </row>
    <row r="94" spans="2:11" ht="13.5" customHeight="1">
      <c r="B94" s="117" t="s">
        <v>416</v>
      </c>
      <c r="C94" s="118" t="s">
        <v>394</v>
      </c>
      <c r="D94" s="119">
        <v>22.6</v>
      </c>
      <c r="E94" s="119">
        <v>17.8</v>
      </c>
      <c r="F94" s="119">
        <v>27.4</v>
      </c>
      <c r="G94" s="120" t="s">
        <v>330</v>
      </c>
      <c r="H94" s="121">
        <v>11.2</v>
      </c>
      <c r="I94" s="119">
        <v>6.4</v>
      </c>
      <c r="J94" s="119">
        <v>15.9</v>
      </c>
      <c r="K94" s="127"/>
    </row>
    <row r="95" spans="2:11" ht="13.5" customHeight="1">
      <c r="B95" s="117" t="s">
        <v>417</v>
      </c>
      <c r="C95" s="118" t="s">
        <v>329</v>
      </c>
      <c r="D95" s="119">
        <v>25.9</v>
      </c>
      <c r="E95" s="119">
        <v>20.9</v>
      </c>
      <c r="F95" s="119">
        <v>30.9</v>
      </c>
      <c r="G95" s="120" t="s">
        <v>330</v>
      </c>
      <c r="H95" s="121">
        <v>11.7</v>
      </c>
      <c r="I95" s="119">
        <v>7.2</v>
      </c>
      <c r="J95" s="119">
        <v>16.2</v>
      </c>
      <c r="K95" s="127"/>
    </row>
    <row r="96" spans="2:11" ht="13.5" customHeight="1">
      <c r="B96" s="105" t="s">
        <v>418</v>
      </c>
      <c r="C96" s="120"/>
      <c r="D96" s="119"/>
      <c r="E96" s="119"/>
      <c r="F96" s="119"/>
      <c r="G96" s="120"/>
      <c r="H96" s="119"/>
      <c r="I96" s="119"/>
      <c r="J96" s="119"/>
    </row>
    <row r="97" spans="2:11" ht="13.5" customHeight="1">
      <c r="B97" s="117" t="s">
        <v>419</v>
      </c>
      <c r="C97" s="118" t="s">
        <v>329</v>
      </c>
      <c r="D97" s="119">
        <v>24.3</v>
      </c>
      <c r="E97" s="119">
        <v>20.8</v>
      </c>
      <c r="F97" s="119">
        <v>27.7</v>
      </c>
      <c r="G97" s="118" t="s">
        <v>335</v>
      </c>
      <c r="H97" s="121" t="s">
        <v>335</v>
      </c>
      <c r="I97" s="119" t="s">
        <v>335</v>
      </c>
      <c r="J97" s="119" t="s">
        <v>335</v>
      </c>
    </row>
    <row r="98" spans="2:11" ht="13.5" customHeight="1">
      <c r="B98" s="117" t="s">
        <v>420</v>
      </c>
      <c r="C98" s="118" t="s">
        <v>329</v>
      </c>
      <c r="D98" s="119">
        <v>24.9</v>
      </c>
      <c r="E98" s="119">
        <v>22.3</v>
      </c>
      <c r="F98" s="119">
        <v>27.5</v>
      </c>
      <c r="G98" s="120" t="s">
        <v>330</v>
      </c>
      <c r="H98" s="121">
        <v>14.9</v>
      </c>
      <c r="I98" s="119">
        <v>12.5</v>
      </c>
      <c r="J98" s="119">
        <v>17.2</v>
      </c>
    </row>
    <row r="99" spans="2:11" ht="13.5" customHeight="1">
      <c r="B99" s="117" t="s">
        <v>421</v>
      </c>
      <c r="C99" s="118" t="s">
        <v>329</v>
      </c>
      <c r="D99" s="119">
        <v>24.3</v>
      </c>
      <c r="E99" s="119">
        <v>20.9</v>
      </c>
      <c r="F99" s="119">
        <v>27.6</v>
      </c>
      <c r="G99" s="120" t="s">
        <v>330</v>
      </c>
      <c r="H99" s="121">
        <v>14.6</v>
      </c>
      <c r="I99" s="119">
        <v>11.9</v>
      </c>
      <c r="J99" s="119">
        <v>17.3</v>
      </c>
    </row>
    <row r="100" spans="2:11" ht="13.5" customHeight="1">
      <c r="B100" s="117" t="s">
        <v>422</v>
      </c>
      <c r="C100" s="118" t="s">
        <v>329</v>
      </c>
      <c r="D100" s="119">
        <v>23.1</v>
      </c>
      <c r="E100" s="119">
        <v>20.399999999999999</v>
      </c>
      <c r="F100" s="119">
        <v>25.8</v>
      </c>
      <c r="G100" s="120" t="s">
        <v>330</v>
      </c>
      <c r="H100" s="121" t="s">
        <v>335</v>
      </c>
      <c r="I100" s="119" t="s">
        <v>335</v>
      </c>
      <c r="J100" s="119" t="s">
        <v>335</v>
      </c>
      <c r="K100" s="127"/>
    </row>
    <row r="101" spans="2:11" ht="13.5" customHeight="1">
      <c r="B101" s="117" t="s">
        <v>423</v>
      </c>
      <c r="C101" s="118" t="s">
        <v>329</v>
      </c>
      <c r="D101" s="119">
        <v>23.3</v>
      </c>
      <c r="E101" s="119">
        <v>20</v>
      </c>
      <c r="F101" s="119">
        <v>26.5</v>
      </c>
      <c r="G101" s="118" t="s">
        <v>330</v>
      </c>
      <c r="H101" s="121">
        <v>14.4</v>
      </c>
      <c r="I101" s="119">
        <v>12</v>
      </c>
      <c r="J101" s="119">
        <v>16.8</v>
      </c>
    </row>
    <row r="102" spans="2:11" ht="13.5" customHeight="1">
      <c r="B102" s="117" t="s">
        <v>424</v>
      </c>
      <c r="C102" s="120" t="s">
        <v>329</v>
      </c>
      <c r="D102" s="119">
        <v>23.9</v>
      </c>
      <c r="E102" s="119">
        <v>20.399999999999999</v>
      </c>
      <c r="F102" s="119">
        <v>27.4</v>
      </c>
      <c r="G102" s="120" t="s">
        <v>330</v>
      </c>
      <c r="H102" s="119">
        <v>15.1</v>
      </c>
      <c r="I102" s="119">
        <v>12.3</v>
      </c>
      <c r="J102" s="119">
        <v>17.8</v>
      </c>
    </row>
    <row r="103" spans="2:11" ht="13.5" customHeight="1">
      <c r="B103" s="117" t="s">
        <v>425</v>
      </c>
      <c r="C103" s="120" t="s">
        <v>394</v>
      </c>
      <c r="D103" s="119">
        <v>23.6</v>
      </c>
      <c r="E103" s="119">
        <v>20.5</v>
      </c>
      <c r="F103" s="119">
        <v>26.7</v>
      </c>
      <c r="G103" s="120" t="s">
        <v>330</v>
      </c>
      <c r="H103" s="119">
        <v>15.2</v>
      </c>
      <c r="I103" s="119">
        <v>12.5</v>
      </c>
      <c r="J103" s="119">
        <v>18</v>
      </c>
    </row>
    <row r="104" spans="2:11" ht="13.5" customHeight="1">
      <c r="B104" s="117" t="s">
        <v>426</v>
      </c>
      <c r="C104" s="122" t="s">
        <v>329</v>
      </c>
      <c r="D104" s="123">
        <v>23.7</v>
      </c>
      <c r="E104" s="123">
        <v>20.399999999999999</v>
      </c>
      <c r="F104" s="123">
        <v>27</v>
      </c>
      <c r="G104" s="122" t="s">
        <v>330</v>
      </c>
      <c r="H104" s="123">
        <v>14.3</v>
      </c>
      <c r="I104" s="123">
        <v>11.6</v>
      </c>
      <c r="J104" s="123">
        <v>17</v>
      </c>
    </row>
    <row r="105" spans="2:11" ht="13.5" customHeight="1">
      <c r="B105" s="117" t="s">
        <v>427</v>
      </c>
      <c r="C105" s="118" t="s">
        <v>329</v>
      </c>
      <c r="D105" s="119">
        <v>23.2</v>
      </c>
      <c r="E105" s="119">
        <v>19.7</v>
      </c>
      <c r="F105" s="119">
        <v>26.7</v>
      </c>
      <c r="G105" s="118" t="s">
        <v>330</v>
      </c>
      <c r="H105" s="121">
        <v>13.9</v>
      </c>
      <c r="I105" s="119">
        <v>11.3</v>
      </c>
      <c r="J105" s="119" t="s">
        <v>335</v>
      </c>
    </row>
    <row r="106" spans="2:11" ht="13.5" customHeight="1">
      <c r="B106" s="117" t="s">
        <v>428</v>
      </c>
      <c r="C106" s="118" t="s">
        <v>329</v>
      </c>
      <c r="D106" s="119">
        <v>22.1</v>
      </c>
      <c r="E106" s="119">
        <v>19.100000000000001</v>
      </c>
      <c r="F106" s="119">
        <v>25</v>
      </c>
      <c r="G106" s="120" t="s">
        <v>330</v>
      </c>
      <c r="H106" s="121">
        <v>13.5</v>
      </c>
      <c r="I106" s="119">
        <v>11.1</v>
      </c>
      <c r="J106" s="119">
        <v>15.9</v>
      </c>
    </row>
    <row r="107" spans="2:11" ht="13.5" customHeight="1">
      <c r="B107" s="128" t="s">
        <v>429</v>
      </c>
      <c r="C107" s="118"/>
      <c r="D107" s="119"/>
      <c r="E107" s="119"/>
      <c r="F107" s="119"/>
      <c r="G107" s="120"/>
      <c r="H107" s="121"/>
      <c r="I107" s="119"/>
      <c r="J107" s="119"/>
    </row>
    <row r="108" spans="2:11" ht="13.5" customHeight="1">
      <c r="B108" s="117" t="s">
        <v>430</v>
      </c>
      <c r="C108" s="118" t="s">
        <v>394</v>
      </c>
      <c r="D108" s="119">
        <v>22.7</v>
      </c>
      <c r="E108" s="119">
        <v>20.7</v>
      </c>
      <c r="F108" s="119">
        <v>24.7</v>
      </c>
      <c r="G108" s="120" t="s">
        <v>330</v>
      </c>
      <c r="H108" s="121">
        <v>15.7</v>
      </c>
      <c r="I108" s="119">
        <v>13.8</v>
      </c>
      <c r="J108" s="119">
        <v>17.5</v>
      </c>
    </row>
    <row r="109" spans="2:11" ht="13.5" customHeight="1">
      <c r="B109" s="117" t="s">
        <v>431</v>
      </c>
      <c r="C109" s="118" t="s">
        <v>329</v>
      </c>
      <c r="D109" s="119">
        <v>23.7</v>
      </c>
      <c r="E109" s="119">
        <v>21.2</v>
      </c>
      <c r="F109" s="119">
        <v>26.2</v>
      </c>
      <c r="G109" s="118" t="s">
        <v>330</v>
      </c>
      <c r="H109" s="121">
        <v>15.5</v>
      </c>
      <c r="I109" s="119">
        <v>13.4</v>
      </c>
      <c r="J109" s="119">
        <v>17.600000000000001</v>
      </c>
    </row>
    <row r="110" spans="2:11" ht="13.5" customHeight="1">
      <c r="B110" s="117" t="s">
        <v>432</v>
      </c>
      <c r="C110" s="120" t="s">
        <v>329</v>
      </c>
      <c r="D110" s="119">
        <v>23.7</v>
      </c>
      <c r="E110" s="119">
        <v>20.9</v>
      </c>
      <c r="F110" s="119">
        <v>26.6</v>
      </c>
      <c r="G110" s="120" t="s">
        <v>330</v>
      </c>
      <c r="H110" s="119">
        <v>16.2</v>
      </c>
      <c r="I110" s="119">
        <v>13.5</v>
      </c>
      <c r="J110" s="119">
        <v>18.899999999999999</v>
      </c>
    </row>
    <row r="111" spans="2:11" ht="13.5" customHeight="1">
      <c r="B111" s="117" t="s">
        <v>433</v>
      </c>
      <c r="C111" s="120" t="s">
        <v>329</v>
      </c>
      <c r="D111" s="119">
        <v>23.2</v>
      </c>
      <c r="E111" s="119">
        <v>20.7</v>
      </c>
      <c r="F111" s="119">
        <v>25.8</v>
      </c>
      <c r="G111" s="120" t="s">
        <v>330</v>
      </c>
      <c r="H111" s="119">
        <v>15.1</v>
      </c>
      <c r="I111" s="119">
        <v>12.6</v>
      </c>
      <c r="J111" s="119">
        <v>17.600000000000001</v>
      </c>
    </row>
    <row r="112" spans="2:11" ht="13.5" customHeight="1">
      <c r="B112" s="117" t="s">
        <v>434</v>
      </c>
      <c r="C112" s="122" t="s">
        <v>329</v>
      </c>
      <c r="D112" s="123">
        <v>21.9</v>
      </c>
      <c r="E112" s="123">
        <v>18.8</v>
      </c>
      <c r="F112" s="123">
        <v>25</v>
      </c>
      <c r="G112" s="122" t="s">
        <v>330</v>
      </c>
      <c r="H112" s="123">
        <v>13.8</v>
      </c>
      <c r="I112" s="123">
        <v>11.6</v>
      </c>
      <c r="J112" s="123">
        <v>15.9</v>
      </c>
    </row>
    <row r="113" spans="2:11" ht="13.5" customHeight="1">
      <c r="B113" s="117" t="s">
        <v>239</v>
      </c>
      <c r="C113" s="118" t="s">
        <v>329</v>
      </c>
      <c r="D113" s="119">
        <v>19.600000000000001</v>
      </c>
      <c r="E113" s="119">
        <v>16.7</v>
      </c>
      <c r="F113" s="119">
        <v>22.5</v>
      </c>
      <c r="G113" s="118" t="s">
        <v>330</v>
      </c>
      <c r="H113" s="121">
        <v>12</v>
      </c>
      <c r="I113" s="119">
        <v>9.8000000000000007</v>
      </c>
      <c r="J113" s="119">
        <v>14.3</v>
      </c>
    </row>
    <row r="114" spans="2:11" ht="13.5" customHeight="1">
      <c r="B114" s="117" t="s">
        <v>240</v>
      </c>
      <c r="C114" s="118" t="s">
        <v>329</v>
      </c>
      <c r="D114" s="119">
        <v>21.9</v>
      </c>
      <c r="E114" s="119">
        <v>18</v>
      </c>
      <c r="F114" s="119">
        <v>25.7</v>
      </c>
      <c r="G114" s="120" t="s">
        <v>330</v>
      </c>
      <c r="H114" s="121">
        <v>14.2</v>
      </c>
      <c r="I114" s="119">
        <v>11.2</v>
      </c>
      <c r="J114" s="119">
        <v>17.100000000000001</v>
      </c>
    </row>
    <row r="115" spans="2:11" ht="13.5" customHeight="1">
      <c r="B115" s="117" t="s">
        <v>435</v>
      </c>
      <c r="C115" s="118" t="s">
        <v>329</v>
      </c>
      <c r="D115" s="119">
        <v>16.399999999999999</v>
      </c>
      <c r="E115" s="119">
        <v>11</v>
      </c>
      <c r="F115" s="119">
        <v>21.8</v>
      </c>
      <c r="G115" s="120" t="s">
        <v>330</v>
      </c>
      <c r="H115" s="121">
        <v>3.7</v>
      </c>
      <c r="I115" s="119">
        <v>1.5</v>
      </c>
      <c r="J115" s="119">
        <v>6</v>
      </c>
    </row>
    <row r="116" spans="2:11" ht="13.5" customHeight="1">
      <c r="B116" s="117" t="s">
        <v>436</v>
      </c>
      <c r="C116" s="118" t="s">
        <v>394</v>
      </c>
      <c r="D116" s="119">
        <v>23.9</v>
      </c>
      <c r="E116" s="119">
        <v>21</v>
      </c>
      <c r="F116" s="119">
        <v>26.8</v>
      </c>
      <c r="G116" s="120" t="s">
        <v>330</v>
      </c>
      <c r="H116" s="121">
        <v>17</v>
      </c>
      <c r="I116" s="119">
        <v>14.1</v>
      </c>
      <c r="J116" s="119">
        <v>19.899999999999999</v>
      </c>
    </row>
    <row r="117" spans="2:11" ht="13.5" customHeight="1">
      <c r="B117" s="117" t="s">
        <v>437</v>
      </c>
      <c r="C117" s="118" t="s">
        <v>329</v>
      </c>
      <c r="D117" s="119">
        <v>19.399999999999999</v>
      </c>
      <c r="E117" s="119">
        <v>15.5</v>
      </c>
      <c r="F117" s="119">
        <v>23.2</v>
      </c>
      <c r="G117" s="118" t="s">
        <v>330</v>
      </c>
      <c r="H117" s="121">
        <v>7.3</v>
      </c>
      <c r="I117" s="119">
        <v>5.2</v>
      </c>
      <c r="J117" s="119">
        <v>9.4</v>
      </c>
    </row>
    <row r="118" spans="2:11" ht="13.5" customHeight="1">
      <c r="B118" s="117" t="s">
        <v>438</v>
      </c>
      <c r="C118" s="120" t="s">
        <v>329</v>
      </c>
      <c r="D118" s="119">
        <v>16.600000000000001</v>
      </c>
      <c r="E118" s="119">
        <v>12.5</v>
      </c>
      <c r="F118" s="119">
        <v>20.7</v>
      </c>
      <c r="G118" s="120" t="s">
        <v>330</v>
      </c>
      <c r="H118" s="119">
        <v>3.6</v>
      </c>
      <c r="I118" s="119">
        <v>1.8</v>
      </c>
      <c r="J118" s="119">
        <v>5.5</v>
      </c>
    </row>
    <row r="119" spans="2:11" ht="13.5" customHeight="1">
      <c r="B119" s="117" t="s">
        <v>439</v>
      </c>
      <c r="C119" s="120" t="s">
        <v>329</v>
      </c>
      <c r="D119" s="119">
        <v>17.100000000000001</v>
      </c>
      <c r="E119" s="119">
        <v>12.2</v>
      </c>
      <c r="F119" s="119">
        <v>21.9</v>
      </c>
      <c r="G119" s="120" t="s">
        <v>330</v>
      </c>
      <c r="H119" s="119">
        <v>2.7</v>
      </c>
      <c r="I119" s="119">
        <v>0.1</v>
      </c>
      <c r="J119" s="119">
        <v>5.2</v>
      </c>
    </row>
    <row r="120" spans="2:11" ht="13.5" customHeight="1">
      <c r="B120" s="117" t="s">
        <v>440</v>
      </c>
      <c r="C120" s="122" t="s">
        <v>329</v>
      </c>
      <c r="D120" s="123">
        <v>18.3</v>
      </c>
      <c r="E120" s="123">
        <v>14.7</v>
      </c>
      <c r="F120" s="123">
        <v>22</v>
      </c>
      <c r="G120" s="122" t="s">
        <v>330</v>
      </c>
      <c r="H120" s="123">
        <v>9.6</v>
      </c>
      <c r="I120" s="123">
        <v>7.3</v>
      </c>
      <c r="J120" s="123">
        <v>11.9</v>
      </c>
    </row>
    <row r="121" spans="2:11" ht="13.5" customHeight="1">
      <c r="B121" s="117" t="s">
        <v>441</v>
      </c>
      <c r="C121" s="118" t="s">
        <v>394</v>
      </c>
      <c r="D121" s="119">
        <v>22.5</v>
      </c>
      <c r="E121" s="119">
        <v>20.7</v>
      </c>
      <c r="F121" s="119">
        <v>24.3</v>
      </c>
      <c r="G121" s="118" t="s">
        <v>330</v>
      </c>
      <c r="H121" s="121">
        <v>15.1</v>
      </c>
      <c r="I121" s="119">
        <v>13.1</v>
      </c>
      <c r="J121" s="119">
        <v>17</v>
      </c>
    </row>
    <row r="122" spans="2:11" ht="13.5" customHeight="1">
      <c r="B122" s="117" t="s">
        <v>442</v>
      </c>
      <c r="C122" s="118" t="s">
        <v>329</v>
      </c>
      <c r="D122" s="119">
        <v>17</v>
      </c>
      <c r="E122" s="119">
        <v>13.9</v>
      </c>
      <c r="F122" s="119">
        <v>20.100000000000001</v>
      </c>
      <c r="G122" s="120" t="s">
        <v>330</v>
      </c>
      <c r="H122" s="121">
        <v>8.1</v>
      </c>
      <c r="I122" s="119">
        <v>6.4</v>
      </c>
      <c r="J122" s="119">
        <v>9.9</v>
      </c>
    </row>
    <row r="123" spans="2:11" ht="13.5" customHeight="1">
      <c r="B123" s="117" t="s">
        <v>443</v>
      </c>
      <c r="C123" s="118" t="s">
        <v>329</v>
      </c>
      <c r="D123" s="119">
        <v>21.3</v>
      </c>
      <c r="E123" s="119">
        <v>16.899999999999999</v>
      </c>
      <c r="F123" s="119">
        <v>25.7</v>
      </c>
      <c r="G123" s="120" t="s">
        <v>330</v>
      </c>
      <c r="H123" s="121">
        <v>13.1</v>
      </c>
      <c r="I123" s="119">
        <v>9.5</v>
      </c>
      <c r="J123" s="119">
        <v>16.600000000000001</v>
      </c>
    </row>
    <row r="124" spans="2:11" ht="13.5" customHeight="1">
      <c r="B124" s="117" t="s">
        <v>444</v>
      </c>
      <c r="C124" s="118" t="s">
        <v>329</v>
      </c>
      <c r="D124" s="119">
        <v>23.9</v>
      </c>
      <c r="E124" s="119">
        <v>20.7</v>
      </c>
      <c r="F124" s="119">
        <v>27.1</v>
      </c>
      <c r="G124" s="120" t="s">
        <v>330</v>
      </c>
      <c r="H124" s="121">
        <v>16.600000000000001</v>
      </c>
      <c r="I124" s="119">
        <v>13.6</v>
      </c>
      <c r="J124" s="119">
        <v>19.7</v>
      </c>
    </row>
    <row r="125" spans="2:11" ht="13.5" customHeight="1">
      <c r="B125" s="117" t="s">
        <v>445</v>
      </c>
      <c r="C125" s="118" t="s">
        <v>329</v>
      </c>
      <c r="D125" s="119">
        <v>22.5</v>
      </c>
      <c r="E125" s="119">
        <v>18.899999999999999</v>
      </c>
      <c r="F125" s="119">
        <v>26</v>
      </c>
      <c r="G125" s="118" t="s">
        <v>330</v>
      </c>
      <c r="H125" s="121">
        <v>13.7</v>
      </c>
      <c r="I125" s="119">
        <v>11.4</v>
      </c>
      <c r="J125" s="119">
        <v>16</v>
      </c>
    </row>
    <row r="126" spans="2:11" ht="18" customHeight="1">
      <c r="B126" s="4702"/>
      <c r="C126" s="4656" t="s">
        <v>446</v>
      </c>
      <c r="D126" s="4657"/>
      <c r="E126" s="4657"/>
      <c r="F126" s="4658"/>
      <c r="G126" s="4656" t="s">
        <v>447</v>
      </c>
      <c r="H126" s="4657"/>
      <c r="I126" s="4657"/>
      <c r="J126" s="4657"/>
      <c r="K126" s="129"/>
    </row>
    <row r="127" spans="2:11" ht="18" customHeight="1">
      <c r="B127" s="4702"/>
      <c r="C127" s="4703" t="s">
        <v>315</v>
      </c>
      <c r="D127" s="4656" t="s">
        <v>448</v>
      </c>
      <c r="E127" s="4657"/>
      <c r="F127" s="4658"/>
      <c r="G127" s="4703" t="s">
        <v>315</v>
      </c>
      <c r="H127" s="4656" t="s">
        <v>448</v>
      </c>
      <c r="I127" s="4657"/>
      <c r="J127" s="4657"/>
      <c r="K127" s="129"/>
    </row>
    <row r="128" spans="2:11" ht="18" customHeight="1">
      <c r="B128" s="4702"/>
      <c r="C128" s="4704"/>
      <c r="D128" s="103" t="s">
        <v>449</v>
      </c>
      <c r="E128" s="103" t="s">
        <v>214</v>
      </c>
      <c r="F128" s="103" t="s">
        <v>213</v>
      </c>
      <c r="G128" s="4704"/>
      <c r="H128" s="103" t="s">
        <v>449</v>
      </c>
      <c r="I128" s="103" t="s">
        <v>214</v>
      </c>
      <c r="J128" s="104" t="s">
        <v>213</v>
      </c>
      <c r="K128" s="129"/>
    </row>
    <row r="129" spans="2:11" ht="16.5" customHeight="1">
      <c r="B129" s="4702"/>
      <c r="C129" s="4705"/>
      <c r="D129" s="4656" t="s">
        <v>328</v>
      </c>
      <c r="E129" s="4657"/>
      <c r="F129" s="4658"/>
      <c r="G129" s="4705"/>
      <c r="H129" s="4656" t="s">
        <v>328</v>
      </c>
      <c r="I129" s="4657"/>
      <c r="J129" s="4657"/>
      <c r="K129" s="129"/>
    </row>
    <row r="130" spans="2:11" ht="4.5" customHeight="1">
      <c r="B130" s="130"/>
      <c r="C130" s="101"/>
      <c r="D130" s="22"/>
      <c r="E130" s="22"/>
      <c r="F130" s="22"/>
      <c r="G130" s="101"/>
      <c r="H130" s="22"/>
      <c r="I130" s="22"/>
      <c r="J130" s="22"/>
      <c r="K130" s="129"/>
    </row>
    <row r="131" spans="2:11" s="132" customFormat="1" ht="12" customHeight="1">
      <c r="B131" s="4700" t="s">
        <v>164</v>
      </c>
      <c r="C131" s="4700"/>
      <c r="D131" s="4700"/>
      <c r="E131" s="4700"/>
      <c r="F131" s="4700"/>
      <c r="G131" s="4700"/>
      <c r="H131" s="4700"/>
      <c r="I131" s="4700"/>
      <c r="J131" s="4700"/>
      <c r="K131" s="131"/>
    </row>
    <row r="132" spans="2:11" s="132" customFormat="1" ht="12" customHeight="1">
      <c r="B132" s="4700" t="s">
        <v>450</v>
      </c>
      <c r="C132" s="4700"/>
      <c r="D132" s="4700"/>
      <c r="E132" s="4700"/>
      <c r="F132" s="4700"/>
      <c r="G132" s="4700"/>
      <c r="H132" s="4700"/>
      <c r="I132" s="4700"/>
      <c r="J132" s="4700"/>
      <c r="K132" s="133"/>
    </row>
    <row r="133" spans="2:11" s="132" customFormat="1" ht="12" customHeight="1">
      <c r="B133" s="4700" t="s">
        <v>451</v>
      </c>
      <c r="C133" s="4700"/>
      <c r="D133" s="4700"/>
      <c r="E133" s="4700"/>
      <c r="F133" s="4700"/>
      <c r="G133" s="4700"/>
      <c r="H133" s="4700"/>
      <c r="I133" s="4700"/>
      <c r="J133" s="4700"/>
      <c r="K133" s="133"/>
    </row>
    <row r="134" spans="2:11" s="55" customFormat="1" ht="21" customHeight="1">
      <c r="B134" s="4701" t="s">
        <v>452</v>
      </c>
      <c r="C134" s="4701"/>
      <c r="D134" s="4701"/>
      <c r="E134" s="4701"/>
      <c r="F134" s="4701"/>
      <c r="G134" s="4701"/>
      <c r="H134" s="4701"/>
      <c r="I134" s="4701"/>
      <c r="J134" s="4701"/>
      <c r="K134" s="132"/>
    </row>
    <row r="135" spans="2:11" s="55" customFormat="1" ht="21" customHeight="1">
      <c r="B135" s="4701" t="s">
        <v>453</v>
      </c>
      <c r="C135" s="4701"/>
      <c r="D135" s="4701"/>
      <c r="E135" s="4701"/>
      <c r="F135" s="4701"/>
      <c r="G135" s="4701"/>
      <c r="H135" s="4701"/>
      <c r="I135" s="4701"/>
      <c r="J135" s="4701"/>
      <c r="K135" s="132"/>
    </row>
    <row r="136" spans="2:11" ht="4.5" customHeight="1"/>
    <row r="137" spans="2:11" ht="12" customHeight="1">
      <c r="B137" s="134" t="s">
        <v>454</v>
      </c>
      <c r="C137" s="4699" t="s">
        <v>455</v>
      </c>
      <c r="D137" s="4699"/>
      <c r="E137" s="4699"/>
      <c r="F137" s="4699"/>
      <c r="G137" s="4699" t="s">
        <v>456</v>
      </c>
      <c r="H137" s="4699"/>
      <c r="I137" s="4699"/>
      <c r="J137" s="4699"/>
    </row>
    <row r="138" spans="2:11" ht="12" customHeight="1">
      <c r="B138" s="134" t="s">
        <v>457</v>
      </c>
      <c r="C138" s="4699" t="s">
        <v>458</v>
      </c>
      <c r="D138" s="4699"/>
      <c r="E138" s="4699"/>
      <c r="F138" s="4699"/>
      <c r="G138" s="4699" t="s">
        <v>459</v>
      </c>
      <c r="H138" s="4699"/>
      <c r="I138" s="4699"/>
      <c r="J138" s="4699"/>
    </row>
    <row r="139" spans="2:11" ht="12" customHeight="1"/>
    <row r="140" spans="2:11" ht="12" customHeight="1"/>
    <row r="141" spans="2:11" ht="12" customHeight="1"/>
    <row r="142" spans="2:11" ht="12" customHeight="1"/>
  </sheetData>
  <mergeCells count="29">
    <mergeCell ref="B1:J1"/>
    <mergeCell ref="B2:J2"/>
    <mergeCell ref="B4:B7"/>
    <mergeCell ref="C4:F4"/>
    <mergeCell ref="G4:J4"/>
    <mergeCell ref="C5:C7"/>
    <mergeCell ref="D5:F5"/>
    <mergeCell ref="G5:G7"/>
    <mergeCell ref="H5:J5"/>
    <mergeCell ref="D7:F7"/>
    <mergeCell ref="H7:J7"/>
    <mergeCell ref="B126:B129"/>
    <mergeCell ref="C126:F126"/>
    <mergeCell ref="G126:J126"/>
    <mergeCell ref="C127:C129"/>
    <mergeCell ref="D127:F127"/>
    <mergeCell ref="G127:G129"/>
    <mergeCell ref="H127:J127"/>
    <mergeCell ref="D129:F129"/>
    <mergeCell ref="H129:J129"/>
    <mergeCell ref="C138:F138"/>
    <mergeCell ref="G138:J138"/>
    <mergeCell ref="B131:J131"/>
    <mergeCell ref="B132:J132"/>
    <mergeCell ref="B133:J133"/>
    <mergeCell ref="B134:J134"/>
    <mergeCell ref="B135:J135"/>
    <mergeCell ref="C137:F137"/>
    <mergeCell ref="G137:J137"/>
  </mergeCells>
  <hyperlinks>
    <hyperlink ref="C137" r:id="rId1"/>
    <hyperlink ref="D6" r:id="rId2"/>
    <hyperlink ref="D128" r:id="rId3"/>
    <hyperlink ref="E6" r:id="rId4"/>
    <hyperlink ref="E128" r:id="rId5"/>
    <hyperlink ref="B137" r:id="rId6"/>
    <hyperlink ref="B138" r:id="rId7"/>
    <hyperlink ref="F128" r:id="rId8"/>
    <hyperlink ref="F6" r:id="rId9"/>
    <hyperlink ref="G138" r:id="rId10"/>
    <hyperlink ref="I6" r:id="rId11"/>
    <hyperlink ref="I128" r:id="rId12"/>
    <hyperlink ref="C138" r:id="rId13"/>
    <hyperlink ref="G137" r:id="rId14"/>
    <hyperlink ref="H6" r:id="rId15"/>
    <hyperlink ref="H128" r:id="rId16"/>
    <hyperlink ref="J128" r:id="rId17"/>
    <hyperlink ref="J6" r:id="rId18"/>
    <hyperlink ref="L2" location="Indice!A1" display="(Voltar ao Índice)"/>
  </hyperlinks>
  <printOptions horizontalCentered="1"/>
  <pageMargins left="0.27559055118110237" right="0.27559055118110237" top="0.6692913385826772" bottom="0.47244094488188981" header="0" footer="0"/>
  <pageSetup paperSize="9" scale="99" fitToHeight="3" orientation="portrait" verticalDpi="300" r:id="rId19"/>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P121"/>
  <sheetViews>
    <sheetView showGridLines="0" workbookViewId="0">
      <selection activeCell="B1" sqref="B1:J1"/>
    </sheetView>
  </sheetViews>
  <sheetFormatPr defaultColWidth="9.140625" defaultRowHeight="11.25"/>
  <cols>
    <col min="1" max="1" width="6.7109375" style="1316" customWidth="1"/>
    <col min="2" max="2" width="16.7109375" style="1316" customWidth="1"/>
    <col min="3" max="3" width="9" style="1316" customWidth="1"/>
    <col min="4" max="4" width="8.28515625" style="1316" customWidth="1"/>
    <col min="5" max="5" width="10.5703125" style="1316" customWidth="1"/>
    <col min="6" max="6" width="11.42578125" style="1316" customWidth="1"/>
    <col min="7" max="8" width="10" style="1316" customWidth="1"/>
    <col min="9" max="9" width="10" style="1351" customWidth="1"/>
    <col min="10" max="10" width="9.5703125" style="1351" customWidth="1"/>
    <col min="11" max="11" width="6.7109375" style="1351" customWidth="1"/>
    <col min="12" max="12" width="14.28515625" style="1316" bestFit="1" customWidth="1"/>
    <col min="13" max="16384" width="9.140625" style="1316"/>
  </cols>
  <sheetData>
    <row r="1" spans="2:12" s="1310" customFormat="1" ht="30" customHeight="1">
      <c r="B1" s="5307" t="s">
        <v>1707</v>
      </c>
      <c r="C1" s="5307"/>
      <c r="D1" s="5307"/>
      <c r="E1" s="5307"/>
      <c r="F1" s="5307"/>
      <c r="G1" s="5307"/>
      <c r="H1" s="5307"/>
      <c r="I1" s="5307"/>
      <c r="J1" s="5307"/>
      <c r="K1" s="1309"/>
    </row>
    <row r="2" spans="2:12" s="1310" customFormat="1" ht="30" customHeight="1">
      <c r="B2" s="5307" t="s">
        <v>1708</v>
      </c>
      <c r="C2" s="5307"/>
      <c r="D2" s="5307"/>
      <c r="E2" s="5307"/>
      <c r="F2" s="5307"/>
      <c r="G2" s="5307"/>
      <c r="H2" s="5307"/>
      <c r="I2" s="5307"/>
      <c r="J2" s="5307"/>
      <c r="K2" s="1311"/>
      <c r="L2" s="601" t="s">
        <v>979</v>
      </c>
    </row>
    <row r="3" spans="2:12" s="1313" customFormat="1" ht="9" customHeight="1">
      <c r="B3" s="1311"/>
      <c r="C3" s="1312"/>
      <c r="D3" s="1312"/>
      <c r="E3" s="1312"/>
      <c r="F3" s="1312"/>
      <c r="G3" s="1312"/>
      <c r="H3" s="1312"/>
      <c r="I3" s="1312"/>
      <c r="J3" s="1312"/>
      <c r="K3" s="1311"/>
    </row>
    <row r="4" spans="2:12" ht="73.5" customHeight="1">
      <c r="B4" s="5308"/>
      <c r="C4" s="1314" t="s">
        <v>1709</v>
      </c>
      <c r="D4" s="1314" t="s">
        <v>1710</v>
      </c>
      <c r="E4" s="1314" t="s">
        <v>1711</v>
      </c>
      <c r="F4" s="1285" t="s">
        <v>1712</v>
      </c>
      <c r="G4" s="1314" t="s">
        <v>1713</v>
      </c>
      <c r="H4" s="1285" t="s">
        <v>1714</v>
      </c>
      <c r="I4" s="1314" t="s">
        <v>1715</v>
      </c>
      <c r="J4" s="1285" t="s">
        <v>1716</v>
      </c>
      <c r="K4" s="1315"/>
    </row>
    <row r="5" spans="2:12" ht="16.5" customHeight="1">
      <c r="B5" s="5309"/>
      <c r="C5" s="4794" t="s">
        <v>467</v>
      </c>
      <c r="D5" s="4798"/>
      <c r="E5" s="4798"/>
      <c r="F5" s="5311"/>
      <c r="G5" s="5311"/>
      <c r="H5" s="5311"/>
      <c r="I5" s="5311"/>
      <c r="J5" s="1317" t="s">
        <v>571</v>
      </c>
      <c r="K5" s="1318"/>
    </row>
    <row r="6" spans="2:12" ht="16.5" customHeight="1">
      <c r="B6" s="5310"/>
      <c r="C6" s="4794">
        <v>2018</v>
      </c>
      <c r="D6" s="4798"/>
      <c r="E6" s="4798"/>
      <c r="F6" s="4794" t="s">
        <v>1717</v>
      </c>
      <c r="G6" s="4798"/>
      <c r="H6" s="4798"/>
      <c r="I6" s="4798"/>
      <c r="J6" s="4798"/>
      <c r="K6" s="1318"/>
    </row>
    <row r="7" spans="2:12" s="1323" customFormat="1" ht="18" customHeight="1">
      <c r="B7" s="347" t="s">
        <v>12</v>
      </c>
      <c r="C7" s="1319" t="s">
        <v>1718</v>
      </c>
      <c r="D7" s="1319">
        <v>5.2</v>
      </c>
      <c r="E7" s="1319">
        <v>0.3</v>
      </c>
      <c r="F7" s="1320">
        <v>112.5</v>
      </c>
      <c r="G7" s="1319">
        <v>2580.1</v>
      </c>
      <c r="H7" s="1320">
        <v>1.9</v>
      </c>
      <c r="I7" s="1319" t="s">
        <v>1719</v>
      </c>
      <c r="J7" s="1320">
        <v>80.400000000000006</v>
      </c>
      <c r="K7" s="1321"/>
      <c r="L7" s="1322"/>
    </row>
    <row r="8" spans="2:12" s="1323" customFormat="1" ht="18" customHeight="1">
      <c r="B8" s="347" t="s">
        <v>230</v>
      </c>
      <c r="C8" s="1319" t="s">
        <v>1720</v>
      </c>
      <c r="D8" s="1324">
        <v>5.3</v>
      </c>
      <c r="E8" s="1324">
        <v>0.3</v>
      </c>
      <c r="F8" s="1320">
        <v>112.6</v>
      </c>
      <c r="G8" s="1324">
        <v>2512.1</v>
      </c>
      <c r="H8" s="1320">
        <v>2</v>
      </c>
      <c r="I8" s="1325" t="s">
        <v>1721</v>
      </c>
      <c r="J8" s="1320">
        <v>80.2</v>
      </c>
      <c r="K8" s="1321"/>
      <c r="L8" s="1326"/>
    </row>
    <row r="9" spans="2:12" s="1323" customFormat="1" ht="18" customHeight="1">
      <c r="B9" s="355" t="s">
        <v>203</v>
      </c>
      <c r="C9" s="1319" t="s">
        <v>1722</v>
      </c>
      <c r="D9" s="1320">
        <v>4.3</v>
      </c>
      <c r="E9" s="1320">
        <v>0.3</v>
      </c>
      <c r="F9" s="1320">
        <v>98.5</v>
      </c>
      <c r="G9" s="1320">
        <v>29.1</v>
      </c>
      <c r="H9" s="1320">
        <v>1.2</v>
      </c>
      <c r="I9" s="1320" t="s">
        <v>1720</v>
      </c>
      <c r="J9" s="1320">
        <v>83.2</v>
      </c>
      <c r="K9" s="1321"/>
      <c r="L9" s="354"/>
    </row>
    <row r="10" spans="2:12" s="1323" customFormat="1" ht="18" customHeight="1">
      <c r="B10" s="357" t="s">
        <v>231</v>
      </c>
      <c r="C10" s="1327" t="s">
        <v>335</v>
      </c>
      <c r="D10" s="1328">
        <v>0.7</v>
      </c>
      <c r="E10" s="1329">
        <v>0.4</v>
      </c>
      <c r="F10" s="1329">
        <v>0</v>
      </c>
      <c r="G10" s="1329">
        <v>0</v>
      </c>
      <c r="H10" s="1329">
        <v>0</v>
      </c>
      <c r="I10" s="1329" t="s">
        <v>854</v>
      </c>
      <c r="J10" s="1330" t="s">
        <v>187</v>
      </c>
      <c r="K10" s="1321"/>
      <c r="L10" s="359"/>
    </row>
    <row r="11" spans="2:12" ht="18" customHeight="1">
      <c r="B11" s="357" t="s">
        <v>232</v>
      </c>
      <c r="C11" s="1327" t="s">
        <v>335</v>
      </c>
      <c r="D11" s="1329">
        <v>1.4</v>
      </c>
      <c r="E11" s="1329">
        <v>0.2</v>
      </c>
      <c r="F11" s="1329">
        <v>0</v>
      </c>
      <c r="G11" s="1329">
        <v>0</v>
      </c>
      <c r="H11" s="1329">
        <v>0</v>
      </c>
      <c r="I11" s="1329" t="s">
        <v>854</v>
      </c>
      <c r="J11" s="1330" t="s">
        <v>187</v>
      </c>
      <c r="K11" s="1331"/>
      <c r="L11" s="359"/>
    </row>
    <row r="12" spans="2:12" ht="18" customHeight="1">
      <c r="B12" s="357" t="s">
        <v>233</v>
      </c>
      <c r="C12" s="1327" t="s">
        <v>335</v>
      </c>
      <c r="D12" s="1329">
        <v>7.6</v>
      </c>
      <c r="E12" s="1329">
        <v>0.3</v>
      </c>
      <c r="F12" s="1329">
        <v>239.6</v>
      </c>
      <c r="G12" s="1329">
        <v>29.1</v>
      </c>
      <c r="H12" s="1329">
        <v>3</v>
      </c>
      <c r="I12" s="1329" t="s">
        <v>1723</v>
      </c>
      <c r="J12" s="1329">
        <v>83.2</v>
      </c>
      <c r="K12" s="1331"/>
      <c r="L12" s="359"/>
    </row>
    <row r="13" spans="2:12" ht="18" customHeight="1">
      <c r="B13" s="357" t="s">
        <v>234</v>
      </c>
      <c r="C13" s="1327" t="s">
        <v>335</v>
      </c>
      <c r="D13" s="1329">
        <v>1.9</v>
      </c>
      <c r="E13" s="1329">
        <v>0.2</v>
      </c>
      <c r="F13" s="1329">
        <v>0</v>
      </c>
      <c r="G13" s="1329">
        <v>0</v>
      </c>
      <c r="H13" s="1329">
        <v>0</v>
      </c>
      <c r="I13" s="1329" t="s">
        <v>854</v>
      </c>
      <c r="J13" s="1330" t="s">
        <v>187</v>
      </c>
      <c r="K13" s="1331"/>
      <c r="L13" s="359"/>
    </row>
    <row r="14" spans="2:12" ht="18" customHeight="1">
      <c r="B14" s="357" t="s">
        <v>235</v>
      </c>
      <c r="C14" s="1327" t="s">
        <v>335</v>
      </c>
      <c r="D14" s="1329">
        <v>1.3</v>
      </c>
      <c r="E14" s="1329">
        <v>0.2</v>
      </c>
      <c r="F14" s="1329">
        <v>0</v>
      </c>
      <c r="G14" s="1329">
        <v>0</v>
      </c>
      <c r="H14" s="1329">
        <v>0</v>
      </c>
      <c r="I14" s="1329" t="s">
        <v>854</v>
      </c>
      <c r="J14" s="1330" t="s">
        <v>187</v>
      </c>
      <c r="K14" s="1331"/>
      <c r="L14" s="359"/>
    </row>
    <row r="15" spans="2:12" ht="18" customHeight="1">
      <c r="B15" s="357" t="s">
        <v>236</v>
      </c>
      <c r="C15" s="1327" t="s">
        <v>335</v>
      </c>
      <c r="D15" s="1332">
        <v>3</v>
      </c>
      <c r="E15" s="1332">
        <v>0.4</v>
      </c>
      <c r="F15" s="1329">
        <v>0</v>
      </c>
      <c r="G15" s="1329">
        <v>0</v>
      </c>
      <c r="H15" s="1329">
        <v>0</v>
      </c>
      <c r="I15" s="1329" t="s">
        <v>854</v>
      </c>
      <c r="J15" s="1330" t="s">
        <v>187</v>
      </c>
      <c r="K15" s="1331"/>
      <c r="L15" s="359"/>
    </row>
    <row r="16" spans="2:12" ht="18" customHeight="1">
      <c r="B16" s="357" t="s">
        <v>237</v>
      </c>
      <c r="C16" s="1327" t="s">
        <v>335</v>
      </c>
      <c r="D16" s="1333">
        <v>2</v>
      </c>
      <c r="E16" s="1333">
        <v>0.3</v>
      </c>
      <c r="F16" s="1329">
        <v>0</v>
      </c>
      <c r="G16" s="1329">
        <v>0</v>
      </c>
      <c r="H16" s="1329">
        <v>0</v>
      </c>
      <c r="I16" s="1329" t="s">
        <v>854</v>
      </c>
      <c r="J16" s="1330" t="s">
        <v>187</v>
      </c>
      <c r="K16" s="1331"/>
      <c r="L16" s="359"/>
    </row>
    <row r="17" spans="2:224" ht="18" customHeight="1">
      <c r="B17" s="357" t="s">
        <v>238</v>
      </c>
      <c r="C17" s="1327" t="s">
        <v>335</v>
      </c>
      <c r="D17" s="1333">
        <v>2.9</v>
      </c>
      <c r="E17" s="1333">
        <v>0.2</v>
      </c>
      <c r="F17" s="1329">
        <v>0</v>
      </c>
      <c r="G17" s="1329">
        <v>0</v>
      </c>
      <c r="H17" s="1329">
        <v>0</v>
      </c>
      <c r="I17" s="1329" t="s">
        <v>854</v>
      </c>
      <c r="J17" s="1330" t="s">
        <v>187</v>
      </c>
      <c r="K17" s="1331"/>
      <c r="L17" s="359"/>
    </row>
    <row r="18" spans="2:224" ht="18" customHeight="1">
      <c r="B18" s="357" t="s">
        <v>239</v>
      </c>
      <c r="C18" s="1327" t="s">
        <v>335</v>
      </c>
      <c r="D18" s="1333">
        <v>0.7</v>
      </c>
      <c r="E18" s="1333">
        <v>0.4</v>
      </c>
      <c r="F18" s="1329">
        <v>0</v>
      </c>
      <c r="G18" s="1329">
        <v>0</v>
      </c>
      <c r="H18" s="1329">
        <v>0</v>
      </c>
      <c r="I18" s="1329" t="s">
        <v>854</v>
      </c>
      <c r="J18" s="1330" t="s">
        <v>187</v>
      </c>
      <c r="K18" s="1331"/>
      <c r="L18" s="359"/>
    </row>
    <row r="19" spans="2:224" ht="18" customHeight="1">
      <c r="B19" s="357" t="s">
        <v>240</v>
      </c>
      <c r="C19" s="1327" t="s">
        <v>335</v>
      </c>
      <c r="D19" s="1333">
        <v>1.2</v>
      </c>
      <c r="E19" s="1333">
        <v>0.6</v>
      </c>
      <c r="F19" s="1329">
        <v>0</v>
      </c>
      <c r="G19" s="1329">
        <v>0</v>
      </c>
      <c r="H19" s="1329">
        <v>0</v>
      </c>
      <c r="I19" s="1329" t="s">
        <v>854</v>
      </c>
      <c r="J19" s="1330" t="s">
        <v>187</v>
      </c>
      <c r="K19" s="1331"/>
      <c r="L19" s="359"/>
    </row>
    <row r="20" spans="2:224" ht="18" customHeight="1">
      <c r="B20" s="357" t="s">
        <v>151</v>
      </c>
      <c r="C20" s="1327" t="s">
        <v>335</v>
      </c>
      <c r="D20" s="1333">
        <v>1.7</v>
      </c>
      <c r="E20" s="1333">
        <v>0.2</v>
      </c>
      <c r="F20" s="1329">
        <v>0</v>
      </c>
      <c r="G20" s="1329">
        <v>0</v>
      </c>
      <c r="H20" s="1329">
        <v>0</v>
      </c>
      <c r="I20" s="1329" t="s">
        <v>854</v>
      </c>
      <c r="J20" s="1330" t="s">
        <v>187</v>
      </c>
      <c r="K20" s="1331"/>
      <c r="L20" s="359"/>
    </row>
    <row r="21" spans="2:224" ht="73.5" customHeight="1">
      <c r="B21" s="5308"/>
      <c r="C21" s="1314" t="s">
        <v>1724</v>
      </c>
      <c r="D21" s="1334" t="s">
        <v>1725</v>
      </c>
      <c r="E21" s="1334" t="s">
        <v>1726</v>
      </c>
      <c r="F21" s="1285" t="s">
        <v>1727</v>
      </c>
      <c r="G21" s="1314" t="s">
        <v>1728</v>
      </c>
      <c r="H21" s="1285" t="s">
        <v>1729</v>
      </c>
      <c r="I21" s="1314" t="s">
        <v>1730</v>
      </c>
      <c r="J21" s="1285" t="s">
        <v>1731</v>
      </c>
      <c r="K21" s="363"/>
    </row>
    <row r="22" spans="2:224" ht="16.5" customHeight="1">
      <c r="B22" s="5309"/>
      <c r="C22" s="4794" t="s">
        <v>482</v>
      </c>
      <c r="D22" s="4798"/>
      <c r="E22" s="4798"/>
      <c r="F22" s="4798"/>
      <c r="G22" s="4798"/>
      <c r="H22" s="4798"/>
      <c r="I22" s="4798"/>
      <c r="J22" s="1317" t="s">
        <v>571</v>
      </c>
      <c r="K22" s="1318"/>
    </row>
    <row r="23" spans="2:224" ht="16.5" customHeight="1">
      <c r="B23" s="5310"/>
      <c r="C23" s="4794">
        <v>2018</v>
      </c>
      <c r="D23" s="4798"/>
      <c r="E23" s="4798"/>
      <c r="F23" s="4794" t="s">
        <v>1717</v>
      </c>
      <c r="G23" s="4798"/>
      <c r="H23" s="4798"/>
      <c r="I23" s="4798"/>
      <c r="J23" s="4798"/>
      <c r="K23" s="1318"/>
    </row>
    <row r="24" spans="2:224" s="1337" customFormat="1" ht="6" customHeight="1">
      <c r="B24" s="1335"/>
      <c r="C24" s="631"/>
      <c r="D24" s="631"/>
      <c r="E24" s="631"/>
      <c r="F24" s="631"/>
      <c r="G24" s="631"/>
      <c r="H24" s="631"/>
      <c r="I24" s="631"/>
      <c r="J24" s="631"/>
      <c r="K24" s="1336"/>
    </row>
    <row r="25" spans="2:224" s="1337" customFormat="1" ht="12.75" customHeight="1">
      <c r="B25" s="5304" t="s">
        <v>164</v>
      </c>
      <c r="C25" s="4773"/>
      <c r="D25" s="4773"/>
      <c r="E25" s="4773"/>
      <c r="F25" s="4773"/>
      <c r="G25" s="4773"/>
      <c r="H25" s="4773"/>
      <c r="I25" s="4773"/>
      <c r="J25" s="4773"/>
      <c r="K25" s="1336"/>
    </row>
    <row r="26" spans="2:224" s="1337" customFormat="1" ht="12.75" customHeight="1">
      <c r="B26" s="5304" t="s">
        <v>1732</v>
      </c>
      <c r="C26" s="4773"/>
      <c r="D26" s="4773"/>
      <c r="E26" s="4773"/>
      <c r="F26" s="4773"/>
      <c r="G26" s="4773"/>
      <c r="H26" s="4773"/>
      <c r="I26" s="4773"/>
      <c r="J26" s="4773"/>
      <c r="K26" s="1338"/>
      <c r="L26" s="1339"/>
      <c r="M26" s="1339"/>
      <c r="N26" s="1339"/>
      <c r="O26" s="1339"/>
      <c r="P26" s="1339"/>
      <c r="Q26" s="1339"/>
      <c r="R26" s="1339"/>
      <c r="S26" s="1339"/>
      <c r="T26" s="1339"/>
      <c r="U26" s="1339"/>
      <c r="V26" s="1339"/>
      <c r="W26" s="1339"/>
      <c r="X26" s="1339"/>
      <c r="Y26" s="1339"/>
      <c r="Z26" s="1339"/>
      <c r="AA26" s="1339"/>
      <c r="AB26" s="1339"/>
      <c r="AC26" s="1339"/>
      <c r="AD26" s="1339"/>
      <c r="AE26" s="1339"/>
      <c r="AF26" s="1339"/>
      <c r="AG26" s="1339"/>
      <c r="AH26" s="1339"/>
      <c r="AI26" s="1339"/>
      <c r="AJ26" s="1339"/>
      <c r="AK26" s="1339"/>
      <c r="AL26" s="1339"/>
      <c r="AM26" s="1339"/>
      <c r="AN26" s="1339"/>
      <c r="AO26" s="1339"/>
      <c r="AP26" s="1339"/>
      <c r="AQ26" s="1339"/>
      <c r="AR26" s="1339"/>
      <c r="AS26" s="1339"/>
      <c r="AT26" s="1339"/>
      <c r="AU26" s="1339"/>
      <c r="AV26" s="1339"/>
      <c r="AW26" s="1339"/>
      <c r="AX26" s="1339"/>
      <c r="AY26" s="1339"/>
      <c r="AZ26" s="1339"/>
      <c r="BA26" s="1339"/>
      <c r="BB26" s="1339"/>
      <c r="BC26" s="1339"/>
      <c r="BD26" s="1339"/>
      <c r="BE26" s="1339"/>
      <c r="BF26" s="1339"/>
      <c r="BG26" s="1339"/>
      <c r="BH26" s="1339"/>
      <c r="BI26" s="1339"/>
      <c r="BJ26" s="1339"/>
      <c r="BK26" s="1339"/>
      <c r="BL26" s="1339"/>
      <c r="BM26" s="1339"/>
      <c r="BN26" s="1339"/>
      <c r="BO26" s="1339"/>
      <c r="BP26" s="1339"/>
      <c r="BQ26" s="1339"/>
      <c r="BR26" s="1339"/>
      <c r="BS26" s="1339"/>
      <c r="BT26" s="1339"/>
      <c r="BU26" s="1339"/>
      <c r="BV26" s="1339"/>
      <c r="BW26" s="1339"/>
      <c r="BX26" s="1339"/>
      <c r="BY26" s="1339"/>
      <c r="BZ26" s="1339"/>
      <c r="CA26" s="1339"/>
      <c r="CB26" s="1339"/>
      <c r="CC26" s="1339"/>
      <c r="CD26" s="1339"/>
      <c r="CE26" s="1339"/>
      <c r="CF26" s="1339"/>
      <c r="CG26" s="1339"/>
      <c r="CH26" s="1339"/>
      <c r="CI26" s="1339"/>
      <c r="CJ26" s="1339"/>
      <c r="CK26" s="1339"/>
      <c r="CL26" s="1339"/>
      <c r="CM26" s="1339"/>
      <c r="CN26" s="1339"/>
      <c r="CO26" s="1339"/>
      <c r="CP26" s="1339"/>
      <c r="CQ26" s="1339"/>
      <c r="CR26" s="1339"/>
      <c r="CS26" s="1339"/>
      <c r="CT26" s="1339"/>
      <c r="CU26" s="1339"/>
      <c r="CV26" s="1339"/>
      <c r="CW26" s="1339"/>
      <c r="CX26" s="1339"/>
      <c r="CY26" s="1339"/>
      <c r="CZ26" s="1339"/>
      <c r="DA26" s="1339"/>
      <c r="DB26" s="1339"/>
      <c r="DC26" s="1339"/>
      <c r="DD26" s="1339"/>
      <c r="DE26" s="1339"/>
      <c r="DF26" s="1339"/>
      <c r="DG26" s="1339"/>
      <c r="DH26" s="1339"/>
      <c r="DI26" s="1339"/>
      <c r="DJ26" s="1339"/>
      <c r="DK26" s="1339"/>
      <c r="DL26" s="1339"/>
      <c r="DM26" s="1339"/>
      <c r="DN26" s="1339"/>
      <c r="DO26" s="1339"/>
      <c r="DP26" s="1339"/>
      <c r="DQ26" s="1339"/>
      <c r="DR26" s="1339"/>
      <c r="DS26" s="1339"/>
      <c r="DT26" s="1339"/>
      <c r="DU26" s="1339"/>
      <c r="DV26" s="1339"/>
      <c r="DW26" s="1339"/>
      <c r="DX26" s="1339"/>
      <c r="DY26" s="1339"/>
      <c r="DZ26" s="1339"/>
      <c r="EA26" s="1339"/>
      <c r="EB26" s="1339"/>
      <c r="EC26" s="1339"/>
      <c r="ED26" s="1339"/>
      <c r="EE26" s="1339"/>
      <c r="EF26" s="1339"/>
      <c r="EG26" s="1339"/>
      <c r="EH26" s="1339"/>
      <c r="EI26" s="1339"/>
      <c r="EJ26" s="1339"/>
      <c r="EK26" s="1339"/>
      <c r="EL26" s="1339"/>
      <c r="EM26" s="1339"/>
      <c r="EN26" s="1339"/>
      <c r="EO26" s="1339"/>
      <c r="EP26" s="1339"/>
      <c r="EQ26" s="1339"/>
      <c r="ER26" s="1339"/>
      <c r="ES26" s="1339"/>
      <c r="ET26" s="1339"/>
      <c r="EU26" s="1339"/>
      <c r="EV26" s="1339"/>
      <c r="EW26" s="1339"/>
      <c r="EX26" s="1339"/>
      <c r="EY26" s="1339"/>
      <c r="EZ26" s="1339"/>
      <c r="FA26" s="1339"/>
      <c r="FB26" s="1339"/>
      <c r="FC26" s="1339"/>
      <c r="FD26" s="1339"/>
      <c r="FE26" s="1339"/>
      <c r="FF26" s="1339"/>
      <c r="FG26" s="1339"/>
      <c r="FH26" s="1339"/>
      <c r="FI26" s="1339"/>
      <c r="FJ26" s="1339"/>
      <c r="FK26" s="1339"/>
      <c r="FL26" s="1339"/>
      <c r="FM26" s="1339"/>
      <c r="FN26" s="1339"/>
      <c r="FO26" s="1339"/>
      <c r="FP26" s="1339"/>
      <c r="FQ26" s="1339"/>
      <c r="FR26" s="1339"/>
      <c r="FS26" s="1339"/>
      <c r="FT26" s="1339"/>
      <c r="FU26" s="1339"/>
      <c r="FV26" s="1339"/>
      <c r="FW26" s="1339"/>
      <c r="FX26" s="1339"/>
      <c r="FY26" s="1339"/>
      <c r="FZ26" s="1339"/>
      <c r="GA26" s="1339"/>
      <c r="GB26" s="1339"/>
      <c r="GC26" s="1339"/>
      <c r="GD26" s="1339"/>
      <c r="GE26" s="1339"/>
      <c r="GF26" s="1339"/>
      <c r="GG26" s="1339"/>
      <c r="GH26" s="1339"/>
      <c r="GI26" s="1339"/>
      <c r="GJ26" s="1339"/>
      <c r="GK26" s="1339"/>
      <c r="GL26" s="1339"/>
      <c r="GM26" s="1339"/>
      <c r="GN26" s="1339"/>
      <c r="GO26" s="1339"/>
      <c r="GP26" s="1339"/>
      <c r="GQ26" s="1339"/>
      <c r="GR26" s="1339"/>
      <c r="GS26" s="1339"/>
      <c r="GT26" s="1339"/>
      <c r="GU26" s="1339"/>
      <c r="GV26" s="1339"/>
      <c r="GW26" s="1339"/>
      <c r="GX26" s="1339"/>
      <c r="GY26" s="1339"/>
      <c r="GZ26" s="1339"/>
      <c r="HA26" s="1339"/>
      <c r="HB26" s="1339"/>
      <c r="HC26" s="1339"/>
      <c r="HD26" s="1339"/>
      <c r="HE26" s="1339"/>
      <c r="HF26" s="1339"/>
      <c r="HG26" s="1339"/>
      <c r="HH26" s="1339"/>
      <c r="HI26" s="1339"/>
      <c r="HJ26" s="1339"/>
      <c r="HK26" s="1339"/>
      <c r="HL26" s="1339"/>
      <c r="HM26" s="1339"/>
      <c r="HN26" s="1339"/>
      <c r="HO26" s="1339"/>
      <c r="HP26" s="1339"/>
    </row>
    <row r="27" spans="2:224" s="1341" customFormat="1" ht="12.75" customHeight="1">
      <c r="B27" s="5304" t="s">
        <v>1733</v>
      </c>
      <c r="C27" s="4773"/>
      <c r="D27" s="4773"/>
      <c r="E27" s="4773"/>
      <c r="F27" s="4773"/>
      <c r="G27" s="4773"/>
      <c r="H27" s="4773"/>
      <c r="I27" s="4773"/>
      <c r="J27" s="4773"/>
      <c r="K27" s="1340"/>
    </row>
    <row r="28" spans="2:224" s="1343" customFormat="1" ht="40.5" customHeight="1">
      <c r="B28" s="5305" t="s">
        <v>1734</v>
      </c>
      <c r="C28" s="5305"/>
      <c r="D28" s="5305"/>
      <c r="E28" s="5305"/>
      <c r="F28" s="5305"/>
      <c r="G28" s="5305"/>
      <c r="H28" s="5305"/>
      <c r="I28" s="5305"/>
      <c r="J28" s="5305"/>
      <c r="K28" s="1342"/>
    </row>
    <row r="29" spans="2:224" s="1343" customFormat="1" ht="40.5" customHeight="1">
      <c r="B29" s="5305" t="s">
        <v>1735</v>
      </c>
      <c r="C29" s="5305"/>
      <c r="D29" s="5305"/>
      <c r="E29" s="5305"/>
      <c r="F29" s="5305"/>
      <c r="G29" s="5305"/>
      <c r="H29" s="5305"/>
      <c r="I29" s="5305"/>
      <c r="J29" s="5305"/>
      <c r="K29" s="1344"/>
    </row>
    <row r="30" spans="2:224" s="1343" customFormat="1" ht="6" customHeight="1">
      <c r="B30" s="1345"/>
      <c r="C30" s="1345"/>
      <c r="D30" s="1345"/>
      <c r="E30" s="1345"/>
      <c r="F30" s="1345"/>
      <c r="G30" s="1345"/>
      <c r="H30" s="1345"/>
      <c r="I30" s="1345"/>
      <c r="J30" s="1345"/>
      <c r="K30" s="1344"/>
    </row>
    <row r="31" spans="2:224" s="1347" customFormat="1" ht="12" customHeight="1">
      <c r="B31" s="5306" t="s">
        <v>220</v>
      </c>
      <c r="C31" s="5306"/>
      <c r="D31" s="5306"/>
      <c r="E31" s="5306"/>
      <c r="F31" s="5306"/>
      <c r="G31" s="5306"/>
      <c r="H31" s="1346"/>
      <c r="I31" s="1346"/>
      <c r="J31" s="1346"/>
    </row>
    <row r="32" spans="2:224" s="1347" customFormat="1" ht="12" customHeight="1">
      <c r="B32" s="5303" t="s">
        <v>1736</v>
      </c>
      <c r="C32" s="5303"/>
      <c r="D32" s="5303"/>
      <c r="E32" s="5303" t="s">
        <v>1737</v>
      </c>
      <c r="F32" s="5303"/>
      <c r="G32" s="5303"/>
      <c r="H32" s="5303" t="s">
        <v>1738</v>
      </c>
      <c r="I32" s="5303"/>
      <c r="J32" s="5303"/>
    </row>
    <row r="33" spans="2:11" ht="12" customHeight="1">
      <c r="B33" s="5303" t="s">
        <v>1739</v>
      </c>
      <c r="C33" s="5303"/>
      <c r="D33" s="5303"/>
      <c r="E33" s="5303" t="s">
        <v>1740</v>
      </c>
      <c r="F33" s="5303"/>
      <c r="G33" s="5303"/>
      <c r="H33" s="1348"/>
      <c r="I33" s="1348"/>
      <c r="J33" s="1348"/>
      <c r="K33" s="1349"/>
    </row>
    <row r="34" spans="2:11">
      <c r="B34" s="1350"/>
      <c r="C34" s="1350"/>
      <c r="D34" s="1350"/>
      <c r="E34" s="1350"/>
      <c r="F34" s="1350"/>
      <c r="G34" s="1350"/>
      <c r="H34" s="1350"/>
      <c r="I34" s="1349"/>
      <c r="J34" s="1349"/>
      <c r="K34" s="1349"/>
    </row>
    <row r="35" spans="2:11">
      <c r="B35" s="1351"/>
      <c r="C35" s="1351"/>
      <c r="D35" s="1351"/>
      <c r="F35" s="1351"/>
      <c r="G35" s="1351"/>
      <c r="H35" s="1351"/>
    </row>
    <row r="36" spans="2:11">
      <c r="B36" s="1351"/>
      <c r="C36" s="1351"/>
      <c r="D36" s="1351"/>
      <c r="F36" s="1351"/>
      <c r="G36" s="1351"/>
      <c r="H36" s="1351"/>
    </row>
    <row r="37" spans="2:11">
      <c r="B37" s="1351"/>
      <c r="C37" s="1351"/>
      <c r="D37" s="1351"/>
      <c r="F37" s="1351"/>
      <c r="G37" s="1351"/>
      <c r="H37" s="1351"/>
    </row>
    <row r="38" spans="2:11">
      <c r="B38" s="1351"/>
      <c r="C38" s="1351"/>
      <c r="D38" s="1351"/>
      <c r="F38" s="1351"/>
      <c r="G38" s="1351"/>
      <c r="H38" s="1351"/>
      <c r="I38" s="1316"/>
      <c r="J38" s="1316"/>
      <c r="K38" s="1316"/>
    </row>
    <row r="39" spans="2:11">
      <c r="B39" s="1351"/>
      <c r="C39" s="1351"/>
      <c r="D39" s="1351"/>
      <c r="F39" s="1351"/>
      <c r="G39" s="1351"/>
      <c r="H39" s="1351"/>
      <c r="I39" s="1316"/>
      <c r="J39" s="1316"/>
      <c r="K39" s="1316"/>
    </row>
    <row r="40" spans="2:11">
      <c r="B40" s="1351"/>
      <c r="C40" s="1351"/>
      <c r="D40" s="1351"/>
      <c r="F40" s="1351"/>
      <c r="G40" s="1351"/>
      <c r="H40" s="1351"/>
      <c r="I40" s="1316"/>
      <c r="J40" s="1316"/>
      <c r="K40" s="1316"/>
    </row>
    <row r="41" spans="2:11">
      <c r="B41" s="1351"/>
      <c r="C41" s="1351"/>
      <c r="D41" s="1351"/>
      <c r="F41" s="1351"/>
      <c r="G41" s="1351"/>
      <c r="H41" s="1351"/>
      <c r="I41" s="1316"/>
      <c r="J41" s="1316"/>
      <c r="K41" s="1316"/>
    </row>
    <row r="42" spans="2:11">
      <c r="B42" s="1351"/>
      <c r="C42" s="1351"/>
      <c r="D42" s="1351"/>
      <c r="F42" s="1351"/>
      <c r="G42" s="1351"/>
      <c r="H42" s="1351"/>
      <c r="I42" s="1316"/>
      <c r="J42" s="1316"/>
      <c r="K42" s="1316"/>
    </row>
    <row r="43" spans="2:11">
      <c r="B43" s="1351"/>
      <c r="C43" s="1351"/>
      <c r="D43" s="1351"/>
      <c r="F43" s="1351"/>
      <c r="G43" s="1351"/>
      <c r="H43" s="1351"/>
      <c r="I43" s="1316"/>
      <c r="J43" s="1316"/>
      <c r="K43" s="1316"/>
    </row>
    <row r="44" spans="2:11">
      <c r="B44" s="1351"/>
      <c r="C44" s="1351"/>
      <c r="D44" s="1351"/>
      <c r="F44" s="1351"/>
      <c r="G44" s="1351"/>
      <c r="H44" s="1351"/>
      <c r="I44" s="1316"/>
      <c r="J44" s="1316"/>
      <c r="K44" s="1316"/>
    </row>
    <row r="45" spans="2:11">
      <c r="B45" s="1351"/>
      <c r="C45" s="1351"/>
      <c r="D45" s="1351"/>
      <c r="F45" s="1351"/>
      <c r="G45" s="1351"/>
      <c r="H45" s="1351"/>
      <c r="I45" s="1316"/>
      <c r="J45" s="1316"/>
      <c r="K45" s="1316"/>
    </row>
    <row r="46" spans="2:11">
      <c r="B46" s="1351"/>
      <c r="C46" s="1351"/>
      <c r="D46" s="1351"/>
      <c r="F46" s="1351"/>
      <c r="G46" s="1351"/>
      <c r="H46" s="1351"/>
      <c r="I46" s="1316"/>
      <c r="J46" s="1316"/>
      <c r="K46" s="1316"/>
    </row>
    <row r="47" spans="2:11">
      <c r="B47" s="1351"/>
      <c r="C47" s="1351"/>
      <c r="D47" s="1351"/>
      <c r="I47" s="1316"/>
      <c r="J47" s="1316"/>
      <c r="K47" s="1316"/>
    </row>
    <row r="48" spans="2:11">
      <c r="B48" s="1351"/>
      <c r="C48" s="1351"/>
      <c r="D48" s="1351"/>
      <c r="I48" s="1316"/>
      <c r="J48" s="1316"/>
      <c r="K48" s="1316"/>
    </row>
    <row r="49" spans="2:11">
      <c r="B49" s="1351"/>
      <c r="C49" s="1351"/>
      <c r="D49" s="1351"/>
      <c r="I49" s="1316"/>
      <c r="J49" s="1316"/>
      <c r="K49" s="1316"/>
    </row>
    <row r="50" spans="2:11">
      <c r="B50" s="1351"/>
      <c r="C50" s="1351"/>
      <c r="D50" s="1351"/>
      <c r="I50" s="1316"/>
      <c r="J50" s="1316"/>
      <c r="K50" s="1316"/>
    </row>
    <row r="51" spans="2:11">
      <c r="B51" s="1351"/>
      <c r="C51" s="1351"/>
      <c r="D51" s="1351"/>
      <c r="I51" s="1316"/>
      <c r="J51" s="1316"/>
      <c r="K51" s="1316"/>
    </row>
    <row r="52" spans="2:11">
      <c r="B52" s="1351"/>
      <c r="C52" s="1351"/>
      <c r="D52" s="1351"/>
      <c r="I52" s="1316"/>
      <c r="J52" s="1316"/>
      <c r="K52" s="1316"/>
    </row>
    <row r="53" spans="2:11">
      <c r="B53" s="1351"/>
      <c r="C53" s="1351"/>
      <c r="D53" s="1351"/>
      <c r="I53" s="1316"/>
      <c r="J53" s="1316"/>
      <c r="K53" s="1316"/>
    </row>
    <row r="54" spans="2:11">
      <c r="B54" s="1351"/>
      <c r="C54" s="1351"/>
      <c r="D54" s="1351"/>
      <c r="I54" s="1316"/>
      <c r="J54" s="1316"/>
      <c r="K54" s="1316"/>
    </row>
    <row r="55" spans="2:11">
      <c r="B55" s="1351"/>
      <c r="C55" s="1351"/>
      <c r="D55" s="1351"/>
      <c r="I55" s="1316"/>
      <c r="J55" s="1316"/>
      <c r="K55" s="1316"/>
    </row>
    <row r="56" spans="2:11">
      <c r="B56" s="1351"/>
      <c r="C56" s="1351"/>
      <c r="D56" s="1351"/>
      <c r="I56" s="1316"/>
      <c r="J56" s="1316"/>
      <c r="K56" s="1316"/>
    </row>
    <row r="57" spans="2:11">
      <c r="B57" s="1351"/>
      <c r="C57" s="1351"/>
      <c r="D57" s="1351"/>
      <c r="I57" s="1316"/>
      <c r="J57" s="1316"/>
      <c r="K57" s="1316"/>
    </row>
    <row r="58" spans="2:11">
      <c r="B58" s="1351"/>
      <c r="C58" s="1351"/>
      <c r="D58" s="1351"/>
      <c r="I58" s="1316"/>
      <c r="J58" s="1316"/>
      <c r="K58" s="1316"/>
    </row>
    <row r="59" spans="2:11">
      <c r="B59" s="1351"/>
      <c r="C59" s="1351"/>
      <c r="D59" s="1351"/>
      <c r="I59" s="1316"/>
      <c r="J59" s="1316"/>
      <c r="K59" s="1316"/>
    </row>
    <row r="60" spans="2:11">
      <c r="B60" s="1351"/>
      <c r="C60" s="1351"/>
      <c r="D60" s="1351"/>
      <c r="I60" s="1316"/>
      <c r="J60" s="1316"/>
      <c r="K60" s="1316"/>
    </row>
    <row r="61" spans="2:11">
      <c r="B61" s="1351"/>
      <c r="C61" s="1351"/>
      <c r="D61" s="1351"/>
      <c r="I61" s="1316"/>
      <c r="J61" s="1316"/>
      <c r="K61" s="1316"/>
    </row>
    <row r="62" spans="2:11">
      <c r="B62" s="1351"/>
      <c r="C62" s="1351"/>
      <c r="D62" s="1351"/>
      <c r="I62" s="1316"/>
      <c r="J62" s="1316"/>
      <c r="K62" s="1316"/>
    </row>
    <row r="63" spans="2:11">
      <c r="B63" s="1351"/>
      <c r="C63" s="1351"/>
      <c r="D63" s="1351"/>
      <c r="I63" s="1316"/>
      <c r="J63" s="1316"/>
      <c r="K63" s="1316"/>
    </row>
    <row r="64" spans="2:11">
      <c r="B64" s="1351"/>
      <c r="C64" s="1351"/>
      <c r="D64" s="1351"/>
      <c r="I64" s="1316"/>
      <c r="J64" s="1316"/>
      <c r="K64" s="1316"/>
    </row>
    <row r="65" spans="2:11">
      <c r="B65" s="1351"/>
      <c r="C65" s="1351"/>
      <c r="D65" s="1351"/>
      <c r="I65" s="1316"/>
      <c r="J65" s="1316"/>
      <c r="K65" s="1316"/>
    </row>
    <row r="66" spans="2:11">
      <c r="B66" s="1351"/>
      <c r="C66" s="1351"/>
      <c r="D66" s="1351"/>
      <c r="I66" s="1316"/>
      <c r="J66" s="1316"/>
      <c r="K66" s="1316"/>
    </row>
    <row r="67" spans="2:11">
      <c r="B67" s="1351"/>
      <c r="C67" s="1351"/>
      <c r="D67" s="1351"/>
      <c r="I67" s="1316"/>
      <c r="J67" s="1316"/>
      <c r="K67" s="1316"/>
    </row>
    <row r="68" spans="2:11">
      <c r="B68" s="1351"/>
      <c r="C68" s="1351"/>
      <c r="D68" s="1351"/>
      <c r="I68" s="1316"/>
      <c r="J68" s="1316"/>
      <c r="K68" s="1316"/>
    </row>
    <row r="69" spans="2:11">
      <c r="B69" s="1351"/>
      <c r="C69" s="1351"/>
      <c r="D69" s="1351"/>
      <c r="I69" s="1316"/>
      <c r="J69" s="1316"/>
      <c r="K69" s="1316"/>
    </row>
    <row r="70" spans="2:11">
      <c r="B70" s="1351"/>
      <c r="C70" s="1351"/>
      <c r="D70" s="1351"/>
      <c r="I70" s="1316"/>
      <c r="J70" s="1316"/>
      <c r="K70" s="1316"/>
    </row>
    <row r="71" spans="2:11">
      <c r="B71" s="1351"/>
      <c r="C71" s="1351"/>
      <c r="D71" s="1351"/>
      <c r="I71" s="1316"/>
      <c r="J71" s="1316"/>
      <c r="K71" s="1316"/>
    </row>
    <row r="72" spans="2:11">
      <c r="B72" s="1351"/>
      <c r="C72" s="1351"/>
      <c r="D72" s="1351"/>
      <c r="I72" s="1316"/>
      <c r="J72" s="1316"/>
      <c r="K72" s="1316"/>
    </row>
    <row r="73" spans="2:11">
      <c r="B73" s="1351"/>
      <c r="C73" s="1351"/>
      <c r="D73" s="1351"/>
      <c r="I73" s="1316"/>
      <c r="J73" s="1316"/>
      <c r="K73" s="1316"/>
    </row>
    <row r="74" spans="2:11">
      <c r="B74" s="1351"/>
      <c r="C74" s="1351"/>
      <c r="D74" s="1351"/>
      <c r="I74" s="1316"/>
      <c r="J74" s="1316"/>
      <c r="K74" s="1316"/>
    </row>
    <row r="75" spans="2:11">
      <c r="B75" s="1351"/>
      <c r="C75" s="1351"/>
      <c r="D75" s="1351"/>
      <c r="I75" s="1316"/>
      <c r="J75" s="1316"/>
      <c r="K75" s="1316"/>
    </row>
    <row r="76" spans="2:11">
      <c r="B76" s="1351"/>
      <c r="C76" s="1351"/>
      <c r="D76" s="1351"/>
      <c r="I76" s="1316"/>
      <c r="J76" s="1316"/>
      <c r="K76" s="1316"/>
    </row>
    <row r="77" spans="2:11">
      <c r="B77" s="1351"/>
      <c r="C77" s="1351"/>
      <c r="D77" s="1351"/>
      <c r="I77" s="1316"/>
      <c r="J77" s="1316"/>
      <c r="K77" s="1316"/>
    </row>
    <row r="78" spans="2:11">
      <c r="B78" s="1351"/>
      <c r="C78" s="1351"/>
      <c r="D78" s="1351"/>
      <c r="I78" s="1316"/>
      <c r="J78" s="1316"/>
      <c r="K78" s="1316"/>
    </row>
    <row r="79" spans="2:11">
      <c r="B79" s="1351"/>
      <c r="C79" s="1351"/>
      <c r="D79" s="1351"/>
      <c r="I79" s="1316"/>
      <c r="J79" s="1316"/>
      <c r="K79" s="1316"/>
    </row>
    <row r="80" spans="2:11">
      <c r="B80" s="1351"/>
      <c r="C80" s="1351"/>
      <c r="D80" s="1351"/>
      <c r="I80" s="1316"/>
      <c r="J80" s="1316"/>
      <c r="K80" s="1316"/>
    </row>
    <row r="81" spans="2:11">
      <c r="B81" s="1351"/>
      <c r="C81" s="1351"/>
      <c r="D81" s="1351"/>
      <c r="I81" s="1316"/>
      <c r="J81" s="1316"/>
      <c r="K81" s="1316"/>
    </row>
    <row r="82" spans="2:11">
      <c r="B82" s="1351"/>
      <c r="C82" s="1351"/>
      <c r="D82" s="1351"/>
      <c r="I82" s="1316"/>
      <c r="J82" s="1316"/>
      <c r="K82" s="1316"/>
    </row>
    <row r="83" spans="2:11">
      <c r="B83" s="1351"/>
      <c r="C83" s="1351"/>
      <c r="D83" s="1351"/>
      <c r="I83" s="1316"/>
      <c r="J83" s="1316"/>
      <c r="K83" s="1316"/>
    </row>
    <row r="84" spans="2:11">
      <c r="B84" s="1351"/>
      <c r="C84" s="1351"/>
      <c r="D84" s="1351"/>
      <c r="I84" s="1316"/>
      <c r="J84" s="1316"/>
      <c r="K84" s="1316"/>
    </row>
    <row r="85" spans="2:11">
      <c r="B85" s="1351"/>
      <c r="C85" s="1351"/>
      <c r="D85" s="1351"/>
      <c r="I85" s="1316"/>
      <c r="J85" s="1316"/>
      <c r="K85" s="1316"/>
    </row>
    <row r="86" spans="2:11">
      <c r="B86" s="1351"/>
      <c r="C86" s="1351"/>
      <c r="D86" s="1351"/>
      <c r="I86" s="1316"/>
      <c r="J86" s="1316"/>
      <c r="K86" s="1316"/>
    </row>
    <row r="87" spans="2:11">
      <c r="B87" s="1351"/>
      <c r="C87" s="1351"/>
      <c r="D87" s="1351"/>
      <c r="I87" s="1316"/>
      <c r="J87" s="1316"/>
      <c r="K87" s="1316"/>
    </row>
    <row r="88" spans="2:11">
      <c r="B88" s="1351"/>
      <c r="C88" s="1351"/>
      <c r="D88" s="1351"/>
      <c r="I88" s="1316"/>
      <c r="J88" s="1316"/>
      <c r="K88" s="1316"/>
    </row>
    <row r="89" spans="2:11">
      <c r="B89" s="1351"/>
      <c r="C89" s="1351"/>
      <c r="D89" s="1351"/>
      <c r="I89" s="1316"/>
      <c r="J89" s="1316"/>
      <c r="K89" s="1316"/>
    </row>
    <row r="90" spans="2:11">
      <c r="B90" s="1351"/>
      <c r="C90" s="1351"/>
      <c r="D90" s="1351"/>
      <c r="I90" s="1316"/>
      <c r="J90" s="1316"/>
      <c r="K90" s="1316"/>
    </row>
    <row r="91" spans="2:11">
      <c r="B91" s="1351"/>
      <c r="C91" s="1351"/>
      <c r="D91" s="1351"/>
      <c r="I91" s="1316"/>
      <c r="J91" s="1316"/>
      <c r="K91" s="1316"/>
    </row>
    <row r="92" spans="2:11">
      <c r="B92" s="1351"/>
      <c r="C92" s="1351"/>
      <c r="D92" s="1351"/>
      <c r="I92" s="1316"/>
      <c r="J92" s="1316"/>
      <c r="K92" s="1316"/>
    </row>
    <row r="93" spans="2:11">
      <c r="B93" s="1351"/>
      <c r="C93" s="1351"/>
      <c r="D93" s="1351"/>
      <c r="I93" s="1316"/>
      <c r="J93" s="1316"/>
      <c r="K93" s="1316"/>
    </row>
    <row r="94" spans="2:11">
      <c r="B94" s="1351"/>
      <c r="C94" s="1351"/>
      <c r="D94" s="1351"/>
      <c r="I94" s="1316"/>
      <c r="J94" s="1316"/>
      <c r="K94" s="1316"/>
    </row>
    <row r="95" spans="2:11">
      <c r="B95" s="1351"/>
      <c r="C95" s="1351"/>
      <c r="D95" s="1351"/>
      <c r="I95" s="1316"/>
      <c r="J95" s="1316"/>
      <c r="K95" s="1316"/>
    </row>
    <row r="96" spans="2:11">
      <c r="B96" s="1351"/>
      <c r="C96" s="1351"/>
      <c r="D96" s="1351"/>
      <c r="I96" s="1316"/>
      <c r="J96" s="1316"/>
      <c r="K96" s="1316"/>
    </row>
    <row r="97" spans="2:11">
      <c r="B97" s="1351"/>
      <c r="C97" s="1351"/>
      <c r="D97" s="1351"/>
      <c r="I97" s="1316"/>
      <c r="J97" s="1316"/>
      <c r="K97" s="1316"/>
    </row>
    <row r="98" spans="2:11">
      <c r="B98" s="1351"/>
      <c r="C98" s="1351"/>
      <c r="D98" s="1351"/>
      <c r="I98" s="1316"/>
      <c r="J98" s="1316"/>
      <c r="K98" s="1316"/>
    </row>
    <row r="99" spans="2:11">
      <c r="B99" s="1351"/>
      <c r="C99" s="1351"/>
      <c r="D99" s="1351"/>
      <c r="I99" s="1316"/>
      <c r="J99" s="1316"/>
      <c r="K99" s="1316"/>
    </row>
    <row r="100" spans="2:11">
      <c r="B100" s="1351"/>
      <c r="C100" s="1351"/>
      <c r="D100" s="1351"/>
      <c r="I100" s="1316"/>
      <c r="J100" s="1316"/>
      <c r="K100" s="1316"/>
    </row>
    <row r="101" spans="2:11">
      <c r="B101" s="1351"/>
      <c r="C101" s="1351"/>
      <c r="D101" s="1351"/>
      <c r="I101" s="1316"/>
      <c r="J101" s="1316"/>
      <c r="K101" s="1316"/>
    </row>
    <row r="102" spans="2:11">
      <c r="B102" s="1351"/>
      <c r="C102" s="1351"/>
      <c r="D102" s="1351"/>
      <c r="I102" s="1316"/>
      <c r="J102" s="1316"/>
      <c r="K102" s="1316"/>
    </row>
    <row r="103" spans="2:11">
      <c r="B103" s="1351"/>
      <c r="C103" s="1351"/>
      <c r="D103" s="1351"/>
      <c r="I103" s="1316"/>
      <c r="J103" s="1316"/>
      <c r="K103" s="1316"/>
    </row>
    <row r="104" spans="2:11">
      <c r="B104" s="1351"/>
      <c r="C104" s="1351"/>
      <c r="D104" s="1351"/>
      <c r="I104" s="1316"/>
      <c r="J104" s="1316"/>
      <c r="K104" s="1316"/>
    </row>
    <row r="105" spans="2:11">
      <c r="B105" s="1351"/>
      <c r="C105" s="1351"/>
      <c r="D105" s="1351"/>
      <c r="I105" s="1316"/>
      <c r="J105" s="1316"/>
      <c r="K105" s="1316"/>
    </row>
    <row r="106" spans="2:11">
      <c r="B106" s="1351"/>
      <c r="C106" s="1351"/>
      <c r="D106" s="1351"/>
      <c r="I106" s="1316"/>
      <c r="J106" s="1316"/>
      <c r="K106" s="1316"/>
    </row>
    <row r="107" spans="2:11">
      <c r="B107" s="1351"/>
      <c r="C107" s="1351"/>
      <c r="D107" s="1351"/>
      <c r="I107" s="1316"/>
      <c r="J107" s="1316"/>
      <c r="K107" s="1316"/>
    </row>
    <row r="108" spans="2:11">
      <c r="B108" s="1351"/>
      <c r="C108" s="1351"/>
      <c r="D108" s="1351"/>
      <c r="I108" s="1316"/>
      <c r="J108" s="1316"/>
      <c r="K108" s="1316"/>
    </row>
    <row r="109" spans="2:11">
      <c r="B109" s="1351"/>
      <c r="C109" s="1351"/>
      <c r="D109" s="1351"/>
      <c r="I109" s="1316"/>
      <c r="J109" s="1316"/>
      <c r="K109" s="1316"/>
    </row>
    <row r="110" spans="2:11">
      <c r="B110" s="1351"/>
      <c r="C110" s="1351"/>
      <c r="D110" s="1351"/>
      <c r="I110" s="1316"/>
      <c r="J110" s="1316"/>
      <c r="K110" s="1316"/>
    </row>
    <row r="111" spans="2:11">
      <c r="B111" s="1351"/>
      <c r="C111" s="1351"/>
      <c r="D111" s="1351"/>
      <c r="I111" s="1316"/>
      <c r="J111" s="1316"/>
      <c r="K111" s="1316"/>
    </row>
    <row r="112" spans="2:11">
      <c r="B112" s="1351"/>
      <c r="C112" s="1351"/>
      <c r="D112" s="1351"/>
      <c r="I112" s="1316"/>
      <c r="J112" s="1316"/>
      <c r="K112" s="1316"/>
    </row>
    <row r="113" spans="2:11">
      <c r="B113" s="1351"/>
      <c r="C113" s="1351"/>
      <c r="D113" s="1351"/>
      <c r="I113" s="1316"/>
      <c r="J113" s="1316"/>
      <c r="K113" s="1316"/>
    </row>
    <row r="114" spans="2:11">
      <c r="B114" s="1351"/>
      <c r="C114" s="1351"/>
      <c r="D114" s="1351"/>
      <c r="I114" s="1316"/>
      <c r="J114" s="1316"/>
      <c r="K114" s="1316"/>
    </row>
    <row r="115" spans="2:11">
      <c r="B115" s="1351"/>
      <c r="C115" s="1351"/>
      <c r="D115" s="1351"/>
      <c r="I115" s="1316"/>
      <c r="J115" s="1316"/>
      <c r="K115" s="1316"/>
    </row>
    <row r="116" spans="2:11">
      <c r="B116" s="1351"/>
      <c r="C116" s="1351"/>
      <c r="D116" s="1351"/>
      <c r="I116" s="1316"/>
      <c r="J116" s="1316"/>
      <c r="K116" s="1316"/>
    </row>
    <row r="117" spans="2:11">
      <c r="B117" s="1351"/>
      <c r="C117" s="1351"/>
      <c r="D117" s="1351"/>
      <c r="I117" s="1316"/>
      <c r="J117" s="1316"/>
      <c r="K117" s="1316"/>
    </row>
    <row r="118" spans="2:11">
      <c r="B118" s="1351"/>
      <c r="C118" s="1351"/>
      <c r="D118" s="1351"/>
      <c r="I118" s="1316"/>
      <c r="J118" s="1316"/>
      <c r="K118" s="1316"/>
    </row>
    <row r="119" spans="2:11">
      <c r="B119" s="1351"/>
      <c r="C119" s="1351"/>
      <c r="D119" s="1351"/>
      <c r="I119" s="1316"/>
      <c r="J119" s="1316"/>
      <c r="K119" s="1316"/>
    </row>
    <row r="120" spans="2:11">
      <c r="B120" s="1351"/>
      <c r="C120" s="1351"/>
      <c r="D120" s="1351"/>
      <c r="I120" s="1316"/>
      <c r="J120" s="1316"/>
      <c r="K120" s="1316"/>
    </row>
    <row r="121" spans="2:11">
      <c r="B121" s="1351"/>
      <c r="C121" s="1351"/>
      <c r="D121" s="1351"/>
      <c r="I121" s="1316"/>
      <c r="J121" s="1316"/>
      <c r="K121" s="1316"/>
    </row>
  </sheetData>
  <mergeCells count="21">
    <mergeCell ref="B26:J26"/>
    <mergeCell ref="B1:J1"/>
    <mergeCell ref="B2:J2"/>
    <mergeCell ref="B4:B6"/>
    <mergeCell ref="C5:I5"/>
    <mergeCell ref="C6:E6"/>
    <mergeCell ref="F6:J6"/>
    <mergeCell ref="B21:B23"/>
    <mergeCell ref="C22:I22"/>
    <mergeCell ref="C23:E23"/>
    <mergeCell ref="F23:J23"/>
    <mergeCell ref="B25:J25"/>
    <mergeCell ref="B33:D33"/>
    <mergeCell ref="E33:G33"/>
    <mergeCell ref="B27:J27"/>
    <mergeCell ref="B28:J28"/>
    <mergeCell ref="B29:J29"/>
    <mergeCell ref="B31:G31"/>
    <mergeCell ref="B32:D32"/>
    <mergeCell ref="E32:G32"/>
    <mergeCell ref="H32:J32"/>
  </mergeCells>
  <conditionalFormatting sqref="C7:J20 L7:L20">
    <cfRule type="cellIs" dxfId="289" priority="1" operator="between">
      <formula>0.0111111111111111</formula>
      <formula>0.0499999999999999</formula>
    </cfRule>
  </conditionalFormatting>
  <hyperlinks>
    <hyperlink ref="B33" r:id="rId1"/>
    <hyperlink ref="C21" r:id="rId2" display="Nurses per 1 000 inhabitants"/>
    <hyperlink ref="D21" r:id="rId3"/>
    <hyperlink ref="E21" r:id="rId4"/>
    <hyperlink ref="G21" r:id="rId5" display="Major and medium surgeries per day in hospitals"/>
    <hyperlink ref="B32" r:id="rId6"/>
    <hyperlink ref="C4" r:id="rId7" display="Enfermeiras/os por 1 000 habitantes"/>
    <hyperlink ref="D4" r:id="rId8" display="http://www.ine.pt/xurl/ind/0008356"/>
    <hyperlink ref="E4" r:id="rId9" display="Farmácias e postos farmacêuticos móveis por 1 000 habitantes"/>
    <hyperlink ref="G4" r:id="rId10" display="Cirurgias (exceto pequenas cirurgias) por dia nos hospitais (Po)"/>
    <hyperlink ref="I4" r:id="rId11" display="Camas (lotação praticada) nos hospitais por 1 000 habitantes "/>
    <hyperlink ref="I21" r:id="rId12"/>
    <hyperlink ref="E32" r:id="rId13"/>
    <hyperlink ref="H32" r:id="rId14"/>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5"/>
  <headerFooter alignWithMargins="0"/>
  <ignoredErrors>
    <ignoredError sqref="C7:J20"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A40"/>
  <sheetViews>
    <sheetView showGridLines="0" workbookViewId="0">
      <selection activeCell="B1" sqref="B1:F1"/>
    </sheetView>
  </sheetViews>
  <sheetFormatPr defaultColWidth="9.140625" defaultRowHeight="11.25"/>
  <cols>
    <col min="1" max="1" width="6.7109375" style="1316" customWidth="1"/>
    <col min="2" max="6" width="17.7109375" style="1316" customWidth="1"/>
    <col min="7" max="7" width="6.7109375" style="1316" customWidth="1"/>
    <col min="8" max="8" width="14.28515625" style="1316" bestFit="1" customWidth="1"/>
    <col min="9" max="16384" width="9.140625" style="1316"/>
  </cols>
  <sheetData>
    <row r="1" spans="2:8" s="1310" customFormat="1" ht="30" customHeight="1">
      <c r="B1" s="5307" t="s">
        <v>1741</v>
      </c>
      <c r="C1" s="5307"/>
      <c r="D1" s="5307"/>
      <c r="E1" s="5307"/>
      <c r="F1" s="5307"/>
    </row>
    <row r="2" spans="2:8" s="1310" customFormat="1" ht="30" customHeight="1">
      <c r="B2" s="5307" t="s">
        <v>1742</v>
      </c>
      <c r="C2" s="5307"/>
      <c r="D2" s="5307"/>
      <c r="E2" s="5307"/>
      <c r="F2" s="5307"/>
      <c r="H2" s="601" t="s">
        <v>979</v>
      </c>
    </row>
    <row r="3" spans="2:8" s="1356" customFormat="1" ht="12" customHeight="1">
      <c r="B3" s="1352" t="s">
        <v>1743</v>
      </c>
      <c r="C3" s="1353"/>
      <c r="D3" s="1354"/>
      <c r="E3" s="1354"/>
      <c r="F3" s="1355" t="s">
        <v>1744</v>
      </c>
    </row>
    <row r="4" spans="2:8" ht="40.5" customHeight="1">
      <c r="B4" s="5320"/>
      <c r="C4" s="1357" t="s">
        <v>1745</v>
      </c>
      <c r="D4" s="1357" t="s">
        <v>1746</v>
      </c>
      <c r="E4" s="1357" t="s">
        <v>1747</v>
      </c>
      <c r="F4" s="1358" t="s">
        <v>1748</v>
      </c>
    </row>
    <row r="5" spans="2:8" ht="18" customHeight="1">
      <c r="B5" s="5320"/>
      <c r="C5" s="5321" t="s">
        <v>1749</v>
      </c>
      <c r="D5" s="5321"/>
      <c r="E5" s="5321"/>
      <c r="F5" s="5318"/>
    </row>
    <row r="6" spans="2:8" ht="18" customHeight="1">
      <c r="B6" s="5320"/>
      <c r="C6" s="5318" t="s">
        <v>1717</v>
      </c>
      <c r="D6" s="5319"/>
      <c r="E6" s="5319"/>
      <c r="F6" s="5319"/>
      <c r="G6" s="1359"/>
    </row>
    <row r="7" spans="2:8" s="1323" customFormat="1" ht="21" customHeight="1">
      <c r="B7" s="347" t="s">
        <v>12</v>
      </c>
      <c r="C7" s="1360">
        <v>2.9</v>
      </c>
      <c r="D7" s="1360">
        <v>2</v>
      </c>
      <c r="E7" s="1360">
        <v>3.1</v>
      </c>
      <c r="F7" s="1360">
        <v>2.7</v>
      </c>
      <c r="G7" s="1361"/>
    </row>
    <row r="8" spans="2:8" s="1323" customFormat="1" ht="21" customHeight="1">
      <c r="B8" s="347" t="s">
        <v>230</v>
      </c>
      <c r="C8" s="1362">
        <v>2.9</v>
      </c>
      <c r="D8" s="1362">
        <v>2</v>
      </c>
      <c r="E8" s="1362">
        <v>3.1</v>
      </c>
      <c r="F8" s="1362">
        <v>2.7</v>
      </c>
      <c r="G8" s="1361"/>
    </row>
    <row r="9" spans="2:8" s="1323" customFormat="1" ht="21" customHeight="1">
      <c r="B9" s="355" t="s">
        <v>203</v>
      </c>
      <c r="C9" s="1363">
        <v>3.4</v>
      </c>
      <c r="D9" s="1363">
        <v>2.7</v>
      </c>
      <c r="E9" s="1363">
        <v>2.7</v>
      </c>
      <c r="F9" s="1363">
        <v>2.2999999999999998</v>
      </c>
      <c r="G9" s="1364"/>
    </row>
    <row r="10" spans="2:8" ht="21" customHeight="1">
      <c r="B10" s="357" t="s">
        <v>231</v>
      </c>
      <c r="C10" s="1365">
        <v>0</v>
      </c>
      <c r="D10" s="1365">
        <v>0</v>
      </c>
      <c r="E10" s="1365">
        <v>5.2</v>
      </c>
      <c r="F10" s="1365">
        <v>2.8</v>
      </c>
      <c r="G10" s="1366"/>
    </row>
    <row r="11" spans="2:8" ht="21" customHeight="1">
      <c r="B11" s="357" t="s">
        <v>232</v>
      </c>
      <c r="C11" s="1365">
        <v>1.4</v>
      </c>
      <c r="D11" s="1365">
        <v>1.4</v>
      </c>
      <c r="E11" s="1365">
        <v>1.9</v>
      </c>
      <c r="F11" s="1365">
        <v>1.7</v>
      </c>
      <c r="G11" s="1366"/>
    </row>
    <row r="12" spans="2:8" ht="21" customHeight="1">
      <c r="B12" s="357" t="s">
        <v>233</v>
      </c>
      <c r="C12" s="1365">
        <v>4</v>
      </c>
      <c r="D12" s="1365">
        <v>3.7</v>
      </c>
      <c r="E12" s="1365">
        <v>3</v>
      </c>
      <c r="F12" s="1365">
        <v>2.5</v>
      </c>
      <c r="G12" s="1366"/>
    </row>
    <row r="13" spans="2:8" ht="21" customHeight="1">
      <c r="B13" s="357" t="s">
        <v>234</v>
      </c>
      <c r="C13" s="1365">
        <v>4.5999999999999996</v>
      </c>
      <c r="D13" s="1365">
        <v>4.5999999999999996</v>
      </c>
      <c r="E13" s="1365">
        <v>2.6</v>
      </c>
      <c r="F13" s="1365">
        <v>2.7</v>
      </c>
      <c r="G13" s="1366"/>
    </row>
    <row r="14" spans="2:8" ht="21" customHeight="1">
      <c r="B14" s="357" t="s">
        <v>235</v>
      </c>
      <c r="C14" s="1365">
        <v>7.7</v>
      </c>
      <c r="D14" s="1365">
        <v>3.8</v>
      </c>
      <c r="E14" s="1365">
        <v>3.2</v>
      </c>
      <c r="F14" s="1365">
        <v>3.2</v>
      </c>
      <c r="G14" s="1366"/>
    </row>
    <row r="15" spans="2:8" ht="21" customHeight="1">
      <c r="B15" s="357" t="s">
        <v>236</v>
      </c>
      <c r="C15" s="1367">
        <v>0</v>
      </c>
      <c r="D15" s="1367">
        <v>0</v>
      </c>
      <c r="E15" s="1367">
        <v>7.6</v>
      </c>
      <c r="F15" s="1367">
        <v>5</v>
      </c>
      <c r="G15" s="1366"/>
    </row>
    <row r="16" spans="2:8" ht="21" customHeight="1">
      <c r="B16" s="357" t="s">
        <v>237</v>
      </c>
      <c r="C16" s="1368">
        <v>2.4</v>
      </c>
      <c r="D16" s="1368">
        <v>2.4</v>
      </c>
      <c r="E16" s="1368">
        <v>2.8</v>
      </c>
      <c r="F16" s="1368">
        <v>1.8</v>
      </c>
      <c r="G16" s="1366"/>
    </row>
    <row r="17" spans="2:183" ht="21" customHeight="1">
      <c r="B17" s="357" t="s">
        <v>238</v>
      </c>
      <c r="C17" s="1368">
        <v>4.3</v>
      </c>
      <c r="D17" s="1368">
        <v>2.1</v>
      </c>
      <c r="E17" s="1368">
        <v>1.4</v>
      </c>
      <c r="F17" s="1368">
        <v>1.7</v>
      </c>
      <c r="G17" s="1366"/>
    </row>
    <row r="18" spans="2:183" ht="21" customHeight="1">
      <c r="B18" s="357" t="s">
        <v>239</v>
      </c>
      <c r="C18" s="1368">
        <v>5.4</v>
      </c>
      <c r="D18" s="1368">
        <v>0</v>
      </c>
      <c r="E18" s="1368">
        <v>4.0999999999999996</v>
      </c>
      <c r="F18" s="1368">
        <v>2</v>
      </c>
      <c r="G18" s="1366"/>
    </row>
    <row r="19" spans="2:183" ht="21" customHeight="1">
      <c r="B19" s="357" t="s">
        <v>240</v>
      </c>
      <c r="C19" s="1368">
        <v>0</v>
      </c>
      <c r="D19" s="1368">
        <v>0</v>
      </c>
      <c r="E19" s="1368">
        <v>3.5</v>
      </c>
      <c r="F19" s="1368">
        <v>3.9</v>
      </c>
      <c r="G19" s="1366"/>
    </row>
    <row r="20" spans="2:183" ht="21" customHeight="1">
      <c r="B20" s="357" t="s">
        <v>151</v>
      </c>
      <c r="C20" s="1368">
        <v>0</v>
      </c>
      <c r="D20" s="1368">
        <v>0</v>
      </c>
      <c r="E20" s="1368">
        <v>2.1</v>
      </c>
      <c r="F20" s="1368">
        <v>2.9</v>
      </c>
      <c r="G20" s="1366"/>
    </row>
    <row r="21" spans="2:183" ht="40.5" customHeight="1">
      <c r="B21" s="5314"/>
      <c r="C21" s="1369" t="s">
        <v>1750</v>
      </c>
      <c r="D21" s="1369" t="s">
        <v>1751</v>
      </c>
      <c r="E21" s="1370" t="s">
        <v>1752</v>
      </c>
      <c r="F21" s="1369" t="s">
        <v>1753</v>
      </c>
    </row>
    <row r="22" spans="2:183" ht="18" customHeight="1">
      <c r="B22" s="5315"/>
      <c r="C22" s="5316" t="s">
        <v>1749</v>
      </c>
      <c r="D22" s="5317"/>
      <c r="E22" s="5317"/>
      <c r="F22" s="5317"/>
    </row>
    <row r="23" spans="2:183" ht="18" customHeight="1">
      <c r="B23" s="5315"/>
      <c r="C23" s="5318" t="s">
        <v>1717</v>
      </c>
      <c r="D23" s="5319"/>
      <c r="E23" s="5319"/>
      <c r="F23" s="5319"/>
    </row>
    <row r="24" spans="2:183" ht="4.5" customHeight="1">
      <c r="B24" s="1371"/>
      <c r="C24" s="1318"/>
      <c r="D24" s="1318"/>
      <c r="E24" s="1318"/>
      <c r="F24" s="1318"/>
    </row>
    <row r="25" spans="2:183" s="1337" customFormat="1" ht="12" customHeight="1">
      <c r="B25" s="5312" t="s">
        <v>164</v>
      </c>
      <c r="C25" s="5313"/>
      <c r="D25" s="5313"/>
      <c r="E25" s="5313"/>
      <c r="F25" s="5313"/>
    </row>
    <row r="26" spans="2:183" s="1337" customFormat="1" ht="12" customHeight="1">
      <c r="B26" s="5312" t="s">
        <v>1754</v>
      </c>
      <c r="C26" s="5313"/>
      <c r="D26" s="5313"/>
      <c r="E26" s="5313"/>
      <c r="F26" s="5313"/>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1339"/>
      <c r="AE26" s="1339"/>
      <c r="AF26" s="1339"/>
      <c r="AG26" s="1339"/>
      <c r="AH26" s="1339"/>
      <c r="AI26" s="1339"/>
      <c r="AJ26" s="1339"/>
      <c r="AK26" s="1339"/>
      <c r="AL26" s="1339"/>
      <c r="AM26" s="1339"/>
      <c r="AN26" s="1339"/>
      <c r="AO26" s="1339"/>
      <c r="AP26" s="1339"/>
      <c r="AQ26" s="1339"/>
      <c r="AR26" s="1339"/>
      <c r="AS26" s="1339"/>
      <c r="AT26" s="1339"/>
      <c r="AU26" s="1339"/>
      <c r="AV26" s="1339"/>
      <c r="AW26" s="1339"/>
      <c r="AX26" s="1339"/>
      <c r="AY26" s="1339"/>
      <c r="AZ26" s="1339"/>
      <c r="BA26" s="1339"/>
      <c r="BB26" s="1339"/>
      <c r="BC26" s="1339"/>
      <c r="BD26" s="1339"/>
      <c r="BE26" s="1339"/>
      <c r="BF26" s="1339"/>
      <c r="BG26" s="1339"/>
      <c r="BH26" s="1339"/>
      <c r="BI26" s="1339"/>
      <c r="BJ26" s="1339"/>
      <c r="BK26" s="1339"/>
      <c r="BL26" s="1339"/>
      <c r="BM26" s="1339"/>
      <c r="BN26" s="1339"/>
      <c r="BO26" s="1339"/>
      <c r="BP26" s="1339"/>
      <c r="BQ26" s="1339"/>
      <c r="BR26" s="1339"/>
      <c r="BS26" s="1339"/>
      <c r="BT26" s="1339"/>
      <c r="BU26" s="1339"/>
      <c r="BV26" s="1339"/>
      <c r="BW26" s="1339"/>
      <c r="BX26" s="1339"/>
      <c r="BY26" s="1339"/>
      <c r="BZ26" s="1339"/>
      <c r="CA26" s="1339"/>
      <c r="CB26" s="1339"/>
      <c r="CC26" s="1339"/>
      <c r="CD26" s="1339"/>
      <c r="CE26" s="1339"/>
      <c r="CF26" s="1339"/>
      <c r="CG26" s="1339"/>
      <c r="CH26" s="1339"/>
      <c r="CI26" s="1339"/>
      <c r="CJ26" s="1339"/>
      <c r="CK26" s="1339"/>
      <c r="CL26" s="1339"/>
      <c r="CM26" s="1339"/>
      <c r="CN26" s="1339"/>
      <c r="CO26" s="1339"/>
      <c r="CP26" s="1339"/>
      <c r="CQ26" s="1339"/>
      <c r="CR26" s="1339"/>
      <c r="CS26" s="1339"/>
      <c r="CT26" s="1339"/>
      <c r="CU26" s="1339"/>
      <c r="CV26" s="1339"/>
      <c r="CW26" s="1339"/>
      <c r="CX26" s="1339"/>
      <c r="CY26" s="1339"/>
      <c r="CZ26" s="1339"/>
      <c r="DA26" s="1339"/>
      <c r="DB26" s="1339"/>
      <c r="DC26" s="1339"/>
      <c r="DD26" s="1339"/>
      <c r="DE26" s="1339"/>
      <c r="DF26" s="1339"/>
      <c r="DG26" s="1339"/>
      <c r="DH26" s="1339"/>
      <c r="DI26" s="1339"/>
      <c r="DJ26" s="1339"/>
      <c r="DK26" s="1339"/>
      <c r="DL26" s="1339"/>
      <c r="DM26" s="1339"/>
      <c r="DN26" s="1339"/>
      <c r="DO26" s="1339"/>
      <c r="DP26" s="1339"/>
      <c r="DQ26" s="1339"/>
      <c r="DR26" s="1339"/>
      <c r="DS26" s="1339"/>
      <c r="DT26" s="1339"/>
      <c r="DU26" s="1339"/>
      <c r="DV26" s="1339"/>
      <c r="DW26" s="1339"/>
      <c r="DX26" s="1339"/>
      <c r="DY26" s="1339"/>
      <c r="DZ26" s="1339"/>
      <c r="EA26" s="1339"/>
      <c r="EB26" s="1339"/>
      <c r="EC26" s="1339"/>
      <c r="ED26" s="1339"/>
      <c r="EE26" s="1339"/>
      <c r="EF26" s="1339"/>
      <c r="EG26" s="1339"/>
      <c r="EH26" s="1339"/>
      <c r="EI26" s="1339"/>
      <c r="EJ26" s="1339"/>
      <c r="EK26" s="1339"/>
      <c r="EL26" s="1339"/>
      <c r="EM26" s="1339"/>
      <c r="EN26" s="1339"/>
      <c r="EO26" s="1339"/>
      <c r="EP26" s="1339"/>
      <c r="EQ26" s="1339"/>
      <c r="ER26" s="1339"/>
      <c r="ES26" s="1339"/>
      <c r="ET26" s="1339"/>
      <c r="EU26" s="1339"/>
      <c r="EV26" s="1339"/>
      <c r="EW26" s="1339"/>
      <c r="EX26" s="1339"/>
      <c r="EY26" s="1339"/>
      <c r="EZ26" s="1339"/>
      <c r="FA26" s="1339"/>
      <c r="FB26" s="1339"/>
      <c r="FC26" s="1339"/>
      <c r="FD26" s="1339"/>
      <c r="FE26" s="1339"/>
      <c r="FF26" s="1339"/>
      <c r="FG26" s="1339"/>
      <c r="FH26" s="1339"/>
      <c r="FI26" s="1339"/>
      <c r="FJ26" s="1339"/>
      <c r="FK26" s="1339"/>
      <c r="FL26" s="1339"/>
      <c r="FM26" s="1339"/>
      <c r="FN26" s="1339"/>
      <c r="FO26" s="1339"/>
      <c r="FP26" s="1339"/>
      <c r="FQ26" s="1339"/>
      <c r="FR26" s="1339"/>
      <c r="FS26" s="1339"/>
      <c r="FT26" s="1339"/>
      <c r="FU26" s="1339"/>
      <c r="FV26" s="1339"/>
      <c r="FW26" s="1339"/>
      <c r="FX26" s="1339"/>
      <c r="FY26" s="1339"/>
      <c r="FZ26" s="1339"/>
      <c r="GA26" s="1339"/>
    </row>
    <row r="27" spans="2:183" s="1341" customFormat="1" ht="12" customHeight="1">
      <c r="B27" s="5312" t="s">
        <v>1755</v>
      </c>
      <c r="C27" s="5313"/>
      <c r="D27" s="5313"/>
      <c r="E27" s="5313"/>
      <c r="F27" s="5313"/>
    </row>
    <row r="28" spans="2:183" ht="4.5" customHeight="1">
      <c r="C28" s="1351"/>
      <c r="D28" s="1351"/>
    </row>
    <row r="29" spans="2:183" ht="12" customHeight="1">
      <c r="B29" s="4662" t="s">
        <v>220</v>
      </c>
      <c r="C29" s="4662"/>
      <c r="D29" s="4662"/>
      <c r="E29" s="4662"/>
    </row>
    <row r="30" spans="2:183" ht="12" customHeight="1">
      <c r="B30" s="5303" t="s">
        <v>1756</v>
      </c>
      <c r="C30" s="5303"/>
      <c r="D30" s="5303" t="s">
        <v>1757</v>
      </c>
      <c r="E30" s="5303"/>
    </row>
    <row r="31" spans="2:183" ht="12" customHeight="1">
      <c r="B31" s="5303" t="s">
        <v>1758</v>
      </c>
      <c r="C31" s="5303"/>
      <c r="D31" s="5303" t="s">
        <v>1759</v>
      </c>
      <c r="E31" s="5303"/>
    </row>
    <row r="32" spans="2:183">
      <c r="C32" s="1348"/>
      <c r="D32" s="1351"/>
    </row>
    <row r="33" spans="2:4">
      <c r="B33" s="1348"/>
      <c r="C33" s="1348"/>
      <c r="D33" s="1351"/>
    </row>
    <row r="34" spans="2:4">
      <c r="C34" s="1351"/>
      <c r="D34" s="1351"/>
    </row>
    <row r="35" spans="2:4">
      <c r="C35" s="1351"/>
      <c r="D35" s="1351"/>
    </row>
    <row r="36" spans="2:4">
      <c r="C36" s="1351"/>
      <c r="D36" s="1351"/>
    </row>
    <row r="37" spans="2:4">
      <c r="C37" s="1351"/>
      <c r="D37" s="1351"/>
    </row>
    <row r="38" spans="2:4">
      <c r="C38" s="1351"/>
      <c r="D38" s="1351"/>
    </row>
    <row r="39" spans="2:4">
      <c r="C39" s="1351"/>
      <c r="D39" s="1351"/>
    </row>
    <row r="40" spans="2:4">
      <c r="C40" s="1351"/>
      <c r="D40" s="1351"/>
    </row>
  </sheetData>
  <mergeCells count="16">
    <mergeCell ref="B21:B23"/>
    <mergeCell ref="C22:F22"/>
    <mergeCell ref="C23:F23"/>
    <mergeCell ref="B1:F1"/>
    <mergeCell ref="B2:F2"/>
    <mergeCell ref="B4:B6"/>
    <mergeCell ref="C5:F5"/>
    <mergeCell ref="C6:F6"/>
    <mergeCell ref="B31:C31"/>
    <mergeCell ref="D31:E31"/>
    <mergeCell ref="B25:F25"/>
    <mergeCell ref="B26:F26"/>
    <mergeCell ref="B27:F27"/>
    <mergeCell ref="B29:E29"/>
    <mergeCell ref="B30:C30"/>
    <mergeCell ref="D30:E30"/>
  </mergeCells>
  <hyperlinks>
    <hyperlink ref="B30" r:id="rId1"/>
    <hyperlink ref="E4" r:id="rId2"/>
    <hyperlink ref="E21" r:id="rId3"/>
    <hyperlink ref="C21" r:id="rId4" display="Quinquennial infant mortality rate (2010/2014)"/>
    <hyperlink ref="D21" r:id="rId5" display="Quinquennial neonatal mortality rate (2010/2014)"/>
    <hyperlink ref="D4" r:id="rId6" display="http://www.ine.pt/xurl/ind/0008710"/>
    <hyperlink ref="C4" r:id="rId7" display="http://www.ine.pt/xurl/ind/0008711"/>
    <hyperlink ref="F4" r:id="rId8"/>
    <hyperlink ref="F21" r:id="rId9"/>
    <hyperlink ref="B31" r:id="rId10"/>
    <hyperlink ref="D30" r:id="rId11"/>
    <hyperlink ref="D31" r:id="rId12"/>
    <hyperlink ref="H2" location="Indice!A1" display="(Voltar ao Índice)"/>
  </hyperlinks>
  <printOptions horizontalCentered="1"/>
  <pageMargins left="0.27559055118110237" right="0.27559055118110237" top="0.6692913385826772" bottom="0.47244094488188981" header="0" footer="0"/>
  <pageSetup paperSize="9" orientation="portrait" verticalDpi="0" r:id="rId13"/>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L34"/>
  <sheetViews>
    <sheetView showGridLines="0" workbookViewId="0">
      <selection activeCell="B1" sqref="B1:K1"/>
    </sheetView>
  </sheetViews>
  <sheetFormatPr defaultColWidth="9.140625" defaultRowHeight="11.25"/>
  <cols>
    <col min="1" max="1" width="6.7109375" style="1385" customWidth="1"/>
    <col min="2" max="2" width="16.7109375" style="1385" customWidth="1"/>
    <col min="3" max="3" width="6.7109375" style="1408" customWidth="1"/>
    <col min="4" max="4" width="9.42578125" style="1408" customWidth="1"/>
    <col min="5" max="5" width="6.7109375" style="1408" customWidth="1"/>
    <col min="6" max="6" width="6.7109375" style="1406" customWidth="1"/>
    <col min="7" max="7" width="7" style="1406" customWidth="1"/>
    <col min="8" max="8" width="8.7109375" style="1406" customWidth="1"/>
    <col min="9" max="9" width="8.85546875" style="1408" customWidth="1"/>
    <col min="10" max="10" width="11.42578125" style="1408" customWidth="1"/>
    <col min="11" max="11" width="10.7109375" style="1408" customWidth="1"/>
    <col min="12" max="12" width="6.7109375" style="1405" customWidth="1"/>
    <col min="13" max="13" width="14.28515625" style="1385" bestFit="1" customWidth="1"/>
    <col min="14" max="16384" width="9.140625" style="1385"/>
  </cols>
  <sheetData>
    <row r="1" spans="2:13" s="1373" customFormat="1" ht="30" customHeight="1">
      <c r="B1" s="5336" t="s">
        <v>1760</v>
      </c>
      <c r="C1" s="5336"/>
      <c r="D1" s="5336"/>
      <c r="E1" s="5336"/>
      <c r="F1" s="5336"/>
      <c r="G1" s="5336"/>
      <c r="H1" s="5336"/>
      <c r="I1" s="5336"/>
      <c r="J1" s="5336"/>
      <c r="K1" s="5336"/>
      <c r="L1" s="1372"/>
    </row>
    <row r="2" spans="2:13" s="1373" customFormat="1" ht="30" customHeight="1">
      <c r="B2" s="5336" t="s">
        <v>1761</v>
      </c>
      <c r="C2" s="5336"/>
      <c r="D2" s="5336"/>
      <c r="E2" s="5336"/>
      <c r="F2" s="5336"/>
      <c r="G2" s="5336"/>
      <c r="H2" s="5336"/>
      <c r="I2" s="5336"/>
      <c r="J2" s="5336"/>
      <c r="K2" s="5336"/>
      <c r="L2" s="1372"/>
      <c r="M2" s="601" t="s">
        <v>979</v>
      </c>
    </row>
    <row r="3" spans="2:13" s="1377" customFormat="1" ht="12" customHeight="1">
      <c r="B3" s="1374" t="s">
        <v>590</v>
      </c>
      <c r="C3" s="1375"/>
      <c r="D3" s="1375"/>
      <c r="E3" s="1375"/>
      <c r="F3" s="1375"/>
      <c r="G3" s="1375"/>
      <c r="H3" s="1375"/>
      <c r="I3" s="1375"/>
      <c r="J3" s="1375"/>
      <c r="K3" s="1376" t="s">
        <v>591</v>
      </c>
      <c r="L3" s="1355"/>
    </row>
    <row r="4" spans="2:13" s="1379" customFormat="1" ht="18" customHeight="1">
      <c r="B4" s="5337"/>
      <c r="C4" s="5331" t="s">
        <v>1762</v>
      </c>
      <c r="D4" s="5331"/>
      <c r="E4" s="5332"/>
      <c r="F4" s="5333" t="s">
        <v>1763</v>
      </c>
      <c r="G4" s="5331"/>
      <c r="H4" s="5331"/>
      <c r="I4" s="5329" t="s">
        <v>1764</v>
      </c>
      <c r="J4" s="5334" t="s">
        <v>1765</v>
      </c>
      <c r="K4" s="5335"/>
      <c r="L4" s="1378"/>
    </row>
    <row r="5" spans="2:13" ht="49.5" customHeight="1">
      <c r="B5" s="5338"/>
      <c r="C5" s="1380" t="s">
        <v>1661</v>
      </c>
      <c r="D5" s="1381" t="s">
        <v>1766</v>
      </c>
      <c r="E5" s="1381" t="s">
        <v>1767</v>
      </c>
      <c r="F5" s="1381" t="s">
        <v>175</v>
      </c>
      <c r="G5" s="1381" t="s">
        <v>1768</v>
      </c>
      <c r="H5" s="1381" t="s">
        <v>1769</v>
      </c>
      <c r="I5" s="5330"/>
      <c r="J5" s="1382" t="s">
        <v>1770</v>
      </c>
      <c r="K5" s="1383" t="s">
        <v>1771</v>
      </c>
      <c r="L5" s="1384"/>
    </row>
    <row r="6" spans="2:13" ht="16.5" customHeight="1">
      <c r="B6" s="5339"/>
      <c r="C6" s="5324">
        <f>2017</f>
        <v>2017</v>
      </c>
      <c r="D6" s="5325"/>
      <c r="E6" s="5326"/>
      <c r="F6" s="5327" t="s">
        <v>1717</v>
      </c>
      <c r="G6" s="5328"/>
      <c r="H6" s="5328"/>
      <c r="I6" s="5328"/>
      <c r="J6" s="5328"/>
      <c r="K6" s="5328"/>
      <c r="L6" s="1384"/>
    </row>
    <row r="7" spans="2:13" s="1388" customFormat="1" ht="21" customHeight="1">
      <c r="B7" s="347" t="s">
        <v>12</v>
      </c>
      <c r="C7" s="1386">
        <v>225</v>
      </c>
      <c r="D7" s="1386">
        <v>111</v>
      </c>
      <c r="E7" s="1386">
        <v>114</v>
      </c>
      <c r="F7" s="1386">
        <v>34953</v>
      </c>
      <c r="G7" s="1386">
        <v>26851</v>
      </c>
      <c r="H7" s="1386">
        <v>8102</v>
      </c>
      <c r="I7" s="1386">
        <v>890</v>
      </c>
      <c r="J7" s="1386">
        <v>1158614</v>
      </c>
      <c r="K7" s="1386">
        <v>10256168</v>
      </c>
      <c r="L7" s="1387"/>
    </row>
    <row r="8" spans="2:13" s="1388" customFormat="1" ht="21" customHeight="1">
      <c r="B8" s="347" t="s">
        <v>230</v>
      </c>
      <c r="C8" s="353">
        <v>208</v>
      </c>
      <c r="D8" s="353">
        <v>105</v>
      </c>
      <c r="E8" s="353">
        <v>103</v>
      </c>
      <c r="F8" s="353">
        <v>31672</v>
      </c>
      <c r="G8" s="353">
        <v>25341</v>
      </c>
      <c r="H8" s="353">
        <v>6331</v>
      </c>
      <c r="I8" s="353" t="s">
        <v>1772</v>
      </c>
      <c r="J8" s="353">
        <v>1103325</v>
      </c>
      <c r="K8" s="353">
        <v>9269568</v>
      </c>
      <c r="L8" s="1387"/>
    </row>
    <row r="9" spans="2:13" s="1388" customFormat="1" ht="21" customHeight="1">
      <c r="B9" s="355" t="s">
        <v>203</v>
      </c>
      <c r="C9" s="353">
        <v>9</v>
      </c>
      <c r="D9" s="353">
        <v>3</v>
      </c>
      <c r="E9" s="353">
        <v>6</v>
      </c>
      <c r="F9" s="353">
        <v>1801</v>
      </c>
      <c r="G9" s="353">
        <v>730</v>
      </c>
      <c r="H9" s="353">
        <v>1071</v>
      </c>
      <c r="I9" s="353" t="s">
        <v>1773</v>
      </c>
      <c r="J9" s="353">
        <v>25070</v>
      </c>
      <c r="K9" s="353">
        <v>546847</v>
      </c>
      <c r="L9" s="1387"/>
    </row>
    <row r="10" spans="2:13" s="1389" customFormat="1" ht="21" customHeight="1">
      <c r="B10" s="357" t="s">
        <v>231</v>
      </c>
      <c r="C10" s="358">
        <v>0</v>
      </c>
      <c r="D10" s="358">
        <v>0</v>
      </c>
      <c r="E10" s="358">
        <v>0</v>
      </c>
      <c r="F10" s="358" t="s">
        <v>854</v>
      </c>
      <c r="G10" s="358" t="s">
        <v>854</v>
      </c>
      <c r="H10" s="358" t="s">
        <v>854</v>
      </c>
      <c r="I10" s="358" t="s">
        <v>854</v>
      </c>
      <c r="J10" s="358" t="s">
        <v>854</v>
      </c>
      <c r="K10" s="358" t="s">
        <v>854</v>
      </c>
      <c r="L10" s="1387"/>
    </row>
    <row r="11" spans="2:13" s="1389" customFormat="1" ht="21" customHeight="1">
      <c r="B11" s="357" t="s">
        <v>232</v>
      </c>
      <c r="C11" s="358">
        <v>0</v>
      </c>
      <c r="D11" s="358">
        <v>0</v>
      </c>
      <c r="E11" s="358">
        <v>0</v>
      </c>
      <c r="F11" s="358" t="s">
        <v>854</v>
      </c>
      <c r="G11" s="358" t="s">
        <v>854</v>
      </c>
      <c r="H11" s="358" t="s">
        <v>854</v>
      </c>
      <c r="I11" s="358" t="s">
        <v>854</v>
      </c>
      <c r="J11" s="358" t="s">
        <v>854</v>
      </c>
      <c r="K11" s="358" t="s">
        <v>854</v>
      </c>
      <c r="L11" s="1387"/>
    </row>
    <row r="12" spans="2:13" s="1389" customFormat="1" ht="21" customHeight="1">
      <c r="B12" s="357" t="s">
        <v>233</v>
      </c>
      <c r="C12" s="358">
        <v>9</v>
      </c>
      <c r="D12" s="358">
        <v>3</v>
      </c>
      <c r="E12" s="358">
        <v>6</v>
      </c>
      <c r="F12" s="358">
        <v>1801</v>
      </c>
      <c r="G12" s="358" t="s">
        <v>1774</v>
      </c>
      <c r="H12" s="358">
        <v>1071</v>
      </c>
      <c r="I12" s="358" t="s">
        <v>1773</v>
      </c>
      <c r="J12" s="358">
        <v>25070</v>
      </c>
      <c r="K12" s="358">
        <v>546847</v>
      </c>
      <c r="L12" s="1387"/>
    </row>
    <row r="13" spans="2:13" s="1389" customFormat="1" ht="21" customHeight="1">
      <c r="B13" s="357" t="s">
        <v>234</v>
      </c>
      <c r="C13" s="358">
        <v>0</v>
      </c>
      <c r="D13" s="358">
        <v>0</v>
      </c>
      <c r="E13" s="358">
        <v>0</v>
      </c>
      <c r="F13" s="358" t="s">
        <v>854</v>
      </c>
      <c r="G13" s="358" t="s">
        <v>854</v>
      </c>
      <c r="H13" s="358" t="s">
        <v>854</v>
      </c>
      <c r="I13" s="358" t="s">
        <v>854</v>
      </c>
      <c r="J13" s="358" t="s">
        <v>854</v>
      </c>
      <c r="K13" s="358" t="s">
        <v>854</v>
      </c>
      <c r="L13" s="1387"/>
    </row>
    <row r="14" spans="2:13" s="1389" customFormat="1" ht="21" customHeight="1">
      <c r="B14" s="357" t="s">
        <v>235</v>
      </c>
      <c r="C14" s="358">
        <v>0</v>
      </c>
      <c r="D14" s="358">
        <v>0</v>
      </c>
      <c r="E14" s="358">
        <v>0</v>
      </c>
      <c r="F14" s="358" t="s">
        <v>854</v>
      </c>
      <c r="G14" s="358" t="s">
        <v>854</v>
      </c>
      <c r="H14" s="358" t="s">
        <v>854</v>
      </c>
      <c r="I14" s="358" t="s">
        <v>854</v>
      </c>
      <c r="J14" s="358" t="s">
        <v>854</v>
      </c>
      <c r="K14" s="358" t="s">
        <v>854</v>
      </c>
      <c r="L14" s="1387"/>
    </row>
    <row r="15" spans="2:13" s="1389" customFormat="1" ht="21" customHeight="1">
      <c r="B15" s="357" t="s">
        <v>236</v>
      </c>
      <c r="C15" s="358">
        <v>0</v>
      </c>
      <c r="D15" s="358">
        <v>0</v>
      </c>
      <c r="E15" s="358">
        <v>0</v>
      </c>
      <c r="F15" s="358" t="s">
        <v>854</v>
      </c>
      <c r="G15" s="358" t="s">
        <v>854</v>
      </c>
      <c r="H15" s="358" t="s">
        <v>854</v>
      </c>
      <c r="I15" s="358" t="s">
        <v>854</v>
      </c>
      <c r="J15" s="358" t="s">
        <v>854</v>
      </c>
      <c r="K15" s="358" t="s">
        <v>854</v>
      </c>
      <c r="L15" s="1387"/>
    </row>
    <row r="16" spans="2:13" s="1389" customFormat="1" ht="21" customHeight="1">
      <c r="B16" s="357" t="s">
        <v>237</v>
      </c>
      <c r="C16" s="358">
        <v>0</v>
      </c>
      <c r="D16" s="358">
        <v>0</v>
      </c>
      <c r="E16" s="358">
        <v>0</v>
      </c>
      <c r="F16" s="358" t="s">
        <v>854</v>
      </c>
      <c r="G16" s="358" t="s">
        <v>854</v>
      </c>
      <c r="H16" s="358" t="s">
        <v>854</v>
      </c>
      <c r="I16" s="358" t="s">
        <v>854</v>
      </c>
      <c r="J16" s="358" t="s">
        <v>854</v>
      </c>
      <c r="K16" s="358" t="s">
        <v>854</v>
      </c>
      <c r="L16" s="1387"/>
    </row>
    <row r="17" spans="2:220" s="1389" customFormat="1" ht="21" customHeight="1">
      <c r="B17" s="357" t="s">
        <v>238</v>
      </c>
      <c r="C17" s="358">
        <v>0</v>
      </c>
      <c r="D17" s="358">
        <v>0</v>
      </c>
      <c r="E17" s="358">
        <v>0</v>
      </c>
      <c r="F17" s="358" t="s">
        <v>854</v>
      </c>
      <c r="G17" s="358" t="s">
        <v>854</v>
      </c>
      <c r="H17" s="358" t="s">
        <v>854</v>
      </c>
      <c r="I17" s="358" t="s">
        <v>854</v>
      </c>
      <c r="J17" s="358" t="s">
        <v>854</v>
      </c>
      <c r="K17" s="358" t="s">
        <v>854</v>
      </c>
      <c r="L17" s="1387"/>
    </row>
    <row r="18" spans="2:220" s="1389" customFormat="1" ht="21" customHeight="1">
      <c r="B18" s="357" t="s">
        <v>239</v>
      </c>
      <c r="C18" s="358">
        <v>0</v>
      </c>
      <c r="D18" s="358">
        <v>0</v>
      </c>
      <c r="E18" s="358">
        <v>0</v>
      </c>
      <c r="F18" s="358" t="s">
        <v>854</v>
      </c>
      <c r="G18" s="358" t="s">
        <v>854</v>
      </c>
      <c r="H18" s="358" t="s">
        <v>854</v>
      </c>
      <c r="I18" s="358" t="s">
        <v>854</v>
      </c>
      <c r="J18" s="358" t="s">
        <v>854</v>
      </c>
      <c r="K18" s="358" t="s">
        <v>854</v>
      </c>
      <c r="L18" s="1387"/>
    </row>
    <row r="19" spans="2:220" s="1389" customFormat="1" ht="21" customHeight="1">
      <c r="B19" s="357" t="s">
        <v>240</v>
      </c>
      <c r="C19" s="358">
        <v>0</v>
      </c>
      <c r="D19" s="358">
        <v>0</v>
      </c>
      <c r="E19" s="358">
        <v>0</v>
      </c>
      <c r="F19" s="358" t="s">
        <v>854</v>
      </c>
      <c r="G19" s="358" t="s">
        <v>854</v>
      </c>
      <c r="H19" s="358" t="s">
        <v>854</v>
      </c>
      <c r="I19" s="358" t="s">
        <v>854</v>
      </c>
      <c r="J19" s="358" t="s">
        <v>854</v>
      </c>
      <c r="K19" s="358" t="s">
        <v>854</v>
      </c>
      <c r="L19" s="1387"/>
    </row>
    <row r="20" spans="2:220" s="1389" customFormat="1" ht="21" customHeight="1">
      <c r="B20" s="357" t="s">
        <v>151</v>
      </c>
      <c r="C20" s="358">
        <v>0</v>
      </c>
      <c r="D20" s="358">
        <v>0</v>
      </c>
      <c r="E20" s="358">
        <v>0</v>
      </c>
      <c r="F20" s="358" t="s">
        <v>854</v>
      </c>
      <c r="G20" s="358" t="s">
        <v>854</v>
      </c>
      <c r="H20" s="358" t="s">
        <v>854</v>
      </c>
      <c r="I20" s="358" t="s">
        <v>854</v>
      </c>
      <c r="J20" s="358" t="s">
        <v>854</v>
      </c>
      <c r="K20" s="358" t="s">
        <v>854</v>
      </c>
      <c r="L20" s="1387"/>
    </row>
    <row r="21" spans="2:220" s="1389" customFormat="1" ht="16.5" customHeight="1">
      <c r="B21" s="5223"/>
      <c r="C21" s="5324">
        <f>2017</f>
        <v>2017</v>
      </c>
      <c r="D21" s="5325"/>
      <c r="E21" s="5326"/>
      <c r="F21" s="5327" t="s">
        <v>1717</v>
      </c>
      <c r="G21" s="5328"/>
      <c r="H21" s="5328"/>
      <c r="I21" s="5328"/>
      <c r="J21" s="5328"/>
      <c r="K21" s="5328"/>
      <c r="L21" s="1387"/>
    </row>
    <row r="22" spans="2:220" s="1379" customFormat="1" ht="49.5" customHeight="1">
      <c r="B22" s="5224"/>
      <c r="C22" s="1390" t="s">
        <v>175</v>
      </c>
      <c r="D22" s="1391" t="s">
        <v>1775</v>
      </c>
      <c r="E22" s="1391" t="s">
        <v>1268</v>
      </c>
      <c r="F22" s="1391" t="s">
        <v>175</v>
      </c>
      <c r="G22" s="1391" t="s">
        <v>1776</v>
      </c>
      <c r="H22" s="1391" t="s">
        <v>1777</v>
      </c>
      <c r="I22" s="5329" t="s">
        <v>1778</v>
      </c>
      <c r="J22" s="1382" t="s">
        <v>1779</v>
      </c>
      <c r="K22" s="1383" t="s">
        <v>1780</v>
      </c>
      <c r="L22" s="1384"/>
    </row>
    <row r="23" spans="2:220" ht="18" customHeight="1">
      <c r="B23" s="5225"/>
      <c r="C23" s="5331" t="s">
        <v>1781</v>
      </c>
      <c r="D23" s="5331"/>
      <c r="E23" s="5332"/>
      <c r="F23" s="5333" t="s">
        <v>1782</v>
      </c>
      <c r="G23" s="5331"/>
      <c r="H23" s="5332"/>
      <c r="I23" s="5330"/>
      <c r="J23" s="5334" t="s">
        <v>1783</v>
      </c>
      <c r="K23" s="5335"/>
      <c r="L23" s="1378"/>
      <c r="M23" s="1379"/>
      <c r="N23" s="1379"/>
      <c r="O23" s="1379"/>
      <c r="P23" s="1379"/>
      <c r="Q23" s="1379"/>
      <c r="R23" s="1379"/>
      <c r="S23" s="1379"/>
      <c r="T23" s="1379"/>
      <c r="U23" s="1379"/>
      <c r="V23" s="1379"/>
      <c r="W23" s="1379"/>
      <c r="X23" s="1379"/>
      <c r="Y23" s="1379"/>
      <c r="Z23" s="1379"/>
      <c r="AA23" s="1379"/>
      <c r="AB23" s="1379"/>
      <c r="AC23" s="1379"/>
      <c r="AD23" s="1379"/>
      <c r="AE23" s="1379"/>
      <c r="AF23" s="1379"/>
      <c r="AG23" s="1379"/>
      <c r="AH23" s="1379"/>
      <c r="AI23" s="1379"/>
      <c r="AJ23" s="1379"/>
      <c r="AK23" s="1379"/>
      <c r="AL23" s="1379"/>
      <c r="AM23" s="1379"/>
      <c r="AN23" s="1379"/>
      <c r="AO23" s="1379"/>
      <c r="AP23" s="1379"/>
      <c r="AQ23" s="1379"/>
      <c r="AR23" s="1379"/>
      <c r="AS23" s="1379"/>
      <c r="AT23" s="1379"/>
      <c r="AU23" s="1379"/>
      <c r="AV23" s="1379"/>
      <c r="AW23" s="1379"/>
      <c r="AX23" s="1379"/>
      <c r="AY23" s="1379"/>
      <c r="AZ23" s="1379"/>
      <c r="BA23" s="1379"/>
      <c r="BB23" s="1379"/>
      <c r="BC23" s="1379"/>
      <c r="BD23" s="1379"/>
      <c r="BE23" s="1379"/>
      <c r="BF23" s="1379"/>
      <c r="BG23" s="1379"/>
      <c r="BH23" s="1379"/>
      <c r="BI23" s="1379"/>
      <c r="BJ23" s="1379"/>
      <c r="BK23" s="1379"/>
      <c r="BL23" s="1379"/>
      <c r="BM23" s="1379"/>
      <c r="BN23" s="1379"/>
      <c r="BO23" s="1379"/>
      <c r="BP23" s="1379"/>
      <c r="BQ23" s="1379"/>
      <c r="BR23" s="1379"/>
      <c r="BS23" s="1379"/>
      <c r="BT23" s="1379"/>
      <c r="BU23" s="1379"/>
      <c r="BV23" s="1379"/>
      <c r="BW23" s="1379"/>
      <c r="BX23" s="1379"/>
      <c r="BY23" s="1379"/>
      <c r="BZ23" s="1379"/>
      <c r="CA23" s="1379"/>
      <c r="CB23" s="1379"/>
      <c r="CC23" s="1379"/>
      <c r="CD23" s="1379"/>
      <c r="CE23" s="1379"/>
      <c r="CF23" s="1379"/>
      <c r="CG23" s="1379"/>
      <c r="CH23" s="1379"/>
      <c r="CI23" s="1379"/>
      <c r="CJ23" s="1379"/>
      <c r="CK23" s="1379"/>
      <c r="CL23" s="1379"/>
      <c r="CM23" s="1379"/>
      <c r="CN23" s="1379"/>
      <c r="CO23" s="1379"/>
      <c r="CP23" s="1379"/>
      <c r="CQ23" s="1379"/>
      <c r="CR23" s="1379"/>
      <c r="CS23" s="1379"/>
      <c r="CT23" s="1379"/>
      <c r="CU23" s="1379"/>
      <c r="CV23" s="1379"/>
      <c r="CW23" s="1379"/>
      <c r="CX23" s="1379"/>
      <c r="CY23" s="1379"/>
      <c r="CZ23" s="1379"/>
      <c r="DA23" s="1379"/>
      <c r="DB23" s="1379"/>
      <c r="DC23" s="1379"/>
      <c r="DD23" s="1379"/>
      <c r="DE23" s="1379"/>
      <c r="DF23" s="1379"/>
      <c r="DG23" s="1379"/>
      <c r="DH23" s="1379"/>
      <c r="DI23" s="1379"/>
      <c r="DJ23" s="1379"/>
      <c r="DK23" s="1379"/>
      <c r="DL23" s="1379"/>
      <c r="DM23" s="1379"/>
      <c r="DN23" s="1379"/>
      <c r="DO23" s="1379"/>
      <c r="DP23" s="1379"/>
      <c r="DQ23" s="1379"/>
      <c r="DR23" s="1379"/>
      <c r="DS23" s="1379"/>
      <c r="DT23" s="1379"/>
      <c r="DU23" s="1379"/>
      <c r="DV23" s="1379"/>
      <c r="DW23" s="1379"/>
      <c r="DX23" s="1379"/>
      <c r="DY23" s="1379"/>
      <c r="DZ23" s="1379"/>
      <c r="EA23" s="1379"/>
      <c r="EB23" s="1379"/>
      <c r="EC23" s="1379"/>
      <c r="ED23" s="1379"/>
      <c r="EE23" s="1379"/>
      <c r="EF23" s="1379"/>
      <c r="EG23" s="1379"/>
      <c r="EH23" s="1379"/>
      <c r="EI23" s="1379"/>
      <c r="EJ23" s="1379"/>
      <c r="EK23" s="1379"/>
      <c r="EL23" s="1379"/>
      <c r="EM23" s="1379"/>
      <c r="EN23" s="1379"/>
      <c r="EO23" s="1379"/>
      <c r="EP23" s="1379"/>
      <c r="EQ23" s="1379"/>
      <c r="ER23" s="1379"/>
      <c r="ES23" s="1379"/>
      <c r="ET23" s="1379"/>
      <c r="EU23" s="1379"/>
      <c r="EV23" s="1379"/>
      <c r="EW23" s="1379"/>
      <c r="EX23" s="1379"/>
      <c r="EY23" s="1379"/>
      <c r="EZ23" s="1379"/>
      <c r="FA23" s="1379"/>
      <c r="FB23" s="1379"/>
      <c r="FC23" s="1379"/>
      <c r="FD23" s="1379"/>
      <c r="FE23" s="1379"/>
      <c r="FF23" s="1379"/>
      <c r="FG23" s="1379"/>
      <c r="FH23" s="1379"/>
      <c r="FI23" s="1379"/>
      <c r="FJ23" s="1379"/>
      <c r="FK23" s="1379"/>
      <c r="FL23" s="1379"/>
      <c r="FM23" s="1379"/>
      <c r="FN23" s="1379"/>
      <c r="FO23" s="1379"/>
      <c r="FP23" s="1379"/>
      <c r="FQ23" s="1379"/>
      <c r="FR23" s="1379"/>
      <c r="FS23" s="1379"/>
      <c r="FT23" s="1379"/>
      <c r="FU23" s="1379"/>
      <c r="FV23" s="1379"/>
      <c r="FW23" s="1379"/>
      <c r="FX23" s="1379"/>
      <c r="FY23" s="1379"/>
      <c r="FZ23" s="1379"/>
      <c r="GA23" s="1379"/>
      <c r="GB23" s="1379"/>
      <c r="GC23" s="1379"/>
      <c r="GD23" s="1379"/>
      <c r="GE23" s="1379"/>
      <c r="GF23" s="1379"/>
      <c r="GG23" s="1379"/>
      <c r="GH23" s="1379"/>
      <c r="GI23" s="1379"/>
      <c r="GJ23" s="1379"/>
      <c r="GK23" s="1379"/>
      <c r="GL23" s="1379"/>
      <c r="GM23" s="1379"/>
      <c r="GN23" s="1379"/>
      <c r="GO23" s="1379"/>
      <c r="GP23" s="1379"/>
      <c r="GQ23" s="1379"/>
      <c r="GR23" s="1379"/>
      <c r="GS23" s="1379"/>
      <c r="GT23" s="1379"/>
      <c r="GU23" s="1379"/>
      <c r="GV23" s="1379"/>
      <c r="GW23" s="1379"/>
      <c r="GX23" s="1379"/>
      <c r="GY23" s="1379"/>
      <c r="GZ23" s="1379"/>
      <c r="HA23" s="1379"/>
      <c r="HB23" s="1379"/>
      <c r="HC23" s="1379"/>
      <c r="HD23" s="1379"/>
      <c r="HE23" s="1379"/>
      <c r="HF23" s="1379"/>
      <c r="HG23" s="1379"/>
      <c r="HH23" s="1379"/>
      <c r="HI23" s="1379"/>
      <c r="HJ23" s="1379"/>
      <c r="HK23" s="1379"/>
      <c r="HL23" s="1379"/>
    </row>
    <row r="24" spans="2:220" s="1395" customFormat="1" ht="6" customHeight="1">
      <c r="B24" s="1187"/>
      <c r="C24" s="1392"/>
      <c r="D24" s="1392"/>
      <c r="E24" s="1392"/>
      <c r="F24" s="1392"/>
      <c r="G24" s="1392"/>
      <c r="H24" s="1392"/>
      <c r="I24" s="1378"/>
      <c r="J24" s="1393"/>
      <c r="K24" s="1393"/>
      <c r="L24" s="1378"/>
      <c r="M24" s="1394"/>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c r="AL24" s="1394"/>
      <c r="AM24" s="1394"/>
      <c r="AN24" s="1394"/>
      <c r="AO24" s="1394"/>
      <c r="AP24" s="1394"/>
      <c r="AQ24" s="1394"/>
      <c r="AR24" s="1394"/>
      <c r="AS24" s="1394"/>
      <c r="AT24" s="1394"/>
      <c r="AU24" s="1394"/>
      <c r="AV24" s="1394"/>
      <c r="AW24" s="1394"/>
      <c r="AX24" s="1394"/>
      <c r="AY24" s="1394"/>
      <c r="AZ24" s="1394"/>
      <c r="BA24" s="1394"/>
      <c r="BB24" s="1394"/>
      <c r="BC24" s="1394"/>
      <c r="BD24" s="1394"/>
      <c r="BE24" s="1394"/>
      <c r="BF24" s="1394"/>
      <c r="BG24" s="1394"/>
      <c r="BH24" s="1394"/>
      <c r="BI24" s="1394"/>
      <c r="BJ24" s="1394"/>
      <c r="BK24" s="1394"/>
      <c r="BL24" s="1394"/>
      <c r="BM24" s="1394"/>
      <c r="BN24" s="1394"/>
      <c r="BO24" s="1394"/>
      <c r="BP24" s="1394"/>
      <c r="BQ24" s="1394"/>
      <c r="BR24" s="1394"/>
      <c r="BS24" s="1394"/>
      <c r="BT24" s="1394"/>
      <c r="BU24" s="1394"/>
      <c r="BV24" s="1394"/>
      <c r="BW24" s="1394"/>
      <c r="BX24" s="1394"/>
      <c r="BY24" s="1394"/>
      <c r="BZ24" s="1394"/>
      <c r="CA24" s="1394"/>
      <c r="CB24" s="1394"/>
      <c r="CC24" s="1394"/>
      <c r="CD24" s="1394"/>
      <c r="CE24" s="1394"/>
      <c r="CF24" s="1394"/>
      <c r="CG24" s="1394"/>
      <c r="CH24" s="1394"/>
      <c r="CI24" s="1394"/>
      <c r="CJ24" s="1394"/>
      <c r="CK24" s="1394"/>
      <c r="CL24" s="1394"/>
      <c r="CM24" s="1394"/>
      <c r="CN24" s="1394"/>
      <c r="CO24" s="1394"/>
      <c r="CP24" s="1394"/>
      <c r="CQ24" s="1394"/>
      <c r="CR24" s="1394"/>
      <c r="CS24" s="1394"/>
      <c r="CT24" s="1394"/>
      <c r="CU24" s="1394"/>
      <c r="CV24" s="1394"/>
      <c r="CW24" s="1394"/>
      <c r="CX24" s="1394"/>
      <c r="CY24" s="1394"/>
      <c r="CZ24" s="1394"/>
      <c r="DA24" s="1394"/>
      <c r="DB24" s="1394"/>
      <c r="DC24" s="1394"/>
      <c r="DD24" s="1394"/>
      <c r="DE24" s="1394"/>
      <c r="DF24" s="1394"/>
      <c r="DG24" s="1394"/>
      <c r="DH24" s="1394"/>
      <c r="DI24" s="1394"/>
      <c r="DJ24" s="1394"/>
      <c r="DK24" s="1394"/>
      <c r="DL24" s="1394"/>
      <c r="DM24" s="1394"/>
      <c r="DN24" s="1394"/>
      <c r="DO24" s="1394"/>
      <c r="DP24" s="1394"/>
      <c r="DQ24" s="1394"/>
      <c r="DR24" s="1394"/>
      <c r="DS24" s="1394"/>
      <c r="DT24" s="1394"/>
      <c r="DU24" s="1394"/>
      <c r="DV24" s="1394"/>
      <c r="DW24" s="1394"/>
      <c r="DX24" s="1394"/>
      <c r="DY24" s="1394"/>
      <c r="DZ24" s="1394"/>
      <c r="EA24" s="1394"/>
      <c r="EB24" s="1394"/>
      <c r="EC24" s="1394"/>
      <c r="ED24" s="1394"/>
      <c r="EE24" s="1394"/>
      <c r="EF24" s="1394"/>
      <c r="EG24" s="1394"/>
      <c r="EH24" s="1394"/>
      <c r="EI24" s="1394"/>
      <c r="EJ24" s="1394"/>
      <c r="EK24" s="1394"/>
      <c r="EL24" s="1394"/>
      <c r="EM24" s="1394"/>
      <c r="EN24" s="1394"/>
      <c r="EO24" s="1394"/>
      <c r="EP24" s="1394"/>
      <c r="EQ24" s="1394"/>
      <c r="ER24" s="1394"/>
      <c r="ES24" s="1394"/>
      <c r="ET24" s="1394"/>
      <c r="EU24" s="1394"/>
      <c r="EV24" s="1394"/>
      <c r="EW24" s="1394"/>
      <c r="EX24" s="1394"/>
      <c r="EY24" s="1394"/>
      <c r="EZ24" s="1394"/>
      <c r="FA24" s="1394"/>
      <c r="FB24" s="1394"/>
      <c r="FC24" s="1394"/>
      <c r="FD24" s="1394"/>
      <c r="FE24" s="1394"/>
      <c r="FF24" s="1394"/>
      <c r="FG24" s="1394"/>
      <c r="FH24" s="1394"/>
      <c r="FI24" s="1394"/>
      <c r="FJ24" s="1394"/>
      <c r="FK24" s="1394"/>
      <c r="FL24" s="1394"/>
      <c r="FM24" s="1394"/>
      <c r="FN24" s="1394"/>
      <c r="FO24" s="1394"/>
      <c r="FP24" s="1394"/>
      <c r="FQ24" s="1394"/>
      <c r="FR24" s="1394"/>
      <c r="FS24" s="1394"/>
      <c r="FT24" s="1394"/>
      <c r="FU24" s="1394"/>
      <c r="FV24" s="1394"/>
      <c r="FW24" s="1394"/>
      <c r="FX24" s="1394"/>
      <c r="FY24" s="1394"/>
      <c r="FZ24" s="1394"/>
      <c r="GA24" s="1394"/>
      <c r="GB24" s="1394"/>
      <c r="GC24" s="1394"/>
      <c r="GD24" s="1394"/>
      <c r="GE24" s="1394"/>
      <c r="GF24" s="1394"/>
      <c r="GG24" s="1394"/>
      <c r="GH24" s="1394"/>
      <c r="GI24" s="1394"/>
      <c r="GJ24" s="1394"/>
      <c r="GK24" s="1394"/>
      <c r="GL24" s="1394"/>
      <c r="GM24" s="1394"/>
      <c r="GN24" s="1394"/>
      <c r="GO24" s="1394"/>
      <c r="GP24" s="1394"/>
      <c r="GQ24" s="1394"/>
      <c r="GR24" s="1394"/>
      <c r="GS24" s="1394"/>
      <c r="GT24" s="1394"/>
      <c r="GU24" s="1394"/>
      <c r="GV24" s="1394"/>
      <c r="GW24" s="1394"/>
      <c r="GX24" s="1394"/>
      <c r="GY24" s="1394"/>
      <c r="GZ24" s="1394"/>
      <c r="HA24" s="1394"/>
      <c r="HB24" s="1394"/>
      <c r="HC24" s="1394"/>
      <c r="HD24" s="1394"/>
      <c r="HE24" s="1394"/>
      <c r="HF24" s="1394"/>
      <c r="HG24" s="1394"/>
      <c r="HH24" s="1394"/>
      <c r="HI24" s="1394"/>
      <c r="HJ24" s="1394"/>
      <c r="HK24" s="1394"/>
      <c r="HL24" s="1394"/>
    </row>
    <row r="25" spans="2:220" s="1398" customFormat="1" ht="12" customHeight="1">
      <c r="B25" s="5212" t="s">
        <v>164</v>
      </c>
      <c r="C25" s="4773"/>
      <c r="D25" s="4773"/>
      <c r="E25" s="4773"/>
      <c r="F25" s="4773"/>
      <c r="G25" s="4773"/>
      <c r="H25" s="4773"/>
      <c r="I25" s="4773"/>
      <c r="J25" s="4773"/>
      <c r="K25" s="4773"/>
      <c r="L25" s="1396"/>
      <c r="M25" s="1397"/>
      <c r="N25" s="1397"/>
      <c r="O25" s="1397"/>
      <c r="P25" s="1397"/>
      <c r="Q25" s="1397"/>
      <c r="R25" s="1397"/>
      <c r="S25" s="1397"/>
      <c r="T25" s="1397"/>
      <c r="U25" s="1397"/>
      <c r="V25" s="1397"/>
      <c r="W25" s="1397"/>
      <c r="X25" s="1397"/>
      <c r="Y25" s="1397"/>
      <c r="Z25" s="1397"/>
      <c r="AA25" s="1397"/>
      <c r="AB25" s="1397"/>
      <c r="AC25" s="1397"/>
      <c r="AD25" s="1397"/>
      <c r="AE25" s="1397"/>
      <c r="AF25" s="1397"/>
      <c r="AG25" s="1397"/>
      <c r="AH25" s="1397"/>
      <c r="AI25" s="1397"/>
      <c r="AJ25" s="1397"/>
      <c r="AK25" s="1397"/>
      <c r="AL25" s="1397"/>
      <c r="AM25" s="1397"/>
      <c r="AN25" s="1397"/>
      <c r="AO25" s="1397"/>
      <c r="AP25" s="1397"/>
      <c r="AQ25" s="1397"/>
      <c r="AR25" s="1397"/>
      <c r="AS25" s="1397"/>
      <c r="AT25" s="1397"/>
      <c r="AU25" s="1397"/>
      <c r="AV25" s="1397"/>
      <c r="AW25" s="1397"/>
      <c r="AX25" s="1397"/>
      <c r="AY25" s="1397"/>
      <c r="AZ25" s="1397"/>
      <c r="BA25" s="1397"/>
      <c r="BB25" s="1397"/>
      <c r="BC25" s="1397"/>
      <c r="BD25" s="1397"/>
      <c r="BE25" s="1397"/>
      <c r="BF25" s="1397"/>
      <c r="BG25" s="1397"/>
      <c r="BH25" s="1397"/>
      <c r="BI25" s="1397"/>
      <c r="BJ25" s="1397"/>
      <c r="BK25" s="1397"/>
      <c r="BL25" s="1397"/>
      <c r="BM25" s="1397"/>
      <c r="BN25" s="1397"/>
      <c r="BO25" s="1397"/>
      <c r="BP25" s="1397"/>
      <c r="BQ25" s="1397"/>
      <c r="BR25" s="1397"/>
      <c r="BS25" s="1397"/>
      <c r="BT25" s="1397"/>
      <c r="BU25" s="1397"/>
      <c r="BV25" s="1397"/>
      <c r="BW25" s="1397"/>
      <c r="BX25" s="1397"/>
      <c r="BY25" s="1397"/>
      <c r="BZ25" s="1397"/>
      <c r="CA25" s="1397"/>
      <c r="CB25" s="1397"/>
      <c r="CC25" s="1397"/>
      <c r="CD25" s="1397"/>
      <c r="CE25" s="1397"/>
      <c r="CF25" s="1397"/>
      <c r="CG25" s="1397"/>
      <c r="CH25" s="1397"/>
      <c r="CI25" s="1397"/>
      <c r="CJ25" s="1397"/>
      <c r="CK25" s="1397"/>
      <c r="CL25" s="1397"/>
      <c r="CM25" s="1397"/>
      <c r="CN25" s="1397"/>
      <c r="CO25" s="1397"/>
      <c r="CP25" s="1397"/>
      <c r="CQ25" s="1397"/>
      <c r="CR25" s="1397"/>
      <c r="CS25" s="1397"/>
      <c r="CT25" s="1397"/>
      <c r="CU25" s="1397"/>
      <c r="CV25" s="1397"/>
      <c r="CW25" s="1397"/>
      <c r="CX25" s="1397"/>
      <c r="CY25" s="1397"/>
      <c r="CZ25" s="1397"/>
      <c r="DA25" s="1397"/>
      <c r="DB25" s="1397"/>
      <c r="DC25" s="1397"/>
      <c r="DD25" s="1397"/>
      <c r="DE25" s="1397"/>
      <c r="DF25" s="1397"/>
      <c r="DG25" s="1397"/>
      <c r="DH25" s="1397"/>
      <c r="DI25" s="1397"/>
      <c r="DJ25" s="1397"/>
      <c r="DK25" s="1397"/>
      <c r="DL25" s="1397"/>
      <c r="DM25" s="1397"/>
      <c r="DN25" s="1397"/>
      <c r="DO25" s="1397"/>
      <c r="DP25" s="1397"/>
      <c r="DQ25" s="1397"/>
      <c r="DR25" s="1397"/>
      <c r="DS25" s="1397"/>
      <c r="DT25" s="1397"/>
      <c r="DU25" s="1397"/>
      <c r="DV25" s="1397"/>
      <c r="DW25" s="1397"/>
      <c r="DX25" s="1397"/>
      <c r="DY25" s="1397"/>
      <c r="DZ25" s="1397"/>
      <c r="EA25" s="1397"/>
      <c r="EB25" s="1397"/>
      <c r="EC25" s="1397"/>
      <c r="ED25" s="1397"/>
      <c r="EE25" s="1397"/>
      <c r="EF25" s="1397"/>
      <c r="EG25" s="1397"/>
      <c r="EH25" s="1397"/>
      <c r="EI25" s="1397"/>
      <c r="EJ25" s="1397"/>
      <c r="EK25" s="1397"/>
      <c r="EL25" s="1397"/>
      <c r="EM25" s="1397"/>
      <c r="EN25" s="1397"/>
      <c r="EO25" s="1397"/>
      <c r="EP25" s="1397"/>
      <c r="EQ25" s="1397"/>
      <c r="ER25" s="1397"/>
      <c r="ES25" s="1397"/>
      <c r="ET25" s="1397"/>
      <c r="EU25" s="1397"/>
      <c r="EV25" s="1397"/>
      <c r="EW25" s="1397"/>
      <c r="EX25" s="1397"/>
      <c r="EY25" s="1397"/>
      <c r="EZ25" s="1397"/>
      <c r="FA25" s="1397"/>
      <c r="FB25" s="1397"/>
      <c r="FC25" s="1397"/>
      <c r="FD25" s="1397"/>
      <c r="FE25" s="1397"/>
      <c r="FF25" s="1397"/>
      <c r="FG25" s="1397"/>
      <c r="FH25" s="1397"/>
      <c r="FI25" s="1397"/>
      <c r="FJ25" s="1397"/>
      <c r="FK25" s="1397"/>
      <c r="FL25" s="1397"/>
      <c r="FM25" s="1397"/>
      <c r="FN25" s="1397"/>
      <c r="FO25" s="1397"/>
      <c r="FP25" s="1397"/>
      <c r="FQ25" s="1397"/>
      <c r="FR25" s="1397"/>
      <c r="FS25" s="1397"/>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c r="GX25" s="1397"/>
      <c r="GY25" s="1397"/>
      <c r="GZ25" s="1397"/>
      <c r="HA25" s="1397"/>
      <c r="HB25" s="1397"/>
      <c r="HC25" s="1397"/>
      <c r="HD25" s="1397"/>
      <c r="HE25" s="1397"/>
      <c r="HF25" s="1397"/>
      <c r="HG25" s="1397"/>
      <c r="HH25" s="1397"/>
      <c r="HI25" s="1397"/>
      <c r="HJ25" s="1397"/>
      <c r="HK25" s="1397"/>
      <c r="HL25" s="1397"/>
    </row>
    <row r="26" spans="2:220" s="1400" customFormat="1" ht="12" customHeight="1">
      <c r="B26" s="5322" t="s">
        <v>1784</v>
      </c>
      <c r="C26" s="5322"/>
      <c r="D26" s="5322"/>
      <c r="E26" s="5322"/>
      <c r="F26" s="5322"/>
      <c r="G26" s="5322"/>
      <c r="H26" s="5322"/>
      <c r="I26" s="5322"/>
      <c r="J26" s="5322"/>
      <c r="K26" s="5322"/>
      <c r="L26" s="1399"/>
    </row>
    <row r="27" spans="2:220" s="1377" customFormat="1" ht="12" customHeight="1">
      <c r="B27" s="5322" t="s">
        <v>1785</v>
      </c>
      <c r="C27" s="5322"/>
      <c r="D27" s="5322"/>
      <c r="E27" s="5322"/>
      <c r="F27" s="5322"/>
      <c r="G27" s="5322"/>
      <c r="H27" s="5322"/>
      <c r="I27" s="5322"/>
      <c r="J27" s="5322"/>
      <c r="K27" s="5322"/>
      <c r="L27" s="1401"/>
    </row>
    <row r="28" spans="2:220" s="1403" customFormat="1" ht="30" customHeight="1">
      <c r="B28" s="5323" t="s">
        <v>1786</v>
      </c>
      <c r="C28" s="5323"/>
      <c r="D28" s="5323"/>
      <c r="E28" s="5323"/>
      <c r="F28" s="5323"/>
      <c r="G28" s="5323"/>
      <c r="H28" s="5323"/>
      <c r="I28" s="5323"/>
      <c r="J28" s="5323"/>
      <c r="K28" s="5323"/>
      <c r="L28" s="1402"/>
    </row>
    <row r="29" spans="2:220" s="1403" customFormat="1" ht="30" customHeight="1">
      <c r="B29" s="5323" t="s">
        <v>1787</v>
      </c>
      <c r="C29" s="5323"/>
      <c r="D29" s="5323"/>
      <c r="E29" s="5323"/>
      <c r="F29" s="5323"/>
      <c r="G29" s="5323"/>
      <c r="H29" s="5323"/>
      <c r="I29" s="5323"/>
      <c r="J29" s="5323"/>
      <c r="K29" s="5323"/>
      <c r="L29" s="1404"/>
    </row>
    <row r="30" spans="2:220" ht="4.5" customHeight="1">
      <c r="B30" s="1405"/>
      <c r="C30" s="1406"/>
      <c r="D30" s="1406"/>
      <c r="E30" s="1406"/>
      <c r="I30" s="1406"/>
      <c r="J30" s="1406"/>
      <c r="K30" s="1406"/>
    </row>
    <row r="31" spans="2:220" ht="12" customHeight="1">
      <c r="B31" s="4662" t="s">
        <v>220</v>
      </c>
      <c r="C31" s="4662"/>
      <c r="D31" s="4662"/>
      <c r="E31" s="4662"/>
      <c r="F31" s="4662"/>
      <c r="G31" s="4662"/>
      <c r="I31" s="1406"/>
      <c r="J31" s="1406"/>
      <c r="K31" s="1406"/>
    </row>
    <row r="32" spans="2:220" ht="12" customHeight="1">
      <c r="B32" s="5303" t="s">
        <v>1788</v>
      </c>
      <c r="C32" s="5303"/>
      <c r="D32" s="5303"/>
      <c r="E32" s="5303" t="s">
        <v>1789</v>
      </c>
      <c r="F32" s="5303"/>
      <c r="G32" s="5303"/>
      <c r="H32" s="5303"/>
      <c r="I32" s="1385"/>
      <c r="J32" s="1407"/>
      <c r="K32" s="1407"/>
      <c r="L32" s="1407"/>
    </row>
    <row r="33" spans="2:12" ht="12" customHeight="1">
      <c r="B33" s="5303" t="s">
        <v>1790</v>
      </c>
      <c r="C33" s="5303"/>
      <c r="D33" s="5303"/>
      <c r="E33" s="1348"/>
      <c r="F33" s="1348"/>
      <c r="G33" s="1348"/>
      <c r="H33" s="1348"/>
      <c r="I33" s="1348"/>
      <c r="J33" s="1407"/>
      <c r="K33" s="1407"/>
      <c r="L33" s="1407"/>
    </row>
    <row r="34" spans="2:12">
      <c r="B34" s="1348"/>
      <c r="C34" s="1406"/>
      <c r="D34" s="1406"/>
      <c r="E34" s="1348"/>
      <c r="F34" s="1348"/>
      <c r="G34" s="1348"/>
      <c r="H34" s="1348"/>
      <c r="I34" s="1348"/>
      <c r="J34" s="1407"/>
      <c r="K34" s="1407"/>
      <c r="L34" s="1407"/>
    </row>
  </sheetData>
  <mergeCells count="25">
    <mergeCell ref="B1:K1"/>
    <mergeCell ref="B2:K2"/>
    <mergeCell ref="B4:B6"/>
    <mergeCell ref="C4:E4"/>
    <mergeCell ref="F4:H4"/>
    <mergeCell ref="I4:I5"/>
    <mergeCell ref="J4:K4"/>
    <mergeCell ref="C6:E6"/>
    <mergeCell ref="F6:K6"/>
    <mergeCell ref="B21:B23"/>
    <mergeCell ref="C21:E21"/>
    <mergeCell ref="F21:K21"/>
    <mergeCell ref="I22:I23"/>
    <mergeCell ref="C23:E23"/>
    <mergeCell ref="F23:H23"/>
    <mergeCell ref="J23:K23"/>
    <mergeCell ref="B32:D32"/>
    <mergeCell ref="E32:H32"/>
    <mergeCell ref="B33:D33"/>
    <mergeCell ref="B25:K25"/>
    <mergeCell ref="B26:K26"/>
    <mergeCell ref="B27:K27"/>
    <mergeCell ref="B28:K28"/>
    <mergeCell ref="B29:K29"/>
    <mergeCell ref="B31:G31"/>
  </mergeCells>
  <hyperlinks>
    <hyperlink ref="B32" r:id="rId1"/>
    <hyperlink ref="B33" r:id="rId2"/>
    <hyperlink ref="E32" r:id="rId3"/>
    <hyperlink ref="C4:D4" r:id="rId4" display="Hospitais"/>
    <hyperlink ref="C23:D23" r:id="rId5" display="Hospitals"/>
    <hyperlink ref="I4" r:id="rId6"/>
    <hyperlink ref="J22" r:id="rId7"/>
    <hyperlink ref="J5" r:id="rId8"/>
    <hyperlink ref="K22" r:id="rId9"/>
    <hyperlink ref="K5" r:id="rId10" display="http://www.ine.pt/xurl/ind/0008104"/>
    <hyperlink ref="F4:H4" r:id="rId11" display="Camas"/>
    <hyperlink ref="I22" r:id="rId12" display="Surgery rooms"/>
    <hyperlink ref="F23:H23" r:id="rId13" display="Beds"/>
    <hyperlink ref="I22:I23" r:id="rId14" display="Surgery rooms"/>
    <hyperlink ref="I4:I5" r:id="rId15" display="Salas de operação"/>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16"/>
  <headerFooter alignWithMargins="0"/>
  <ignoredErrors>
    <ignoredError sqref="F10:K20 I8:I9"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B1" sqref="B1:J1"/>
    </sheetView>
  </sheetViews>
  <sheetFormatPr defaultColWidth="9.140625" defaultRowHeight="11.25"/>
  <cols>
    <col min="1" max="1" width="6.7109375" style="72" customWidth="1"/>
    <col min="2" max="2" width="16.7109375" style="72" customWidth="1"/>
    <col min="3" max="6" width="8.7109375" style="1406" customWidth="1"/>
    <col min="7" max="7" width="10" style="1406" customWidth="1"/>
    <col min="8" max="8" width="8.7109375" style="1405" customWidth="1"/>
    <col min="9" max="9" width="8.7109375" style="1440" customWidth="1"/>
    <col min="10" max="10" width="16.140625" style="1440" customWidth="1"/>
    <col min="11" max="11" width="6.7109375" style="1439" customWidth="1"/>
    <col min="12" max="12" width="14.28515625" style="72" bestFit="1" customWidth="1"/>
    <col min="13" max="16384" width="9.140625" style="72"/>
  </cols>
  <sheetData>
    <row r="1" spans="2:12" s="1409" customFormat="1" ht="30" customHeight="1">
      <c r="B1" s="5342" t="s">
        <v>1791</v>
      </c>
      <c r="C1" s="5342"/>
      <c r="D1" s="5342"/>
      <c r="E1" s="5342"/>
      <c r="F1" s="5342"/>
      <c r="G1" s="5342"/>
      <c r="H1" s="5342"/>
      <c r="I1" s="5342"/>
      <c r="J1" s="5342"/>
    </row>
    <row r="2" spans="2:12" s="1409" customFormat="1" ht="30" customHeight="1">
      <c r="B2" s="5342" t="s">
        <v>1792</v>
      </c>
      <c r="C2" s="5342"/>
      <c r="D2" s="5342"/>
      <c r="E2" s="5342"/>
      <c r="F2" s="5342"/>
      <c r="G2" s="5342"/>
      <c r="H2" s="5342"/>
      <c r="I2" s="5342"/>
      <c r="J2" s="5342"/>
      <c r="L2" s="601" t="s">
        <v>979</v>
      </c>
    </row>
    <row r="3" spans="2:12" s="1415" customFormat="1" ht="12" customHeight="1">
      <c r="B3" s="1410" t="s">
        <v>590</v>
      </c>
      <c r="C3" s="1411"/>
      <c r="D3" s="1411"/>
      <c r="E3" s="1412"/>
      <c r="F3" s="1412"/>
      <c r="G3" s="1412"/>
      <c r="H3" s="1412"/>
      <c r="I3" s="1413"/>
      <c r="J3" s="1414" t="s">
        <v>591</v>
      </c>
      <c r="K3" s="1414"/>
    </row>
    <row r="4" spans="2:12" s="1417" customFormat="1" ht="27" customHeight="1">
      <c r="B4" s="5343"/>
      <c r="C4" s="5333" t="s">
        <v>1793</v>
      </c>
      <c r="D4" s="5331"/>
      <c r="E4" s="5331"/>
      <c r="F4" s="5331"/>
      <c r="G4" s="5331"/>
      <c r="H4" s="5332"/>
      <c r="I4" s="5346" t="s">
        <v>1794</v>
      </c>
      <c r="J4" s="5347"/>
      <c r="K4" s="1416"/>
    </row>
    <row r="5" spans="2:12" s="1417" customFormat="1" ht="49.5" customHeight="1">
      <c r="B5" s="5344"/>
      <c r="C5" s="1391" t="s">
        <v>175</v>
      </c>
      <c r="D5" s="1418" t="s">
        <v>1795</v>
      </c>
      <c r="E5" s="1418" t="s">
        <v>1796</v>
      </c>
      <c r="F5" s="1391" t="s">
        <v>1797</v>
      </c>
      <c r="G5" s="1418" t="s">
        <v>1798</v>
      </c>
      <c r="H5" s="1419" t="s">
        <v>853</v>
      </c>
      <c r="I5" s="1382" t="s">
        <v>1799</v>
      </c>
      <c r="J5" s="1383" t="s">
        <v>1800</v>
      </c>
      <c r="K5" s="1416"/>
    </row>
    <row r="6" spans="2:12" s="1417" customFormat="1" ht="18" customHeight="1">
      <c r="B6" s="5345"/>
      <c r="C6" s="5334" t="s">
        <v>1717</v>
      </c>
      <c r="D6" s="5334"/>
      <c r="E6" s="5334"/>
      <c r="F6" s="5334"/>
      <c r="G6" s="5334"/>
      <c r="H6" s="5334"/>
      <c r="I6" s="5334"/>
      <c r="J6" s="5335"/>
      <c r="K6" s="1416"/>
    </row>
    <row r="7" spans="2:12" s="1421" customFormat="1" ht="21" customHeight="1">
      <c r="B7" s="347" t="s">
        <v>12</v>
      </c>
      <c r="C7" s="1386">
        <v>130539</v>
      </c>
      <c r="D7" s="1386">
        <v>25130</v>
      </c>
      <c r="E7" s="1386">
        <v>41107</v>
      </c>
      <c r="F7" s="1386">
        <v>29845</v>
      </c>
      <c r="G7" s="1386">
        <v>9099</v>
      </c>
      <c r="H7" s="1386">
        <v>25358</v>
      </c>
      <c r="I7" s="1386">
        <v>7641893</v>
      </c>
      <c r="J7" s="1386">
        <v>6384648</v>
      </c>
      <c r="K7" s="1420"/>
    </row>
    <row r="8" spans="2:12" s="1421" customFormat="1" ht="21" customHeight="1">
      <c r="B8" s="347" t="s">
        <v>230</v>
      </c>
      <c r="C8" s="353">
        <v>123126</v>
      </c>
      <c r="D8" s="353">
        <v>24274</v>
      </c>
      <c r="E8" s="353">
        <v>38817</v>
      </c>
      <c r="F8" s="353">
        <v>27766</v>
      </c>
      <c r="G8" s="353">
        <v>8638</v>
      </c>
      <c r="H8" s="353">
        <v>23631</v>
      </c>
      <c r="I8" s="353">
        <v>7332275</v>
      </c>
      <c r="J8" s="353">
        <v>6080813</v>
      </c>
      <c r="K8" s="1420"/>
    </row>
    <row r="9" spans="2:12" s="616" customFormat="1" ht="21" customHeight="1">
      <c r="B9" s="355" t="s">
        <v>203</v>
      </c>
      <c r="C9" s="353">
        <v>3725</v>
      </c>
      <c r="D9" s="353">
        <v>432</v>
      </c>
      <c r="E9" s="353">
        <v>1155</v>
      </c>
      <c r="F9" s="353">
        <v>936</v>
      </c>
      <c r="G9" s="353">
        <v>225</v>
      </c>
      <c r="H9" s="353">
        <v>977</v>
      </c>
      <c r="I9" s="353">
        <v>122547</v>
      </c>
      <c r="J9" s="353">
        <v>116764</v>
      </c>
      <c r="K9" s="1420"/>
    </row>
    <row r="10" spans="2:12" ht="21" customHeight="1">
      <c r="B10" s="357" t="s">
        <v>1801</v>
      </c>
      <c r="C10" s="358">
        <v>0</v>
      </c>
      <c r="D10" s="358">
        <v>0</v>
      </c>
      <c r="E10" s="358">
        <v>0</v>
      </c>
      <c r="F10" s="358">
        <v>0</v>
      </c>
      <c r="G10" s="358">
        <v>0</v>
      </c>
      <c r="H10" s="358">
        <v>0</v>
      </c>
      <c r="I10" s="358">
        <v>0</v>
      </c>
      <c r="J10" s="358">
        <v>0</v>
      </c>
      <c r="K10" s="1420"/>
    </row>
    <row r="11" spans="2:12" ht="21" customHeight="1">
      <c r="B11" s="357" t="s">
        <v>232</v>
      </c>
      <c r="C11" s="358">
        <v>0</v>
      </c>
      <c r="D11" s="358">
        <v>0</v>
      </c>
      <c r="E11" s="358">
        <v>0</v>
      </c>
      <c r="F11" s="358">
        <v>0</v>
      </c>
      <c r="G11" s="358">
        <v>0</v>
      </c>
      <c r="H11" s="358">
        <v>0</v>
      </c>
      <c r="I11" s="358">
        <v>0</v>
      </c>
      <c r="J11" s="358">
        <v>0</v>
      </c>
      <c r="K11" s="1420"/>
    </row>
    <row r="12" spans="2:12" ht="21" customHeight="1">
      <c r="B12" s="357" t="s">
        <v>233</v>
      </c>
      <c r="C12" s="358">
        <v>3725</v>
      </c>
      <c r="D12" s="358">
        <v>432</v>
      </c>
      <c r="E12" s="358">
        <v>1155</v>
      </c>
      <c r="F12" s="358">
        <v>936</v>
      </c>
      <c r="G12" s="358">
        <v>225</v>
      </c>
      <c r="H12" s="358">
        <v>977</v>
      </c>
      <c r="I12" s="358">
        <v>122547</v>
      </c>
      <c r="J12" s="358">
        <v>116764</v>
      </c>
      <c r="K12" s="1420"/>
    </row>
    <row r="13" spans="2:12" ht="21" customHeight="1">
      <c r="B13" s="357" t="s">
        <v>234</v>
      </c>
      <c r="C13" s="358">
        <v>0</v>
      </c>
      <c r="D13" s="358">
        <v>0</v>
      </c>
      <c r="E13" s="358">
        <v>0</v>
      </c>
      <c r="F13" s="358">
        <v>0</v>
      </c>
      <c r="G13" s="358">
        <v>0</v>
      </c>
      <c r="H13" s="358">
        <v>0</v>
      </c>
      <c r="I13" s="358">
        <v>0</v>
      </c>
      <c r="J13" s="358">
        <v>0</v>
      </c>
      <c r="K13" s="1420"/>
    </row>
    <row r="14" spans="2:12" ht="21" customHeight="1">
      <c r="B14" s="357" t="s">
        <v>235</v>
      </c>
      <c r="C14" s="358">
        <v>0</v>
      </c>
      <c r="D14" s="358">
        <v>0</v>
      </c>
      <c r="E14" s="358">
        <v>0</v>
      </c>
      <c r="F14" s="358">
        <v>0</v>
      </c>
      <c r="G14" s="358">
        <v>0</v>
      </c>
      <c r="H14" s="358">
        <v>0</v>
      </c>
      <c r="I14" s="358">
        <v>0</v>
      </c>
      <c r="J14" s="358">
        <v>0</v>
      </c>
      <c r="K14" s="1420"/>
    </row>
    <row r="15" spans="2:12" ht="21" customHeight="1">
      <c r="B15" s="357" t="s">
        <v>236</v>
      </c>
      <c r="C15" s="358">
        <v>0</v>
      </c>
      <c r="D15" s="358">
        <v>0</v>
      </c>
      <c r="E15" s="358">
        <v>0</v>
      </c>
      <c r="F15" s="358">
        <v>0</v>
      </c>
      <c r="G15" s="358">
        <v>0</v>
      </c>
      <c r="H15" s="358">
        <v>0</v>
      </c>
      <c r="I15" s="358">
        <v>0</v>
      </c>
      <c r="J15" s="358">
        <v>0</v>
      </c>
      <c r="K15" s="1420"/>
    </row>
    <row r="16" spans="2:12" ht="21" customHeight="1">
      <c r="B16" s="357" t="s">
        <v>237</v>
      </c>
      <c r="C16" s="358">
        <v>0</v>
      </c>
      <c r="D16" s="358">
        <v>0</v>
      </c>
      <c r="E16" s="358">
        <v>0</v>
      </c>
      <c r="F16" s="358">
        <v>0</v>
      </c>
      <c r="G16" s="358">
        <v>0</v>
      </c>
      <c r="H16" s="358">
        <v>0</v>
      </c>
      <c r="I16" s="358">
        <v>0</v>
      </c>
      <c r="J16" s="358">
        <v>0</v>
      </c>
      <c r="K16" s="1420"/>
    </row>
    <row r="17" spans="2:11" ht="21" customHeight="1">
      <c r="B17" s="357" t="s">
        <v>238</v>
      </c>
      <c r="C17" s="358">
        <v>0</v>
      </c>
      <c r="D17" s="358">
        <v>0</v>
      </c>
      <c r="E17" s="358">
        <v>0</v>
      </c>
      <c r="F17" s="358">
        <v>0</v>
      </c>
      <c r="G17" s="358">
        <v>0</v>
      </c>
      <c r="H17" s="358">
        <v>0</v>
      </c>
      <c r="I17" s="358">
        <v>0</v>
      </c>
      <c r="J17" s="358">
        <v>0</v>
      </c>
      <c r="K17" s="1420"/>
    </row>
    <row r="18" spans="2:11" ht="21" customHeight="1">
      <c r="B18" s="357" t="s">
        <v>239</v>
      </c>
      <c r="C18" s="358">
        <v>0</v>
      </c>
      <c r="D18" s="358">
        <v>0</v>
      </c>
      <c r="E18" s="358">
        <v>0</v>
      </c>
      <c r="F18" s="358">
        <v>0</v>
      </c>
      <c r="G18" s="358">
        <v>0</v>
      </c>
      <c r="H18" s="358">
        <v>0</v>
      </c>
      <c r="I18" s="358">
        <v>0</v>
      </c>
      <c r="J18" s="358">
        <v>0</v>
      </c>
      <c r="K18" s="1420"/>
    </row>
    <row r="19" spans="2:11" ht="21" customHeight="1">
      <c r="B19" s="357" t="s">
        <v>240</v>
      </c>
      <c r="C19" s="358">
        <v>0</v>
      </c>
      <c r="D19" s="358">
        <v>0</v>
      </c>
      <c r="E19" s="358">
        <v>0</v>
      </c>
      <c r="F19" s="358">
        <v>0</v>
      </c>
      <c r="G19" s="358">
        <v>0</v>
      </c>
      <c r="H19" s="358">
        <v>0</v>
      </c>
      <c r="I19" s="358">
        <v>0</v>
      </c>
      <c r="J19" s="358">
        <v>0</v>
      </c>
      <c r="K19" s="1420"/>
    </row>
    <row r="20" spans="2:11" ht="21" customHeight="1">
      <c r="B20" s="357" t="s">
        <v>151</v>
      </c>
      <c r="C20" s="358">
        <v>0</v>
      </c>
      <c r="D20" s="358">
        <v>0</v>
      </c>
      <c r="E20" s="358">
        <v>0</v>
      </c>
      <c r="F20" s="358">
        <v>0</v>
      </c>
      <c r="G20" s="358">
        <v>0</v>
      </c>
      <c r="H20" s="358">
        <v>0</v>
      </c>
      <c r="I20" s="358">
        <v>0</v>
      </c>
      <c r="J20" s="358">
        <v>0</v>
      </c>
      <c r="K20" s="1420"/>
    </row>
    <row r="21" spans="2:11" ht="18" customHeight="1">
      <c r="B21" s="5223"/>
      <c r="C21" s="5348" t="s">
        <v>1717</v>
      </c>
      <c r="D21" s="5349"/>
      <c r="E21" s="5349"/>
      <c r="F21" s="5349"/>
      <c r="G21" s="5349"/>
      <c r="H21" s="5349"/>
      <c r="I21" s="5349"/>
      <c r="J21" s="5349"/>
      <c r="K21" s="1422"/>
    </row>
    <row r="22" spans="2:11" s="1417" customFormat="1" ht="49.5" customHeight="1">
      <c r="B22" s="5224"/>
      <c r="C22" s="1423" t="s">
        <v>175</v>
      </c>
      <c r="D22" s="1418" t="s">
        <v>1802</v>
      </c>
      <c r="E22" s="1418" t="s">
        <v>1803</v>
      </c>
      <c r="F22" s="1418" t="s">
        <v>1804</v>
      </c>
      <c r="G22" s="1418" t="s">
        <v>1805</v>
      </c>
      <c r="H22" s="1424" t="s">
        <v>1806</v>
      </c>
      <c r="I22" s="1425" t="s">
        <v>1807</v>
      </c>
      <c r="J22" s="1426" t="s">
        <v>1808</v>
      </c>
      <c r="K22" s="1416"/>
    </row>
    <row r="23" spans="2:11" s="1427" customFormat="1" ht="18" customHeight="1">
      <c r="B23" s="5225"/>
      <c r="C23" s="5331" t="s">
        <v>1809</v>
      </c>
      <c r="D23" s="5331"/>
      <c r="E23" s="5331"/>
      <c r="F23" s="5331"/>
      <c r="G23" s="5331"/>
      <c r="H23" s="5332"/>
      <c r="I23" s="5346" t="s">
        <v>1810</v>
      </c>
      <c r="J23" s="5347"/>
      <c r="K23" s="1416"/>
    </row>
    <row r="24" spans="2:11" s="1429" customFormat="1" ht="4.5" customHeight="1">
      <c r="B24" s="1187"/>
      <c r="C24" s="1392"/>
      <c r="D24" s="1392"/>
      <c r="E24" s="1392"/>
      <c r="F24" s="1392"/>
      <c r="G24" s="1392"/>
      <c r="H24" s="1392"/>
      <c r="I24" s="1428"/>
      <c r="J24" s="1428"/>
      <c r="K24" s="1416"/>
    </row>
    <row r="25" spans="2:11" s="1431" customFormat="1" ht="12" customHeight="1">
      <c r="B25" s="5212" t="s">
        <v>164</v>
      </c>
      <c r="C25" s="4773"/>
      <c r="D25" s="4773"/>
      <c r="E25" s="4773"/>
      <c r="F25" s="4773"/>
      <c r="G25" s="4773"/>
      <c r="H25" s="4773"/>
      <c r="I25" s="4773"/>
      <c r="J25" s="4773"/>
      <c r="K25" s="1430"/>
    </row>
    <row r="26" spans="2:11" s="1400" customFormat="1" ht="12" customHeight="1">
      <c r="B26" s="5340" t="s">
        <v>1784</v>
      </c>
      <c r="C26" s="5340"/>
      <c r="D26" s="5340"/>
      <c r="E26" s="5340"/>
      <c r="F26" s="5340"/>
      <c r="G26" s="5340"/>
      <c r="H26" s="5340"/>
      <c r="I26" s="5340"/>
      <c r="J26" s="5340"/>
      <c r="K26" s="1432"/>
    </row>
    <row r="27" spans="2:11" s="1433" customFormat="1" ht="12" customHeight="1">
      <c r="B27" s="5340" t="s">
        <v>1785</v>
      </c>
      <c r="C27" s="5340"/>
      <c r="D27" s="5340"/>
      <c r="E27" s="5340"/>
      <c r="F27" s="5340"/>
      <c r="G27" s="5340"/>
      <c r="H27" s="5340"/>
      <c r="I27" s="5340"/>
      <c r="J27" s="5340"/>
      <c r="K27" s="1432"/>
    </row>
    <row r="28" spans="2:11" s="1433" customFormat="1" ht="31.5" customHeight="1">
      <c r="B28" s="5323" t="s">
        <v>1811</v>
      </c>
      <c r="C28" s="5341"/>
      <c r="D28" s="5341"/>
      <c r="E28" s="5341"/>
      <c r="F28" s="5341"/>
      <c r="G28" s="5341"/>
      <c r="H28" s="5341"/>
      <c r="I28" s="5341"/>
      <c r="J28" s="5341"/>
      <c r="K28" s="1434"/>
    </row>
    <row r="29" spans="2:11" s="691" customFormat="1" ht="31.5" customHeight="1">
      <c r="B29" s="5323" t="s">
        <v>1812</v>
      </c>
      <c r="C29" s="5341"/>
      <c r="D29" s="5341"/>
      <c r="E29" s="5341"/>
      <c r="F29" s="5341"/>
      <c r="G29" s="5341"/>
      <c r="H29" s="5341"/>
      <c r="I29" s="5341"/>
      <c r="J29" s="5341"/>
      <c r="K29" s="1435"/>
    </row>
    <row r="30" spans="2:11" s="691" customFormat="1" ht="4.5" customHeight="1">
      <c r="B30" s="1436"/>
      <c r="C30" s="1436"/>
      <c r="D30" s="1436"/>
      <c r="E30" s="1436"/>
      <c r="F30" s="1436"/>
      <c r="G30" s="1436"/>
      <c r="H30" s="1436"/>
      <c r="I30" s="1436"/>
      <c r="J30" s="1436"/>
      <c r="K30" s="1435"/>
    </row>
    <row r="31" spans="2:11" s="1405" customFormat="1" ht="12" customHeight="1">
      <c r="B31" s="4662" t="s">
        <v>220</v>
      </c>
      <c r="C31" s="4662"/>
      <c r="D31" s="4662"/>
      <c r="E31" s="4662"/>
      <c r="F31" s="4662"/>
      <c r="G31" s="4662"/>
      <c r="I31" s="1406"/>
      <c r="J31" s="1406"/>
      <c r="K31" s="1437"/>
    </row>
    <row r="32" spans="2:11" ht="12" customHeight="1">
      <c r="B32" s="5303" t="s">
        <v>1813</v>
      </c>
      <c r="C32" s="5303"/>
      <c r="D32" s="5303"/>
      <c r="E32" s="5303" t="s">
        <v>1814</v>
      </c>
      <c r="F32" s="5303"/>
      <c r="G32" s="5303"/>
      <c r="H32" s="1438"/>
      <c r="I32" s="5303" t="s">
        <v>1815</v>
      </c>
      <c r="J32" s="5303"/>
    </row>
    <row r="33" spans="3:11" s="1405" customFormat="1">
      <c r="C33" s="1348"/>
      <c r="D33" s="1348"/>
      <c r="E33" s="1407"/>
      <c r="F33" s="1407"/>
      <c r="G33" s="1407"/>
      <c r="H33" s="1407"/>
      <c r="I33" s="1406"/>
      <c r="J33" s="1406"/>
      <c r="K33" s="1437"/>
    </row>
    <row r="34" spans="3:11">
      <c r="C34" s="1348"/>
      <c r="D34" s="1348"/>
      <c r="E34" s="1407"/>
      <c r="F34" s="1407"/>
      <c r="G34" s="1407"/>
      <c r="H34" s="1407"/>
    </row>
    <row r="35" spans="3:11">
      <c r="C35" s="1441"/>
      <c r="D35" s="1441"/>
      <c r="E35" s="1441"/>
      <c r="F35" s="1441"/>
      <c r="G35" s="1441"/>
      <c r="H35" s="1441"/>
    </row>
  </sheetData>
  <mergeCells count="19">
    <mergeCell ref="B26:J26"/>
    <mergeCell ref="B1:J1"/>
    <mergeCell ref="B2:J2"/>
    <mergeCell ref="B4:B6"/>
    <mergeCell ref="C4:H4"/>
    <mergeCell ref="I4:J4"/>
    <mergeCell ref="C6:J6"/>
    <mergeCell ref="B21:B23"/>
    <mergeCell ref="C21:J21"/>
    <mergeCell ref="C23:H23"/>
    <mergeCell ref="I23:J23"/>
    <mergeCell ref="B25:J25"/>
    <mergeCell ref="B27:J27"/>
    <mergeCell ref="B28:J28"/>
    <mergeCell ref="B29:J29"/>
    <mergeCell ref="B31:G31"/>
    <mergeCell ref="B32:D32"/>
    <mergeCell ref="E32:G32"/>
    <mergeCell ref="I32:J32"/>
  </mergeCells>
  <hyperlinks>
    <hyperlink ref="E32" r:id="rId1"/>
    <hyperlink ref="I32" r:id="rId2"/>
    <hyperlink ref="B32" r:id="rId3"/>
    <hyperlink ref="I5" r:id="rId4"/>
    <hyperlink ref="J5" r:id="rId5" display="Hospitais públicos de acesso universal e Parcerias público-privadas"/>
    <hyperlink ref="I22" r:id="rId6" display="Total hospitals"/>
    <hyperlink ref="J22" r:id="rId7" display="Public hospitals"/>
    <hyperlink ref="C4:H4" r:id="rId8" display="Pessoal ao serviço"/>
    <hyperlink ref="C23:H23" r:id="rId9" display="Personnel employed"/>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0"/>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
  <sheetViews>
    <sheetView showGridLines="0" workbookViewId="0">
      <selection activeCell="B1" sqref="B1:L1"/>
    </sheetView>
  </sheetViews>
  <sheetFormatPr defaultColWidth="9.140625" defaultRowHeight="11.25"/>
  <cols>
    <col min="1" max="1" width="6.7109375" style="1405" customWidth="1"/>
    <col min="2" max="2" width="16.7109375" style="1405" customWidth="1"/>
    <col min="3" max="3" width="8.85546875" style="1406" customWidth="1"/>
    <col min="4" max="4" width="8" style="1406" customWidth="1"/>
    <col min="5" max="5" width="9.85546875" style="1406" customWidth="1"/>
    <col min="6" max="6" width="7.42578125" style="1406" bestFit="1" customWidth="1"/>
    <col min="7" max="7" width="10.85546875" style="1406" customWidth="1"/>
    <col min="8" max="8" width="10" style="1406" customWidth="1"/>
    <col min="9" max="9" width="14.5703125" style="1406" customWidth="1"/>
    <col min="10" max="10" width="8.28515625" style="1406" customWidth="1"/>
    <col min="11" max="11" width="8" style="1406" customWidth="1"/>
    <col min="12" max="12" width="8.85546875" style="1406" customWidth="1"/>
    <col min="13" max="13" width="6.7109375" style="1405" customWidth="1"/>
    <col min="14" max="14" width="14.28515625" style="1405" bestFit="1" customWidth="1"/>
    <col min="15" max="16384" width="9.140625" style="1405"/>
  </cols>
  <sheetData>
    <row r="1" spans="2:14" s="1442" customFormat="1" ht="30" customHeight="1">
      <c r="B1" s="5353" t="s">
        <v>1816</v>
      </c>
      <c r="C1" s="5353"/>
      <c r="D1" s="5353"/>
      <c r="E1" s="5353"/>
      <c r="F1" s="5353"/>
      <c r="G1" s="5353"/>
      <c r="H1" s="5353"/>
      <c r="I1" s="5353"/>
      <c r="J1" s="5353"/>
      <c r="K1" s="5353"/>
      <c r="L1" s="5353"/>
    </row>
    <row r="2" spans="2:14" s="1442" customFormat="1" ht="30" customHeight="1">
      <c r="B2" s="5353" t="s">
        <v>1817</v>
      </c>
      <c r="C2" s="5353"/>
      <c r="D2" s="5353"/>
      <c r="E2" s="5353"/>
      <c r="F2" s="5353"/>
      <c r="G2" s="5353"/>
      <c r="H2" s="5353"/>
      <c r="I2" s="5353"/>
      <c r="J2" s="5353"/>
      <c r="K2" s="5353"/>
      <c r="L2" s="5353"/>
      <c r="N2" s="601" t="s">
        <v>979</v>
      </c>
    </row>
    <row r="3" spans="2:14" s="1446" customFormat="1" ht="12" customHeight="1">
      <c r="B3" s="1443" t="s">
        <v>590</v>
      </c>
      <c r="C3" s="1444"/>
      <c r="D3" s="1445"/>
      <c r="E3" s="1445"/>
      <c r="F3" s="1445"/>
      <c r="G3" s="1445"/>
      <c r="H3" s="1445"/>
      <c r="I3" s="1445"/>
      <c r="J3" s="1445"/>
      <c r="K3" s="1355"/>
      <c r="L3" s="1355" t="s">
        <v>591</v>
      </c>
    </row>
    <row r="4" spans="2:14" s="1447" customFormat="1" ht="18" customHeight="1">
      <c r="B4" s="5354"/>
      <c r="C4" s="5356" t="s">
        <v>1818</v>
      </c>
      <c r="D4" s="5357"/>
      <c r="E4" s="5357"/>
      <c r="F4" s="5357"/>
      <c r="G4" s="5357"/>
      <c r="H4" s="5357"/>
      <c r="I4" s="5357"/>
      <c r="J4" s="5357"/>
      <c r="K4" s="5357"/>
      <c r="L4" s="5357"/>
    </row>
    <row r="5" spans="2:14" ht="28.5" customHeight="1">
      <c r="B5" s="5355"/>
      <c r="C5" s="1448" t="s">
        <v>175</v>
      </c>
      <c r="D5" s="1448" t="s">
        <v>1819</v>
      </c>
      <c r="E5" s="1448" t="s">
        <v>1820</v>
      </c>
      <c r="F5" s="1448" t="s">
        <v>1821</v>
      </c>
      <c r="G5" s="1448" t="s">
        <v>1822</v>
      </c>
      <c r="H5" s="1448" t="s">
        <v>1823</v>
      </c>
      <c r="I5" s="1448" t="s">
        <v>1824</v>
      </c>
      <c r="J5" s="1448" t="s">
        <v>1825</v>
      </c>
      <c r="K5" s="1448" t="s">
        <v>1826</v>
      </c>
      <c r="L5" s="1449" t="s">
        <v>1827</v>
      </c>
      <c r="M5" s="1450"/>
    </row>
    <row r="6" spans="2:14" s="1452" customFormat="1" ht="21" customHeight="1">
      <c r="B6" s="347" t="s">
        <v>12</v>
      </c>
      <c r="C6" s="1451">
        <v>19780583</v>
      </c>
      <c r="D6" s="1451">
        <v>1006993</v>
      </c>
      <c r="E6" s="1451">
        <v>1409929</v>
      </c>
      <c r="F6" s="1451">
        <v>867528</v>
      </c>
      <c r="G6" s="1451">
        <v>1634750</v>
      </c>
      <c r="H6" s="1451">
        <v>1788481</v>
      </c>
      <c r="I6" s="1451">
        <v>995548</v>
      </c>
      <c r="J6" s="1451">
        <v>993110</v>
      </c>
      <c r="K6" s="1451">
        <v>820700</v>
      </c>
      <c r="L6" s="1451">
        <v>10263544</v>
      </c>
      <c r="M6" s="1361"/>
    </row>
    <row r="7" spans="2:14" s="1452" customFormat="1" ht="21" customHeight="1">
      <c r="B7" s="347" t="s">
        <v>230</v>
      </c>
      <c r="C7" s="1451">
        <v>19149769</v>
      </c>
      <c r="D7" s="1451">
        <v>976228</v>
      </c>
      <c r="E7" s="1451">
        <v>1355755</v>
      </c>
      <c r="F7" s="1451">
        <v>831968</v>
      </c>
      <c r="G7" s="1451">
        <v>1593935</v>
      </c>
      <c r="H7" s="1451">
        <v>1746722</v>
      </c>
      <c r="I7" s="1451">
        <v>964930</v>
      </c>
      <c r="J7" s="1451">
        <v>960660</v>
      </c>
      <c r="K7" s="1451">
        <v>790074</v>
      </c>
      <c r="L7" s="1451">
        <v>9929497</v>
      </c>
      <c r="M7" s="1361"/>
    </row>
    <row r="8" spans="2:14" s="1452" customFormat="1" ht="21" customHeight="1">
      <c r="B8" s="355" t="s">
        <v>203</v>
      </c>
      <c r="C8" s="1451">
        <v>309105</v>
      </c>
      <c r="D8" s="1451">
        <v>16135</v>
      </c>
      <c r="E8" s="1451">
        <v>30603</v>
      </c>
      <c r="F8" s="1451">
        <v>21070</v>
      </c>
      <c r="G8" s="1451">
        <v>22762</v>
      </c>
      <c r="H8" s="1451">
        <v>26371</v>
      </c>
      <c r="I8" s="1451">
        <v>11486</v>
      </c>
      <c r="J8" s="1451">
        <v>15397</v>
      </c>
      <c r="K8" s="1451">
        <v>7856</v>
      </c>
      <c r="L8" s="1451">
        <v>157425</v>
      </c>
      <c r="M8" s="1364"/>
    </row>
    <row r="9" spans="2:14" s="1452" customFormat="1" ht="21" customHeight="1">
      <c r="B9" s="357" t="s">
        <v>231</v>
      </c>
      <c r="C9" s="1453">
        <v>0</v>
      </c>
      <c r="D9" s="1453">
        <v>0</v>
      </c>
      <c r="E9" s="1453">
        <v>0</v>
      </c>
      <c r="F9" s="1453">
        <v>0</v>
      </c>
      <c r="G9" s="1453">
        <v>0</v>
      </c>
      <c r="H9" s="1453">
        <v>0</v>
      </c>
      <c r="I9" s="1453">
        <v>0</v>
      </c>
      <c r="J9" s="1453">
        <v>0</v>
      </c>
      <c r="K9" s="1453">
        <v>0</v>
      </c>
      <c r="L9" s="1453">
        <v>0</v>
      </c>
      <c r="M9" s="1366"/>
    </row>
    <row r="10" spans="2:14" ht="21" customHeight="1">
      <c r="B10" s="357" t="s">
        <v>232</v>
      </c>
      <c r="C10" s="1453">
        <v>0</v>
      </c>
      <c r="D10" s="1453">
        <v>0</v>
      </c>
      <c r="E10" s="1453">
        <v>0</v>
      </c>
      <c r="F10" s="1453">
        <v>0</v>
      </c>
      <c r="G10" s="1453">
        <v>0</v>
      </c>
      <c r="H10" s="1453">
        <v>0</v>
      </c>
      <c r="I10" s="1453">
        <v>0</v>
      </c>
      <c r="J10" s="1453">
        <v>0</v>
      </c>
      <c r="K10" s="1453">
        <v>0</v>
      </c>
      <c r="L10" s="1453">
        <v>0</v>
      </c>
      <c r="M10" s="1366"/>
    </row>
    <row r="11" spans="2:14" ht="21" customHeight="1">
      <c r="B11" s="357" t="s">
        <v>233</v>
      </c>
      <c r="C11" s="1453">
        <v>309105</v>
      </c>
      <c r="D11" s="1453">
        <v>16135</v>
      </c>
      <c r="E11" s="1453">
        <v>30603</v>
      </c>
      <c r="F11" s="1453">
        <v>21070</v>
      </c>
      <c r="G11" s="1453">
        <v>22762</v>
      </c>
      <c r="H11" s="1453">
        <v>26371</v>
      </c>
      <c r="I11" s="1453">
        <v>11486</v>
      </c>
      <c r="J11" s="1453">
        <v>15397</v>
      </c>
      <c r="K11" s="1453">
        <v>7856</v>
      </c>
      <c r="L11" s="1453">
        <v>157425</v>
      </c>
      <c r="M11" s="1366"/>
    </row>
    <row r="12" spans="2:14" s="1452" customFormat="1" ht="21" customHeight="1">
      <c r="B12" s="357" t="s">
        <v>234</v>
      </c>
      <c r="C12" s="1453">
        <v>0</v>
      </c>
      <c r="D12" s="1453">
        <v>0</v>
      </c>
      <c r="E12" s="1453">
        <v>0</v>
      </c>
      <c r="F12" s="1453">
        <v>0</v>
      </c>
      <c r="G12" s="1453">
        <v>0</v>
      </c>
      <c r="H12" s="1453">
        <v>0</v>
      </c>
      <c r="I12" s="1453">
        <v>0</v>
      </c>
      <c r="J12" s="1453">
        <v>0</v>
      </c>
      <c r="K12" s="1453">
        <v>0</v>
      </c>
      <c r="L12" s="1453">
        <v>0</v>
      </c>
      <c r="M12" s="1366"/>
    </row>
    <row r="13" spans="2:14" ht="21" customHeight="1">
      <c r="B13" s="357" t="s">
        <v>235</v>
      </c>
      <c r="C13" s="1453">
        <v>0</v>
      </c>
      <c r="D13" s="1453">
        <v>0</v>
      </c>
      <c r="E13" s="1453">
        <v>0</v>
      </c>
      <c r="F13" s="1453">
        <v>0</v>
      </c>
      <c r="G13" s="1453">
        <v>0</v>
      </c>
      <c r="H13" s="1453">
        <v>0</v>
      </c>
      <c r="I13" s="1453">
        <v>0</v>
      </c>
      <c r="J13" s="1453">
        <v>0</v>
      </c>
      <c r="K13" s="1453">
        <v>0</v>
      </c>
      <c r="L13" s="1453">
        <v>0</v>
      </c>
      <c r="M13" s="1366"/>
    </row>
    <row r="14" spans="2:14" s="1452" customFormat="1" ht="21" customHeight="1">
      <c r="B14" s="357" t="s">
        <v>236</v>
      </c>
      <c r="C14" s="1453">
        <v>0</v>
      </c>
      <c r="D14" s="1453">
        <v>0</v>
      </c>
      <c r="E14" s="1453">
        <v>0</v>
      </c>
      <c r="F14" s="1453">
        <v>0</v>
      </c>
      <c r="G14" s="1453">
        <v>0</v>
      </c>
      <c r="H14" s="1453">
        <v>0</v>
      </c>
      <c r="I14" s="1453">
        <v>0</v>
      </c>
      <c r="J14" s="1453">
        <v>0</v>
      </c>
      <c r="K14" s="1453">
        <v>0</v>
      </c>
      <c r="L14" s="1453">
        <v>0</v>
      </c>
      <c r="M14" s="1366"/>
    </row>
    <row r="15" spans="2:14" ht="21" customHeight="1">
      <c r="B15" s="357" t="s">
        <v>237</v>
      </c>
      <c r="C15" s="1453">
        <v>0</v>
      </c>
      <c r="D15" s="1453">
        <v>0</v>
      </c>
      <c r="E15" s="1453">
        <v>0</v>
      </c>
      <c r="F15" s="1453">
        <v>0</v>
      </c>
      <c r="G15" s="1453">
        <v>0</v>
      </c>
      <c r="H15" s="1453">
        <v>0</v>
      </c>
      <c r="I15" s="1453">
        <v>0</v>
      </c>
      <c r="J15" s="1453">
        <v>0</v>
      </c>
      <c r="K15" s="1453">
        <v>0</v>
      </c>
      <c r="L15" s="1453">
        <v>0</v>
      </c>
      <c r="M15" s="1366"/>
    </row>
    <row r="16" spans="2:14" ht="21" customHeight="1">
      <c r="B16" s="357" t="s">
        <v>238</v>
      </c>
      <c r="C16" s="1453">
        <v>0</v>
      </c>
      <c r="D16" s="1453">
        <v>0</v>
      </c>
      <c r="E16" s="1453">
        <v>0</v>
      </c>
      <c r="F16" s="1453">
        <v>0</v>
      </c>
      <c r="G16" s="1453">
        <v>0</v>
      </c>
      <c r="H16" s="1453">
        <v>0</v>
      </c>
      <c r="I16" s="1453">
        <v>0</v>
      </c>
      <c r="J16" s="1453">
        <v>0</v>
      </c>
      <c r="K16" s="1453">
        <v>0</v>
      </c>
      <c r="L16" s="1453">
        <v>0</v>
      </c>
      <c r="M16" s="1366"/>
    </row>
    <row r="17" spans="2:13" ht="21" customHeight="1">
      <c r="B17" s="357" t="s">
        <v>239</v>
      </c>
      <c r="C17" s="1453">
        <v>0</v>
      </c>
      <c r="D17" s="1453">
        <v>0</v>
      </c>
      <c r="E17" s="1453">
        <v>0</v>
      </c>
      <c r="F17" s="1453">
        <v>0</v>
      </c>
      <c r="G17" s="1453">
        <v>0</v>
      </c>
      <c r="H17" s="1453">
        <v>0</v>
      </c>
      <c r="I17" s="1453">
        <v>0</v>
      </c>
      <c r="J17" s="1453">
        <v>0</v>
      </c>
      <c r="K17" s="1453">
        <v>0</v>
      </c>
      <c r="L17" s="1453">
        <v>0</v>
      </c>
      <c r="M17" s="1366"/>
    </row>
    <row r="18" spans="2:13" ht="21" customHeight="1">
      <c r="B18" s="357" t="s">
        <v>240</v>
      </c>
      <c r="C18" s="1453">
        <v>0</v>
      </c>
      <c r="D18" s="1453">
        <v>0</v>
      </c>
      <c r="E18" s="1453">
        <v>0</v>
      </c>
      <c r="F18" s="1453">
        <v>0</v>
      </c>
      <c r="G18" s="1453">
        <v>0</v>
      </c>
      <c r="H18" s="1453">
        <v>0</v>
      </c>
      <c r="I18" s="1453">
        <v>0</v>
      </c>
      <c r="J18" s="1453">
        <v>0</v>
      </c>
      <c r="K18" s="1453">
        <v>0</v>
      </c>
      <c r="L18" s="1453">
        <v>0</v>
      </c>
      <c r="M18" s="1366"/>
    </row>
    <row r="19" spans="2:13" ht="21" customHeight="1">
      <c r="B19" s="357" t="s">
        <v>151</v>
      </c>
      <c r="C19" s="1453">
        <v>0</v>
      </c>
      <c r="D19" s="1453">
        <v>0</v>
      </c>
      <c r="E19" s="1453">
        <v>0</v>
      </c>
      <c r="F19" s="1453">
        <v>0</v>
      </c>
      <c r="G19" s="1453">
        <v>0</v>
      </c>
      <c r="H19" s="1453">
        <v>0</v>
      </c>
      <c r="I19" s="1453">
        <v>0</v>
      </c>
      <c r="J19" s="1453">
        <v>0</v>
      </c>
      <c r="K19" s="1453">
        <v>0</v>
      </c>
      <c r="L19" s="1453">
        <v>0</v>
      </c>
      <c r="M19" s="1366"/>
    </row>
    <row r="20" spans="2:13" s="1447" customFormat="1" ht="18" customHeight="1">
      <c r="B20" s="5358"/>
      <c r="C20" s="5359" t="s">
        <v>1828</v>
      </c>
      <c r="D20" s="5359"/>
      <c r="E20" s="5359"/>
      <c r="F20" s="5359"/>
      <c r="G20" s="5359"/>
      <c r="H20" s="5359"/>
      <c r="I20" s="5359"/>
      <c r="J20" s="5359"/>
      <c r="K20" s="5359"/>
      <c r="L20" s="5360"/>
    </row>
    <row r="21" spans="2:13" ht="28.5" customHeight="1">
      <c r="B21" s="5358"/>
      <c r="C21" s="1454" t="s">
        <v>175</v>
      </c>
      <c r="D21" s="1455" t="s">
        <v>1829</v>
      </c>
      <c r="E21" s="1454" t="s">
        <v>1830</v>
      </c>
      <c r="F21" s="1455" t="s">
        <v>1831</v>
      </c>
      <c r="G21" s="1455" t="s">
        <v>1832</v>
      </c>
      <c r="H21" s="1455" t="s">
        <v>1833</v>
      </c>
      <c r="I21" s="1455" t="s">
        <v>1834</v>
      </c>
      <c r="J21" s="1455" t="s">
        <v>1835</v>
      </c>
      <c r="K21" s="1455" t="s">
        <v>1836</v>
      </c>
      <c r="L21" s="1454" t="s">
        <v>857</v>
      </c>
      <c r="M21" s="1456"/>
    </row>
    <row r="22" spans="2:13" s="1437" customFormat="1" ht="4.5" customHeight="1">
      <c r="B22" s="1457"/>
      <c r="C22" s="1458"/>
      <c r="D22" s="1458"/>
      <c r="E22" s="1458"/>
      <c r="F22" s="1458"/>
      <c r="G22" s="1458"/>
      <c r="H22" s="1458"/>
      <c r="I22" s="1458"/>
      <c r="J22" s="1458"/>
      <c r="K22" s="1458"/>
      <c r="L22" s="1458"/>
      <c r="M22" s="1459"/>
    </row>
    <row r="23" spans="2:13" s="1461" customFormat="1" ht="12" customHeight="1">
      <c r="B23" s="5350" t="s">
        <v>164</v>
      </c>
      <c r="C23" s="4773"/>
      <c r="D23" s="4773"/>
      <c r="E23" s="4773"/>
      <c r="F23" s="4773"/>
      <c r="G23" s="4773"/>
      <c r="H23" s="4773"/>
      <c r="I23" s="4773"/>
      <c r="J23" s="4773"/>
      <c r="K23" s="4773"/>
      <c r="L23" s="4773"/>
      <c r="M23" s="1460"/>
    </row>
    <row r="24" spans="2:13" s="1462" customFormat="1" ht="12" customHeight="1">
      <c r="B24" s="5351" t="s">
        <v>1784</v>
      </c>
      <c r="C24" s="5351"/>
      <c r="D24" s="5351"/>
      <c r="E24" s="5351"/>
      <c r="F24" s="5351"/>
      <c r="G24" s="5351"/>
      <c r="H24" s="5351"/>
      <c r="I24" s="5351"/>
      <c r="J24" s="5351"/>
      <c r="K24" s="5351"/>
      <c r="L24" s="5351"/>
    </row>
    <row r="25" spans="2:13" s="1463" customFormat="1" ht="12" customHeight="1">
      <c r="B25" s="5352" t="s">
        <v>1785</v>
      </c>
      <c r="C25" s="5352"/>
      <c r="D25" s="5352"/>
      <c r="E25" s="5352"/>
      <c r="F25" s="5352"/>
      <c r="G25" s="5352"/>
      <c r="H25" s="5352"/>
      <c r="I25" s="5352"/>
      <c r="J25" s="5352"/>
      <c r="K25" s="5352"/>
      <c r="L25" s="5352"/>
      <c r="M25" s="1433"/>
    </row>
    <row r="26" spans="2:13" s="1464" customFormat="1" ht="22.5" customHeight="1">
      <c r="B26" s="5323" t="s">
        <v>1837</v>
      </c>
      <c r="C26" s="5323"/>
      <c r="D26" s="5323"/>
      <c r="E26" s="5323"/>
      <c r="F26" s="5323"/>
      <c r="G26" s="5323"/>
      <c r="H26" s="5323"/>
      <c r="I26" s="5323"/>
      <c r="J26" s="5323"/>
      <c r="K26" s="5323"/>
      <c r="L26" s="5323"/>
      <c r="M26" s="1433"/>
    </row>
    <row r="27" spans="2:13" s="1464" customFormat="1" ht="22.5" customHeight="1">
      <c r="B27" s="5323" t="s">
        <v>1838</v>
      </c>
      <c r="C27" s="5323"/>
      <c r="D27" s="5323"/>
      <c r="E27" s="5323"/>
      <c r="F27" s="5323"/>
      <c r="G27" s="5323"/>
      <c r="H27" s="5323"/>
      <c r="I27" s="5323"/>
      <c r="J27" s="5323"/>
      <c r="K27" s="5323"/>
      <c r="L27" s="5323"/>
      <c r="M27" s="1433"/>
    </row>
    <row r="28" spans="2:13" ht="4.5" customHeight="1"/>
    <row r="29" spans="2:13" ht="12" customHeight="1">
      <c r="B29" s="4662" t="s">
        <v>220</v>
      </c>
      <c r="C29" s="4662"/>
      <c r="D29" s="4662"/>
      <c r="E29" s="4662"/>
      <c r="F29" s="4662"/>
      <c r="G29" s="4662"/>
    </row>
    <row r="30" spans="2:13" ht="12" customHeight="1">
      <c r="B30" s="5303" t="s">
        <v>1839</v>
      </c>
      <c r="C30" s="5303"/>
      <c r="D30" s="5303"/>
    </row>
  </sheetData>
  <mergeCells count="13">
    <mergeCell ref="B1:L1"/>
    <mergeCell ref="B2:L2"/>
    <mergeCell ref="B4:B5"/>
    <mergeCell ref="C4:L4"/>
    <mergeCell ref="B20:B21"/>
    <mergeCell ref="C20:L20"/>
    <mergeCell ref="B30:D30"/>
    <mergeCell ref="B23:L23"/>
    <mergeCell ref="B24:L24"/>
    <mergeCell ref="B25:L25"/>
    <mergeCell ref="B26:L26"/>
    <mergeCell ref="B27:L27"/>
    <mergeCell ref="B29:G29"/>
  </mergeCells>
  <hyperlinks>
    <hyperlink ref="B30" r:id="rId1"/>
    <hyperlink ref="C20:L20" r:id="rId2" display="External appointments in hospitals according to the specialty"/>
    <hyperlink ref="C4:L4" r:id="rId3" display="Consultas externas nos hospitais segundo a especialidade"/>
    <hyperlink ref="N2" location="Indice!A1" display="(Voltar ao Índice)"/>
  </hyperlinks>
  <printOptions horizontalCentered="1"/>
  <pageMargins left="0.27559055118110237" right="0.27559055118110237" top="0.6692913385826772" bottom="0.47244094488188981" header="0" footer="0"/>
  <pageSetup paperSize="9" scale="90" orientation="portrait" verticalDpi="0" r:id="rId4"/>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2"/>
  <sheetViews>
    <sheetView showGridLines="0" workbookViewId="0">
      <selection activeCell="B1" sqref="B1:G1"/>
    </sheetView>
  </sheetViews>
  <sheetFormatPr defaultColWidth="9.140625" defaultRowHeight="11.25"/>
  <cols>
    <col min="1" max="1" width="6.7109375" style="72" customWidth="1"/>
    <col min="2" max="2" width="21.7109375" style="72" customWidth="1"/>
    <col min="3" max="7" width="12.7109375" style="1440" customWidth="1"/>
    <col min="8" max="8" width="6.7109375" style="72" customWidth="1"/>
    <col min="9" max="9" width="14.28515625" style="72" bestFit="1" customWidth="1"/>
    <col min="10" max="16384" width="9.140625" style="72"/>
  </cols>
  <sheetData>
    <row r="1" spans="2:9" s="1465" customFormat="1" ht="30" customHeight="1">
      <c r="B1" s="5364" t="s">
        <v>1840</v>
      </c>
      <c r="C1" s="5364"/>
      <c r="D1" s="5365"/>
      <c r="E1" s="5365"/>
      <c r="F1" s="5365"/>
      <c r="G1" s="5366"/>
    </row>
    <row r="2" spans="2:9" s="1409" customFormat="1" ht="30" customHeight="1">
      <c r="B2" s="5364" t="s">
        <v>1841</v>
      </c>
      <c r="C2" s="5364"/>
      <c r="D2" s="5365"/>
      <c r="E2" s="5365"/>
      <c r="F2" s="5365"/>
      <c r="G2" s="5366"/>
      <c r="I2" s="601" t="s">
        <v>979</v>
      </c>
    </row>
    <row r="3" spans="2:9" s="1415" customFormat="1" ht="12" customHeight="1">
      <c r="B3" s="1352" t="s">
        <v>590</v>
      </c>
      <c r="C3" s="1466"/>
      <c r="D3" s="1467"/>
      <c r="E3" s="1467"/>
      <c r="F3" s="1467"/>
      <c r="G3" s="1468" t="s">
        <v>591</v>
      </c>
      <c r="H3" s="1469"/>
    </row>
    <row r="4" spans="2:9" s="1417" customFormat="1" ht="18" customHeight="1">
      <c r="B4" s="5367"/>
      <c r="C4" s="5333" t="s">
        <v>1842</v>
      </c>
      <c r="D4" s="5331"/>
      <c r="E4" s="5331"/>
      <c r="F4" s="5368" t="s">
        <v>1843</v>
      </c>
      <c r="G4" s="5369" t="s">
        <v>1844</v>
      </c>
      <c r="H4" s="1429"/>
    </row>
    <row r="5" spans="2:9" ht="39" customHeight="1">
      <c r="B5" s="5367"/>
      <c r="C5" s="1470" t="s">
        <v>175</v>
      </c>
      <c r="D5" s="1470" t="s">
        <v>1845</v>
      </c>
      <c r="E5" s="1470" t="s">
        <v>1846</v>
      </c>
      <c r="F5" s="5368"/>
      <c r="G5" s="5370"/>
    </row>
    <row r="6" spans="2:9" s="1421" customFormat="1" ht="21" customHeight="1">
      <c r="B6" s="347" t="s">
        <v>12</v>
      </c>
      <c r="C6" s="353">
        <v>3119</v>
      </c>
      <c r="D6" s="353">
        <v>2923</v>
      </c>
      <c r="E6" s="353">
        <v>196</v>
      </c>
      <c r="F6" s="353">
        <v>9598</v>
      </c>
      <c r="G6" s="353">
        <v>4386</v>
      </c>
      <c r="H6" s="1361"/>
    </row>
    <row r="7" spans="2:9" s="1421" customFormat="1" ht="21" customHeight="1">
      <c r="B7" s="347" t="s">
        <v>230</v>
      </c>
      <c r="C7" s="353">
        <v>2982</v>
      </c>
      <c r="D7" s="353">
        <v>2805</v>
      </c>
      <c r="E7" s="353">
        <v>177</v>
      </c>
      <c r="F7" s="353">
        <v>9288</v>
      </c>
      <c r="G7" s="353">
        <v>4285</v>
      </c>
      <c r="H7" s="1471"/>
    </row>
    <row r="8" spans="2:9" s="616" customFormat="1" ht="21" customHeight="1">
      <c r="B8" s="355" t="s">
        <v>203</v>
      </c>
      <c r="C8" s="353">
        <v>66</v>
      </c>
      <c r="D8" s="353">
        <v>65</v>
      </c>
      <c r="E8" s="353">
        <v>1</v>
      </c>
      <c r="F8" s="353">
        <v>184</v>
      </c>
      <c r="G8" s="353">
        <v>36</v>
      </c>
      <c r="H8" s="1364"/>
    </row>
    <row r="9" spans="2:9" s="616" customFormat="1" ht="21" customHeight="1">
      <c r="B9" s="357" t="s">
        <v>1801</v>
      </c>
      <c r="C9" s="358">
        <v>4</v>
      </c>
      <c r="D9" s="358">
        <v>4</v>
      </c>
      <c r="E9" s="358">
        <v>0</v>
      </c>
      <c r="F9" s="358">
        <v>5</v>
      </c>
      <c r="G9" s="358">
        <v>1</v>
      </c>
      <c r="H9" s="1366"/>
    </row>
    <row r="10" spans="2:9" ht="21" customHeight="1">
      <c r="B10" s="357" t="s">
        <v>232</v>
      </c>
      <c r="C10" s="358">
        <v>8</v>
      </c>
      <c r="D10" s="358">
        <v>8</v>
      </c>
      <c r="E10" s="358">
        <v>0</v>
      </c>
      <c r="F10" s="358">
        <v>18</v>
      </c>
      <c r="G10" s="358">
        <v>2</v>
      </c>
      <c r="H10" s="1366"/>
    </row>
    <row r="11" spans="2:9" ht="21" customHeight="1">
      <c r="B11" s="357" t="s">
        <v>233</v>
      </c>
      <c r="C11" s="358">
        <v>28</v>
      </c>
      <c r="D11" s="358">
        <v>28</v>
      </c>
      <c r="E11" s="358">
        <v>0</v>
      </c>
      <c r="F11" s="358">
        <v>92</v>
      </c>
      <c r="G11" s="358">
        <v>14</v>
      </c>
      <c r="H11" s="1366"/>
    </row>
    <row r="12" spans="2:9" ht="21" customHeight="1">
      <c r="B12" s="357" t="s">
        <v>234</v>
      </c>
      <c r="C12" s="358">
        <v>5</v>
      </c>
      <c r="D12" s="358">
        <v>5</v>
      </c>
      <c r="E12" s="358">
        <v>0</v>
      </c>
      <c r="F12" s="358">
        <v>19</v>
      </c>
      <c r="G12" s="358">
        <v>5</v>
      </c>
      <c r="H12" s="1366"/>
    </row>
    <row r="13" spans="2:9" ht="21" customHeight="1">
      <c r="B13" s="357" t="s">
        <v>235</v>
      </c>
      <c r="C13" s="358">
        <v>2</v>
      </c>
      <c r="D13" s="358">
        <v>2</v>
      </c>
      <c r="E13" s="358">
        <v>0</v>
      </c>
      <c r="F13" s="358">
        <v>4</v>
      </c>
      <c r="G13" s="358">
        <v>4</v>
      </c>
      <c r="H13" s="1366"/>
    </row>
    <row r="14" spans="2:9" ht="21" customHeight="1">
      <c r="B14" s="357" t="s">
        <v>236</v>
      </c>
      <c r="C14" s="358">
        <v>1</v>
      </c>
      <c r="D14" s="358">
        <v>1</v>
      </c>
      <c r="E14" s="358">
        <v>0</v>
      </c>
      <c r="F14" s="358">
        <v>2</v>
      </c>
      <c r="G14" s="358">
        <v>0</v>
      </c>
      <c r="H14" s="1366"/>
    </row>
    <row r="15" spans="2:9" ht="21" customHeight="1">
      <c r="B15" s="357" t="s">
        <v>237</v>
      </c>
      <c r="C15" s="358">
        <v>4</v>
      </c>
      <c r="D15" s="358">
        <v>3</v>
      </c>
      <c r="E15" s="358">
        <v>1</v>
      </c>
      <c r="F15" s="358">
        <v>11</v>
      </c>
      <c r="G15" s="358">
        <v>2</v>
      </c>
      <c r="H15" s="1366"/>
    </row>
    <row r="16" spans="2:9" ht="21" customHeight="1">
      <c r="B16" s="357" t="s">
        <v>238</v>
      </c>
      <c r="C16" s="358">
        <v>7</v>
      </c>
      <c r="D16" s="358">
        <v>7</v>
      </c>
      <c r="E16" s="358">
        <v>0</v>
      </c>
      <c r="F16" s="358">
        <v>21</v>
      </c>
      <c r="G16" s="358">
        <v>6</v>
      </c>
      <c r="H16" s="1366"/>
    </row>
    <row r="17" spans="2:8" ht="21" customHeight="1">
      <c r="B17" s="357" t="s">
        <v>239</v>
      </c>
      <c r="C17" s="358">
        <v>3</v>
      </c>
      <c r="D17" s="358">
        <v>3</v>
      </c>
      <c r="E17" s="358">
        <v>0</v>
      </c>
      <c r="F17" s="358">
        <v>5</v>
      </c>
      <c r="G17" s="358">
        <v>1</v>
      </c>
      <c r="H17" s="1366"/>
    </row>
    <row r="18" spans="2:8" ht="21" customHeight="1">
      <c r="B18" s="357" t="s">
        <v>240</v>
      </c>
      <c r="C18" s="358">
        <v>3</v>
      </c>
      <c r="D18" s="358">
        <v>3</v>
      </c>
      <c r="E18" s="358">
        <v>0</v>
      </c>
      <c r="F18" s="358">
        <v>5</v>
      </c>
      <c r="G18" s="358">
        <v>1</v>
      </c>
      <c r="H18" s="1366"/>
    </row>
    <row r="19" spans="2:8" ht="21" customHeight="1">
      <c r="B19" s="357" t="s">
        <v>151</v>
      </c>
      <c r="C19" s="358">
        <v>1</v>
      </c>
      <c r="D19" s="358">
        <v>1</v>
      </c>
      <c r="E19" s="358">
        <v>0</v>
      </c>
      <c r="F19" s="358">
        <v>2</v>
      </c>
      <c r="G19" s="358">
        <v>0</v>
      </c>
      <c r="H19" s="1366"/>
    </row>
    <row r="20" spans="2:8" ht="18" customHeight="1">
      <c r="B20" s="5358"/>
      <c r="C20" s="5333" t="s">
        <v>1847</v>
      </c>
      <c r="D20" s="5331"/>
      <c r="E20" s="5331"/>
      <c r="F20" s="5368" t="s">
        <v>1848</v>
      </c>
      <c r="G20" s="5369" t="s">
        <v>1849</v>
      </c>
    </row>
    <row r="21" spans="2:8" ht="27" customHeight="1">
      <c r="B21" s="5358"/>
      <c r="C21" s="1470" t="s">
        <v>175</v>
      </c>
      <c r="D21" s="1470" t="s">
        <v>1850</v>
      </c>
      <c r="E21" s="1470" t="s">
        <v>1851</v>
      </c>
      <c r="F21" s="5368"/>
      <c r="G21" s="5370"/>
    </row>
    <row r="22" spans="2:8" s="1439" customFormat="1" ht="4.5" customHeight="1">
      <c r="B22" s="1457"/>
      <c r="C22" s="1428"/>
      <c r="D22" s="1428"/>
      <c r="E22" s="1428"/>
      <c r="F22" s="1392"/>
      <c r="G22" s="1378"/>
    </row>
    <row r="23" spans="2:8" s="1435" customFormat="1" ht="12" customHeight="1">
      <c r="B23" s="5350" t="s">
        <v>164</v>
      </c>
      <c r="C23" s="4773"/>
      <c r="D23" s="4773"/>
      <c r="E23" s="4773"/>
      <c r="F23" s="4773"/>
      <c r="G23" s="4773"/>
    </row>
    <row r="24" spans="2:8" s="1473" customFormat="1" ht="12" customHeight="1">
      <c r="B24" s="5363" t="s">
        <v>1852</v>
      </c>
      <c r="C24" s="5363"/>
      <c r="D24" s="5363"/>
      <c r="E24" s="5363"/>
      <c r="F24" s="5363"/>
      <c r="G24" s="5363"/>
      <c r="H24" s="1472"/>
    </row>
    <row r="25" spans="2:8" s="1474" customFormat="1" ht="12" customHeight="1">
      <c r="B25" s="5361" t="s">
        <v>1853</v>
      </c>
      <c r="C25" s="5361"/>
      <c r="D25" s="5361"/>
      <c r="E25" s="5361"/>
      <c r="F25" s="5361"/>
      <c r="G25" s="5361"/>
      <c r="H25" s="1472"/>
    </row>
    <row r="26" spans="2:8" s="691" customFormat="1" ht="49.5" customHeight="1">
      <c r="B26" s="5362" t="s">
        <v>1854</v>
      </c>
      <c r="C26" s="5362"/>
      <c r="D26" s="5362"/>
      <c r="E26" s="5362"/>
      <c r="F26" s="5362"/>
      <c r="G26" s="5362"/>
      <c r="H26" s="1475"/>
    </row>
    <row r="27" spans="2:8" s="691" customFormat="1" ht="49.5" customHeight="1">
      <c r="B27" s="5362" t="s">
        <v>1855</v>
      </c>
      <c r="C27" s="5362"/>
      <c r="D27" s="5362"/>
      <c r="E27" s="5362"/>
      <c r="F27" s="5362"/>
      <c r="G27" s="5362"/>
      <c r="H27" s="1475"/>
    </row>
    <row r="28" spans="2:8" ht="4.5" customHeight="1"/>
    <row r="29" spans="2:8" ht="12" customHeight="1">
      <c r="B29" s="4662" t="s">
        <v>220</v>
      </c>
      <c r="C29" s="4662"/>
      <c r="D29" s="4662"/>
      <c r="E29" s="4662"/>
    </row>
    <row r="30" spans="2:8" ht="12" customHeight="1">
      <c r="B30" s="5303" t="s">
        <v>1856</v>
      </c>
      <c r="C30" s="5303"/>
    </row>
    <row r="31" spans="2:8" ht="12" customHeight="1">
      <c r="B31" s="5303" t="s">
        <v>1857</v>
      </c>
      <c r="C31" s="5303"/>
    </row>
    <row r="32" spans="2:8" ht="12" customHeight="1">
      <c r="B32" s="5303" t="s">
        <v>1858</v>
      </c>
      <c r="C32" s="5303"/>
    </row>
  </sheetData>
  <mergeCells count="19">
    <mergeCell ref="B24:G24"/>
    <mergeCell ref="B1:G1"/>
    <mergeCell ref="B2:G2"/>
    <mergeCell ref="B4:B5"/>
    <mergeCell ref="C4:E4"/>
    <mergeCell ref="F4:F5"/>
    <mergeCell ref="G4:G5"/>
    <mergeCell ref="B20:B21"/>
    <mergeCell ref="C20:E20"/>
    <mergeCell ref="F20:F21"/>
    <mergeCell ref="G20:G21"/>
    <mergeCell ref="B23:G23"/>
    <mergeCell ref="B32:C32"/>
    <mergeCell ref="B25:G25"/>
    <mergeCell ref="B26:G26"/>
    <mergeCell ref="B27:G27"/>
    <mergeCell ref="B29:E29"/>
    <mergeCell ref="B30:C30"/>
    <mergeCell ref="B31:C31"/>
  </mergeCells>
  <hyperlinks>
    <hyperlink ref="B30" r:id="rId1"/>
    <hyperlink ref="B31" r:id="rId2"/>
    <hyperlink ref="B32" r:id="rId3"/>
    <hyperlink ref="C4:E4" r:id="rId4" display="Farmácias e postos farmacêuticos móveis"/>
    <hyperlink ref="F20" r:id="rId5" display="Laboratory pharmacists "/>
    <hyperlink ref="F4:F5" r:id="rId6" display="Farmacêuticas/os de oficina"/>
    <hyperlink ref="G20" r:id="rId7" display="Pharmacy professionals"/>
    <hyperlink ref="G4:G5" r:id="rId8" display="Profissionais de farmácia"/>
    <hyperlink ref="C20:E20" r:id="rId9" display="Pharmacies and mobile medicine depots"/>
    <hyperlink ref="F20:F21" r:id="rId10" display="Laboratory pharmacists"/>
    <hyperlink ref="G20:G21" r:id="rId11" display="Pharmacy professionals"/>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B1" sqref="B1:M1"/>
    </sheetView>
  </sheetViews>
  <sheetFormatPr defaultColWidth="9.140625" defaultRowHeight="11.25"/>
  <cols>
    <col min="1" max="1" width="6.7109375" style="1489" customWidth="1"/>
    <col min="2" max="2" width="18.7109375" style="1489" customWidth="1"/>
    <col min="3" max="3" width="6" style="1497" customWidth="1"/>
    <col min="4" max="4" width="8.85546875" style="1497" customWidth="1"/>
    <col min="5" max="5" width="8.7109375" style="1497" customWidth="1"/>
    <col min="6" max="6" width="6.42578125" style="1497" customWidth="1"/>
    <col min="7" max="7" width="9.140625" style="1497" customWidth="1"/>
    <col min="8" max="8" width="9.85546875" style="1497" customWidth="1"/>
    <col min="9" max="9" width="6.85546875" style="1497" customWidth="1"/>
    <col min="10" max="10" width="10.85546875" style="1497" customWidth="1"/>
    <col min="11" max="11" width="10" style="1497" customWidth="1"/>
    <col min="12" max="12" width="8.28515625" style="1497" customWidth="1"/>
    <col min="13" max="13" width="8" style="1497" customWidth="1"/>
    <col min="14" max="14" width="6.7109375" style="1497" customWidth="1"/>
    <col min="15" max="15" width="14.28515625" style="1489" bestFit="1" customWidth="1"/>
    <col min="16" max="16384" width="9.140625" style="1489"/>
  </cols>
  <sheetData>
    <row r="1" spans="2:15" s="1477" customFormat="1" ht="30" customHeight="1">
      <c r="B1" s="5374" t="s">
        <v>1859</v>
      </c>
      <c r="C1" s="5374"/>
      <c r="D1" s="5374"/>
      <c r="E1" s="5374"/>
      <c r="F1" s="5374"/>
      <c r="G1" s="5374"/>
      <c r="H1" s="5374"/>
      <c r="I1" s="5374"/>
      <c r="J1" s="5374"/>
      <c r="K1" s="5374"/>
      <c r="L1" s="5374"/>
      <c r="M1" s="5375"/>
      <c r="N1" s="1476"/>
    </row>
    <row r="2" spans="2:15" s="1478" customFormat="1" ht="30" customHeight="1">
      <c r="B2" s="5374" t="s">
        <v>1860</v>
      </c>
      <c r="C2" s="5374"/>
      <c r="D2" s="5374"/>
      <c r="E2" s="5374"/>
      <c r="F2" s="5374"/>
      <c r="G2" s="5374"/>
      <c r="H2" s="5374"/>
      <c r="I2" s="5374"/>
      <c r="J2" s="5374"/>
      <c r="K2" s="5374"/>
      <c r="L2" s="5374"/>
      <c r="M2" s="5375"/>
      <c r="N2" s="1476"/>
      <c r="O2" s="601" t="s">
        <v>979</v>
      </c>
    </row>
    <row r="3" spans="2:15" s="1415" customFormat="1" ht="12" customHeight="1">
      <c r="B3" s="1410" t="s">
        <v>590</v>
      </c>
      <c r="C3" s="1479"/>
      <c r="D3" s="1479"/>
      <c r="E3" s="1480"/>
      <c r="F3" s="1479"/>
      <c r="G3" s="1479"/>
      <c r="H3" s="1479"/>
      <c r="I3" s="1479"/>
      <c r="J3" s="1479"/>
      <c r="K3" s="1479"/>
      <c r="L3" s="1480"/>
      <c r="M3" s="1479" t="s">
        <v>591</v>
      </c>
      <c r="N3" s="1479"/>
    </row>
    <row r="4" spans="2:15" s="1417" customFormat="1" ht="18" customHeight="1">
      <c r="B4" s="5376"/>
      <c r="C4" s="5371" t="s">
        <v>1795</v>
      </c>
      <c r="D4" s="5372"/>
      <c r="E4" s="5373"/>
      <c r="F4" s="5359" t="s">
        <v>1861</v>
      </c>
      <c r="G4" s="5359"/>
      <c r="H4" s="5359"/>
      <c r="I4" s="5359"/>
      <c r="J4" s="5359"/>
      <c r="K4" s="5359"/>
      <c r="L4" s="5359"/>
      <c r="M4" s="5360"/>
      <c r="N4" s="1481"/>
    </row>
    <row r="5" spans="2:15" s="1486" customFormat="1" ht="40.5" customHeight="1">
      <c r="B5" s="5376"/>
      <c r="C5" s="1482" t="s">
        <v>175</v>
      </c>
      <c r="D5" s="1483" t="s">
        <v>1862</v>
      </c>
      <c r="E5" s="1482" t="s">
        <v>1863</v>
      </c>
      <c r="F5" s="1482" t="s">
        <v>1819</v>
      </c>
      <c r="G5" s="1482" t="s">
        <v>1864</v>
      </c>
      <c r="H5" s="1484" t="s">
        <v>1865</v>
      </c>
      <c r="I5" s="1482" t="s">
        <v>1866</v>
      </c>
      <c r="J5" s="1482" t="s">
        <v>1822</v>
      </c>
      <c r="K5" s="1482" t="s">
        <v>1823</v>
      </c>
      <c r="L5" s="1482" t="s">
        <v>1867</v>
      </c>
      <c r="M5" s="1484" t="s">
        <v>1826</v>
      </c>
      <c r="N5" s="1485"/>
    </row>
    <row r="6" spans="2:15" s="1488" customFormat="1" ht="21" customHeight="1">
      <c r="B6" s="347" t="s">
        <v>12</v>
      </c>
      <c r="C6" s="353">
        <v>53657</v>
      </c>
      <c r="D6" s="353">
        <v>33270</v>
      </c>
      <c r="E6" s="353">
        <v>20387</v>
      </c>
      <c r="F6" s="353">
        <v>1765</v>
      </c>
      <c r="G6" s="353">
        <v>581</v>
      </c>
      <c r="H6" s="353">
        <v>1769</v>
      </c>
      <c r="I6" s="353">
        <v>7277</v>
      </c>
      <c r="J6" s="353">
        <v>1096</v>
      </c>
      <c r="K6" s="353">
        <v>1240</v>
      </c>
      <c r="L6" s="353">
        <v>2135</v>
      </c>
      <c r="M6" s="353">
        <v>1180</v>
      </c>
      <c r="N6" s="1487"/>
    </row>
    <row r="7" spans="2:15" s="1488" customFormat="1" ht="21" customHeight="1">
      <c r="B7" s="347" t="s">
        <v>230</v>
      </c>
      <c r="C7" s="353">
        <v>51741</v>
      </c>
      <c r="D7" s="353">
        <v>32189</v>
      </c>
      <c r="E7" s="353">
        <v>19552</v>
      </c>
      <c r="F7" s="353">
        <v>1701</v>
      </c>
      <c r="G7" s="353">
        <v>567</v>
      </c>
      <c r="H7" s="353">
        <v>1704</v>
      </c>
      <c r="I7" s="353">
        <v>7019</v>
      </c>
      <c r="J7" s="353">
        <v>1069</v>
      </c>
      <c r="K7" s="353">
        <v>1205</v>
      </c>
      <c r="L7" s="353">
        <v>2070</v>
      </c>
      <c r="M7" s="353">
        <v>1152</v>
      </c>
      <c r="N7" s="1487"/>
    </row>
    <row r="8" spans="2:15" s="1488" customFormat="1" ht="21" customHeight="1">
      <c r="B8" s="355" t="s">
        <v>203</v>
      </c>
      <c r="C8" s="353">
        <v>1080</v>
      </c>
      <c r="D8" s="353">
        <v>617</v>
      </c>
      <c r="E8" s="353">
        <v>463</v>
      </c>
      <c r="F8" s="353">
        <v>40</v>
      </c>
      <c r="G8" s="353">
        <v>4</v>
      </c>
      <c r="H8" s="353">
        <v>39</v>
      </c>
      <c r="I8" s="353">
        <v>152</v>
      </c>
      <c r="J8" s="353">
        <v>16</v>
      </c>
      <c r="K8" s="353">
        <v>20</v>
      </c>
      <c r="L8" s="353">
        <v>38</v>
      </c>
      <c r="M8" s="353">
        <v>13</v>
      </c>
      <c r="N8" s="1487"/>
    </row>
    <row r="9" spans="2:15" s="1488" customFormat="1" ht="21" customHeight="1">
      <c r="B9" s="357" t="s">
        <v>231</v>
      </c>
      <c r="C9" s="358">
        <v>8</v>
      </c>
      <c r="D9" s="358">
        <v>5</v>
      </c>
      <c r="E9" s="358">
        <v>3</v>
      </c>
      <c r="F9" s="358">
        <v>0</v>
      </c>
      <c r="G9" s="358">
        <v>0</v>
      </c>
      <c r="H9" s="358">
        <v>0</v>
      </c>
      <c r="I9" s="358">
        <v>3</v>
      </c>
      <c r="J9" s="358">
        <v>0</v>
      </c>
      <c r="K9" s="358">
        <v>0</v>
      </c>
      <c r="L9" s="358">
        <v>0</v>
      </c>
      <c r="M9" s="358">
        <v>0</v>
      </c>
      <c r="N9" s="1487"/>
    </row>
    <row r="10" spans="2:15" ht="21" customHeight="1">
      <c r="B10" s="357" t="s">
        <v>232</v>
      </c>
      <c r="C10" s="358">
        <v>48</v>
      </c>
      <c r="D10" s="358">
        <v>18</v>
      </c>
      <c r="E10" s="358">
        <v>30</v>
      </c>
      <c r="F10" s="358">
        <v>0</v>
      </c>
      <c r="G10" s="358">
        <v>0</v>
      </c>
      <c r="H10" s="358">
        <v>0</v>
      </c>
      <c r="I10" s="358">
        <v>6</v>
      </c>
      <c r="J10" s="358">
        <v>1</v>
      </c>
      <c r="K10" s="358">
        <v>1</v>
      </c>
      <c r="L10" s="358">
        <v>4</v>
      </c>
      <c r="M10" s="358">
        <v>0</v>
      </c>
      <c r="N10" s="1487"/>
    </row>
    <row r="11" spans="2:15" ht="21" customHeight="1">
      <c r="B11" s="357" t="s">
        <v>233</v>
      </c>
      <c r="C11" s="358">
        <v>792</v>
      </c>
      <c r="D11" s="358">
        <v>489</v>
      </c>
      <c r="E11" s="358">
        <v>303</v>
      </c>
      <c r="F11" s="358">
        <v>32</v>
      </c>
      <c r="G11" s="358">
        <v>3</v>
      </c>
      <c r="H11" s="358">
        <v>34</v>
      </c>
      <c r="I11" s="358">
        <v>104</v>
      </c>
      <c r="J11" s="358">
        <v>15</v>
      </c>
      <c r="K11" s="358">
        <v>15</v>
      </c>
      <c r="L11" s="358">
        <v>27</v>
      </c>
      <c r="M11" s="358">
        <v>11</v>
      </c>
      <c r="N11" s="1487"/>
    </row>
    <row r="12" spans="2:15" s="1488" customFormat="1" ht="21" customHeight="1">
      <c r="B12" s="357" t="s">
        <v>234</v>
      </c>
      <c r="C12" s="358">
        <v>39</v>
      </c>
      <c r="D12" s="358">
        <v>15</v>
      </c>
      <c r="E12" s="358">
        <v>24</v>
      </c>
      <c r="F12" s="358">
        <v>1</v>
      </c>
      <c r="G12" s="358">
        <v>0</v>
      </c>
      <c r="H12" s="358">
        <v>0</v>
      </c>
      <c r="I12" s="358">
        <v>7</v>
      </c>
      <c r="J12" s="358">
        <v>0</v>
      </c>
      <c r="K12" s="358">
        <v>0</v>
      </c>
      <c r="L12" s="358">
        <v>1</v>
      </c>
      <c r="M12" s="358">
        <v>0</v>
      </c>
      <c r="N12" s="1487"/>
    </row>
    <row r="13" spans="2:15" ht="21" customHeight="1">
      <c r="B13" s="357" t="s">
        <v>235</v>
      </c>
      <c r="C13" s="358">
        <v>11</v>
      </c>
      <c r="D13" s="358">
        <v>3</v>
      </c>
      <c r="E13" s="358">
        <v>8</v>
      </c>
      <c r="F13" s="358">
        <v>0</v>
      </c>
      <c r="G13" s="358">
        <v>0</v>
      </c>
      <c r="H13" s="358">
        <v>0</v>
      </c>
      <c r="I13" s="358">
        <v>3</v>
      </c>
      <c r="J13" s="358">
        <v>0</v>
      </c>
      <c r="K13" s="358">
        <v>0</v>
      </c>
      <c r="L13" s="358">
        <v>0</v>
      </c>
      <c r="M13" s="358">
        <v>0</v>
      </c>
      <c r="N13" s="1487"/>
    </row>
    <row r="14" spans="2:15" s="1488" customFormat="1" ht="21" customHeight="1">
      <c r="B14" s="357" t="s">
        <v>236</v>
      </c>
      <c r="C14" s="358">
        <v>7</v>
      </c>
      <c r="D14" s="358">
        <v>1</v>
      </c>
      <c r="E14" s="358">
        <v>6</v>
      </c>
      <c r="F14" s="358">
        <v>0</v>
      </c>
      <c r="G14" s="358">
        <v>0</v>
      </c>
      <c r="H14" s="358">
        <v>0</v>
      </c>
      <c r="I14" s="358">
        <v>1</v>
      </c>
      <c r="J14" s="358">
        <v>0</v>
      </c>
      <c r="K14" s="358">
        <v>0</v>
      </c>
      <c r="L14" s="358">
        <v>0</v>
      </c>
      <c r="M14" s="358">
        <v>0</v>
      </c>
      <c r="N14" s="1487"/>
    </row>
    <row r="15" spans="2:15" ht="21" customHeight="1">
      <c r="B15" s="357" t="s">
        <v>237</v>
      </c>
      <c r="C15" s="358">
        <v>25</v>
      </c>
      <c r="D15" s="358">
        <v>6</v>
      </c>
      <c r="E15" s="358">
        <v>19</v>
      </c>
      <c r="F15" s="358">
        <v>0</v>
      </c>
      <c r="G15" s="358">
        <v>0</v>
      </c>
      <c r="H15" s="358">
        <v>0</v>
      </c>
      <c r="I15" s="358">
        <v>1</v>
      </c>
      <c r="J15" s="358">
        <v>0</v>
      </c>
      <c r="K15" s="358">
        <v>0</v>
      </c>
      <c r="L15" s="358">
        <v>0</v>
      </c>
      <c r="M15" s="358">
        <v>1</v>
      </c>
      <c r="N15" s="1487"/>
    </row>
    <row r="16" spans="2:15" ht="21" customHeight="1">
      <c r="B16" s="357" t="s">
        <v>238</v>
      </c>
      <c r="C16" s="358">
        <v>130</v>
      </c>
      <c r="D16" s="358">
        <v>73</v>
      </c>
      <c r="E16" s="358">
        <v>57</v>
      </c>
      <c r="F16" s="358">
        <v>7</v>
      </c>
      <c r="G16" s="358">
        <v>1</v>
      </c>
      <c r="H16" s="358">
        <v>5</v>
      </c>
      <c r="I16" s="358">
        <v>23</v>
      </c>
      <c r="J16" s="358">
        <v>0</v>
      </c>
      <c r="K16" s="358">
        <v>3</v>
      </c>
      <c r="L16" s="358">
        <v>6</v>
      </c>
      <c r="M16" s="358">
        <v>1</v>
      </c>
      <c r="N16" s="1487"/>
    </row>
    <row r="17" spans="2:14" ht="21" customHeight="1">
      <c r="B17" s="357" t="s">
        <v>239</v>
      </c>
      <c r="C17" s="358">
        <v>5</v>
      </c>
      <c r="D17" s="358">
        <v>1</v>
      </c>
      <c r="E17" s="358">
        <v>4</v>
      </c>
      <c r="F17" s="358">
        <v>0</v>
      </c>
      <c r="G17" s="358">
        <v>0</v>
      </c>
      <c r="H17" s="358">
        <v>0</v>
      </c>
      <c r="I17" s="358">
        <v>1</v>
      </c>
      <c r="J17" s="358">
        <v>0</v>
      </c>
      <c r="K17" s="358">
        <v>0</v>
      </c>
      <c r="L17" s="358">
        <v>0</v>
      </c>
      <c r="M17" s="358">
        <v>0</v>
      </c>
      <c r="N17" s="1487"/>
    </row>
    <row r="18" spans="2:14" ht="21" customHeight="1">
      <c r="B18" s="357" t="s">
        <v>240</v>
      </c>
      <c r="C18" s="358">
        <v>6</v>
      </c>
      <c r="D18" s="358">
        <v>4</v>
      </c>
      <c r="E18" s="358">
        <v>2</v>
      </c>
      <c r="F18" s="358">
        <v>0</v>
      </c>
      <c r="G18" s="358">
        <v>0</v>
      </c>
      <c r="H18" s="358">
        <v>0</v>
      </c>
      <c r="I18" s="358">
        <v>1</v>
      </c>
      <c r="J18" s="358">
        <v>0</v>
      </c>
      <c r="K18" s="358">
        <v>1</v>
      </c>
      <c r="L18" s="358">
        <v>0</v>
      </c>
      <c r="M18" s="358">
        <v>0</v>
      </c>
      <c r="N18" s="1487"/>
    </row>
    <row r="19" spans="2:14" ht="21" customHeight="1">
      <c r="B19" s="357" t="s">
        <v>151</v>
      </c>
      <c r="C19" s="358">
        <v>9</v>
      </c>
      <c r="D19" s="358">
        <v>2</v>
      </c>
      <c r="E19" s="358">
        <v>7</v>
      </c>
      <c r="F19" s="358">
        <v>0</v>
      </c>
      <c r="G19" s="358">
        <v>0</v>
      </c>
      <c r="H19" s="358">
        <v>0</v>
      </c>
      <c r="I19" s="358">
        <v>2</v>
      </c>
      <c r="J19" s="358">
        <v>0</v>
      </c>
      <c r="K19" s="358">
        <v>0</v>
      </c>
      <c r="L19" s="358">
        <v>0</v>
      </c>
      <c r="M19" s="358">
        <v>0</v>
      </c>
      <c r="N19" s="1487"/>
    </row>
    <row r="20" spans="2:14" s="1486" customFormat="1" ht="18" customHeight="1">
      <c r="B20" s="5358"/>
      <c r="C20" s="5371" t="s">
        <v>1868</v>
      </c>
      <c r="D20" s="5372"/>
      <c r="E20" s="5373"/>
      <c r="F20" s="5359" t="s">
        <v>1869</v>
      </c>
      <c r="G20" s="5359"/>
      <c r="H20" s="5359"/>
      <c r="I20" s="5359"/>
      <c r="J20" s="5359"/>
      <c r="K20" s="5359"/>
      <c r="L20" s="5359"/>
      <c r="M20" s="5360"/>
      <c r="N20" s="1485"/>
    </row>
    <row r="21" spans="2:14" s="1486" customFormat="1" ht="49.5" customHeight="1">
      <c r="B21" s="5358"/>
      <c r="C21" s="1482" t="s">
        <v>175</v>
      </c>
      <c r="D21" s="1482" t="s">
        <v>1870</v>
      </c>
      <c r="E21" s="1482" t="s">
        <v>1871</v>
      </c>
      <c r="F21" s="1482" t="s">
        <v>1829</v>
      </c>
      <c r="G21" s="1482" t="s">
        <v>1872</v>
      </c>
      <c r="H21" s="1484" t="s">
        <v>1873</v>
      </c>
      <c r="I21" s="1482" t="s">
        <v>1874</v>
      </c>
      <c r="J21" s="1482" t="s">
        <v>1832</v>
      </c>
      <c r="K21" s="1482" t="s">
        <v>1833</v>
      </c>
      <c r="L21" s="1482" t="s">
        <v>1875</v>
      </c>
      <c r="M21" s="1484" t="s">
        <v>1836</v>
      </c>
      <c r="N21" s="1485"/>
    </row>
    <row r="22" spans="2:14" s="1491" customFormat="1" ht="4.5" customHeight="1">
      <c r="B22" s="1457"/>
      <c r="C22" s="1490"/>
      <c r="D22" s="1490"/>
      <c r="E22" s="1490"/>
      <c r="F22" s="1490"/>
      <c r="G22" s="1490"/>
      <c r="H22" s="1490"/>
      <c r="I22" s="1490"/>
      <c r="J22" s="1490"/>
      <c r="K22" s="1490"/>
      <c r="L22" s="1490"/>
      <c r="M22" s="1490"/>
      <c r="N22" s="1485"/>
    </row>
    <row r="23" spans="2:14" s="1493" customFormat="1" ht="12" customHeight="1">
      <c r="B23" s="5350" t="s">
        <v>164</v>
      </c>
      <c r="C23" s="4773"/>
      <c r="D23" s="4773"/>
      <c r="E23" s="4773"/>
      <c r="F23" s="4773"/>
      <c r="G23" s="4773"/>
      <c r="H23" s="4773"/>
      <c r="I23" s="4773"/>
      <c r="J23" s="4773"/>
      <c r="K23" s="4773"/>
      <c r="L23" s="4773"/>
      <c r="M23" s="4773"/>
      <c r="N23" s="1492"/>
    </row>
    <row r="24" spans="2:14" s="1495" customFormat="1" ht="12" customHeight="1">
      <c r="B24" s="5350" t="s">
        <v>1876</v>
      </c>
      <c r="C24" s="4773"/>
      <c r="D24" s="4773"/>
      <c r="E24" s="4773"/>
      <c r="F24" s="4773"/>
      <c r="G24" s="4773"/>
      <c r="H24" s="4773"/>
      <c r="I24" s="4773"/>
      <c r="J24" s="4773"/>
      <c r="K24" s="4773"/>
      <c r="L24" s="4773"/>
      <c r="M24" s="4773"/>
      <c r="N24" s="1494"/>
    </row>
    <row r="25" spans="2:14" s="1496" customFormat="1" ht="12" customHeight="1">
      <c r="B25" s="5350" t="s">
        <v>1877</v>
      </c>
      <c r="C25" s="4773"/>
      <c r="D25" s="4773"/>
      <c r="E25" s="4773"/>
      <c r="F25" s="4773"/>
      <c r="G25" s="4773"/>
      <c r="H25" s="4773"/>
      <c r="I25" s="4773"/>
      <c r="J25" s="4773"/>
      <c r="K25" s="4773"/>
      <c r="L25" s="4773"/>
      <c r="M25" s="4773"/>
      <c r="N25" s="1494"/>
    </row>
    <row r="26" spans="2:14" s="1496" customFormat="1" ht="12" customHeight="1">
      <c r="B26" s="5350" t="s">
        <v>1878</v>
      </c>
      <c r="C26" s="4773"/>
      <c r="D26" s="4773"/>
      <c r="E26" s="4773"/>
      <c r="F26" s="4773"/>
      <c r="G26" s="4773"/>
      <c r="H26" s="4773"/>
      <c r="I26" s="4773"/>
      <c r="J26" s="4773"/>
      <c r="K26" s="4773"/>
      <c r="L26" s="4773"/>
      <c r="M26" s="4773"/>
      <c r="N26" s="1404"/>
    </row>
    <row r="27" spans="2:14" s="1496" customFormat="1" ht="12" customHeight="1">
      <c r="B27" s="5350" t="s">
        <v>1879</v>
      </c>
      <c r="C27" s="4773"/>
      <c r="D27" s="4773"/>
      <c r="E27" s="4773"/>
      <c r="F27" s="4773"/>
      <c r="G27" s="4773"/>
      <c r="H27" s="4773"/>
      <c r="I27" s="4773"/>
      <c r="J27" s="4773"/>
      <c r="K27" s="4773"/>
      <c r="L27" s="4773"/>
      <c r="M27" s="4773"/>
      <c r="N27" s="1404"/>
    </row>
    <row r="28" spans="2:14" ht="4.5" customHeight="1"/>
    <row r="29" spans="2:14" ht="12" customHeight="1">
      <c r="B29" s="4662" t="s">
        <v>220</v>
      </c>
      <c r="C29" s="4662"/>
      <c r="D29" s="4662"/>
      <c r="E29" s="4662"/>
      <c r="F29" s="4662"/>
      <c r="G29" s="4662"/>
    </row>
    <row r="30" spans="2:14" ht="12" customHeight="1">
      <c r="B30" s="5303" t="s">
        <v>1880</v>
      </c>
      <c r="C30" s="5303"/>
      <c r="D30" s="5303"/>
    </row>
    <row r="31" spans="2:14" ht="12" customHeight="1">
      <c r="B31" s="5303" t="s">
        <v>1881</v>
      </c>
      <c r="C31" s="5303"/>
      <c r="D31" s="5303"/>
    </row>
    <row r="32" spans="2:14">
      <c r="B32" s="815"/>
    </row>
    <row r="33" spans="2:2" s="1489" customFormat="1">
      <c r="B33" s="815"/>
    </row>
  </sheetData>
  <mergeCells count="16">
    <mergeCell ref="B20:B21"/>
    <mergeCell ref="C20:E20"/>
    <mergeCell ref="F20:M20"/>
    <mergeCell ref="B1:M1"/>
    <mergeCell ref="B2:M2"/>
    <mergeCell ref="B4:B5"/>
    <mergeCell ref="C4:E4"/>
    <mergeCell ref="F4:M4"/>
    <mergeCell ref="B30:D30"/>
    <mergeCell ref="B31:D31"/>
    <mergeCell ref="B23:M23"/>
    <mergeCell ref="B24:M24"/>
    <mergeCell ref="B25:M25"/>
    <mergeCell ref="B26:M26"/>
    <mergeCell ref="B27:M27"/>
    <mergeCell ref="B29:G29"/>
  </mergeCells>
  <hyperlinks>
    <hyperlink ref="F4:M4" r:id="rId1" display="Medicas/os por algumas especialidades médicas"/>
    <hyperlink ref="F20:M20" r:id="rId2" display="Specialist medical doctors"/>
    <hyperlink ref="C4:E4" r:id="rId3" display="Médicas/os"/>
    <hyperlink ref="C20:E20" r:id="rId4" display="Medical doctors"/>
    <hyperlink ref="B30" r:id="rId5"/>
    <hyperlink ref="B31" r:id="rId6"/>
    <hyperlink ref="O2" location="Indice!A1" display="(Voltar ao Índice)"/>
  </hyperlinks>
  <printOptions horizontalCentered="1"/>
  <pageMargins left="0.27559055118110237" right="0.27559055118110237" top="0.6692913385826772" bottom="0.47244094488188981" header="0" footer="0"/>
  <pageSetup paperSize="9" scale="89" orientation="portrait" verticalDpi="0" r:id="rId7"/>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M32"/>
  <sheetViews>
    <sheetView showGridLines="0" workbookViewId="0">
      <selection activeCell="B1" sqref="B1:F1"/>
    </sheetView>
  </sheetViews>
  <sheetFormatPr defaultColWidth="9.140625" defaultRowHeight="11.25"/>
  <cols>
    <col min="1" max="1" width="6.7109375" style="1405" customWidth="1"/>
    <col min="2" max="2" width="18.7109375" style="1405" customWidth="1"/>
    <col min="3" max="6" width="17.7109375" style="1406" customWidth="1"/>
    <col min="7" max="7" width="6.7109375" style="1405" customWidth="1"/>
    <col min="8" max="8" width="14.28515625" style="1405" bestFit="1" customWidth="1"/>
    <col min="9" max="16384" width="9.140625" style="1405"/>
  </cols>
  <sheetData>
    <row r="1" spans="2:8" s="1442" customFormat="1" ht="30" customHeight="1">
      <c r="B1" s="5377" t="s">
        <v>1882</v>
      </c>
      <c r="C1" s="5377"/>
      <c r="D1" s="5377"/>
      <c r="E1" s="5377"/>
      <c r="F1" s="5336"/>
    </row>
    <row r="2" spans="2:8" s="1442" customFormat="1" ht="30" customHeight="1">
      <c r="B2" s="5378" t="s">
        <v>1883</v>
      </c>
      <c r="C2" s="5378"/>
      <c r="D2" s="5378"/>
      <c r="E2" s="5378"/>
      <c r="F2" s="5353"/>
      <c r="H2" s="601" t="s">
        <v>979</v>
      </c>
    </row>
    <row r="3" spans="2:8" s="1412" customFormat="1" ht="12" customHeight="1">
      <c r="B3" s="1443" t="s">
        <v>590</v>
      </c>
      <c r="C3" s="1411"/>
      <c r="D3" s="1411"/>
      <c r="E3" s="1411"/>
      <c r="F3" s="1355" t="s">
        <v>591</v>
      </c>
    </row>
    <row r="4" spans="2:8" ht="18" customHeight="1">
      <c r="B4" s="5379"/>
      <c r="C4" s="5359" t="s">
        <v>1884</v>
      </c>
      <c r="D4" s="5359"/>
      <c r="E4" s="5359"/>
      <c r="F4" s="5360"/>
    </row>
    <row r="5" spans="2:8" s="1498" customFormat="1" ht="27" customHeight="1">
      <c r="B5" s="5380"/>
      <c r="C5" s="1391" t="s">
        <v>175</v>
      </c>
      <c r="D5" s="1391" t="s">
        <v>1885</v>
      </c>
      <c r="E5" s="1391" t="s">
        <v>1886</v>
      </c>
      <c r="F5" s="1391" t="s">
        <v>1887</v>
      </c>
    </row>
    <row r="6" spans="2:8" s="1421" customFormat="1" ht="21" customHeight="1">
      <c r="B6" s="347" t="s">
        <v>12</v>
      </c>
      <c r="C6" s="1499">
        <v>85905</v>
      </c>
      <c r="D6" s="1499">
        <v>608</v>
      </c>
      <c r="E6" s="1499">
        <v>84828</v>
      </c>
      <c r="F6" s="1499">
        <v>469</v>
      </c>
      <c r="G6" s="1361"/>
    </row>
    <row r="7" spans="2:8" s="1421" customFormat="1" ht="21" customHeight="1">
      <c r="B7" s="347" t="s">
        <v>230</v>
      </c>
      <c r="C7" s="1499">
        <v>81775</v>
      </c>
      <c r="D7" s="1499">
        <v>594</v>
      </c>
      <c r="E7" s="1499">
        <v>80723</v>
      </c>
      <c r="F7" s="1499">
        <v>458</v>
      </c>
      <c r="G7" s="1471"/>
    </row>
    <row r="8" spans="2:8" s="1421" customFormat="1" ht="21" customHeight="1">
      <c r="B8" s="355" t="s">
        <v>203</v>
      </c>
      <c r="C8" s="1499">
        <v>1898</v>
      </c>
      <c r="D8" s="1499">
        <v>10</v>
      </c>
      <c r="E8" s="1499">
        <v>1882</v>
      </c>
      <c r="F8" s="1499">
        <v>6</v>
      </c>
      <c r="G8" s="1364"/>
    </row>
    <row r="9" spans="2:8" s="1501" customFormat="1" ht="21" customHeight="1">
      <c r="B9" s="357" t="s">
        <v>1801</v>
      </c>
      <c r="C9" s="1500">
        <v>62</v>
      </c>
      <c r="D9" s="1500">
        <v>1</v>
      </c>
      <c r="E9" s="1500">
        <v>61</v>
      </c>
      <c r="F9" s="1500">
        <v>0</v>
      </c>
      <c r="G9" s="1366"/>
    </row>
    <row r="10" spans="2:8" s="1501" customFormat="1" ht="21" customHeight="1">
      <c r="B10" s="357" t="s">
        <v>232</v>
      </c>
      <c r="C10" s="1500">
        <v>290</v>
      </c>
      <c r="D10" s="1500">
        <v>1</v>
      </c>
      <c r="E10" s="1500">
        <v>288</v>
      </c>
      <c r="F10" s="1500">
        <v>1</v>
      </c>
      <c r="G10" s="1366"/>
    </row>
    <row r="11" spans="2:8" s="1501" customFormat="1" ht="21" customHeight="1">
      <c r="B11" s="357" t="s">
        <v>233</v>
      </c>
      <c r="C11" s="1500">
        <v>793</v>
      </c>
      <c r="D11" s="1500">
        <v>5</v>
      </c>
      <c r="E11" s="1500">
        <v>785</v>
      </c>
      <c r="F11" s="1500">
        <v>3</v>
      </c>
      <c r="G11" s="1366"/>
    </row>
    <row r="12" spans="2:8" s="1501" customFormat="1" ht="21" customHeight="1">
      <c r="B12" s="357" t="s">
        <v>234</v>
      </c>
      <c r="C12" s="1500">
        <v>124</v>
      </c>
      <c r="D12" s="1500">
        <v>1</v>
      </c>
      <c r="E12" s="1500">
        <v>121</v>
      </c>
      <c r="F12" s="1500">
        <v>2</v>
      </c>
      <c r="G12" s="1366"/>
    </row>
    <row r="13" spans="2:8" s="1501" customFormat="1" ht="21" customHeight="1">
      <c r="B13" s="357" t="s">
        <v>235</v>
      </c>
      <c r="C13" s="1500">
        <v>55</v>
      </c>
      <c r="D13" s="1500">
        <v>1</v>
      </c>
      <c r="E13" s="1500">
        <v>54</v>
      </c>
      <c r="F13" s="1500">
        <v>0</v>
      </c>
      <c r="G13" s="1366"/>
    </row>
    <row r="14" spans="2:8" s="1421" customFormat="1" ht="21" customHeight="1">
      <c r="B14" s="357" t="s">
        <v>236</v>
      </c>
      <c r="C14" s="1500">
        <v>10</v>
      </c>
      <c r="D14" s="1500">
        <v>0</v>
      </c>
      <c r="E14" s="1500">
        <v>10</v>
      </c>
      <c r="F14" s="1500">
        <v>0</v>
      </c>
      <c r="G14" s="1366"/>
    </row>
    <row r="15" spans="2:8" s="1501" customFormat="1" ht="21" customHeight="1">
      <c r="B15" s="357" t="s">
        <v>237</v>
      </c>
      <c r="C15" s="1500">
        <v>91</v>
      </c>
      <c r="D15" s="1500">
        <v>0</v>
      </c>
      <c r="E15" s="1500">
        <v>91</v>
      </c>
      <c r="F15" s="1500">
        <v>0</v>
      </c>
      <c r="G15" s="1366"/>
    </row>
    <row r="16" spans="2:8" s="1501" customFormat="1" ht="21" customHeight="1">
      <c r="B16" s="357" t="s">
        <v>238</v>
      </c>
      <c r="C16" s="1500">
        <v>362</v>
      </c>
      <c r="D16" s="1500">
        <v>1</v>
      </c>
      <c r="E16" s="1500">
        <v>361</v>
      </c>
      <c r="F16" s="1500">
        <v>0</v>
      </c>
      <c r="G16" s="1366"/>
    </row>
    <row r="17" spans="2:195" s="1501" customFormat="1" ht="21" customHeight="1">
      <c r="B17" s="357" t="s">
        <v>239</v>
      </c>
      <c r="C17" s="1500">
        <v>53</v>
      </c>
      <c r="D17" s="1500">
        <v>0</v>
      </c>
      <c r="E17" s="1500">
        <v>53</v>
      </c>
      <c r="F17" s="1500">
        <v>0</v>
      </c>
      <c r="G17" s="1366"/>
    </row>
    <row r="18" spans="2:195" s="1501" customFormat="1" ht="21" customHeight="1">
      <c r="B18" s="357" t="s">
        <v>240</v>
      </c>
      <c r="C18" s="1500">
        <v>28</v>
      </c>
      <c r="D18" s="1500">
        <v>0</v>
      </c>
      <c r="E18" s="1500">
        <v>28</v>
      </c>
      <c r="F18" s="1500">
        <v>0</v>
      </c>
      <c r="G18" s="1366"/>
    </row>
    <row r="19" spans="2:195" s="1501" customFormat="1" ht="21" customHeight="1">
      <c r="B19" s="357" t="s">
        <v>151</v>
      </c>
      <c r="C19" s="1500">
        <v>30</v>
      </c>
      <c r="D19" s="1500">
        <v>0</v>
      </c>
      <c r="E19" s="1500">
        <v>30</v>
      </c>
      <c r="F19" s="1500">
        <v>0</v>
      </c>
      <c r="G19" s="1366"/>
    </row>
    <row r="20" spans="2:195" ht="18" customHeight="1">
      <c r="B20" s="5381"/>
      <c r="C20" s="5359" t="s">
        <v>1888</v>
      </c>
      <c r="D20" s="5359"/>
      <c r="E20" s="5359"/>
      <c r="F20" s="5360"/>
    </row>
    <row r="21" spans="2:195" ht="27" customHeight="1">
      <c r="B21" s="5381"/>
      <c r="C21" s="1419" t="s">
        <v>175</v>
      </c>
      <c r="D21" s="1419" t="s">
        <v>1889</v>
      </c>
      <c r="E21" s="1419" t="s">
        <v>1890</v>
      </c>
      <c r="F21" s="1391" t="s">
        <v>1891</v>
      </c>
      <c r="G21" s="1498"/>
      <c r="H21" s="1498"/>
      <c r="I21" s="1498"/>
      <c r="J21" s="1498"/>
      <c r="K21" s="1498"/>
      <c r="L21" s="1498"/>
      <c r="M21" s="1498"/>
      <c r="N21" s="1498"/>
      <c r="O21" s="1498"/>
      <c r="P21" s="1498"/>
      <c r="Q21" s="1498"/>
      <c r="R21" s="1498"/>
      <c r="S21" s="1498"/>
      <c r="T21" s="1498"/>
      <c r="U21" s="1498"/>
      <c r="V21" s="1498"/>
      <c r="W21" s="1498"/>
      <c r="X21" s="1498"/>
      <c r="Y21" s="1498"/>
      <c r="Z21" s="1498"/>
      <c r="AA21" s="1498"/>
      <c r="AB21" s="1498"/>
      <c r="AC21" s="1498"/>
      <c r="AD21" s="1498"/>
      <c r="AE21" s="1498"/>
      <c r="AF21" s="1498"/>
      <c r="AG21" s="1498"/>
      <c r="AH21" s="1498"/>
      <c r="AI21" s="1498"/>
      <c r="AJ21" s="1498"/>
      <c r="AK21" s="1498"/>
      <c r="AL21" s="1498"/>
      <c r="AM21" s="1498"/>
      <c r="AN21" s="1498"/>
      <c r="AO21" s="1498"/>
      <c r="AP21" s="1498"/>
      <c r="AQ21" s="1498"/>
      <c r="AR21" s="1498"/>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c r="BP21" s="1498"/>
      <c r="BQ21" s="1498"/>
      <c r="BR21" s="1498"/>
      <c r="BS21" s="1498"/>
      <c r="BT21" s="1498"/>
      <c r="BU21" s="1498"/>
      <c r="BV21" s="1498"/>
      <c r="BW21" s="1498"/>
      <c r="BX21" s="1498"/>
      <c r="BY21" s="1498"/>
      <c r="BZ21" s="1498"/>
      <c r="CA21" s="1498"/>
      <c r="CB21" s="1498"/>
      <c r="CC21" s="1498"/>
      <c r="CD21" s="1498"/>
      <c r="CE21" s="1498"/>
      <c r="CF21" s="1498"/>
      <c r="CG21" s="1498"/>
      <c r="CH21" s="1498"/>
      <c r="CI21" s="1498"/>
      <c r="CJ21" s="1498"/>
      <c r="CK21" s="1498"/>
      <c r="CL21" s="1498"/>
      <c r="CM21" s="1498"/>
      <c r="CN21" s="1498"/>
      <c r="CO21" s="1498"/>
      <c r="CP21" s="1498"/>
      <c r="CQ21" s="1498"/>
      <c r="CR21" s="1498"/>
      <c r="CS21" s="1498"/>
      <c r="CT21" s="1498"/>
      <c r="CU21" s="1498"/>
      <c r="CV21" s="1498"/>
      <c r="CW21" s="1498"/>
      <c r="CX21" s="1498"/>
      <c r="CY21" s="1498"/>
      <c r="CZ21" s="1498"/>
      <c r="DA21" s="1498"/>
      <c r="DB21" s="1498"/>
      <c r="DC21" s="1498"/>
      <c r="DD21" s="1498"/>
      <c r="DE21" s="1498"/>
      <c r="DF21" s="1498"/>
      <c r="DG21" s="1498"/>
      <c r="DH21" s="1498"/>
      <c r="DI21" s="1498"/>
      <c r="DJ21" s="1498"/>
      <c r="DK21" s="1498"/>
      <c r="DL21" s="1498"/>
      <c r="DM21" s="1498"/>
      <c r="DN21" s="1498"/>
      <c r="DO21" s="1498"/>
      <c r="DP21" s="1498"/>
      <c r="DQ21" s="1498"/>
      <c r="DR21" s="1498"/>
      <c r="DS21" s="1498"/>
      <c r="DT21" s="1498"/>
      <c r="DU21" s="1498"/>
      <c r="DV21" s="1498"/>
      <c r="DW21" s="1498"/>
      <c r="DX21" s="1498"/>
      <c r="DY21" s="1498"/>
      <c r="DZ21" s="1498"/>
      <c r="EA21" s="1498"/>
      <c r="EB21" s="1498"/>
      <c r="EC21" s="1498"/>
      <c r="ED21" s="1498"/>
      <c r="EE21" s="1498"/>
      <c r="EF21" s="1498"/>
      <c r="EG21" s="1498"/>
      <c r="EH21" s="1498"/>
      <c r="EI21" s="1498"/>
      <c r="EJ21" s="1498"/>
      <c r="EK21" s="1498"/>
      <c r="EL21" s="1498"/>
      <c r="EM21" s="1498"/>
      <c r="EN21" s="1498"/>
      <c r="EO21" s="1498"/>
      <c r="EP21" s="1498"/>
      <c r="EQ21" s="1498"/>
      <c r="ER21" s="1498"/>
      <c r="ES21" s="1498"/>
      <c r="ET21" s="1498"/>
      <c r="EU21" s="1498"/>
      <c r="EV21" s="1498"/>
      <c r="EW21" s="1498"/>
      <c r="EX21" s="1498"/>
      <c r="EY21" s="1498"/>
      <c r="EZ21" s="1498"/>
      <c r="FA21" s="1498"/>
      <c r="FB21" s="1498"/>
      <c r="FC21" s="1498"/>
      <c r="FD21" s="1498"/>
      <c r="FE21" s="1498"/>
      <c r="FF21" s="1498"/>
      <c r="FG21" s="1498"/>
      <c r="FH21" s="1498"/>
      <c r="FI21" s="1498"/>
      <c r="FJ21" s="1498"/>
      <c r="FK21" s="1498"/>
      <c r="FL21" s="1498"/>
      <c r="FM21" s="1498"/>
      <c r="FN21" s="1498"/>
      <c r="FO21" s="1498"/>
      <c r="FP21" s="1498"/>
      <c r="FQ21" s="1498"/>
      <c r="FR21" s="1498"/>
      <c r="FS21" s="1498"/>
      <c r="FT21" s="1498"/>
      <c r="FU21" s="1498"/>
      <c r="FV21" s="1498"/>
      <c r="FW21" s="1498"/>
      <c r="FX21" s="1498"/>
      <c r="FY21" s="1498"/>
      <c r="FZ21" s="1498"/>
      <c r="GA21" s="1498"/>
      <c r="GB21" s="1498"/>
      <c r="GC21" s="1498"/>
      <c r="GD21" s="1498"/>
      <c r="GE21" s="1498"/>
      <c r="GF21" s="1498"/>
      <c r="GG21" s="1498"/>
      <c r="GH21" s="1498"/>
      <c r="GI21" s="1498"/>
      <c r="GJ21" s="1498"/>
      <c r="GK21" s="1498"/>
      <c r="GL21" s="1498"/>
      <c r="GM21" s="1498"/>
    </row>
    <row r="22" spans="2:195" s="1437" customFormat="1" ht="4.5" customHeight="1">
      <c r="B22" s="1502"/>
      <c r="C22" s="1393"/>
      <c r="D22" s="1393"/>
      <c r="E22" s="1393"/>
      <c r="F22" s="1393"/>
      <c r="G22" s="1503"/>
      <c r="H22" s="1503"/>
      <c r="I22" s="1503"/>
      <c r="J22" s="1503"/>
      <c r="K22" s="1503"/>
      <c r="L22" s="1503"/>
      <c r="M22" s="1503"/>
      <c r="N22" s="1503"/>
      <c r="O22" s="1503"/>
      <c r="P22" s="1503"/>
      <c r="Q22" s="1503"/>
      <c r="R22" s="1503"/>
      <c r="S22" s="1503"/>
      <c r="T22" s="1503"/>
      <c r="U22" s="1503"/>
      <c r="V22" s="1503"/>
      <c r="W22" s="1503"/>
      <c r="X22" s="1503"/>
      <c r="Y22" s="1503"/>
      <c r="Z22" s="1503"/>
      <c r="AA22" s="1503"/>
      <c r="AB22" s="1503"/>
      <c r="AC22" s="1503"/>
      <c r="AD22" s="1503"/>
      <c r="AE22" s="1503"/>
      <c r="AF22" s="1503"/>
      <c r="AG22" s="1503"/>
      <c r="AH22" s="1503"/>
      <c r="AI22" s="1503"/>
      <c r="AJ22" s="1503"/>
      <c r="AK22" s="1503"/>
      <c r="AL22" s="1503"/>
      <c r="AM22" s="1503"/>
      <c r="AN22" s="1503"/>
      <c r="AO22" s="1503"/>
      <c r="AP22" s="1503"/>
      <c r="AQ22" s="1503"/>
      <c r="AR22" s="1503"/>
      <c r="AS22" s="1503"/>
      <c r="AT22" s="1503"/>
      <c r="AU22" s="1503"/>
      <c r="AV22" s="1503"/>
      <c r="AW22" s="1503"/>
      <c r="AX22" s="1503"/>
      <c r="AY22" s="1503"/>
      <c r="AZ22" s="1503"/>
      <c r="BA22" s="1503"/>
      <c r="BB22" s="1503"/>
      <c r="BC22" s="1503"/>
      <c r="BD22" s="1503"/>
      <c r="BE22" s="1503"/>
      <c r="BF22" s="1503"/>
      <c r="BG22" s="1503"/>
      <c r="BH22" s="1503"/>
      <c r="BI22" s="1503"/>
      <c r="BJ22" s="1503"/>
      <c r="BK22" s="1503"/>
      <c r="BL22" s="1503"/>
      <c r="BM22" s="1503"/>
      <c r="BN22" s="1503"/>
      <c r="BO22" s="1503"/>
      <c r="BP22" s="1503"/>
      <c r="BQ22" s="1503"/>
      <c r="BR22" s="1503"/>
      <c r="BS22" s="1503"/>
      <c r="BT22" s="1503"/>
      <c r="BU22" s="1503"/>
      <c r="BV22" s="1503"/>
      <c r="BW22" s="1503"/>
      <c r="BX22" s="1503"/>
      <c r="BY22" s="1503"/>
      <c r="BZ22" s="1503"/>
      <c r="CA22" s="1503"/>
      <c r="CB22" s="1503"/>
      <c r="CC22" s="1503"/>
      <c r="CD22" s="1503"/>
      <c r="CE22" s="1503"/>
      <c r="CF22" s="1503"/>
      <c r="CG22" s="1503"/>
      <c r="CH22" s="1503"/>
      <c r="CI22" s="1503"/>
      <c r="CJ22" s="1503"/>
      <c r="CK22" s="1503"/>
      <c r="CL22" s="1503"/>
      <c r="CM22" s="1503"/>
      <c r="CN22" s="1503"/>
      <c r="CO22" s="1503"/>
      <c r="CP22" s="1503"/>
      <c r="CQ22" s="1503"/>
      <c r="CR22" s="1503"/>
      <c r="CS22" s="1503"/>
      <c r="CT22" s="1503"/>
      <c r="CU22" s="1503"/>
      <c r="CV22" s="1503"/>
      <c r="CW22" s="1503"/>
      <c r="CX22" s="1503"/>
      <c r="CY22" s="1503"/>
      <c r="CZ22" s="1503"/>
      <c r="DA22" s="1503"/>
      <c r="DB22" s="1503"/>
      <c r="DC22" s="1503"/>
      <c r="DD22" s="1503"/>
      <c r="DE22" s="1503"/>
      <c r="DF22" s="1503"/>
      <c r="DG22" s="1503"/>
      <c r="DH22" s="1503"/>
      <c r="DI22" s="1503"/>
      <c r="DJ22" s="1503"/>
      <c r="DK22" s="1503"/>
      <c r="DL22" s="1503"/>
      <c r="DM22" s="1503"/>
      <c r="DN22" s="1503"/>
      <c r="DO22" s="1503"/>
      <c r="DP22" s="1503"/>
      <c r="DQ22" s="1503"/>
      <c r="DR22" s="1503"/>
      <c r="DS22" s="1503"/>
      <c r="DT22" s="1503"/>
      <c r="DU22" s="1503"/>
      <c r="DV22" s="1503"/>
      <c r="DW22" s="1503"/>
      <c r="DX22" s="1503"/>
      <c r="DY22" s="1503"/>
      <c r="DZ22" s="1503"/>
      <c r="EA22" s="1503"/>
      <c r="EB22" s="1503"/>
      <c r="EC22" s="1503"/>
      <c r="ED22" s="1503"/>
      <c r="EE22" s="1503"/>
      <c r="EF22" s="1503"/>
      <c r="EG22" s="1503"/>
      <c r="EH22" s="1503"/>
      <c r="EI22" s="1503"/>
      <c r="EJ22" s="1503"/>
      <c r="EK22" s="1503"/>
      <c r="EL22" s="1503"/>
      <c r="EM22" s="1503"/>
      <c r="EN22" s="1503"/>
      <c r="EO22" s="1503"/>
      <c r="EP22" s="1503"/>
      <c r="EQ22" s="1503"/>
      <c r="ER22" s="1503"/>
      <c r="ES22" s="1503"/>
      <c r="ET22" s="1503"/>
      <c r="EU22" s="1503"/>
      <c r="EV22" s="1503"/>
      <c r="EW22" s="1503"/>
      <c r="EX22" s="1503"/>
      <c r="EY22" s="1503"/>
      <c r="EZ22" s="1503"/>
      <c r="FA22" s="1503"/>
      <c r="FB22" s="1503"/>
      <c r="FC22" s="1503"/>
      <c r="FD22" s="1503"/>
      <c r="FE22" s="1503"/>
      <c r="FF22" s="1503"/>
      <c r="FG22" s="1503"/>
      <c r="FH22" s="1503"/>
      <c r="FI22" s="1503"/>
      <c r="FJ22" s="1503"/>
      <c r="FK22" s="1503"/>
      <c r="FL22" s="1503"/>
      <c r="FM22" s="1503"/>
      <c r="FN22" s="1503"/>
      <c r="FO22" s="1503"/>
      <c r="FP22" s="1503"/>
      <c r="FQ22" s="1503"/>
      <c r="FR22" s="1503"/>
      <c r="FS22" s="1503"/>
      <c r="FT22" s="1503"/>
      <c r="FU22" s="1503"/>
      <c r="FV22" s="1503"/>
      <c r="FW22" s="1503"/>
      <c r="FX22" s="1503"/>
      <c r="FY22" s="1503"/>
      <c r="FZ22" s="1503"/>
      <c r="GA22" s="1503"/>
      <c r="GB22" s="1503"/>
      <c r="GC22" s="1503"/>
      <c r="GD22" s="1503"/>
      <c r="GE22" s="1503"/>
      <c r="GF22" s="1503"/>
      <c r="GG22" s="1503"/>
      <c r="GH22" s="1503"/>
      <c r="GI22" s="1503"/>
      <c r="GJ22" s="1503"/>
      <c r="GK22" s="1503"/>
      <c r="GL22" s="1503"/>
      <c r="GM22" s="1503"/>
    </row>
    <row r="23" spans="2:195" s="1461" customFormat="1" ht="12" customHeight="1">
      <c r="B23" s="5350" t="s">
        <v>164</v>
      </c>
      <c r="C23" s="4773"/>
      <c r="D23" s="4773"/>
      <c r="E23" s="4773"/>
      <c r="F23" s="4773"/>
      <c r="G23" s="1504"/>
      <c r="H23" s="1504"/>
      <c r="I23" s="1504"/>
      <c r="J23" s="1504"/>
      <c r="K23" s="1504"/>
      <c r="L23" s="1504"/>
      <c r="M23" s="1504"/>
      <c r="N23" s="1504"/>
      <c r="O23" s="1504"/>
      <c r="P23" s="1504"/>
      <c r="Q23" s="1504"/>
      <c r="R23" s="1504"/>
      <c r="S23" s="1504"/>
      <c r="T23" s="1504"/>
      <c r="U23" s="1504"/>
      <c r="V23" s="1504"/>
      <c r="W23" s="1504"/>
      <c r="X23" s="1504"/>
      <c r="Y23" s="1504"/>
      <c r="Z23" s="1504"/>
      <c r="AA23" s="1504"/>
      <c r="AB23" s="1504"/>
      <c r="AC23" s="1504"/>
      <c r="AD23" s="1504"/>
      <c r="AE23" s="1504"/>
      <c r="AF23" s="1504"/>
      <c r="AG23" s="1504"/>
      <c r="AH23" s="1504"/>
      <c r="AI23" s="1504"/>
      <c r="AJ23" s="1504"/>
      <c r="AK23" s="1504"/>
      <c r="AL23" s="1504"/>
      <c r="AM23" s="1504"/>
      <c r="AN23" s="1504"/>
      <c r="AO23" s="1504"/>
      <c r="AP23" s="1504"/>
      <c r="AQ23" s="1504"/>
      <c r="AR23" s="1504"/>
      <c r="AS23" s="1504"/>
      <c r="AT23" s="1504"/>
      <c r="AU23" s="1504"/>
      <c r="AV23" s="1504"/>
      <c r="AW23" s="1504"/>
      <c r="AX23" s="1504"/>
      <c r="AY23" s="1504"/>
      <c r="AZ23" s="1504"/>
      <c r="BA23" s="1504"/>
      <c r="BB23" s="1504"/>
      <c r="BC23" s="1504"/>
      <c r="BD23" s="1504"/>
      <c r="BE23" s="1504"/>
      <c r="BF23" s="1504"/>
      <c r="BG23" s="1504"/>
      <c r="BH23" s="1504"/>
      <c r="BI23" s="1504"/>
      <c r="BJ23" s="1504"/>
      <c r="BK23" s="1504"/>
      <c r="BL23" s="1504"/>
      <c r="BM23" s="1504"/>
      <c r="BN23" s="1504"/>
      <c r="BO23" s="1504"/>
      <c r="BP23" s="1504"/>
      <c r="BQ23" s="1504"/>
      <c r="BR23" s="1504"/>
      <c r="BS23" s="1504"/>
      <c r="BT23" s="1504"/>
      <c r="BU23" s="1504"/>
      <c r="BV23" s="1504"/>
      <c r="BW23" s="1504"/>
      <c r="BX23" s="1504"/>
      <c r="BY23" s="1504"/>
      <c r="BZ23" s="1504"/>
      <c r="CA23" s="1504"/>
      <c r="CB23" s="1504"/>
      <c r="CC23" s="1504"/>
      <c r="CD23" s="1504"/>
      <c r="CE23" s="1504"/>
      <c r="CF23" s="1504"/>
      <c r="CG23" s="1504"/>
      <c r="CH23" s="1504"/>
      <c r="CI23" s="1504"/>
      <c r="CJ23" s="1504"/>
      <c r="CK23" s="1504"/>
      <c r="CL23" s="1504"/>
      <c r="CM23" s="1504"/>
      <c r="CN23" s="1504"/>
      <c r="CO23" s="1504"/>
      <c r="CP23" s="1504"/>
      <c r="CQ23" s="1504"/>
      <c r="CR23" s="1504"/>
      <c r="CS23" s="1504"/>
      <c r="CT23" s="1504"/>
      <c r="CU23" s="1504"/>
      <c r="CV23" s="1504"/>
      <c r="CW23" s="1504"/>
      <c r="CX23" s="1504"/>
      <c r="CY23" s="1504"/>
      <c r="CZ23" s="1504"/>
      <c r="DA23" s="1504"/>
      <c r="DB23" s="1504"/>
      <c r="DC23" s="1504"/>
      <c r="DD23" s="1504"/>
      <c r="DE23" s="1504"/>
      <c r="DF23" s="1504"/>
      <c r="DG23" s="1504"/>
      <c r="DH23" s="1504"/>
      <c r="DI23" s="1504"/>
      <c r="DJ23" s="1504"/>
      <c r="DK23" s="1504"/>
      <c r="DL23" s="1504"/>
      <c r="DM23" s="1504"/>
      <c r="DN23" s="1504"/>
      <c r="DO23" s="1504"/>
      <c r="DP23" s="1504"/>
      <c r="DQ23" s="1504"/>
      <c r="DR23" s="1504"/>
      <c r="DS23" s="1504"/>
      <c r="DT23" s="1504"/>
      <c r="DU23" s="1504"/>
      <c r="DV23" s="1504"/>
      <c r="DW23" s="1504"/>
      <c r="DX23" s="1504"/>
      <c r="DY23" s="1504"/>
      <c r="DZ23" s="1504"/>
      <c r="EA23" s="1504"/>
      <c r="EB23" s="1504"/>
      <c r="EC23" s="1504"/>
      <c r="ED23" s="1504"/>
      <c r="EE23" s="1504"/>
      <c r="EF23" s="1504"/>
      <c r="EG23" s="1504"/>
      <c r="EH23" s="1504"/>
      <c r="EI23" s="1504"/>
      <c r="EJ23" s="1504"/>
      <c r="EK23" s="1504"/>
      <c r="EL23" s="1504"/>
      <c r="EM23" s="1504"/>
      <c r="EN23" s="1504"/>
      <c r="EO23" s="1504"/>
      <c r="EP23" s="1504"/>
      <c r="EQ23" s="1504"/>
      <c r="ER23" s="1504"/>
      <c r="ES23" s="1504"/>
      <c r="ET23" s="1504"/>
      <c r="EU23" s="1504"/>
      <c r="EV23" s="1504"/>
      <c r="EW23" s="1504"/>
      <c r="EX23" s="1504"/>
      <c r="EY23" s="1504"/>
      <c r="EZ23" s="1504"/>
      <c r="FA23" s="1504"/>
      <c r="FB23" s="1504"/>
      <c r="FC23" s="1504"/>
      <c r="FD23" s="1504"/>
      <c r="FE23" s="1504"/>
      <c r="FF23" s="1504"/>
      <c r="FG23" s="1504"/>
      <c r="FH23" s="1504"/>
      <c r="FI23" s="1504"/>
      <c r="FJ23" s="1504"/>
      <c r="FK23" s="1504"/>
      <c r="FL23" s="1504"/>
      <c r="FM23" s="1504"/>
      <c r="FN23" s="1504"/>
      <c r="FO23" s="1504"/>
      <c r="FP23" s="1504"/>
      <c r="FQ23" s="1504"/>
      <c r="FR23" s="1504"/>
      <c r="FS23" s="1504"/>
      <c r="FT23" s="1504"/>
      <c r="FU23" s="1504"/>
      <c r="FV23" s="1504"/>
      <c r="FW23" s="1504"/>
      <c r="FX23" s="1504"/>
      <c r="FY23" s="1504"/>
      <c r="FZ23" s="1504"/>
      <c r="GA23" s="1504"/>
      <c r="GB23" s="1504"/>
      <c r="GC23" s="1504"/>
      <c r="GD23" s="1504"/>
      <c r="GE23" s="1504"/>
      <c r="GF23" s="1504"/>
      <c r="GG23" s="1504"/>
      <c r="GH23" s="1504"/>
      <c r="GI23" s="1504"/>
      <c r="GJ23" s="1504"/>
      <c r="GK23" s="1504"/>
      <c r="GL23" s="1504"/>
      <c r="GM23" s="1504"/>
    </row>
    <row r="24" spans="2:195" s="1505" customFormat="1" ht="12" customHeight="1">
      <c r="B24" s="5350" t="s">
        <v>1892</v>
      </c>
      <c r="C24" s="4773"/>
      <c r="D24" s="4773"/>
      <c r="E24" s="4773"/>
      <c r="F24" s="4773"/>
    </row>
    <row r="25" spans="2:195" s="1506" customFormat="1" ht="12" customHeight="1">
      <c r="B25" s="5350" t="s">
        <v>1893</v>
      </c>
      <c r="C25" s="4773"/>
      <c r="D25" s="4773"/>
      <c r="E25" s="4773"/>
      <c r="F25" s="4773"/>
    </row>
    <row r="26" spans="2:195" s="1506" customFormat="1" ht="12" customHeight="1">
      <c r="B26" s="5350" t="s">
        <v>1894</v>
      </c>
      <c r="C26" s="4773"/>
      <c r="D26" s="4773"/>
      <c r="E26" s="4773"/>
      <c r="F26" s="4773"/>
    </row>
    <row r="27" spans="2:195" s="1506" customFormat="1" ht="12" customHeight="1">
      <c r="B27" s="5350" t="s">
        <v>1895</v>
      </c>
      <c r="C27" s="4773"/>
      <c r="D27" s="4773"/>
      <c r="E27" s="4773"/>
      <c r="F27" s="4773"/>
    </row>
    <row r="28" spans="2:195" s="1506" customFormat="1" ht="9">
      <c r="B28" s="1401"/>
      <c r="C28" s="1507"/>
      <c r="D28" s="1507"/>
      <c r="E28" s="1507"/>
      <c r="F28" s="1507"/>
    </row>
    <row r="29" spans="2:195" s="1509" customFormat="1" ht="12.75" customHeight="1">
      <c r="B29" s="5306" t="s">
        <v>220</v>
      </c>
      <c r="C29" s="5306"/>
      <c r="D29" s="5306"/>
      <c r="E29" s="5306"/>
      <c r="F29" s="1508"/>
    </row>
    <row r="30" spans="2:195" s="1509" customFormat="1" ht="12.75" customHeight="1">
      <c r="B30" s="5303" t="s">
        <v>1896</v>
      </c>
      <c r="C30" s="5303"/>
      <c r="D30" s="1508"/>
      <c r="E30" s="1508"/>
      <c r="F30" s="1508"/>
    </row>
    <row r="31" spans="2:195" s="1509" customFormat="1">
      <c r="B31" s="1510"/>
      <c r="C31" s="1508"/>
      <c r="D31" s="1508"/>
      <c r="E31" s="1508"/>
      <c r="F31" s="1508"/>
    </row>
    <row r="32" spans="2:195">
      <c r="B32" s="1348"/>
      <c r="D32" s="1348"/>
      <c r="E32" s="1407"/>
      <c r="F32" s="1407"/>
    </row>
  </sheetData>
  <mergeCells count="13">
    <mergeCell ref="B1:F1"/>
    <mergeCell ref="B2:F2"/>
    <mergeCell ref="B4:B5"/>
    <mergeCell ref="C4:F4"/>
    <mergeCell ref="B20:B21"/>
    <mergeCell ref="C20:F20"/>
    <mergeCell ref="B30:C30"/>
    <mergeCell ref="B23:F23"/>
    <mergeCell ref="B24:F24"/>
    <mergeCell ref="B25:F25"/>
    <mergeCell ref="B26:F26"/>
    <mergeCell ref="B27:F27"/>
    <mergeCell ref="B29:E29"/>
  </mergeCells>
  <hyperlinks>
    <hyperlink ref="C4:F4" r:id="rId1" display="Local do parto"/>
    <hyperlink ref="B30" r:id="rId2"/>
    <hyperlink ref="C20:F20" r:id="rId3" display="Place of parturition"/>
    <hyperlink ref="H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7"/>
  <sheetViews>
    <sheetView showGridLines="0" workbookViewId="0">
      <selection activeCell="B1" sqref="B1:I1"/>
    </sheetView>
  </sheetViews>
  <sheetFormatPr defaultColWidth="9.140625" defaultRowHeight="11.25"/>
  <cols>
    <col min="1" max="1" width="6.7109375" style="1517" customWidth="1"/>
    <col min="2" max="2" width="14.7109375" style="1517" customWidth="1"/>
    <col min="3" max="6" width="9.5703125" style="1517" customWidth="1"/>
    <col min="7" max="7" width="15.140625" style="1517" customWidth="1"/>
    <col min="8" max="8" width="16" style="1516" customWidth="1"/>
    <col min="9" max="9" width="15.140625" style="1517" customWidth="1"/>
    <col min="10" max="10" width="6.7109375" style="1517" customWidth="1"/>
    <col min="11" max="11" width="14.28515625" style="1517" bestFit="1" customWidth="1"/>
    <col min="12" max="12" width="4.5703125" style="1517" customWidth="1"/>
    <col min="13" max="13" width="6.85546875" style="1517" customWidth="1"/>
    <col min="14" max="14" width="4.85546875" style="1517" customWidth="1"/>
    <col min="15" max="16" width="4.5703125" style="1517" customWidth="1"/>
    <col min="17" max="17" width="9.140625" style="1517"/>
    <col min="18" max="24" width="5.28515625" style="1517" customWidth="1"/>
    <col min="25" max="16384" width="9.140625" style="1517"/>
  </cols>
  <sheetData>
    <row r="1" spans="2:20" s="1511" customFormat="1" ht="30" customHeight="1">
      <c r="B1" s="5386" t="s">
        <v>1897</v>
      </c>
      <c r="C1" s="5386"/>
      <c r="D1" s="5386"/>
      <c r="E1" s="5386"/>
      <c r="F1" s="5386"/>
      <c r="G1" s="5386"/>
      <c r="H1" s="5386"/>
      <c r="I1" s="5386"/>
    </row>
    <row r="2" spans="2:20" s="1511" customFormat="1" ht="30" customHeight="1">
      <c r="B2" s="5386" t="s">
        <v>1898</v>
      </c>
      <c r="C2" s="5386"/>
      <c r="D2" s="5386"/>
      <c r="E2" s="5386"/>
      <c r="F2" s="5386"/>
      <c r="G2" s="5386"/>
      <c r="H2" s="5386"/>
      <c r="I2" s="5386"/>
      <c r="K2" s="601" t="s">
        <v>979</v>
      </c>
    </row>
    <row r="3" spans="2:20" s="1515" customFormat="1" ht="12" customHeight="1">
      <c r="B3" s="1512" t="s">
        <v>1194</v>
      </c>
      <c r="C3" s="1513"/>
      <c r="D3" s="1513"/>
      <c r="E3" s="1513"/>
      <c r="F3" s="1513"/>
      <c r="G3" s="1513"/>
      <c r="H3" s="1513"/>
      <c r="I3" s="1514" t="s">
        <v>1195</v>
      </c>
    </row>
    <row r="4" spans="2:20" ht="22.5" customHeight="1">
      <c r="B4" s="5387"/>
      <c r="C4" s="5388" t="s">
        <v>1899</v>
      </c>
      <c r="D4" s="5388"/>
      <c r="E4" s="5388"/>
      <c r="F4" s="5388"/>
      <c r="G4" s="5388" t="s">
        <v>1900</v>
      </c>
      <c r="H4" s="5388" t="s">
        <v>1901</v>
      </c>
      <c r="I4" s="5389" t="s">
        <v>1902</v>
      </c>
      <c r="J4" s="1516"/>
    </row>
    <row r="5" spans="2:20" ht="37.5" customHeight="1">
      <c r="B5" s="5387"/>
      <c r="C5" s="1518" t="s">
        <v>175</v>
      </c>
      <c r="D5" s="1518" t="s">
        <v>1113</v>
      </c>
      <c r="E5" s="1518" t="s">
        <v>1114</v>
      </c>
      <c r="F5" s="1518" t="s">
        <v>1903</v>
      </c>
      <c r="G5" s="5388"/>
      <c r="H5" s="5388"/>
      <c r="I5" s="5389"/>
      <c r="J5" s="1516"/>
    </row>
    <row r="6" spans="2:20" s="1524" customFormat="1" ht="21" customHeight="1">
      <c r="B6" s="1519" t="s">
        <v>12</v>
      </c>
      <c r="C6" s="1520">
        <v>7</v>
      </c>
      <c r="D6" s="1520">
        <v>6.6</v>
      </c>
      <c r="E6" s="1520">
        <v>7.4</v>
      </c>
      <c r="F6" s="1520">
        <v>20.3</v>
      </c>
      <c r="G6" s="1521">
        <v>51.1</v>
      </c>
      <c r="H6" s="1521">
        <v>62.2</v>
      </c>
      <c r="I6" s="1521">
        <v>24.5</v>
      </c>
      <c r="J6" s="1522"/>
      <c r="K6" s="1523"/>
      <c r="L6" s="1523"/>
      <c r="M6" s="1523"/>
      <c r="N6" s="1523"/>
      <c r="O6" s="1523"/>
      <c r="P6" s="1523"/>
      <c r="Q6" s="1523"/>
      <c r="R6" s="1523"/>
      <c r="S6" s="1523"/>
      <c r="T6" s="1523"/>
    </row>
    <row r="7" spans="2:20" s="1524" customFormat="1" ht="21" customHeight="1">
      <c r="B7" s="1525" t="s">
        <v>21</v>
      </c>
      <c r="C7" s="1520">
        <v>6.9</v>
      </c>
      <c r="D7" s="1520">
        <v>6.4</v>
      </c>
      <c r="E7" s="1520">
        <v>7.4</v>
      </c>
      <c r="F7" s="1520">
        <v>19.8</v>
      </c>
      <c r="G7" s="1521">
        <v>50.7</v>
      </c>
      <c r="H7" s="1521">
        <v>62.9</v>
      </c>
      <c r="I7" s="1521">
        <v>24.7</v>
      </c>
      <c r="J7" s="1522"/>
      <c r="K7" s="1523"/>
      <c r="L7" s="1523"/>
      <c r="M7" s="1523"/>
      <c r="N7" s="1523"/>
      <c r="O7" s="1523"/>
      <c r="P7" s="1523"/>
      <c r="Q7" s="1523"/>
      <c r="R7" s="1523"/>
      <c r="S7" s="1523"/>
      <c r="T7" s="1523"/>
    </row>
    <row r="8" spans="2:20" s="1524" customFormat="1" ht="21" customHeight="1">
      <c r="B8" s="1526" t="s">
        <v>6</v>
      </c>
      <c r="C8" s="1527">
        <v>7.3</v>
      </c>
      <c r="D8" s="1527">
        <v>6.8</v>
      </c>
      <c r="E8" s="1527">
        <v>7.8</v>
      </c>
      <c r="F8" s="1527">
        <v>19</v>
      </c>
      <c r="G8" s="1528">
        <v>53.5</v>
      </c>
      <c r="H8" s="1528">
        <v>56.6</v>
      </c>
      <c r="I8" s="1528">
        <v>21.6</v>
      </c>
      <c r="J8" s="1522"/>
      <c r="K8" s="1523"/>
      <c r="L8" s="1523"/>
      <c r="M8" s="1523"/>
      <c r="N8" s="1523"/>
      <c r="O8" s="1523"/>
      <c r="P8" s="1523"/>
      <c r="Q8" s="1523"/>
      <c r="R8" s="1523"/>
      <c r="S8" s="1523"/>
      <c r="T8" s="1523"/>
    </row>
    <row r="9" spans="2:20" s="1524" customFormat="1" ht="21" customHeight="1">
      <c r="B9" s="1526" t="s">
        <v>30</v>
      </c>
      <c r="C9" s="1527">
        <v>5.6</v>
      </c>
      <c r="D9" s="1527">
        <v>5</v>
      </c>
      <c r="E9" s="1527">
        <v>6.3</v>
      </c>
      <c r="F9" s="1527">
        <v>18.899999999999999</v>
      </c>
      <c r="G9" s="1528">
        <v>51.2</v>
      </c>
      <c r="H9" s="1528">
        <v>62.4</v>
      </c>
      <c r="I9" s="1528">
        <v>21.2</v>
      </c>
      <c r="J9" s="1522"/>
      <c r="K9" s="1523"/>
      <c r="L9" s="1523"/>
      <c r="M9" s="1523"/>
      <c r="N9" s="1523"/>
      <c r="O9" s="1523"/>
      <c r="P9" s="1523"/>
      <c r="Q9" s="1523"/>
      <c r="R9" s="1523"/>
      <c r="S9" s="1523"/>
      <c r="T9" s="1523"/>
    </row>
    <row r="10" spans="2:20" s="1524" customFormat="1" ht="21" customHeight="1">
      <c r="B10" s="1526" t="s">
        <v>190</v>
      </c>
      <c r="C10" s="1527">
        <v>7.4</v>
      </c>
      <c r="D10" s="1527">
        <v>7</v>
      </c>
      <c r="E10" s="1527">
        <v>7.8</v>
      </c>
      <c r="F10" s="1527">
        <v>20.8</v>
      </c>
      <c r="G10" s="1528">
        <v>49.6</v>
      </c>
      <c r="H10" s="1528">
        <v>71.8</v>
      </c>
      <c r="I10" s="1528">
        <v>34</v>
      </c>
      <c r="J10" s="1522"/>
      <c r="K10" s="1523"/>
      <c r="L10" s="1523"/>
      <c r="M10" s="1523"/>
      <c r="N10" s="1523"/>
      <c r="O10" s="1523"/>
      <c r="P10" s="1523"/>
      <c r="Q10" s="1523"/>
      <c r="R10" s="1523"/>
      <c r="S10" s="1523"/>
      <c r="T10" s="1523"/>
    </row>
    <row r="11" spans="2:20" s="1524" customFormat="1" ht="21" customHeight="1">
      <c r="B11" s="1526" t="s">
        <v>46</v>
      </c>
      <c r="C11" s="1527">
        <v>7.2</v>
      </c>
      <c r="D11" s="1527">
        <v>7</v>
      </c>
      <c r="E11" s="1527">
        <v>7.5</v>
      </c>
      <c r="F11" s="1527">
        <v>21.5</v>
      </c>
      <c r="G11" s="1528">
        <v>47.1</v>
      </c>
      <c r="H11" s="1528">
        <v>60.7</v>
      </c>
      <c r="I11" s="1528">
        <v>18.600000000000001</v>
      </c>
      <c r="J11" s="1522"/>
      <c r="K11" s="1523"/>
      <c r="L11" s="1523"/>
      <c r="M11" s="1523"/>
      <c r="N11" s="1523"/>
      <c r="O11" s="1523"/>
      <c r="P11" s="1523"/>
      <c r="Q11" s="1523"/>
      <c r="R11" s="1523"/>
      <c r="S11" s="1523"/>
      <c r="T11" s="1523"/>
    </row>
    <row r="12" spans="2:20" s="1524" customFormat="1" ht="21" customHeight="1">
      <c r="B12" s="1526" t="s">
        <v>55</v>
      </c>
      <c r="C12" s="1527">
        <v>6.4</v>
      </c>
      <c r="D12" s="1527">
        <v>6.7</v>
      </c>
      <c r="E12" s="1527">
        <v>6.1</v>
      </c>
      <c r="F12" s="1527" t="s">
        <v>960</v>
      </c>
      <c r="G12" s="1528">
        <v>35.6</v>
      </c>
      <c r="H12" s="1528">
        <v>64.8</v>
      </c>
      <c r="I12" s="1528">
        <v>20.2</v>
      </c>
      <c r="J12" s="1522"/>
      <c r="K12" s="1523"/>
      <c r="L12" s="1523"/>
      <c r="M12" s="1523"/>
      <c r="N12" s="1523"/>
      <c r="O12" s="1523"/>
      <c r="P12" s="1523"/>
      <c r="Q12" s="1523"/>
      <c r="R12" s="1523"/>
      <c r="S12" s="1523"/>
      <c r="T12" s="1523"/>
    </row>
    <row r="13" spans="2:20" s="1524" customFormat="1" ht="21" customHeight="1">
      <c r="B13" s="1529" t="s">
        <v>62</v>
      </c>
      <c r="C13" s="1520">
        <v>8.6</v>
      </c>
      <c r="D13" s="1520">
        <v>8.1999999999999993</v>
      </c>
      <c r="E13" s="1520">
        <v>9</v>
      </c>
      <c r="F13" s="1520" t="s">
        <v>960</v>
      </c>
      <c r="G13" s="1521">
        <v>54.5</v>
      </c>
      <c r="H13" s="1521">
        <v>47.5</v>
      </c>
      <c r="I13" s="1521">
        <v>16.899999999999999</v>
      </c>
      <c r="J13" s="1530"/>
      <c r="K13" s="1523"/>
      <c r="L13" s="1523"/>
      <c r="M13" s="1523"/>
      <c r="N13" s="1523"/>
      <c r="O13" s="1523"/>
      <c r="P13" s="1523"/>
      <c r="Q13" s="1523"/>
      <c r="R13" s="1523"/>
      <c r="S13" s="1523"/>
      <c r="T13" s="1523"/>
    </row>
    <row r="14" spans="2:20" s="1524" customFormat="1" ht="21" customHeight="1">
      <c r="B14" s="1529" t="s">
        <v>141</v>
      </c>
      <c r="C14" s="1520">
        <v>8.8000000000000007</v>
      </c>
      <c r="D14" s="1520">
        <v>9.3000000000000007</v>
      </c>
      <c r="E14" s="1520">
        <v>8.3000000000000007</v>
      </c>
      <c r="F14" s="1520" t="s">
        <v>960</v>
      </c>
      <c r="G14" s="1521">
        <v>59</v>
      </c>
      <c r="H14" s="1521">
        <v>53.5</v>
      </c>
      <c r="I14" s="1521">
        <v>20.9</v>
      </c>
      <c r="J14" s="1522"/>
      <c r="K14" s="1523"/>
      <c r="L14" s="1523"/>
      <c r="M14" s="1523"/>
      <c r="N14" s="1523"/>
      <c r="O14" s="1523"/>
      <c r="P14" s="1523"/>
      <c r="Q14" s="1523"/>
      <c r="R14" s="1523"/>
      <c r="S14" s="1523"/>
      <c r="T14" s="1523"/>
    </row>
    <row r="15" spans="2:20" ht="22.5" customHeight="1">
      <c r="B15" s="5390"/>
      <c r="C15" s="5388" t="s">
        <v>1904</v>
      </c>
      <c r="D15" s="5388"/>
      <c r="E15" s="5388"/>
      <c r="F15" s="5388"/>
      <c r="G15" s="5388" t="s">
        <v>1905</v>
      </c>
      <c r="H15" s="5388" t="s">
        <v>1906</v>
      </c>
      <c r="I15" s="5389" t="s">
        <v>1907</v>
      </c>
      <c r="J15" s="1531"/>
    </row>
    <row r="16" spans="2:20" ht="49.5" customHeight="1">
      <c r="B16" s="5390"/>
      <c r="C16" s="1518" t="s">
        <v>175</v>
      </c>
      <c r="D16" s="1518" t="s">
        <v>1115</v>
      </c>
      <c r="E16" s="1518" t="s">
        <v>1116</v>
      </c>
      <c r="F16" s="1518" t="s">
        <v>1908</v>
      </c>
      <c r="G16" s="5388"/>
      <c r="H16" s="5388"/>
      <c r="I16" s="5389"/>
      <c r="J16" s="1516"/>
    </row>
    <row r="17" spans="2:11" s="1536" customFormat="1" ht="4.5" customHeight="1">
      <c r="B17" s="1532"/>
      <c r="C17" s="1533"/>
      <c r="D17" s="1533"/>
      <c r="E17" s="1533"/>
      <c r="F17" s="1533"/>
      <c r="G17" s="1534"/>
      <c r="H17" s="1534"/>
      <c r="I17" s="1534"/>
      <c r="J17" s="1535"/>
    </row>
    <row r="18" spans="2:11" s="691" customFormat="1" ht="12" customHeight="1">
      <c r="B18" s="5383" t="s">
        <v>164</v>
      </c>
      <c r="C18" s="5383"/>
      <c r="D18" s="5383"/>
      <c r="E18" s="5383"/>
      <c r="F18" s="5383"/>
      <c r="G18" s="5383"/>
      <c r="H18" s="5383"/>
      <c r="I18" s="5383"/>
      <c r="J18" s="454"/>
      <c r="K18" s="454"/>
    </row>
    <row r="19" spans="2:11" s="1536" customFormat="1" ht="12" customHeight="1">
      <c r="B19" s="5383" t="s">
        <v>1909</v>
      </c>
      <c r="C19" s="5383"/>
      <c r="D19" s="5383"/>
      <c r="E19" s="5383"/>
      <c r="F19" s="5383"/>
      <c r="G19" s="5383"/>
      <c r="H19" s="5383"/>
      <c r="I19" s="5383"/>
      <c r="J19" s="1537"/>
    </row>
    <row r="20" spans="2:11" s="1536" customFormat="1" ht="12" customHeight="1">
      <c r="B20" s="5383" t="s">
        <v>1910</v>
      </c>
      <c r="C20" s="5383"/>
      <c r="D20" s="5383"/>
      <c r="E20" s="5383"/>
      <c r="F20" s="5383"/>
      <c r="G20" s="5383"/>
      <c r="H20" s="5383"/>
      <c r="I20" s="5383"/>
      <c r="J20" s="1538"/>
    </row>
    <row r="21" spans="2:11" s="1540" customFormat="1" ht="49.5" customHeight="1">
      <c r="B21" s="5384" t="s">
        <v>1911</v>
      </c>
      <c r="C21" s="5384"/>
      <c r="D21" s="5384"/>
      <c r="E21" s="5384"/>
      <c r="F21" s="5384"/>
      <c r="G21" s="5384"/>
      <c r="H21" s="5384"/>
      <c r="I21" s="5384"/>
      <c r="J21" s="1539"/>
    </row>
    <row r="22" spans="2:11" s="1540" customFormat="1" ht="40.5" customHeight="1">
      <c r="B22" s="5384" t="s">
        <v>1912</v>
      </c>
      <c r="C22" s="5384"/>
      <c r="D22" s="5384"/>
      <c r="E22" s="5384"/>
      <c r="F22" s="5384"/>
      <c r="G22" s="5384"/>
      <c r="H22" s="5384"/>
      <c r="I22" s="5384"/>
    </row>
    <row r="23" spans="2:11" s="1542" customFormat="1" ht="4.5" customHeight="1">
      <c r="B23" s="1541"/>
      <c r="C23" s="1541"/>
      <c r="D23" s="1541"/>
      <c r="E23" s="1541"/>
      <c r="F23" s="1541"/>
      <c r="G23" s="1541"/>
      <c r="H23" s="1541"/>
      <c r="I23" s="1541"/>
    </row>
    <row r="24" spans="2:11" s="1544" customFormat="1" ht="12" customHeight="1">
      <c r="B24" s="5385" t="s">
        <v>220</v>
      </c>
      <c r="C24" s="5385"/>
      <c r="D24" s="5385"/>
      <c r="E24" s="5385"/>
      <c r="F24" s="5385"/>
      <c r="G24" s="1543"/>
      <c r="H24" s="1516"/>
      <c r="I24" s="1517"/>
      <c r="J24" s="815"/>
    </row>
    <row r="25" spans="2:11" s="1544" customFormat="1" ht="12" customHeight="1">
      <c r="B25" s="5382" t="s">
        <v>1913</v>
      </c>
      <c r="C25" s="5382"/>
      <c r="D25" s="5382"/>
      <c r="E25" s="1517"/>
      <c r="F25" s="1517"/>
      <c r="G25" s="1517"/>
      <c r="H25" s="1516"/>
      <c r="I25" s="1517"/>
      <c r="J25" s="611"/>
    </row>
    <row r="26" spans="2:11" ht="12" customHeight="1">
      <c r="B26" s="5382" t="s">
        <v>1914</v>
      </c>
      <c r="C26" s="5382"/>
      <c r="D26" s="5382"/>
    </row>
    <row r="27" spans="2:11">
      <c r="B27" s="1545"/>
    </row>
  </sheetData>
  <mergeCells count="20">
    <mergeCell ref="B18:I18"/>
    <mergeCell ref="B1:I1"/>
    <mergeCell ref="B2:I2"/>
    <mergeCell ref="B4:B5"/>
    <mergeCell ref="C4:F4"/>
    <mergeCell ref="G4:G5"/>
    <mergeCell ref="H4:H5"/>
    <mergeCell ref="I4:I5"/>
    <mergeCell ref="B15:B16"/>
    <mergeCell ref="C15:F15"/>
    <mergeCell ref="G15:G16"/>
    <mergeCell ref="H15:H16"/>
    <mergeCell ref="I15:I16"/>
    <mergeCell ref="B26:D26"/>
    <mergeCell ref="B19:I19"/>
    <mergeCell ref="B20:I20"/>
    <mergeCell ref="B21:I21"/>
    <mergeCell ref="B22:I22"/>
    <mergeCell ref="B24:F24"/>
    <mergeCell ref="B25:D25"/>
  </mergeCells>
  <hyperlinks>
    <hyperlink ref="B25" r:id="rId1"/>
    <hyperlink ref="B26" r:id="rId2"/>
    <hyperlink ref="C5" r:id="rId3"/>
    <hyperlink ref="D5" r:id="rId4"/>
    <hyperlink ref="E5" r:id="rId5"/>
    <hyperlink ref="F5" r:id="rId6"/>
    <hyperlink ref="C16" r:id="rId7"/>
    <hyperlink ref="D16" r:id="rId8"/>
    <hyperlink ref="E16" r:id="rId9"/>
    <hyperlink ref="F16" r:id="rId10"/>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1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3"/>
  <sheetViews>
    <sheetView showGridLines="0" workbookViewId="0">
      <selection activeCell="B1" sqref="B1:I1"/>
    </sheetView>
  </sheetViews>
  <sheetFormatPr defaultColWidth="9.140625" defaultRowHeight="11.25"/>
  <cols>
    <col min="1" max="1" width="6.7109375" style="1517" customWidth="1"/>
    <col min="2" max="2" width="14.28515625" style="1517" customWidth="1"/>
    <col min="3" max="5" width="11.85546875" style="1517" customWidth="1"/>
    <col min="6" max="6" width="12.42578125" style="1517" customWidth="1"/>
    <col min="7" max="9" width="11.85546875" style="1517" customWidth="1"/>
    <col min="10" max="10" width="6.7109375" style="1517" customWidth="1"/>
    <col min="11" max="11" width="14.28515625" style="1517" bestFit="1" customWidth="1"/>
    <col min="12" max="17" width="4.42578125" style="1517" customWidth="1"/>
    <col min="18" max="16384" width="9.140625" style="1517"/>
  </cols>
  <sheetData>
    <row r="1" spans="2:20" s="1511" customFormat="1" ht="30" customHeight="1">
      <c r="B1" s="5386" t="s">
        <v>1915</v>
      </c>
      <c r="C1" s="5386"/>
      <c r="D1" s="5386"/>
      <c r="E1" s="5386"/>
      <c r="F1" s="5386"/>
      <c r="G1" s="5386"/>
      <c r="H1" s="5386"/>
      <c r="I1" s="5386"/>
    </row>
    <row r="2" spans="2:20" s="1511" customFormat="1" ht="30" customHeight="1">
      <c r="B2" s="5386" t="s">
        <v>1916</v>
      </c>
      <c r="C2" s="5386"/>
      <c r="D2" s="5386"/>
      <c r="E2" s="5386"/>
      <c r="F2" s="5386"/>
      <c r="G2" s="5386"/>
      <c r="H2" s="5386"/>
      <c r="I2" s="5386"/>
      <c r="K2" s="601" t="s">
        <v>979</v>
      </c>
    </row>
    <row r="3" spans="2:20" s="1547" customFormat="1" ht="9" customHeight="1">
      <c r="B3" s="1546"/>
      <c r="C3" s="1546"/>
      <c r="D3" s="1546"/>
      <c r="E3" s="1546"/>
      <c r="F3" s="1546"/>
      <c r="G3" s="1546"/>
      <c r="H3" s="1546"/>
      <c r="I3" s="1546"/>
    </row>
    <row r="4" spans="2:20" ht="60" customHeight="1">
      <c r="B4" s="5387"/>
      <c r="C4" s="1548" t="s">
        <v>1917</v>
      </c>
      <c r="D4" s="1548" t="s">
        <v>1918</v>
      </c>
      <c r="E4" s="1548" t="s">
        <v>1919</v>
      </c>
      <c r="F4" s="1548" t="s">
        <v>1920</v>
      </c>
      <c r="G4" s="1548" t="s">
        <v>1921</v>
      </c>
      <c r="H4" s="1548" t="s">
        <v>1922</v>
      </c>
      <c r="I4" s="1549" t="s">
        <v>1923</v>
      </c>
    </row>
    <row r="5" spans="2:20" ht="18" customHeight="1">
      <c r="B5" s="5387"/>
      <c r="C5" s="5392" t="s">
        <v>571</v>
      </c>
      <c r="D5" s="5392"/>
      <c r="E5" s="5392"/>
      <c r="F5" s="5392"/>
      <c r="G5" s="5392"/>
      <c r="H5" s="1550" t="s">
        <v>467</v>
      </c>
      <c r="I5" s="1551" t="s">
        <v>1924</v>
      </c>
    </row>
    <row r="6" spans="2:20" s="1524" customFormat="1" ht="21" customHeight="1">
      <c r="B6" s="1552" t="s">
        <v>12</v>
      </c>
      <c r="C6" s="1521">
        <v>69.099999999999994</v>
      </c>
      <c r="D6" s="1521">
        <v>83.4</v>
      </c>
      <c r="E6" s="1521">
        <v>16.2</v>
      </c>
      <c r="F6" s="1521">
        <v>78</v>
      </c>
      <c r="G6" s="1521">
        <v>89.5</v>
      </c>
      <c r="H6" s="1521">
        <v>103.4</v>
      </c>
      <c r="I6" s="1521">
        <v>39.5</v>
      </c>
      <c r="K6" s="1523"/>
      <c r="L6" s="1523"/>
      <c r="M6" s="1523"/>
      <c r="N6" s="1523"/>
      <c r="O6" s="1523"/>
      <c r="P6" s="1523"/>
      <c r="Q6" s="1523"/>
      <c r="R6" s="1523"/>
      <c r="S6" s="1523"/>
      <c r="T6" s="1523"/>
    </row>
    <row r="7" spans="2:20" s="1524" customFormat="1" ht="21" customHeight="1">
      <c r="B7" s="1529" t="s">
        <v>21</v>
      </c>
      <c r="C7" s="1521">
        <v>68.8</v>
      </c>
      <c r="D7" s="1521">
        <v>83.3</v>
      </c>
      <c r="E7" s="1521">
        <v>16.3</v>
      </c>
      <c r="F7" s="1521">
        <v>78.099999999999994</v>
      </c>
      <c r="G7" s="1521">
        <v>89.6</v>
      </c>
      <c r="H7" s="1521">
        <v>103.5</v>
      </c>
      <c r="I7" s="1521">
        <v>39.6</v>
      </c>
      <c r="K7" s="1523"/>
      <c r="L7" s="1523"/>
      <c r="M7" s="1523"/>
      <c r="N7" s="1523"/>
      <c r="O7" s="1523"/>
      <c r="P7" s="1523"/>
      <c r="Q7" s="1523"/>
      <c r="R7" s="1523"/>
      <c r="S7" s="1523"/>
      <c r="T7" s="1523"/>
    </row>
    <row r="8" spans="2:20" s="1524" customFormat="1" ht="21" customHeight="1">
      <c r="B8" s="1553" t="s">
        <v>6</v>
      </c>
      <c r="C8" s="1528">
        <v>60.3</v>
      </c>
      <c r="D8" s="1528">
        <v>83</v>
      </c>
      <c r="E8" s="1528">
        <v>16.600000000000001</v>
      </c>
      <c r="F8" s="1528">
        <v>79.400000000000006</v>
      </c>
      <c r="G8" s="1528">
        <v>90.2</v>
      </c>
      <c r="H8" s="1528">
        <v>101.9</v>
      </c>
      <c r="I8" s="1528">
        <v>39.700000000000003</v>
      </c>
      <c r="K8" s="1523"/>
      <c r="L8" s="1523"/>
      <c r="M8" s="1523"/>
      <c r="N8" s="1523"/>
      <c r="O8" s="1523"/>
      <c r="P8" s="1523"/>
      <c r="Q8" s="1523"/>
      <c r="R8" s="1523"/>
      <c r="S8" s="1523"/>
      <c r="T8" s="1523"/>
    </row>
    <row r="9" spans="2:20" s="1524" customFormat="1" ht="21" customHeight="1">
      <c r="B9" s="1553" t="s">
        <v>30</v>
      </c>
      <c r="C9" s="1528">
        <v>61.6</v>
      </c>
      <c r="D9" s="1528">
        <v>79</v>
      </c>
      <c r="E9" s="1528">
        <v>20.5</v>
      </c>
      <c r="F9" s="1528">
        <v>78.7</v>
      </c>
      <c r="G9" s="1528">
        <v>87.1</v>
      </c>
      <c r="H9" s="1528">
        <v>97.5</v>
      </c>
      <c r="I9" s="1528">
        <v>39.200000000000003</v>
      </c>
      <c r="K9" s="1523"/>
      <c r="L9" s="1523"/>
      <c r="M9" s="1523"/>
      <c r="N9" s="1523"/>
      <c r="O9" s="1523"/>
      <c r="P9" s="1523"/>
      <c r="Q9" s="1523"/>
      <c r="R9" s="1523"/>
      <c r="S9" s="1523"/>
      <c r="T9" s="1523"/>
    </row>
    <row r="10" spans="2:20" s="1524" customFormat="1" ht="21" customHeight="1">
      <c r="B10" s="1526" t="s">
        <v>190</v>
      </c>
      <c r="C10" s="1528">
        <v>83.9</v>
      </c>
      <c r="D10" s="1528">
        <v>87.7</v>
      </c>
      <c r="E10" s="1528">
        <v>12</v>
      </c>
      <c r="F10" s="1528">
        <v>77.400000000000006</v>
      </c>
      <c r="G10" s="1528">
        <v>90.3</v>
      </c>
      <c r="H10" s="1528">
        <v>108.7</v>
      </c>
      <c r="I10" s="1528">
        <v>39.799999999999997</v>
      </c>
      <c r="K10" s="1523"/>
      <c r="L10" s="1523"/>
      <c r="M10" s="1523"/>
      <c r="N10" s="1523"/>
      <c r="O10" s="1523"/>
      <c r="P10" s="1523"/>
      <c r="Q10" s="1523"/>
      <c r="R10" s="1523"/>
      <c r="S10" s="1523"/>
      <c r="T10" s="1523"/>
    </row>
    <row r="11" spans="2:20" s="1524" customFormat="1" ht="21" customHeight="1">
      <c r="B11" s="1553" t="s">
        <v>46</v>
      </c>
      <c r="C11" s="1528">
        <v>68.099999999999994</v>
      </c>
      <c r="D11" s="1528">
        <v>84</v>
      </c>
      <c r="E11" s="1528">
        <v>15.4</v>
      </c>
      <c r="F11" s="1528">
        <v>76.7</v>
      </c>
      <c r="G11" s="1528">
        <v>91</v>
      </c>
      <c r="H11" s="1528">
        <v>112</v>
      </c>
      <c r="I11" s="1528">
        <v>39.6</v>
      </c>
      <c r="K11" s="1523"/>
      <c r="L11" s="1523"/>
      <c r="M11" s="1523"/>
      <c r="N11" s="1523"/>
      <c r="O11" s="1523"/>
      <c r="P11" s="1523"/>
      <c r="Q11" s="1523"/>
      <c r="R11" s="1523"/>
      <c r="S11" s="1523"/>
      <c r="T11" s="1523"/>
    </row>
    <row r="12" spans="2:20" s="1524" customFormat="1" ht="21" customHeight="1">
      <c r="B12" s="1553" t="s">
        <v>55</v>
      </c>
      <c r="C12" s="1528">
        <v>83</v>
      </c>
      <c r="D12" s="1528">
        <v>80.599999999999994</v>
      </c>
      <c r="E12" s="1528">
        <v>18.8</v>
      </c>
      <c r="F12" s="1528">
        <v>70.900000000000006</v>
      </c>
      <c r="G12" s="1528">
        <v>91.4</v>
      </c>
      <c r="H12" s="1528">
        <v>102.7</v>
      </c>
      <c r="I12" s="1528">
        <v>40.299999999999997</v>
      </c>
      <c r="K12" s="1523"/>
      <c r="L12" s="1523"/>
      <c r="M12" s="1523"/>
      <c r="N12" s="1523"/>
      <c r="O12" s="1523"/>
      <c r="P12" s="1523"/>
      <c r="Q12" s="1523"/>
      <c r="R12" s="1523"/>
      <c r="S12" s="1523"/>
      <c r="T12" s="1523"/>
    </row>
    <row r="13" spans="2:20" s="1524" customFormat="1" ht="21" customHeight="1">
      <c r="B13" s="1529" t="s">
        <v>62</v>
      </c>
      <c r="C13" s="1521">
        <v>73.599999999999994</v>
      </c>
      <c r="D13" s="1521">
        <v>85.7</v>
      </c>
      <c r="E13" s="1521">
        <v>13.4</v>
      </c>
      <c r="F13" s="1521">
        <v>76.599999999999994</v>
      </c>
      <c r="G13" s="1521">
        <v>90.8</v>
      </c>
      <c r="H13" s="1521">
        <v>107.6</v>
      </c>
      <c r="I13" s="1521">
        <v>38.5</v>
      </c>
      <c r="K13" s="1523"/>
      <c r="L13" s="1523"/>
      <c r="M13" s="1523"/>
      <c r="N13" s="1523"/>
      <c r="O13" s="1523"/>
      <c r="P13" s="1523"/>
      <c r="Q13" s="1523"/>
      <c r="R13" s="1523"/>
      <c r="S13" s="1523"/>
      <c r="T13" s="1523"/>
    </row>
    <row r="14" spans="2:20" s="1524" customFormat="1" ht="21" customHeight="1">
      <c r="B14" s="1529" t="s">
        <v>141</v>
      </c>
      <c r="C14" s="1521">
        <v>75.5</v>
      </c>
      <c r="D14" s="1521">
        <v>81.7</v>
      </c>
      <c r="E14" s="1521">
        <v>17.8</v>
      </c>
      <c r="F14" s="1521">
        <v>76.7</v>
      </c>
      <c r="G14" s="1521">
        <v>83.3</v>
      </c>
      <c r="H14" s="1521">
        <v>95.2</v>
      </c>
      <c r="I14" s="1521">
        <v>36.6</v>
      </c>
      <c r="K14" s="1523"/>
      <c r="L14" s="1523"/>
      <c r="M14" s="1523"/>
      <c r="N14" s="1523"/>
      <c r="O14" s="1523"/>
      <c r="P14" s="1523"/>
      <c r="Q14" s="1523"/>
      <c r="R14" s="1523"/>
      <c r="S14" s="1523"/>
      <c r="T14" s="1523"/>
    </row>
    <row r="15" spans="2:20" ht="72" customHeight="1">
      <c r="B15" s="5387"/>
      <c r="C15" s="1548" t="s">
        <v>1925</v>
      </c>
      <c r="D15" s="1548" t="s">
        <v>1926</v>
      </c>
      <c r="E15" s="1548" t="s">
        <v>1927</v>
      </c>
      <c r="F15" s="1548" t="s">
        <v>1928</v>
      </c>
      <c r="G15" s="1548" t="s">
        <v>1929</v>
      </c>
      <c r="H15" s="1548" t="s">
        <v>1930</v>
      </c>
      <c r="I15" s="1549" t="s">
        <v>1931</v>
      </c>
    </row>
    <row r="16" spans="2:20" ht="18" customHeight="1">
      <c r="B16" s="5387"/>
      <c r="C16" s="5392" t="s">
        <v>571</v>
      </c>
      <c r="D16" s="5392"/>
      <c r="E16" s="5392"/>
      <c r="F16" s="5392"/>
      <c r="G16" s="5392"/>
      <c r="H16" s="1550" t="s">
        <v>482</v>
      </c>
      <c r="I16" s="1551" t="s">
        <v>1932</v>
      </c>
    </row>
    <row r="17" spans="2:11" ht="6" customHeight="1">
      <c r="B17" s="1554"/>
      <c r="C17" s="1555"/>
      <c r="D17" s="1555"/>
      <c r="E17" s="1555"/>
      <c r="F17" s="1555"/>
      <c r="G17" s="1555"/>
      <c r="H17" s="1555"/>
      <c r="I17" s="1556"/>
    </row>
    <row r="18" spans="2:11" s="691" customFormat="1" ht="12" customHeight="1">
      <c r="B18" s="5393" t="s">
        <v>164</v>
      </c>
      <c r="C18" s="5393"/>
      <c r="D18" s="5393"/>
      <c r="E18" s="5393"/>
      <c r="F18" s="5393"/>
      <c r="G18" s="5393"/>
      <c r="H18" s="5393"/>
      <c r="I18" s="5393"/>
      <c r="J18" s="454"/>
      <c r="K18" s="454"/>
    </row>
    <row r="19" spans="2:11" s="1536" customFormat="1" ht="12" customHeight="1">
      <c r="B19" s="5394" t="s">
        <v>1909</v>
      </c>
      <c r="C19" s="5394"/>
      <c r="D19" s="5394"/>
      <c r="E19" s="5394"/>
      <c r="F19" s="5394"/>
      <c r="G19" s="5394"/>
      <c r="H19" s="5394"/>
      <c r="I19" s="5394"/>
    </row>
    <row r="20" spans="2:11" s="1536" customFormat="1" ht="12" customHeight="1">
      <c r="B20" s="5383" t="s">
        <v>1910</v>
      </c>
      <c r="C20" s="5383"/>
      <c r="D20" s="5383"/>
      <c r="E20" s="5383"/>
      <c r="F20" s="5383"/>
      <c r="G20" s="5383"/>
      <c r="H20" s="5383"/>
      <c r="I20" s="5383"/>
    </row>
    <row r="21" spans="2:11" s="1540" customFormat="1" ht="12" customHeight="1">
      <c r="B21" s="5395" t="s">
        <v>1933</v>
      </c>
      <c r="C21" s="5395"/>
      <c r="D21" s="5395"/>
      <c r="E21" s="5395"/>
      <c r="F21" s="5395"/>
      <c r="G21" s="5395"/>
      <c r="H21" s="5395"/>
      <c r="I21" s="5395"/>
    </row>
    <row r="22" spans="2:11" s="1540" customFormat="1" ht="12" customHeight="1">
      <c r="B22" s="5395" t="s">
        <v>1934</v>
      </c>
      <c r="C22" s="5395"/>
      <c r="D22" s="5395"/>
      <c r="E22" s="5395"/>
      <c r="F22" s="5395"/>
      <c r="G22" s="5395"/>
      <c r="H22" s="5395"/>
      <c r="I22" s="5395"/>
    </row>
    <row r="23" spans="2:11">
      <c r="B23" s="5391"/>
      <c r="C23" s="5391"/>
      <c r="D23" s="5391"/>
      <c r="E23" s="5391"/>
      <c r="F23" s="5391"/>
      <c r="G23" s="5391"/>
      <c r="H23" s="5391"/>
      <c r="I23" s="5391"/>
    </row>
    <row r="24" spans="2:11">
      <c r="B24" s="1557"/>
      <c r="H24" s="1516"/>
    </row>
    <row r="25" spans="2:11">
      <c r="B25" s="1348"/>
    </row>
    <row r="26" spans="2:11">
      <c r="B26" s="1348"/>
    </row>
    <row r="27" spans="2:11">
      <c r="B27" s="1348"/>
    </row>
    <row r="28" spans="2:11">
      <c r="B28" s="1348"/>
      <c r="D28" s="1558"/>
    </row>
    <row r="29" spans="2:11">
      <c r="B29" s="1348"/>
      <c r="D29" s="1558"/>
    </row>
    <row r="30" spans="2:11">
      <c r="B30" s="1348"/>
    </row>
    <row r="31" spans="2:11">
      <c r="B31" s="1348"/>
    </row>
    <row r="32" spans="2:11">
      <c r="B32" s="1348"/>
    </row>
    <row r="33" spans="2:2">
      <c r="B33" s="1348"/>
    </row>
  </sheetData>
  <mergeCells count="12">
    <mergeCell ref="B23:I23"/>
    <mergeCell ref="B1:I1"/>
    <mergeCell ref="B2:I2"/>
    <mergeCell ref="B4:B5"/>
    <mergeCell ref="C5:G5"/>
    <mergeCell ref="B15:B16"/>
    <mergeCell ref="C16:G16"/>
    <mergeCell ref="B18:I18"/>
    <mergeCell ref="B19:I19"/>
    <mergeCell ref="B20:I20"/>
    <mergeCell ref="B21:I21"/>
    <mergeCell ref="B22:I22"/>
  </mergeCells>
  <hyperlinks>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45"/>
  <sheetViews>
    <sheetView showGridLines="0" workbookViewId="0">
      <pane ySplit="7" topLeftCell="A8" activePane="bottomLeft" state="frozen"/>
      <selection pane="bottomLeft" activeCell="B1" sqref="B1:I1"/>
    </sheetView>
  </sheetViews>
  <sheetFormatPr defaultColWidth="7.85546875" defaultRowHeight="11.25"/>
  <cols>
    <col min="1" max="1" width="6.7109375" style="102" customWidth="1"/>
    <col min="2" max="2" width="34.140625" style="102" customWidth="1"/>
    <col min="3" max="4" width="8.7109375" style="102" customWidth="1"/>
    <col min="5" max="5" width="14.7109375" style="102" customWidth="1"/>
    <col min="6" max="9" width="8.7109375" style="102" customWidth="1"/>
    <col min="10" max="10" width="6.7109375" style="102" customWidth="1"/>
    <col min="11" max="11" width="14.28515625" style="102" bestFit="1" customWidth="1"/>
    <col min="12" max="16384" width="7.85546875" style="102"/>
  </cols>
  <sheetData>
    <row r="1" spans="2:11" s="99" customFormat="1" ht="30" customHeight="1">
      <c r="B1" s="4706" t="s">
        <v>460</v>
      </c>
      <c r="C1" s="4706"/>
      <c r="D1" s="4706"/>
      <c r="E1" s="4706"/>
      <c r="F1" s="4706"/>
      <c r="G1" s="4706"/>
      <c r="H1" s="4706"/>
      <c r="I1" s="4706"/>
      <c r="J1" s="98"/>
    </row>
    <row r="2" spans="2:11" s="99" customFormat="1" ht="30" customHeight="1">
      <c r="B2" s="4706" t="s">
        <v>461</v>
      </c>
      <c r="C2" s="4706"/>
      <c r="D2" s="4706"/>
      <c r="E2" s="4706"/>
      <c r="F2" s="4706"/>
      <c r="G2" s="4706"/>
      <c r="H2" s="4706"/>
      <c r="I2" s="4706"/>
      <c r="J2" s="98"/>
      <c r="K2" s="599" t="s">
        <v>979</v>
      </c>
    </row>
    <row r="3" spans="2:11" s="99" customFormat="1" ht="9" customHeight="1">
      <c r="B3" s="569"/>
      <c r="C3" s="569"/>
      <c r="D3" s="569"/>
      <c r="E3" s="569"/>
      <c r="F3" s="569"/>
      <c r="G3" s="569"/>
      <c r="H3" s="569"/>
      <c r="I3" s="569"/>
      <c r="J3" s="568"/>
      <c r="K3" s="599"/>
    </row>
    <row r="4" spans="2:11" ht="34.5" customHeight="1">
      <c r="B4" s="4702"/>
      <c r="C4" s="4709" t="s">
        <v>462</v>
      </c>
      <c r="D4" s="4710"/>
      <c r="E4" s="135" t="s">
        <v>463</v>
      </c>
      <c r="F4" s="4709" t="s">
        <v>464</v>
      </c>
      <c r="G4" s="4710"/>
      <c r="H4" s="4707" t="s">
        <v>465</v>
      </c>
      <c r="I4" s="4712" t="s">
        <v>466</v>
      </c>
      <c r="J4" s="101"/>
    </row>
    <row r="5" spans="2:11" ht="24" customHeight="1">
      <c r="B5" s="4702"/>
      <c r="C5" s="4713" t="s">
        <v>467</v>
      </c>
      <c r="D5" s="4715" t="s">
        <v>468</v>
      </c>
      <c r="E5" s="4713" t="s">
        <v>467</v>
      </c>
      <c r="F5" s="4708" t="s">
        <v>467</v>
      </c>
      <c r="G5" s="4708" t="s">
        <v>469</v>
      </c>
      <c r="H5" s="4707"/>
      <c r="I5" s="4712"/>
      <c r="J5" s="101"/>
    </row>
    <row r="6" spans="2:11" ht="24" customHeight="1">
      <c r="B6" s="4702"/>
      <c r="C6" s="4714"/>
      <c r="D6" s="4716"/>
      <c r="E6" s="4714"/>
      <c r="F6" s="4708"/>
      <c r="G6" s="4708"/>
      <c r="H6" s="4707"/>
      <c r="I6" s="4712"/>
      <c r="J6" s="101"/>
    </row>
    <row r="7" spans="2:11" ht="16.5" customHeight="1">
      <c r="B7" s="4702"/>
      <c r="C7" s="4656" t="s">
        <v>470</v>
      </c>
      <c r="D7" s="4657"/>
      <c r="E7" s="4657"/>
      <c r="F7" s="4657"/>
      <c r="G7" s="4657"/>
      <c r="H7" s="4657"/>
      <c r="I7" s="4657"/>
      <c r="J7" s="101"/>
    </row>
    <row r="8" spans="2:11" s="111" customFormat="1" ht="13.5" customHeight="1">
      <c r="B8" s="105" t="s">
        <v>230</v>
      </c>
      <c r="C8" s="136">
        <v>56</v>
      </c>
      <c r="D8" s="136">
        <v>16</v>
      </c>
      <c r="E8" s="136">
        <v>17</v>
      </c>
      <c r="F8" s="136">
        <v>9</v>
      </c>
      <c r="G8" s="136">
        <v>3</v>
      </c>
      <c r="H8" s="136" t="s">
        <v>187</v>
      </c>
      <c r="I8" s="136" t="s">
        <v>187</v>
      </c>
      <c r="J8" s="110"/>
    </row>
    <row r="9" spans="2:11" s="116" customFormat="1" ht="13.5" customHeight="1">
      <c r="B9" s="112" t="s">
        <v>188</v>
      </c>
      <c r="C9" s="136"/>
      <c r="D9" s="136"/>
      <c r="E9" s="136"/>
      <c r="F9" s="137"/>
      <c r="G9" s="137"/>
      <c r="H9" s="137"/>
      <c r="I9" s="137"/>
      <c r="J9" s="102"/>
    </row>
    <row r="10" spans="2:11" s="116" customFormat="1" ht="13.5" customHeight="1">
      <c r="B10" s="117" t="s">
        <v>331</v>
      </c>
      <c r="C10" s="138">
        <v>44</v>
      </c>
      <c r="D10" s="138" t="s">
        <v>335</v>
      </c>
      <c r="E10" s="138">
        <v>10</v>
      </c>
      <c r="F10" s="138">
        <v>0</v>
      </c>
      <c r="G10" s="137" t="s">
        <v>335</v>
      </c>
      <c r="H10" s="138">
        <v>6</v>
      </c>
      <c r="I10" s="138" t="s">
        <v>335</v>
      </c>
      <c r="J10" s="102"/>
    </row>
    <row r="11" spans="2:11" s="116" customFormat="1" ht="13.5" customHeight="1">
      <c r="B11" s="117" t="s">
        <v>332</v>
      </c>
      <c r="C11" s="138">
        <v>63</v>
      </c>
      <c r="D11" s="138">
        <v>24</v>
      </c>
      <c r="E11" s="138">
        <v>15</v>
      </c>
      <c r="F11" s="138">
        <v>8</v>
      </c>
      <c r="G11" s="138">
        <v>5</v>
      </c>
      <c r="H11" s="138">
        <v>8</v>
      </c>
      <c r="I11" s="138" t="s">
        <v>335</v>
      </c>
      <c r="J11" s="102"/>
    </row>
    <row r="12" spans="2:11" s="116" customFormat="1" ht="13.5" customHeight="1">
      <c r="B12" s="117" t="s">
        <v>333</v>
      </c>
      <c r="C12" s="138">
        <v>13</v>
      </c>
      <c r="D12" s="138" t="s">
        <v>335</v>
      </c>
      <c r="E12" s="138">
        <v>3</v>
      </c>
      <c r="F12" s="138">
        <v>0</v>
      </c>
      <c r="G12" s="138" t="s">
        <v>335</v>
      </c>
      <c r="H12" s="138" t="s">
        <v>335</v>
      </c>
      <c r="I12" s="138" t="s">
        <v>335</v>
      </c>
      <c r="J12" s="102"/>
    </row>
    <row r="13" spans="2:11" s="116" customFormat="1" ht="13.5" customHeight="1">
      <c r="B13" s="117" t="s">
        <v>334</v>
      </c>
      <c r="C13" s="138" t="s">
        <v>335</v>
      </c>
      <c r="D13" s="138" t="s">
        <v>335</v>
      </c>
      <c r="E13" s="138" t="s">
        <v>335</v>
      </c>
      <c r="F13" s="138" t="s">
        <v>335</v>
      </c>
      <c r="G13" s="138" t="s">
        <v>335</v>
      </c>
      <c r="H13" s="138" t="s">
        <v>335</v>
      </c>
      <c r="I13" s="138" t="s">
        <v>335</v>
      </c>
      <c r="J13" s="102"/>
    </row>
    <row r="14" spans="2:11" s="116" customFormat="1" ht="13.5" customHeight="1">
      <c r="B14" s="117" t="s">
        <v>471</v>
      </c>
      <c r="C14" s="138" t="s">
        <v>335</v>
      </c>
      <c r="D14" s="138" t="s">
        <v>335</v>
      </c>
      <c r="E14" s="138" t="s">
        <v>335</v>
      </c>
      <c r="F14" s="138" t="s">
        <v>335</v>
      </c>
      <c r="G14" s="138" t="s">
        <v>335</v>
      </c>
      <c r="H14" s="138">
        <v>7</v>
      </c>
      <c r="I14" s="138" t="s">
        <v>335</v>
      </c>
      <c r="J14" s="102"/>
    </row>
    <row r="15" spans="2:11" s="116" customFormat="1" ht="13.5" customHeight="1">
      <c r="B15" s="117" t="s">
        <v>336</v>
      </c>
      <c r="C15" s="138">
        <v>14</v>
      </c>
      <c r="D15" s="138" t="s">
        <v>335</v>
      </c>
      <c r="E15" s="138">
        <v>3</v>
      </c>
      <c r="F15" s="138">
        <v>5</v>
      </c>
      <c r="G15" s="138" t="s">
        <v>335</v>
      </c>
      <c r="H15" s="138" t="s">
        <v>335</v>
      </c>
      <c r="I15" s="138" t="s">
        <v>335</v>
      </c>
      <c r="J15" s="102"/>
    </row>
    <row r="16" spans="2:11" s="116" customFormat="1" ht="13.5" customHeight="1">
      <c r="B16" s="117" t="s">
        <v>337</v>
      </c>
      <c r="C16" s="138">
        <v>46</v>
      </c>
      <c r="D16" s="138" t="s">
        <v>335</v>
      </c>
      <c r="E16" s="138">
        <v>12</v>
      </c>
      <c r="F16" s="138">
        <v>1</v>
      </c>
      <c r="G16" s="138" t="s">
        <v>335</v>
      </c>
      <c r="H16" s="139">
        <v>14</v>
      </c>
      <c r="I16" s="138" t="s">
        <v>335</v>
      </c>
      <c r="J16" s="102"/>
    </row>
    <row r="17" spans="2:10" s="116" customFormat="1" ht="13.5" customHeight="1">
      <c r="B17" s="117" t="s">
        <v>338</v>
      </c>
      <c r="C17" s="138">
        <v>56</v>
      </c>
      <c r="D17" s="138" t="s">
        <v>335</v>
      </c>
      <c r="E17" s="138">
        <v>8</v>
      </c>
      <c r="F17" s="138">
        <v>6</v>
      </c>
      <c r="G17" s="138" t="s">
        <v>335</v>
      </c>
      <c r="H17" s="139">
        <v>6</v>
      </c>
      <c r="I17" s="138" t="s">
        <v>335</v>
      </c>
      <c r="J17" s="102"/>
    </row>
    <row r="18" spans="2:10" s="116" customFormat="1" ht="13.5" customHeight="1">
      <c r="B18" s="117" t="s">
        <v>339</v>
      </c>
      <c r="C18" s="138" t="s">
        <v>335</v>
      </c>
      <c r="D18" s="138" t="s">
        <v>335</v>
      </c>
      <c r="E18" s="138" t="s">
        <v>335</v>
      </c>
      <c r="F18" s="138" t="s">
        <v>335</v>
      </c>
      <c r="G18" s="138" t="s">
        <v>335</v>
      </c>
      <c r="H18" s="139">
        <v>35</v>
      </c>
      <c r="I18" s="138" t="s">
        <v>335</v>
      </c>
      <c r="J18" s="102"/>
    </row>
    <row r="19" spans="2:10" s="116" customFormat="1" ht="13.5" customHeight="1">
      <c r="B19" s="117" t="s">
        <v>340</v>
      </c>
      <c r="C19" s="138">
        <v>52</v>
      </c>
      <c r="D19" s="138">
        <v>18</v>
      </c>
      <c r="E19" s="138">
        <v>6</v>
      </c>
      <c r="F19" s="138">
        <v>3</v>
      </c>
      <c r="G19" s="138">
        <v>1</v>
      </c>
      <c r="H19" s="139">
        <v>18</v>
      </c>
      <c r="I19" s="138" t="s">
        <v>335</v>
      </c>
      <c r="J19" s="102"/>
    </row>
    <row r="20" spans="2:10" s="116" customFormat="1" ht="13.5" customHeight="1">
      <c r="B20" s="117" t="s">
        <v>341</v>
      </c>
      <c r="C20" s="138">
        <v>18</v>
      </c>
      <c r="D20" s="138">
        <v>12</v>
      </c>
      <c r="E20" s="138">
        <v>3</v>
      </c>
      <c r="F20" s="138">
        <v>0</v>
      </c>
      <c r="G20" s="138">
        <v>0</v>
      </c>
      <c r="H20" s="139">
        <v>15</v>
      </c>
      <c r="I20" s="138" t="s">
        <v>335</v>
      </c>
      <c r="J20" s="102"/>
    </row>
    <row r="21" spans="2:10" s="116" customFormat="1" ht="13.5" customHeight="1">
      <c r="B21" s="117" t="s">
        <v>342</v>
      </c>
      <c r="C21" s="138">
        <v>67</v>
      </c>
      <c r="D21" s="138" t="s">
        <v>335</v>
      </c>
      <c r="E21" s="138">
        <v>9</v>
      </c>
      <c r="F21" s="138">
        <v>6</v>
      </c>
      <c r="G21" s="138" t="s">
        <v>335</v>
      </c>
      <c r="H21" s="138" t="s">
        <v>335</v>
      </c>
      <c r="I21" s="138" t="s">
        <v>335</v>
      </c>
      <c r="J21" s="102"/>
    </row>
    <row r="22" spans="2:10" s="116" customFormat="1" ht="13.5" customHeight="1">
      <c r="B22" s="117" t="s">
        <v>343</v>
      </c>
      <c r="C22" s="138">
        <v>74</v>
      </c>
      <c r="D22" s="138" t="s">
        <v>335</v>
      </c>
      <c r="E22" s="138">
        <v>16</v>
      </c>
      <c r="F22" s="138">
        <v>0</v>
      </c>
      <c r="G22" s="138" t="s">
        <v>335</v>
      </c>
      <c r="H22" s="138" t="s">
        <v>335</v>
      </c>
      <c r="I22" s="138" t="s">
        <v>335</v>
      </c>
      <c r="J22" s="102"/>
    </row>
    <row r="23" spans="2:10" s="111" customFormat="1" ht="13.5" customHeight="1">
      <c r="B23" s="117" t="s">
        <v>344</v>
      </c>
      <c r="C23" s="138">
        <v>53</v>
      </c>
      <c r="D23" s="138" t="s">
        <v>335</v>
      </c>
      <c r="E23" s="138">
        <v>12</v>
      </c>
      <c r="F23" s="138">
        <v>18</v>
      </c>
      <c r="G23" s="138" t="s">
        <v>335</v>
      </c>
      <c r="H23" s="139">
        <v>24</v>
      </c>
      <c r="I23" s="138" t="s">
        <v>335</v>
      </c>
      <c r="J23" s="102"/>
    </row>
    <row r="24" spans="2:10" s="111" customFormat="1" ht="13.5" customHeight="1">
      <c r="B24" s="117" t="s">
        <v>345</v>
      </c>
      <c r="C24" s="138">
        <v>45</v>
      </c>
      <c r="D24" s="138" t="s">
        <v>335</v>
      </c>
      <c r="E24" s="138">
        <v>13</v>
      </c>
      <c r="F24" s="138">
        <v>3</v>
      </c>
      <c r="G24" s="138" t="s">
        <v>335</v>
      </c>
      <c r="H24" s="139">
        <v>14</v>
      </c>
      <c r="I24" s="138" t="s">
        <v>335</v>
      </c>
      <c r="J24" s="102"/>
    </row>
    <row r="25" spans="2:10" s="111" customFormat="1" ht="13.5" customHeight="1">
      <c r="B25" s="117" t="s">
        <v>346</v>
      </c>
      <c r="C25" s="138">
        <v>72</v>
      </c>
      <c r="D25" s="138" t="s">
        <v>335</v>
      </c>
      <c r="E25" s="138">
        <v>21</v>
      </c>
      <c r="F25" s="138">
        <v>2</v>
      </c>
      <c r="G25" s="138" t="s">
        <v>335</v>
      </c>
      <c r="H25" s="138" t="s">
        <v>335</v>
      </c>
      <c r="I25" s="138" t="s">
        <v>335</v>
      </c>
      <c r="J25" s="102"/>
    </row>
    <row r="26" spans="2:10" s="111" customFormat="1" ht="13.5" customHeight="1">
      <c r="B26" s="117" t="s">
        <v>347</v>
      </c>
      <c r="C26" s="138">
        <v>82</v>
      </c>
      <c r="D26" s="138">
        <v>14</v>
      </c>
      <c r="E26" s="138">
        <v>33</v>
      </c>
      <c r="F26" s="138">
        <v>0</v>
      </c>
      <c r="G26" s="138">
        <v>-4</v>
      </c>
      <c r="H26" s="139">
        <v>25</v>
      </c>
      <c r="I26" s="138" t="s">
        <v>335</v>
      </c>
      <c r="J26" s="102"/>
    </row>
    <row r="27" spans="2:10" s="116" customFormat="1" ht="13.5" customHeight="1">
      <c r="B27" s="117" t="s">
        <v>348</v>
      </c>
      <c r="C27" s="138">
        <v>69</v>
      </c>
      <c r="D27" s="138">
        <v>34</v>
      </c>
      <c r="E27" s="138">
        <v>10</v>
      </c>
      <c r="F27" s="138">
        <v>1</v>
      </c>
      <c r="G27" s="138">
        <v>0</v>
      </c>
      <c r="H27" s="139">
        <v>12</v>
      </c>
      <c r="I27" s="138" t="s">
        <v>335</v>
      </c>
      <c r="J27" s="102"/>
    </row>
    <row r="28" spans="2:10" s="116" customFormat="1" ht="13.5" customHeight="1">
      <c r="B28" s="117" t="s">
        <v>472</v>
      </c>
      <c r="C28" s="138" t="s">
        <v>335</v>
      </c>
      <c r="D28" s="138" t="s">
        <v>335</v>
      </c>
      <c r="E28" s="138" t="s">
        <v>335</v>
      </c>
      <c r="F28" s="138" t="s">
        <v>335</v>
      </c>
      <c r="G28" s="138" t="s">
        <v>335</v>
      </c>
      <c r="H28" s="138">
        <v>15</v>
      </c>
      <c r="I28" s="138" t="s">
        <v>335</v>
      </c>
      <c r="J28" s="102"/>
    </row>
    <row r="29" spans="2:10" s="116" customFormat="1" ht="13.5" customHeight="1">
      <c r="B29" s="117" t="s">
        <v>349</v>
      </c>
      <c r="C29" s="138">
        <v>53</v>
      </c>
      <c r="D29" s="138" t="s">
        <v>335</v>
      </c>
      <c r="E29" s="138">
        <v>35</v>
      </c>
      <c r="F29" s="138">
        <v>3</v>
      </c>
      <c r="G29" s="138" t="s">
        <v>335</v>
      </c>
      <c r="H29" s="138" t="s">
        <v>335</v>
      </c>
      <c r="I29" s="138" t="s">
        <v>335</v>
      </c>
      <c r="J29" s="102"/>
    </row>
    <row r="30" spans="2:10" s="116" customFormat="1" ht="13.5" customHeight="1">
      <c r="B30" s="117" t="s">
        <v>350</v>
      </c>
      <c r="C30" s="138">
        <v>24</v>
      </c>
      <c r="D30" s="138">
        <v>12</v>
      </c>
      <c r="E30" s="138">
        <v>6</v>
      </c>
      <c r="F30" s="138">
        <v>9</v>
      </c>
      <c r="G30" s="138">
        <v>6</v>
      </c>
      <c r="H30" s="138">
        <v>7</v>
      </c>
      <c r="I30" s="138" t="s">
        <v>335</v>
      </c>
      <c r="J30" s="102"/>
    </row>
    <row r="31" spans="2:10" s="116" customFormat="1" ht="13.5" customHeight="1">
      <c r="B31" s="117" t="s">
        <v>351</v>
      </c>
      <c r="C31" s="138">
        <v>77</v>
      </c>
      <c r="D31" s="138" t="s">
        <v>335</v>
      </c>
      <c r="E31" s="138">
        <v>11</v>
      </c>
      <c r="F31" s="138">
        <v>8</v>
      </c>
      <c r="G31" s="138" t="s">
        <v>335</v>
      </c>
      <c r="H31" s="138" t="s">
        <v>335</v>
      </c>
      <c r="I31" s="138" t="s">
        <v>335</v>
      </c>
      <c r="J31" s="102"/>
    </row>
    <row r="32" spans="2:10" s="116" customFormat="1" ht="13.5" customHeight="1">
      <c r="B32" s="117" t="s">
        <v>352</v>
      </c>
      <c r="C32" s="138">
        <v>112</v>
      </c>
      <c r="D32" s="138">
        <v>31</v>
      </c>
      <c r="E32" s="138">
        <v>50</v>
      </c>
      <c r="F32" s="138">
        <v>8</v>
      </c>
      <c r="G32" s="138">
        <v>1</v>
      </c>
      <c r="H32" s="139">
        <v>13</v>
      </c>
      <c r="I32" s="138" t="s">
        <v>335</v>
      </c>
      <c r="J32" s="102"/>
    </row>
    <row r="33" spans="2:10" s="116" customFormat="1" ht="13.5" customHeight="1">
      <c r="B33" s="117" t="s">
        <v>353</v>
      </c>
      <c r="C33" s="138">
        <v>60</v>
      </c>
      <c r="D33" s="138" t="s">
        <v>335</v>
      </c>
      <c r="E33" s="138">
        <v>10</v>
      </c>
      <c r="F33" s="138">
        <v>3</v>
      </c>
      <c r="G33" s="138" t="s">
        <v>335</v>
      </c>
      <c r="H33" s="138" t="s">
        <v>335</v>
      </c>
      <c r="I33" s="138" t="s">
        <v>335</v>
      </c>
    </row>
    <row r="34" spans="2:10" s="116" customFormat="1" ht="13.5" customHeight="1">
      <c r="B34" s="117" t="s">
        <v>354</v>
      </c>
      <c r="C34" s="138">
        <v>50</v>
      </c>
      <c r="D34" s="138" t="s">
        <v>335</v>
      </c>
      <c r="E34" s="138">
        <v>11</v>
      </c>
      <c r="F34" s="138">
        <v>0</v>
      </c>
      <c r="G34" s="138" t="s">
        <v>335</v>
      </c>
      <c r="H34" s="138" t="s">
        <v>335</v>
      </c>
      <c r="I34" s="138" t="s">
        <v>335</v>
      </c>
      <c r="J34" s="102"/>
    </row>
    <row r="35" spans="2:10" s="116" customFormat="1" ht="13.5" customHeight="1">
      <c r="B35" s="112" t="s">
        <v>264</v>
      </c>
      <c r="C35" s="138"/>
      <c r="D35" s="138"/>
      <c r="E35" s="138"/>
      <c r="F35" s="139"/>
      <c r="G35" s="137"/>
      <c r="H35" s="139"/>
      <c r="I35" s="137"/>
      <c r="J35" s="102"/>
    </row>
    <row r="36" spans="2:10" s="116" customFormat="1" ht="13.5" customHeight="1">
      <c r="B36" s="117" t="s">
        <v>355</v>
      </c>
      <c r="C36" s="138">
        <v>2</v>
      </c>
      <c r="D36" s="138" t="s">
        <v>335</v>
      </c>
      <c r="E36" s="138">
        <v>0</v>
      </c>
      <c r="F36" s="138">
        <v>1</v>
      </c>
      <c r="G36" s="138" t="s">
        <v>335</v>
      </c>
      <c r="H36" s="138" t="s">
        <v>335</v>
      </c>
      <c r="I36" s="138" t="s">
        <v>335</v>
      </c>
      <c r="J36" s="102"/>
    </row>
    <row r="37" spans="2:10" ht="13.5" customHeight="1">
      <c r="B37" s="117" t="s">
        <v>357</v>
      </c>
      <c r="C37" s="138">
        <v>4</v>
      </c>
      <c r="D37" s="138" t="s">
        <v>335</v>
      </c>
      <c r="E37" s="138">
        <v>0</v>
      </c>
      <c r="F37" s="138">
        <v>0</v>
      </c>
      <c r="G37" s="138" t="s">
        <v>335</v>
      </c>
      <c r="H37" s="138" t="s">
        <v>335</v>
      </c>
      <c r="I37" s="138" t="s">
        <v>335</v>
      </c>
    </row>
    <row r="38" spans="2:10" s="116" customFormat="1" ht="13.5" customHeight="1">
      <c r="B38" s="117" t="s">
        <v>358</v>
      </c>
      <c r="C38" s="138">
        <v>34</v>
      </c>
      <c r="D38" s="138" t="s">
        <v>335</v>
      </c>
      <c r="E38" s="138">
        <v>10</v>
      </c>
      <c r="F38" s="138">
        <v>7</v>
      </c>
      <c r="G38" s="138" t="s">
        <v>335</v>
      </c>
      <c r="H38" s="138" t="s">
        <v>335</v>
      </c>
      <c r="I38" s="138" t="s">
        <v>335</v>
      </c>
      <c r="J38" s="102"/>
    </row>
    <row r="39" spans="2:10" s="116" customFormat="1" ht="13.5" customHeight="1">
      <c r="B39" s="117" t="s">
        <v>359</v>
      </c>
      <c r="C39" s="138">
        <v>42</v>
      </c>
      <c r="D39" s="138" t="s">
        <v>335</v>
      </c>
      <c r="E39" s="138">
        <v>5</v>
      </c>
      <c r="F39" s="138">
        <v>10</v>
      </c>
      <c r="G39" s="138" t="s">
        <v>335</v>
      </c>
      <c r="H39" s="138" t="s">
        <v>335</v>
      </c>
      <c r="I39" s="138" t="s">
        <v>335</v>
      </c>
      <c r="J39" s="102"/>
    </row>
    <row r="40" spans="2:10" s="116" customFormat="1" ht="13.5" customHeight="1">
      <c r="B40" s="117" t="s">
        <v>473</v>
      </c>
      <c r="C40" s="138" t="s">
        <v>335</v>
      </c>
      <c r="D40" s="138" t="s">
        <v>335</v>
      </c>
      <c r="E40" s="138" t="s">
        <v>335</v>
      </c>
      <c r="F40" s="138" t="s">
        <v>335</v>
      </c>
      <c r="G40" s="138" t="s">
        <v>335</v>
      </c>
      <c r="H40" s="139">
        <v>17</v>
      </c>
      <c r="I40" s="138" t="s">
        <v>335</v>
      </c>
      <c r="J40" s="102"/>
    </row>
    <row r="41" spans="2:10" s="116" customFormat="1" ht="13.5" customHeight="1">
      <c r="B41" s="117" t="s">
        <v>360</v>
      </c>
      <c r="C41" s="138">
        <v>5</v>
      </c>
      <c r="D41" s="138">
        <v>6</v>
      </c>
      <c r="E41" s="138">
        <v>0</v>
      </c>
      <c r="F41" s="138">
        <v>4</v>
      </c>
      <c r="G41" s="138">
        <v>2</v>
      </c>
      <c r="H41" s="139">
        <v>15</v>
      </c>
      <c r="I41" s="138" t="s">
        <v>335</v>
      </c>
      <c r="J41" s="102"/>
    </row>
    <row r="42" spans="2:10" s="116" customFormat="1" ht="13.5" customHeight="1">
      <c r="B42" s="117" t="s">
        <v>362</v>
      </c>
      <c r="C42" s="138">
        <v>35</v>
      </c>
      <c r="D42" s="138" t="s">
        <v>335</v>
      </c>
      <c r="E42" s="138">
        <v>5</v>
      </c>
      <c r="F42" s="138">
        <v>7</v>
      </c>
      <c r="G42" s="138" t="s">
        <v>335</v>
      </c>
      <c r="H42" s="138" t="s">
        <v>335</v>
      </c>
      <c r="I42" s="138" t="s">
        <v>335</v>
      </c>
    </row>
    <row r="43" spans="2:10" s="116" customFormat="1" ht="13.5" customHeight="1">
      <c r="B43" s="117" t="s">
        <v>363</v>
      </c>
      <c r="C43" s="138">
        <v>91</v>
      </c>
      <c r="D43" s="138">
        <v>25</v>
      </c>
      <c r="E43" s="138">
        <v>30</v>
      </c>
      <c r="F43" s="138">
        <v>23</v>
      </c>
      <c r="G43" s="138">
        <v>2</v>
      </c>
      <c r="H43" s="139">
        <v>27</v>
      </c>
      <c r="I43" s="138" t="s">
        <v>335</v>
      </c>
      <c r="J43" s="102"/>
    </row>
    <row r="44" spans="2:10" s="116" customFormat="1" ht="13.5" customHeight="1">
      <c r="B44" s="117" t="s">
        <v>364</v>
      </c>
      <c r="C44" s="138">
        <v>66</v>
      </c>
      <c r="D44" s="138" t="s">
        <v>335</v>
      </c>
      <c r="E44" s="138">
        <v>9</v>
      </c>
      <c r="F44" s="138">
        <v>4</v>
      </c>
      <c r="G44" s="138" t="s">
        <v>335</v>
      </c>
      <c r="H44" s="139">
        <v>16</v>
      </c>
      <c r="I44" s="138" t="s">
        <v>335</v>
      </c>
      <c r="J44" s="102"/>
    </row>
    <row r="45" spans="2:10" s="116" customFormat="1" ht="13.5" customHeight="1">
      <c r="B45" s="117" t="s">
        <v>365</v>
      </c>
      <c r="C45" s="138">
        <v>20</v>
      </c>
      <c r="D45" s="138" t="s">
        <v>335</v>
      </c>
      <c r="E45" s="138">
        <v>5</v>
      </c>
      <c r="F45" s="138">
        <v>7</v>
      </c>
      <c r="G45" s="138" t="s">
        <v>335</v>
      </c>
      <c r="H45" s="139">
        <v>35</v>
      </c>
      <c r="I45" s="138" t="s">
        <v>335</v>
      </c>
      <c r="J45" s="102"/>
    </row>
    <row r="46" spans="2:10" s="116" customFormat="1" ht="13.5" customHeight="1">
      <c r="B46" s="117" t="s">
        <v>366</v>
      </c>
      <c r="C46" s="138">
        <v>61</v>
      </c>
      <c r="D46" s="138">
        <v>22</v>
      </c>
      <c r="E46" s="138">
        <v>17</v>
      </c>
      <c r="F46" s="138">
        <v>8</v>
      </c>
      <c r="G46" s="138">
        <v>5</v>
      </c>
      <c r="H46" s="139">
        <v>23</v>
      </c>
      <c r="I46" s="138" t="s">
        <v>335</v>
      </c>
      <c r="J46" s="102"/>
    </row>
    <row r="47" spans="2:10" s="116" customFormat="1" ht="13.5" customHeight="1">
      <c r="B47" s="117" t="s">
        <v>367</v>
      </c>
      <c r="C47" s="138">
        <v>88</v>
      </c>
      <c r="D47" s="138" t="s">
        <v>335</v>
      </c>
      <c r="E47" s="138">
        <v>18</v>
      </c>
      <c r="F47" s="138">
        <v>5</v>
      </c>
      <c r="G47" s="138" t="s">
        <v>335</v>
      </c>
      <c r="H47" s="138" t="s">
        <v>335</v>
      </c>
      <c r="I47" s="138" t="s">
        <v>335</v>
      </c>
      <c r="J47" s="102"/>
    </row>
    <row r="48" spans="2:10" s="116" customFormat="1" ht="13.5" customHeight="1">
      <c r="B48" s="117" t="s">
        <v>368</v>
      </c>
      <c r="C48" s="138">
        <v>91</v>
      </c>
      <c r="D48" s="138" t="s">
        <v>335</v>
      </c>
      <c r="E48" s="138">
        <v>26</v>
      </c>
      <c r="F48" s="138">
        <v>6</v>
      </c>
      <c r="G48" s="138" t="s">
        <v>335</v>
      </c>
      <c r="H48" s="138" t="s">
        <v>335</v>
      </c>
      <c r="I48" s="138" t="s">
        <v>335</v>
      </c>
      <c r="J48" s="102"/>
    </row>
    <row r="49" spans="2:10" s="116" customFormat="1" ht="13.5" customHeight="1">
      <c r="B49" s="117" t="s">
        <v>369</v>
      </c>
      <c r="C49" s="138">
        <v>76</v>
      </c>
      <c r="D49" s="138">
        <v>20</v>
      </c>
      <c r="E49" s="138">
        <v>14</v>
      </c>
      <c r="F49" s="138">
        <v>9</v>
      </c>
      <c r="G49" s="138">
        <v>3</v>
      </c>
      <c r="H49" s="139">
        <v>13</v>
      </c>
      <c r="I49" s="138" t="s">
        <v>335</v>
      </c>
      <c r="J49" s="102"/>
    </row>
    <row r="50" spans="2:10" s="116" customFormat="1" ht="13.5" customHeight="1">
      <c r="B50" s="117" t="s">
        <v>370</v>
      </c>
      <c r="C50" s="138">
        <v>13</v>
      </c>
      <c r="D50" s="138">
        <v>3</v>
      </c>
      <c r="E50" s="138">
        <v>1</v>
      </c>
      <c r="F50" s="138">
        <v>1</v>
      </c>
      <c r="G50" s="138">
        <v>-1</v>
      </c>
      <c r="H50" s="138" t="s">
        <v>335</v>
      </c>
      <c r="I50" s="138" t="s">
        <v>335</v>
      </c>
      <c r="J50" s="102"/>
    </row>
    <row r="51" spans="2:10" s="116" customFormat="1" ht="13.5" customHeight="1">
      <c r="B51" s="117" t="s">
        <v>371</v>
      </c>
      <c r="C51" s="138">
        <v>19</v>
      </c>
      <c r="D51" s="138">
        <v>10</v>
      </c>
      <c r="E51" s="138">
        <v>6</v>
      </c>
      <c r="F51" s="138">
        <v>0</v>
      </c>
      <c r="G51" s="138">
        <v>0</v>
      </c>
      <c r="H51" s="138" t="s">
        <v>335</v>
      </c>
      <c r="I51" s="138" t="s">
        <v>335</v>
      </c>
      <c r="J51" s="102"/>
    </row>
    <row r="52" spans="2:10" s="116" customFormat="1" ht="13.5" customHeight="1">
      <c r="B52" s="117" t="s">
        <v>372</v>
      </c>
      <c r="C52" s="138">
        <v>44</v>
      </c>
      <c r="D52" s="138">
        <v>12</v>
      </c>
      <c r="E52" s="138">
        <v>14</v>
      </c>
      <c r="F52" s="138">
        <v>0</v>
      </c>
      <c r="G52" s="138">
        <v>-1</v>
      </c>
      <c r="H52" s="139">
        <v>6</v>
      </c>
      <c r="I52" s="138" t="s">
        <v>335</v>
      </c>
      <c r="J52" s="102"/>
    </row>
    <row r="53" spans="2:10" s="116" customFormat="1" ht="13.5" customHeight="1">
      <c r="B53" s="117" t="s">
        <v>373</v>
      </c>
      <c r="C53" s="138">
        <v>19</v>
      </c>
      <c r="D53" s="138" t="s">
        <v>335</v>
      </c>
      <c r="E53" s="138">
        <v>8</v>
      </c>
      <c r="F53" s="138">
        <v>0</v>
      </c>
      <c r="G53" s="138" t="s">
        <v>335</v>
      </c>
      <c r="H53" s="138" t="s">
        <v>335</v>
      </c>
      <c r="I53" s="138" t="s">
        <v>335</v>
      </c>
      <c r="J53" s="102"/>
    </row>
    <row r="54" spans="2:10" s="116" customFormat="1" ht="13.5" customHeight="1">
      <c r="B54" s="117" t="s">
        <v>375</v>
      </c>
      <c r="C54" s="138">
        <v>51</v>
      </c>
      <c r="D54" s="138" t="s">
        <v>335</v>
      </c>
      <c r="E54" s="138">
        <v>15</v>
      </c>
      <c r="F54" s="138">
        <v>11</v>
      </c>
      <c r="G54" s="138" t="s">
        <v>335</v>
      </c>
      <c r="H54" s="138" t="s">
        <v>335</v>
      </c>
      <c r="I54" s="138" t="s">
        <v>335</v>
      </c>
      <c r="J54" s="102"/>
    </row>
    <row r="55" spans="2:10" s="116" customFormat="1" ht="13.5" customHeight="1">
      <c r="B55" s="117" t="s">
        <v>376</v>
      </c>
      <c r="C55" s="138">
        <v>25</v>
      </c>
      <c r="D55" s="138" t="s">
        <v>335</v>
      </c>
      <c r="E55" s="138">
        <v>12</v>
      </c>
      <c r="F55" s="138">
        <v>0</v>
      </c>
      <c r="G55" s="138" t="s">
        <v>335</v>
      </c>
      <c r="H55" s="138" t="s">
        <v>335</v>
      </c>
      <c r="I55" s="138" t="s">
        <v>335</v>
      </c>
      <c r="J55" s="102"/>
    </row>
    <row r="56" spans="2:10" s="116" customFormat="1" ht="13.5" customHeight="1">
      <c r="B56" s="117" t="s">
        <v>377</v>
      </c>
      <c r="C56" s="138">
        <v>76</v>
      </c>
      <c r="D56" s="138" t="s">
        <v>335</v>
      </c>
      <c r="E56" s="138">
        <v>34</v>
      </c>
      <c r="F56" s="138">
        <v>4</v>
      </c>
      <c r="G56" s="138" t="s">
        <v>335</v>
      </c>
      <c r="H56" s="138" t="s">
        <v>335</v>
      </c>
      <c r="I56" s="138" t="s">
        <v>335</v>
      </c>
      <c r="J56" s="102"/>
    </row>
    <row r="57" spans="2:10" s="116" customFormat="1" ht="13.5" customHeight="1">
      <c r="B57" s="117" t="s">
        <v>474</v>
      </c>
      <c r="C57" s="138" t="s">
        <v>335</v>
      </c>
      <c r="D57" s="138" t="s">
        <v>335</v>
      </c>
      <c r="E57" s="138" t="s">
        <v>335</v>
      </c>
      <c r="F57" s="138" t="s">
        <v>335</v>
      </c>
      <c r="G57" s="138" t="s">
        <v>335</v>
      </c>
      <c r="H57" s="138">
        <v>12</v>
      </c>
      <c r="I57" s="138" t="s">
        <v>335</v>
      </c>
      <c r="J57" s="102"/>
    </row>
    <row r="58" spans="2:10" s="116" customFormat="1" ht="13.5" customHeight="1">
      <c r="B58" s="117" t="s">
        <v>378</v>
      </c>
      <c r="C58" s="138">
        <v>25</v>
      </c>
      <c r="D58" s="138">
        <v>6</v>
      </c>
      <c r="E58" s="138">
        <v>10</v>
      </c>
      <c r="F58" s="138">
        <v>0</v>
      </c>
      <c r="G58" s="138">
        <v>-1</v>
      </c>
      <c r="H58" s="138" t="s">
        <v>335</v>
      </c>
      <c r="I58" s="138" t="s">
        <v>335</v>
      </c>
      <c r="J58" s="102"/>
    </row>
    <row r="59" spans="2:10" s="116" customFormat="1" ht="13.5" customHeight="1">
      <c r="B59" s="117" t="s">
        <v>379</v>
      </c>
      <c r="C59" s="138">
        <v>98</v>
      </c>
      <c r="D59" s="138" t="s">
        <v>335</v>
      </c>
      <c r="E59" s="138">
        <v>37</v>
      </c>
      <c r="F59" s="138">
        <v>28</v>
      </c>
      <c r="G59" s="138" t="s">
        <v>335</v>
      </c>
      <c r="H59" s="138" t="s">
        <v>335</v>
      </c>
      <c r="I59" s="138" t="s">
        <v>335</v>
      </c>
      <c r="J59" s="102"/>
    </row>
    <row r="60" spans="2:10" s="116" customFormat="1" ht="13.5" customHeight="1">
      <c r="B60" s="117" t="s">
        <v>380</v>
      </c>
      <c r="C60" s="138">
        <v>77</v>
      </c>
      <c r="D60" s="138" t="s">
        <v>335</v>
      </c>
      <c r="E60" s="138">
        <v>27</v>
      </c>
      <c r="F60" s="138">
        <v>31</v>
      </c>
      <c r="G60" s="138" t="s">
        <v>335</v>
      </c>
      <c r="H60" s="138" t="s">
        <v>335</v>
      </c>
      <c r="I60" s="138" t="s">
        <v>335</v>
      </c>
      <c r="J60" s="102"/>
    </row>
    <row r="61" spans="2:10" s="116" customFormat="1" ht="13.5" customHeight="1">
      <c r="B61" s="117" t="s">
        <v>381</v>
      </c>
      <c r="C61" s="138">
        <v>53</v>
      </c>
      <c r="D61" s="138">
        <v>24</v>
      </c>
      <c r="E61" s="138">
        <v>18</v>
      </c>
      <c r="F61" s="138">
        <v>1</v>
      </c>
      <c r="G61" s="138">
        <v>0</v>
      </c>
      <c r="H61" s="138" t="s">
        <v>335</v>
      </c>
      <c r="I61" s="138" t="s">
        <v>335</v>
      </c>
      <c r="J61" s="102"/>
    </row>
    <row r="62" spans="2:10" s="116" customFormat="1" ht="13.5" customHeight="1">
      <c r="B62" s="117" t="s">
        <v>382</v>
      </c>
      <c r="C62" s="138">
        <v>98</v>
      </c>
      <c r="D62" s="138">
        <v>23</v>
      </c>
      <c r="E62" s="138">
        <v>44</v>
      </c>
      <c r="F62" s="138">
        <v>0</v>
      </c>
      <c r="G62" s="138">
        <v>-1</v>
      </c>
      <c r="H62" s="139">
        <v>28</v>
      </c>
      <c r="I62" s="138" t="s">
        <v>335</v>
      </c>
      <c r="J62" s="102"/>
    </row>
    <row r="63" spans="2:10" s="116" customFormat="1" ht="13.5" customHeight="1">
      <c r="B63" s="125" t="s">
        <v>274</v>
      </c>
      <c r="C63" s="138"/>
      <c r="D63" s="138"/>
      <c r="E63" s="138"/>
      <c r="F63" s="139"/>
      <c r="G63" s="137"/>
      <c r="H63" s="139"/>
      <c r="I63" s="137"/>
      <c r="J63" s="102"/>
    </row>
    <row r="64" spans="2:10" s="116" customFormat="1" ht="13.5" customHeight="1">
      <c r="B64" s="117" t="s">
        <v>475</v>
      </c>
      <c r="C64" s="138" t="s">
        <v>335</v>
      </c>
      <c r="D64" s="138" t="s">
        <v>335</v>
      </c>
      <c r="E64" s="138" t="s">
        <v>335</v>
      </c>
      <c r="F64" s="138" t="s">
        <v>335</v>
      </c>
      <c r="G64" s="138" t="s">
        <v>335</v>
      </c>
      <c r="H64" s="138">
        <v>15</v>
      </c>
      <c r="I64" s="138" t="s">
        <v>335</v>
      </c>
      <c r="J64" s="102"/>
    </row>
    <row r="65" spans="2:10" s="116" customFormat="1" ht="13.5" customHeight="1">
      <c r="B65" s="117" t="s">
        <v>383</v>
      </c>
      <c r="C65" s="138">
        <v>4</v>
      </c>
      <c r="D65" s="138" t="s">
        <v>335</v>
      </c>
      <c r="E65" s="138">
        <v>1</v>
      </c>
      <c r="F65" s="138">
        <v>0</v>
      </c>
      <c r="G65" s="138" t="s">
        <v>335</v>
      </c>
      <c r="H65" s="138" t="s">
        <v>335</v>
      </c>
      <c r="I65" s="138" t="s">
        <v>335</v>
      </c>
      <c r="J65" s="102"/>
    </row>
    <row r="66" spans="2:10" s="116" customFormat="1" ht="13.5" customHeight="1">
      <c r="B66" s="117" t="s">
        <v>384</v>
      </c>
      <c r="C66" s="138">
        <v>48</v>
      </c>
      <c r="D66" s="138">
        <v>23</v>
      </c>
      <c r="E66" s="138">
        <v>9</v>
      </c>
      <c r="F66" s="138">
        <v>29</v>
      </c>
      <c r="G66" s="138">
        <v>15</v>
      </c>
      <c r="H66" s="139">
        <v>13</v>
      </c>
      <c r="I66" s="138" t="s">
        <v>335</v>
      </c>
    </row>
    <row r="67" spans="2:10" s="116" customFormat="1" ht="13.5" customHeight="1">
      <c r="B67" s="117" t="s">
        <v>385</v>
      </c>
      <c r="C67" s="138">
        <v>46</v>
      </c>
      <c r="D67" s="138">
        <v>16</v>
      </c>
      <c r="E67" s="138">
        <v>8</v>
      </c>
      <c r="F67" s="138">
        <v>18</v>
      </c>
      <c r="G67" s="138">
        <v>5</v>
      </c>
      <c r="H67" s="139">
        <v>7</v>
      </c>
      <c r="I67" s="138" t="s">
        <v>335</v>
      </c>
      <c r="J67" s="102"/>
    </row>
    <row r="68" spans="2:10" s="116" customFormat="1" ht="13.5" customHeight="1">
      <c r="B68" s="117" t="s">
        <v>386</v>
      </c>
      <c r="C68" s="138">
        <v>43</v>
      </c>
      <c r="D68" s="138" t="s">
        <v>335</v>
      </c>
      <c r="E68" s="138">
        <v>8</v>
      </c>
      <c r="F68" s="138">
        <v>15</v>
      </c>
      <c r="G68" s="138" t="s">
        <v>335</v>
      </c>
      <c r="H68" s="139">
        <v>7</v>
      </c>
      <c r="I68" s="138" t="s">
        <v>335</v>
      </c>
      <c r="J68" s="102"/>
    </row>
    <row r="69" spans="2:10" s="116" customFormat="1" ht="13.5" customHeight="1">
      <c r="B69" s="117" t="s">
        <v>387</v>
      </c>
      <c r="C69" s="138">
        <v>70</v>
      </c>
      <c r="D69" s="138">
        <v>16</v>
      </c>
      <c r="E69" s="138">
        <v>28</v>
      </c>
      <c r="F69" s="138">
        <v>3</v>
      </c>
      <c r="G69" s="138">
        <v>1</v>
      </c>
      <c r="H69" s="139">
        <v>6</v>
      </c>
      <c r="I69" s="138" t="s">
        <v>335</v>
      </c>
      <c r="J69" s="102"/>
    </row>
    <row r="70" spans="2:10" s="116" customFormat="1" ht="13.5" customHeight="1">
      <c r="B70" s="117" t="s">
        <v>388</v>
      </c>
      <c r="C70" s="138">
        <v>64</v>
      </c>
      <c r="D70" s="138">
        <v>22</v>
      </c>
      <c r="E70" s="138">
        <v>23</v>
      </c>
      <c r="F70" s="138">
        <v>5</v>
      </c>
      <c r="G70" s="138">
        <v>2</v>
      </c>
      <c r="H70" s="139">
        <v>14</v>
      </c>
      <c r="I70" s="138" t="s">
        <v>335</v>
      </c>
    </row>
    <row r="71" spans="2:10" s="116" customFormat="1" ht="13.5" customHeight="1">
      <c r="B71" s="125" t="s">
        <v>279</v>
      </c>
      <c r="C71" s="138"/>
      <c r="D71" s="138"/>
      <c r="E71" s="138"/>
      <c r="F71" s="139"/>
      <c r="G71" s="139"/>
      <c r="H71" s="139"/>
      <c r="I71" s="137"/>
      <c r="J71" s="102"/>
    </row>
    <row r="72" spans="2:10" s="116" customFormat="1" ht="13.5" customHeight="1">
      <c r="B72" s="117" t="s">
        <v>389</v>
      </c>
      <c r="C72" s="138">
        <v>14</v>
      </c>
      <c r="D72" s="138">
        <v>12</v>
      </c>
      <c r="E72" s="138">
        <v>4</v>
      </c>
      <c r="F72" s="138">
        <v>5</v>
      </c>
      <c r="G72" s="138">
        <v>3</v>
      </c>
      <c r="H72" s="138" t="s">
        <v>335</v>
      </c>
      <c r="I72" s="138" t="s">
        <v>335</v>
      </c>
      <c r="J72" s="102"/>
    </row>
    <row r="73" spans="2:10" s="116" customFormat="1" ht="13.5" customHeight="1">
      <c r="B73" s="117" t="s">
        <v>390</v>
      </c>
      <c r="C73" s="138">
        <v>92</v>
      </c>
      <c r="D73" s="138" t="s">
        <v>335</v>
      </c>
      <c r="E73" s="138">
        <v>31</v>
      </c>
      <c r="F73" s="138">
        <v>8</v>
      </c>
      <c r="G73" s="138" t="s">
        <v>335</v>
      </c>
      <c r="H73" s="139">
        <v>14</v>
      </c>
      <c r="I73" s="138" t="s">
        <v>335</v>
      </c>
      <c r="J73" s="102"/>
    </row>
    <row r="74" spans="2:10" s="116" customFormat="1" ht="13.5" customHeight="1">
      <c r="B74" s="117" t="s">
        <v>391</v>
      </c>
      <c r="C74" s="138">
        <v>91</v>
      </c>
      <c r="D74" s="138">
        <v>14</v>
      </c>
      <c r="E74" s="138">
        <v>27</v>
      </c>
      <c r="F74" s="138">
        <v>11</v>
      </c>
      <c r="G74" s="138">
        <v>2</v>
      </c>
      <c r="H74" s="139">
        <v>14</v>
      </c>
      <c r="I74" s="138" t="s">
        <v>335</v>
      </c>
      <c r="J74" s="102"/>
    </row>
    <row r="75" spans="2:10" s="116" customFormat="1" ht="13.5" customHeight="1">
      <c r="B75" s="117" t="s">
        <v>392</v>
      </c>
      <c r="C75" s="138">
        <v>67</v>
      </c>
      <c r="D75" s="138">
        <v>22</v>
      </c>
      <c r="E75" s="138">
        <v>12</v>
      </c>
      <c r="F75" s="138">
        <v>39</v>
      </c>
      <c r="G75" s="138">
        <v>9</v>
      </c>
      <c r="H75" s="139">
        <v>19</v>
      </c>
      <c r="I75" s="138" t="s">
        <v>335</v>
      </c>
      <c r="J75" s="102"/>
    </row>
    <row r="76" spans="2:10" s="116" customFormat="1" ht="13.5" customHeight="1">
      <c r="B76" s="117" t="s">
        <v>393</v>
      </c>
      <c r="C76" s="138">
        <v>30</v>
      </c>
      <c r="D76" s="138" t="s">
        <v>335</v>
      </c>
      <c r="E76" s="138">
        <v>5</v>
      </c>
      <c r="F76" s="138">
        <v>3</v>
      </c>
      <c r="G76" s="138" t="s">
        <v>335</v>
      </c>
      <c r="H76" s="138" t="s">
        <v>335</v>
      </c>
      <c r="I76" s="138" t="s">
        <v>335</v>
      </c>
      <c r="J76" s="102"/>
    </row>
    <row r="77" spans="2:10" ht="13.5" customHeight="1">
      <c r="B77" s="117" t="s">
        <v>395</v>
      </c>
      <c r="C77" s="138">
        <v>44</v>
      </c>
      <c r="D77" s="138" t="s">
        <v>335</v>
      </c>
      <c r="E77" s="138">
        <v>20</v>
      </c>
      <c r="F77" s="138">
        <v>5</v>
      </c>
      <c r="G77" s="138" t="s">
        <v>335</v>
      </c>
      <c r="H77" s="139">
        <v>6</v>
      </c>
      <c r="I77" s="138" t="s">
        <v>335</v>
      </c>
    </row>
    <row r="78" spans="2:10" ht="13.5" customHeight="1">
      <c r="B78" s="117" t="s">
        <v>396</v>
      </c>
      <c r="C78" s="138">
        <v>72</v>
      </c>
      <c r="D78" s="138">
        <v>21</v>
      </c>
      <c r="E78" s="138">
        <v>35</v>
      </c>
      <c r="F78" s="138">
        <v>6</v>
      </c>
      <c r="G78" s="138">
        <v>4</v>
      </c>
      <c r="H78" s="139">
        <v>16</v>
      </c>
      <c r="I78" s="138" t="s">
        <v>335</v>
      </c>
    </row>
    <row r="79" spans="2:10" ht="13.5" customHeight="1">
      <c r="B79" s="117" t="s">
        <v>397</v>
      </c>
      <c r="C79" s="138">
        <v>89</v>
      </c>
      <c r="D79" s="138">
        <v>31</v>
      </c>
      <c r="E79" s="138">
        <v>33</v>
      </c>
      <c r="F79" s="138">
        <v>2</v>
      </c>
      <c r="G79" s="138">
        <v>1</v>
      </c>
      <c r="H79" s="139">
        <v>31</v>
      </c>
      <c r="I79" s="138" t="s">
        <v>335</v>
      </c>
    </row>
    <row r="80" spans="2:10" ht="13.5" customHeight="1">
      <c r="B80" s="117" t="s">
        <v>398</v>
      </c>
      <c r="C80" s="138">
        <v>88</v>
      </c>
      <c r="D80" s="138">
        <v>28</v>
      </c>
      <c r="E80" s="138">
        <v>30</v>
      </c>
      <c r="F80" s="138">
        <v>4</v>
      </c>
      <c r="G80" s="138">
        <v>1</v>
      </c>
      <c r="H80" s="139">
        <v>22</v>
      </c>
      <c r="I80" s="138" t="s">
        <v>335</v>
      </c>
    </row>
    <row r="81" spans="2:10" s="126" customFormat="1" ht="13.5" customHeight="1">
      <c r="B81" s="117" t="s">
        <v>399</v>
      </c>
      <c r="C81" s="138">
        <v>81</v>
      </c>
      <c r="D81" s="138">
        <v>13</v>
      </c>
      <c r="E81" s="138">
        <v>34</v>
      </c>
      <c r="F81" s="138">
        <v>1</v>
      </c>
      <c r="G81" s="138">
        <v>0</v>
      </c>
      <c r="H81" s="139">
        <v>24</v>
      </c>
      <c r="I81" s="138" t="s">
        <v>335</v>
      </c>
      <c r="J81" s="102"/>
    </row>
    <row r="82" spans="2:10" s="126" customFormat="1" ht="13.5" customHeight="1">
      <c r="B82" s="117" t="s">
        <v>400</v>
      </c>
      <c r="C82" s="138">
        <v>29</v>
      </c>
      <c r="D82" s="138">
        <v>16</v>
      </c>
      <c r="E82" s="138">
        <v>4</v>
      </c>
      <c r="F82" s="138">
        <v>0</v>
      </c>
      <c r="G82" s="138">
        <v>-1</v>
      </c>
      <c r="H82" s="139">
        <v>6</v>
      </c>
      <c r="I82" s="138" t="s">
        <v>335</v>
      </c>
      <c r="J82" s="102"/>
    </row>
    <row r="83" spans="2:10" s="126" customFormat="1" ht="13.5" customHeight="1">
      <c r="B83" s="117" t="s">
        <v>401</v>
      </c>
      <c r="C83" s="138">
        <v>85</v>
      </c>
      <c r="D83" s="138" t="s">
        <v>335</v>
      </c>
      <c r="E83" s="138">
        <v>33</v>
      </c>
      <c r="F83" s="138">
        <v>9</v>
      </c>
      <c r="G83" s="138" t="s">
        <v>335</v>
      </c>
      <c r="H83" s="139">
        <v>22</v>
      </c>
      <c r="I83" s="138" t="s">
        <v>335</v>
      </c>
      <c r="J83" s="102"/>
    </row>
    <row r="84" spans="2:10" s="126" customFormat="1" ht="13.5" customHeight="1">
      <c r="B84" s="117" t="s">
        <v>476</v>
      </c>
      <c r="C84" s="138" t="s">
        <v>335</v>
      </c>
      <c r="D84" s="138" t="s">
        <v>335</v>
      </c>
      <c r="E84" s="138" t="s">
        <v>335</v>
      </c>
      <c r="F84" s="138" t="s">
        <v>335</v>
      </c>
      <c r="G84" s="138" t="s">
        <v>335</v>
      </c>
      <c r="H84" s="138">
        <v>6</v>
      </c>
      <c r="I84" s="138" t="s">
        <v>335</v>
      </c>
      <c r="J84" s="102"/>
    </row>
    <row r="85" spans="2:10" s="126" customFormat="1" ht="13.5" customHeight="1">
      <c r="B85" s="117" t="s">
        <v>402</v>
      </c>
      <c r="C85" s="138">
        <v>110</v>
      </c>
      <c r="D85" s="138">
        <v>23</v>
      </c>
      <c r="E85" s="138">
        <v>48</v>
      </c>
      <c r="F85" s="138">
        <v>21</v>
      </c>
      <c r="G85" s="138">
        <v>9</v>
      </c>
      <c r="H85" s="139">
        <v>28</v>
      </c>
      <c r="I85" s="138" t="s">
        <v>335</v>
      </c>
      <c r="J85" s="102"/>
    </row>
    <row r="86" spans="2:10" s="126" customFormat="1" ht="13.5" customHeight="1">
      <c r="B86" s="117" t="s">
        <v>403</v>
      </c>
      <c r="C86" s="138">
        <v>83</v>
      </c>
      <c r="D86" s="138" t="s">
        <v>335</v>
      </c>
      <c r="E86" s="138">
        <v>25</v>
      </c>
      <c r="F86" s="138">
        <v>6</v>
      </c>
      <c r="G86" s="138" t="s">
        <v>335</v>
      </c>
      <c r="H86" s="138" t="s">
        <v>335</v>
      </c>
      <c r="I86" s="138" t="s">
        <v>335</v>
      </c>
      <c r="J86" s="102"/>
    </row>
    <row r="87" spans="2:10" s="126" customFormat="1" ht="13.5" customHeight="1">
      <c r="B87" s="117" t="s">
        <v>404</v>
      </c>
      <c r="C87" s="138">
        <v>104</v>
      </c>
      <c r="D87" s="138" t="s">
        <v>335</v>
      </c>
      <c r="E87" s="138">
        <v>46</v>
      </c>
      <c r="F87" s="138">
        <v>17</v>
      </c>
      <c r="G87" s="138" t="s">
        <v>335</v>
      </c>
      <c r="H87" s="138" t="s">
        <v>335</v>
      </c>
      <c r="I87" s="138" t="s">
        <v>335</v>
      </c>
      <c r="J87" s="102"/>
    </row>
    <row r="88" spans="2:10" s="126" customFormat="1" ht="13.5" customHeight="1">
      <c r="B88" s="117" t="s">
        <v>405</v>
      </c>
      <c r="C88" s="138">
        <v>82</v>
      </c>
      <c r="D88" s="138">
        <v>0</v>
      </c>
      <c r="E88" s="138">
        <v>28</v>
      </c>
      <c r="F88" s="138">
        <v>8</v>
      </c>
      <c r="G88" s="138">
        <v>3</v>
      </c>
      <c r="H88" s="139">
        <v>20</v>
      </c>
      <c r="I88" s="138" t="s">
        <v>335</v>
      </c>
      <c r="J88" s="102"/>
    </row>
    <row r="89" spans="2:10" s="126" customFormat="1" ht="13.5" customHeight="1">
      <c r="B89" s="117" t="s">
        <v>406</v>
      </c>
      <c r="C89" s="138">
        <v>93</v>
      </c>
      <c r="D89" s="138" t="s">
        <v>335</v>
      </c>
      <c r="E89" s="138">
        <v>31</v>
      </c>
      <c r="F89" s="138">
        <v>7</v>
      </c>
      <c r="G89" s="138" t="s">
        <v>335</v>
      </c>
      <c r="H89" s="138" t="s">
        <v>335</v>
      </c>
      <c r="I89" s="138" t="s">
        <v>335</v>
      </c>
      <c r="J89" s="102"/>
    </row>
    <row r="90" spans="2:10" s="126" customFormat="1" ht="13.5" customHeight="1">
      <c r="B90" s="117" t="s">
        <v>407</v>
      </c>
      <c r="C90" s="138">
        <v>105</v>
      </c>
      <c r="D90" s="138" t="s">
        <v>335</v>
      </c>
      <c r="E90" s="138">
        <v>42</v>
      </c>
      <c r="F90" s="138">
        <v>12</v>
      </c>
      <c r="G90" s="138" t="s">
        <v>335</v>
      </c>
      <c r="H90" s="139">
        <v>18</v>
      </c>
      <c r="I90" s="138" t="s">
        <v>335</v>
      </c>
      <c r="J90" s="102"/>
    </row>
    <row r="91" spans="2:10" s="126" customFormat="1" ht="13.5" customHeight="1">
      <c r="B91" s="117" t="s">
        <v>408</v>
      </c>
      <c r="C91" s="138">
        <v>100</v>
      </c>
      <c r="D91" s="138">
        <v>21</v>
      </c>
      <c r="E91" s="138">
        <v>29</v>
      </c>
      <c r="F91" s="138">
        <v>9</v>
      </c>
      <c r="G91" s="138">
        <v>-1</v>
      </c>
      <c r="H91" s="139">
        <v>12</v>
      </c>
      <c r="I91" s="138" t="s">
        <v>335</v>
      </c>
      <c r="J91" s="102"/>
    </row>
    <row r="92" spans="2:10" s="126" customFormat="1" ht="13.5" customHeight="1">
      <c r="B92" s="117" t="s">
        <v>409</v>
      </c>
      <c r="C92" s="138">
        <v>98</v>
      </c>
      <c r="D92" s="138" t="s">
        <v>335</v>
      </c>
      <c r="E92" s="138">
        <v>30</v>
      </c>
      <c r="F92" s="138">
        <v>8</v>
      </c>
      <c r="G92" s="138" t="s">
        <v>335</v>
      </c>
      <c r="H92" s="139">
        <v>20</v>
      </c>
      <c r="I92" s="138" t="s">
        <v>335</v>
      </c>
      <c r="J92" s="102"/>
    </row>
    <row r="93" spans="2:10" s="126" customFormat="1" ht="13.5" customHeight="1">
      <c r="B93" s="125" t="s">
        <v>283</v>
      </c>
      <c r="C93" s="138"/>
      <c r="D93" s="138"/>
      <c r="E93" s="138"/>
      <c r="F93" s="139"/>
      <c r="G93" s="139"/>
      <c r="H93" s="139"/>
      <c r="I93" s="137"/>
      <c r="J93" s="102"/>
    </row>
    <row r="94" spans="2:10" s="126" customFormat="1" ht="13.5" customHeight="1">
      <c r="B94" s="117" t="s">
        <v>410</v>
      </c>
      <c r="C94" s="138">
        <v>95</v>
      </c>
      <c r="D94" s="138" t="s">
        <v>335</v>
      </c>
      <c r="E94" s="138">
        <v>27</v>
      </c>
      <c r="F94" s="138">
        <v>11</v>
      </c>
      <c r="G94" s="138" t="s">
        <v>335</v>
      </c>
      <c r="H94" s="138" t="s">
        <v>335</v>
      </c>
      <c r="I94" s="138" t="s">
        <v>335</v>
      </c>
      <c r="J94" s="102"/>
    </row>
    <row r="95" spans="2:10" s="126" customFormat="1" ht="13.5" customHeight="1">
      <c r="B95" s="117" t="s">
        <v>411</v>
      </c>
      <c r="C95" s="138">
        <v>39</v>
      </c>
      <c r="D95" s="138">
        <v>10</v>
      </c>
      <c r="E95" s="138">
        <v>5</v>
      </c>
      <c r="F95" s="138">
        <v>55</v>
      </c>
      <c r="G95" s="138">
        <v>30</v>
      </c>
      <c r="H95" s="138" t="s">
        <v>335</v>
      </c>
      <c r="I95" s="138" t="s">
        <v>335</v>
      </c>
      <c r="J95" s="102"/>
    </row>
    <row r="96" spans="2:10" s="126" customFormat="1" ht="13.5" customHeight="1">
      <c r="B96" s="117" t="s">
        <v>412</v>
      </c>
      <c r="C96" s="138">
        <v>9</v>
      </c>
      <c r="D96" s="138" t="s">
        <v>335</v>
      </c>
      <c r="E96" s="138">
        <v>2</v>
      </c>
      <c r="F96" s="138">
        <v>19</v>
      </c>
      <c r="G96" s="138" t="s">
        <v>335</v>
      </c>
      <c r="H96" s="138" t="s">
        <v>335</v>
      </c>
      <c r="I96" s="138" t="s">
        <v>335</v>
      </c>
      <c r="J96" s="102"/>
    </row>
    <row r="97" spans="2:10" s="126" customFormat="1" ht="13.5" customHeight="1">
      <c r="B97" s="117" t="s">
        <v>413</v>
      </c>
      <c r="C97" s="138">
        <v>42</v>
      </c>
      <c r="D97" s="138">
        <v>-6</v>
      </c>
      <c r="E97" s="138">
        <v>6</v>
      </c>
      <c r="F97" s="138">
        <v>41</v>
      </c>
      <c r="G97" s="138">
        <v>17</v>
      </c>
      <c r="H97" s="138" t="s">
        <v>335</v>
      </c>
      <c r="I97" s="138" t="s">
        <v>335</v>
      </c>
      <c r="J97" s="102"/>
    </row>
    <row r="98" spans="2:10" s="126" customFormat="1" ht="13.5" customHeight="1">
      <c r="B98" s="117" t="s">
        <v>414</v>
      </c>
      <c r="C98" s="138">
        <v>58</v>
      </c>
      <c r="D98" s="138" t="s">
        <v>335</v>
      </c>
      <c r="E98" s="138">
        <v>12</v>
      </c>
      <c r="F98" s="138">
        <v>32</v>
      </c>
      <c r="G98" s="138" t="s">
        <v>335</v>
      </c>
      <c r="H98" s="138" t="s">
        <v>335</v>
      </c>
      <c r="I98" s="138" t="s">
        <v>335</v>
      </c>
      <c r="J98" s="102"/>
    </row>
    <row r="99" spans="2:10" s="126" customFormat="1" ht="13.5" customHeight="1">
      <c r="B99" s="117" t="s">
        <v>415</v>
      </c>
      <c r="C99" s="138">
        <v>51</v>
      </c>
      <c r="D99" s="138" t="s">
        <v>335</v>
      </c>
      <c r="E99" s="138">
        <v>7</v>
      </c>
      <c r="F99" s="138">
        <v>5</v>
      </c>
      <c r="G99" s="138" t="s">
        <v>335</v>
      </c>
      <c r="H99" s="138" t="s">
        <v>335</v>
      </c>
      <c r="I99" s="138" t="s">
        <v>335</v>
      </c>
      <c r="J99" s="102"/>
    </row>
    <row r="100" spans="2:10" s="126" customFormat="1" ht="13.5" customHeight="1">
      <c r="B100" s="117" t="s">
        <v>416</v>
      </c>
      <c r="C100" s="138">
        <v>14</v>
      </c>
      <c r="D100" s="138" t="s">
        <v>335</v>
      </c>
      <c r="E100" s="138">
        <v>2</v>
      </c>
      <c r="F100" s="138">
        <v>7</v>
      </c>
      <c r="G100" s="138" t="s">
        <v>335</v>
      </c>
      <c r="H100" s="139">
        <v>7</v>
      </c>
      <c r="I100" s="138" t="s">
        <v>335</v>
      </c>
      <c r="J100" s="102"/>
    </row>
    <row r="101" spans="2:10" s="126" customFormat="1" ht="13.5" customHeight="1">
      <c r="B101" s="117" t="s">
        <v>417</v>
      </c>
      <c r="C101" s="138">
        <v>40</v>
      </c>
      <c r="D101" s="138" t="s">
        <v>335</v>
      </c>
      <c r="E101" s="138">
        <v>3</v>
      </c>
      <c r="F101" s="138">
        <v>45</v>
      </c>
      <c r="G101" s="138" t="s">
        <v>335</v>
      </c>
      <c r="H101" s="138" t="s">
        <v>335</v>
      </c>
      <c r="I101" s="138" t="s">
        <v>335</v>
      </c>
      <c r="J101" s="102"/>
    </row>
    <row r="102" spans="2:10" s="126" customFormat="1" ht="13.5" customHeight="1">
      <c r="B102" s="105" t="s">
        <v>418</v>
      </c>
      <c r="C102" s="138"/>
      <c r="D102" s="138"/>
      <c r="E102" s="138"/>
      <c r="F102" s="139"/>
      <c r="G102" s="139"/>
      <c r="H102" s="139"/>
      <c r="I102" s="138"/>
      <c r="J102" s="102"/>
    </row>
    <row r="103" spans="2:10" s="126" customFormat="1" ht="13.5" customHeight="1">
      <c r="B103" s="117" t="s">
        <v>419</v>
      </c>
      <c r="C103" s="138">
        <v>0</v>
      </c>
      <c r="D103" s="138" t="s">
        <v>335</v>
      </c>
      <c r="E103" s="138" t="s">
        <v>335</v>
      </c>
      <c r="F103" s="138">
        <v>71</v>
      </c>
      <c r="G103" s="138">
        <v>42</v>
      </c>
      <c r="H103" s="138" t="s">
        <v>335</v>
      </c>
      <c r="I103" s="138" t="s">
        <v>335</v>
      </c>
      <c r="J103" s="102"/>
    </row>
    <row r="104" spans="2:10" s="126" customFormat="1" ht="13.5" customHeight="1">
      <c r="B104" s="117" t="s">
        <v>420</v>
      </c>
      <c r="C104" s="138">
        <v>0</v>
      </c>
      <c r="D104" s="138" t="s">
        <v>335</v>
      </c>
      <c r="E104" s="138" t="s">
        <v>335</v>
      </c>
      <c r="F104" s="138">
        <v>99</v>
      </c>
      <c r="G104" s="138" t="s">
        <v>335</v>
      </c>
      <c r="H104" s="138" t="s">
        <v>335</v>
      </c>
      <c r="I104" s="138" t="s">
        <v>335</v>
      </c>
      <c r="J104" s="102"/>
    </row>
    <row r="105" spans="2:10" s="126" customFormat="1" ht="13.5" customHeight="1">
      <c r="B105" s="117" t="s">
        <v>421</v>
      </c>
      <c r="C105" s="138">
        <v>1</v>
      </c>
      <c r="D105" s="138" t="s">
        <v>335</v>
      </c>
      <c r="E105" s="138" t="s">
        <v>335</v>
      </c>
      <c r="F105" s="138">
        <v>64</v>
      </c>
      <c r="G105" s="138">
        <v>39</v>
      </c>
      <c r="H105" s="138" t="s">
        <v>335</v>
      </c>
      <c r="I105" s="138" t="s">
        <v>335</v>
      </c>
      <c r="J105" s="102"/>
    </row>
    <row r="106" spans="2:10" s="126" customFormat="1" ht="13.5" customHeight="1">
      <c r="B106" s="117" t="s">
        <v>422</v>
      </c>
      <c r="C106" s="138">
        <v>0</v>
      </c>
      <c r="D106" s="138" t="s">
        <v>335</v>
      </c>
      <c r="E106" s="138" t="s">
        <v>335</v>
      </c>
      <c r="F106" s="138">
        <v>52</v>
      </c>
      <c r="G106" s="138">
        <v>34</v>
      </c>
      <c r="H106" s="138" t="s">
        <v>335</v>
      </c>
      <c r="I106" s="138" t="s">
        <v>335</v>
      </c>
      <c r="J106" s="102"/>
    </row>
    <row r="107" spans="2:10" s="126" customFormat="1" ht="13.5" customHeight="1">
      <c r="B107" s="117" t="s">
        <v>423</v>
      </c>
      <c r="C107" s="138">
        <v>0</v>
      </c>
      <c r="D107" s="138" t="s">
        <v>335</v>
      </c>
      <c r="E107" s="138" t="s">
        <v>335</v>
      </c>
      <c r="F107" s="138">
        <v>39</v>
      </c>
      <c r="G107" s="138">
        <v>20</v>
      </c>
      <c r="H107" s="138" t="s">
        <v>335</v>
      </c>
      <c r="I107" s="138" t="s">
        <v>335</v>
      </c>
      <c r="J107" s="102"/>
    </row>
    <row r="108" spans="2:10" s="126" customFormat="1" ht="13.5" customHeight="1">
      <c r="B108" s="117" t="s">
        <v>424</v>
      </c>
      <c r="C108" s="138">
        <v>0</v>
      </c>
      <c r="D108" s="138" t="s">
        <v>335</v>
      </c>
      <c r="E108" s="138" t="s">
        <v>335</v>
      </c>
      <c r="F108" s="138">
        <v>47</v>
      </c>
      <c r="G108" s="138">
        <v>25</v>
      </c>
      <c r="H108" s="138" t="s">
        <v>335</v>
      </c>
      <c r="I108" s="138" t="s">
        <v>335</v>
      </c>
      <c r="J108" s="102"/>
    </row>
    <row r="109" spans="2:10" s="126" customFormat="1" ht="13.5" customHeight="1">
      <c r="B109" s="117" t="s">
        <v>425</v>
      </c>
      <c r="C109" s="138">
        <v>0</v>
      </c>
      <c r="D109" s="138" t="s">
        <v>335</v>
      </c>
      <c r="E109" s="138" t="s">
        <v>335</v>
      </c>
      <c r="F109" s="138">
        <v>49</v>
      </c>
      <c r="G109" s="138">
        <v>21</v>
      </c>
      <c r="H109" s="138" t="s">
        <v>335</v>
      </c>
      <c r="I109" s="138" t="s">
        <v>335</v>
      </c>
      <c r="J109" s="102"/>
    </row>
    <row r="110" spans="2:10" s="126" customFormat="1" ht="13.5" customHeight="1">
      <c r="B110" s="117" t="s">
        <v>426</v>
      </c>
      <c r="C110" s="138">
        <v>0</v>
      </c>
      <c r="D110" s="138" t="s">
        <v>335</v>
      </c>
      <c r="E110" s="138" t="s">
        <v>335</v>
      </c>
      <c r="F110" s="138">
        <v>59</v>
      </c>
      <c r="G110" s="138">
        <v>29</v>
      </c>
      <c r="H110" s="138" t="s">
        <v>335</v>
      </c>
      <c r="I110" s="138" t="s">
        <v>335</v>
      </c>
      <c r="J110" s="102"/>
    </row>
    <row r="111" spans="2:10" s="126" customFormat="1" ht="13.5" customHeight="1">
      <c r="B111" s="117" t="s">
        <v>427</v>
      </c>
      <c r="C111" s="138">
        <v>0</v>
      </c>
      <c r="D111" s="138" t="s">
        <v>335</v>
      </c>
      <c r="E111" s="138" t="s">
        <v>335</v>
      </c>
      <c r="F111" s="138">
        <v>32</v>
      </c>
      <c r="G111" s="138" t="s">
        <v>335</v>
      </c>
      <c r="H111" s="138" t="s">
        <v>335</v>
      </c>
      <c r="I111" s="138" t="s">
        <v>335</v>
      </c>
      <c r="J111" s="102"/>
    </row>
    <row r="112" spans="2:10" s="126" customFormat="1" ht="13.5" customHeight="1">
      <c r="B112" s="117" t="s">
        <v>428</v>
      </c>
      <c r="C112" s="138">
        <v>0</v>
      </c>
      <c r="D112" s="138" t="s">
        <v>335</v>
      </c>
      <c r="E112" s="138" t="s">
        <v>335</v>
      </c>
      <c r="F112" s="138">
        <v>15</v>
      </c>
      <c r="G112" s="138">
        <v>4</v>
      </c>
      <c r="H112" s="138" t="s">
        <v>335</v>
      </c>
      <c r="I112" s="138" t="s">
        <v>335</v>
      </c>
      <c r="J112" s="102"/>
    </row>
    <row r="113" spans="2:10" s="126" customFormat="1" ht="13.5" customHeight="1">
      <c r="B113" s="128" t="s">
        <v>429</v>
      </c>
      <c r="C113" s="138"/>
      <c r="D113" s="138"/>
      <c r="E113" s="138"/>
      <c r="F113" s="139"/>
      <c r="G113" s="139"/>
      <c r="H113" s="139"/>
      <c r="I113" s="137"/>
      <c r="J113" s="102"/>
    </row>
    <row r="114" spans="2:10" s="126" customFormat="1" ht="13.5" customHeight="1">
      <c r="B114" s="117" t="s">
        <v>430</v>
      </c>
      <c r="C114" s="138">
        <v>0</v>
      </c>
      <c r="D114" s="138" t="s">
        <v>335</v>
      </c>
      <c r="E114" s="138" t="s">
        <v>335</v>
      </c>
      <c r="F114" s="138">
        <v>73</v>
      </c>
      <c r="G114" s="138" t="s">
        <v>335</v>
      </c>
      <c r="H114" s="138" t="s">
        <v>335</v>
      </c>
      <c r="I114" s="138" t="s">
        <v>335</v>
      </c>
      <c r="J114" s="102"/>
    </row>
    <row r="115" spans="2:10" s="126" customFormat="1" ht="13.5" customHeight="1">
      <c r="B115" s="117" t="s">
        <v>431</v>
      </c>
      <c r="C115" s="138">
        <v>1</v>
      </c>
      <c r="D115" s="138" t="s">
        <v>335</v>
      </c>
      <c r="E115" s="138" t="s">
        <v>335</v>
      </c>
      <c r="F115" s="138">
        <v>88</v>
      </c>
      <c r="G115" s="138">
        <v>45</v>
      </c>
      <c r="H115" s="138" t="s">
        <v>335</v>
      </c>
      <c r="I115" s="138" t="s">
        <v>335</v>
      </c>
      <c r="J115" s="102"/>
    </row>
    <row r="116" spans="2:10" ht="13.5" customHeight="1">
      <c r="B116" s="117" t="s">
        <v>432</v>
      </c>
      <c r="C116" s="138">
        <v>1</v>
      </c>
      <c r="D116" s="138" t="s">
        <v>335</v>
      </c>
      <c r="E116" s="138" t="s">
        <v>335</v>
      </c>
      <c r="F116" s="138">
        <v>84</v>
      </c>
      <c r="G116" s="138">
        <v>55</v>
      </c>
      <c r="H116" s="138" t="s">
        <v>335</v>
      </c>
      <c r="I116" s="138" t="s">
        <v>335</v>
      </c>
    </row>
    <row r="117" spans="2:10" ht="13.5" customHeight="1">
      <c r="B117" s="117" t="s">
        <v>433</v>
      </c>
      <c r="C117" s="138">
        <v>0</v>
      </c>
      <c r="D117" s="138" t="s">
        <v>335</v>
      </c>
      <c r="E117" s="138" t="s">
        <v>335</v>
      </c>
      <c r="F117" s="138">
        <v>67</v>
      </c>
      <c r="G117" s="138">
        <v>30</v>
      </c>
      <c r="H117" s="138" t="s">
        <v>335</v>
      </c>
      <c r="I117" s="138" t="s">
        <v>335</v>
      </c>
    </row>
    <row r="118" spans="2:10" ht="13.5" customHeight="1">
      <c r="B118" s="117" t="s">
        <v>434</v>
      </c>
      <c r="C118" s="138">
        <v>0</v>
      </c>
      <c r="D118" s="138" t="s">
        <v>335</v>
      </c>
      <c r="E118" s="138" t="s">
        <v>335</v>
      </c>
      <c r="F118" s="138">
        <v>4</v>
      </c>
      <c r="G118" s="138" t="s">
        <v>335</v>
      </c>
      <c r="H118" s="138" t="s">
        <v>335</v>
      </c>
      <c r="I118" s="138" t="s">
        <v>335</v>
      </c>
    </row>
    <row r="119" spans="2:10" ht="13.5" customHeight="1">
      <c r="B119" s="117" t="s">
        <v>239</v>
      </c>
      <c r="C119" s="138">
        <v>0</v>
      </c>
      <c r="D119" s="138" t="s">
        <v>335</v>
      </c>
      <c r="E119" s="138" t="s">
        <v>335</v>
      </c>
      <c r="F119" s="138">
        <v>0</v>
      </c>
      <c r="G119" s="138">
        <v>-1</v>
      </c>
      <c r="H119" s="138" t="s">
        <v>335</v>
      </c>
      <c r="I119" s="138" t="s">
        <v>335</v>
      </c>
    </row>
    <row r="120" spans="2:10" ht="13.5" customHeight="1">
      <c r="B120" s="117" t="s">
        <v>240</v>
      </c>
      <c r="C120" s="138">
        <v>0</v>
      </c>
      <c r="D120" s="138" t="s">
        <v>335</v>
      </c>
      <c r="E120" s="138" t="s">
        <v>335</v>
      </c>
      <c r="F120" s="138">
        <v>1</v>
      </c>
      <c r="G120" s="138" t="s">
        <v>335</v>
      </c>
      <c r="H120" s="138" t="s">
        <v>335</v>
      </c>
      <c r="I120" s="138" t="s">
        <v>335</v>
      </c>
    </row>
    <row r="121" spans="2:10" ht="13.5" customHeight="1">
      <c r="B121" s="117" t="s">
        <v>435</v>
      </c>
      <c r="C121" s="138">
        <v>1</v>
      </c>
      <c r="D121" s="138" t="s">
        <v>335</v>
      </c>
      <c r="E121" s="138" t="s">
        <v>335</v>
      </c>
      <c r="F121" s="138">
        <v>1</v>
      </c>
      <c r="G121" s="138">
        <v>0</v>
      </c>
      <c r="H121" s="138" t="s">
        <v>335</v>
      </c>
      <c r="I121" s="138" t="s">
        <v>335</v>
      </c>
    </row>
    <row r="122" spans="2:10" ht="13.5" customHeight="1">
      <c r="B122" s="117" t="s">
        <v>436</v>
      </c>
      <c r="C122" s="138" t="s">
        <v>335</v>
      </c>
      <c r="D122" s="138" t="s">
        <v>335</v>
      </c>
      <c r="E122" s="138" t="s">
        <v>335</v>
      </c>
      <c r="F122" s="138">
        <v>78</v>
      </c>
      <c r="G122" s="138" t="s">
        <v>335</v>
      </c>
      <c r="H122" s="138" t="s">
        <v>335</v>
      </c>
      <c r="I122" s="138" t="s">
        <v>335</v>
      </c>
    </row>
    <row r="123" spans="2:10" ht="13.5" customHeight="1">
      <c r="B123" s="117" t="s">
        <v>437</v>
      </c>
      <c r="C123" s="138">
        <v>3</v>
      </c>
      <c r="D123" s="138" t="s">
        <v>335</v>
      </c>
      <c r="E123" s="138" t="s">
        <v>335</v>
      </c>
      <c r="F123" s="138">
        <v>5</v>
      </c>
      <c r="G123" s="138" t="s">
        <v>335</v>
      </c>
      <c r="H123" s="138" t="s">
        <v>335</v>
      </c>
      <c r="I123" s="138" t="s">
        <v>335</v>
      </c>
    </row>
    <row r="124" spans="2:10" ht="13.5" customHeight="1">
      <c r="B124" s="117" t="s">
        <v>438</v>
      </c>
      <c r="C124" s="138">
        <v>0</v>
      </c>
      <c r="D124" s="138" t="s">
        <v>335</v>
      </c>
      <c r="E124" s="138" t="s">
        <v>335</v>
      </c>
      <c r="F124" s="138">
        <v>3</v>
      </c>
      <c r="G124" s="138">
        <v>2</v>
      </c>
      <c r="H124" s="138" t="s">
        <v>335</v>
      </c>
      <c r="I124" s="138" t="s">
        <v>335</v>
      </c>
    </row>
    <row r="125" spans="2:10" ht="13.5" customHeight="1">
      <c r="B125" s="117" t="s">
        <v>439</v>
      </c>
      <c r="C125" s="138">
        <v>0</v>
      </c>
      <c r="D125" s="138" t="s">
        <v>335</v>
      </c>
      <c r="E125" s="138" t="s">
        <v>335</v>
      </c>
      <c r="F125" s="138">
        <v>2</v>
      </c>
      <c r="G125" s="138" t="s">
        <v>335</v>
      </c>
      <c r="H125" s="138" t="s">
        <v>335</v>
      </c>
      <c r="I125" s="138" t="s">
        <v>335</v>
      </c>
    </row>
    <row r="126" spans="2:10" ht="13.5" customHeight="1">
      <c r="B126" s="117" t="s">
        <v>440</v>
      </c>
      <c r="C126" s="138">
        <v>1</v>
      </c>
      <c r="D126" s="138" t="s">
        <v>335</v>
      </c>
      <c r="E126" s="138" t="s">
        <v>335</v>
      </c>
      <c r="F126" s="138">
        <v>0</v>
      </c>
      <c r="G126" s="138">
        <v>0</v>
      </c>
      <c r="H126" s="138" t="s">
        <v>335</v>
      </c>
      <c r="I126" s="138" t="s">
        <v>335</v>
      </c>
    </row>
    <row r="127" spans="2:10" ht="13.5" customHeight="1">
      <c r="B127" s="117" t="s">
        <v>441</v>
      </c>
      <c r="C127" s="138">
        <v>0</v>
      </c>
      <c r="D127" s="138" t="s">
        <v>335</v>
      </c>
      <c r="E127" s="138" t="s">
        <v>335</v>
      </c>
      <c r="F127" s="138">
        <v>70</v>
      </c>
      <c r="G127" s="138" t="s">
        <v>335</v>
      </c>
      <c r="H127" s="138" t="s">
        <v>335</v>
      </c>
      <c r="I127" s="138" t="s">
        <v>335</v>
      </c>
    </row>
    <row r="128" spans="2:10" ht="13.5" customHeight="1">
      <c r="B128" s="117" t="s">
        <v>442</v>
      </c>
      <c r="C128" s="138">
        <v>2</v>
      </c>
      <c r="D128" s="138" t="s">
        <v>335</v>
      </c>
      <c r="E128" s="138" t="s">
        <v>335</v>
      </c>
      <c r="F128" s="138">
        <v>1</v>
      </c>
      <c r="G128" s="138" t="s">
        <v>335</v>
      </c>
      <c r="H128" s="138" t="s">
        <v>335</v>
      </c>
      <c r="I128" s="138" t="s">
        <v>335</v>
      </c>
    </row>
    <row r="129" spans="2:10" ht="13.5" customHeight="1">
      <c r="B129" s="117" t="s">
        <v>443</v>
      </c>
      <c r="C129" s="138">
        <v>2</v>
      </c>
      <c r="D129" s="138" t="s">
        <v>335</v>
      </c>
      <c r="E129" s="138" t="s">
        <v>335</v>
      </c>
      <c r="F129" s="138">
        <v>2</v>
      </c>
      <c r="G129" s="138" t="s">
        <v>335</v>
      </c>
      <c r="H129" s="138" t="s">
        <v>335</v>
      </c>
      <c r="I129" s="138" t="s">
        <v>335</v>
      </c>
    </row>
    <row r="130" spans="2:10" ht="13.5" customHeight="1">
      <c r="B130" s="117" t="s">
        <v>444</v>
      </c>
      <c r="C130" s="138">
        <v>2</v>
      </c>
      <c r="D130" s="138" t="s">
        <v>335</v>
      </c>
      <c r="E130" s="138" t="s">
        <v>335</v>
      </c>
      <c r="F130" s="138">
        <v>84</v>
      </c>
      <c r="G130" s="138">
        <v>70</v>
      </c>
      <c r="H130" s="138" t="s">
        <v>335</v>
      </c>
      <c r="I130" s="138" t="s">
        <v>335</v>
      </c>
    </row>
    <row r="131" spans="2:10" ht="13.5" customHeight="1">
      <c r="B131" s="117" t="s">
        <v>445</v>
      </c>
      <c r="C131" s="138">
        <v>0</v>
      </c>
      <c r="D131" s="138" t="s">
        <v>335</v>
      </c>
      <c r="E131" s="138" t="s">
        <v>335</v>
      </c>
      <c r="F131" s="138">
        <v>2</v>
      </c>
      <c r="G131" s="138" t="s">
        <v>335</v>
      </c>
      <c r="H131" s="138" t="s">
        <v>335</v>
      </c>
      <c r="I131" s="138" t="s">
        <v>335</v>
      </c>
    </row>
    <row r="132" spans="2:10" ht="26.25" customHeight="1">
      <c r="B132" s="4702"/>
      <c r="C132" s="4709" t="s">
        <v>477</v>
      </c>
      <c r="D132" s="4710"/>
      <c r="E132" s="135" t="s">
        <v>478</v>
      </c>
      <c r="F132" s="4709" t="s">
        <v>479</v>
      </c>
      <c r="G132" s="4710"/>
      <c r="H132" s="4711" t="s">
        <v>480</v>
      </c>
      <c r="I132" s="4712" t="s">
        <v>481</v>
      </c>
      <c r="J132" s="129"/>
    </row>
    <row r="133" spans="2:10" ht="25.5" customHeight="1">
      <c r="B133" s="4702"/>
      <c r="C133" s="4707" t="s">
        <v>482</v>
      </c>
      <c r="D133" s="4707" t="s">
        <v>483</v>
      </c>
      <c r="E133" s="4707" t="s">
        <v>482</v>
      </c>
      <c r="F133" s="4708" t="s">
        <v>482</v>
      </c>
      <c r="G133" s="4708" t="s">
        <v>483</v>
      </c>
      <c r="H133" s="4711"/>
      <c r="I133" s="4712"/>
      <c r="J133" s="129"/>
    </row>
    <row r="134" spans="2:10" ht="26.25" customHeight="1">
      <c r="B134" s="4702"/>
      <c r="C134" s="4707"/>
      <c r="D134" s="4707"/>
      <c r="E134" s="4707"/>
      <c r="F134" s="4708"/>
      <c r="G134" s="4708"/>
      <c r="H134" s="4711"/>
      <c r="I134" s="4712"/>
      <c r="J134" s="129"/>
    </row>
    <row r="135" spans="2:10" ht="16.5" customHeight="1">
      <c r="B135" s="4702"/>
      <c r="C135" s="4656" t="s">
        <v>484</v>
      </c>
      <c r="D135" s="4657"/>
      <c r="E135" s="4657"/>
      <c r="F135" s="4657"/>
      <c r="G135" s="4657"/>
      <c r="H135" s="4657"/>
      <c r="I135" s="4657"/>
      <c r="J135" s="129"/>
    </row>
    <row r="136" spans="2:10" ht="4.5" customHeight="1">
      <c r="B136" s="130"/>
      <c r="C136" s="22"/>
      <c r="D136" s="22"/>
      <c r="E136" s="22"/>
      <c r="F136" s="22"/>
      <c r="G136" s="22"/>
      <c r="H136" s="22"/>
      <c r="I136" s="101"/>
      <c r="J136" s="129"/>
    </row>
    <row r="137" spans="2:10" s="132" customFormat="1" ht="12" customHeight="1">
      <c r="B137" s="4700" t="s">
        <v>164</v>
      </c>
      <c r="C137" s="4700"/>
      <c r="D137" s="4700"/>
      <c r="E137" s="4700"/>
      <c r="F137" s="4700"/>
      <c r="G137" s="4700"/>
      <c r="H137" s="4700"/>
      <c r="I137" s="140"/>
      <c r="J137" s="131"/>
    </row>
    <row r="138" spans="2:10" s="132" customFormat="1" ht="12" customHeight="1">
      <c r="B138" s="4700" t="s">
        <v>485</v>
      </c>
      <c r="C138" s="4700"/>
      <c r="D138" s="4700"/>
      <c r="E138" s="4700"/>
      <c r="F138" s="4700"/>
      <c r="G138" s="4700"/>
      <c r="H138" s="4700"/>
      <c r="I138" s="141"/>
      <c r="J138" s="133"/>
    </row>
    <row r="139" spans="2:10" s="132" customFormat="1" ht="12" customHeight="1">
      <c r="B139" s="4700" t="s">
        <v>451</v>
      </c>
      <c r="C139" s="4700"/>
      <c r="D139" s="4700"/>
      <c r="E139" s="4700"/>
      <c r="F139" s="4700"/>
      <c r="G139" s="4700"/>
      <c r="H139" s="4700"/>
      <c r="I139" s="141"/>
      <c r="J139" s="133"/>
    </row>
    <row r="140" spans="2:10" s="55" customFormat="1" ht="21" customHeight="1">
      <c r="B140" s="4701" t="s">
        <v>452</v>
      </c>
      <c r="C140" s="4701"/>
      <c r="D140" s="4701"/>
      <c r="E140" s="4701"/>
      <c r="F140" s="4701"/>
      <c r="G140" s="4701"/>
      <c r="H140" s="4701"/>
      <c r="I140" s="4701"/>
      <c r="J140" s="132"/>
    </row>
    <row r="141" spans="2:10" s="55" customFormat="1" ht="21" customHeight="1">
      <c r="B141" s="4701" t="s">
        <v>453</v>
      </c>
      <c r="C141" s="4701"/>
      <c r="D141" s="4701"/>
      <c r="E141" s="4701"/>
      <c r="F141" s="4701"/>
      <c r="G141" s="4701"/>
      <c r="H141" s="4701"/>
      <c r="I141" s="4701"/>
      <c r="J141" s="132"/>
    </row>
    <row r="142" spans="2:10" ht="4.5" customHeight="1"/>
    <row r="143" spans="2:10" ht="12" customHeight="1">
      <c r="B143" s="4662" t="s">
        <v>220</v>
      </c>
      <c r="C143" s="4662"/>
      <c r="D143" s="4662"/>
    </row>
    <row r="144" spans="2:10" ht="12" customHeight="1">
      <c r="B144" s="134" t="s">
        <v>486</v>
      </c>
      <c r="C144" s="134"/>
    </row>
    <row r="145" spans="2:2" ht="12" customHeight="1">
      <c r="B145" s="134" t="s">
        <v>487</v>
      </c>
    </row>
  </sheetData>
  <mergeCells count="30">
    <mergeCell ref="D133:D134"/>
    <mergeCell ref="B1:I1"/>
    <mergeCell ref="B2:I2"/>
    <mergeCell ref="B4:B7"/>
    <mergeCell ref="C4:D4"/>
    <mergeCell ref="F4:G4"/>
    <mergeCell ref="H4:H6"/>
    <mergeCell ref="I4:I6"/>
    <mergeCell ref="C5:C6"/>
    <mergeCell ref="D5:D6"/>
    <mergeCell ref="E5:E6"/>
    <mergeCell ref="F5:F6"/>
    <mergeCell ref="G5:G6"/>
    <mergeCell ref="C7:I7"/>
    <mergeCell ref="B139:H139"/>
    <mergeCell ref="B140:I140"/>
    <mergeCell ref="B141:I141"/>
    <mergeCell ref="B143:D143"/>
    <mergeCell ref="E133:E134"/>
    <mergeCell ref="F133:F134"/>
    <mergeCell ref="G133:G134"/>
    <mergeCell ref="C135:I135"/>
    <mergeCell ref="B137:H137"/>
    <mergeCell ref="B138:H138"/>
    <mergeCell ref="B132:B135"/>
    <mergeCell ref="C132:D132"/>
    <mergeCell ref="F132:G132"/>
    <mergeCell ref="H132:H134"/>
    <mergeCell ref="I132:I134"/>
    <mergeCell ref="C133:C134"/>
  </mergeCells>
  <hyperlinks>
    <hyperlink ref="B144:C144" r:id="rId1" display="http://www.ine.pt/xurl/ind/0009786"/>
    <hyperlink ref="B144" r:id="rId2"/>
    <hyperlink ref="F5:F6" r:id="rId3" display="Nº"/>
    <hyperlink ref="G5:G6" r:id="rId4" display="http://www.ine.pt/xurl/ind/0009925"/>
    <hyperlink ref="F133:F134" r:id="rId5" display="No."/>
    <hyperlink ref="G133:G134" r:id="rId6" display="http://www.ine.pt/xurl/ind/0009925"/>
    <hyperlink ref="B145" r:id="rId7"/>
    <hyperlink ref="K2" location="Indice!A1" display="(Voltar ao Índice)"/>
  </hyperlinks>
  <printOptions horizontalCentered="1"/>
  <pageMargins left="0.27559055118110237" right="0.27559055118110237" top="0.6692913385826772" bottom="0.47244094488188981" header="0" footer="0"/>
  <pageSetup paperSize="9" scale="91" fitToHeight="3" orientation="portrait" verticalDpi="300" r:id="rId8"/>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9"/>
  <sheetViews>
    <sheetView showGridLines="0" workbookViewId="0">
      <selection activeCell="B1" sqref="B1:J1"/>
    </sheetView>
  </sheetViews>
  <sheetFormatPr defaultColWidth="9.140625" defaultRowHeight="11.25"/>
  <cols>
    <col min="1" max="1" width="6.7109375" style="1517" customWidth="1"/>
    <col min="2" max="2" width="14.140625" style="1517" customWidth="1"/>
    <col min="3" max="10" width="10.85546875" style="1517" customWidth="1"/>
    <col min="11" max="11" width="6.7109375" style="1517" customWidth="1"/>
    <col min="12" max="12" width="14.28515625" style="1517" bestFit="1" customWidth="1"/>
    <col min="13" max="16384" width="9.140625" style="1517"/>
  </cols>
  <sheetData>
    <row r="1" spans="2:20" s="1511" customFormat="1" ht="30" customHeight="1">
      <c r="B1" s="5399" t="s">
        <v>1935</v>
      </c>
      <c r="C1" s="5399"/>
      <c r="D1" s="5399"/>
      <c r="E1" s="5399"/>
      <c r="F1" s="5399"/>
      <c r="G1" s="5399"/>
      <c r="H1" s="5399"/>
      <c r="I1" s="5399"/>
      <c r="J1" s="5399"/>
    </row>
    <row r="2" spans="2:20" s="1511" customFormat="1" ht="30" customHeight="1">
      <c r="B2" s="5399" t="s">
        <v>1936</v>
      </c>
      <c r="C2" s="5399"/>
      <c r="D2" s="5399"/>
      <c r="E2" s="5399"/>
      <c r="F2" s="5399"/>
      <c r="G2" s="5399"/>
      <c r="H2" s="5399"/>
      <c r="I2" s="5399"/>
      <c r="J2" s="5399"/>
      <c r="L2" s="601" t="s">
        <v>979</v>
      </c>
    </row>
    <row r="3" spans="2:20" s="1515" customFormat="1" ht="12" customHeight="1">
      <c r="B3" s="1559" t="s">
        <v>1194</v>
      </c>
      <c r="C3" s="1560"/>
      <c r="D3" s="1560"/>
      <c r="E3" s="1560"/>
      <c r="F3" s="1560"/>
      <c r="G3" s="1560"/>
      <c r="H3" s="1561"/>
      <c r="I3" s="1560"/>
      <c r="J3" s="1562" t="s">
        <v>1195</v>
      </c>
    </row>
    <row r="4" spans="2:20" ht="18" customHeight="1">
      <c r="B4" s="5400"/>
      <c r="C4" s="5397" t="s">
        <v>1937</v>
      </c>
      <c r="D4" s="5397"/>
      <c r="E4" s="5397"/>
      <c r="F4" s="5397"/>
      <c r="G4" s="5397" t="s">
        <v>1938</v>
      </c>
      <c r="H4" s="5397"/>
      <c r="I4" s="5397"/>
      <c r="J4" s="5398"/>
    </row>
    <row r="5" spans="2:20" ht="48" customHeight="1">
      <c r="B5" s="5400"/>
      <c r="C5" s="1563" t="s">
        <v>175</v>
      </c>
      <c r="D5" s="1563" t="s">
        <v>1939</v>
      </c>
      <c r="E5" s="1563" t="s">
        <v>1940</v>
      </c>
      <c r="F5" s="1563" t="s">
        <v>1941</v>
      </c>
      <c r="G5" s="1563" t="s">
        <v>175</v>
      </c>
      <c r="H5" s="1563" t="s">
        <v>1939</v>
      </c>
      <c r="I5" s="1563" t="s">
        <v>1940</v>
      </c>
      <c r="J5" s="1564" t="s">
        <v>1941</v>
      </c>
    </row>
    <row r="6" spans="2:20" s="1524" customFormat="1" ht="21" customHeight="1">
      <c r="B6" s="1552" t="s">
        <v>12</v>
      </c>
      <c r="C6" s="1565">
        <v>59.1</v>
      </c>
      <c r="D6" s="1565">
        <v>60.2</v>
      </c>
      <c r="E6" s="1565">
        <v>57.2</v>
      </c>
      <c r="F6" s="1565">
        <v>54.7</v>
      </c>
      <c r="G6" s="1565">
        <v>55</v>
      </c>
      <c r="H6" s="1565">
        <v>55.8</v>
      </c>
      <c r="I6" s="1565">
        <v>53.9</v>
      </c>
      <c r="J6" s="1565">
        <v>51.4</v>
      </c>
      <c r="L6" s="1566"/>
      <c r="M6" s="1566"/>
      <c r="N6" s="1566"/>
      <c r="O6" s="1566"/>
      <c r="P6" s="1566"/>
      <c r="Q6" s="1566"/>
      <c r="R6" s="1566"/>
      <c r="S6" s="1566"/>
      <c r="T6" s="1566"/>
    </row>
    <row r="7" spans="2:20" s="1524" customFormat="1" ht="21" customHeight="1">
      <c r="B7" s="1529" t="s">
        <v>21</v>
      </c>
      <c r="C7" s="1565">
        <v>59</v>
      </c>
      <c r="D7" s="1565">
        <v>60.2</v>
      </c>
      <c r="E7" s="1565">
        <v>57</v>
      </c>
      <c r="F7" s="1565">
        <v>54.2</v>
      </c>
      <c r="G7" s="1565">
        <v>54.9</v>
      </c>
      <c r="H7" s="1565">
        <v>55.9</v>
      </c>
      <c r="I7" s="1565">
        <v>53.7</v>
      </c>
      <c r="J7" s="1565">
        <v>50.9</v>
      </c>
      <c r="L7" s="1566"/>
      <c r="M7" s="1566"/>
      <c r="N7" s="1566"/>
      <c r="O7" s="1566"/>
      <c r="P7" s="1566"/>
      <c r="Q7" s="1566"/>
      <c r="R7" s="1566"/>
      <c r="S7" s="1566"/>
      <c r="T7" s="1566"/>
    </row>
    <row r="8" spans="2:20" s="1524" customFormat="1" ht="21" customHeight="1">
      <c r="B8" s="1553" t="s">
        <v>6</v>
      </c>
      <c r="C8" s="1567">
        <v>59.1</v>
      </c>
      <c r="D8" s="1567">
        <v>60.8</v>
      </c>
      <c r="E8" s="1567">
        <v>55.5</v>
      </c>
      <c r="F8" s="1567">
        <v>50.7</v>
      </c>
      <c r="G8" s="1567">
        <v>54.8</v>
      </c>
      <c r="H8" s="1567">
        <v>56.2</v>
      </c>
      <c r="I8" s="1567">
        <v>52</v>
      </c>
      <c r="J8" s="1567">
        <v>46.8</v>
      </c>
      <c r="L8" s="1566"/>
      <c r="M8" s="1566"/>
      <c r="N8" s="1566"/>
      <c r="O8" s="1566"/>
      <c r="P8" s="1566"/>
      <c r="Q8" s="1566"/>
      <c r="R8" s="1566"/>
      <c r="S8" s="1566"/>
      <c r="T8" s="1566"/>
    </row>
    <row r="9" spans="2:20" s="1524" customFormat="1" ht="21" customHeight="1">
      <c r="B9" s="1553" t="s">
        <v>30</v>
      </c>
      <c r="C9" s="1567">
        <v>59.4</v>
      </c>
      <c r="D9" s="1567">
        <v>61.3</v>
      </c>
      <c r="E9" s="1567">
        <v>57.2</v>
      </c>
      <c r="F9" s="1567">
        <v>57.6</v>
      </c>
      <c r="G9" s="1567">
        <v>56</v>
      </c>
      <c r="H9" s="1567">
        <v>57.7</v>
      </c>
      <c r="I9" s="1567">
        <v>54.1</v>
      </c>
      <c r="J9" s="1567">
        <v>54.5</v>
      </c>
      <c r="L9" s="1566"/>
      <c r="M9" s="1566"/>
      <c r="N9" s="1566"/>
      <c r="O9" s="1566"/>
      <c r="P9" s="1566"/>
      <c r="Q9" s="1566"/>
      <c r="R9" s="1566"/>
      <c r="S9" s="1566"/>
      <c r="T9" s="1566"/>
    </row>
    <row r="10" spans="2:20" s="1524" customFormat="1" ht="21" customHeight="1">
      <c r="B10" s="1526" t="s">
        <v>190</v>
      </c>
      <c r="C10" s="1567">
        <v>59.3</v>
      </c>
      <c r="D10" s="1567">
        <v>59.2</v>
      </c>
      <c r="E10" s="1567">
        <v>62.3</v>
      </c>
      <c r="F10" s="1567">
        <v>52.3</v>
      </c>
      <c r="G10" s="1567">
        <v>54.9</v>
      </c>
      <c r="H10" s="1567">
        <v>54.7</v>
      </c>
      <c r="I10" s="1567">
        <v>59.2</v>
      </c>
      <c r="J10" s="1567">
        <v>49.5</v>
      </c>
      <c r="L10" s="1566"/>
      <c r="M10" s="1566"/>
      <c r="N10" s="1566"/>
      <c r="O10" s="1566"/>
      <c r="P10" s="1566"/>
      <c r="Q10" s="1566"/>
      <c r="R10" s="1566"/>
      <c r="S10" s="1566"/>
      <c r="T10" s="1566"/>
    </row>
    <row r="11" spans="2:20" s="1524" customFormat="1" ht="21" customHeight="1">
      <c r="B11" s="1553" t="s">
        <v>46</v>
      </c>
      <c r="C11" s="1567">
        <v>56.1</v>
      </c>
      <c r="D11" s="1567">
        <v>58.9</v>
      </c>
      <c r="E11" s="1567">
        <v>58</v>
      </c>
      <c r="F11" s="1567">
        <v>49.5</v>
      </c>
      <c r="G11" s="1567">
        <v>52</v>
      </c>
      <c r="H11" s="1567">
        <v>54.2</v>
      </c>
      <c r="I11" s="1567">
        <v>54.7</v>
      </c>
      <c r="J11" s="1567">
        <v>46.2</v>
      </c>
      <c r="L11" s="1566"/>
      <c r="M11" s="1566"/>
      <c r="N11" s="1566"/>
      <c r="O11" s="1566"/>
      <c r="P11" s="1566"/>
      <c r="Q11" s="1566"/>
      <c r="R11" s="1566"/>
      <c r="S11" s="1566"/>
      <c r="T11" s="1566"/>
    </row>
    <row r="12" spans="2:20" s="1524" customFormat="1" ht="21" customHeight="1">
      <c r="B12" s="1553" t="s">
        <v>55</v>
      </c>
      <c r="C12" s="1567">
        <v>60</v>
      </c>
      <c r="D12" s="1567">
        <v>61.7</v>
      </c>
      <c r="E12" s="1567">
        <v>57.7</v>
      </c>
      <c r="F12" s="1567">
        <v>55.7</v>
      </c>
      <c r="G12" s="1567">
        <v>56.2</v>
      </c>
      <c r="H12" s="1567">
        <v>57.5</v>
      </c>
      <c r="I12" s="1567">
        <v>54</v>
      </c>
      <c r="J12" s="1567">
        <v>52.9</v>
      </c>
      <c r="L12" s="1566"/>
      <c r="M12" s="1566"/>
      <c r="N12" s="1566"/>
      <c r="O12" s="1566"/>
      <c r="P12" s="1566"/>
      <c r="Q12" s="1566"/>
      <c r="R12" s="1566"/>
      <c r="S12" s="1566"/>
      <c r="T12" s="1566"/>
    </row>
    <row r="13" spans="2:20" s="1524" customFormat="1" ht="21" customHeight="1">
      <c r="B13" s="1529" t="s">
        <v>62</v>
      </c>
      <c r="C13" s="1565">
        <v>59.8</v>
      </c>
      <c r="D13" s="1565">
        <v>58.6</v>
      </c>
      <c r="E13" s="1565">
        <v>60.6</v>
      </c>
      <c r="F13" s="1565">
        <v>61.4</v>
      </c>
      <c r="G13" s="1565">
        <v>54.7</v>
      </c>
      <c r="H13" s="1565">
        <v>52.6</v>
      </c>
      <c r="I13" s="1565">
        <v>56</v>
      </c>
      <c r="J13" s="1565">
        <v>57.3</v>
      </c>
      <c r="L13" s="1566"/>
      <c r="M13" s="1566"/>
      <c r="N13" s="1566"/>
      <c r="O13" s="1566"/>
      <c r="P13" s="1566"/>
      <c r="Q13" s="1566"/>
      <c r="R13" s="1566"/>
      <c r="S13" s="1566"/>
      <c r="T13" s="1566"/>
    </row>
    <row r="14" spans="2:20" s="1524" customFormat="1" ht="21" customHeight="1">
      <c r="B14" s="1529" t="s">
        <v>141</v>
      </c>
      <c r="C14" s="1565">
        <v>62</v>
      </c>
      <c r="D14" s="1565">
        <v>61.4</v>
      </c>
      <c r="E14" s="1565">
        <v>67</v>
      </c>
      <c r="F14" s="1565">
        <v>63.5</v>
      </c>
      <c r="G14" s="1565">
        <v>56.6</v>
      </c>
      <c r="H14" s="1565">
        <v>55.4</v>
      </c>
      <c r="I14" s="1565">
        <v>64.2</v>
      </c>
      <c r="J14" s="1565">
        <v>60.1</v>
      </c>
      <c r="L14" s="1566"/>
      <c r="M14" s="1566"/>
      <c r="N14" s="1566"/>
      <c r="O14" s="1566"/>
      <c r="P14" s="1566"/>
      <c r="Q14" s="1566"/>
      <c r="R14" s="1566"/>
      <c r="S14" s="1566"/>
      <c r="T14" s="1566"/>
    </row>
    <row r="15" spans="2:20" ht="18" customHeight="1">
      <c r="B15" s="5396"/>
      <c r="C15" s="5397" t="s">
        <v>1942</v>
      </c>
      <c r="D15" s="5397"/>
      <c r="E15" s="5397"/>
      <c r="F15" s="5397"/>
      <c r="G15" s="5397" t="s">
        <v>1943</v>
      </c>
      <c r="H15" s="5397"/>
      <c r="I15" s="5397"/>
      <c r="J15" s="5398"/>
    </row>
    <row r="16" spans="2:20" ht="37.5" customHeight="1">
      <c r="B16" s="5396"/>
      <c r="C16" s="1563" t="s">
        <v>175</v>
      </c>
      <c r="D16" s="1563" t="s">
        <v>1944</v>
      </c>
      <c r="E16" s="1563" t="s">
        <v>1945</v>
      </c>
      <c r="F16" s="1563" t="s">
        <v>1946</v>
      </c>
      <c r="G16" s="1563" t="s">
        <v>175</v>
      </c>
      <c r="H16" s="1563" t="s">
        <v>1944</v>
      </c>
      <c r="I16" s="1563" t="s">
        <v>1945</v>
      </c>
      <c r="J16" s="1564" t="s">
        <v>1946</v>
      </c>
    </row>
    <row r="17" spans="2:11" s="1536" customFormat="1" ht="4.5" customHeight="1">
      <c r="B17" s="1568"/>
      <c r="C17" s="1569"/>
      <c r="D17" s="1569"/>
      <c r="E17" s="1569"/>
      <c r="F17" s="1569"/>
      <c r="G17" s="1569"/>
      <c r="H17" s="1569"/>
      <c r="I17" s="1569"/>
      <c r="J17" s="1570"/>
    </row>
    <row r="18" spans="2:11" s="691" customFormat="1" ht="12" customHeight="1">
      <c r="B18" s="5394" t="s">
        <v>164</v>
      </c>
      <c r="C18" s="5394"/>
      <c r="D18" s="5394"/>
      <c r="E18" s="5394"/>
      <c r="F18" s="5394"/>
      <c r="G18" s="5394"/>
      <c r="H18" s="5394"/>
      <c r="I18" s="5394"/>
      <c r="J18" s="5394"/>
      <c r="K18" s="454"/>
    </row>
    <row r="19" spans="2:11" s="1536" customFormat="1" ht="12" customHeight="1">
      <c r="B19" s="5394" t="s">
        <v>1909</v>
      </c>
      <c r="C19" s="5394"/>
      <c r="D19" s="5394"/>
      <c r="E19" s="5394"/>
      <c r="F19" s="5394"/>
      <c r="G19" s="5394"/>
      <c r="H19" s="5394"/>
      <c r="I19" s="5394"/>
      <c r="J19" s="5394"/>
    </row>
    <row r="20" spans="2:11" s="1571" customFormat="1" ht="12" customHeight="1">
      <c r="B20" s="5394" t="s">
        <v>1910</v>
      </c>
      <c r="C20" s="5394"/>
      <c r="D20" s="5394"/>
      <c r="E20" s="5394"/>
      <c r="F20" s="5394"/>
      <c r="G20" s="5394"/>
      <c r="H20" s="5394"/>
      <c r="I20" s="5394"/>
      <c r="J20" s="5394"/>
    </row>
    <row r="21" spans="2:11" s="1572" customFormat="1" ht="31.5" customHeight="1">
      <c r="B21" s="5384" t="s">
        <v>1947</v>
      </c>
      <c r="C21" s="5384"/>
      <c r="D21" s="5384"/>
      <c r="E21" s="5384"/>
      <c r="F21" s="5384"/>
      <c r="G21" s="5384"/>
      <c r="H21" s="5384"/>
      <c r="I21" s="5384"/>
      <c r="J21" s="5384"/>
    </row>
    <row r="22" spans="2:11" s="1540" customFormat="1" ht="31.5" customHeight="1">
      <c r="B22" s="5384" t="s">
        <v>1948</v>
      </c>
      <c r="C22" s="5384"/>
      <c r="D22" s="5384"/>
      <c r="E22" s="5384"/>
      <c r="F22" s="5384"/>
      <c r="G22" s="5384"/>
      <c r="H22" s="5384"/>
      <c r="I22" s="5384"/>
      <c r="J22" s="5384"/>
    </row>
    <row r="23" spans="2:11" ht="4.5" customHeight="1"/>
    <row r="24" spans="2:11" ht="12" customHeight="1">
      <c r="B24" s="4662" t="s">
        <v>220</v>
      </c>
      <c r="C24" s="4662"/>
      <c r="D24" s="4662"/>
      <c r="E24" s="4662"/>
      <c r="F24" s="4662"/>
    </row>
    <row r="25" spans="2:11" ht="12" customHeight="1">
      <c r="B25" s="5382" t="s">
        <v>1949</v>
      </c>
      <c r="C25" s="5382"/>
      <c r="D25" s="5382"/>
    </row>
    <row r="26" spans="2:11" ht="12" customHeight="1">
      <c r="B26" s="5382" t="s">
        <v>1950</v>
      </c>
      <c r="C26" s="5382"/>
      <c r="D26" s="5382"/>
    </row>
    <row r="27" spans="2:11">
      <c r="B27" s="1545"/>
    </row>
    <row r="28" spans="2:11">
      <c r="B28" s="1573"/>
      <c r="C28" s="1573"/>
      <c r="D28" s="1573"/>
      <c r="E28" s="1573"/>
      <c r="F28" s="1573"/>
      <c r="G28" s="1573"/>
      <c r="H28" s="1573"/>
      <c r="I28" s="1573"/>
      <c r="J28" s="1573"/>
    </row>
    <row r="29" spans="2:11" s="1574" customFormat="1"/>
  </sheetData>
  <mergeCells count="16">
    <mergeCell ref="B15:B16"/>
    <mergeCell ref="C15:F15"/>
    <mergeCell ref="G15:J15"/>
    <mergeCell ref="B1:J1"/>
    <mergeCell ref="B2:J2"/>
    <mergeCell ref="B4:B5"/>
    <mergeCell ref="C4:F4"/>
    <mergeCell ref="G4:J4"/>
    <mergeCell ref="B25:D25"/>
    <mergeCell ref="B26:D26"/>
    <mergeCell ref="B18:J18"/>
    <mergeCell ref="B19:J19"/>
    <mergeCell ref="B20:J20"/>
    <mergeCell ref="B21:J21"/>
    <mergeCell ref="B22:J22"/>
    <mergeCell ref="B24:F24"/>
  </mergeCells>
  <hyperlinks>
    <hyperlink ref="B25" r:id="rId1"/>
    <hyperlink ref="B26" r:id="rId2"/>
    <hyperlink ref="C4:F4" r:id="rId3" display="Taxa de atividade (15 e mais anos)"/>
    <hyperlink ref="G4:J4" r:id="rId4" display="Taxa de emprego"/>
    <hyperlink ref="C15:F15" r:id="rId5" display="Activity rate (15 years and over)"/>
    <hyperlink ref="G15:J15" r:id="rId6" display="Employment rate"/>
    <hyperlink ref="L2" location="Indice!A1" display="(Voltar ao Índice)"/>
  </hyperlinks>
  <printOptions horizontalCentered="1"/>
  <pageMargins left="0.27559055118110237" right="0.27559055118110237" top="0.6692913385826772" bottom="0.47244094488188981" header="0" footer="0"/>
  <pageSetup paperSize="9" scale="99" orientation="portrait" verticalDpi="0" r:id="rId7"/>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5"/>
  <sheetViews>
    <sheetView showGridLines="0" workbookViewId="0">
      <selection activeCell="B1" sqref="B1:J1"/>
    </sheetView>
  </sheetViews>
  <sheetFormatPr defaultColWidth="7.85546875" defaultRowHeight="11.25"/>
  <cols>
    <col min="1" max="1" width="6.7109375" style="1579" customWidth="1"/>
    <col min="2" max="2" width="15.7109375" style="1579" customWidth="1"/>
    <col min="3" max="4" width="12.7109375" style="1579" customWidth="1"/>
    <col min="5" max="5" width="8.7109375" style="1579" customWidth="1"/>
    <col min="6" max="6" width="9.7109375" style="1579" customWidth="1"/>
    <col min="7" max="7" width="10.7109375" style="1579" customWidth="1"/>
    <col min="8" max="8" width="10.7109375" style="1603" customWidth="1"/>
    <col min="9" max="10" width="10.7109375" style="1579" customWidth="1"/>
    <col min="11" max="11" width="6.7109375" style="1579" customWidth="1"/>
    <col min="12" max="12" width="14.28515625" style="1579" bestFit="1" customWidth="1"/>
    <col min="13" max="13" width="8.140625" style="1579" customWidth="1"/>
    <col min="14" max="16384" width="7.85546875" style="1579"/>
  </cols>
  <sheetData>
    <row r="1" spans="2:22" s="1511" customFormat="1" ht="30" customHeight="1">
      <c r="B1" s="5399" t="s">
        <v>1951</v>
      </c>
      <c r="C1" s="5399"/>
      <c r="D1" s="5399"/>
      <c r="E1" s="5399"/>
      <c r="F1" s="5399"/>
      <c r="G1" s="5399"/>
      <c r="H1" s="5399"/>
      <c r="I1" s="5399"/>
      <c r="J1" s="5399"/>
      <c r="K1" s="1575"/>
    </row>
    <row r="2" spans="2:22" s="1511" customFormat="1" ht="30" customHeight="1">
      <c r="B2" s="5399" t="s">
        <v>1952</v>
      </c>
      <c r="C2" s="5399"/>
      <c r="D2" s="5399"/>
      <c r="E2" s="5399"/>
      <c r="F2" s="5399"/>
      <c r="G2" s="5399"/>
      <c r="H2" s="5399"/>
      <c r="I2" s="5399"/>
      <c r="J2" s="5399"/>
      <c r="K2" s="1576"/>
      <c r="L2" s="601" t="s">
        <v>979</v>
      </c>
    </row>
    <row r="3" spans="2:22" s="1511" customFormat="1" ht="9" customHeight="1">
      <c r="B3" s="1577"/>
      <c r="C3" s="1577"/>
      <c r="D3" s="1577"/>
      <c r="E3" s="1577"/>
      <c r="F3" s="1577"/>
      <c r="G3" s="1577"/>
      <c r="H3" s="1577"/>
      <c r="I3" s="1577"/>
      <c r="J3" s="1577"/>
      <c r="K3" s="1576"/>
    </row>
    <row r="4" spans="2:22" ht="61.5" customHeight="1">
      <c r="B4" s="5401"/>
      <c r="C4" s="574" t="s">
        <v>1953</v>
      </c>
      <c r="D4" s="574" t="s">
        <v>1954</v>
      </c>
      <c r="E4" s="1334" t="s">
        <v>1955</v>
      </c>
      <c r="F4" s="1334" t="s">
        <v>1956</v>
      </c>
      <c r="G4" s="574" t="s">
        <v>1957</v>
      </c>
      <c r="H4" s="1334" t="s">
        <v>1958</v>
      </c>
      <c r="I4" s="1334" t="s">
        <v>1959</v>
      </c>
      <c r="J4" s="1314" t="s">
        <v>1960</v>
      </c>
      <c r="K4" s="1578"/>
    </row>
    <row r="5" spans="2:22" ht="18" customHeight="1">
      <c r="B5" s="5401"/>
      <c r="C5" s="4793" t="s">
        <v>571</v>
      </c>
      <c r="D5" s="4793"/>
      <c r="E5" s="1580" t="s">
        <v>672</v>
      </c>
      <c r="F5" s="4793" t="s">
        <v>571</v>
      </c>
      <c r="G5" s="4793"/>
      <c r="H5" s="4793"/>
      <c r="I5" s="4793"/>
      <c r="J5" s="4794"/>
      <c r="K5" s="363"/>
      <c r="L5" s="426"/>
      <c r="M5" s="426"/>
    </row>
    <row r="6" spans="2:22" s="1524" customFormat="1" ht="21" customHeight="1">
      <c r="B6" s="1581" t="s">
        <v>12</v>
      </c>
      <c r="C6" s="1582">
        <v>21.2</v>
      </c>
      <c r="D6" s="1582">
        <v>28.6</v>
      </c>
      <c r="E6" s="1582">
        <v>1130.8</v>
      </c>
      <c r="F6" s="1582">
        <v>9.9</v>
      </c>
      <c r="G6" s="1582">
        <v>19.399999999999999</v>
      </c>
      <c r="H6" s="1582">
        <v>5.4</v>
      </c>
      <c r="I6" s="1582">
        <v>33.1</v>
      </c>
      <c r="J6" s="1582">
        <v>40.299999999999997</v>
      </c>
      <c r="K6" s="1583"/>
      <c r="L6" s="1584"/>
      <c r="M6" s="1581"/>
      <c r="V6" s="1523"/>
    </row>
    <row r="7" spans="2:22" s="1587" customFormat="1" ht="21" customHeight="1">
      <c r="B7" s="1581" t="s">
        <v>230</v>
      </c>
      <c r="C7" s="1582">
        <v>21.2</v>
      </c>
      <c r="D7" s="1582">
        <v>28.7</v>
      </c>
      <c r="E7" s="1582">
        <v>1133.3</v>
      </c>
      <c r="F7" s="1582">
        <v>9.9</v>
      </c>
      <c r="G7" s="1582">
        <v>19.399999999999999</v>
      </c>
      <c r="H7" s="1582">
        <v>5.6</v>
      </c>
      <c r="I7" s="1582">
        <v>33.299999999999997</v>
      </c>
      <c r="J7" s="1582">
        <v>40.5</v>
      </c>
      <c r="K7" s="1585"/>
      <c r="L7" s="1586"/>
      <c r="M7" s="1581"/>
      <c r="V7" s="1523"/>
    </row>
    <row r="8" spans="2:22" s="1524" customFormat="1" ht="21" customHeight="1">
      <c r="B8" s="1588" t="s">
        <v>203</v>
      </c>
      <c r="C8" s="1582">
        <v>20.5</v>
      </c>
      <c r="D8" s="1582">
        <v>26.9</v>
      </c>
      <c r="E8" s="1582">
        <v>1078.7</v>
      </c>
      <c r="F8" s="1582">
        <v>8.9</v>
      </c>
      <c r="G8" s="1582">
        <v>17.399999999999999</v>
      </c>
      <c r="H8" s="1582">
        <v>3.6</v>
      </c>
      <c r="I8" s="1582">
        <v>27.9</v>
      </c>
      <c r="J8" s="1582">
        <v>37</v>
      </c>
      <c r="K8" s="1585"/>
      <c r="L8" s="1586"/>
      <c r="M8" s="1589"/>
      <c r="V8" s="1523"/>
    </row>
    <row r="9" spans="2:22" s="1524" customFormat="1" ht="21" customHeight="1">
      <c r="B9" s="1590" t="s">
        <v>231</v>
      </c>
      <c r="C9" s="1591">
        <v>14.7</v>
      </c>
      <c r="D9" s="1591">
        <v>40.799999999999997</v>
      </c>
      <c r="E9" s="1591">
        <v>1139.5999999999999</v>
      </c>
      <c r="F9" s="1591">
        <v>11.9</v>
      </c>
      <c r="G9" s="1591">
        <v>32</v>
      </c>
      <c r="H9" s="1591">
        <v>18.2</v>
      </c>
      <c r="I9" s="1591">
        <v>27.2</v>
      </c>
      <c r="J9" s="1591">
        <v>38.299999999999997</v>
      </c>
      <c r="K9" s="1592"/>
      <c r="L9" s="1590"/>
      <c r="M9" s="1593"/>
      <c r="V9" s="1523"/>
    </row>
    <row r="10" spans="2:22" s="1594" customFormat="1" ht="21" customHeight="1">
      <c r="B10" s="1590" t="s">
        <v>232</v>
      </c>
      <c r="C10" s="1591">
        <v>28.5</v>
      </c>
      <c r="D10" s="1591">
        <v>6.5</v>
      </c>
      <c r="E10" s="1591">
        <v>952.5</v>
      </c>
      <c r="F10" s="1591">
        <v>6.3</v>
      </c>
      <c r="G10" s="1591">
        <v>25.2</v>
      </c>
      <c r="H10" s="1591">
        <v>12</v>
      </c>
      <c r="I10" s="1591">
        <v>25.9</v>
      </c>
      <c r="J10" s="1591">
        <v>32.700000000000003</v>
      </c>
      <c r="K10" s="1592"/>
      <c r="L10" s="1590"/>
      <c r="M10" s="1593"/>
      <c r="V10" s="1523"/>
    </row>
    <row r="11" spans="2:22" s="1594" customFormat="1" ht="21" customHeight="1">
      <c r="B11" s="1590" t="s">
        <v>233</v>
      </c>
      <c r="C11" s="1591">
        <v>19.3</v>
      </c>
      <c r="D11" s="1591">
        <v>30.8</v>
      </c>
      <c r="E11" s="1591">
        <v>1112.8</v>
      </c>
      <c r="F11" s="1591">
        <v>8.6999999999999993</v>
      </c>
      <c r="G11" s="1591">
        <v>13.6</v>
      </c>
      <c r="H11" s="1591">
        <v>3.9</v>
      </c>
      <c r="I11" s="1591">
        <v>28.2</v>
      </c>
      <c r="J11" s="1591">
        <v>38.9</v>
      </c>
      <c r="K11" s="1592"/>
      <c r="L11" s="1590"/>
      <c r="M11" s="1593"/>
      <c r="V11" s="1523"/>
    </row>
    <row r="12" spans="2:22" s="1524" customFormat="1" ht="21" customHeight="1">
      <c r="B12" s="1590" t="s">
        <v>234</v>
      </c>
      <c r="C12" s="1591">
        <v>23.6</v>
      </c>
      <c r="D12" s="1591">
        <v>13.3</v>
      </c>
      <c r="E12" s="1591">
        <v>1089.9000000000001</v>
      </c>
      <c r="F12" s="1591">
        <v>13.8</v>
      </c>
      <c r="G12" s="1591">
        <v>19.5</v>
      </c>
      <c r="H12" s="1591">
        <v>4.9000000000000004</v>
      </c>
      <c r="I12" s="1591">
        <v>35</v>
      </c>
      <c r="J12" s="1591">
        <v>40.6</v>
      </c>
      <c r="K12" s="1592"/>
      <c r="L12" s="1590"/>
      <c r="M12" s="1593"/>
      <c r="V12" s="1523"/>
    </row>
    <row r="13" spans="2:22" s="1594" customFormat="1" ht="21" customHeight="1">
      <c r="B13" s="1590" t="s">
        <v>235</v>
      </c>
      <c r="C13" s="1591">
        <v>33.6</v>
      </c>
      <c r="D13" s="1591">
        <v>32.6</v>
      </c>
      <c r="E13" s="1591">
        <v>822.6</v>
      </c>
      <c r="F13" s="1591">
        <v>4.0999999999999996</v>
      </c>
      <c r="G13" s="1591">
        <v>22.5</v>
      </c>
      <c r="H13" s="1591">
        <v>4.7</v>
      </c>
      <c r="I13" s="1591">
        <v>5.9</v>
      </c>
      <c r="J13" s="1591">
        <v>19</v>
      </c>
      <c r="K13" s="1592"/>
      <c r="L13" s="1590"/>
      <c r="M13" s="1593"/>
      <c r="V13" s="1523"/>
    </row>
    <row r="14" spans="2:22" s="1524" customFormat="1" ht="21" customHeight="1">
      <c r="B14" s="1590" t="s">
        <v>236</v>
      </c>
      <c r="C14" s="1591">
        <v>27.8</v>
      </c>
      <c r="D14" s="1591">
        <v>5.9</v>
      </c>
      <c r="E14" s="1591">
        <v>792.2</v>
      </c>
      <c r="F14" s="1591">
        <v>8.5</v>
      </c>
      <c r="G14" s="1591">
        <v>34.1</v>
      </c>
      <c r="H14" s="1591">
        <v>15.4</v>
      </c>
      <c r="I14" s="1591">
        <v>15.3</v>
      </c>
      <c r="J14" s="1591">
        <v>30.6</v>
      </c>
      <c r="K14" s="1592"/>
      <c r="L14" s="1590"/>
      <c r="M14" s="1593"/>
      <c r="V14" s="1523"/>
    </row>
    <row r="15" spans="2:22" s="1594" customFormat="1" ht="21" customHeight="1">
      <c r="B15" s="1590" t="s">
        <v>237</v>
      </c>
      <c r="C15" s="1591">
        <v>25.6</v>
      </c>
      <c r="D15" s="1591">
        <v>15.6</v>
      </c>
      <c r="E15" s="1591">
        <v>847.3</v>
      </c>
      <c r="F15" s="1591">
        <v>3.7</v>
      </c>
      <c r="G15" s="1591">
        <v>14.1</v>
      </c>
      <c r="H15" s="1591">
        <v>1.7</v>
      </c>
      <c r="I15" s="1591">
        <v>18.899999999999999</v>
      </c>
      <c r="J15" s="1591">
        <v>25.5</v>
      </c>
      <c r="K15" s="1592"/>
      <c r="L15" s="1590"/>
      <c r="M15" s="1593"/>
      <c r="V15" s="1523"/>
    </row>
    <row r="16" spans="2:22" s="1594" customFormat="1" ht="21" customHeight="1">
      <c r="B16" s="1590" t="s">
        <v>238</v>
      </c>
      <c r="C16" s="1591">
        <v>18.5</v>
      </c>
      <c r="D16" s="1591">
        <v>22.4</v>
      </c>
      <c r="E16" s="1591">
        <v>1071.7</v>
      </c>
      <c r="F16" s="1591">
        <v>8.6</v>
      </c>
      <c r="G16" s="1591">
        <v>32.200000000000003</v>
      </c>
      <c r="H16" s="1591">
        <v>6.3</v>
      </c>
      <c r="I16" s="1591">
        <v>28.2</v>
      </c>
      <c r="J16" s="1591">
        <v>32</v>
      </c>
      <c r="K16" s="1592"/>
      <c r="L16" s="1590"/>
      <c r="M16" s="1593"/>
      <c r="V16" s="1523"/>
    </row>
    <row r="17" spans="2:22" s="1594" customFormat="1" ht="21" customHeight="1">
      <c r="B17" s="1590" t="s">
        <v>239</v>
      </c>
      <c r="C17" s="1591">
        <v>31.8</v>
      </c>
      <c r="D17" s="1591">
        <v>10.8</v>
      </c>
      <c r="E17" s="1591">
        <v>821.8</v>
      </c>
      <c r="F17" s="1591">
        <v>11.3</v>
      </c>
      <c r="G17" s="1591">
        <v>17.8</v>
      </c>
      <c r="H17" s="1591">
        <v>3.7</v>
      </c>
      <c r="I17" s="1591">
        <v>23.3</v>
      </c>
      <c r="J17" s="1591">
        <v>31.2</v>
      </c>
      <c r="K17" s="1592"/>
      <c r="L17" s="1590"/>
      <c r="M17" s="1593"/>
      <c r="V17" s="1523"/>
    </row>
    <row r="18" spans="2:22" s="1594" customFormat="1" ht="21" customHeight="1">
      <c r="B18" s="1590" t="s">
        <v>240</v>
      </c>
      <c r="C18" s="1591">
        <v>39.200000000000003</v>
      </c>
      <c r="D18" s="1591">
        <v>4</v>
      </c>
      <c r="E18" s="1591">
        <v>835.9</v>
      </c>
      <c r="F18" s="1591">
        <v>3.7</v>
      </c>
      <c r="G18" s="1591">
        <v>28.5</v>
      </c>
      <c r="H18" s="1591">
        <v>4.8</v>
      </c>
      <c r="I18" s="1591">
        <v>11.5</v>
      </c>
      <c r="J18" s="1591">
        <v>22.8</v>
      </c>
      <c r="K18" s="1592"/>
      <c r="L18" s="1590"/>
      <c r="M18" s="1593"/>
      <c r="V18" s="1523"/>
    </row>
    <row r="19" spans="2:22" s="1594" customFormat="1" ht="21" customHeight="1">
      <c r="B19" s="1590" t="s">
        <v>151</v>
      </c>
      <c r="C19" s="1591">
        <v>18.600000000000001</v>
      </c>
      <c r="D19" s="1591">
        <v>29.7</v>
      </c>
      <c r="E19" s="1591">
        <v>1087</v>
      </c>
      <c r="F19" s="1591">
        <v>12.8</v>
      </c>
      <c r="G19" s="1591">
        <v>40.1</v>
      </c>
      <c r="H19" s="1591">
        <v>9.4</v>
      </c>
      <c r="I19" s="1591">
        <v>29.4</v>
      </c>
      <c r="J19" s="1591">
        <v>39.1</v>
      </c>
      <c r="K19" s="1592"/>
      <c r="L19" s="1590"/>
      <c r="M19" s="1593"/>
      <c r="V19" s="1523"/>
    </row>
    <row r="20" spans="2:22" ht="61.5" customHeight="1">
      <c r="B20" s="5401"/>
      <c r="C20" s="574" t="s">
        <v>1961</v>
      </c>
      <c r="D20" s="574" t="s">
        <v>1962</v>
      </c>
      <c r="E20" s="1334" t="s">
        <v>1963</v>
      </c>
      <c r="F20" s="1334" t="s">
        <v>1964</v>
      </c>
      <c r="G20" s="574" t="s">
        <v>1965</v>
      </c>
      <c r="H20" s="1334" t="s">
        <v>1966</v>
      </c>
      <c r="I20" s="1334" t="s">
        <v>1967</v>
      </c>
      <c r="J20" s="1314" t="s">
        <v>1968</v>
      </c>
      <c r="K20" s="1578"/>
    </row>
    <row r="21" spans="2:22" ht="18" customHeight="1">
      <c r="B21" s="5401"/>
      <c r="C21" s="4793" t="s">
        <v>571</v>
      </c>
      <c r="D21" s="4793"/>
      <c r="E21" s="1580" t="s">
        <v>672</v>
      </c>
      <c r="F21" s="4793" t="s">
        <v>571</v>
      </c>
      <c r="G21" s="4793"/>
      <c r="H21" s="4793"/>
      <c r="I21" s="4793"/>
      <c r="J21" s="4794"/>
      <c r="K21" s="363"/>
    </row>
    <row r="22" spans="2:22" ht="4.5" customHeight="1">
      <c r="B22" s="1595"/>
      <c r="C22" s="1596"/>
      <c r="D22" s="1596"/>
      <c r="E22" s="801"/>
      <c r="F22" s="1596"/>
      <c r="G22" s="1596"/>
      <c r="H22" s="1596"/>
      <c r="I22" s="1596"/>
      <c r="J22" s="1596"/>
      <c r="K22" s="363"/>
    </row>
    <row r="23" spans="2:22" s="1597" customFormat="1" ht="12" customHeight="1">
      <c r="B23" s="5402" t="s">
        <v>164</v>
      </c>
      <c r="C23" s="4685"/>
      <c r="D23" s="4685"/>
      <c r="E23" s="4685"/>
      <c r="F23" s="4685"/>
      <c r="G23" s="4685"/>
      <c r="H23" s="4685"/>
      <c r="I23" s="4685"/>
      <c r="J23" s="4685"/>
      <c r="K23" s="454"/>
    </row>
    <row r="24" spans="2:22" s="1597" customFormat="1" ht="12" customHeight="1">
      <c r="B24" s="5402" t="s">
        <v>1969</v>
      </c>
      <c r="C24" s="4685"/>
      <c r="D24" s="4685"/>
      <c r="E24" s="4685"/>
      <c r="F24" s="4685"/>
      <c r="G24" s="4685"/>
      <c r="H24" s="4685"/>
      <c r="I24" s="4685"/>
      <c r="J24" s="4685"/>
      <c r="K24" s="1598"/>
    </row>
    <row r="25" spans="2:22" s="1597" customFormat="1" ht="12" customHeight="1">
      <c r="B25" s="5402" t="s">
        <v>1970</v>
      </c>
      <c r="C25" s="4685"/>
      <c r="D25" s="4685"/>
      <c r="E25" s="4685"/>
      <c r="F25" s="4685"/>
      <c r="G25" s="4685"/>
      <c r="H25" s="4685"/>
      <c r="I25" s="4685"/>
      <c r="J25" s="4685"/>
      <c r="K25" s="1599"/>
    </row>
    <row r="26" spans="2:22" s="1597" customFormat="1" ht="12" customHeight="1">
      <c r="B26" s="5402" t="s">
        <v>1971</v>
      </c>
      <c r="C26" s="4685"/>
      <c r="D26" s="4685"/>
      <c r="E26" s="4685"/>
      <c r="F26" s="4685"/>
      <c r="G26" s="4685"/>
      <c r="H26" s="4685"/>
      <c r="I26" s="4685"/>
      <c r="J26" s="4685"/>
      <c r="K26" s="1600"/>
    </row>
    <row r="27" spans="2:22" s="1597" customFormat="1" ht="12" customHeight="1">
      <c r="B27" s="5402" t="s">
        <v>1972</v>
      </c>
      <c r="C27" s="4685"/>
      <c r="D27" s="4685"/>
      <c r="E27" s="4685"/>
      <c r="F27" s="4685"/>
      <c r="G27" s="4685"/>
      <c r="H27" s="4685"/>
      <c r="I27" s="4685"/>
      <c r="J27" s="4685"/>
      <c r="K27" s="1600"/>
    </row>
    <row r="28" spans="2:22" ht="4.5" customHeight="1">
      <c r="B28" s="1601"/>
      <c r="C28" s="1602"/>
      <c r="D28" s="1602"/>
      <c r="E28" s="1602"/>
      <c r="F28" s="1602"/>
      <c r="G28" s="1602"/>
      <c r="H28" s="1602"/>
      <c r="I28" s="1602"/>
      <c r="J28" s="1602"/>
      <c r="K28" s="1602"/>
    </row>
    <row r="29" spans="2:22" s="1517" customFormat="1" ht="12" customHeight="1">
      <c r="B29" s="4662" t="s">
        <v>220</v>
      </c>
      <c r="C29" s="4662"/>
      <c r="D29" s="4662"/>
      <c r="E29" s="4662"/>
    </row>
    <row r="30" spans="2:22" s="1517" customFormat="1" ht="12" customHeight="1">
      <c r="B30" s="5303" t="s">
        <v>1973</v>
      </c>
      <c r="C30" s="5303"/>
      <c r="D30" s="5303" t="s">
        <v>1974</v>
      </c>
      <c r="E30" s="5303"/>
      <c r="F30" s="5303"/>
      <c r="G30" s="5303" t="s">
        <v>1975</v>
      </c>
      <c r="H30" s="5303"/>
      <c r="I30" s="5303"/>
      <c r="J30" s="1348"/>
    </row>
    <row r="31" spans="2:22" s="1517" customFormat="1" ht="12" customHeight="1">
      <c r="B31" s="5303" t="s">
        <v>1976</v>
      </c>
      <c r="C31" s="5303"/>
      <c r="D31" s="5303" t="s">
        <v>1977</v>
      </c>
      <c r="E31" s="5303"/>
      <c r="F31" s="5303"/>
    </row>
    <row r="32" spans="2:22" s="1517" customFormat="1"/>
    <row r="33" spans="5:10" s="1517" customFormat="1"/>
    <row r="34" spans="5:10" s="1517" customFormat="1">
      <c r="E34" s="5303"/>
      <c r="F34" s="5303"/>
      <c r="G34" s="5303"/>
      <c r="I34" s="1348"/>
      <c r="J34" s="1348"/>
    </row>
    <row r="35" spans="5:10">
      <c r="E35" s="5303"/>
      <c r="F35" s="5303"/>
      <c r="G35" s="5303"/>
    </row>
  </sheetData>
  <mergeCells count="21">
    <mergeCell ref="B29:E29"/>
    <mergeCell ref="B1:J1"/>
    <mergeCell ref="B2:J2"/>
    <mergeCell ref="B4:B5"/>
    <mergeCell ref="C5:D5"/>
    <mergeCell ref="F5:J5"/>
    <mergeCell ref="B20:B21"/>
    <mergeCell ref="C21:D21"/>
    <mergeCell ref="F21:J21"/>
    <mergeCell ref="B23:J23"/>
    <mergeCell ref="B24:J24"/>
    <mergeCell ref="B25:J25"/>
    <mergeCell ref="B26:J26"/>
    <mergeCell ref="B27:J27"/>
    <mergeCell ref="E35:G35"/>
    <mergeCell ref="B30:C30"/>
    <mergeCell ref="D30:F30"/>
    <mergeCell ref="G30:I30"/>
    <mergeCell ref="B31:C31"/>
    <mergeCell ref="D31:F31"/>
    <mergeCell ref="E34:G34"/>
  </mergeCells>
  <conditionalFormatting sqref="V6:V19">
    <cfRule type="cellIs" dxfId="288" priority="1" operator="greaterThan">
      <formula>100</formula>
    </cfRule>
  </conditionalFormatting>
  <hyperlinks>
    <hyperlink ref="E4" r:id="rId1"/>
    <hyperlink ref="F4" r:id="rId2"/>
    <hyperlink ref="H4" r:id="rId3"/>
    <hyperlink ref="I4" r:id="rId4"/>
    <hyperlink ref="J4" r:id="rId5"/>
    <hyperlink ref="E20" r:id="rId6"/>
    <hyperlink ref="F20" r:id="rId7"/>
    <hyperlink ref="H20" r:id="rId8"/>
    <hyperlink ref="I20" r:id="rId9"/>
    <hyperlink ref="J20" r:id="rId10"/>
    <hyperlink ref="B30" r:id="rId11"/>
    <hyperlink ref="B31:B34" r:id="rId12" display="http://www.ine.pt/xurl/ind/0009047"/>
    <hyperlink ref="B31" r:id="rId13"/>
    <hyperlink ref="D30" r:id="rId14"/>
    <hyperlink ref="D31" r:id="rId15"/>
    <hyperlink ref="G30" r:id="rId16"/>
    <hyperlink ref="L2" location="Indice!A1" display="(Voltar ao Índice)"/>
  </hyperlinks>
  <printOptions horizontalCentered="1"/>
  <pageMargins left="0.27559055118110237" right="0.27559055118110237" top="0.6692913385826772" bottom="0.47244094488188981" header="0" footer="0"/>
  <pageSetup paperSize="9" scale="98" orientation="portrait" verticalDpi="0" r:id="rId17"/>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26"/>
  <sheetViews>
    <sheetView showGridLines="0" workbookViewId="0">
      <selection activeCell="B1" sqref="B1:R1"/>
    </sheetView>
  </sheetViews>
  <sheetFormatPr defaultColWidth="9.140625" defaultRowHeight="11.25"/>
  <cols>
    <col min="1" max="1" width="6.7109375" style="1517" customWidth="1"/>
    <col min="2" max="2" width="13.7109375" style="1517" customWidth="1"/>
    <col min="3" max="17" width="5.42578125" style="1517" customWidth="1"/>
    <col min="18" max="18" width="5.7109375" style="1517" customWidth="1"/>
    <col min="19" max="19" width="6.7109375" style="1517" customWidth="1"/>
    <col min="20" max="20" width="14.28515625" style="1517" bestFit="1" customWidth="1"/>
    <col min="21" max="16384" width="9.140625" style="1517"/>
  </cols>
  <sheetData>
    <row r="1" spans="2:38" s="1511" customFormat="1" ht="30" customHeight="1">
      <c r="B1" s="5399" t="s">
        <v>1978</v>
      </c>
      <c r="C1" s="5399"/>
      <c r="D1" s="5399"/>
      <c r="E1" s="5399"/>
      <c r="F1" s="5399"/>
      <c r="G1" s="5399"/>
      <c r="H1" s="5399"/>
      <c r="I1" s="5399"/>
      <c r="J1" s="5399"/>
      <c r="K1" s="5399"/>
      <c r="L1" s="5399"/>
      <c r="M1" s="5399"/>
      <c r="N1" s="5399"/>
      <c r="O1" s="5399"/>
      <c r="P1" s="5399"/>
      <c r="Q1" s="5399"/>
      <c r="R1" s="5399"/>
      <c r="S1" s="1604"/>
    </row>
    <row r="2" spans="2:38" s="1511" customFormat="1" ht="30" customHeight="1">
      <c r="B2" s="5399" t="s">
        <v>1979</v>
      </c>
      <c r="C2" s="5399"/>
      <c r="D2" s="5399"/>
      <c r="E2" s="5399"/>
      <c r="F2" s="5399"/>
      <c r="G2" s="5399"/>
      <c r="H2" s="5399"/>
      <c r="I2" s="5399"/>
      <c r="J2" s="5399"/>
      <c r="K2" s="5399"/>
      <c r="L2" s="5399"/>
      <c r="M2" s="5399"/>
      <c r="N2" s="5399"/>
      <c r="O2" s="5399"/>
      <c r="P2" s="5399"/>
      <c r="Q2" s="5399"/>
      <c r="R2" s="5399"/>
      <c r="S2" s="1604"/>
      <c r="T2" s="601" t="s">
        <v>979</v>
      </c>
    </row>
    <row r="3" spans="2:38" s="1515" customFormat="1" ht="12" customHeight="1">
      <c r="B3" s="1559" t="s">
        <v>1194</v>
      </c>
      <c r="C3" s="1560"/>
      <c r="D3" s="1560"/>
      <c r="E3" s="1560"/>
      <c r="F3" s="1560"/>
      <c r="G3" s="1561"/>
      <c r="H3" s="1560"/>
      <c r="I3" s="1561"/>
      <c r="J3" s="1560"/>
      <c r="K3" s="1561"/>
      <c r="L3" s="1561"/>
      <c r="M3" s="1561"/>
      <c r="N3" s="1561"/>
      <c r="O3" s="1561"/>
      <c r="P3" s="1561"/>
      <c r="Q3" s="1561"/>
      <c r="R3" s="1562" t="s">
        <v>1195</v>
      </c>
    </row>
    <row r="4" spans="2:38" ht="27" customHeight="1">
      <c r="B4" s="5408"/>
      <c r="C4" s="5236" t="s">
        <v>175</v>
      </c>
      <c r="D4" s="5236"/>
      <c r="E4" s="5236"/>
      <c r="F4" s="5397" t="s">
        <v>1903</v>
      </c>
      <c r="G4" s="5397"/>
      <c r="H4" s="5397"/>
      <c r="I4" s="5397" t="s">
        <v>1980</v>
      </c>
      <c r="J4" s="5397"/>
      <c r="K4" s="5397"/>
      <c r="L4" s="5397" t="s">
        <v>1981</v>
      </c>
      <c r="M4" s="5397"/>
      <c r="N4" s="5397"/>
      <c r="O4" s="5236" t="s">
        <v>1982</v>
      </c>
      <c r="P4" s="5236"/>
      <c r="Q4" s="5236"/>
      <c r="R4" s="955" t="s">
        <v>1983</v>
      </c>
      <c r="S4" s="1605"/>
    </row>
    <row r="5" spans="2:38" ht="18" customHeight="1">
      <c r="B5" s="5409"/>
      <c r="C5" s="1563" t="s">
        <v>1096</v>
      </c>
      <c r="D5" s="1563" t="s">
        <v>870</v>
      </c>
      <c r="E5" s="1563" t="s">
        <v>871</v>
      </c>
      <c r="F5" s="1563" t="s">
        <v>1096</v>
      </c>
      <c r="G5" s="1563" t="s">
        <v>870</v>
      </c>
      <c r="H5" s="1563" t="s">
        <v>871</v>
      </c>
      <c r="I5" s="1563" t="s">
        <v>1096</v>
      </c>
      <c r="J5" s="1563" t="s">
        <v>870</v>
      </c>
      <c r="K5" s="1563" t="s">
        <v>871</v>
      </c>
      <c r="L5" s="1563" t="s">
        <v>1096</v>
      </c>
      <c r="M5" s="1563" t="s">
        <v>870</v>
      </c>
      <c r="N5" s="1563" t="s">
        <v>871</v>
      </c>
      <c r="O5" s="1563" t="s">
        <v>1096</v>
      </c>
      <c r="P5" s="1563" t="s">
        <v>870</v>
      </c>
      <c r="Q5" s="1563" t="s">
        <v>871</v>
      </c>
      <c r="R5" s="1564" t="s">
        <v>1096</v>
      </c>
      <c r="S5" s="1606"/>
    </row>
    <row r="6" spans="2:38" s="1524" customFormat="1" ht="21" customHeight="1">
      <c r="B6" s="1552" t="s">
        <v>12</v>
      </c>
      <c r="C6" s="1607">
        <v>51</v>
      </c>
      <c r="D6" s="1607">
        <v>54.8</v>
      </c>
      <c r="E6" s="1607">
        <v>47.5</v>
      </c>
      <c r="F6" s="1565">
        <v>34.200000000000003</v>
      </c>
      <c r="G6" s="1565">
        <v>36.6</v>
      </c>
      <c r="H6" s="1565">
        <v>31.7</v>
      </c>
      <c r="I6" s="1565">
        <v>90.4</v>
      </c>
      <c r="J6" s="1565">
        <v>91.3</v>
      </c>
      <c r="K6" s="1565">
        <v>89.5</v>
      </c>
      <c r="L6" s="1565">
        <v>92.5</v>
      </c>
      <c r="M6" s="1565">
        <v>95.1</v>
      </c>
      <c r="N6" s="1565">
        <v>90</v>
      </c>
      <c r="O6" s="1607">
        <v>47.8</v>
      </c>
      <c r="P6" s="1607">
        <v>55.1</v>
      </c>
      <c r="Q6" s="1607">
        <v>42</v>
      </c>
      <c r="R6" s="1607">
        <v>75.099999999999994</v>
      </c>
      <c r="S6" s="1608"/>
      <c r="T6" s="1609"/>
      <c r="U6" s="1609"/>
      <c r="V6" s="1609"/>
      <c r="W6" s="1609"/>
      <c r="X6" s="1609"/>
      <c r="Y6" s="1609"/>
      <c r="Z6" s="1609"/>
      <c r="AA6" s="1609"/>
      <c r="AB6" s="1609"/>
      <c r="AC6" s="1566"/>
      <c r="AD6" s="1566"/>
      <c r="AE6" s="1566"/>
      <c r="AF6" s="1566"/>
      <c r="AG6" s="1566"/>
      <c r="AH6" s="1566"/>
      <c r="AI6" s="1566"/>
      <c r="AJ6" s="1566"/>
      <c r="AK6" s="1566"/>
      <c r="AL6" s="1566"/>
    </row>
    <row r="7" spans="2:38" s="1524" customFormat="1" ht="21" customHeight="1">
      <c r="B7" s="1529" t="s">
        <v>21</v>
      </c>
      <c r="C7" s="1607">
        <v>50.9</v>
      </c>
      <c r="D7" s="1607">
        <v>54.7</v>
      </c>
      <c r="E7" s="1607">
        <v>47.5</v>
      </c>
      <c r="F7" s="1565">
        <v>34.200000000000003</v>
      </c>
      <c r="G7" s="1565">
        <v>36.6</v>
      </c>
      <c r="H7" s="1565">
        <v>31.8</v>
      </c>
      <c r="I7" s="1565">
        <v>90.7</v>
      </c>
      <c r="J7" s="1565">
        <v>91.5</v>
      </c>
      <c r="K7" s="1565">
        <v>89.9</v>
      </c>
      <c r="L7" s="1565">
        <v>92.7</v>
      </c>
      <c r="M7" s="1565">
        <v>95.3</v>
      </c>
      <c r="N7" s="1565">
        <v>90.3</v>
      </c>
      <c r="O7" s="1607">
        <v>41.3</v>
      </c>
      <c r="P7" s="1607">
        <v>48.2</v>
      </c>
      <c r="Q7" s="1607">
        <v>35.9</v>
      </c>
      <c r="R7" s="1607">
        <v>75.400000000000006</v>
      </c>
      <c r="S7" s="1610"/>
      <c r="T7" s="1609"/>
      <c r="U7" s="1609"/>
      <c r="V7" s="1609"/>
      <c r="W7" s="1609"/>
      <c r="X7" s="1609"/>
      <c r="Y7" s="1609"/>
      <c r="Z7" s="1609"/>
      <c r="AA7" s="1609"/>
      <c r="AB7" s="1609"/>
      <c r="AC7" s="1566"/>
      <c r="AD7" s="1566"/>
      <c r="AE7" s="1566"/>
      <c r="AF7" s="1566"/>
      <c r="AG7" s="1566"/>
      <c r="AH7" s="1566"/>
      <c r="AI7" s="1566"/>
      <c r="AJ7" s="1566"/>
      <c r="AK7" s="1566"/>
      <c r="AL7" s="1566"/>
    </row>
    <row r="8" spans="2:38" s="1524" customFormat="1" ht="21" customHeight="1">
      <c r="B8" s="1553" t="s">
        <v>6</v>
      </c>
      <c r="C8" s="1611">
        <v>51.4</v>
      </c>
      <c r="D8" s="1611">
        <v>55.5</v>
      </c>
      <c r="E8" s="1611">
        <v>47.7</v>
      </c>
      <c r="F8" s="1567">
        <v>35.6</v>
      </c>
      <c r="G8" s="1567">
        <v>37.299999999999997</v>
      </c>
      <c r="H8" s="1567">
        <v>33.799999999999997</v>
      </c>
      <c r="I8" s="1567">
        <v>90.8</v>
      </c>
      <c r="J8" s="1567">
        <v>91.1</v>
      </c>
      <c r="K8" s="1567">
        <v>90.5</v>
      </c>
      <c r="L8" s="1567">
        <v>92.1</v>
      </c>
      <c r="M8" s="1567">
        <v>95.1</v>
      </c>
      <c r="N8" s="1567">
        <v>89.3</v>
      </c>
      <c r="O8" s="1611">
        <v>33.5</v>
      </c>
      <c r="P8" s="1611">
        <v>40.4</v>
      </c>
      <c r="Q8" s="1611">
        <v>28.2</v>
      </c>
      <c r="R8" s="1611">
        <v>73.8</v>
      </c>
      <c r="S8" s="1530"/>
      <c r="T8" s="1612"/>
      <c r="U8" s="1612"/>
      <c r="V8" s="1612"/>
      <c r="W8" s="1612"/>
      <c r="X8" s="1612"/>
      <c r="Y8" s="1612"/>
      <c r="Z8" s="1612"/>
      <c r="AA8" s="1612"/>
      <c r="AB8" s="1612"/>
      <c r="AC8" s="1566"/>
      <c r="AD8" s="1566"/>
      <c r="AE8" s="1566"/>
      <c r="AF8" s="1566"/>
      <c r="AG8" s="1566"/>
      <c r="AH8" s="1566"/>
      <c r="AI8" s="1566"/>
      <c r="AJ8" s="1566"/>
      <c r="AK8" s="1566"/>
      <c r="AL8" s="1566"/>
    </row>
    <row r="9" spans="2:38" s="1524" customFormat="1" ht="21" customHeight="1">
      <c r="B9" s="1553" t="s">
        <v>30</v>
      </c>
      <c r="C9" s="1611">
        <v>52.1</v>
      </c>
      <c r="D9" s="1611">
        <v>56.9</v>
      </c>
      <c r="E9" s="1611">
        <v>47.7</v>
      </c>
      <c r="F9" s="1567">
        <v>32.4</v>
      </c>
      <c r="G9" s="1567">
        <v>37.6</v>
      </c>
      <c r="H9" s="1567">
        <v>27</v>
      </c>
      <c r="I9" s="1567">
        <v>91.8</v>
      </c>
      <c r="J9" s="1567">
        <v>92.7</v>
      </c>
      <c r="K9" s="1567">
        <v>90.9</v>
      </c>
      <c r="L9" s="1567">
        <v>92.2</v>
      </c>
      <c r="M9" s="1567">
        <v>94.8</v>
      </c>
      <c r="N9" s="1567">
        <v>89.8</v>
      </c>
      <c r="O9" s="1611">
        <v>49.5</v>
      </c>
      <c r="P9" s="1611">
        <v>57.7</v>
      </c>
      <c r="Q9" s="1611">
        <v>42.9</v>
      </c>
      <c r="R9" s="1611">
        <v>75.5</v>
      </c>
      <c r="S9" s="1522"/>
      <c r="T9" s="1612"/>
      <c r="U9" s="1612"/>
      <c r="V9" s="1612"/>
      <c r="W9" s="1612"/>
      <c r="X9" s="1612"/>
      <c r="Y9" s="1612"/>
      <c r="Z9" s="1612"/>
      <c r="AA9" s="1612"/>
      <c r="AB9" s="1612"/>
      <c r="AC9" s="1566"/>
      <c r="AD9" s="1566"/>
      <c r="AE9" s="1566"/>
      <c r="AF9" s="1566"/>
      <c r="AG9" s="1566"/>
      <c r="AH9" s="1566"/>
      <c r="AI9" s="1566"/>
      <c r="AJ9" s="1566"/>
      <c r="AK9" s="1566"/>
      <c r="AL9" s="1566"/>
    </row>
    <row r="10" spans="2:38" s="1524" customFormat="1" ht="21" customHeight="1">
      <c r="B10" s="1526" t="s">
        <v>190</v>
      </c>
      <c r="C10" s="1611">
        <v>49.8</v>
      </c>
      <c r="D10" s="1611">
        <v>52.3</v>
      </c>
      <c r="E10" s="1611">
        <v>47.6</v>
      </c>
      <c r="F10" s="1567">
        <v>32.700000000000003</v>
      </c>
      <c r="G10" s="1567">
        <v>33.4</v>
      </c>
      <c r="H10" s="1567">
        <v>32</v>
      </c>
      <c r="I10" s="1567">
        <v>90.1</v>
      </c>
      <c r="J10" s="1567">
        <v>91.2</v>
      </c>
      <c r="K10" s="1567">
        <v>89.1</v>
      </c>
      <c r="L10" s="1567">
        <v>93.6</v>
      </c>
      <c r="M10" s="1567">
        <v>96.2</v>
      </c>
      <c r="N10" s="1567">
        <v>91.4</v>
      </c>
      <c r="O10" s="1611">
        <v>47.1</v>
      </c>
      <c r="P10" s="1611">
        <v>52.7</v>
      </c>
      <c r="Q10" s="1611">
        <v>42.8</v>
      </c>
      <c r="R10" s="1611">
        <v>77.099999999999994</v>
      </c>
      <c r="S10" s="1522"/>
      <c r="T10" s="1612"/>
      <c r="U10" s="1612"/>
      <c r="V10" s="1612"/>
      <c r="W10" s="1612"/>
      <c r="X10" s="1612"/>
      <c r="Y10" s="1612"/>
      <c r="Z10" s="1612"/>
      <c r="AA10" s="1612"/>
      <c r="AB10" s="1612"/>
      <c r="AC10" s="1566"/>
      <c r="AD10" s="1566"/>
      <c r="AE10" s="1566"/>
      <c r="AF10" s="1566"/>
      <c r="AG10" s="1566"/>
      <c r="AH10" s="1566"/>
      <c r="AI10" s="1566"/>
      <c r="AJ10" s="1566"/>
      <c r="AK10" s="1566"/>
      <c r="AL10" s="1566"/>
    </row>
    <row r="11" spans="2:38" s="1524" customFormat="1" ht="21" customHeight="1">
      <c r="B11" s="1553" t="s">
        <v>46</v>
      </c>
      <c r="C11" s="1611">
        <v>49</v>
      </c>
      <c r="D11" s="1611">
        <v>53.6</v>
      </c>
      <c r="E11" s="1611">
        <v>44.8</v>
      </c>
      <c r="F11" s="1567">
        <v>36.4</v>
      </c>
      <c r="G11" s="1567">
        <v>39.6</v>
      </c>
      <c r="H11" s="1567">
        <v>32.9</v>
      </c>
      <c r="I11" s="1567">
        <v>88.1</v>
      </c>
      <c r="J11" s="1567">
        <v>91</v>
      </c>
      <c r="K11" s="1567">
        <v>85.1</v>
      </c>
      <c r="L11" s="1567">
        <v>92.8</v>
      </c>
      <c r="M11" s="1567">
        <v>94.6</v>
      </c>
      <c r="N11" s="1567">
        <v>91.1</v>
      </c>
      <c r="O11" s="1611">
        <v>44.1</v>
      </c>
      <c r="P11" s="1611">
        <v>51.1</v>
      </c>
      <c r="Q11" s="1611">
        <v>38.200000000000003</v>
      </c>
      <c r="R11" s="1611">
        <v>74.900000000000006</v>
      </c>
      <c r="S11" s="1522"/>
      <c r="T11" s="1612"/>
      <c r="U11" s="1612"/>
      <c r="V11" s="1612"/>
      <c r="W11" s="1612"/>
      <c r="X11" s="1612"/>
      <c r="Y11" s="1612"/>
      <c r="Z11" s="1612"/>
      <c r="AA11" s="1612"/>
      <c r="AB11" s="1612"/>
      <c r="AC11" s="1566"/>
      <c r="AD11" s="1566"/>
      <c r="AE11" s="1566"/>
      <c r="AF11" s="1566"/>
      <c r="AG11" s="1566"/>
      <c r="AH11" s="1566"/>
      <c r="AI11" s="1566"/>
      <c r="AJ11" s="1566"/>
      <c r="AK11" s="1566"/>
      <c r="AL11" s="1566"/>
    </row>
    <row r="12" spans="2:38" s="1524" customFormat="1" ht="21" customHeight="1">
      <c r="B12" s="1553" t="s">
        <v>55</v>
      </c>
      <c r="C12" s="1611">
        <v>51</v>
      </c>
      <c r="D12" s="1611">
        <v>53.4</v>
      </c>
      <c r="E12" s="1611">
        <v>48.8</v>
      </c>
      <c r="F12" s="1567">
        <v>37.5</v>
      </c>
      <c r="G12" s="1567">
        <v>39.799999999999997</v>
      </c>
      <c r="H12" s="1567">
        <v>35.299999999999997</v>
      </c>
      <c r="I12" s="1567">
        <v>91.3</v>
      </c>
      <c r="J12" s="1567">
        <v>90.5</v>
      </c>
      <c r="K12" s="1567">
        <v>92</v>
      </c>
      <c r="L12" s="1567">
        <v>94</v>
      </c>
      <c r="M12" s="1567">
        <v>95.1</v>
      </c>
      <c r="N12" s="1567">
        <v>92.9</v>
      </c>
      <c r="O12" s="1611">
        <v>47.5</v>
      </c>
      <c r="P12" s="1611">
        <v>52.8</v>
      </c>
      <c r="Q12" s="1611">
        <v>43</v>
      </c>
      <c r="R12" s="1611">
        <v>77.2</v>
      </c>
      <c r="S12" s="1530"/>
      <c r="T12" s="1612"/>
      <c r="U12" s="1612"/>
      <c r="V12" s="1612"/>
      <c r="W12" s="1612"/>
      <c r="X12" s="1612"/>
      <c r="Y12" s="1612"/>
      <c r="Z12" s="1612"/>
      <c r="AA12" s="1612"/>
      <c r="AB12" s="1612"/>
      <c r="AC12" s="1566"/>
      <c r="AD12" s="1566"/>
      <c r="AE12" s="1566"/>
      <c r="AF12" s="1566"/>
      <c r="AG12" s="1566"/>
      <c r="AH12" s="1566"/>
      <c r="AI12" s="1566"/>
      <c r="AJ12" s="1566"/>
      <c r="AK12" s="1566"/>
      <c r="AL12" s="1566"/>
    </row>
    <row r="13" spans="2:38" s="1524" customFormat="1" ht="21" customHeight="1">
      <c r="B13" s="1529" t="s">
        <v>62</v>
      </c>
      <c r="C13" s="1607">
        <v>50.4</v>
      </c>
      <c r="D13" s="1607">
        <v>56.6</v>
      </c>
      <c r="E13" s="1607">
        <v>44.6</v>
      </c>
      <c r="F13" s="1565">
        <v>36.4</v>
      </c>
      <c r="G13" s="1565">
        <v>39.4</v>
      </c>
      <c r="H13" s="1565">
        <v>33.4</v>
      </c>
      <c r="I13" s="1565">
        <v>86.3</v>
      </c>
      <c r="J13" s="1565">
        <v>90.3</v>
      </c>
      <c r="K13" s="1565">
        <v>82.2</v>
      </c>
      <c r="L13" s="1565">
        <v>84.9</v>
      </c>
      <c r="M13" s="1565">
        <v>90.8</v>
      </c>
      <c r="N13" s="1565">
        <v>79.3</v>
      </c>
      <c r="O13" s="1607">
        <v>48.3</v>
      </c>
      <c r="P13" s="1607">
        <v>59.8</v>
      </c>
      <c r="Q13" s="1607">
        <v>38.4</v>
      </c>
      <c r="R13" s="1607">
        <v>70.3</v>
      </c>
      <c r="S13" s="1610"/>
      <c r="T13" s="1609"/>
      <c r="U13" s="1609"/>
      <c r="V13" s="1609"/>
      <c r="W13" s="1609"/>
      <c r="X13" s="1609"/>
      <c r="Y13" s="1609"/>
      <c r="Z13" s="1609"/>
      <c r="AA13" s="1609"/>
      <c r="AB13" s="1609"/>
      <c r="AC13" s="1566"/>
      <c r="AD13" s="1566"/>
      <c r="AE13" s="1566"/>
      <c r="AF13" s="1566"/>
      <c r="AG13" s="1566"/>
      <c r="AH13" s="1566"/>
      <c r="AI13" s="1566"/>
      <c r="AJ13" s="1566"/>
      <c r="AK13" s="1566"/>
      <c r="AL13" s="1566"/>
    </row>
    <row r="14" spans="2:38" s="1524" customFormat="1" ht="21" customHeight="1">
      <c r="B14" s="1529" t="s">
        <v>141</v>
      </c>
      <c r="C14" s="1607">
        <v>53.5</v>
      </c>
      <c r="D14" s="1607">
        <v>57.9</v>
      </c>
      <c r="E14" s="1607">
        <v>49.7</v>
      </c>
      <c r="F14" s="1565">
        <v>30.6</v>
      </c>
      <c r="G14" s="1565">
        <v>34.200000000000003</v>
      </c>
      <c r="H14" s="1565" t="s">
        <v>960</v>
      </c>
      <c r="I14" s="1565">
        <v>86</v>
      </c>
      <c r="J14" s="1565">
        <v>85.8</v>
      </c>
      <c r="K14" s="1565">
        <v>86.2</v>
      </c>
      <c r="L14" s="1565">
        <v>90.6</v>
      </c>
      <c r="M14" s="1565">
        <v>92.9</v>
      </c>
      <c r="N14" s="1565">
        <v>88.5</v>
      </c>
      <c r="O14" s="1607">
        <v>54.3</v>
      </c>
      <c r="P14" s="1607">
        <v>64.2</v>
      </c>
      <c r="Q14" s="1607">
        <v>47.2</v>
      </c>
      <c r="R14" s="1607">
        <v>72</v>
      </c>
      <c r="S14" s="1610"/>
      <c r="T14" s="1609"/>
      <c r="U14" s="1609"/>
      <c r="V14" s="1609"/>
      <c r="W14" s="1609"/>
      <c r="X14" s="1609"/>
      <c r="Y14" s="1609"/>
      <c r="Z14" s="1609"/>
      <c r="AA14" s="1609"/>
      <c r="AB14" s="1609"/>
      <c r="AC14" s="1566"/>
      <c r="AD14" s="1566"/>
      <c r="AE14" s="1566"/>
      <c r="AF14" s="1566"/>
      <c r="AG14" s="1566"/>
      <c r="AH14" s="1566"/>
      <c r="AI14" s="1566"/>
      <c r="AJ14" s="1566"/>
      <c r="AK14" s="1566"/>
      <c r="AL14" s="1566"/>
    </row>
    <row r="15" spans="2:38" ht="27" customHeight="1">
      <c r="B15" s="5396"/>
      <c r="C15" s="5236" t="s">
        <v>175</v>
      </c>
      <c r="D15" s="5236"/>
      <c r="E15" s="5236"/>
      <c r="F15" s="5397" t="s">
        <v>1908</v>
      </c>
      <c r="G15" s="5397"/>
      <c r="H15" s="5397"/>
      <c r="I15" s="5397" t="s">
        <v>1984</v>
      </c>
      <c r="J15" s="5397"/>
      <c r="K15" s="5397"/>
      <c r="L15" s="5397" t="s">
        <v>1985</v>
      </c>
      <c r="M15" s="5397"/>
      <c r="N15" s="5397"/>
      <c r="O15" s="5388" t="s">
        <v>1986</v>
      </c>
      <c r="P15" s="5388"/>
      <c r="Q15" s="5388"/>
      <c r="R15" s="1564" t="s">
        <v>1987</v>
      </c>
      <c r="S15" s="1606"/>
    </row>
    <row r="16" spans="2:38" ht="18" customHeight="1">
      <c r="B16" s="5396"/>
      <c r="C16" s="574" t="s">
        <v>1099</v>
      </c>
      <c r="D16" s="1613" t="s">
        <v>871</v>
      </c>
      <c r="E16" s="1614" t="s">
        <v>906</v>
      </c>
      <c r="F16" s="574" t="s">
        <v>1099</v>
      </c>
      <c r="G16" s="1613" t="s">
        <v>871</v>
      </c>
      <c r="H16" s="1614" t="s">
        <v>906</v>
      </c>
      <c r="I16" s="574" t="s">
        <v>1099</v>
      </c>
      <c r="J16" s="1613" t="s">
        <v>871</v>
      </c>
      <c r="K16" s="1614" t="s">
        <v>906</v>
      </c>
      <c r="L16" s="574" t="s">
        <v>1099</v>
      </c>
      <c r="M16" s="1613" t="s">
        <v>871</v>
      </c>
      <c r="N16" s="1614" t="s">
        <v>906</v>
      </c>
      <c r="O16" s="574" t="s">
        <v>1099</v>
      </c>
      <c r="P16" s="1613" t="s">
        <v>871</v>
      </c>
      <c r="Q16" s="1614" t="s">
        <v>906</v>
      </c>
      <c r="R16" s="575" t="s">
        <v>1099</v>
      </c>
      <c r="S16" s="1606"/>
    </row>
    <row r="17" spans="2:19" ht="4.5" customHeight="1">
      <c r="B17" s="1615"/>
      <c r="C17" s="1596"/>
      <c r="D17" s="1616"/>
      <c r="E17" s="1617"/>
      <c r="F17" s="1596"/>
      <c r="G17" s="1616"/>
      <c r="H17" s="1617"/>
      <c r="I17" s="1596"/>
      <c r="J17" s="1618"/>
      <c r="K17" s="1619"/>
      <c r="L17" s="363"/>
      <c r="M17" s="1618"/>
      <c r="N17" s="1619"/>
      <c r="O17" s="363"/>
      <c r="P17" s="1618"/>
      <c r="Q17" s="1619"/>
      <c r="R17" s="363"/>
      <c r="S17" s="1606"/>
    </row>
    <row r="18" spans="2:19" s="691" customFormat="1" ht="12" customHeight="1">
      <c r="B18" s="5394" t="s">
        <v>164</v>
      </c>
      <c r="C18" s="5406"/>
      <c r="D18" s="5406"/>
      <c r="E18" s="5406"/>
      <c r="F18" s="5406"/>
      <c r="G18" s="5406"/>
      <c r="H18" s="5406"/>
      <c r="I18" s="5406"/>
      <c r="J18" s="5406"/>
      <c r="K18" s="5406"/>
      <c r="L18" s="5406"/>
      <c r="M18" s="5406"/>
      <c r="N18" s="5406"/>
      <c r="O18" s="5406"/>
      <c r="P18" s="5406"/>
      <c r="Q18" s="5406"/>
      <c r="R18" s="5406"/>
    </row>
    <row r="19" spans="2:19" s="1620" customFormat="1" ht="12" customHeight="1">
      <c r="B19" s="5394" t="s">
        <v>1909</v>
      </c>
      <c r="C19" s="5406"/>
      <c r="D19" s="5406"/>
      <c r="E19" s="5406"/>
      <c r="F19" s="5406"/>
      <c r="G19" s="5406"/>
      <c r="H19" s="5406"/>
      <c r="I19" s="5406"/>
      <c r="J19" s="5406"/>
      <c r="K19" s="5406"/>
      <c r="L19" s="5406"/>
      <c r="M19" s="5406"/>
      <c r="N19" s="5406"/>
      <c r="O19" s="5406"/>
      <c r="P19" s="5406"/>
      <c r="Q19" s="5406"/>
      <c r="R19" s="5406"/>
    </row>
    <row r="20" spans="2:19" s="1621" customFormat="1" ht="12" customHeight="1">
      <c r="B20" s="5394" t="s">
        <v>1910</v>
      </c>
      <c r="C20" s="5394"/>
      <c r="D20" s="5394"/>
      <c r="E20" s="5394"/>
      <c r="F20" s="5394"/>
      <c r="G20" s="5394"/>
      <c r="H20" s="5394"/>
      <c r="I20" s="5394"/>
      <c r="J20" s="5394"/>
      <c r="K20" s="5394"/>
      <c r="L20" s="5394"/>
      <c r="M20" s="5394"/>
      <c r="N20" s="5394"/>
      <c r="O20" s="5394"/>
      <c r="P20" s="5394"/>
      <c r="Q20" s="5394"/>
      <c r="R20" s="5394"/>
    </row>
    <row r="21" spans="2:19" s="1572" customFormat="1" ht="40.5" customHeight="1">
      <c r="B21" s="5407" t="s">
        <v>1911</v>
      </c>
      <c r="C21" s="5407"/>
      <c r="D21" s="5407"/>
      <c r="E21" s="5407"/>
      <c r="F21" s="5407"/>
      <c r="G21" s="5407"/>
      <c r="H21" s="5407"/>
      <c r="I21" s="5407"/>
      <c r="J21" s="5407"/>
      <c r="K21" s="5407"/>
      <c r="L21" s="5407"/>
      <c r="M21" s="5407"/>
      <c r="N21" s="5407"/>
      <c r="O21" s="5407"/>
      <c r="P21" s="5407"/>
      <c r="Q21" s="5407"/>
      <c r="R21" s="5407"/>
    </row>
    <row r="22" spans="2:19" s="1540" customFormat="1" ht="40.5" customHeight="1">
      <c r="B22" s="5407" t="s">
        <v>1912</v>
      </c>
      <c r="C22" s="5407"/>
      <c r="D22" s="5407"/>
      <c r="E22" s="5407"/>
      <c r="F22" s="5407"/>
      <c r="G22" s="5407"/>
      <c r="H22" s="5407"/>
      <c r="I22" s="5407"/>
      <c r="J22" s="5407"/>
      <c r="K22" s="5407"/>
      <c r="L22" s="5407"/>
      <c r="M22" s="5407"/>
      <c r="N22" s="5407"/>
      <c r="O22" s="5407"/>
      <c r="P22" s="5407"/>
      <c r="Q22" s="5407"/>
      <c r="R22" s="5407"/>
    </row>
    <row r="23" spans="2:19" ht="4.5" customHeight="1">
      <c r="C23" s="1622"/>
      <c r="D23" s="1622"/>
      <c r="E23" s="1622"/>
      <c r="F23" s="1623"/>
      <c r="G23" s="1623"/>
      <c r="H23" s="1623"/>
      <c r="I23" s="1623"/>
      <c r="J23" s="1623"/>
      <c r="K23" s="1623"/>
      <c r="L23" s="1623"/>
      <c r="M23" s="1623"/>
      <c r="N23" s="1623"/>
      <c r="O23" s="1623"/>
      <c r="P23" s="1623"/>
      <c r="Q23" s="1623"/>
    </row>
    <row r="24" spans="2:19" ht="12" customHeight="1">
      <c r="B24" s="4662" t="s">
        <v>220</v>
      </c>
      <c r="C24" s="4662"/>
      <c r="D24" s="4662"/>
      <c r="E24" s="4662"/>
      <c r="F24" s="4662"/>
      <c r="G24" s="4662"/>
      <c r="H24" s="4662"/>
      <c r="I24" s="4662"/>
      <c r="J24" s="4662"/>
    </row>
    <row r="25" spans="2:19" ht="12" customHeight="1">
      <c r="B25" s="5403" t="s">
        <v>1988</v>
      </c>
      <c r="C25" s="5403"/>
      <c r="D25" s="5403"/>
      <c r="E25" s="5403"/>
      <c r="F25" s="5403"/>
    </row>
    <row r="26" spans="2:19">
      <c r="B26" s="5404"/>
      <c r="C26" s="5405"/>
      <c r="D26" s="5405"/>
      <c r="E26" s="5405"/>
      <c r="F26" s="5405"/>
      <c r="G26" s="5405"/>
      <c r="H26" s="5405"/>
      <c r="I26" s="5405"/>
      <c r="J26" s="5405"/>
      <c r="K26" s="5405"/>
      <c r="L26" s="5405"/>
      <c r="M26" s="5405"/>
      <c r="N26" s="5405"/>
      <c r="O26" s="5405"/>
      <c r="P26" s="5405"/>
      <c r="Q26" s="5405"/>
      <c r="R26" s="5405"/>
    </row>
  </sheetData>
  <mergeCells count="22">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F25"/>
    <mergeCell ref="B26:R26"/>
    <mergeCell ref="B18:R18"/>
    <mergeCell ref="B19:R19"/>
    <mergeCell ref="B20:R20"/>
    <mergeCell ref="B21:R21"/>
    <mergeCell ref="B22:R22"/>
    <mergeCell ref="B24:J24"/>
  </mergeCells>
  <hyperlinks>
    <hyperlink ref="F4:H4" r:id="rId1" display="15-24 anos"/>
    <hyperlink ref="I4:K4" r:id="rId2" display="25-34 anos"/>
    <hyperlink ref="L4:N4" r:id="rId3" display="35-44 anos"/>
    <hyperlink ref="F15:H15" r:id="rId4" display="15-24 years"/>
    <hyperlink ref="I15:K15" r:id="rId5" display="25-34 years"/>
    <hyperlink ref="L15:N15" r:id="rId6" display="35-44 years"/>
    <hyperlink ref="B25" r:id="rId7"/>
    <hyperlink ref="T2" location="Indice!A1" display="(Voltar ao Índice)"/>
  </hyperlinks>
  <printOptions horizontalCentered="1"/>
  <pageMargins left="0.27559055118110237" right="0.27559055118110237" top="0.6692913385826772" bottom="0.47244094488188981" header="0" footer="0"/>
  <pageSetup paperSize="9" scale="99" orientation="portrait" verticalDpi="0" r:id="rId8"/>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26"/>
  <sheetViews>
    <sheetView showGridLines="0" workbookViewId="0">
      <selection activeCell="B1" sqref="B1:R1"/>
    </sheetView>
  </sheetViews>
  <sheetFormatPr defaultColWidth="9.140625" defaultRowHeight="11.25"/>
  <cols>
    <col min="1" max="1" width="6.7109375" style="1517" customWidth="1"/>
    <col min="2" max="2" width="14.7109375" style="1517" customWidth="1"/>
    <col min="3" max="17" width="5.42578125" style="1517" customWidth="1"/>
    <col min="18" max="18" width="5.7109375" style="1517" customWidth="1"/>
    <col min="19" max="19" width="6.7109375" style="1517" customWidth="1"/>
    <col min="20" max="20" width="14.28515625" style="1517" bestFit="1" customWidth="1"/>
    <col min="21" max="23" width="5.28515625" style="1517" customWidth="1"/>
    <col min="24" max="24" width="7.28515625" style="1517" customWidth="1"/>
    <col min="25" max="25" width="6.85546875" style="1517" customWidth="1"/>
    <col min="26" max="41" width="5.28515625" style="1517" customWidth="1"/>
    <col min="42" max="16384" width="9.140625" style="1517"/>
  </cols>
  <sheetData>
    <row r="1" spans="2:35" s="1511" customFormat="1" ht="30" customHeight="1">
      <c r="B1" s="5399" t="s">
        <v>1989</v>
      </c>
      <c r="C1" s="5399"/>
      <c r="D1" s="5399"/>
      <c r="E1" s="5399"/>
      <c r="F1" s="5399"/>
      <c r="G1" s="5399"/>
      <c r="H1" s="5399"/>
      <c r="I1" s="5399"/>
      <c r="J1" s="5399"/>
      <c r="K1" s="5399"/>
      <c r="L1" s="5399"/>
      <c r="M1" s="5399"/>
      <c r="N1" s="5399"/>
      <c r="O1" s="5399"/>
      <c r="P1" s="5399"/>
      <c r="Q1" s="5399"/>
      <c r="R1" s="5399"/>
      <c r="S1" s="1604"/>
    </row>
    <row r="2" spans="2:35" s="1511" customFormat="1" ht="30" customHeight="1">
      <c r="B2" s="5399" t="s">
        <v>1990</v>
      </c>
      <c r="C2" s="5399"/>
      <c r="D2" s="5399"/>
      <c r="E2" s="5399"/>
      <c r="F2" s="5399"/>
      <c r="G2" s="5399"/>
      <c r="H2" s="5399"/>
      <c r="I2" s="5399"/>
      <c r="J2" s="5399"/>
      <c r="K2" s="5399"/>
      <c r="L2" s="5399"/>
      <c r="M2" s="5399"/>
      <c r="N2" s="5399"/>
      <c r="O2" s="5399"/>
      <c r="P2" s="5399"/>
      <c r="Q2" s="5399"/>
      <c r="R2" s="5399"/>
      <c r="S2" s="1604"/>
      <c r="T2" s="601" t="s">
        <v>979</v>
      </c>
    </row>
    <row r="3" spans="2:35" s="1515" customFormat="1" ht="12" customHeight="1">
      <c r="B3" s="1559" t="s">
        <v>1194</v>
      </c>
      <c r="C3" s="1560"/>
      <c r="D3" s="1560"/>
      <c r="E3" s="1560"/>
      <c r="F3" s="1560"/>
      <c r="G3" s="1561"/>
      <c r="H3" s="1560"/>
      <c r="I3" s="1561"/>
      <c r="J3" s="1560"/>
      <c r="K3" s="1561"/>
      <c r="L3" s="1561"/>
      <c r="M3" s="1561"/>
      <c r="N3" s="1561"/>
      <c r="O3" s="1561"/>
      <c r="P3" s="1561"/>
      <c r="Q3" s="1561"/>
      <c r="R3" s="1562" t="s">
        <v>1195</v>
      </c>
    </row>
    <row r="4" spans="2:35" ht="27" customHeight="1">
      <c r="B4" s="5408"/>
      <c r="C4" s="5397" t="s">
        <v>175</v>
      </c>
      <c r="D4" s="5397"/>
      <c r="E4" s="5397"/>
      <c r="F4" s="5397" t="s">
        <v>1903</v>
      </c>
      <c r="G4" s="5397"/>
      <c r="H4" s="5397"/>
      <c r="I4" s="5397" t="s">
        <v>1980</v>
      </c>
      <c r="J4" s="5397"/>
      <c r="K4" s="5397"/>
      <c r="L4" s="5397" t="s">
        <v>1981</v>
      </c>
      <c r="M4" s="5397"/>
      <c r="N4" s="5397"/>
      <c r="O4" s="5236" t="s">
        <v>1982</v>
      </c>
      <c r="P4" s="5236"/>
      <c r="Q4" s="5236"/>
      <c r="R4" s="955" t="s">
        <v>1983</v>
      </c>
      <c r="S4" s="1605"/>
    </row>
    <row r="5" spans="2:35" ht="18" customHeight="1">
      <c r="B5" s="5409"/>
      <c r="C5" s="1563" t="s">
        <v>1096</v>
      </c>
      <c r="D5" s="1563" t="s">
        <v>870</v>
      </c>
      <c r="E5" s="1563" t="s">
        <v>871</v>
      </c>
      <c r="F5" s="1563" t="s">
        <v>1096</v>
      </c>
      <c r="G5" s="1563" t="s">
        <v>870</v>
      </c>
      <c r="H5" s="1563" t="s">
        <v>871</v>
      </c>
      <c r="I5" s="1563" t="s">
        <v>1096</v>
      </c>
      <c r="J5" s="1563" t="s">
        <v>870</v>
      </c>
      <c r="K5" s="1563" t="s">
        <v>871</v>
      </c>
      <c r="L5" s="1563" t="s">
        <v>1096</v>
      </c>
      <c r="M5" s="1563" t="s">
        <v>870</v>
      </c>
      <c r="N5" s="1563" t="s">
        <v>871</v>
      </c>
      <c r="O5" s="1563" t="s">
        <v>1096</v>
      </c>
      <c r="P5" s="1563" t="s">
        <v>870</v>
      </c>
      <c r="Q5" s="1563" t="s">
        <v>871</v>
      </c>
      <c r="R5" s="1564" t="s">
        <v>1096</v>
      </c>
      <c r="S5" s="1606"/>
    </row>
    <row r="6" spans="2:35" s="1524" customFormat="1" ht="21" customHeight="1">
      <c r="B6" s="1552" t="s">
        <v>12</v>
      </c>
      <c r="C6" s="1565">
        <v>55</v>
      </c>
      <c r="D6" s="1565">
        <v>60.2</v>
      </c>
      <c r="E6" s="1565">
        <v>50.4</v>
      </c>
      <c r="F6" s="1565">
        <v>27.2</v>
      </c>
      <c r="G6" s="1565">
        <v>29.3</v>
      </c>
      <c r="H6" s="1565">
        <v>25.1</v>
      </c>
      <c r="I6" s="1565">
        <v>83.6</v>
      </c>
      <c r="J6" s="1565">
        <v>84.7</v>
      </c>
      <c r="K6" s="1565">
        <v>82.5</v>
      </c>
      <c r="L6" s="1565">
        <v>87</v>
      </c>
      <c r="M6" s="1565">
        <v>90.5</v>
      </c>
      <c r="N6" s="1565">
        <v>83.9</v>
      </c>
      <c r="O6" s="1624">
        <v>45.3</v>
      </c>
      <c r="P6" s="1624">
        <v>52.3</v>
      </c>
      <c r="Q6" s="1624">
        <v>39.6</v>
      </c>
      <c r="R6" s="1624">
        <v>69.7</v>
      </c>
      <c r="S6" s="1610"/>
      <c r="T6" s="1609"/>
      <c r="U6" s="1609"/>
      <c r="V6" s="1609"/>
      <c r="W6" s="1609"/>
      <c r="X6" s="1609"/>
      <c r="Y6" s="1609"/>
      <c r="Z6" s="1609"/>
      <c r="AA6" s="1609"/>
      <c r="AB6" s="1609"/>
      <c r="AC6" s="1609"/>
      <c r="AD6" s="1609"/>
      <c r="AE6" s="1609"/>
      <c r="AF6" s="1609"/>
      <c r="AG6" s="1609"/>
      <c r="AH6" s="1609"/>
      <c r="AI6" s="1609"/>
    </row>
    <row r="7" spans="2:35" s="1524" customFormat="1" ht="21" customHeight="1">
      <c r="B7" s="1529" t="s">
        <v>21</v>
      </c>
      <c r="C7" s="1565">
        <v>54.9</v>
      </c>
      <c r="D7" s="1565">
        <v>60.1</v>
      </c>
      <c r="E7" s="1565">
        <v>50.5</v>
      </c>
      <c r="F7" s="1565">
        <v>27.4</v>
      </c>
      <c r="G7" s="1565">
        <v>29.4</v>
      </c>
      <c r="H7" s="1565">
        <v>25.4</v>
      </c>
      <c r="I7" s="1565">
        <v>84.1</v>
      </c>
      <c r="J7" s="1565">
        <v>85.1</v>
      </c>
      <c r="K7" s="1565">
        <v>83.1</v>
      </c>
      <c r="L7" s="1565">
        <v>87.3</v>
      </c>
      <c r="M7" s="1565">
        <v>90.8</v>
      </c>
      <c r="N7" s="1565">
        <v>84.1</v>
      </c>
      <c r="O7" s="1624">
        <v>39.1</v>
      </c>
      <c r="P7" s="1624">
        <v>45.7</v>
      </c>
      <c r="Q7" s="1624">
        <v>33.799999999999997</v>
      </c>
      <c r="R7" s="1624">
        <v>70</v>
      </c>
      <c r="S7" s="1610"/>
      <c r="T7" s="1609"/>
      <c r="U7" s="1609"/>
      <c r="V7" s="1609"/>
      <c r="W7" s="1609"/>
      <c r="X7" s="1609"/>
      <c r="Y7" s="1609"/>
      <c r="Z7" s="1609"/>
      <c r="AA7" s="1609"/>
      <c r="AB7" s="1609"/>
      <c r="AC7" s="1609"/>
      <c r="AD7" s="1609"/>
      <c r="AE7" s="1609"/>
      <c r="AF7" s="1609"/>
      <c r="AG7" s="1609"/>
      <c r="AH7" s="1609"/>
      <c r="AI7" s="1609"/>
    </row>
    <row r="8" spans="2:35" s="1524" customFormat="1" ht="21" customHeight="1">
      <c r="B8" s="1553" t="s">
        <v>6</v>
      </c>
      <c r="C8" s="1567">
        <v>54.8</v>
      </c>
      <c r="D8" s="1567">
        <v>60.1</v>
      </c>
      <c r="E8" s="1567">
        <v>50</v>
      </c>
      <c r="F8" s="1567">
        <v>28.8</v>
      </c>
      <c r="G8" s="1567">
        <v>29.9</v>
      </c>
      <c r="H8" s="1567">
        <v>27.7</v>
      </c>
      <c r="I8" s="1567">
        <v>84.7</v>
      </c>
      <c r="J8" s="1567">
        <v>85.5</v>
      </c>
      <c r="K8" s="1567">
        <v>83.9</v>
      </c>
      <c r="L8" s="1567">
        <v>86.9</v>
      </c>
      <c r="M8" s="1567">
        <v>91</v>
      </c>
      <c r="N8" s="1567">
        <v>83.2</v>
      </c>
      <c r="O8" s="1625">
        <v>31.3</v>
      </c>
      <c r="P8" s="1625">
        <v>37.9</v>
      </c>
      <c r="Q8" s="1625">
        <v>26.3</v>
      </c>
      <c r="R8" s="1625">
        <v>68.3</v>
      </c>
      <c r="S8" s="1522"/>
      <c r="T8" s="1612"/>
      <c r="U8" s="1612"/>
      <c r="V8" s="1612"/>
      <c r="W8" s="1612"/>
      <c r="X8" s="1612"/>
      <c r="Y8" s="1612"/>
      <c r="Z8" s="1612"/>
      <c r="AA8" s="1612"/>
      <c r="AB8" s="1612"/>
      <c r="AC8" s="1612"/>
      <c r="AD8" s="1612"/>
      <c r="AE8" s="1612"/>
      <c r="AF8" s="1612"/>
      <c r="AG8" s="1612"/>
      <c r="AH8" s="1612"/>
      <c r="AI8" s="1612"/>
    </row>
    <row r="9" spans="2:35" s="1524" customFormat="1" ht="21" customHeight="1">
      <c r="B9" s="1553" t="s">
        <v>30</v>
      </c>
      <c r="C9" s="1567">
        <v>56</v>
      </c>
      <c r="D9" s="1567">
        <v>62.4</v>
      </c>
      <c r="E9" s="1567">
        <v>50.4</v>
      </c>
      <c r="F9" s="1567">
        <v>26.3</v>
      </c>
      <c r="G9" s="1567">
        <v>31.9</v>
      </c>
      <c r="H9" s="1567">
        <v>20.399999999999999</v>
      </c>
      <c r="I9" s="1567">
        <v>84.7</v>
      </c>
      <c r="J9" s="1567">
        <v>85.8</v>
      </c>
      <c r="K9" s="1567">
        <v>83.6</v>
      </c>
      <c r="L9" s="1567">
        <v>87.3</v>
      </c>
      <c r="M9" s="1567">
        <v>91.5</v>
      </c>
      <c r="N9" s="1567">
        <v>83.5</v>
      </c>
      <c r="O9" s="1625">
        <v>47.9</v>
      </c>
      <c r="P9" s="1625">
        <v>55.7</v>
      </c>
      <c r="Q9" s="1625">
        <v>41.4</v>
      </c>
      <c r="R9" s="1625">
        <v>70.900000000000006</v>
      </c>
      <c r="S9" s="1522"/>
      <c r="T9" s="1612"/>
      <c r="U9" s="1612"/>
      <c r="V9" s="1612"/>
      <c r="W9" s="1612"/>
      <c r="X9" s="1612"/>
      <c r="Y9" s="1612"/>
      <c r="Z9" s="1612"/>
      <c r="AA9" s="1612"/>
      <c r="AB9" s="1612"/>
      <c r="AC9" s="1612"/>
      <c r="AD9" s="1612"/>
      <c r="AE9" s="1612"/>
      <c r="AF9" s="1612"/>
      <c r="AG9" s="1612"/>
      <c r="AH9" s="1612"/>
      <c r="AI9" s="1612"/>
    </row>
    <row r="10" spans="2:35" s="1524" customFormat="1" ht="21" customHeight="1">
      <c r="B10" s="1526" t="s">
        <v>190</v>
      </c>
      <c r="C10" s="1567">
        <v>54.9</v>
      </c>
      <c r="D10" s="1567">
        <v>58.9</v>
      </c>
      <c r="E10" s="1567">
        <v>51.4</v>
      </c>
      <c r="F10" s="1567">
        <v>25.9</v>
      </c>
      <c r="G10" s="1567">
        <v>26.2</v>
      </c>
      <c r="H10" s="1567">
        <v>25.6</v>
      </c>
      <c r="I10" s="1567">
        <v>83.5</v>
      </c>
      <c r="J10" s="1567">
        <v>84.5</v>
      </c>
      <c r="K10" s="1567">
        <v>82.5</v>
      </c>
      <c r="L10" s="1567">
        <v>87.4</v>
      </c>
      <c r="M10" s="1567">
        <v>90</v>
      </c>
      <c r="N10" s="1567">
        <v>85</v>
      </c>
      <c r="O10" s="1625">
        <v>44.3</v>
      </c>
      <c r="P10" s="1625">
        <v>50</v>
      </c>
      <c r="Q10" s="1625">
        <v>39.799999999999997</v>
      </c>
      <c r="R10" s="1625">
        <v>71.3</v>
      </c>
      <c r="S10" s="1522"/>
      <c r="T10" s="1612"/>
      <c r="U10" s="1612"/>
      <c r="V10" s="1612"/>
      <c r="W10" s="1612"/>
      <c r="X10" s="1612"/>
      <c r="Y10" s="1612"/>
      <c r="Z10" s="1612"/>
      <c r="AA10" s="1612"/>
      <c r="AB10" s="1612"/>
      <c r="AC10" s="1612"/>
      <c r="AD10" s="1612"/>
      <c r="AE10" s="1612"/>
      <c r="AF10" s="1612"/>
      <c r="AG10" s="1612"/>
      <c r="AH10" s="1612"/>
      <c r="AI10" s="1612"/>
    </row>
    <row r="11" spans="2:35" s="1524" customFormat="1" ht="21" customHeight="1">
      <c r="B11" s="1553" t="s">
        <v>46</v>
      </c>
      <c r="C11" s="1567">
        <v>52</v>
      </c>
      <c r="D11" s="1567">
        <v>57.6</v>
      </c>
      <c r="E11" s="1567">
        <v>47</v>
      </c>
      <c r="F11" s="1567">
        <v>28.5</v>
      </c>
      <c r="G11" s="1567">
        <v>30.7</v>
      </c>
      <c r="H11" s="1567">
        <v>26.2</v>
      </c>
      <c r="I11" s="1567">
        <v>80.099999999999994</v>
      </c>
      <c r="J11" s="1567">
        <v>82.6</v>
      </c>
      <c r="K11" s="1567">
        <v>77.5</v>
      </c>
      <c r="L11" s="1567">
        <v>87.7</v>
      </c>
      <c r="M11" s="1567">
        <v>91</v>
      </c>
      <c r="N11" s="1567">
        <v>84.4</v>
      </c>
      <c r="O11" s="1625">
        <v>41.8</v>
      </c>
      <c r="P11" s="1625">
        <v>48.4</v>
      </c>
      <c r="Q11" s="1625">
        <v>36.200000000000003</v>
      </c>
      <c r="R11" s="1625">
        <v>69.3</v>
      </c>
      <c r="S11" s="1522"/>
      <c r="T11" s="1612"/>
      <c r="U11" s="1612"/>
      <c r="V11" s="1612"/>
      <c r="W11" s="1612"/>
      <c r="X11" s="1612"/>
      <c r="Y11" s="1612"/>
      <c r="Z11" s="1612"/>
      <c r="AA11" s="1612"/>
      <c r="AB11" s="1612"/>
      <c r="AC11" s="1612"/>
      <c r="AD11" s="1612"/>
      <c r="AE11" s="1612"/>
      <c r="AF11" s="1612"/>
      <c r="AG11" s="1612"/>
      <c r="AH11" s="1612"/>
      <c r="AI11" s="1612"/>
    </row>
    <row r="12" spans="2:35" s="1524" customFormat="1" ht="21" customHeight="1">
      <c r="B12" s="1553" t="s">
        <v>55</v>
      </c>
      <c r="C12" s="1567">
        <v>56.2</v>
      </c>
      <c r="D12" s="1567">
        <v>59.4</v>
      </c>
      <c r="E12" s="1567">
        <v>53.4</v>
      </c>
      <c r="F12" s="1567">
        <v>29.5</v>
      </c>
      <c r="G12" s="1567">
        <v>30.4</v>
      </c>
      <c r="H12" s="1567">
        <v>28.6</v>
      </c>
      <c r="I12" s="1567">
        <v>84.9</v>
      </c>
      <c r="J12" s="1567">
        <v>84.8</v>
      </c>
      <c r="K12" s="1567">
        <v>85</v>
      </c>
      <c r="L12" s="1567">
        <v>90.3</v>
      </c>
      <c r="M12" s="1567">
        <v>91.9</v>
      </c>
      <c r="N12" s="1567">
        <v>88.9</v>
      </c>
      <c r="O12" s="1625">
        <v>45</v>
      </c>
      <c r="P12" s="1625">
        <v>49.7</v>
      </c>
      <c r="Q12" s="1625">
        <v>41.1</v>
      </c>
      <c r="R12" s="1625">
        <v>72.2</v>
      </c>
      <c r="S12" s="1522"/>
      <c r="T12" s="1612"/>
      <c r="U12" s="1612"/>
      <c r="V12" s="1612"/>
      <c r="W12" s="1612"/>
      <c r="X12" s="1612"/>
      <c r="Y12" s="1612"/>
      <c r="Z12" s="1612"/>
      <c r="AA12" s="1612"/>
      <c r="AB12" s="1612"/>
      <c r="AC12" s="1612"/>
      <c r="AD12" s="1612"/>
      <c r="AE12" s="1612"/>
      <c r="AF12" s="1612"/>
      <c r="AG12" s="1612"/>
      <c r="AH12" s="1612"/>
      <c r="AI12" s="1612"/>
    </row>
    <row r="13" spans="2:35" s="1524" customFormat="1" ht="21" customHeight="1">
      <c r="B13" s="1529" t="s">
        <v>62</v>
      </c>
      <c r="C13" s="1565">
        <v>54.7</v>
      </c>
      <c r="D13" s="1565">
        <v>62.3</v>
      </c>
      <c r="E13" s="1565">
        <v>47.7</v>
      </c>
      <c r="F13" s="1565">
        <v>25</v>
      </c>
      <c r="G13" s="1565">
        <v>28.4</v>
      </c>
      <c r="H13" s="1565" t="s">
        <v>960</v>
      </c>
      <c r="I13" s="1565">
        <v>77.900000000000006</v>
      </c>
      <c r="J13" s="1565">
        <v>82.7</v>
      </c>
      <c r="K13" s="1565">
        <v>73.099999999999994</v>
      </c>
      <c r="L13" s="1565">
        <v>78.8</v>
      </c>
      <c r="M13" s="1565">
        <v>83</v>
      </c>
      <c r="N13" s="1565">
        <v>74.8</v>
      </c>
      <c r="O13" s="1624">
        <v>46.6</v>
      </c>
      <c r="P13" s="1624">
        <v>57.8</v>
      </c>
      <c r="Q13" s="1624">
        <v>37</v>
      </c>
      <c r="R13" s="1624">
        <v>64.099999999999994</v>
      </c>
      <c r="S13" s="1610"/>
      <c r="T13" s="1609"/>
      <c r="U13" s="1609"/>
      <c r="V13" s="1609"/>
      <c r="W13" s="1609"/>
      <c r="X13" s="1609"/>
      <c r="Y13" s="1609"/>
      <c r="Z13" s="1609"/>
      <c r="AA13" s="1609"/>
      <c r="AB13" s="1609"/>
      <c r="AC13" s="1609"/>
      <c r="AD13" s="1609"/>
      <c r="AE13" s="1609"/>
      <c r="AF13" s="1609"/>
      <c r="AG13" s="1609"/>
      <c r="AH13" s="1609"/>
      <c r="AI13" s="1609"/>
    </row>
    <row r="14" spans="2:35" s="1524" customFormat="1" ht="21" customHeight="1">
      <c r="B14" s="1529" t="s">
        <v>141</v>
      </c>
      <c r="C14" s="1565">
        <v>56.6</v>
      </c>
      <c r="D14" s="1565">
        <v>61.9</v>
      </c>
      <c r="E14" s="1565">
        <v>52.1</v>
      </c>
      <c r="F14" s="1565">
        <v>22.6</v>
      </c>
      <c r="G14" s="1565" t="s">
        <v>960</v>
      </c>
      <c r="H14" s="1565" t="s">
        <v>960</v>
      </c>
      <c r="I14" s="1565">
        <v>74</v>
      </c>
      <c r="J14" s="1565">
        <v>73.8</v>
      </c>
      <c r="K14" s="1565">
        <v>74.2</v>
      </c>
      <c r="L14" s="1565">
        <v>84</v>
      </c>
      <c r="M14" s="1565">
        <v>85.1</v>
      </c>
      <c r="N14" s="1565">
        <v>83</v>
      </c>
      <c r="O14" s="1624">
        <v>51.7</v>
      </c>
      <c r="P14" s="1624">
        <v>60.5</v>
      </c>
      <c r="Q14" s="1624">
        <v>45.4</v>
      </c>
      <c r="R14" s="1624">
        <v>65.3</v>
      </c>
      <c r="S14" s="1610"/>
      <c r="T14" s="1609"/>
      <c r="U14" s="1609"/>
      <c r="V14" s="1609"/>
      <c r="W14" s="1609"/>
      <c r="X14" s="1609"/>
      <c r="Y14" s="1609"/>
      <c r="Z14" s="1609"/>
      <c r="AA14" s="1609"/>
      <c r="AB14" s="1609"/>
      <c r="AC14" s="1609"/>
      <c r="AD14" s="1609"/>
      <c r="AE14" s="1609"/>
      <c r="AF14" s="1609"/>
      <c r="AG14" s="1609"/>
      <c r="AH14" s="1609"/>
      <c r="AI14" s="1609"/>
    </row>
    <row r="15" spans="2:35" ht="27" customHeight="1">
      <c r="B15" s="5413"/>
      <c r="C15" s="5398" t="s">
        <v>175</v>
      </c>
      <c r="D15" s="5415"/>
      <c r="E15" s="5416"/>
      <c r="F15" s="5398" t="s">
        <v>1908</v>
      </c>
      <c r="G15" s="5415"/>
      <c r="H15" s="5416"/>
      <c r="I15" s="5398" t="s">
        <v>1984</v>
      </c>
      <c r="J15" s="5415"/>
      <c r="K15" s="5416"/>
      <c r="L15" s="5398" t="s">
        <v>1985</v>
      </c>
      <c r="M15" s="5415"/>
      <c r="N15" s="5416"/>
      <c r="O15" s="5389" t="s">
        <v>1986</v>
      </c>
      <c r="P15" s="5411"/>
      <c r="Q15" s="5412"/>
      <c r="R15" s="1564" t="s">
        <v>1987</v>
      </c>
      <c r="S15" s="1606"/>
    </row>
    <row r="16" spans="2:35" ht="18" customHeight="1">
      <c r="B16" s="5414"/>
      <c r="C16" s="574" t="s">
        <v>1099</v>
      </c>
      <c r="D16" s="1613" t="s">
        <v>871</v>
      </c>
      <c r="E16" s="1614" t="s">
        <v>906</v>
      </c>
      <c r="F16" s="574" t="s">
        <v>1099</v>
      </c>
      <c r="G16" s="1613" t="s">
        <v>871</v>
      </c>
      <c r="H16" s="1614" t="s">
        <v>906</v>
      </c>
      <c r="I16" s="574" t="s">
        <v>1099</v>
      </c>
      <c r="J16" s="1613" t="s">
        <v>871</v>
      </c>
      <c r="K16" s="1614" t="s">
        <v>906</v>
      </c>
      <c r="L16" s="574" t="s">
        <v>1099</v>
      </c>
      <c r="M16" s="1613" t="s">
        <v>871</v>
      </c>
      <c r="N16" s="1614" t="s">
        <v>906</v>
      </c>
      <c r="O16" s="574" t="s">
        <v>1099</v>
      </c>
      <c r="P16" s="1613" t="s">
        <v>871</v>
      </c>
      <c r="Q16" s="1614" t="s">
        <v>906</v>
      </c>
      <c r="R16" s="575" t="s">
        <v>1099</v>
      </c>
      <c r="S16" s="1606"/>
    </row>
    <row r="17" spans="2:19" ht="4.5" customHeight="1">
      <c r="B17" s="1626"/>
      <c r="C17" s="1596"/>
      <c r="D17" s="1616"/>
      <c r="E17" s="1617"/>
      <c r="F17" s="1596"/>
      <c r="G17" s="1616"/>
      <c r="H17" s="1617"/>
      <c r="I17" s="1596"/>
      <c r="J17" s="1618"/>
      <c r="K17" s="1619"/>
      <c r="L17" s="363"/>
      <c r="M17" s="1618"/>
      <c r="N17" s="1619"/>
      <c r="O17" s="363"/>
      <c r="P17" s="1618"/>
      <c r="Q17" s="1619"/>
      <c r="R17" s="363"/>
      <c r="S17" s="1606"/>
    </row>
    <row r="18" spans="2:19" s="691" customFormat="1" ht="12" customHeight="1">
      <c r="B18" s="5394" t="s">
        <v>164</v>
      </c>
      <c r="C18" s="5406"/>
      <c r="D18" s="5406"/>
      <c r="E18" s="5406"/>
      <c r="F18" s="5406"/>
      <c r="G18" s="5406"/>
      <c r="H18" s="5406"/>
      <c r="I18" s="5406"/>
      <c r="J18" s="5406"/>
      <c r="K18" s="5406"/>
      <c r="L18" s="5406"/>
      <c r="M18" s="5406"/>
      <c r="N18" s="5406"/>
      <c r="O18" s="5406"/>
      <c r="P18" s="5406"/>
      <c r="Q18" s="5406"/>
      <c r="R18" s="5406"/>
    </row>
    <row r="19" spans="2:19" s="1620" customFormat="1" ht="12" customHeight="1">
      <c r="B19" s="5394" t="s">
        <v>1909</v>
      </c>
      <c r="C19" s="5406"/>
      <c r="D19" s="5406"/>
      <c r="E19" s="5406"/>
      <c r="F19" s="5406"/>
      <c r="G19" s="5406"/>
      <c r="H19" s="5406"/>
      <c r="I19" s="5406"/>
      <c r="J19" s="5406"/>
      <c r="K19" s="5406"/>
      <c r="L19" s="5406"/>
      <c r="M19" s="5406"/>
      <c r="N19" s="5406"/>
      <c r="O19" s="5406"/>
      <c r="P19" s="5406"/>
      <c r="Q19" s="5406"/>
      <c r="R19" s="5406"/>
    </row>
    <row r="20" spans="2:19" s="1620" customFormat="1" ht="12" customHeight="1">
      <c r="B20" s="5383" t="s">
        <v>1910</v>
      </c>
      <c r="C20" s="5383"/>
      <c r="D20" s="5383"/>
      <c r="E20" s="5383"/>
      <c r="F20" s="5383"/>
      <c r="G20" s="5383"/>
      <c r="H20" s="5383"/>
      <c r="I20" s="5383"/>
      <c r="J20" s="5383"/>
      <c r="K20" s="5383"/>
      <c r="L20" s="5383"/>
      <c r="M20" s="5383"/>
      <c r="N20" s="5383"/>
      <c r="O20" s="5383"/>
      <c r="P20" s="5383"/>
      <c r="Q20" s="5383"/>
      <c r="R20" s="5383"/>
    </row>
    <row r="21" spans="2:19" s="1540" customFormat="1" ht="40.5" customHeight="1">
      <c r="B21" s="5407" t="s">
        <v>1911</v>
      </c>
      <c r="C21" s="5407"/>
      <c r="D21" s="5407"/>
      <c r="E21" s="5407"/>
      <c r="F21" s="5407"/>
      <c r="G21" s="5407"/>
      <c r="H21" s="5407"/>
      <c r="I21" s="5407"/>
      <c r="J21" s="5407"/>
      <c r="K21" s="5407"/>
      <c r="L21" s="5407"/>
      <c r="M21" s="5407"/>
      <c r="N21" s="5407"/>
      <c r="O21" s="5407"/>
      <c r="P21" s="5407"/>
      <c r="Q21" s="5407"/>
      <c r="R21" s="5407"/>
      <c r="S21" s="1627"/>
    </row>
    <row r="22" spans="2:19" s="1536" customFormat="1" ht="40.5" customHeight="1">
      <c r="B22" s="5407" t="s">
        <v>1912</v>
      </c>
      <c r="C22" s="5407"/>
      <c r="D22" s="5407"/>
      <c r="E22" s="5407"/>
      <c r="F22" s="5407"/>
      <c r="G22" s="5407"/>
      <c r="H22" s="5407"/>
      <c r="I22" s="5407"/>
      <c r="J22" s="5407"/>
      <c r="K22" s="5407"/>
      <c r="L22" s="5407"/>
      <c r="M22" s="5407"/>
      <c r="N22" s="5407"/>
      <c r="O22" s="5407"/>
      <c r="P22" s="5407"/>
      <c r="Q22" s="5407"/>
      <c r="R22" s="5407"/>
      <c r="S22" s="1628"/>
    </row>
    <row r="23" spans="2:19" ht="4.5" customHeight="1"/>
    <row r="24" spans="2:19" ht="12" customHeight="1">
      <c r="B24" s="4662" t="s">
        <v>220</v>
      </c>
      <c r="C24" s="4662"/>
      <c r="D24" s="4662"/>
      <c r="E24" s="4662"/>
      <c r="F24" s="4662"/>
      <c r="G24" s="4662"/>
      <c r="H24" s="4662"/>
      <c r="I24" s="4662"/>
      <c r="J24" s="4662"/>
    </row>
    <row r="25" spans="2:19" ht="12" customHeight="1">
      <c r="B25" s="5410" t="s">
        <v>1991</v>
      </c>
      <c r="C25" s="5410"/>
      <c r="D25" s="5410"/>
      <c r="E25" s="5410"/>
      <c r="F25" s="5410"/>
    </row>
    <row r="26" spans="2:19">
      <c r="B26" s="1629"/>
    </row>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F25"/>
    <mergeCell ref="B18:R18"/>
    <mergeCell ref="B19:R19"/>
    <mergeCell ref="B20:R20"/>
    <mergeCell ref="B21:R21"/>
    <mergeCell ref="B22:R22"/>
    <mergeCell ref="B24:J24"/>
  </mergeCells>
  <hyperlinks>
    <hyperlink ref="C4:E4" r:id="rId1" display="Total"/>
    <hyperlink ref="F4:H4" r:id="rId2" display="15-24 anos"/>
    <hyperlink ref="I4:K4" r:id="rId3" display="25-34 anos"/>
    <hyperlink ref="L4:N4" r:id="rId4" display="35-44 anos"/>
    <hyperlink ref="L15:N15" r:id="rId5" display="35-44 years"/>
    <hyperlink ref="I15:K15" r:id="rId6" display="25-34 years"/>
    <hyperlink ref="F15:H15" r:id="rId7" display="15-24 years"/>
    <hyperlink ref="C15:E15" r:id="rId8" display="Total"/>
    <hyperlink ref="B25" r:id="rId9"/>
    <hyperlink ref="T2" location="Indice!A1" display="(Voltar ao Índice)"/>
  </hyperlinks>
  <printOptions horizontalCentered="1"/>
  <pageMargins left="0.27559055118110237" right="0.27559055118110237" top="0.6692913385826772" bottom="0.47244094488188981" header="0" footer="0"/>
  <pageSetup paperSize="9" scale="98" orientation="portrait" verticalDpi="0" r:id="rId10"/>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25"/>
  <sheetViews>
    <sheetView showGridLines="0" workbookViewId="0">
      <selection activeCell="B1" sqref="B1:R1"/>
    </sheetView>
  </sheetViews>
  <sheetFormatPr defaultColWidth="9.140625" defaultRowHeight="11.25"/>
  <cols>
    <col min="1" max="1" width="6.7109375" style="1517" customWidth="1"/>
    <col min="2" max="2" width="13.7109375" style="1517" customWidth="1"/>
    <col min="3" max="5" width="6.140625" style="1517" bestFit="1" customWidth="1"/>
    <col min="6" max="8" width="5.28515625" style="1517" customWidth="1"/>
    <col min="9" max="9" width="6.140625" style="1517" bestFit="1" customWidth="1"/>
    <col min="10" max="11" width="5.28515625" style="1517" customWidth="1"/>
    <col min="12" max="12" width="6.140625" style="1517" bestFit="1" customWidth="1"/>
    <col min="13" max="14" width="5.28515625" style="1517" customWidth="1"/>
    <col min="15" max="18" width="6" style="1517" customWidth="1"/>
    <col min="19" max="19" width="6.7109375" style="1517" customWidth="1"/>
    <col min="20" max="20" width="14.28515625" style="1517" bestFit="1" customWidth="1"/>
    <col min="21" max="16384" width="9.140625" style="1517"/>
  </cols>
  <sheetData>
    <row r="1" spans="2:35" s="1511" customFormat="1" ht="30" customHeight="1">
      <c r="B1" s="5386" t="s">
        <v>1992</v>
      </c>
      <c r="C1" s="5386"/>
      <c r="D1" s="5386"/>
      <c r="E1" s="5386"/>
      <c r="F1" s="5386"/>
      <c r="G1" s="5386"/>
      <c r="H1" s="5386"/>
      <c r="I1" s="5386"/>
      <c r="J1" s="5386"/>
      <c r="K1" s="5386"/>
      <c r="L1" s="5386"/>
      <c r="M1" s="5386"/>
      <c r="N1" s="5386"/>
      <c r="O1" s="5386"/>
      <c r="P1" s="5386"/>
      <c r="Q1" s="5386"/>
      <c r="R1" s="5386"/>
    </row>
    <row r="2" spans="2:35" s="1511" customFormat="1" ht="30" customHeight="1">
      <c r="B2" s="5386" t="s">
        <v>1993</v>
      </c>
      <c r="C2" s="5386"/>
      <c r="D2" s="5386"/>
      <c r="E2" s="5386"/>
      <c r="F2" s="5386"/>
      <c r="G2" s="5386"/>
      <c r="H2" s="5386"/>
      <c r="I2" s="5386"/>
      <c r="J2" s="5386"/>
      <c r="K2" s="5386"/>
      <c r="L2" s="5386"/>
      <c r="M2" s="5386"/>
      <c r="N2" s="5386"/>
      <c r="O2" s="5386"/>
      <c r="P2" s="5386"/>
      <c r="Q2" s="5386"/>
      <c r="R2" s="5386"/>
      <c r="T2" s="601" t="s">
        <v>979</v>
      </c>
    </row>
    <row r="3" spans="2:35" s="1515" customFormat="1" ht="12" customHeight="1">
      <c r="B3" s="1512" t="s">
        <v>1994</v>
      </c>
      <c r="C3" s="1513"/>
      <c r="D3" s="1513"/>
      <c r="E3" s="1513"/>
      <c r="F3" s="1513"/>
      <c r="G3" s="1513"/>
      <c r="I3" s="1513"/>
      <c r="K3" s="1513"/>
      <c r="Q3" s="5422" t="s">
        <v>1995</v>
      </c>
      <c r="R3" s="5422"/>
    </row>
    <row r="4" spans="2:35" ht="27" customHeight="1">
      <c r="B4" s="5387"/>
      <c r="C4" s="5397" t="s">
        <v>175</v>
      </c>
      <c r="D4" s="5397"/>
      <c r="E4" s="5397"/>
      <c r="F4" s="5397" t="s">
        <v>1903</v>
      </c>
      <c r="G4" s="5397"/>
      <c r="H4" s="5397"/>
      <c r="I4" s="5397" t="s">
        <v>1980</v>
      </c>
      <c r="J4" s="5397"/>
      <c r="K4" s="5397"/>
      <c r="L4" s="5397" t="s">
        <v>1981</v>
      </c>
      <c r="M4" s="5397"/>
      <c r="N4" s="5397"/>
      <c r="O4" s="5423" t="s">
        <v>1982</v>
      </c>
      <c r="P4" s="5424"/>
      <c r="Q4" s="5425"/>
      <c r="R4" s="1630" t="s">
        <v>1983</v>
      </c>
    </row>
    <row r="5" spans="2:35" ht="18" customHeight="1">
      <c r="B5" s="5387"/>
      <c r="C5" s="1548" t="s">
        <v>1096</v>
      </c>
      <c r="D5" s="1548" t="s">
        <v>870</v>
      </c>
      <c r="E5" s="1548" t="s">
        <v>871</v>
      </c>
      <c r="F5" s="1548" t="s">
        <v>1096</v>
      </c>
      <c r="G5" s="1548" t="s">
        <v>870</v>
      </c>
      <c r="H5" s="1548" t="s">
        <v>871</v>
      </c>
      <c r="I5" s="1548" t="s">
        <v>1096</v>
      </c>
      <c r="J5" s="1548" t="s">
        <v>870</v>
      </c>
      <c r="K5" s="1548" t="s">
        <v>871</v>
      </c>
      <c r="L5" s="1548" t="s">
        <v>1096</v>
      </c>
      <c r="M5" s="1548" t="s">
        <v>870</v>
      </c>
      <c r="N5" s="1548" t="s">
        <v>871</v>
      </c>
      <c r="O5" s="1548" t="s">
        <v>1096</v>
      </c>
      <c r="P5" s="1548" t="s">
        <v>870</v>
      </c>
      <c r="Q5" s="1548" t="s">
        <v>871</v>
      </c>
      <c r="R5" s="1549" t="s">
        <v>1096</v>
      </c>
    </row>
    <row r="6" spans="2:35" s="1524" customFormat="1" ht="21" customHeight="1">
      <c r="B6" s="1552" t="s">
        <v>12</v>
      </c>
      <c r="C6" s="1565">
        <v>5232.6000000000004</v>
      </c>
      <c r="D6" s="1565">
        <v>2660.5</v>
      </c>
      <c r="E6" s="1565">
        <v>2572.1</v>
      </c>
      <c r="F6" s="1565">
        <v>371.9</v>
      </c>
      <c r="G6" s="1565">
        <v>202.9</v>
      </c>
      <c r="H6" s="1565">
        <v>169</v>
      </c>
      <c r="I6" s="1565">
        <v>1016.4</v>
      </c>
      <c r="J6" s="1565">
        <v>508.1</v>
      </c>
      <c r="K6" s="1565">
        <v>508.3</v>
      </c>
      <c r="L6" s="1565">
        <v>1384.2</v>
      </c>
      <c r="M6" s="1565">
        <v>680.4</v>
      </c>
      <c r="N6" s="1565">
        <v>703.7</v>
      </c>
      <c r="O6" s="1631">
        <v>2460.1</v>
      </c>
      <c r="P6" s="1632">
        <v>1269</v>
      </c>
      <c r="Q6" s="1632">
        <v>1191</v>
      </c>
      <c r="R6" s="1632">
        <v>4976.3</v>
      </c>
      <c r="T6" s="1566"/>
      <c r="U6" s="1566"/>
      <c r="V6" s="1566"/>
      <c r="W6" s="1566"/>
      <c r="X6" s="1566"/>
      <c r="Y6" s="1566"/>
      <c r="Z6" s="1566"/>
      <c r="AA6" s="1566"/>
      <c r="AB6" s="1566"/>
      <c r="AC6" s="1566"/>
      <c r="AD6" s="1566"/>
      <c r="AE6" s="1566"/>
      <c r="AF6" s="1566"/>
      <c r="AG6" s="1566"/>
      <c r="AH6" s="1566"/>
      <c r="AI6" s="1566"/>
    </row>
    <row r="7" spans="2:35" s="1524" customFormat="1" ht="21" customHeight="1">
      <c r="B7" s="1529" t="s">
        <v>21</v>
      </c>
      <c r="C7" s="1565">
        <v>4974.6000000000004</v>
      </c>
      <c r="D7" s="1565">
        <v>2525.6</v>
      </c>
      <c r="E7" s="1565">
        <v>2448.9</v>
      </c>
      <c r="F7" s="1565">
        <v>350.8</v>
      </c>
      <c r="G7" s="1565">
        <v>191</v>
      </c>
      <c r="H7" s="1565">
        <v>159.69999999999999</v>
      </c>
      <c r="I7" s="1565">
        <v>959.5</v>
      </c>
      <c r="J7" s="1565">
        <v>478.9</v>
      </c>
      <c r="K7" s="1565">
        <v>480.6</v>
      </c>
      <c r="L7" s="1565">
        <v>1315.4</v>
      </c>
      <c r="M7" s="1565">
        <v>645.4</v>
      </c>
      <c r="N7" s="1565">
        <v>670</v>
      </c>
      <c r="O7" s="1631">
        <v>2349</v>
      </c>
      <c r="P7" s="1632">
        <v>1210.3</v>
      </c>
      <c r="Q7" s="1632">
        <v>1138.5999999999999</v>
      </c>
      <c r="R7" s="1632">
        <v>4729.8</v>
      </c>
      <c r="T7" s="1566"/>
      <c r="U7" s="1566"/>
      <c r="V7" s="1566"/>
      <c r="W7" s="1566"/>
      <c r="X7" s="1566"/>
      <c r="Y7" s="1566"/>
      <c r="Z7" s="1566"/>
      <c r="AA7" s="1566"/>
      <c r="AB7" s="1566"/>
      <c r="AC7" s="1566"/>
      <c r="AD7" s="1566"/>
      <c r="AE7" s="1566"/>
      <c r="AF7" s="1566"/>
      <c r="AG7" s="1566"/>
      <c r="AH7" s="1566"/>
      <c r="AI7" s="1566"/>
    </row>
    <row r="8" spans="2:35" s="1524" customFormat="1" ht="21" customHeight="1">
      <c r="B8" s="1553" t="s">
        <v>6</v>
      </c>
      <c r="C8" s="1567">
        <v>1833.7</v>
      </c>
      <c r="D8" s="1567">
        <v>937.7</v>
      </c>
      <c r="E8" s="1567">
        <v>896.1</v>
      </c>
      <c r="F8" s="1567">
        <v>141.30000000000001</v>
      </c>
      <c r="G8" s="1567">
        <v>75.8</v>
      </c>
      <c r="H8" s="1567">
        <v>65.5</v>
      </c>
      <c r="I8" s="1567">
        <v>364.7</v>
      </c>
      <c r="J8" s="1567">
        <v>181.9</v>
      </c>
      <c r="K8" s="1567">
        <v>182.8</v>
      </c>
      <c r="L8" s="1567">
        <v>475.1</v>
      </c>
      <c r="M8" s="1567">
        <v>233.5</v>
      </c>
      <c r="N8" s="1567">
        <v>241.6</v>
      </c>
      <c r="O8" s="1633">
        <v>852.6</v>
      </c>
      <c r="P8" s="1634">
        <v>446.4</v>
      </c>
      <c r="Q8" s="1634">
        <v>406.2</v>
      </c>
      <c r="R8" s="1634">
        <v>1757.4</v>
      </c>
      <c r="T8" s="1566"/>
      <c r="U8" s="1566"/>
      <c r="V8" s="1566"/>
      <c r="W8" s="1566"/>
      <c r="X8" s="1566"/>
      <c r="Y8" s="1566"/>
      <c r="Z8" s="1566"/>
      <c r="AA8" s="1566"/>
      <c r="AB8" s="1566"/>
      <c r="AC8" s="1566"/>
      <c r="AD8" s="1566"/>
      <c r="AE8" s="1566"/>
      <c r="AF8" s="1566"/>
      <c r="AG8" s="1566"/>
      <c r="AH8" s="1566"/>
      <c r="AI8" s="1566"/>
    </row>
    <row r="9" spans="2:35" s="1524" customFormat="1" ht="21" customHeight="1">
      <c r="B9" s="1553" t="s">
        <v>30</v>
      </c>
      <c r="C9" s="1567">
        <v>1157.5999999999999</v>
      </c>
      <c r="D9" s="1567">
        <v>599.29999999999995</v>
      </c>
      <c r="E9" s="1567">
        <v>558.29999999999995</v>
      </c>
      <c r="F9" s="1567">
        <v>74.3</v>
      </c>
      <c r="G9" s="1567">
        <v>44.1</v>
      </c>
      <c r="H9" s="1567">
        <v>30.2</v>
      </c>
      <c r="I9" s="1567">
        <v>214.5</v>
      </c>
      <c r="J9" s="1567">
        <v>108.6</v>
      </c>
      <c r="K9" s="1567">
        <v>106</v>
      </c>
      <c r="L9" s="1567">
        <v>285.8</v>
      </c>
      <c r="M9" s="1567">
        <v>141.30000000000001</v>
      </c>
      <c r="N9" s="1567">
        <v>144.6</v>
      </c>
      <c r="O9" s="1633">
        <v>583</v>
      </c>
      <c r="P9" s="1634">
        <v>305.39999999999998</v>
      </c>
      <c r="Q9" s="1634">
        <v>277.60000000000002</v>
      </c>
      <c r="R9" s="1634">
        <v>1066.3</v>
      </c>
      <c r="T9" s="1566"/>
      <c r="U9" s="1566"/>
      <c r="V9" s="1566"/>
      <c r="W9" s="1566"/>
      <c r="X9" s="1566"/>
      <c r="Y9" s="1566"/>
      <c r="Z9" s="1566"/>
      <c r="AA9" s="1566"/>
      <c r="AB9" s="1566"/>
      <c r="AC9" s="1566"/>
      <c r="AD9" s="1566"/>
      <c r="AE9" s="1566"/>
      <c r="AF9" s="1566"/>
      <c r="AG9" s="1566"/>
      <c r="AH9" s="1566"/>
      <c r="AI9" s="1566"/>
    </row>
    <row r="10" spans="2:35" s="1524" customFormat="1" ht="21" customHeight="1">
      <c r="B10" s="1526" t="s">
        <v>190</v>
      </c>
      <c r="C10" s="1567">
        <v>1413.2</v>
      </c>
      <c r="D10" s="1567">
        <v>694.9</v>
      </c>
      <c r="E10" s="1567">
        <v>718.3</v>
      </c>
      <c r="F10" s="1567">
        <v>93.1</v>
      </c>
      <c r="G10" s="1567">
        <v>47.9</v>
      </c>
      <c r="H10" s="1567">
        <v>45.2</v>
      </c>
      <c r="I10" s="1567">
        <v>274.5</v>
      </c>
      <c r="J10" s="1567">
        <v>134.4</v>
      </c>
      <c r="K10" s="1567">
        <v>140.1</v>
      </c>
      <c r="L10" s="1567">
        <v>401</v>
      </c>
      <c r="M10" s="1567">
        <v>194.3</v>
      </c>
      <c r="N10" s="1567">
        <v>206.7</v>
      </c>
      <c r="O10" s="1633">
        <v>644.6</v>
      </c>
      <c r="P10" s="1634">
        <v>318.3</v>
      </c>
      <c r="Q10" s="1634">
        <v>326.39999999999998</v>
      </c>
      <c r="R10" s="1634">
        <v>1363</v>
      </c>
      <c r="T10" s="1566"/>
      <c r="U10" s="1566"/>
      <c r="V10" s="1566"/>
      <c r="W10" s="1566"/>
      <c r="X10" s="1566"/>
      <c r="Y10" s="1566"/>
      <c r="Z10" s="1566"/>
      <c r="AA10" s="1566"/>
      <c r="AB10" s="1566"/>
      <c r="AC10" s="1566"/>
      <c r="AD10" s="1566"/>
      <c r="AE10" s="1566"/>
      <c r="AF10" s="1566"/>
      <c r="AG10" s="1566"/>
      <c r="AH10" s="1566"/>
      <c r="AI10" s="1566"/>
    </row>
    <row r="11" spans="2:35" s="1524" customFormat="1" ht="21" customHeight="1">
      <c r="B11" s="1553" t="s">
        <v>46</v>
      </c>
      <c r="C11" s="1567">
        <v>346.9</v>
      </c>
      <c r="D11" s="1567">
        <v>182.7</v>
      </c>
      <c r="E11" s="1567">
        <v>164.2</v>
      </c>
      <c r="F11" s="1567">
        <v>25.2</v>
      </c>
      <c r="G11" s="1567">
        <v>14.2</v>
      </c>
      <c r="H11" s="1567">
        <v>11</v>
      </c>
      <c r="I11" s="1567">
        <v>63.6</v>
      </c>
      <c r="J11" s="1567">
        <v>33.700000000000003</v>
      </c>
      <c r="K11" s="1567">
        <v>29.9</v>
      </c>
      <c r="L11" s="1567">
        <v>91.1</v>
      </c>
      <c r="M11" s="1567">
        <v>46.1</v>
      </c>
      <c r="N11" s="1567">
        <v>44.9</v>
      </c>
      <c r="O11" s="1633">
        <v>167</v>
      </c>
      <c r="P11" s="1634">
        <v>88.6</v>
      </c>
      <c r="Q11" s="1634">
        <v>78.400000000000006</v>
      </c>
      <c r="R11" s="1634">
        <v>328.9</v>
      </c>
      <c r="T11" s="1566"/>
      <c r="U11" s="1566"/>
      <c r="V11" s="1566"/>
      <c r="W11" s="1566"/>
      <c r="X11" s="1566"/>
      <c r="Y11" s="1566"/>
      <c r="Z11" s="1566"/>
      <c r="AA11" s="1566"/>
      <c r="AB11" s="1566"/>
      <c r="AC11" s="1566"/>
      <c r="AD11" s="1566"/>
      <c r="AE11" s="1566"/>
      <c r="AF11" s="1566"/>
      <c r="AG11" s="1566"/>
      <c r="AH11" s="1566"/>
      <c r="AI11" s="1566"/>
    </row>
    <row r="12" spans="2:35" s="1524" customFormat="1" ht="21" customHeight="1">
      <c r="B12" s="1553" t="s">
        <v>55</v>
      </c>
      <c r="C12" s="1567">
        <v>223.1</v>
      </c>
      <c r="D12" s="1567">
        <v>111.1</v>
      </c>
      <c r="E12" s="1567">
        <v>112</v>
      </c>
      <c r="F12" s="1567">
        <v>16.899999999999999</v>
      </c>
      <c r="G12" s="1567">
        <v>9</v>
      </c>
      <c r="H12" s="1567">
        <v>7.8</v>
      </c>
      <c r="I12" s="1567">
        <v>42.1</v>
      </c>
      <c r="J12" s="1567">
        <v>20.3</v>
      </c>
      <c r="K12" s="1567">
        <v>21.8</v>
      </c>
      <c r="L12" s="1567">
        <v>62.4</v>
      </c>
      <c r="M12" s="1567">
        <v>30.1</v>
      </c>
      <c r="N12" s="1567">
        <v>32.299999999999997</v>
      </c>
      <c r="O12" s="1633">
        <v>101.8</v>
      </c>
      <c r="P12" s="1634">
        <v>51.7</v>
      </c>
      <c r="Q12" s="1634">
        <v>50.1</v>
      </c>
      <c r="R12" s="1634">
        <v>214.1</v>
      </c>
      <c r="T12" s="1566"/>
      <c r="U12" s="1566"/>
      <c r="V12" s="1566"/>
      <c r="W12" s="1566"/>
      <c r="X12" s="1566"/>
      <c r="Y12" s="1566"/>
      <c r="Z12" s="1566"/>
      <c r="AA12" s="1566"/>
      <c r="AB12" s="1566"/>
      <c r="AC12" s="1566"/>
      <c r="AD12" s="1566"/>
      <c r="AE12" s="1566"/>
      <c r="AF12" s="1566"/>
      <c r="AG12" s="1566"/>
      <c r="AH12" s="1566"/>
      <c r="AI12" s="1566"/>
    </row>
    <row r="13" spans="2:35" s="1524" customFormat="1" ht="21" customHeight="1">
      <c r="B13" s="1529" t="s">
        <v>62</v>
      </c>
      <c r="C13" s="1565">
        <v>122.3</v>
      </c>
      <c r="D13" s="1565">
        <v>66.7</v>
      </c>
      <c r="E13" s="1565">
        <v>55.6</v>
      </c>
      <c r="F13" s="1565">
        <v>11.5</v>
      </c>
      <c r="G13" s="1565">
        <v>6.3</v>
      </c>
      <c r="H13" s="1565">
        <v>5.2</v>
      </c>
      <c r="I13" s="1565">
        <v>29.9</v>
      </c>
      <c r="J13" s="1565">
        <v>15.6</v>
      </c>
      <c r="K13" s="1565">
        <v>14.2</v>
      </c>
      <c r="L13" s="1565">
        <v>32.9</v>
      </c>
      <c r="M13" s="1565">
        <v>17.3</v>
      </c>
      <c r="N13" s="1565">
        <v>15.6</v>
      </c>
      <c r="O13" s="1631">
        <v>48</v>
      </c>
      <c r="P13" s="1632">
        <v>27.5</v>
      </c>
      <c r="Q13" s="1632">
        <v>20.6</v>
      </c>
      <c r="R13" s="1632">
        <v>119.1</v>
      </c>
      <c r="T13" s="1566"/>
      <c r="U13" s="1566"/>
      <c r="V13" s="1566"/>
      <c r="W13" s="1566"/>
      <c r="X13" s="1566"/>
      <c r="Y13" s="1566"/>
      <c r="Z13" s="1566"/>
      <c r="AA13" s="1566"/>
      <c r="AB13" s="1566"/>
      <c r="AC13" s="1566"/>
      <c r="AD13" s="1566"/>
      <c r="AE13" s="1566"/>
      <c r="AF13" s="1566"/>
      <c r="AG13" s="1566"/>
      <c r="AH13" s="1566"/>
      <c r="AI13" s="1566"/>
    </row>
    <row r="14" spans="2:35" s="1524" customFormat="1" ht="21" customHeight="1">
      <c r="B14" s="1529" t="s">
        <v>141</v>
      </c>
      <c r="C14" s="1565">
        <v>135.69999999999999</v>
      </c>
      <c r="D14" s="1565">
        <v>68.2</v>
      </c>
      <c r="E14" s="1565">
        <v>67.599999999999994</v>
      </c>
      <c r="F14" s="1565">
        <v>9.6999999999999993</v>
      </c>
      <c r="G14" s="1565">
        <v>5.6</v>
      </c>
      <c r="H14" s="1565" t="s">
        <v>960</v>
      </c>
      <c r="I14" s="1565">
        <v>27.1</v>
      </c>
      <c r="J14" s="1565">
        <v>13.6</v>
      </c>
      <c r="K14" s="1565">
        <v>13.5</v>
      </c>
      <c r="L14" s="1565">
        <v>35.9</v>
      </c>
      <c r="M14" s="1565">
        <v>17.8</v>
      </c>
      <c r="N14" s="1565">
        <v>18.100000000000001</v>
      </c>
      <c r="O14" s="1635">
        <v>63</v>
      </c>
      <c r="P14" s="1636">
        <v>31.2</v>
      </c>
      <c r="Q14" s="1636">
        <v>31.8</v>
      </c>
      <c r="R14" s="1636">
        <v>127.3</v>
      </c>
      <c r="T14" s="1566"/>
      <c r="U14" s="1566"/>
      <c r="V14" s="1566"/>
      <c r="W14" s="1566"/>
      <c r="X14" s="1566"/>
      <c r="Y14" s="1566"/>
      <c r="Z14" s="1566"/>
      <c r="AA14" s="1566"/>
      <c r="AB14" s="1566"/>
      <c r="AC14" s="1566"/>
      <c r="AD14" s="1566"/>
      <c r="AE14" s="1566"/>
      <c r="AF14" s="1566"/>
      <c r="AG14" s="1566"/>
      <c r="AH14" s="1566"/>
      <c r="AI14" s="1566"/>
    </row>
    <row r="15" spans="2:35" ht="27" customHeight="1">
      <c r="B15" s="5390"/>
      <c r="C15" s="5397" t="s">
        <v>175</v>
      </c>
      <c r="D15" s="5397"/>
      <c r="E15" s="5397"/>
      <c r="F15" s="5397" t="s">
        <v>1908</v>
      </c>
      <c r="G15" s="5397"/>
      <c r="H15" s="5397"/>
      <c r="I15" s="5397" t="s">
        <v>1996</v>
      </c>
      <c r="J15" s="5397"/>
      <c r="K15" s="5397"/>
      <c r="L15" s="5397" t="s">
        <v>1985</v>
      </c>
      <c r="M15" s="5397"/>
      <c r="N15" s="5397"/>
      <c r="O15" s="5419" t="s">
        <v>1986</v>
      </c>
      <c r="P15" s="5420"/>
      <c r="Q15" s="5421"/>
      <c r="R15" s="1630" t="s">
        <v>1987</v>
      </c>
    </row>
    <row r="16" spans="2:35" ht="18" customHeight="1">
      <c r="B16" s="5390"/>
      <c r="C16" s="571" t="s">
        <v>1099</v>
      </c>
      <c r="D16" s="1637" t="s">
        <v>871</v>
      </c>
      <c r="E16" s="1638" t="s">
        <v>906</v>
      </c>
      <c r="F16" s="571" t="s">
        <v>1099</v>
      </c>
      <c r="G16" s="1637" t="s">
        <v>871</v>
      </c>
      <c r="H16" s="1638" t="s">
        <v>906</v>
      </c>
      <c r="I16" s="571" t="s">
        <v>1099</v>
      </c>
      <c r="J16" s="1637" t="s">
        <v>871</v>
      </c>
      <c r="K16" s="1638" t="s">
        <v>906</v>
      </c>
      <c r="L16" s="571" t="s">
        <v>1099</v>
      </c>
      <c r="M16" s="1637" t="s">
        <v>871</v>
      </c>
      <c r="N16" s="1638" t="s">
        <v>906</v>
      </c>
      <c r="O16" s="571" t="s">
        <v>1099</v>
      </c>
      <c r="P16" s="1637" t="s">
        <v>871</v>
      </c>
      <c r="Q16" s="1638" t="s">
        <v>906</v>
      </c>
      <c r="R16" s="572" t="s">
        <v>1099</v>
      </c>
    </row>
    <row r="17" spans="2:18" ht="4.5" customHeight="1">
      <c r="B17" s="1639"/>
      <c r="C17" s="336"/>
      <c r="D17" s="1640"/>
      <c r="E17" s="1641"/>
      <c r="F17" s="336"/>
      <c r="G17" s="1640"/>
      <c r="H17" s="1641"/>
      <c r="I17" s="336"/>
      <c r="J17" s="1642"/>
      <c r="K17" s="1643"/>
      <c r="L17" s="291"/>
      <c r="M17" s="1642"/>
      <c r="N17" s="1643"/>
      <c r="O17" s="291"/>
      <c r="P17" s="1642"/>
      <c r="Q17" s="1643"/>
      <c r="R17" s="291"/>
    </row>
    <row r="18" spans="2:18" s="691" customFormat="1" ht="12" customHeight="1">
      <c r="B18" s="5417" t="s">
        <v>164</v>
      </c>
      <c r="C18" s="5417"/>
      <c r="D18" s="5417"/>
      <c r="E18" s="5417"/>
      <c r="F18" s="5417"/>
      <c r="G18" s="5417"/>
      <c r="H18" s="5417"/>
      <c r="I18" s="5417"/>
      <c r="J18" s="5417"/>
      <c r="K18" s="5417"/>
      <c r="L18" s="5417"/>
      <c r="M18" s="5417"/>
      <c r="N18" s="5417"/>
      <c r="O18" s="5417"/>
      <c r="P18" s="5417"/>
      <c r="Q18" s="5417"/>
      <c r="R18" s="5417"/>
    </row>
    <row r="19" spans="2:18" s="1620" customFormat="1" ht="12" customHeight="1">
      <c r="B19" s="5417" t="s">
        <v>1909</v>
      </c>
      <c r="C19" s="5417"/>
      <c r="D19" s="5417"/>
      <c r="E19" s="5417"/>
      <c r="F19" s="5417"/>
      <c r="G19" s="5417"/>
      <c r="H19" s="5417"/>
      <c r="I19" s="5417"/>
      <c r="J19" s="5417"/>
      <c r="K19" s="5417"/>
      <c r="L19" s="5417"/>
      <c r="M19" s="5417"/>
      <c r="N19" s="5417"/>
      <c r="O19" s="5417"/>
      <c r="P19" s="5417"/>
      <c r="Q19" s="5417"/>
      <c r="R19" s="5417"/>
    </row>
    <row r="20" spans="2:18" s="1620" customFormat="1" ht="12" customHeight="1">
      <c r="B20" s="5418" t="s">
        <v>1910</v>
      </c>
      <c r="C20" s="5418"/>
      <c r="D20" s="5418"/>
      <c r="E20" s="5418"/>
      <c r="F20" s="5418"/>
      <c r="G20" s="5418"/>
      <c r="H20" s="5418"/>
      <c r="I20" s="5418"/>
      <c r="J20" s="5418"/>
      <c r="K20" s="5418"/>
      <c r="L20" s="5418"/>
      <c r="M20" s="5418"/>
      <c r="N20" s="5418"/>
      <c r="O20" s="5418"/>
      <c r="P20" s="5418"/>
      <c r="Q20" s="5418"/>
      <c r="R20" s="5418"/>
    </row>
    <row r="21" spans="2:18" s="1540" customFormat="1" ht="40.5" customHeight="1">
      <c r="B21" s="5407" t="s">
        <v>1911</v>
      </c>
      <c r="C21" s="5407"/>
      <c r="D21" s="5407"/>
      <c r="E21" s="5407"/>
      <c r="F21" s="5407"/>
      <c r="G21" s="5407"/>
      <c r="H21" s="5407"/>
      <c r="I21" s="5407"/>
      <c r="J21" s="5407"/>
      <c r="K21" s="5407"/>
      <c r="L21" s="5407"/>
      <c r="M21" s="5407"/>
      <c r="N21" s="5407"/>
      <c r="O21" s="5407"/>
      <c r="P21" s="5407"/>
      <c r="Q21" s="5407"/>
      <c r="R21" s="5407"/>
    </row>
    <row r="22" spans="2:18" s="1540" customFormat="1" ht="40.5" customHeight="1">
      <c r="B22" s="5407" t="s">
        <v>1912</v>
      </c>
      <c r="C22" s="5407"/>
      <c r="D22" s="5407"/>
      <c r="E22" s="5407"/>
      <c r="F22" s="5407"/>
      <c r="G22" s="5407"/>
      <c r="H22" s="5407"/>
      <c r="I22" s="5407"/>
      <c r="J22" s="5407"/>
      <c r="K22" s="5407"/>
      <c r="L22" s="5407"/>
      <c r="M22" s="5407"/>
      <c r="N22" s="5407"/>
      <c r="O22" s="5407"/>
      <c r="P22" s="5407"/>
      <c r="Q22" s="5407"/>
      <c r="R22" s="5407"/>
    </row>
    <row r="23" spans="2:18" ht="4.5" customHeight="1"/>
    <row r="24" spans="2:18" s="73" customFormat="1" ht="12" customHeight="1">
      <c r="B24" s="4662" t="s">
        <v>220</v>
      </c>
      <c r="C24" s="4662"/>
      <c r="D24" s="4662"/>
      <c r="E24" s="4662"/>
      <c r="F24" s="4662"/>
      <c r="G24" s="4662"/>
      <c r="H24" s="4662"/>
      <c r="I24" s="4662"/>
      <c r="J24" s="4662"/>
      <c r="K24" s="1644"/>
      <c r="L24" s="1644"/>
      <c r="M24" s="1644"/>
      <c r="N24" s="1644"/>
      <c r="O24" s="1644"/>
      <c r="P24" s="1644"/>
      <c r="Q24" s="1644"/>
      <c r="R24" s="1644"/>
    </row>
    <row r="25" spans="2:18" ht="12" customHeight="1">
      <c r="B25" s="5410" t="s">
        <v>1997</v>
      </c>
      <c r="C25" s="5410"/>
      <c r="D25" s="5410"/>
      <c r="E25" s="5410"/>
      <c r="F25" s="5410"/>
    </row>
  </sheetData>
  <mergeCells count="22">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 ref="B25:F25"/>
    <mergeCell ref="B18:R18"/>
    <mergeCell ref="B19:R19"/>
    <mergeCell ref="B20:R20"/>
    <mergeCell ref="B21:R21"/>
    <mergeCell ref="B22:R22"/>
    <mergeCell ref="B24:J24"/>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 34 years"/>
    <hyperlink ref="L15:N15" r:id="rId8" display="35-44 years"/>
    <hyperlink ref="B25" r:id="rId9"/>
    <hyperlink ref="O4:Q4" r:id="rId10" display="45 e mais anos"/>
    <hyperlink ref="R4" r:id="rId11"/>
    <hyperlink ref="O15:Q15" r:id="rId12" display="45 years and over"/>
    <hyperlink ref="R15" r:id="rId13"/>
    <hyperlink ref="T2" location="Indice!A1" display="(Voltar ao Índice)"/>
  </hyperlinks>
  <printOptions horizontalCentered="1"/>
  <pageMargins left="0.27559055118110237" right="0.27559055118110237" top="0.6692913385826772" bottom="0.47244094488188981" header="0" footer="0"/>
  <pageSetup paperSize="9" scale="95" orientation="portrait" verticalDpi="0" r:id="rId14"/>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7"/>
  <sheetViews>
    <sheetView showGridLines="0" workbookViewId="0">
      <selection activeCell="B1" sqref="B1:R1"/>
    </sheetView>
  </sheetViews>
  <sheetFormatPr defaultColWidth="9.140625" defaultRowHeight="11.25"/>
  <cols>
    <col min="1" max="1" width="6.7109375" style="1517" customWidth="1"/>
    <col min="2" max="2" width="13.140625" style="1517" customWidth="1"/>
    <col min="3" max="5" width="5.85546875" style="1517" customWidth="1"/>
    <col min="6" max="11" width="5.28515625" style="1517" customWidth="1"/>
    <col min="12" max="12" width="6.28515625" style="1517" bestFit="1" customWidth="1"/>
    <col min="13" max="14" width="5.28515625" style="1517" customWidth="1"/>
    <col min="15" max="18" width="5.85546875" style="1517" customWidth="1"/>
    <col min="19" max="19" width="6.7109375" style="1517" customWidth="1"/>
    <col min="20" max="20" width="14.28515625" style="1517" bestFit="1" customWidth="1"/>
    <col min="21" max="16384" width="9.140625" style="1517"/>
  </cols>
  <sheetData>
    <row r="1" spans="2:20" s="1511" customFormat="1" ht="30" customHeight="1">
      <c r="B1" s="5386" t="s">
        <v>1998</v>
      </c>
      <c r="C1" s="5386"/>
      <c r="D1" s="5386"/>
      <c r="E1" s="5386"/>
      <c r="F1" s="5386"/>
      <c r="G1" s="5386"/>
      <c r="H1" s="5386"/>
      <c r="I1" s="5386"/>
      <c r="J1" s="5386"/>
      <c r="K1" s="5386"/>
      <c r="L1" s="5386"/>
      <c r="M1" s="5386"/>
      <c r="N1" s="5386"/>
      <c r="O1" s="5386"/>
      <c r="P1" s="5386"/>
      <c r="Q1" s="5386"/>
      <c r="R1" s="5386"/>
    </row>
    <row r="2" spans="2:20" s="1511" customFormat="1" ht="30" customHeight="1">
      <c r="B2" s="5386" t="s">
        <v>1999</v>
      </c>
      <c r="C2" s="5386"/>
      <c r="D2" s="5386"/>
      <c r="E2" s="5386"/>
      <c r="F2" s="5386"/>
      <c r="G2" s="5386"/>
      <c r="H2" s="5386"/>
      <c r="I2" s="5386"/>
      <c r="J2" s="5386"/>
      <c r="K2" s="5386"/>
      <c r="L2" s="5386"/>
      <c r="M2" s="5386"/>
      <c r="N2" s="5386"/>
      <c r="O2" s="5386"/>
      <c r="P2" s="5386"/>
      <c r="Q2" s="5386"/>
      <c r="R2" s="5386"/>
      <c r="T2" s="601" t="s">
        <v>979</v>
      </c>
    </row>
    <row r="3" spans="2:20" s="1515" customFormat="1" ht="12" customHeight="1">
      <c r="B3" s="1512" t="s">
        <v>1994</v>
      </c>
      <c r="C3" s="1513"/>
      <c r="D3" s="1513"/>
      <c r="E3" s="1513"/>
      <c r="F3" s="1513"/>
      <c r="G3" s="1513"/>
      <c r="I3" s="1513"/>
      <c r="K3" s="1513"/>
      <c r="Q3" s="5422" t="s">
        <v>1995</v>
      </c>
      <c r="R3" s="5422"/>
    </row>
    <row r="4" spans="2:20" ht="27" customHeight="1">
      <c r="B4" s="5426"/>
      <c r="C4" s="5397" t="s">
        <v>175</v>
      </c>
      <c r="D4" s="5397"/>
      <c r="E4" s="5397"/>
      <c r="F4" s="5398" t="s">
        <v>1903</v>
      </c>
      <c r="G4" s="5415"/>
      <c r="H4" s="5415"/>
      <c r="I4" s="5397" t="s">
        <v>1980</v>
      </c>
      <c r="J4" s="5397"/>
      <c r="K4" s="5397"/>
      <c r="L4" s="5397" t="s">
        <v>1981</v>
      </c>
      <c r="M4" s="5397"/>
      <c r="N4" s="5397"/>
      <c r="O4" s="5419" t="s">
        <v>1982</v>
      </c>
      <c r="P4" s="5420"/>
      <c r="Q4" s="5421"/>
      <c r="R4" s="1630" t="s">
        <v>1983</v>
      </c>
    </row>
    <row r="5" spans="2:20" ht="18" customHeight="1">
      <c r="B5" s="5427"/>
      <c r="C5" s="1548" t="s">
        <v>1096</v>
      </c>
      <c r="D5" s="1548" t="s">
        <v>870</v>
      </c>
      <c r="E5" s="1548" t="s">
        <v>871</v>
      </c>
      <c r="F5" s="1548" t="s">
        <v>1096</v>
      </c>
      <c r="G5" s="1548" t="s">
        <v>870</v>
      </c>
      <c r="H5" s="1549" t="s">
        <v>871</v>
      </c>
      <c r="I5" s="1548" t="s">
        <v>1096</v>
      </c>
      <c r="J5" s="1548" t="s">
        <v>870</v>
      </c>
      <c r="K5" s="1548" t="s">
        <v>871</v>
      </c>
      <c r="L5" s="1548" t="s">
        <v>1096</v>
      </c>
      <c r="M5" s="1548" t="s">
        <v>870</v>
      </c>
      <c r="N5" s="1548" t="s">
        <v>871</v>
      </c>
      <c r="O5" s="1548" t="s">
        <v>1096</v>
      </c>
      <c r="P5" s="1548" t="s">
        <v>870</v>
      </c>
      <c r="Q5" s="1548" t="s">
        <v>871</v>
      </c>
      <c r="R5" s="1549" t="s">
        <v>1096</v>
      </c>
    </row>
    <row r="6" spans="2:20" s="1524" customFormat="1" ht="21" customHeight="1">
      <c r="B6" s="1552" t="s">
        <v>12</v>
      </c>
      <c r="C6" s="1565">
        <v>4866.7</v>
      </c>
      <c r="D6" s="1565">
        <v>2485.8000000000002</v>
      </c>
      <c r="E6" s="1565">
        <v>2380.8000000000002</v>
      </c>
      <c r="F6" s="1565">
        <v>296.39999999999998</v>
      </c>
      <c r="G6" s="1565">
        <v>162.69999999999999</v>
      </c>
      <c r="H6" s="1565">
        <v>133.69999999999999</v>
      </c>
      <c r="I6" s="1565">
        <v>939.8</v>
      </c>
      <c r="J6" s="1565">
        <v>471.4</v>
      </c>
      <c r="K6" s="1565">
        <v>468.4</v>
      </c>
      <c r="L6" s="1565">
        <v>1303.0999999999999</v>
      </c>
      <c r="M6" s="1565">
        <v>647.29999999999995</v>
      </c>
      <c r="N6" s="1565">
        <v>655.8</v>
      </c>
      <c r="O6" s="1631">
        <v>2327.3000000000002</v>
      </c>
      <c r="P6" s="1632">
        <v>1204.4000000000001</v>
      </c>
      <c r="Q6" s="1632">
        <v>1122.9000000000001</v>
      </c>
      <c r="R6" s="1632">
        <v>4615</v>
      </c>
    </row>
    <row r="7" spans="2:20" s="1524" customFormat="1" ht="21" customHeight="1">
      <c r="B7" s="1529" t="s">
        <v>21</v>
      </c>
      <c r="C7" s="1565">
        <v>4631.1000000000004</v>
      </c>
      <c r="D7" s="1565">
        <v>2362.8000000000002</v>
      </c>
      <c r="E7" s="1565">
        <v>2268.3000000000002</v>
      </c>
      <c r="F7" s="1565">
        <v>281.39999999999998</v>
      </c>
      <c r="G7" s="1565">
        <v>153.69999999999999</v>
      </c>
      <c r="H7" s="1565">
        <v>127.7</v>
      </c>
      <c r="I7" s="1565">
        <v>889.5</v>
      </c>
      <c r="J7" s="1565">
        <v>445.4</v>
      </c>
      <c r="K7" s="1565">
        <v>444.1</v>
      </c>
      <c r="L7" s="1565">
        <v>1239.3</v>
      </c>
      <c r="M7" s="1565">
        <v>615.20000000000005</v>
      </c>
      <c r="N7" s="1565">
        <v>624.1</v>
      </c>
      <c r="O7" s="1631">
        <v>2220.9</v>
      </c>
      <c r="P7" s="1632">
        <v>1148.4000000000001</v>
      </c>
      <c r="Q7" s="1632">
        <v>1072.5</v>
      </c>
      <c r="R7" s="1632">
        <v>4390.8</v>
      </c>
    </row>
    <row r="8" spans="2:20" s="1524" customFormat="1" ht="21" customHeight="1">
      <c r="B8" s="1553" t="s">
        <v>6</v>
      </c>
      <c r="C8" s="1567">
        <v>1699.9</v>
      </c>
      <c r="D8" s="1567">
        <v>873.9</v>
      </c>
      <c r="E8" s="1567">
        <v>826</v>
      </c>
      <c r="F8" s="1567">
        <v>114.4</v>
      </c>
      <c r="G8" s="1567">
        <v>60.8</v>
      </c>
      <c r="H8" s="1567">
        <v>53.6</v>
      </c>
      <c r="I8" s="1567">
        <v>340.2</v>
      </c>
      <c r="J8" s="1567">
        <v>170.6</v>
      </c>
      <c r="K8" s="1567">
        <v>169.6</v>
      </c>
      <c r="L8" s="1567">
        <v>448.5</v>
      </c>
      <c r="M8" s="1567">
        <v>223.5</v>
      </c>
      <c r="N8" s="1567">
        <v>224.9</v>
      </c>
      <c r="O8" s="1633">
        <v>796.9</v>
      </c>
      <c r="P8" s="1634">
        <v>418.9</v>
      </c>
      <c r="Q8" s="1634">
        <v>378</v>
      </c>
      <c r="R8" s="1634">
        <v>1625.2</v>
      </c>
    </row>
    <row r="9" spans="2:20" s="1524" customFormat="1" ht="21" customHeight="1">
      <c r="B9" s="1553" t="s">
        <v>30</v>
      </c>
      <c r="C9" s="1567">
        <v>1092.3</v>
      </c>
      <c r="D9" s="1567">
        <v>569.4</v>
      </c>
      <c r="E9" s="1567">
        <v>522.9</v>
      </c>
      <c r="F9" s="1567">
        <v>60.2</v>
      </c>
      <c r="G9" s="1567">
        <v>37.5</v>
      </c>
      <c r="H9" s="1567">
        <v>22.8</v>
      </c>
      <c r="I9" s="1567">
        <v>198.1</v>
      </c>
      <c r="J9" s="1567">
        <v>100.6</v>
      </c>
      <c r="K9" s="1567">
        <v>97.5</v>
      </c>
      <c r="L9" s="1567">
        <v>270.8</v>
      </c>
      <c r="M9" s="1567">
        <v>136.30000000000001</v>
      </c>
      <c r="N9" s="1567">
        <v>134.5</v>
      </c>
      <c r="O9" s="1633">
        <v>563.20000000000005</v>
      </c>
      <c r="P9" s="1634">
        <v>295</v>
      </c>
      <c r="Q9" s="1634">
        <v>268.2</v>
      </c>
      <c r="R9" s="1634">
        <v>1002</v>
      </c>
    </row>
    <row r="10" spans="2:20" s="1524" customFormat="1" ht="21" customHeight="1">
      <c r="B10" s="1526" t="s">
        <v>190</v>
      </c>
      <c r="C10" s="1567">
        <v>1308.2</v>
      </c>
      <c r="D10" s="1567">
        <v>646</v>
      </c>
      <c r="E10" s="1567">
        <v>662.2</v>
      </c>
      <c r="F10" s="1567">
        <v>73.7</v>
      </c>
      <c r="G10" s="1567">
        <v>37.5</v>
      </c>
      <c r="H10" s="1567">
        <v>36.200000000000003</v>
      </c>
      <c r="I10" s="1567">
        <v>254.3</v>
      </c>
      <c r="J10" s="1567">
        <v>124.6</v>
      </c>
      <c r="K10" s="1567">
        <v>129.69999999999999</v>
      </c>
      <c r="L10" s="1567">
        <v>374.1</v>
      </c>
      <c r="M10" s="1567">
        <v>181.9</v>
      </c>
      <c r="N10" s="1567">
        <v>192.2</v>
      </c>
      <c r="O10" s="1633">
        <v>606.20000000000005</v>
      </c>
      <c r="P10" s="1634">
        <v>302.10000000000002</v>
      </c>
      <c r="Q10" s="1634">
        <v>304.10000000000002</v>
      </c>
      <c r="R10" s="1634">
        <v>1259.3</v>
      </c>
    </row>
    <row r="11" spans="2:20" s="1524" customFormat="1" ht="21" customHeight="1">
      <c r="B11" s="1553" t="s">
        <v>46</v>
      </c>
      <c r="C11" s="1567">
        <v>321.8</v>
      </c>
      <c r="D11" s="1567">
        <v>169.9</v>
      </c>
      <c r="E11" s="1567">
        <v>151.9</v>
      </c>
      <c r="F11" s="1567">
        <v>19.8</v>
      </c>
      <c r="G11" s="1567">
        <v>11</v>
      </c>
      <c r="H11" s="1567">
        <v>8.8000000000000007</v>
      </c>
      <c r="I11" s="1567">
        <v>57.8</v>
      </c>
      <c r="J11" s="1567">
        <v>30.6</v>
      </c>
      <c r="K11" s="1567">
        <v>27.2</v>
      </c>
      <c r="L11" s="1567">
        <v>86</v>
      </c>
      <c r="M11" s="1567">
        <v>44.4</v>
      </c>
      <c r="N11" s="1567">
        <v>41.6</v>
      </c>
      <c r="O11" s="1633">
        <v>158.1</v>
      </c>
      <c r="P11" s="1634">
        <v>83.9</v>
      </c>
      <c r="Q11" s="1634">
        <v>74.3</v>
      </c>
      <c r="R11" s="1634">
        <v>304.3</v>
      </c>
    </row>
    <row r="12" spans="2:20" s="1524" customFormat="1" ht="21" customHeight="1">
      <c r="B12" s="1553" t="s">
        <v>55</v>
      </c>
      <c r="C12" s="1567">
        <v>208.9</v>
      </c>
      <c r="D12" s="1567">
        <v>103.6</v>
      </c>
      <c r="E12" s="1567">
        <v>105.3</v>
      </c>
      <c r="F12" s="1567">
        <v>13.2</v>
      </c>
      <c r="G12" s="1567">
        <v>6.9</v>
      </c>
      <c r="H12" s="1567">
        <v>6.4</v>
      </c>
      <c r="I12" s="1567">
        <v>39.200000000000003</v>
      </c>
      <c r="J12" s="1567">
        <v>19</v>
      </c>
      <c r="K12" s="1567">
        <v>20.2</v>
      </c>
      <c r="L12" s="1567">
        <v>60</v>
      </c>
      <c r="M12" s="1567">
        <v>29.1</v>
      </c>
      <c r="N12" s="1567">
        <v>30.9</v>
      </c>
      <c r="O12" s="1633">
        <v>96.5</v>
      </c>
      <c r="P12" s="1634">
        <v>48.7</v>
      </c>
      <c r="Q12" s="1634">
        <v>47.9</v>
      </c>
      <c r="R12" s="1634">
        <v>200.1</v>
      </c>
    </row>
    <row r="13" spans="2:20" s="1524" customFormat="1" ht="21" customHeight="1">
      <c r="B13" s="1529" t="s">
        <v>62</v>
      </c>
      <c r="C13" s="1565">
        <v>111.8</v>
      </c>
      <c r="D13" s="1565">
        <v>61.2</v>
      </c>
      <c r="E13" s="1565">
        <v>50.6</v>
      </c>
      <c r="F13" s="1565">
        <v>7.9</v>
      </c>
      <c r="G13" s="1565">
        <v>4.5</v>
      </c>
      <c r="H13" s="1565" t="s">
        <v>960</v>
      </c>
      <c r="I13" s="1565">
        <v>27</v>
      </c>
      <c r="J13" s="1565">
        <v>14.3</v>
      </c>
      <c r="K13" s="1565">
        <v>12.7</v>
      </c>
      <c r="L13" s="1565">
        <v>30.6</v>
      </c>
      <c r="M13" s="1565">
        <v>15.8</v>
      </c>
      <c r="N13" s="1565">
        <v>14.7</v>
      </c>
      <c r="O13" s="1631">
        <v>46.4</v>
      </c>
      <c r="P13" s="1632">
        <v>26.6</v>
      </c>
      <c r="Q13" s="1632">
        <v>19.8</v>
      </c>
      <c r="R13" s="1632">
        <v>108.6</v>
      </c>
    </row>
    <row r="14" spans="2:20" s="1524" customFormat="1" ht="21" customHeight="1">
      <c r="B14" s="1529" t="s">
        <v>141</v>
      </c>
      <c r="C14" s="1565">
        <v>123.8</v>
      </c>
      <c r="D14" s="1565">
        <v>61.8</v>
      </c>
      <c r="E14" s="1565">
        <v>61.9</v>
      </c>
      <c r="F14" s="1565">
        <v>7.2</v>
      </c>
      <c r="G14" s="1565" t="s">
        <v>960</v>
      </c>
      <c r="H14" s="1565" t="s">
        <v>960</v>
      </c>
      <c r="I14" s="1565">
        <v>23.3</v>
      </c>
      <c r="J14" s="1565">
        <v>11.7</v>
      </c>
      <c r="K14" s="1565">
        <v>11.6</v>
      </c>
      <c r="L14" s="1565">
        <v>33.299999999999997</v>
      </c>
      <c r="M14" s="1565">
        <v>16.3</v>
      </c>
      <c r="N14" s="1565">
        <v>17</v>
      </c>
      <c r="O14" s="1635">
        <v>60</v>
      </c>
      <c r="P14" s="1636">
        <v>29.5</v>
      </c>
      <c r="Q14" s="1636">
        <v>30.6</v>
      </c>
      <c r="R14" s="1636">
        <v>115.5</v>
      </c>
    </row>
    <row r="15" spans="2:20" ht="27" customHeight="1">
      <c r="B15" s="5390"/>
      <c r="C15" s="5397" t="s">
        <v>175</v>
      </c>
      <c r="D15" s="5397"/>
      <c r="E15" s="5397"/>
      <c r="F15" s="5397" t="s">
        <v>1908</v>
      </c>
      <c r="G15" s="5397"/>
      <c r="H15" s="5397"/>
      <c r="I15" s="5397" t="s">
        <v>1984</v>
      </c>
      <c r="J15" s="5397"/>
      <c r="K15" s="5397"/>
      <c r="L15" s="5397" t="s">
        <v>1985</v>
      </c>
      <c r="M15" s="5397"/>
      <c r="N15" s="5397"/>
      <c r="O15" s="5419" t="s">
        <v>1986</v>
      </c>
      <c r="P15" s="5420"/>
      <c r="Q15" s="5421"/>
      <c r="R15" s="1630" t="s">
        <v>1987</v>
      </c>
    </row>
    <row r="16" spans="2:20" ht="18" customHeight="1">
      <c r="B16" s="5390"/>
      <c r="C16" s="571" t="s">
        <v>1099</v>
      </c>
      <c r="D16" s="1637" t="s">
        <v>871</v>
      </c>
      <c r="E16" s="1638" t="s">
        <v>906</v>
      </c>
      <c r="F16" s="571" t="s">
        <v>1099</v>
      </c>
      <c r="G16" s="1637" t="s">
        <v>871</v>
      </c>
      <c r="H16" s="1638" t="s">
        <v>906</v>
      </c>
      <c r="I16" s="571" t="s">
        <v>1099</v>
      </c>
      <c r="J16" s="1637" t="s">
        <v>871</v>
      </c>
      <c r="K16" s="1638" t="s">
        <v>906</v>
      </c>
      <c r="L16" s="571" t="s">
        <v>1099</v>
      </c>
      <c r="M16" s="1637" t="s">
        <v>871</v>
      </c>
      <c r="N16" s="1638" t="s">
        <v>906</v>
      </c>
      <c r="O16" s="571" t="s">
        <v>1099</v>
      </c>
      <c r="P16" s="1637" t="s">
        <v>871</v>
      </c>
      <c r="Q16" s="1638" t="s">
        <v>906</v>
      </c>
      <c r="R16" s="572" t="s">
        <v>1099</v>
      </c>
    </row>
    <row r="17" spans="2:18" ht="4.5" customHeight="1">
      <c r="B17" s="1639"/>
      <c r="C17" s="336"/>
      <c r="D17" s="1640"/>
      <c r="E17" s="1641"/>
      <c r="F17" s="336"/>
      <c r="G17" s="1640"/>
      <c r="H17" s="1641"/>
      <c r="I17" s="336"/>
      <c r="J17" s="1642"/>
      <c r="K17" s="1643"/>
      <c r="L17" s="291"/>
      <c r="M17" s="1642"/>
      <c r="N17" s="1643"/>
      <c r="O17" s="291"/>
      <c r="P17" s="1642"/>
      <c r="Q17" s="1643"/>
      <c r="R17" s="291"/>
    </row>
    <row r="18" spans="2:18" s="691" customFormat="1" ht="12" customHeight="1">
      <c r="B18" s="5394" t="s">
        <v>164</v>
      </c>
      <c r="C18" s="5394"/>
      <c r="D18" s="5394"/>
      <c r="E18" s="5394"/>
      <c r="F18" s="5394"/>
      <c r="G18" s="5394"/>
      <c r="H18" s="5394"/>
      <c r="I18" s="5394"/>
      <c r="J18" s="5394"/>
      <c r="K18" s="5394"/>
      <c r="L18" s="5394"/>
      <c r="M18" s="5394"/>
      <c r="N18" s="5394"/>
      <c r="O18" s="5394"/>
      <c r="P18" s="5394"/>
      <c r="Q18" s="5394"/>
      <c r="R18" s="5394"/>
    </row>
    <row r="19" spans="2:18" s="1620" customFormat="1" ht="12" customHeight="1">
      <c r="B19" s="5394" t="s">
        <v>1909</v>
      </c>
      <c r="C19" s="5394"/>
      <c r="D19" s="5394"/>
      <c r="E19" s="5394"/>
      <c r="F19" s="5394"/>
      <c r="G19" s="5394"/>
      <c r="H19" s="5394"/>
      <c r="I19" s="5394"/>
      <c r="J19" s="5394"/>
      <c r="K19" s="5394"/>
      <c r="L19" s="5394"/>
      <c r="M19" s="5394"/>
      <c r="N19" s="5394"/>
      <c r="O19" s="5394"/>
      <c r="P19" s="5394"/>
      <c r="Q19" s="5394"/>
      <c r="R19" s="5394"/>
    </row>
    <row r="20" spans="2:18" s="1620" customFormat="1" ht="12" customHeight="1">
      <c r="B20" s="5383" t="s">
        <v>1910</v>
      </c>
      <c r="C20" s="5383"/>
      <c r="D20" s="5383"/>
      <c r="E20" s="5383"/>
      <c r="F20" s="5383"/>
      <c r="G20" s="5383"/>
      <c r="H20" s="5383"/>
      <c r="I20" s="5383"/>
      <c r="J20" s="5383"/>
      <c r="K20" s="5383"/>
      <c r="L20" s="5383"/>
      <c r="M20" s="5383"/>
      <c r="N20" s="5383"/>
      <c r="O20" s="5383"/>
      <c r="P20" s="5383"/>
      <c r="Q20" s="5383"/>
      <c r="R20" s="5383"/>
    </row>
    <row r="21" spans="2:18" s="1540" customFormat="1" ht="40.5" customHeight="1">
      <c r="B21" s="5407" t="s">
        <v>1911</v>
      </c>
      <c r="C21" s="5407"/>
      <c r="D21" s="5407"/>
      <c r="E21" s="5407"/>
      <c r="F21" s="5407"/>
      <c r="G21" s="5407"/>
      <c r="H21" s="5407"/>
      <c r="I21" s="5407"/>
      <c r="J21" s="5407"/>
      <c r="K21" s="5407"/>
      <c r="L21" s="5407"/>
      <c r="M21" s="5407"/>
      <c r="N21" s="5407"/>
      <c r="O21" s="5407"/>
      <c r="P21" s="5407"/>
      <c r="Q21" s="5407"/>
      <c r="R21" s="5407"/>
    </row>
    <row r="22" spans="2:18" s="1540" customFormat="1" ht="40.5" customHeight="1">
      <c r="B22" s="5407" t="s">
        <v>1912</v>
      </c>
      <c r="C22" s="5407"/>
      <c r="D22" s="5407"/>
      <c r="E22" s="5407"/>
      <c r="F22" s="5407"/>
      <c r="G22" s="5407"/>
      <c r="H22" s="5407"/>
      <c r="I22" s="5407"/>
      <c r="J22" s="5407"/>
      <c r="K22" s="5407"/>
      <c r="L22" s="5407"/>
      <c r="M22" s="5407"/>
      <c r="N22" s="5407"/>
      <c r="O22" s="5407"/>
      <c r="P22" s="5407"/>
      <c r="Q22" s="5407"/>
      <c r="R22" s="5407"/>
    </row>
    <row r="23" spans="2:18" ht="4.5" customHeight="1"/>
    <row r="24" spans="2:18" s="1544" customFormat="1" ht="12" customHeight="1">
      <c r="B24" s="4662" t="s">
        <v>220</v>
      </c>
      <c r="C24" s="4662"/>
      <c r="D24" s="4662"/>
      <c r="E24" s="4662"/>
      <c r="F24" s="4662"/>
      <c r="G24" s="4662"/>
      <c r="H24" s="4662"/>
      <c r="I24" s="4662"/>
      <c r="J24" s="4662"/>
      <c r="K24" s="4662"/>
      <c r="L24" s="1517"/>
      <c r="M24" s="1517"/>
      <c r="N24" s="1517"/>
      <c r="O24" s="1517"/>
      <c r="P24" s="1517"/>
      <c r="Q24" s="1517"/>
      <c r="R24" s="1517"/>
    </row>
    <row r="25" spans="2:18" ht="12" customHeight="1">
      <c r="B25" s="5303" t="s">
        <v>2000</v>
      </c>
      <c r="C25" s="5303"/>
      <c r="D25" s="5303"/>
      <c r="E25" s="5303"/>
      <c r="F25" s="5303"/>
    </row>
    <row r="26" spans="2:18">
      <c r="B26" s="1348"/>
    </row>
    <row r="27" spans="2:18">
      <c r="B27" s="1645"/>
    </row>
  </sheetData>
  <mergeCells count="22">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 ref="B25:F25"/>
    <mergeCell ref="B18:R18"/>
    <mergeCell ref="B19:R19"/>
    <mergeCell ref="B20:R20"/>
    <mergeCell ref="B21:R21"/>
    <mergeCell ref="B22:R22"/>
    <mergeCell ref="B24:K24"/>
  </mergeCells>
  <hyperlinks>
    <hyperlink ref="C4:E4" r:id="rId1" display="Total"/>
    <hyperlink ref="F4:H4" r:id="rId2" display="15-24 anos"/>
    <hyperlink ref="I4:K4" r:id="rId3" display="25-34 anos"/>
    <hyperlink ref="C15:E15" r:id="rId4" display="Total"/>
    <hyperlink ref="F15:H15" r:id="rId5" display="15-24 years"/>
    <hyperlink ref="I15:K15" r:id="rId6" display="25-34 years"/>
    <hyperlink ref="L15:N15" r:id="rId7" display="35-44 years"/>
    <hyperlink ref="B25" r:id="rId8"/>
    <hyperlink ref="L4:N4" r:id="rId9" display="35-44 anos"/>
    <hyperlink ref="O4:Q4" r:id="rId10" display="45 e mais anos"/>
    <hyperlink ref="R4" r:id="rId11"/>
    <hyperlink ref="O15:Q15" r:id="rId12" display="45 years and over"/>
    <hyperlink ref="R15" r:id="rId13"/>
    <hyperlink ref="T2" location="Indice!A1" display="(Voltar ao Índice)"/>
  </hyperlinks>
  <printOptions horizontalCentered="1"/>
  <pageMargins left="0.27559055118110237" right="0.27559055118110237" top="0.6692913385826772" bottom="0.47244094488188981" header="0" footer="0"/>
  <pageSetup paperSize="9" scale="97" orientation="portrait" verticalDpi="0" r:id="rId14"/>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27"/>
  <sheetViews>
    <sheetView showGridLines="0" workbookViewId="0">
      <selection activeCell="B1" sqref="B1:R1"/>
    </sheetView>
  </sheetViews>
  <sheetFormatPr defaultColWidth="9.140625" defaultRowHeight="11.25"/>
  <cols>
    <col min="1" max="1" width="6.7109375" style="1517" customWidth="1"/>
    <col min="2" max="2" width="13.7109375" style="1517" customWidth="1"/>
    <col min="3" max="17" width="5.42578125" style="1517" customWidth="1"/>
    <col min="18" max="18" width="5.7109375" style="1517" customWidth="1"/>
    <col min="19" max="19" width="6.7109375" style="1517" customWidth="1"/>
    <col min="20" max="20" width="14.28515625" style="1517" bestFit="1" customWidth="1"/>
    <col min="21" max="21" width="8.5703125" style="1517" customWidth="1"/>
    <col min="22" max="22" width="7.85546875" style="1517" customWidth="1"/>
    <col min="23" max="23" width="7.28515625" style="1517" customWidth="1"/>
    <col min="24" max="24" width="6.7109375" style="1517" customWidth="1"/>
    <col min="25" max="25" width="6.42578125" style="1517" customWidth="1"/>
    <col min="26" max="26" width="7.28515625" style="1517" customWidth="1"/>
    <col min="27" max="27" width="7" style="1517" customWidth="1"/>
    <col min="28" max="28" width="6.85546875" style="1517" customWidth="1"/>
    <col min="29" max="16384" width="9.140625" style="1517"/>
  </cols>
  <sheetData>
    <row r="1" spans="2:28" s="1511" customFormat="1" ht="30" customHeight="1">
      <c r="B1" s="5386" t="s">
        <v>2001</v>
      </c>
      <c r="C1" s="5386"/>
      <c r="D1" s="5386"/>
      <c r="E1" s="5386"/>
      <c r="F1" s="5386"/>
      <c r="G1" s="5386"/>
      <c r="H1" s="5386"/>
      <c r="I1" s="5386"/>
      <c r="J1" s="5386"/>
      <c r="K1" s="5386"/>
      <c r="L1" s="5386"/>
      <c r="M1" s="5386"/>
      <c r="N1" s="5386"/>
      <c r="O1" s="5386"/>
      <c r="P1" s="5386"/>
      <c r="Q1" s="5386"/>
      <c r="R1" s="5386"/>
    </row>
    <row r="2" spans="2:28" s="1511" customFormat="1" ht="30" customHeight="1">
      <c r="B2" s="5386" t="s">
        <v>2002</v>
      </c>
      <c r="C2" s="5386"/>
      <c r="D2" s="5386"/>
      <c r="E2" s="5386"/>
      <c r="F2" s="5386"/>
      <c r="G2" s="5386"/>
      <c r="H2" s="5386"/>
      <c r="I2" s="5386"/>
      <c r="J2" s="5386"/>
      <c r="K2" s="5386"/>
      <c r="L2" s="5386"/>
      <c r="M2" s="5386"/>
      <c r="N2" s="5386"/>
      <c r="O2" s="5386"/>
      <c r="P2" s="5386"/>
      <c r="Q2" s="5386"/>
      <c r="R2" s="5386"/>
      <c r="T2" s="601" t="s">
        <v>979</v>
      </c>
    </row>
    <row r="3" spans="2:28" s="1515" customFormat="1" ht="12" customHeight="1">
      <c r="B3" s="1512" t="s">
        <v>1994</v>
      </c>
      <c r="C3" s="1513"/>
      <c r="D3" s="1513"/>
      <c r="E3" s="1513"/>
      <c r="F3" s="1513"/>
      <c r="G3" s="1513"/>
      <c r="I3" s="1513"/>
      <c r="K3" s="1513"/>
      <c r="Q3" s="5422" t="s">
        <v>1995</v>
      </c>
      <c r="R3" s="5422"/>
    </row>
    <row r="4" spans="2:28" ht="27" customHeight="1">
      <c r="B4" s="5426"/>
      <c r="C4" s="5398" t="s">
        <v>175</v>
      </c>
      <c r="D4" s="5415"/>
      <c r="E4" s="5415"/>
      <c r="F4" s="5389" t="s">
        <v>1903</v>
      </c>
      <c r="G4" s="5411"/>
      <c r="H4" s="5411"/>
      <c r="I4" s="5389" t="s">
        <v>1980</v>
      </c>
      <c r="J4" s="5411"/>
      <c r="K4" s="5411"/>
      <c r="L4" s="5389" t="s">
        <v>1981</v>
      </c>
      <c r="M4" s="5411"/>
      <c r="N4" s="5411"/>
      <c r="O4" s="5389" t="s">
        <v>1982</v>
      </c>
      <c r="P4" s="5411"/>
      <c r="Q4" s="5411"/>
      <c r="R4" s="1646" t="s">
        <v>1983</v>
      </c>
    </row>
    <row r="5" spans="2:28" ht="18" customHeight="1">
      <c r="B5" s="5427"/>
      <c r="C5" s="1549" t="s">
        <v>1096</v>
      </c>
      <c r="D5" s="1549" t="s">
        <v>870</v>
      </c>
      <c r="E5" s="1549" t="s">
        <v>871</v>
      </c>
      <c r="F5" s="1549" t="s">
        <v>1096</v>
      </c>
      <c r="G5" s="1549" t="s">
        <v>870</v>
      </c>
      <c r="H5" s="1549" t="s">
        <v>871</v>
      </c>
      <c r="I5" s="1549" t="s">
        <v>1096</v>
      </c>
      <c r="J5" s="1549" t="s">
        <v>870</v>
      </c>
      <c r="K5" s="1549" t="s">
        <v>871</v>
      </c>
      <c r="L5" s="1549" t="s">
        <v>1096</v>
      </c>
      <c r="M5" s="1549" t="s">
        <v>870</v>
      </c>
      <c r="N5" s="1549" t="s">
        <v>871</v>
      </c>
      <c r="O5" s="1549" t="s">
        <v>1096</v>
      </c>
      <c r="P5" s="1549" t="s">
        <v>870</v>
      </c>
      <c r="Q5" s="1549" t="s">
        <v>871</v>
      </c>
      <c r="R5" s="1549" t="s">
        <v>1096</v>
      </c>
    </row>
    <row r="6" spans="2:28" s="1648" customFormat="1" ht="21" customHeight="1">
      <c r="B6" s="1552" t="s">
        <v>12</v>
      </c>
      <c r="C6" s="1565">
        <v>365.9</v>
      </c>
      <c r="D6" s="1565">
        <v>174.7</v>
      </c>
      <c r="E6" s="1565">
        <v>191.3</v>
      </c>
      <c r="F6" s="1624">
        <v>75.5</v>
      </c>
      <c r="G6" s="1624">
        <v>40.200000000000003</v>
      </c>
      <c r="H6" s="1624">
        <v>35.299999999999997</v>
      </c>
      <c r="I6" s="1624">
        <v>76.599999999999994</v>
      </c>
      <c r="J6" s="1624">
        <v>36.700000000000003</v>
      </c>
      <c r="K6" s="1624">
        <v>39.9</v>
      </c>
      <c r="L6" s="1624">
        <v>81.099999999999994</v>
      </c>
      <c r="M6" s="1624">
        <v>33.1</v>
      </c>
      <c r="N6" s="1624">
        <v>47.9</v>
      </c>
      <c r="O6" s="1647">
        <v>132.69999999999999</v>
      </c>
      <c r="P6" s="1647">
        <v>64.599999999999994</v>
      </c>
      <c r="Q6" s="1647">
        <v>68.099999999999994</v>
      </c>
      <c r="R6" s="1647">
        <v>361.3</v>
      </c>
    </row>
    <row r="7" spans="2:28" s="1648" customFormat="1" ht="21" customHeight="1">
      <c r="B7" s="1529" t="s">
        <v>21</v>
      </c>
      <c r="C7" s="1565">
        <v>343.5</v>
      </c>
      <c r="D7" s="1565">
        <v>162.9</v>
      </c>
      <c r="E7" s="1565">
        <v>180.6</v>
      </c>
      <c r="F7" s="1624">
        <v>69.400000000000006</v>
      </c>
      <c r="G7" s="1624">
        <v>37.299999999999997</v>
      </c>
      <c r="H7" s="1624">
        <v>32.1</v>
      </c>
      <c r="I7" s="1624">
        <v>69.900000000000006</v>
      </c>
      <c r="J7" s="1624">
        <v>33.5</v>
      </c>
      <c r="K7" s="1624">
        <v>36.5</v>
      </c>
      <c r="L7" s="1624">
        <v>76.099999999999994</v>
      </c>
      <c r="M7" s="1624">
        <v>30.1</v>
      </c>
      <c r="N7" s="1624">
        <v>45.9</v>
      </c>
      <c r="O7" s="1647">
        <v>9.1</v>
      </c>
      <c r="P7" s="1647">
        <v>224.4</v>
      </c>
      <c r="Q7" s="1647">
        <v>4.5999999999999996</v>
      </c>
      <c r="R7" s="1647">
        <v>220</v>
      </c>
    </row>
    <row r="8" spans="2:28" s="1648" customFormat="1" ht="21" customHeight="1">
      <c r="B8" s="1553" t="s">
        <v>6</v>
      </c>
      <c r="C8" s="1567">
        <v>133.80000000000001</v>
      </c>
      <c r="D8" s="1567">
        <v>63.8</v>
      </c>
      <c r="E8" s="1567">
        <v>70</v>
      </c>
      <c r="F8" s="1625">
        <v>26.9</v>
      </c>
      <c r="G8" s="1625">
        <v>15</v>
      </c>
      <c r="H8" s="1625">
        <v>11.9</v>
      </c>
      <c r="I8" s="1625">
        <v>24.5</v>
      </c>
      <c r="J8" s="1625">
        <v>11.2</v>
      </c>
      <c r="K8" s="1625">
        <v>13.3</v>
      </c>
      <c r="L8" s="1625">
        <v>26.7</v>
      </c>
      <c r="M8" s="1625">
        <v>10</v>
      </c>
      <c r="N8" s="1625">
        <v>16.600000000000001</v>
      </c>
      <c r="O8" s="1649">
        <v>55.7</v>
      </c>
      <c r="P8" s="1649">
        <v>27.5</v>
      </c>
      <c r="Q8" s="1649">
        <v>28.2</v>
      </c>
      <c r="R8" s="1649">
        <v>132.30000000000001</v>
      </c>
    </row>
    <row r="9" spans="2:28" s="1648" customFormat="1" ht="21" customHeight="1">
      <c r="B9" s="1553" t="s">
        <v>30</v>
      </c>
      <c r="C9" s="1567">
        <v>65.3</v>
      </c>
      <c r="D9" s="1567">
        <v>29.9</v>
      </c>
      <c r="E9" s="1567">
        <v>35.4</v>
      </c>
      <c r="F9" s="1625">
        <v>14.1</v>
      </c>
      <c r="G9" s="1625">
        <v>6.7</v>
      </c>
      <c r="H9" s="1625">
        <v>7.4</v>
      </c>
      <c r="I9" s="1625">
        <v>16.5</v>
      </c>
      <c r="J9" s="1625">
        <v>8</v>
      </c>
      <c r="K9" s="1625">
        <v>8.5</v>
      </c>
      <c r="L9" s="1625">
        <v>15</v>
      </c>
      <c r="M9" s="1625">
        <v>4.9000000000000004</v>
      </c>
      <c r="N9" s="1625">
        <v>10.1</v>
      </c>
      <c r="O9" s="1649">
        <v>19.8</v>
      </c>
      <c r="P9" s="1649">
        <v>10.4</v>
      </c>
      <c r="Q9" s="1649">
        <v>9.4</v>
      </c>
      <c r="R9" s="1649">
        <v>64.400000000000006</v>
      </c>
    </row>
    <row r="10" spans="2:28" s="1648" customFormat="1" ht="21" customHeight="1">
      <c r="B10" s="1526" t="s">
        <v>190</v>
      </c>
      <c r="C10" s="1567">
        <v>105</v>
      </c>
      <c r="D10" s="1567">
        <v>48.8</v>
      </c>
      <c r="E10" s="1567">
        <v>56.1</v>
      </c>
      <c r="F10" s="1625">
        <v>19.399999999999999</v>
      </c>
      <c r="G10" s="1625">
        <v>10.4</v>
      </c>
      <c r="H10" s="1625">
        <v>9</v>
      </c>
      <c r="I10" s="1625">
        <v>20.2</v>
      </c>
      <c r="J10" s="1625">
        <v>9.9</v>
      </c>
      <c r="K10" s="1625">
        <v>10.4</v>
      </c>
      <c r="L10" s="1625">
        <v>26.9</v>
      </c>
      <c r="M10" s="1625">
        <v>12.4</v>
      </c>
      <c r="N10" s="1625">
        <v>14.5</v>
      </c>
      <c r="O10" s="1649">
        <v>38.5</v>
      </c>
      <c r="P10" s="1649">
        <v>16.2</v>
      </c>
      <c r="Q10" s="1649">
        <v>22.2</v>
      </c>
      <c r="R10" s="1649">
        <v>103.7</v>
      </c>
    </row>
    <row r="11" spans="2:28" s="1648" customFormat="1" ht="21" customHeight="1">
      <c r="B11" s="1553" t="s">
        <v>46</v>
      </c>
      <c r="C11" s="1567">
        <v>25.1</v>
      </c>
      <c r="D11" s="1567">
        <v>12.8</v>
      </c>
      <c r="E11" s="1567">
        <v>12.3</v>
      </c>
      <c r="F11" s="1625">
        <v>5.4</v>
      </c>
      <c r="G11" s="1625" t="s">
        <v>960</v>
      </c>
      <c r="H11" s="1625" t="s">
        <v>960</v>
      </c>
      <c r="I11" s="1625">
        <v>5.8</v>
      </c>
      <c r="J11" s="1625" t="s">
        <v>960</v>
      </c>
      <c r="K11" s="1625" t="s">
        <v>960</v>
      </c>
      <c r="L11" s="1625">
        <v>5.0999999999999996</v>
      </c>
      <c r="M11" s="1625" t="s">
        <v>960</v>
      </c>
      <c r="N11" s="1625" t="s">
        <v>960</v>
      </c>
      <c r="O11" s="1649">
        <v>8.8000000000000007</v>
      </c>
      <c r="P11" s="1649">
        <v>4.7</v>
      </c>
      <c r="Q11" s="1649">
        <v>4.0999999999999996</v>
      </c>
      <c r="R11" s="1649">
        <v>24.6</v>
      </c>
    </row>
    <row r="12" spans="2:28" s="1648" customFormat="1" ht="21" customHeight="1">
      <c r="B12" s="1553" t="s">
        <v>55</v>
      </c>
      <c r="C12" s="1567">
        <v>14.3</v>
      </c>
      <c r="D12" s="1567">
        <v>7.5</v>
      </c>
      <c r="E12" s="1567">
        <v>6.8</v>
      </c>
      <c r="F12" s="1625" t="s">
        <v>960</v>
      </c>
      <c r="G12" s="1625" t="s">
        <v>960</v>
      </c>
      <c r="H12" s="1625" t="s">
        <v>960</v>
      </c>
      <c r="I12" s="1625" t="s">
        <v>960</v>
      </c>
      <c r="J12" s="1625" t="s">
        <v>960</v>
      </c>
      <c r="K12" s="1625" t="s">
        <v>960</v>
      </c>
      <c r="L12" s="1625" t="s">
        <v>960</v>
      </c>
      <c r="M12" s="1625" t="s">
        <v>960</v>
      </c>
      <c r="N12" s="1625" t="s">
        <v>960</v>
      </c>
      <c r="O12" s="1649">
        <v>5.3</v>
      </c>
      <c r="P12" s="1649" t="s">
        <v>960</v>
      </c>
      <c r="Q12" s="1649" t="s">
        <v>960</v>
      </c>
      <c r="R12" s="1649">
        <v>14</v>
      </c>
    </row>
    <row r="13" spans="2:28" s="1648" customFormat="1" ht="21" customHeight="1">
      <c r="B13" s="1529" t="s">
        <v>62</v>
      </c>
      <c r="C13" s="1565">
        <v>10.5</v>
      </c>
      <c r="D13" s="1565">
        <v>5.5</v>
      </c>
      <c r="E13" s="1565">
        <v>5</v>
      </c>
      <c r="F13" s="1624" t="s">
        <v>960</v>
      </c>
      <c r="G13" s="1624" t="s">
        <v>960</v>
      </c>
      <c r="H13" s="1624" t="s">
        <v>960</v>
      </c>
      <c r="I13" s="1624" t="s">
        <v>960</v>
      </c>
      <c r="J13" s="1624" t="s">
        <v>960</v>
      </c>
      <c r="K13" s="1624" t="s">
        <v>960</v>
      </c>
      <c r="L13" s="1624" t="s">
        <v>960</v>
      </c>
      <c r="M13" s="1624" t="s">
        <v>960</v>
      </c>
      <c r="N13" s="1624" t="s">
        <v>960</v>
      </c>
      <c r="O13" s="1647" t="s">
        <v>960</v>
      </c>
      <c r="P13" s="1647" t="s">
        <v>960</v>
      </c>
      <c r="Q13" s="1647" t="s">
        <v>960</v>
      </c>
      <c r="R13" s="1647">
        <v>10.5</v>
      </c>
    </row>
    <row r="14" spans="2:28" s="1648" customFormat="1" ht="21" customHeight="1">
      <c r="B14" s="1529" t="s">
        <v>141</v>
      </c>
      <c r="C14" s="1565">
        <v>11.9</v>
      </c>
      <c r="D14" s="1565">
        <v>6.3</v>
      </c>
      <c r="E14" s="1565">
        <v>5.6</v>
      </c>
      <c r="F14" s="1624" t="s">
        <v>960</v>
      </c>
      <c r="G14" s="1624" t="s">
        <v>960</v>
      </c>
      <c r="H14" s="1624" t="s">
        <v>960</v>
      </c>
      <c r="I14" s="1624" t="s">
        <v>960</v>
      </c>
      <c r="J14" s="1624" t="s">
        <v>960</v>
      </c>
      <c r="K14" s="1624" t="s">
        <v>960</v>
      </c>
      <c r="L14" s="1624" t="s">
        <v>960</v>
      </c>
      <c r="M14" s="1624" t="s">
        <v>960</v>
      </c>
      <c r="N14" s="1624" t="s">
        <v>960</v>
      </c>
      <c r="O14" s="1647" t="s">
        <v>960</v>
      </c>
      <c r="P14" s="1647" t="s">
        <v>960</v>
      </c>
      <c r="Q14" s="1647" t="s">
        <v>960</v>
      </c>
      <c r="R14" s="1647">
        <v>11.8</v>
      </c>
    </row>
    <row r="15" spans="2:28" ht="22.5">
      <c r="B15" s="5390"/>
      <c r="C15" s="5397" t="s">
        <v>175</v>
      </c>
      <c r="D15" s="5397"/>
      <c r="E15" s="5397"/>
      <c r="F15" s="5388" t="s">
        <v>1908</v>
      </c>
      <c r="G15" s="5388"/>
      <c r="H15" s="5388"/>
      <c r="I15" s="5388" t="s">
        <v>1984</v>
      </c>
      <c r="J15" s="5388"/>
      <c r="K15" s="5388"/>
      <c r="L15" s="5388" t="s">
        <v>1985</v>
      </c>
      <c r="M15" s="5388"/>
      <c r="N15" s="5388"/>
      <c r="O15" s="5388" t="s">
        <v>1986</v>
      </c>
      <c r="P15" s="5388"/>
      <c r="Q15" s="5388"/>
      <c r="R15" s="1549" t="s">
        <v>1987</v>
      </c>
      <c r="S15" s="1648"/>
      <c r="T15" s="1648"/>
      <c r="U15" s="1648"/>
      <c r="V15" s="1648"/>
      <c r="W15" s="1648"/>
      <c r="X15" s="1648"/>
      <c r="Y15" s="1648"/>
      <c r="Z15" s="1648"/>
      <c r="AA15" s="1648"/>
      <c r="AB15" s="1648"/>
    </row>
    <row r="16" spans="2:28" ht="18" customHeight="1">
      <c r="B16" s="5390"/>
      <c r="C16" s="1548" t="s">
        <v>1099</v>
      </c>
      <c r="D16" s="1548" t="s">
        <v>871</v>
      </c>
      <c r="E16" s="1548" t="s">
        <v>906</v>
      </c>
      <c r="F16" s="1548" t="s">
        <v>1099</v>
      </c>
      <c r="G16" s="1548" t="s">
        <v>871</v>
      </c>
      <c r="H16" s="1548" t="s">
        <v>906</v>
      </c>
      <c r="I16" s="1548" t="s">
        <v>1099</v>
      </c>
      <c r="J16" s="1548" t="s">
        <v>871</v>
      </c>
      <c r="K16" s="1548" t="s">
        <v>906</v>
      </c>
      <c r="L16" s="1548" t="s">
        <v>1099</v>
      </c>
      <c r="M16" s="1548" t="s">
        <v>871</v>
      </c>
      <c r="N16" s="1548" t="s">
        <v>906</v>
      </c>
      <c r="O16" s="1548" t="s">
        <v>1099</v>
      </c>
      <c r="P16" s="1548" t="s">
        <v>871</v>
      </c>
      <c r="Q16" s="1548" t="s">
        <v>906</v>
      </c>
      <c r="R16" s="1549" t="s">
        <v>1099</v>
      </c>
    </row>
    <row r="17" spans="2:18" s="1536" customFormat="1" ht="4.5" customHeight="1">
      <c r="B17" s="1532"/>
      <c r="C17" s="1534"/>
      <c r="D17" s="1534"/>
      <c r="E17" s="1534"/>
      <c r="F17" s="1534"/>
      <c r="G17" s="1534"/>
      <c r="H17" s="1534"/>
      <c r="I17" s="1534"/>
      <c r="J17" s="1650"/>
      <c r="K17" s="1650"/>
      <c r="L17" s="1650"/>
      <c r="M17" s="1650"/>
      <c r="N17" s="1650"/>
      <c r="O17" s="1650"/>
      <c r="P17" s="1650"/>
      <c r="Q17" s="1650"/>
      <c r="R17" s="1650"/>
    </row>
    <row r="18" spans="2:18" s="691" customFormat="1" ht="12" customHeight="1">
      <c r="B18" s="5383" t="s">
        <v>164</v>
      </c>
      <c r="C18" s="5383"/>
      <c r="D18" s="5383"/>
      <c r="E18" s="5383"/>
      <c r="F18" s="5383"/>
      <c r="G18" s="5383"/>
      <c r="H18" s="5383"/>
      <c r="I18" s="5383"/>
      <c r="J18" s="5383"/>
      <c r="K18" s="5383"/>
      <c r="L18" s="5383"/>
      <c r="M18" s="5383"/>
      <c r="N18" s="5383"/>
      <c r="O18" s="5383"/>
      <c r="P18" s="5383"/>
      <c r="Q18" s="5383"/>
      <c r="R18" s="5383"/>
    </row>
    <row r="19" spans="2:18" s="1620" customFormat="1" ht="12" customHeight="1">
      <c r="B19" s="5394" t="s">
        <v>1909</v>
      </c>
      <c r="C19" s="5394"/>
      <c r="D19" s="5394"/>
      <c r="E19" s="5394"/>
      <c r="F19" s="5394"/>
      <c r="G19" s="5394"/>
      <c r="H19" s="5394"/>
      <c r="I19" s="5394"/>
      <c r="J19" s="5394"/>
      <c r="K19" s="5394"/>
      <c r="L19" s="5394"/>
      <c r="M19" s="5394"/>
      <c r="N19" s="5394"/>
      <c r="O19" s="5394"/>
      <c r="P19" s="5394"/>
      <c r="Q19" s="5394"/>
      <c r="R19" s="5394"/>
    </row>
    <row r="20" spans="2:18" s="1620" customFormat="1" ht="12" customHeight="1">
      <c r="B20" s="5383" t="s">
        <v>1910</v>
      </c>
      <c r="C20" s="5383"/>
      <c r="D20" s="5383"/>
      <c r="E20" s="5383"/>
      <c r="F20" s="5383"/>
      <c r="G20" s="5383"/>
      <c r="H20" s="5383"/>
      <c r="I20" s="5383"/>
      <c r="J20" s="5383"/>
      <c r="K20" s="5383"/>
      <c r="L20" s="5383"/>
      <c r="M20" s="5383"/>
      <c r="N20" s="5383"/>
      <c r="O20" s="5383"/>
      <c r="P20" s="5383"/>
      <c r="Q20" s="5383"/>
      <c r="R20" s="5383"/>
    </row>
    <row r="21" spans="2:18" s="1540" customFormat="1" ht="40.5" customHeight="1">
      <c r="B21" s="5407" t="s">
        <v>1911</v>
      </c>
      <c r="C21" s="5407"/>
      <c r="D21" s="5407"/>
      <c r="E21" s="5407"/>
      <c r="F21" s="5407"/>
      <c r="G21" s="5407"/>
      <c r="H21" s="5407"/>
      <c r="I21" s="5407"/>
      <c r="J21" s="5407"/>
      <c r="K21" s="5407"/>
      <c r="L21" s="5407"/>
      <c r="M21" s="5407"/>
      <c r="N21" s="5407"/>
      <c r="O21" s="5407"/>
      <c r="P21" s="5407"/>
      <c r="Q21" s="5407"/>
      <c r="R21" s="5407"/>
    </row>
    <row r="22" spans="2:18" s="1536" customFormat="1" ht="40.5" customHeight="1">
      <c r="B22" s="5407" t="s">
        <v>1912</v>
      </c>
      <c r="C22" s="5407"/>
      <c r="D22" s="5407"/>
      <c r="E22" s="5407"/>
      <c r="F22" s="5407"/>
      <c r="G22" s="5407"/>
      <c r="H22" s="5407"/>
      <c r="I22" s="5407"/>
      <c r="J22" s="5407"/>
      <c r="K22" s="5407"/>
      <c r="L22" s="5407"/>
      <c r="M22" s="5407"/>
      <c r="N22" s="5407"/>
      <c r="O22" s="5407"/>
      <c r="P22" s="5407"/>
      <c r="Q22" s="5407"/>
      <c r="R22" s="5407"/>
    </row>
    <row r="23" spans="2:18" ht="4.5" customHeight="1"/>
    <row r="24" spans="2:18" ht="12" customHeight="1">
      <c r="B24" s="4662" t="s">
        <v>220</v>
      </c>
      <c r="C24" s="4662"/>
      <c r="D24" s="4662"/>
      <c r="E24" s="4662"/>
      <c r="F24" s="4662"/>
      <c r="G24" s="4662"/>
      <c r="H24" s="4662"/>
      <c r="I24" s="4662"/>
      <c r="J24" s="4662"/>
      <c r="K24" s="611"/>
      <c r="L24" s="636"/>
      <c r="M24" s="611"/>
      <c r="N24" s="636"/>
      <c r="O24" s="636"/>
      <c r="P24" s="611"/>
      <c r="Q24" s="636"/>
      <c r="R24" s="611"/>
    </row>
    <row r="25" spans="2:18" s="611" customFormat="1" ht="12" customHeight="1">
      <c r="B25" s="5303" t="s">
        <v>2003</v>
      </c>
      <c r="C25" s="5303"/>
      <c r="D25" s="5303"/>
      <c r="E25" s="5303"/>
      <c r="F25" s="5303"/>
      <c r="G25" s="1517"/>
      <c r="H25" s="1517"/>
      <c r="I25" s="1517"/>
      <c r="J25" s="1517"/>
      <c r="K25" s="1517"/>
      <c r="L25" s="1517"/>
      <c r="M25" s="1517"/>
      <c r="N25" s="1517"/>
      <c r="O25" s="1517"/>
      <c r="P25" s="1517"/>
      <c r="Q25" s="1517"/>
      <c r="R25" s="1517"/>
    </row>
    <row r="27" spans="2:18">
      <c r="B27" s="1348"/>
    </row>
  </sheetData>
  <mergeCells count="22">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 ref="B25:F25"/>
    <mergeCell ref="B18:R18"/>
    <mergeCell ref="B19:R19"/>
    <mergeCell ref="B20:R20"/>
    <mergeCell ref="B21:R21"/>
    <mergeCell ref="B22:R22"/>
    <mergeCell ref="B24:J24"/>
  </mergeCells>
  <conditionalFormatting sqref="Q7 F12:N14 G11:H11 J11:K11 M11:N11 P12:Q12 O13:Q14">
    <cfRule type="cellIs" dxfId="287" priority="2" stopIfTrue="1" operator="between">
      <formula>0.1</formula>
      <formula>4.4</formula>
    </cfRule>
  </conditionalFormatting>
  <conditionalFormatting sqref="Q7 F12:N14 G11:H11 J11:K11 M11:N11 P12:Q12 O13:Q14">
    <cfRule type="cellIs" dxfId="286" priority="1" stopIfTrue="1" operator="between">
      <formula>0.1</formula>
      <formula>4.4</formula>
    </cfRule>
  </conditionalFormatting>
  <hyperlinks>
    <hyperlink ref="C4:E4" r:id="rId1" display="Total"/>
    <hyperlink ref="C15:E15" r:id="rId2" display="Total"/>
    <hyperlink ref="B25" r:id="rId3"/>
    <hyperlink ref="T2" location="Indice!A1" display="(Voltar ao Índice)"/>
  </hyperlinks>
  <printOptions horizontalCentered="1"/>
  <pageMargins left="0.27559055118110237" right="0.27559055118110237" top="0.6692913385826772" bottom="0.47244094488188981" header="0" footer="0"/>
  <pageSetup paperSize="9" scale="99" orientation="portrait" verticalDpi="0" r:id="rId4"/>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0"/>
  <sheetViews>
    <sheetView showGridLines="0" workbookViewId="0">
      <selection activeCell="B1" sqref="B1:S1"/>
    </sheetView>
  </sheetViews>
  <sheetFormatPr defaultColWidth="9.140625" defaultRowHeight="11.25"/>
  <cols>
    <col min="1" max="1" width="6.7109375" style="1517" customWidth="1"/>
    <col min="2" max="2" width="14.140625" style="1517" customWidth="1"/>
    <col min="3" max="3" width="5.85546875" style="1653" customWidth="1"/>
    <col min="4" max="6" width="5.85546875" style="1517" customWidth="1"/>
    <col min="7" max="10" width="5" style="1517" customWidth="1"/>
    <col min="11" max="12" width="4.5703125" style="1517" customWidth="1"/>
    <col min="13" max="13" width="5" style="1517" customWidth="1"/>
    <col min="14" max="15" width="4.5703125" style="1517" customWidth="1"/>
    <col min="16" max="19" width="5.85546875" style="1517" customWidth="1"/>
    <col min="20" max="20" width="6.7109375" style="1517" customWidth="1"/>
    <col min="21" max="21" width="14.28515625" style="1517" bestFit="1" customWidth="1"/>
    <col min="22" max="16384" width="9.140625" style="1517"/>
  </cols>
  <sheetData>
    <row r="1" spans="2:21" s="1511" customFormat="1" ht="30" customHeight="1">
      <c r="B1" s="5386" t="s">
        <v>2004</v>
      </c>
      <c r="C1" s="5386"/>
      <c r="D1" s="5386"/>
      <c r="E1" s="5386"/>
      <c r="F1" s="5386"/>
      <c r="G1" s="5386"/>
      <c r="H1" s="5386"/>
      <c r="I1" s="5386"/>
      <c r="J1" s="5386"/>
      <c r="K1" s="5386"/>
      <c r="L1" s="5386"/>
      <c r="M1" s="5386"/>
      <c r="N1" s="5386"/>
      <c r="O1" s="5386"/>
      <c r="P1" s="5386"/>
      <c r="Q1" s="5386"/>
      <c r="R1" s="5386"/>
      <c r="S1" s="5386"/>
    </row>
    <row r="2" spans="2:21" s="1511" customFormat="1" ht="30" customHeight="1">
      <c r="B2" s="5386" t="s">
        <v>2005</v>
      </c>
      <c r="C2" s="5386"/>
      <c r="D2" s="5386"/>
      <c r="E2" s="5386"/>
      <c r="F2" s="5386"/>
      <c r="G2" s="5386"/>
      <c r="H2" s="5386"/>
      <c r="I2" s="5386"/>
      <c r="J2" s="5386"/>
      <c r="K2" s="5386"/>
      <c r="L2" s="5386"/>
      <c r="M2" s="5386"/>
      <c r="N2" s="5386"/>
      <c r="O2" s="5386"/>
      <c r="P2" s="5386"/>
      <c r="Q2" s="5386"/>
      <c r="R2" s="5386"/>
      <c r="S2" s="5386"/>
      <c r="U2" s="601" t="s">
        <v>979</v>
      </c>
    </row>
    <row r="3" spans="2:21" s="1515" customFormat="1" ht="12" customHeight="1">
      <c r="B3" s="1512" t="s">
        <v>1994</v>
      </c>
      <c r="C3" s="1513"/>
      <c r="D3" s="1513"/>
      <c r="E3" s="1513"/>
      <c r="F3" s="1513"/>
      <c r="G3" s="1513"/>
      <c r="I3" s="1513"/>
      <c r="K3" s="1513"/>
      <c r="R3" s="5422" t="s">
        <v>1995</v>
      </c>
      <c r="S3" s="5422"/>
    </row>
    <row r="4" spans="2:21" ht="40.5" customHeight="1">
      <c r="B4" s="5387"/>
      <c r="C4" s="5397" t="s">
        <v>175</v>
      </c>
      <c r="D4" s="5397"/>
      <c r="E4" s="5397"/>
      <c r="F4" s="1518" t="s">
        <v>2006</v>
      </c>
      <c r="G4" s="5397" t="s">
        <v>1903</v>
      </c>
      <c r="H4" s="5397"/>
      <c r="I4" s="5397"/>
      <c r="J4" s="5397" t="s">
        <v>1980</v>
      </c>
      <c r="K4" s="5397"/>
      <c r="L4" s="5397"/>
      <c r="M4" s="5397" t="s">
        <v>1981</v>
      </c>
      <c r="N4" s="5397"/>
      <c r="O4" s="5397"/>
      <c r="P4" s="5397" t="s">
        <v>1982</v>
      </c>
      <c r="Q4" s="5397"/>
      <c r="R4" s="5397"/>
      <c r="S4" s="1651" t="s">
        <v>1983</v>
      </c>
    </row>
    <row r="5" spans="2:21" ht="18" customHeight="1">
      <c r="B5" s="5387"/>
      <c r="C5" s="1548" t="s">
        <v>1096</v>
      </c>
      <c r="D5" s="1548" t="s">
        <v>870</v>
      </c>
      <c r="E5" s="1548" t="s">
        <v>871</v>
      </c>
      <c r="F5" s="1548" t="s">
        <v>1096</v>
      </c>
      <c r="G5" s="1548" t="s">
        <v>1096</v>
      </c>
      <c r="H5" s="1548" t="s">
        <v>870</v>
      </c>
      <c r="I5" s="1548" t="s">
        <v>871</v>
      </c>
      <c r="J5" s="1548" t="s">
        <v>1096</v>
      </c>
      <c r="K5" s="1548" t="s">
        <v>870</v>
      </c>
      <c r="L5" s="1548" t="s">
        <v>871</v>
      </c>
      <c r="M5" s="1548" t="s">
        <v>1096</v>
      </c>
      <c r="N5" s="1548" t="s">
        <v>870</v>
      </c>
      <c r="O5" s="1548" t="s">
        <v>871</v>
      </c>
      <c r="P5" s="1548" t="s">
        <v>1096</v>
      </c>
      <c r="Q5" s="1548" t="s">
        <v>870</v>
      </c>
      <c r="R5" s="1548" t="s">
        <v>871</v>
      </c>
      <c r="S5" s="1549" t="s">
        <v>1096</v>
      </c>
    </row>
    <row r="6" spans="2:21" s="1524" customFormat="1" ht="21" customHeight="1">
      <c r="B6" s="1552" t="s">
        <v>12</v>
      </c>
      <c r="C6" s="1565">
        <v>5031.5</v>
      </c>
      <c r="D6" s="1565">
        <v>2192.5</v>
      </c>
      <c r="E6" s="1565">
        <v>2839</v>
      </c>
      <c r="F6" s="1565">
        <v>1412.3</v>
      </c>
      <c r="G6" s="1565">
        <v>716.3</v>
      </c>
      <c r="H6" s="1565">
        <v>352</v>
      </c>
      <c r="I6" s="1565">
        <v>364.3</v>
      </c>
      <c r="J6" s="1565">
        <v>108</v>
      </c>
      <c r="K6" s="1565">
        <v>48.6</v>
      </c>
      <c r="L6" s="1565">
        <v>59.4</v>
      </c>
      <c r="M6" s="1565">
        <v>113</v>
      </c>
      <c r="N6" s="1565">
        <v>35</v>
      </c>
      <c r="O6" s="1565">
        <v>78.099999999999994</v>
      </c>
      <c r="P6" s="1631">
        <v>2681.9</v>
      </c>
      <c r="Q6" s="1632">
        <v>1034.9000000000001</v>
      </c>
      <c r="R6" s="1632">
        <v>1647.1</v>
      </c>
      <c r="S6" s="1632">
        <v>1646.7</v>
      </c>
    </row>
    <row r="7" spans="2:21" s="1524" customFormat="1" ht="21" customHeight="1">
      <c r="B7" s="1529" t="s">
        <v>21</v>
      </c>
      <c r="C7" s="1565">
        <v>4793.3</v>
      </c>
      <c r="D7" s="1565">
        <v>2091.9</v>
      </c>
      <c r="E7" s="1565">
        <v>2701.4</v>
      </c>
      <c r="F7" s="1565">
        <v>1339.3</v>
      </c>
      <c r="G7" s="1565">
        <v>674.3</v>
      </c>
      <c r="H7" s="1565">
        <v>331.6</v>
      </c>
      <c r="I7" s="1565">
        <v>342.6</v>
      </c>
      <c r="J7" s="1565">
        <v>98.8</v>
      </c>
      <c r="K7" s="1565">
        <v>44.7</v>
      </c>
      <c r="L7" s="1565">
        <v>54.2</v>
      </c>
      <c r="M7" s="1565">
        <v>103.5</v>
      </c>
      <c r="N7" s="1565">
        <v>31.9</v>
      </c>
      <c r="O7" s="1565">
        <v>71.599999999999994</v>
      </c>
      <c r="P7" s="1631">
        <v>3332.9</v>
      </c>
      <c r="Q7" s="1632">
        <v>1300.0999999999999</v>
      </c>
      <c r="R7" s="1632">
        <v>2032.8</v>
      </c>
      <c r="S7" s="1632">
        <v>1546.9</v>
      </c>
    </row>
    <row r="8" spans="2:21" s="1524" customFormat="1" ht="21" customHeight="1">
      <c r="B8" s="1553" t="s">
        <v>6</v>
      </c>
      <c r="C8" s="1567">
        <v>1731.6</v>
      </c>
      <c r="D8" s="1567">
        <v>750.9</v>
      </c>
      <c r="E8" s="1567">
        <v>980.7</v>
      </c>
      <c r="F8" s="1567">
        <v>461.1</v>
      </c>
      <c r="G8" s="1567">
        <v>255.9</v>
      </c>
      <c r="H8" s="1567">
        <v>127.6</v>
      </c>
      <c r="I8" s="1567">
        <v>128.19999999999999</v>
      </c>
      <c r="J8" s="1567">
        <v>36.9</v>
      </c>
      <c r="K8" s="1567">
        <v>17.7</v>
      </c>
      <c r="L8" s="1567">
        <v>19.2</v>
      </c>
      <c r="M8" s="1567">
        <v>41</v>
      </c>
      <c r="N8" s="1567">
        <v>12.1</v>
      </c>
      <c r="O8" s="1567">
        <v>28.9</v>
      </c>
      <c r="P8" s="1633">
        <v>1692.2</v>
      </c>
      <c r="Q8" s="1634">
        <v>659.3</v>
      </c>
      <c r="R8" s="1634">
        <v>1032.9000000000001</v>
      </c>
      <c r="S8" s="1634">
        <v>623.1</v>
      </c>
    </row>
    <row r="9" spans="2:21" s="1524" customFormat="1" ht="21" customHeight="1">
      <c r="B9" s="1553" t="s">
        <v>30</v>
      </c>
      <c r="C9" s="1567">
        <v>1064.5</v>
      </c>
      <c r="D9" s="1567">
        <v>453.1</v>
      </c>
      <c r="E9" s="1567">
        <v>611.4</v>
      </c>
      <c r="F9" s="1567">
        <v>272.60000000000002</v>
      </c>
      <c r="G9" s="1567">
        <v>154.9</v>
      </c>
      <c r="H9" s="1567">
        <v>73.3</v>
      </c>
      <c r="I9" s="1567">
        <v>81.599999999999994</v>
      </c>
      <c r="J9" s="1567">
        <v>19.2</v>
      </c>
      <c r="K9" s="1567">
        <v>8.6</v>
      </c>
      <c r="L9" s="1567">
        <v>10.6</v>
      </c>
      <c r="M9" s="1567">
        <v>24.2</v>
      </c>
      <c r="N9" s="1567">
        <v>7.8</v>
      </c>
      <c r="O9" s="1567">
        <v>16.399999999999999</v>
      </c>
      <c r="P9" s="1633">
        <v>593.6</v>
      </c>
      <c r="Q9" s="1634">
        <v>223.8</v>
      </c>
      <c r="R9" s="1634">
        <v>369.7</v>
      </c>
      <c r="S9" s="1634">
        <v>346.4</v>
      </c>
    </row>
    <row r="10" spans="2:21" s="1524" customFormat="1" ht="21" customHeight="1">
      <c r="B10" s="1526" t="s">
        <v>190</v>
      </c>
      <c r="C10" s="1567">
        <v>1422.2</v>
      </c>
      <c r="D10" s="1567">
        <v>632.9</v>
      </c>
      <c r="E10" s="1567">
        <v>789.3</v>
      </c>
      <c r="F10" s="1567">
        <v>450.8</v>
      </c>
      <c r="G10" s="1567">
        <v>191.3</v>
      </c>
      <c r="H10" s="1567">
        <v>95.4</v>
      </c>
      <c r="I10" s="1567">
        <v>95.9</v>
      </c>
      <c r="J10" s="1567">
        <v>30.1</v>
      </c>
      <c r="K10" s="1567">
        <v>12.9</v>
      </c>
      <c r="L10" s="1567">
        <v>17.2</v>
      </c>
      <c r="M10" s="1567">
        <v>27.2</v>
      </c>
      <c r="N10" s="1567">
        <v>7.8</v>
      </c>
      <c r="O10" s="1567">
        <v>19.5</v>
      </c>
      <c r="P10" s="1633">
        <v>722.8</v>
      </c>
      <c r="Q10" s="1634">
        <v>286</v>
      </c>
      <c r="R10" s="1634">
        <v>436.8</v>
      </c>
      <c r="S10" s="1634">
        <v>404.1</v>
      </c>
    </row>
    <row r="11" spans="2:21" s="1524" customFormat="1" ht="21" customHeight="1">
      <c r="B11" s="1553" t="s">
        <v>46</v>
      </c>
      <c r="C11" s="1567">
        <v>360.5</v>
      </c>
      <c r="D11" s="1567">
        <v>158</v>
      </c>
      <c r="E11" s="1567">
        <v>202.6</v>
      </c>
      <c r="F11" s="1567">
        <v>89</v>
      </c>
      <c r="G11" s="1567">
        <v>44.1</v>
      </c>
      <c r="H11" s="1567">
        <v>21.7</v>
      </c>
      <c r="I11" s="1567">
        <v>22.5</v>
      </c>
      <c r="J11" s="1567">
        <v>8.6</v>
      </c>
      <c r="K11" s="1567" t="s">
        <v>960</v>
      </c>
      <c r="L11" s="1567">
        <v>5.2</v>
      </c>
      <c r="M11" s="1567">
        <v>7</v>
      </c>
      <c r="N11" s="1567" t="s">
        <v>960</v>
      </c>
      <c r="O11" s="1567" t="s">
        <v>960</v>
      </c>
      <c r="P11" s="1633">
        <v>211.8</v>
      </c>
      <c r="Q11" s="1634">
        <v>84.8</v>
      </c>
      <c r="R11" s="1634">
        <v>127</v>
      </c>
      <c r="S11" s="1634">
        <v>110</v>
      </c>
    </row>
    <row r="12" spans="2:21" s="1524" customFormat="1" ht="21" customHeight="1">
      <c r="B12" s="1553" t="s">
        <v>55</v>
      </c>
      <c r="C12" s="1567">
        <v>214.4</v>
      </c>
      <c r="D12" s="1567">
        <v>96.9</v>
      </c>
      <c r="E12" s="1567">
        <v>117.5</v>
      </c>
      <c r="F12" s="1567">
        <v>65.8</v>
      </c>
      <c r="G12" s="1567">
        <v>28.1</v>
      </c>
      <c r="H12" s="1567">
        <v>13.7</v>
      </c>
      <c r="I12" s="1567">
        <v>14.4</v>
      </c>
      <c r="J12" s="1567" t="s">
        <v>960</v>
      </c>
      <c r="K12" s="1567" t="s">
        <v>960</v>
      </c>
      <c r="L12" s="1567" t="s">
        <v>960</v>
      </c>
      <c r="M12" s="1567" t="s">
        <v>960</v>
      </c>
      <c r="N12" s="1567" t="s">
        <v>960</v>
      </c>
      <c r="O12" s="1567" t="s">
        <v>960</v>
      </c>
      <c r="P12" s="1633">
        <v>112.6</v>
      </c>
      <c r="Q12" s="1634">
        <v>46.1</v>
      </c>
      <c r="R12" s="1634">
        <v>66.400000000000006</v>
      </c>
      <c r="S12" s="1634">
        <v>63.2</v>
      </c>
    </row>
    <row r="13" spans="2:21" s="1524" customFormat="1" ht="21" customHeight="1">
      <c r="B13" s="1529" t="s">
        <v>62</v>
      </c>
      <c r="C13" s="1565">
        <v>120.3</v>
      </c>
      <c r="D13" s="1565">
        <v>51.2</v>
      </c>
      <c r="E13" s="1565">
        <v>69.099999999999994</v>
      </c>
      <c r="F13" s="1565">
        <v>38.200000000000003</v>
      </c>
      <c r="G13" s="1565">
        <v>20</v>
      </c>
      <c r="H13" s="1565">
        <v>9.6999999999999993</v>
      </c>
      <c r="I13" s="1565">
        <v>10.3</v>
      </c>
      <c r="J13" s="1565">
        <v>4.7</v>
      </c>
      <c r="K13" s="1565" t="s">
        <v>960</v>
      </c>
      <c r="L13" s="1565" t="s">
        <v>960</v>
      </c>
      <c r="M13" s="1565">
        <v>5.8</v>
      </c>
      <c r="N13" s="1565" t="s">
        <v>960</v>
      </c>
      <c r="O13" s="1565" t="s">
        <v>960</v>
      </c>
      <c r="P13" s="1631">
        <v>51.5</v>
      </c>
      <c r="Q13" s="1632">
        <v>18.399999999999999</v>
      </c>
      <c r="R13" s="1632">
        <v>33</v>
      </c>
      <c r="S13" s="1632">
        <v>50.3</v>
      </c>
    </row>
    <row r="14" spans="2:21" s="1524" customFormat="1" ht="21" customHeight="1">
      <c r="B14" s="1529" t="s">
        <v>141</v>
      </c>
      <c r="C14" s="1565">
        <v>117.9</v>
      </c>
      <c r="D14" s="1565">
        <v>49.5</v>
      </c>
      <c r="E14" s="1565">
        <v>68.400000000000006</v>
      </c>
      <c r="F14" s="1565">
        <v>34.700000000000003</v>
      </c>
      <c r="G14" s="1565">
        <v>22</v>
      </c>
      <c r="H14" s="1565">
        <v>10.7</v>
      </c>
      <c r="I14" s="1565">
        <v>11.3</v>
      </c>
      <c r="J14" s="1565" t="s">
        <v>960</v>
      </c>
      <c r="K14" s="1565" t="s">
        <v>960</v>
      </c>
      <c r="L14" s="1565" t="s">
        <v>960</v>
      </c>
      <c r="M14" s="1565" t="s">
        <v>960</v>
      </c>
      <c r="N14" s="1565" t="s">
        <v>960</v>
      </c>
      <c r="O14" s="1565" t="s">
        <v>960</v>
      </c>
      <c r="P14" s="1635">
        <v>53</v>
      </c>
      <c r="Q14" s="1636">
        <v>17.399999999999999</v>
      </c>
      <c r="R14" s="1636">
        <v>35.6</v>
      </c>
      <c r="S14" s="1636">
        <v>49.5</v>
      </c>
    </row>
    <row r="15" spans="2:21" ht="40.5" customHeight="1">
      <c r="B15" s="5390"/>
      <c r="C15" s="5397" t="s">
        <v>175</v>
      </c>
      <c r="D15" s="5397"/>
      <c r="E15" s="5397"/>
      <c r="F15" s="1518" t="s">
        <v>2007</v>
      </c>
      <c r="G15" s="5397" t="s">
        <v>1908</v>
      </c>
      <c r="H15" s="5397"/>
      <c r="I15" s="5397"/>
      <c r="J15" s="5397" t="s">
        <v>1984</v>
      </c>
      <c r="K15" s="5397"/>
      <c r="L15" s="5397"/>
      <c r="M15" s="5397" t="s">
        <v>1985</v>
      </c>
      <c r="N15" s="5397"/>
      <c r="O15" s="5397"/>
      <c r="P15" s="5397" t="s">
        <v>1986</v>
      </c>
      <c r="Q15" s="5397"/>
      <c r="R15" s="5397"/>
      <c r="S15" s="1651" t="s">
        <v>1987</v>
      </c>
    </row>
    <row r="16" spans="2:21" ht="18" customHeight="1">
      <c r="B16" s="5390"/>
      <c r="C16" s="1548" t="s">
        <v>1099</v>
      </c>
      <c r="D16" s="1548" t="s">
        <v>871</v>
      </c>
      <c r="E16" s="1548" t="s">
        <v>906</v>
      </c>
      <c r="F16" s="1548" t="s">
        <v>1099</v>
      </c>
      <c r="G16" s="1548" t="s">
        <v>1099</v>
      </c>
      <c r="H16" s="1548" t="s">
        <v>871</v>
      </c>
      <c r="I16" s="1548" t="s">
        <v>906</v>
      </c>
      <c r="J16" s="1548" t="s">
        <v>1099</v>
      </c>
      <c r="K16" s="1548" t="s">
        <v>871</v>
      </c>
      <c r="L16" s="1548" t="s">
        <v>906</v>
      </c>
      <c r="M16" s="1548" t="s">
        <v>1099</v>
      </c>
      <c r="N16" s="1548" t="s">
        <v>871</v>
      </c>
      <c r="O16" s="1548" t="s">
        <v>906</v>
      </c>
      <c r="P16" s="1548" t="s">
        <v>1099</v>
      </c>
      <c r="Q16" s="1548" t="s">
        <v>871</v>
      </c>
      <c r="R16" s="1548" t="s">
        <v>906</v>
      </c>
      <c r="S16" s="1549" t="s">
        <v>1099</v>
      </c>
    </row>
    <row r="17" spans="2:19" ht="4.5" customHeight="1">
      <c r="B17" s="1639"/>
      <c r="C17" s="1652"/>
      <c r="D17" s="1652"/>
      <c r="E17" s="1652"/>
      <c r="F17" s="1652"/>
      <c r="G17" s="1652"/>
      <c r="H17" s="1652"/>
      <c r="I17" s="1652"/>
      <c r="J17" s="1606"/>
      <c r="K17" s="1606"/>
      <c r="L17" s="1606"/>
      <c r="M17" s="1606"/>
      <c r="N17" s="1606"/>
      <c r="O17" s="1606"/>
      <c r="P17" s="1606"/>
      <c r="Q17" s="1606"/>
      <c r="R17" s="1606"/>
      <c r="S17" s="1606"/>
    </row>
    <row r="18" spans="2:19" s="691" customFormat="1" ht="12.75" customHeight="1">
      <c r="B18" s="5407" t="s">
        <v>164</v>
      </c>
      <c r="C18" s="5407"/>
      <c r="D18" s="5407"/>
      <c r="E18" s="5407"/>
      <c r="F18" s="5407"/>
      <c r="G18" s="5407"/>
      <c r="H18" s="5407"/>
      <c r="I18" s="5407"/>
      <c r="J18" s="5407"/>
      <c r="K18" s="5407"/>
      <c r="L18" s="5407"/>
      <c r="M18" s="5407"/>
      <c r="N18" s="5407"/>
      <c r="O18" s="5407"/>
      <c r="P18" s="5407"/>
      <c r="Q18" s="5407"/>
      <c r="R18" s="5407"/>
      <c r="S18" s="5407"/>
    </row>
    <row r="19" spans="2:19" s="1620" customFormat="1" ht="12.75" customHeight="1">
      <c r="B19" s="5407" t="s">
        <v>1909</v>
      </c>
      <c r="C19" s="5407"/>
      <c r="D19" s="5407"/>
      <c r="E19" s="5407"/>
      <c r="F19" s="5407"/>
      <c r="G19" s="5407"/>
      <c r="H19" s="5407"/>
      <c r="I19" s="5407"/>
      <c r="J19" s="5407"/>
      <c r="K19" s="5407"/>
      <c r="L19" s="5407"/>
      <c r="M19" s="5407"/>
      <c r="N19" s="5407"/>
      <c r="O19" s="5407"/>
      <c r="P19" s="5407"/>
      <c r="Q19" s="5407"/>
      <c r="R19" s="5407"/>
      <c r="S19" s="5407"/>
    </row>
    <row r="20" spans="2:19" s="1621" customFormat="1" ht="12.75" customHeight="1">
      <c r="B20" s="5394" t="s">
        <v>1910</v>
      </c>
      <c r="C20" s="5394"/>
      <c r="D20" s="5394"/>
      <c r="E20" s="5394"/>
      <c r="F20" s="5394"/>
      <c r="G20" s="5394"/>
      <c r="H20" s="5394"/>
      <c r="I20" s="5394"/>
      <c r="J20" s="5394"/>
      <c r="K20" s="5394"/>
      <c r="L20" s="5394"/>
      <c r="M20" s="5394"/>
      <c r="N20" s="5394"/>
      <c r="O20" s="5394"/>
      <c r="P20" s="5394"/>
      <c r="Q20" s="5394"/>
      <c r="R20" s="5394"/>
      <c r="S20" s="5394"/>
    </row>
    <row r="21" spans="2:19" s="1572" customFormat="1" ht="40.5" customHeight="1">
      <c r="B21" s="5407" t="s">
        <v>1911</v>
      </c>
      <c r="C21" s="5407"/>
      <c r="D21" s="5407"/>
      <c r="E21" s="5407"/>
      <c r="F21" s="5407"/>
      <c r="G21" s="5407"/>
      <c r="H21" s="5407"/>
      <c r="I21" s="5407"/>
      <c r="J21" s="5407"/>
      <c r="K21" s="5407"/>
      <c r="L21" s="5407"/>
      <c r="M21" s="5407"/>
      <c r="N21" s="5407"/>
      <c r="O21" s="5407"/>
      <c r="P21" s="5407"/>
      <c r="Q21" s="5407"/>
      <c r="R21" s="5407"/>
      <c r="S21" s="5407"/>
    </row>
    <row r="22" spans="2:19" s="1540" customFormat="1" ht="40.5" customHeight="1">
      <c r="B22" s="5407" t="s">
        <v>1912</v>
      </c>
      <c r="C22" s="5407" t="s">
        <v>2008</v>
      </c>
      <c r="D22" s="5407" t="s">
        <v>2008</v>
      </c>
      <c r="E22" s="5407" t="s">
        <v>2008</v>
      </c>
      <c r="F22" s="5407" t="s">
        <v>2008</v>
      </c>
      <c r="G22" s="5407" t="s">
        <v>2008</v>
      </c>
      <c r="H22" s="5407" t="s">
        <v>2008</v>
      </c>
      <c r="I22" s="5407" t="s">
        <v>2008</v>
      </c>
      <c r="J22" s="5407" t="s">
        <v>2008</v>
      </c>
      <c r="K22" s="5407" t="s">
        <v>2008</v>
      </c>
      <c r="L22" s="5407" t="s">
        <v>2008</v>
      </c>
      <c r="M22" s="5407" t="s">
        <v>2008</v>
      </c>
      <c r="N22" s="5407" t="s">
        <v>2008</v>
      </c>
      <c r="O22" s="5407" t="s">
        <v>2008</v>
      </c>
      <c r="P22" s="5407" t="s">
        <v>2008</v>
      </c>
      <c r="Q22" s="5407" t="s">
        <v>2008</v>
      </c>
      <c r="R22" s="5407" t="s">
        <v>2008</v>
      </c>
      <c r="S22" s="5407" t="s">
        <v>2008</v>
      </c>
    </row>
    <row r="23" spans="2:19" ht="4.5" customHeight="1"/>
    <row r="24" spans="2:19" s="1544" customFormat="1" ht="12" customHeight="1">
      <c r="B24" s="4662" t="s">
        <v>220</v>
      </c>
      <c r="C24" s="4662"/>
      <c r="D24" s="4662"/>
      <c r="E24" s="4662"/>
      <c r="F24" s="4662"/>
      <c r="G24" s="4662"/>
      <c r="H24" s="4662"/>
      <c r="I24" s="4662"/>
      <c r="J24" s="1517"/>
      <c r="K24" s="1517"/>
      <c r="L24" s="1517"/>
      <c r="M24" s="1517"/>
      <c r="N24" s="1517"/>
      <c r="O24" s="1517"/>
      <c r="P24" s="1517"/>
      <c r="Q24" s="1517"/>
      <c r="R24" s="1517"/>
      <c r="S24" s="1517"/>
    </row>
    <row r="25" spans="2:19" ht="12" customHeight="1">
      <c r="B25" s="5303" t="s">
        <v>2009</v>
      </c>
      <c r="C25" s="5303"/>
      <c r="D25" s="5303"/>
      <c r="E25" s="5303"/>
      <c r="F25" s="5303"/>
    </row>
    <row r="26" spans="2:19">
      <c r="B26" s="1348"/>
    </row>
    <row r="27" spans="2:19">
      <c r="B27" s="1645"/>
      <c r="C27" s="1517"/>
    </row>
    <row r="28" spans="2:19">
      <c r="B28" s="570"/>
      <c r="C28" s="1517"/>
    </row>
    <row r="29" spans="2:19" s="1544" customFormat="1">
      <c r="B29" s="1654"/>
      <c r="C29" s="1653"/>
      <c r="D29" s="1517"/>
      <c r="E29" s="1517"/>
      <c r="F29" s="1517"/>
      <c r="G29" s="1517"/>
      <c r="H29" s="1517"/>
      <c r="I29" s="1517"/>
      <c r="J29" s="1517"/>
      <c r="K29" s="1517"/>
      <c r="L29" s="1517"/>
      <c r="M29" s="1517"/>
      <c r="N29" s="1517"/>
      <c r="O29" s="1517"/>
      <c r="P29" s="1517"/>
      <c r="Q29" s="1517"/>
      <c r="R29" s="1517"/>
      <c r="S29" s="1517"/>
    </row>
    <row r="30" spans="2:19">
      <c r="B30" s="1654"/>
    </row>
  </sheetData>
  <mergeCells count="22">
    <mergeCell ref="P15:R15"/>
    <mergeCell ref="B1:S1"/>
    <mergeCell ref="B2:S2"/>
    <mergeCell ref="R3:S3"/>
    <mergeCell ref="B4:B5"/>
    <mergeCell ref="C4:E4"/>
    <mergeCell ref="G4:I4"/>
    <mergeCell ref="J4:L4"/>
    <mergeCell ref="M4:O4"/>
    <mergeCell ref="P4:R4"/>
    <mergeCell ref="B15:B16"/>
    <mergeCell ref="C15:E15"/>
    <mergeCell ref="G15:I15"/>
    <mergeCell ref="J15:L15"/>
    <mergeCell ref="M15:O15"/>
    <mergeCell ref="B25:F25"/>
    <mergeCell ref="B18:S18"/>
    <mergeCell ref="B19:S19"/>
    <mergeCell ref="B20:S20"/>
    <mergeCell ref="B21:S21"/>
    <mergeCell ref="B22:S22"/>
    <mergeCell ref="B24:I24"/>
  </mergeCells>
  <conditionalFormatting sqref="C6:O14">
    <cfRule type="cellIs" dxfId="285" priority="1" operator="between">
      <formula>0.1</formula>
      <formula>4.4</formula>
    </cfRule>
  </conditionalFormatting>
  <hyperlinks>
    <hyperlink ref="C4:E4" r:id="rId1" display="Total"/>
    <hyperlink ref="F4" r:id="rId2"/>
    <hyperlink ref="G4:I4" r:id="rId3" display="15-24 anos"/>
    <hyperlink ref="J4:L4" r:id="rId4" display="25-34 anos"/>
    <hyperlink ref="M4:O4" r:id="rId5" display="35-44 anos"/>
    <hyperlink ref="P4:R4" r:id="rId6" display="35-44 anos"/>
    <hyperlink ref="S4" r:id="rId7" display="35-44 anos"/>
    <hyperlink ref="C15:E15" r:id="rId8" display="Total"/>
    <hyperlink ref="F15" r:id="rId9"/>
    <hyperlink ref="G15:I15" r:id="rId10" display="15-24 years"/>
    <hyperlink ref="J15:L15" r:id="rId11" display="25-34 years"/>
    <hyperlink ref="M15:O15" r:id="rId12" display="35-44 years"/>
    <hyperlink ref="P15:R15" r:id="rId13" display="35-44 years"/>
    <hyperlink ref="S15" r:id="rId14" display="Under 15 years"/>
    <hyperlink ref="B25" r:id="rId15"/>
    <hyperlink ref="U2" location="Indice!A1" display="(Voltar ao Índice)"/>
  </hyperlinks>
  <printOptions horizontalCentered="1"/>
  <pageMargins left="0.27559055118110237" right="0.27559055118110237" top="0.6692913385826772" bottom="0.47244094488188981" header="0" footer="0"/>
  <pageSetup paperSize="9" scale="96" orientation="portrait" verticalDpi="0" r:id="rId16"/>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25"/>
  <sheetViews>
    <sheetView showGridLines="0" workbookViewId="0">
      <selection activeCell="B1" sqref="B1:Q1"/>
    </sheetView>
  </sheetViews>
  <sheetFormatPr defaultColWidth="9.140625" defaultRowHeight="11.25"/>
  <cols>
    <col min="1" max="1" width="6.7109375" style="1517" customWidth="1"/>
    <col min="2" max="2" width="13.140625" style="1517" customWidth="1"/>
    <col min="3" max="5" width="6" style="1517" customWidth="1"/>
    <col min="6" max="6" width="9" style="1517" customWidth="1"/>
    <col min="7" max="12" width="5" style="1517" customWidth="1"/>
    <col min="13" max="13" width="6" style="1517" customWidth="1"/>
    <col min="14" max="15" width="5" style="1517" customWidth="1"/>
    <col min="16" max="16" width="8.5703125" style="1517" customWidth="1"/>
    <col min="17" max="17" width="7.42578125" style="1517" customWidth="1"/>
    <col min="18" max="18" width="6.7109375" style="1517" customWidth="1"/>
    <col min="19" max="19" width="14.28515625" style="1517" bestFit="1" customWidth="1"/>
    <col min="20" max="16384" width="9.140625" style="1517"/>
  </cols>
  <sheetData>
    <row r="1" spans="2:33" s="1511" customFormat="1" ht="30" customHeight="1">
      <c r="B1" s="5386" t="s">
        <v>2010</v>
      </c>
      <c r="C1" s="5386"/>
      <c r="D1" s="5386"/>
      <c r="E1" s="5386"/>
      <c r="F1" s="5386"/>
      <c r="G1" s="5386"/>
      <c r="H1" s="5386"/>
      <c r="I1" s="5386"/>
      <c r="J1" s="5386"/>
      <c r="K1" s="5386"/>
      <c r="L1" s="5386"/>
      <c r="M1" s="5386"/>
      <c r="N1" s="5386"/>
      <c r="O1" s="5386"/>
      <c r="P1" s="5386"/>
      <c r="Q1" s="5386"/>
    </row>
    <row r="2" spans="2:33" s="1511" customFormat="1" ht="30" customHeight="1">
      <c r="B2" s="5386" t="s">
        <v>2011</v>
      </c>
      <c r="C2" s="5386"/>
      <c r="D2" s="5386"/>
      <c r="E2" s="5386"/>
      <c r="F2" s="5386"/>
      <c r="G2" s="5386"/>
      <c r="H2" s="5386"/>
      <c r="I2" s="5386"/>
      <c r="J2" s="5386"/>
      <c r="K2" s="5386"/>
      <c r="L2" s="5386"/>
      <c r="M2" s="5386"/>
      <c r="N2" s="5386"/>
      <c r="O2" s="5386"/>
      <c r="P2" s="5386"/>
      <c r="Q2" s="5386"/>
      <c r="S2" s="601" t="s">
        <v>979</v>
      </c>
    </row>
    <row r="3" spans="2:33" s="1515" customFormat="1" ht="12" customHeight="1">
      <c r="B3" s="1512" t="s">
        <v>1994</v>
      </c>
      <c r="C3" s="1513"/>
      <c r="D3" s="1513"/>
      <c r="E3" s="1513"/>
      <c r="F3" s="1513"/>
      <c r="G3" s="1513"/>
      <c r="I3" s="1513"/>
      <c r="K3" s="1513"/>
      <c r="P3" s="5422" t="s">
        <v>1995</v>
      </c>
      <c r="Q3" s="5422"/>
    </row>
    <row r="4" spans="2:33" ht="40.5" customHeight="1">
      <c r="B4" s="5426"/>
      <c r="C4" s="5397" t="s">
        <v>175</v>
      </c>
      <c r="D4" s="5397"/>
      <c r="E4" s="5397"/>
      <c r="F4" s="1518" t="s">
        <v>2012</v>
      </c>
      <c r="G4" s="5397" t="s">
        <v>2013</v>
      </c>
      <c r="H4" s="5397"/>
      <c r="I4" s="5397"/>
      <c r="J4" s="5397" t="s">
        <v>2014</v>
      </c>
      <c r="K4" s="5397"/>
      <c r="L4" s="5397"/>
      <c r="M4" s="5397" t="s">
        <v>2015</v>
      </c>
      <c r="N4" s="5397"/>
      <c r="O4" s="5397"/>
      <c r="P4" s="1518" t="s">
        <v>2016</v>
      </c>
      <c r="Q4" s="1651" t="s">
        <v>878</v>
      </c>
    </row>
    <row r="5" spans="2:33" ht="18" customHeight="1">
      <c r="B5" s="5427"/>
      <c r="C5" s="1548" t="s">
        <v>1096</v>
      </c>
      <c r="D5" s="1548" t="s">
        <v>870</v>
      </c>
      <c r="E5" s="1548" t="s">
        <v>871</v>
      </c>
      <c r="F5" s="1548" t="s">
        <v>1096</v>
      </c>
      <c r="G5" s="1548" t="s">
        <v>1096</v>
      </c>
      <c r="H5" s="1548" t="s">
        <v>870</v>
      </c>
      <c r="I5" s="1548" t="s">
        <v>871</v>
      </c>
      <c r="J5" s="1548" t="s">
        <v>1096</v>
      </c>
      <c r="K5" s="1548" t="s">
        <v>870</v>
      </c>
      <c r="L5" s="1548" t="s">
        <v>871</v>
      </c>
      <c r="M5" s="1548" t="s">
        <v>1096</v>
      </c>
      <c r="N5" s="1548" t="s">
        <v>870</v>
      </c>
      <c r="O5" s="1548" t="s">
        <v>871</v>
      </c>
      <c r="P5" s="1548" t="s">
        <v>1096</v>
      </c>
      <c r="Q5" s="1549" t="s">
        <v>1096</v>
      </c>
    </row>
    <row r="6" spans="2:33" s="1524" customFormat="1" ht="21" customHeight="1">
      <c r="B6" s="1552" t="s">
        <v>12</v>
      </c>
      <c r="C6" s="1565">
        <v>5232.6000000000004</v>
      </c>
      <c r="D6" s="1565">
        <v>2660.5</v>
      </c>
      <c r="E6" s="1565">
        <v>2572.1</v>
      </c>
      <c r="F6" s="1565">
        <v>75.599999999999994</v>
      </c>
      <c r="G6" s="1565">
        <v>636.6</v>
      </c>
      <c r="H6" s="1565">
        <v>363.4</v>
      </c>
      <c r="I6" s="1565">
        <v>273.10000000000002</v>
      </c>
      <c r="J6" s="1565">
        <v>636.1</v>
      </c>
      <c r="K6" s="1565">
        <v>389.2</v>
      </c>
      <c r="L6" s="1565">
        <v>246.9</v>
      </c>
      <c r="M6" s="1565">
        <v>1058</v>
      </c>
      <c r="N6" s="1565">
        <v>609.20000000000005</v>
      </c>
      <c r="O6" s="1565">
        <v>448.7</v>
      </c>
      <c r="P6" s="1565">
        <v>1448.3</v>
      </c>
      <c r="Q6" s="1565">
        <v>1378.1</v>
      </c>
      <c r="R6" s="1582"/>
      <c r="S6" s="1566"/>
      <c r="T6" s="1566"/>
      <c r="U6" s="1566"/>
      <c r="V6" s="1566"/>
      <c r="W6" s="1566"/>
      <c r="X6" s="1566"/>
      <c r="Y6" s="1566"/>
      <c r="Z6" s="1566"/>
      <c r="AA6" s="1566"/>
      <c r="AB6" s="1566"/>
      <c r="AC6" s="1566"/>
      <c r="AD6" s="1566"/>
      <c r="AE6" s="1566"/>
      <c r="AF6" s="1566"/>
      <c r="AG6" s="1566"/>
    </row>
    <row r="7" spans="2:33" s="1524" customFormat="1" ht="21" customHeight="1">
      <c r="B7" s="1529" t="s">
        <v>21</v>
      </c>
      <c r="C7" s="1565">
        <v>4974.6000000000004</v>
      </c>
      <c r="D7" s="1565">
        <v>2525.6</v>
      </c>
      <c r="E7" s="1565">
        <v>2448.9</v>
      </c>
      <c r="F7" s="1565">
        <v>68.7</v>
      </c>
      <c r="G7" s="1565">
        <v>594.9</v>
      </c>
      <c r="H7" s="1565">
        <v>339.5</v>
      </c>
      <c r="I7" s="1565">
        <v>255.5</v>
      </c>
      <c r="J7" s="1565">
        <v>590.5</v>
      </c>
      <c r="K7" s="1565">
        <v>360.2</v>
      </c>
      <c r="L7" s="1565">
        <v>230.3</v>
      </c>
      <c r="M7" s="1565">
        <v>1006.8</v>
      </c>
      <c r="N7" s="1565">
        <v>578.1</v>
      </c>
      <c r="O7" s="1565">
        <v>428.7</v>
      </c>
      <c r="P7" s="1565">
        <v>1386.9</v>
      </c>
      <c r="Q7" s="1565">
        <v>1326.8</v>
      </c>
      <c r="R7" s="1582"/>
      <c r="S7" s="1566"/>
      <c r="T7" s="1566"/>
      <c r="U7" s="1566"/>
      <c r="V7" s="1566"/>
      <c r="W7" s="1566"/>
      <c r="X7" s="1566"/>
      <c r="Y7" s="1566"/>
      <c r="Z7" s="1566"/>
      <c r="AA7" s="1566"/>
      <c r="AB7" s="1566"/>
      <c r="AC7" s="1566"/>
      <c r="AD7" s="1566"/>
      <c r="AE7" s="1566"/>
      <c r="AF7" s="1566"/>
      <c r="AG7" s="1566"/>
    </row>
    <row r="8" spans="2:33" s="1524" customFormat="1" ht="21" customHeight="1">
      <c r="B8" s="1553" t="s">
        <v>6</v>
      </c>
      <c r="C8" s="1567">
        <v>1833.7</v>
      </c>
      <c r="D8" s="1567">
        <v>937.7</v>
      </c>
      <c r="E8" s="1567">
        <v>896.1</v>
      </c>
      <c r="F8" s="1567">
        <v>26.2</v>
      </c>
      <c r="G8" s="1567">
        <v>257.10000000000002</v>
      </c>
      <c r="H8" s="1567">
        <v>145.30000000000001</v>
      </c>
      <c r="I8" s="1567">
        <v>111.8</v>
      </c>
      <c r="J8" s="1567">
        <v>268.7</v>
      </c>
      <c r="K8" s="1567">
        <v>161.69999999999999</v>
      </c>
      <c r="L8" s="1567">
        <v>107.1</v>
      </c>
      <c r="M8" s="1567">
        <v>358.7</v>
      </c>
      <c r="N8" s="1567">
        <v>204</v>
      </c>
      <c r="O8" s="1567">
        <v>154.80000000000001</v>
      </c>
      <c r="P8" s="1567">
        <v>494.5</v>
      </c>
      <c r="Q8" s="1567">
        <v>428.4</v>
      </c>
      <c r="R8" s="1591"/>
      <c r="S8" s="1566"/>
      <c r="T8" s="1566"/>
      <c r="U8" s="1566"/>
      <c r="V8" s="1566"/>
      <c r="W8" s="1566"/>
      <c r="X8" s="1566"/>
      <c r="Y8" s="1566"/>
      <c r="Z8" s="1566"/>
      <c r="AA8" s="1566"/>
      <c r="AB8" s="1566"/>
      <c r="AC8" s="1566"/>
      <c r="AD8" s="1566"/>
      <c r="AE8" s="1566"/>
      <c r="AF8" s="1566"/>
      <c r="AG8" s="1566"/>
    </row>
    <row r="9" spans="2:33" s="1524" customFormat="1" ht="21" customHeight="1">
      <c r="B9" s="1553" t="s">
        <v>30</v>
      </c>
      <c r="C9" s="1567">
        <v>1157.5999999999999</v>
      </c>
      <c r="D9" s="1567">
        <v>599.29999999999995</v>
      </c>
      <c r="E9" s="1567">
        <v>558.29999999999995</v>
      </c>
      <c r="F9" s="1567">
        <v>26.2</v>
      </c>
      <c r="G9" s="1567">
        <v>161.4</v>
      </c>
      <c r="H9" s="1567">
        <v>93.9</v>
      </c>
      <c r="I9" s="1567">
        <v>67.5</v>
      </c>
      <c r="J9" s="1567">
        <v>137.80000000000001</v>
      </c>
      <c r="K9" s="1567">
        <v>85</v>
      </c>
      <c r="L9" s="1567">
        <v>52.9</v>
      </c>
      <c r="M9" s="1567">
        <v>244.4</v>
      </c>
      <c r="N9" s="1567">
        <v>144.5</v>
      </c>
      <c r="O9" s="1567">
        <v>99.9</v>
      </c>
      <c r="P9" s="1567">
        <v>299</v>
      </c>
      <c r="Q9" s="1567">
        <v>288.8</v>
      </c>
      <c r="R9" s="1591"/>
      <c r="S9" s="1566"/>
      <c r="T9" s="1566"/>
      <c r="U9" s="1566"/>
      <c r="V9" s="1566"/>
      <c r="W9" s="1566"/>
      <c r="X9" s="1566"/>
      <c r="Y9" s="1566"/>
      <c r="Z9" s="1566"/>
      <c r="AA9" s="1566"/>
      <c r="AB9" s="1566"/>
      <c r="AC9" s="1566"/>
      <c r="AD9" s="1566"/>
      <c r="AE9" s="1566"/>
      <c r="AF9" s="1566"/>
      <c r="AG9" s="1566"/>
    </row>
    <row r="10" spans="2:33" s="1524" customFormat="1" ht="21" customHeight="1">
      <c r="B10" s="1526" t="s">
        <v>190</v>
      </c>
      <c r="C10" s="1567">
        <v>1413.2</v>
      </c>
      <c r="D10" s="1567">
        <v>694.9</v>
      </c>
      <c r="E10" s="1567">
        <v>718.3</v>
      </c>
      <c r="F10" s="1567">
        <v>8.3000000000000007</v>
      </c>
      <c r="G10" s="1567">
        <v>106.3</v>
      </c>
      <c r="H10" s="1567">
        <v>56.1</v>
      </c>
      <c r="I10" s="1567">
        <v>50.2</v>
      </c>
      <c r="J10" s="1567">
        <v>118.4</v>
      </c>
      <c r="K10" s="1567">
        <v>72.5</v>
      </c>
      <c r="L10" s="1567">
        <v>45.9</v>
      </c>
      <c r="M10" s="1567">
        <v>269.3</v>
      </c>
      <c r="N10" s="1567">
        <v>152.4</v>
      </c>
      <c r="O10" s="1567">
        <v>116.9</v>
      </c>
      <c r="P10" s="1567">
        <v>427.5</v>
      </c>
      <c r="Q10" s="1567">
        <v>483.5</v>
      </c>
      <c r="R10" s="1591"/>
      <c r="S10" s="1566"/>
      <c r="T10" s="1566"/>
      <c r="U10" s="1566"/>
      <c r="V10" s="1566"/>
      <c r="W10" s="1566"/>
      <c r="X10" s="1566"/>
      <c r="Y10" s="1566"/>
      <c r="Z10" s="1566"/>
      <c r="AA10" s="1566"/>
      <c r="AB10" s="1566"/>
      <c r="AC10" s="1566"/>
      <c r="AD10" s="1566"/>
      <c r="AE10" s="1566"/>
      <c r="AF10" s="1566"/>
      <c r="AG10" s="1566"/>
    </row>
    <row r="11" spans="2:33" s="1524" customFormat="1" ht="21" customHeight="1">
      <c r="B11" s="1553" t="s">
        <v>46</v>
      </c>
      <c r="C11" s="1567">
        <v>346.9</v>
      </c>
      <c r="D11" s="1567">
        <v>182.7</v>
      </c>
      <c r="E11" s="1567">
        <v>164.2</v>
      </c>
      <c r="F11" s="1567">
        <v>5.2</v>
      </c>
      <c r="G11" s="1567">
        <v>44.7</v>
      </c>
      <c r="H11" s="1567">
        <v>28.3</v>
      </c>
      <c r="I11" s="1567">
        <v>16.399999999999999</v>
      </c>
      <c r="J11" s="1567">
        <v>41.5</v>
      </c>
      <c r="K11" s="1567">
        <v>25.4</v>
      </c>
      <c r="L11" s="1567">
        <v>16.100000000000001</v>
      </c>
      <c r="M11" s="1567">
        <v>78.2</v>
      </c>
      <c r="N11" s="1567">
        <v>45.9</v>
      </c>
      <c r="O11" s="1567">
        <v>32.299999999999997</v>
      </c>
      <c r="P11" s="1567">
        <v>102</v>
      </c>
      <c r="Q11" s="1567">
        <v>75.3</v>
      </c>
      <c r="R11" s="1591"/>
      <c r="S11" s="1566"/>
      <c r="T11" s="1566"/>
      <c r="U11" s="1566"/>
      <c r="V11" s="1566"/>
      <c r="W11" s="1566"/>
      <c r="X11" s="1566"/>
      <c r="Y11" s="1566"/>
      <c r="Z11" s="1566"/>
      <c r="AA11" s="1566"/>
      <c r="AB11" s="1566"/>
      <c r="AC11" s="1566"/>
      <c r="AD11" s="1566"/>
      <c r="AE11" s="1566"/>
      <c r="AF11" s="1566"/>
      <c r="AG11" s="1566"/>
    </row>
    <row r="12" spans="2:33" s="1524" customFormat="1" ht="21" customHeight="1">
      <c r="B12" s="1553" t="s">
        <v>55</v>
      </c>
      <c r="C12" s="1567">
        <v>223.1</v>
      </c>
      <c r="D12" s="1567">
        <v>111.1</v>
      </c>
      <c r="E12" s="1567">
        <v>112</v>
      </c>
      <c r="F12" s="1567" t="s">
        <v>960</v>
      </c>
      <c r="G12" s="1567">
        <v>25.5</v>
      </c>
      <c r="H12" s="1567">
        <v>15.9</v>
      </c>
      <c r="I12" s="1567">
        <v>9.6</v>
      </c>
      <c r="J12" s="1567">
        <v>24</v>
      </c>
      <c r="K12" s="1567">
        <v>15.6</v>
      </c>
      <c r="L12" s="1567">
        <v>8.4</v>
      </c>
      <c r="M12" s="1567">
        <v>56.2</v>
      </c>
      <c r="N12" s="1567">
        <v>31.3</v>
      </c>
      <c r="O12" s="1567">
        <v>24.9</v>
      </c>
      <c r="P12" s="1567">
        <v>64</v>
      </c>
      <c r="Q12" s="1567">
        <v>50.8</v>
      </c>
      <c r="R12" s="1591"/>
      <c r="S12" s="1566"/>
      <c r="T12" s="1566"/>
      <c r="U12" s="1566"/>
      <c r="V12" s="1566"/>
      <c r="W12" s="1566"/>
      <c r="X12" s="1566"/>
      <c r="Y12" s="1566"/>
      <c r="Z12" s="1566"/>
      <c r="AA12" s="1566"/>
      <c r="AB12" s="1566"/>
      <c r="AC12" s="1566"/>
      <c r="AD12" s="1566"/>
      <c r="AE12" s="1566"/>
      <c r="AF12" s="1566"/>
      <c r="AG12" s="1566"/>
    </row>
    <row r="13" spans="2:33" s="1524" customFormat="1" ht="21" customHeight="1">
      <c r="B13" s="1529" t="s">
        <v>62</v>
      </c>
      <c r="C13" s="1565">
        <v>122.3</v>
      </c>
      <c r="D13" s="1565">
        <v>66.7</v>
      </c>
      <c r="E13" s="1565">
        <v>55.6</v>
      </c>
      <c r="F13" s="1565" t="s">
        <v>960</v>
      </c>
      <c r="G13" s="1565">
        <v>17.5</v>
      </c>
      <c r="H13" s="1565">
        <v>11.8</v>
      </c>
      <c r="I13" s="1565">
        <v>5.7</v>
      </c>
      <c r="J13" s="1565">
        <v>25.1</v>
      </c>
      <c r="K13" s="1565">
        <v>15.9</v>
      </c>
      <c r="L13" s="1565">
        <v>9.1</v>
      </c>
      <c r="M13" s="1565">
        <v>27</v>
      </c>
      <c r="N13" s="1565">
        <v>17</v>
      </c>
      <c r="O13" s="1565">
        <v>10</v>
      </c>
      <c r="P13" s="1565">
        <v>28.4</v>
      </c>
      <c r="Q13" s="1565">
        <v>21</v>
      </c>
      <c r="R13" s="1582"/>
      <c r="S13" s="1566"/>
      <c r="T13" s="1566"/>
      <c r="U13" s="1566"/>
      <c r="V13" s="1566"/>
      <c r="W13" s="1566"/>
      <c r="X13" s="1566"/>
      <c r="Y13" s="1566"/>
      <c r="Z13" s="1566"/>
      <c r="AA13" s="1566"/>
      <c r="AB13" s="1566"/>
      <c r="AC13" s="1566"/>
      <c r="AD13" s="1566"/>
      <c r="AE13" s="1566"/>
      <c r="AF13" s="1566"/>
      <c r="AG13" s="1566"/>
    </row>
    <row r="14" spans="2:33" s="1524" customFormat="1" ht="21" customHeight="1">
      <c r="B14" s="1529" t="s">
        <v>141</v>
      </c>
      <c r="C14" s="1565">
        <v>135.69999999999999</v>
      </c>
      <c r="D14" s="1565">
        <v>68.2</v>
      </c>
      <c r="E14" s="1565">
        <v>67.599999999999994</v>
      </c>
      <c r="F14" s="1565" t="s">
        <v>960</v>
      </c>
      <c r="G14" s="1565">
        <v>24.2</v>
      </c>
      <c r="H14" s="1565">
        <v>12.2</v>
      </c>
      <c r="I14" s="1565">
        <v>12</v>
      </c>
      <c r="J14" s="1565">
        <v>20.5</v>
      </c>
      <c r="K14" s="1565">
        <v>13</v>
      </c>
      <c r="L14" s="1565">
        <v>7.4</v>
      </c>
      <c r="M14" s="1565">
        <v>24.3</v>
      </c>
      <c r="N14" s="1565">
        <v>14.2</v>
      </c>
      <c r="O14" s="1565">
        <v>10</v>
      </c>
      <c r="P14" s="1565">
        <v>33</v>
      </c>
      <c r="Q14" s="1565">
        <v>30.3</v>
      </c>
      <c r="R14" s="1582"/>
      <c r="S14" s="1566"/>
      <c r="T14" s="1566"/>
      <c r="U14" s="1566"/>
      <c r="V14" s="1566"/>
      <c r="W14" s="1566"/>
      <c r="X14" s="1566"/>
      <c r="Y14" s="1566"/>
      <c r="Z14" s="1566"/>
      <c r="AA14" s="1566"/>
      <c r="AB14" s="1566"/>
      <c r="AC14" s="1566"/>
      <c r="AD14" s="1566"/>
      <c r="AE14" s="1566"/>
      <c r="AF14" s="1566"/>
      <c r="AG14" s="1566"/>
    </row>
    <row r="15" spans="2:33" ht="49.5" customHeight="1">
      <c r="B15" s="5390"/>
      <c r="C15" s="5397" t="s">
        <v>175</v>
      </c>
      <c r="D15" s="5397"/>
      <c r="E15" s="5397"/>
      <c r="F15" s="1518" t="s">
        <v>2017</v>
      </c>
      <c r="G15" s="5397" t="s">
        <v>2018</v>
      </c>
      <c r="H15" s="5397"/>
      <c r="I15" s="5397"/>
      <c r="J15" s="5397" t="s">
        <v>2019</v>
      </c>
      <c r="K15" s="5397"/>
      <c r="L15" s="5397"/>
      <c r="M15" s="5397" t="s">
        <v>2020</v>
      </c>
      <c r="N15" s="5397"/>
      <c r="O15" s="5397"/>
      <c r="P15" s="1518" t="s">
        <v>2021</v>
      </c>
      <c r="Q15" s="1651" t="s">
        <v>2022</v>
      </c>
    </row>
    <row r="16" spans="2:33" ht="18" customHeight="1">
      <c r="B16" s="5390"/>
      <c r="C16" s="571" t="s">
        <v>1099</v>
      </c>
      <c r="D16" s="1637" t="s">
        <v>871</v>
      </c>
      <c r="E16" s="1638" t="s">
        <v>906</v>
      </c>
      <c r="F16" s="571" t="s">
        <v>1099</v>
      </c>
      <c r="G16" s="571" t="s">
        <v>1099</v>
      </c>
      <c r="H16" s="1637" t="s">
        <v>871</v>
      </c>
      <c r="I16" s="1638" t="s">
        <v>906</v>
      </c>
      <c r="J16" s="571" t="s">
        <v>1099</v>
      </c>
      <c r="K16" s="1637" t="s">
        <v>871</v>
      </c>
      <c r="L16" s="1638" t="s">
        <v>906</v>
      </c>
      <c r="M16" s="571" t="s">
        <v>1099</v>
      </c>
      <c r="N16" s="1637" t="s">
        <v>871</v>
      </c>
      <c r="O16" s="1638" t="s">
        <v>906</v>
      </c>
      <c r="P16" s="571" t="s">
        <v>1099</v>
      </c>
      <c r="Q16" s="572" t="s">
        <v>1099</v>
      </c>
    </row>
    <row r="17" spans="2:17" ht="4.5" customHeight="1">
      <c r="B17" s="1639"/>
      <c r="C17" s="336"/>
      <c r="D17" s="1640"/>
      <c r="E17" s="1641"/>
      <c r="F17" s="336"/>
      <c r="G17" s="336"/>
      <c r="H17" s="1640"/>
      <c r="I17" s="1641"/>
      <c r="J17" s="291"/>
      <c r="K17" s="1642"/>
      <c r="L17" s="1643"/>
      <c r="M17" s="291"/>
      <c r="N17" s="1642"/>
      <c r="O17" s="1643"/>
      <c r="P17" s="291"/>
      <c r="Q17" s="291"/>
    </row>
    <row r="18" spans="2:17" s="691" customFormat="1" ht="12" customHeight="1">
      <c r="B18" s="5394" t="s">
        <v>164</v>
      </c>
      <c r="C18" s="5394"/>
      <c r="D18" s="5394"/>
      <c r="E18" s="5394"/>
      <c r="F18" s="5394"/>
      <c r="G18" s="5394"/>
      <c r="H18" s="5394"/>
      <c r="I18" s="5394"/>
      <c r="J18" s="5394"/>
      <c r="K18" s="5394"/>
      <c r="L18" s="5394"/>
      <c r="M18" s="5394"/>
      <c r="N18" s="5394"/>
      <c r="O18" s="5394"/>
      <c r="P18" s="5394"/>
      <c r="Q18" s="5394"/>
    </row>
    <row r="19" spans="2:17" s="1620" customFormat="1" ht="12" customHeight="1">
      <c r="B19" s="5394" t="s">
        <v>1909</v>
      </c>
      <c r="C19" s="5394"/>
      <c r="D19" s="5394"/>
      <c r="E19" s="5394"/>
      <c r="F19" s="5394"/>
      <c r="G19" s="5394"/>
      <c r="H19" s="5394"/>
      <c r="I19" s="5394"/>
      <c r="J19" s="5394"/>
      <c r="K19" s="5394"/>
      <c r="L19" s="5394"/>
      <c r="M19" s="5394"/>
      <c r="N19" s="5394"/>
      <c r="O19" s="5394"/>
      <c r="P19" s="5394"/>
      <c r="Q19" s="5394"/>
    </row>
    <row r="20" spans="2:17" s="1621" customFormat="1" ht="12" customHeight="1">
      <c r="B20" s="5383" t="s">
        <v>1910</v>
      </c>
      <c r="C20" s="5383"/>
      <c r="D20" s="5383"/>
      <c r="E20" s="5383"/>
      <c r="F20" s="5383"/>
      <c r="G20" s="5383"/>
      <c r="H20" s="5383"/>
      <c r="I20" s="5383"/>
      <c r="J20" s="5383"/>
      <c r="K20" s="5383"/>
      <c r="L20" s="5383"/>
      <c r="M20" s="5383"/>
      <c r="N20" s="5383"/>
      <c r="O20" s="5383"/>
      <c r="P20" s="5383"/>
      <c r="Q20" s="5383"/>
    </row>
    <row r="21" spans="2:17" s="1572" customFormat="1" ht="40.5" customHeight="1">
      <c r="B21" s="5407" t="s">
        <v>1911</v>
      </c>
      <c r="C21" s="5407"/>
      <c r="D21" s="5407"/>
      <c r="E21" s="5407"/>
      <c r="F21" s="5407"/>
      <c r="G21" s="5407"/>
      <c r="H21" s="5407"/>
      <c r="I21" s="5407"/>
      <c r="J21" s="5407"/>
      <c r="K21" s="5407"/>
      <c r="L21" s="5407"/>
      <c r="M21" s="5407"/>
      <c r="N21" s="5407"/>
      <c r="O21" s="5407"/>
      <c r="P21" s="5407"/>
      <c r="Q21" s="5407"/>
    </row>
    <row r="22" spans="2:17" s="1540" customFormat="1" ht="40.5" customHeight="1">
      <c r="B22" s="5407" t="s">
        <v>1912</v>
      </c>
      <c r="C22" s="5407"/>
      <c r="D22" s="5407"/>
      <c r="E22" s="5407"/>
      <c r="F22" s="5407"/>
      <c r="G22" s="5407"/>
      <c r="H22" s="5407"/>
      <c r="I22" s="5407"/>
      <c r="J22" s="5407"/>
      <c r="K22" s="5407"/>
      <c r="L22" s="5407"/>
      <c r="M22" s="5407"/>
      <c r="N22" s="5407"/>
      <c r="O22" s="5407"/>
      <c r="P22" s="5407"/>
      <c r="Q22" s="5407"/>
    </row>
    <row r="23" spans="2:17" ht="4.5" customHeight="1"/>
    <row r="24" spans="2:17" s="1544" customFormat="1" ht="12" customHeight="1">
      <c r="B24" s="4662" t="s">
        <v>220</v>
      </c>
      <c r="C24" s="4662"/>
      <c r="D24" s="4662"/>
      <c r="E24" s="4662"/>
      <c r="F24" s="4662"/>
      <c r="G24" s="4662"/>
      <c r="H24" s="4662"/>
      <c r="I24" s="4662"/>
      <c r="J24" s="636"/>
      <c r="K24" s="611"/>
      <c r="L24" s="636"/>
      <c r="M24" s="611"/>
      <c r="N24" s="636"/>
      <c r="O24" s="636"/>
      <c r="P24" s="611"/>
      <c r="Q24" s="636"/>
    </row>
    <row r="25" spans="2:17" s="611" customFormat="1" ht="12" customHeight="1">
      <c r="B25" s="5303" t="s">
        <v>1997</v>
      </c>
      <c r="C25" s="5303"/>
      <c r="D25" s="5303"/>
      <c r="E25" s="5303"/>
      <c r="F25" s="5303"/>
      <c r="G25" s="1517"/>
      <c r="H25" s="1517"/>
      <c r="I25" s="1517"/>
      <c r="J25" s="1517"/>
      <c r="K25" s="1517"/>
      <c r="L25" s="1517"/>
      <c r="M25" s="1517"/>
      <c r="N25" s="1517"/>
      <c r="O25" s="1517"/>
      <c r="P25" s="1517"/>
      <c r="Q25" s="1517"/>
    </row>
  </sheetData>
  <mergeCells count="20">
    <mergeCell ref="B1:Q1"/>
    <mergeCell ref="B2:Q2"/>
    <mergeCell ref="P3:Q3"/>
    <mergeCell ref="B4:B5"/>
    <mergeCell ref="C4:E4"/>
    <mergeCell ref="G4:I4"/>
    <mergeCell ref="J4:L4"/>
    <mergeCell ref="M4:O4"/>
    <mergeCell ref="B25:F25"/>
    <mergeCell ref="B15:B16"/>
    <mergeCell ref="C15:E15"/>
    <mergeCell ref="G15:I15"/>
    <mergeCell ref="J15:L15"/>
    <mergeCell ref="B19:Q19"/>
    <mergeCell ref="B20:Q20"/>
    <mergeCell ref="B21:Q21"/>
    <mergeCell ref="B22:Q22"/>
    <mergeCell ref="B24:I24"/>
    <mergeCell ref="M15:O15"/>
    <mergeCell ref="B18:Q18"/>
  </mergeCells>
  <conditionalFormatting sqref="C6:Q14">
    <cfRule type="cellIs" dxfId="284" priority="1" operator="between">
      <formula>0.1</formula>
      <formula>4.4</formula>
    </cfRule>
  </conditionalFormatting>
  <hyperlinks>
    <hyperlink ref="C4:E4" r:id="rId1" display="Total"/>
    <hyperlink ref="F4" r:id="rId2"/>
    <hyperlink ref="G4:I4" r:id="rId3" display=" Básico - 1º Ciclo"/>
    <hyperlink ref="J4:L4" r:id="rId4" display="Básico - 2º Ciclo"/>
    <hyperlink ref="M4:O4" r:id="rId5" display="Básico - 3º Ciclo"/>
    <hyperlink ref="P4" r:id="rId6"/>
    <hyperlink ref="Q4" r:id="rId7"/>
    <hyperlink ref="C15:E15" r:id="rId8" display="Total"/>
    <hyperlink ref="F15" r:id="rId9"/>
    <hyperlink ref="G15:I15" r:id="rId10" display=" Basic education - 1st cycle"/>
    <hyperlink ref="J15:L15" r:id="rId11" display="Basic education - 2nd cycle"/>
    <hyperlink ref="M15:O15" r:id="rId12" display="Basic education - 3rd cycle"/>
    <hyperlink ref="P15" r:id="rId13"/>
    <hyperlink ref="Q15" r:id="rId14"/>
    <hyperlink ref="B25" r:id="rId15"/>
    <hyperlink ref="S2" location="Indice!A1" display="(Voltar ao Índice)"/>
  </hyperlinks>
  <printOptions horizontalCentered="1"/>
  <pageMargins left="0.27559055118110237" right="0.27559055118110237" top="0.6692913385826772" bottom="0.47244094488188981" header="0" footer="0"/>
  <pageSetup paperSize="9" scale="98" orientation="portrait" verticalDpi="0" r:id="rId16"/>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3"/>
  <sheetViews>
    <sheetView showGridLines="0" workbookViewId="0">
      <selection activeCell="B1" sqref="B1:M1"/>
    </sheetView>
  </sheetViews>
  <sheetFormatPr defaultColWidth="9.140625" defaultRowHeight="11.25"/>
  <cols>
    <col min="1" max="1" width="6.7109375" style="1517" customWidth="1"/>
    <col min="2" max="2" width="13.140625" style="1517" customWidth="1"/>
    <col min="3" max="3" width="6.42578125" style="1517" customWidth="1"/>
    <col min="4" max="4" width="10.42578125" style="1517" customWidth="1"/>
    <col min="5" max="6" width="10.140625" style="1517" customWidth="1"/>
    <col min="7" max="7" width="7.28515625" style="1517" customWidth="1"/>
    <col min="8" max="8" width="9.42578125" style="1517" customWidth="1"/>
    <col min="9" max="9" width="9.140625" style="1517" customWidth="1"/>
    <col min="10" max="10" width="8.5703125" style="1517" customWidth="1"/>
    <col min="11" max="11" width="8.7109375" style="1517" customWidth="1"/>
    <col min="12" max="12" width="9.140625" style="1517" customWidth="1"/>
    <col min="13" max="14" width="6.7109375" style="1517" customWidth="1"/>
    <col min="15" max="15" width="14.28515625" style="1517" bestFit="1" customWidth="1"/>
    <col min="16" max="16384" width="9.140625" style="1517"/>
  </cols>
  <sheetData>
    <row r="1" spans="2:15" s="1511" customFormat="1" ht="30" customHeight="1">
      <c r="B1" s="5386" t="s">
        <v>2023</v>
      </c>
      <c r="C1" s="5386"/>
      <c r="D1" s="5386"/>
      <c r="E1" s="5386"/>
      <c r="F1" s="5386"/>
      <c r="G1" s="5386"/>
      <c r="H1" s="5386"/>
      <c r="I1" s="5386"/>
      <c r="J1" s="5386"/>
      <c r="K1" s="5386"/>
      <c r="L1" s="5386"/>
      <c r="M1" s="5386"/>
      <c r="N1" s="1655"/>
    </row>
    <row r="2" spans="2:15" s="1511" customFormat="1" ht="30" customHeight="1">
      <c r="B2" s="5386" t="s">
        <v>2024</v>
      </c>
      <c r="C2" s="5386"/>
      <c r="D2" s="5386"/>
      <c r="E2" s="5386"/>
      <c r="F2" s="5386"/>
      <c r="G2" s="5386"/>
      <c r="H2" s="5386"/>
      <c r="I2" s="5386"/>
      <c r="J2" s="5386"/>
      <c r="K2" s="5386"/>
      <c r="L2" s="5386"/>
      <c r="M2" s="5386"/>
      <c r="N2" s="1655"/>
      <c r="O2" s="601" t="s">
        <v>979</v>
      </c>
    </row>
    <row r="3" spans="2:15" s="1657" customFormat="1" ht="12" customHeight="1">
      <c r="B3" s="1512" t="s">
        <v>1994</v>
      </c>
      <c r="C3" s="1656"/>
      <c r="D3" s="1656"/>
      <c r="E3" s="1656"/>
      <c r="F3" s="1656"/>
      <c r="G3" s="1656"/>
      <c r="I3" s="1656"/>
      <c r="K3" s="1656"/>
      <c r="L3" s="5422" t="s">
        <v>1995</v>
      </c>
      <c r="M3" s="5422"/>
    </row>
    <row r="4" spans="2:15" s="1659" customFormat="1" ht="118.5" customHeight="1">
      <c r="B4" s="1658"/>
      <c r="C4" s="1518" t="s">
        <v>175</v>
      </c>
      <c r="D4" s="1518" t="s">
        <v>2025</v>
      </c>
      <c r="E4" s="1518" t="s">
        <v>2026</v>
      </c>
      <c r="F4" s="1518" t="s">
        <v>2027</v>
      </c>
      <c r="G4" s="1518" t="s">
        <v>2028</v>
      </c>
      <c r="H4" s="1518" t="s">
        <v>2029</v>
      </c>
      <c r="I4" s="1518" t="s">
        <v>2030</v>
      </c>
      <c r="J4" s="1518" t="s">
        <v>2031</v>
      </c>
      <c r="K4" s="1518" t="s">
        <v>2032</v>
      </c>
      <c r="L4" s="1518" t="s">
        <v>2033</v>
      </c>
      <c r="M4" s="1651" t="s">
        <v>2034</v>
      </c>
    </row>
    <row r="5" spans="2:15" s="1660" customFormat="1" ht="21" customHeight="1">
      <c r="B5" s="1552" t="s">
        <v>12</v>
      </c>
      <c r="C5" s="1565">
        <v>4866.7</v>
      </c>
      <c r="D5" s="1565">
        <v>271.39999999999998</v>
      </c>
      <c r="E5" s="1565">
        <v>918.7</v>
      </c>
      <c r="F5" s="1565">
        <v>553.1</v>
      </c>
      <c r="G5" s="1565">
        <v>375.2</v>
      </c>
      <c r="H5" s="1565">
        <v>912.9</v>
      </c>
      <c r="I5" s="1565">
        <v>262.89999999999998</v>
      </c>
      <c r="J5" s="1565">
        <v>643.4</v>
      </c>
      <c r="K5" s="1565">
        <v>421.6</v>
      </c>
      <c r="L5" s="1565">
        <v>483.3</v>
      </c>
      <c r="M5" s="1565">
        <v>24.2</v>
      </c>
      <c r="N5" s="1610"/>
    </row>
    <row r="6" spans="2:15" s="1661" customFormat="1" ht="21" customHeight="1">
      <c r="B6" s="1529" t="s">
        <v>21</v>
      </c>
      <c r="C6" s="1565">
        <v>4631.1000000000004</v>
      </c>
      <c r="D6" s="1565">
        <v>262.7</v>
      </c>
      <c r="E6" s="1565">
        <v>882.6</v>
      </c>
      <c r="F6" s="1565">
        <v>525.6</v>
      </c>
      <c r="G6" s="1565">
        <v>358.2</v>
      </c>
      <c r="H6" s="1565">
        <v>860</v>
      </c>
      <c r="I6" s="1565">
        <v>237</v>
      </c>
      <c r="J6" s="1565">
        <v>618.70000000000005</v>
      </c>
      <c r="K6" s="1565">
        <v>412.7</v>
      </c>
      <c r="L6" s="1565">
        <v>450.2</v>
      </c>
      <c r="M6" s="1565">
        <v>23.3</v>
      </c>
      <c r="N6" s="1610"/>
    </row>
    <row r="7" spans="2:15" s="1661" customFormat="1" ht="21" customHeight="1">
      <c r="B7" s="1553" t="s">
        <v>6</v>
      </c>
      <c r="C7" s="1567">
        <v>1699.9</v>
      </c>
      <c r="D7" s="1567">
        <v>75.599999999999994</v>
      </c>
      <c r="E7" s="1567">
        <v>291.10000000000002</v>
      </c>
      <c r="F7" s="1567">
        <v>189.8</v>
      </c>
      <c r="G7" s="1567">
        <v>129.80000000000001</v>
      </c>
      <c r="H7" s="1567">
        <v>284.8</v>
      </c>
      <c r="I7" s="1567">
        <v>91.5</v>
      </c>
      <c r="J7" s="1567">
        <v>279.2</v>
      </c>
      <c r="K7" s="1567">
        <v>196.9</v>
      </c>
      <c r="L7" s="1567">
        <v>156.4</v>
      </c>
      <c r="M7" s="1567">
        <v>4.7</v>
      </c>
      <c r="N7" s="1530"/>
    </row>
    <row r="8" spans="2:15" s="1661" customFormat="1" ht="21" customHeight="1">
      <c r="B8" s="1553" t="s">
        <v>30</v>
      </c>
      <c r="C8" s="1567">
        <v>1092.3</v>
      </c>
      <c r="D8" s="1567">
        <v>56.5</v>
      </c>
      <c r="E8" s="1567">
        <v>175.6</v>
      </c>
      <c r="F8" s="1567">
        <v>93.4</v>
      </c>
      <c r="G8" s="1567">
        <v>79.599999999999994</v>
      </c>
      <c r="H8" s="1567">
        <v>210.1</v>
      </c>
      <c r="I8" s="1567">
        <v>100.4</v>
      </c>
      <c r="J8" s="1567">
        <v>167.8</v>
      </c>
      <c r="K8" s="1567">
        <v>110.9</v>
      </c>
      <c r="L8" s="1567">
        <v>92.8</v>
      </c>
      <c r="M8" s="1567">
        <v>5.2</v>
      </c>
      <c r="N8" s="1530"/>
    </row>
    <row r="9" spans="2:15" s="1661" customFormat="1" ht="21" customHeight="1">
      <c r="B9" s="1526" t="s">
        <v>190</v>
      </c>
      <c r="C9" s="1567">
        <v>1308.2</v>
      </c>
      <c r="D9" s="1567">
        <v>101.5</v>
      </c>
      <c r="E9" s="1567">
        <v>342.9</v>
      </c>
      <c r="F9" s="1567">
        <v>184.8</v>
      </c>
      <c r="G9" s="1567">
        <v>106.6</v>
      </c>
      <c r="H9" s="1567">
        <v>241.4</v>
      </c>
      <c r="I9" s="1567">
        <v>13.2</v>
      </c>
      <c r="J9" s="1567">
        <v>114.5</v>
      </c>
      <c r="K9" s="1567">
        <v>62.4</v>
      </c>
      <c r="L9" s="1567">
        <v>129.30000000000001</v>
      </c>
      <c r="M9" s="1567">
        <v>11.6</v>
      </c>
      <c r="N9" s="1522"/>
    </row>
    <row r="10" spans="2:15" s="1661" customFormat="1" ht="21" customHeight="1">
      <c r="B10" s="1553" t="s">
        <v>46</v>
      </c>
      <c r="C10" s="1567">
        <v>321.8</v>
      </c>
      <c r="D10" s="1567">
        <v>14.6</v>
      </c>
      <c r="E10" s="1567">
        <v>45.3</v>
      </c>
      <c r="F10" s="1567">
        <v>34.9</v>
      </c>
      <c r="G10" s="1567">
        <v>25.4</v>
      </c>
      <c r="H10" s="1567">
        <v>66.900000000000006</v>
      </c>
      <c r="I10" s="1567">
        <v>20.7</v>
      </c>
      <c r="J10" s="1567">
        <v>36.5</v>
      </c>
      <c r="K10" s="1567">
        <v>32.799999999999997</v>
      </c>
      <c r="L10" s="1567">
        <v>43.2</v>
      </c>
      <c r="M10" s="1567" t="s">
        <v>960</v>
      </c>
      <c r="N10" s="1522"/>
    </row>
    <row r="11" spans="2:15" s="1661" customFormat="1" ht="21" customHeight="1">
      <c r="B11" s="1553" t="s">
        <v>55</v>
      </c>
      <c r="C11" s="1567">
        <v>208.9</v>
      </c>
      <c r="D11" s="1567">
        <v>14.5</v>
      </c>
      <c r="E11" s="1567">
        <v>27.8</v>
      </c>
      <c r="F11" s="1567">
        <v>22.7</v>
      </c>
      <c r="G11" s="1567">
        <v>16.7</v>
      </c>
      <c r="H11" s="1567">
        <v>56.8</v>
      </c>
      <c r="I11" s="1567">
        <v>11.2</v>
      </c>
      <c r="J11" s="1567">
        <v>20.7</v>
      </c>
      <c r="K11" s="1567">
        <v>9.6999999999999993</v>
      </c>
      <c r="L11" s="1567">
        <v>28.6</v>
      </c>
      <c r="M11" s="1567" t="s">
        <v>960</v>
      </c>
      <c r="N11" s="1522"/>
    </row>
    <row r="12" spans="2:15" s="1661" customFormat="1" ht="21" customHeight="1">
      <c r="B12" s="1529" t="s">
        <v>62</v>
      </c>
      <c r="C12" s="1565">
        <v>111.8</v>
      </c>
      <c r="D12" s="1565" t="s">
        <v>960</v>
      </c>
      <c r="E12" s="1565">
        <v>15.8</v>
      </c>
      <c r="F12" s="1565">
        <v>14.9</v>
      </c>
      <c r="G12" s="1565">
        <v>8.1999999999999993</v>
      </c>
      <c r="H12" s="1565">
        <v>23.4</v>
      </c>
      <c r="I12" s="1565">
        <v>12.1</v>
      </c>
      <c r="J12" s="1565">
        <v>12.8</v>
      </c>
      <c r="K12" s="1565" t="s">
        <v>960</v>
      </c>
      <c r="L12" s="1565">
        <v>16.7</v>
      </c>
      <c r="M12" s="1565" t="s">
        <v>960</v>
      </c>
      <c r="N12" s="1610"/>
    </row>
    <row r="13" spans="2:15" s="1661" customFormat="1" ht="21" customHeight="1">
      <c r="B13" s="1529" t="s">
        <v>141</v>
      </c>
      <c r="C13" s="1565">
        <v>123.8</v>
      </c>
      <c r="D13" s="1565">
        <v>5.6</v>
      </c>
      <c r="E13" s="1565">
        <v>20.3</v>
      </c>
      <c r="F13" s="1565">
        <v>12.6</v>
      </c>
      <c r="G13" s="1565">
        <v>8.8000000000000007</v>
      </c>
      <c r="H13" s="1565">
        <v>29.4</v>
      </c>
      <c r="I13" s="1565">
        <v>13.8</v>
      </c>
      <c r="J13" s="1565">
        <v>11.8</v>
      </c>
      <c r="K13" s="1565">
        <v>4.7</v>
      </c>
      <c r="L13" s="1565">
        <v>16.399999999999999</v>
      </c>
      <c r="M13" s="1565" t="s">
        <v>960</v>
      </c>
      <c r="N13" s="1610"/>
    </row>
    <row r="14" spans="2:15" s="1659" customFormat="1" ht="64.5" customHeight="1">
      <c r="B14" s="1662"/>
      <c r="C14" s="1518" t="s">
        <v>175</v>
      </c>
      <c r="D14" s="1518" t="s">
        <v>2035</v>
      </c>
      <c r="E14" s="1518" t="s">
        <v>2036</v>
      </c>
      <c r="F14" s="1518" t="s">
        <v>2037</v>
      </c>
      <c r="G14" s="1518" t="s">
        <v>2038</v>
      </c>
      <c r="H14" s="1518" t="s">
        <v>2039</v>
      </c>
      <c r="I14" s="1518" t="s">
        <v>2040</v>
      </c>
      <c r="J14" s="1518" t="s">
        <v>2041</v>
      </c>
      <c r="K14" s="1518" t="s">
        <v>2042</v>
      </c>
      <c r="L14" s="1518" t="s">
        <v>2043</v>
      </c>
      <c r="M14" s="1651" t="s">
        <v>2044</v>
      </c>
      <c r="N14" s="1663"/>
    </row>
    <row r="15" spans="2:15" s="1659" customFormat="1" ht="4.5" customHeight="1">
      <c r="B15" s="1664"/>
      <c r="C15" s="1665"/>
      <c r="D15" s="1665"/>
      <c r="E15" s="1665"/>
      <c r="F15" s="1665"/>
      <c r="G15" s="1665"/>
      <c r="H15" s="1665"/>
      <c r="I15" s="1665"/>
      <c r="J15" s="1666"/>
      <c r="K15" s="1666"/>
      <c r="L15" s="1666"/>
      <c r="M15" s="1666"/>
      <c r="N15" s="1663"/>
    </row>
    <row r="16" spans="2:15" s="72" customFormat="1" ht="12" customHeight="1">
      <c r="B16" s="5394" t="s">
        <v>164</v>
      </c>
      <c r="C16" s="5394"/>
      <c r="D16" s="5394"/>
      <c r="E16" s="5394"/>
      <c r="F16" s="5394"/>
      <c r="G16" s="5394"/>
      <c r="H16" s="5394"/>
      <c r="I16" s="5394"/>
      <c r="J16" s="5394"/>
      <c r="K16" s="5394"/>
      <c r="L16" s="5394"/>
      <c r="M16" s="5394"/>
    </row>
    <row r="17" spans="2:14" s="1667" customFormat="1" ht="12" customHeight="1">
      <c r="B17" s="5394" t="s">
        <v>1909</v>
      </c>
      <c r="C17" s="5394"/>
      <c r="D17" s="5394"/>
      <c r="E17" s="5394"/>
      <c r="F17" s="5394"/>
      <c r="G17" s="5394"/>
      <c r="H17" s="5394"/>
      <c r="I17" s="5394"/>
      <c r="J17" s="5394"/>
      <c r="K17" s="5394"/>
      <c r="L17" s="5394"/>
      <c r="M17" s="5394"/>
    </row>
    <row r="18" spans="2:14" s="1667" customFormat="1" ht="12" customHeight="1">
      <c r="B18" s="5383" t="s">
        <v>1910</v>
      </c>
      <c r="C18" s="5383"/>
      <c r="D18" s="5383"/>
      <c r="E18" s="5383"/>
      <c r="F18" s="5383"/>
      <c r="G18" s="5383"/>
      <c r="H18" s="5383"/>
      <c r="I18" s="5383"/>
      <c r="J18" s="5383"/>
      <c r="K18" s="5383"/>
      <c r="L18" s="5383"/>
      <c r="M18" s="5383"/>
      <c r="N18" s="1668"/>
    </row>
    <row r="19" spans="2:14" s="1542" customFormat="1" ht="40.5" customHeight="1">
      <c r="B19" s="5407" t="s">
        <v>1911</v>
      </c>
      <c r="C19" s="5407"/>
      <c r="D19" s="5407"/>
      <c r="E19" s="5407"/>
      <c r="F19" s="5407"/>
      <c r="G19" s="5407"/>
      <c r="H19" s="5407"/>
      <c r="I19" s="5407"/>
      <c r="J19" s="5407"/>
      <c r="K19" s="5407"/>
      <c r="L19" s="5407"/>
      <c r="M19" s="5407"/>
      <c r="N19" s="1669"/>
    </row>
    <row r="20" spans="2:14" s="1542" customFormat="1" ht="40.5" customHeight="1">
      <c r="B20" s="5407" t="s">
        <v>1912</v>
      </c>
      <c r="C20" s="5407"/>
      <c r="D20" s="5407"/>
      <c r="E20" s="5407"/>
      <c r="F20" s="5407"/>
      <c r="G20" s="5407"/>
      <c r="H20" s="5407"/>
      <c r="I20" s="5407"/>
      <c r="J20" s="5407"/>
      <c r="K20" s="5407"/>
      <c r="L20" s="5407"/>
      <c r="M20" s="5407"/>
    </row>
    <row r="21" spans="2:14" ht="4.5" customHeight="1">
      <c r="B21" s="1670"/>
      <c r="C21" s="1670"/>
      <c r="D21" s="1670"/>
      <c r="E21" s="1670"/>
      <c r="F21" s="1670"/>
      <c r="G21" s="1670"/>
      <c r="H21" s="1670"/>
      <c r="I21" s="1670"/>
      <c r="J21" s="1670"/>
      <c r="K21" s="1670"/>
      <c r="L21" s="1670"/>
      <c r="M21" s="1670"/>
    </row>
    <row r="22" spans="2:14" ht="12" customHeight="1">
      <c r="B22" s="4662" t="s">
        <v>220</v>
      </c>
      <c r="C22" s="4662"/>
      <c r="D22" s="4662"/>
      <c r="E22" s="4662"/>
      <c r="F22" s="4662"/>
      <c r="G22" s="4662"/>
      <c r="H22" s="4662"/>
      <c r="I22" s="815"/>
      <c r="J22" s="815"/>
      <c r="K22" s="815"/>
      <c r="L22" s="815"/>
      <c r="M22" s="1671"/>
    </row>
    <row r="23" spans="2:14" ht="12" customHeight="1">
      <c r="B23" s="5303" t="s">
        <v>2045</v>
      </c>
      <c r="C23" s="5303"/>
      <c r="D23" s="5303"/>
      <c r="E23" s="5303"/>
      <c r="F23" s="696"/>
      <c r="G23" s="611"/>
      <c r="H23" s="696"/>
      <c r="I23" s="696"/>
      <c r="J23" s="611"/>
      <c r="K23" s="696"/>
      <c r="L23" s="696"/>
      <c r="M23" s="1672"/>
    </row>
  </sheetData>
  <mergeCells count="10">
    <mergeCell ref="B19:M19"/>
    <mergeCell ref="B20:M20"/>
    <mergeCell ref="B22:H22"/>
    <mergeCell ref="B23:E23"/>
    <mergeCell ref="B1:M1"/>
    <mergeCell ref="B2:M2"/>
    <mergeCell ref="L3:M3"/>
    <mergeCell ref="B16:M16"/>
    <mergeCell ref="B17:M17"/>
    <mergeCell ref="B18:M18"/>
  </mergeCells>
  <conditionalFormatting sqref="C5:M10 C12:M12 C11:L11 C13:L13">
    <cfRule type="cellIs" dxfId="283" priority="1" operator="between">
      <formula>0.1</formula>
      <formula>4.4</formula>
    </cfRule>
  </conditionalFormatting>
  <hyperlinks>
    <hyperlink ref="B23" r:id="rId1"/>
    <hyperlink ref="C4" r:id="rId2"/>
    <hyperlink ref="D4" r:id="rId3" display="Representantes do poder legislativo e de órgãos executivos, dirigentes, diretores/as e gestores/as executivos/as"/>
    <hyperlink ref="E4" r:id="rId4"/>
    <hyperlink ref="G4" r:id="rId5" display="Pessoal administrativo "/>
    <hyperlink ref="H4" r:id="rId6" display="Trabalhadores/as dos serviços pessoais, de proteção e segurança e vendedores/as"/>
    <hyperlink ref="I4" r:id="rId7" display="Agricultores/as e trabalhadores/as qualificados/as da agricultura, da pesca e da floresta"/>
    <hyperlink ref="J4" r:id="rId8" display="Trabalhadores/as qualificados/as da indústria, construção e artífices"/>
    <hyperlink ref="K4" r:id="rId9" display="Operadores/as de instalações e máquinas e trabalhadores/as da montagem"/>
    <hyperlink ref="L4" r:id="rId10" display="Trabalhadores/as não qualificados "/>
    <hyperlink ref="M4" r:id="rId11"/>
    <hyperlink ref="F4" r:id="rId12"/>
    <hyperlink ref="C14" r:id="rId13"/>
    <hyperlink ref="D14" r:id="rId14"/>
    <hyperlink ref="E14" r:id="rId15"/>
    <hyperlink ref="F14" r:id="rId16"/>
    <hyperlink ref="G14" r:id="rId17"/>
    <hyperlink ref="H14" r:id="rId18"/>
    <hyperlink ref="I14" r:id="rId19"/>
    <hyperlink ref="J14" r:id="rId20"/>
    <hyperlink ref="K14" r:id="rId21"/>
    <hyperlink ref="L14" r:id="rId22"/>
    <hyperlink ref="M14" r:id="rId23"/>
    <hyperlink ref="O2" location="Indice!A1" display="(Voltar ao Índice)"/>
  </hyperlinks>
  <printOptions horizontalCentered="1"/>
  <pageMargins left="0.27559055118110237" right="0.27559055118110237" top="0.6692913385826772" bottom="0.47244094488188981" header="0" footer="0"/>
  <pageSetup paperSize="9" scale="91" orientation="portrait" verticalDpi="0" r:id="rId2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35"/>
  <sheetViews>
    <sheetView showGridLines="0" workbookViewId="0">
      <pane ySplit="6" topLeftCell="A7" activePane="bottomLeft" state="frozen"/>
      <selection pane="bottomLeft" activeCell="B1" sqref="B1:L1"/>
    </sheetView>
  </sheetViews>
  <sheetFormatPr defaultColWidth="7.85546875" defaultRowHeight="11.25"/>
  <cols>
    <col min="1" max="1" width="6.7109375" style="102" customWidth="1"/>
    <col min="2" max="2" width="33.5703125" style="102" customWidth="1"/>
    <col min="3" max="3" width="6.7109375" style="154" customWidth="1"/>
    <col min="4" max="4" width="5.7109375" style="102" customWidth="1"/>
    <col min="5" max="5" width="7" style="102" customWidth="1"/>
    <col min="6" max="6" width="5.7109375" style="102" customWidth="1"/>
    <col min="7" max="7" width="7" style="102" customWidth="1"/>
    <col min="8" max="8" width="9" style="102" customWidth="1"/>
    <col min="9" max="9" width="9.85546875" style="102" customWidth="1"/>
    <col min="10" max="10" width="5.7109375" style="102" customWidth="1"/>
    <col min="11" max="11" width="16.140625" style="102" customWidth="1"/>
    <col min="12" max="12" width="5.7109375" style="102" customWidth="1"/>
    <col min="13" max="13" width="6.7109375" style="33" customWidth="1"/>
    <col min="14" max="14" width="14.28515625" style="33" bestFit="1" customWidth="1"/>
    <col min="15" max="16384" width="7.85546875" style="102"/>
  </cols>
  <sheetData>
    <row r="1" spans="2:14" s="99" customFormat="1" ht="30" customHeight="1">
      <c r="B1" s="4706" t="s">
        <v>488</v>
      </c>
      <c r="C1" s="4706"/>
      <c r="D1" s="4706"/>
      <c r="E1" s="4706"/>
      <c r="F1" s="4706"/>
      <c r="G1" s="4706"/>
      <c r="H1" s="4706"/>
      <c r="I1" s="4706"/>
      <c r="J1" s="4706"/>
      <c r="K1" s="4706"/>
      <c r="L1" s="4706"/>
      <c r="M1" s="98"/>
      <c r="N1" s="142"/>
    </row>
    <row r="2" spans="2:14" s="99" customFormat="1" ht="30" customHeight="1">
      <c r="B2" s="4706" t="s">
        <v>489</v>
      </c>
      <c r="C2" s="4706"/>
      <c r="D2" s="4706"/>
      <c r="E2" s="4706"/>
      <c r="F2" s="4706"/>
      <c r="G2" s="4706"/>
      <c r="H2" s="4706"/>
      <c r="I2" s="4706"/>
      <c r="J2" s="4706"/>
      <c r="K2" s="4706"/>
      <c r="L2" s="4706"/>
      <c r="M2" s="98"/>
      <c r="N2" s="599" t="s">
        <v>979</v>
      </c>
    </row>
    <row r="3" spans="2:14" s="99" customFormat="1" ht="9" customHeight="1">
      <c r="B3" s="98"/>
      <c r="C3" s="98"/>
      <c r="D3" s="98"/>
      <c r="E3" s="98"/>
      <c r="F3" s="98"/>
      <c r="G3" s="98"/>
      <c r="H3" s="98"/>
      <c r="I3" s="98"/>
      <c r="J3" s="98"/>
      <c r="K3" s="98"/>
      <c r="L3" s="98"/>
      <c r="M3" s="98"/>
      <c r="N3" s="142"/>
    </row>
    <row r="4" spans="2:14" ht="36" customHeight="1">
      <c r="B4" s="4702"/>
      <c r="C4" s="4726" t="s">
        <v>490</v>
      </c>
      <c r="D4" s="4709" t="s">
        <v>491</v>
      </c>
      <c r="E4" s="4710"/>
      <c r="F4" s="4709" t="s">
        <v>492</v>
      </c>
      <c r="G4" s="4710"/>
      <c r="H4" s="4726" t="s">
        <v>493</v>
      </c>
      <c r="I4" s="4723" t="s">
        <v>494</v>
      </c>
      <c r="J4" s="4724"/>
      <c r="K4" s="4723" t="s">
        <v>495</v>
      </c>
      <c r="L4" s="4725"/>
      <c r="M4" s="101"/>
      <c r="N4" s="143"/>
    </row>
    <row r="5" spans="2:14" ht="60" customHeight="1">
      <c r="B5" s="4702"/>
      <c r="C5" s="4727"/>
      <c r="D5" s="103" t="s">
        <v>467</v>
      </c>
      <c r="E5" s="103" t="s">
        <v>468</v>
      </c>
      <c r="F5" s="103" t="s">
        <v>467</v>
      </c>
      <c r="G5" s="103" t="s">
        <v>468</v>
      </c>
      <c r="H5" s="4727"/>
      <c r="I5" s="4703" t="s">
        <v>244</v>
      </c>
      <c r="J5" s="144" t="s">
        <v>175</v>
      </c>
      <c r="K5" s="4703" t="s">
        <v>244</v>
      </c>
      <c r="L5" s="144" t="s">
        <v>175</v>
      </c>
      <c r="M5" s="101"/>
    </row>
    <row r="6" spans="2:14" ht="16.5" customHeight="1">
      <c r="B6" s="4702"/>
      <c r="C6" s="4656" t="s">
        <v>470</v>
      </c>
      <c r="D6" s="4657"/>
      <c r="E6" s="4657"/>
      <c r="F6" s="4657"/>
      <c r="G6" s="4658"/>
      <c r="H6" s="10" t="s">
        <v>496</v>
      </c>
      <c r="I6" s="4705"/>
      <c r="J6" s="9" t="s">
        <v>496</v>
      </c>
      <c r="K6" s="4705"/>
      <c r="L6" s="10" t="s">
        <v>496</v>
      </c>
      <c r="M6" s="101"/>
      <c r="N6" s="145"/>
    </row>
    <row r="7" spans="2:14" s="150" customFormat="1" ht="15.75" customHeight="1">
      <c r="B7" s="105" t="s">
        <v>230</v>
      </c>
      <c r="C7" s="146">
        <v>277</v>
      </c>
      <c r="D7" s="146">
        <v>31</v>
      </c>
      <c r="E7" s="146">
        <v>6</v>
      </c>
      <c r="F7" s="146">
        <v>5</v>
      </c>
      <c r="G7" s="146">
        <v>1</v>
      </c>
      <c r="H7" s="147">
        <v>99.2</v>
      </c>
      <c r="I7" s="148" t="s">
        <v>361</v>
      </c>
      <c r="J7" s="147">
        <v>272.10000000000002</v>
      </c>
      <c r="K7" s="148" t="s">
        <v>329</v>
      </c>
      <c r="L7" s="147">
        <v>1.8</v>
      </c>
      <c r="M7" s="102"/>
      <c r="N7" s="149"/>
    </row>
    <row r="8" spans="2:14" ht="15.75" customHeight="1">
      <c r="B8" s="125" t="s">
        <v>246</v>
      </c>
      <c r="C8" s="151"/>
      <c r="D8" s="151"/>
      <c r="E8" s="151"/>
      <c r="F8" s="152"/>
      <c r="G8" s="152"/>
      <c r="H8" s="153"/>
      <c r="I8" s="154"/>
      <c r="J8" s="153"/>
      <c r="K8" s="154"/>
      <c r="L8" s="153"/>
      <c r="M8" s="102"/>
      <c r="N8" s="149"/>
    </row>
    <row r="9" spans="2:14" ht="15.75" customHeight="1">
      <c r="B9" s="117" t="s">
        <v>334</v>
      </c>
      <c r="C9" s="155">
        <v>248</v>
      </c>
      <c r="D9" s="156">
        <v>46</v>
      </c>
      <c r="E9" s="156">
        <v>7</v>
      </c>
      <c r="F9" s="156">
        <v>8</v>
      </c>
      <c r="G9" s="156">
        <v>1</v>
      </c>
      <c r="H9" s="123">
        <v>43</v>
      </c>
      <c r="I9" s="157" t="s">
        <v>497</v>
      </c>
      <c r="J9" s="123">
        <v>265.60000000000002</v>
      </c>
      <c r="K9" s="157" t="s">
        <v>329</v>
      </c>
      <c r="L9" s="123">
        <v>4.3</v>
      </c>
      <c r="M9" s="102"/>
    </row>
    <row r="10" spans="2:14" ht="15.75" customHeight="1">
      <c r="B10" s="117" t="s">
        <v>336</v>
      </c>
      <c r="C10" s="155">
        <v>245</v>
      </c>
      <c r="D10" s="156">
        <v>44</v>
      </c>
      <c r="E10" s="156" t="s">
        <v>335</v>
      </c>
      <c r="F10" s="156">
        <v>8</v>
      </c>
      <c r="G10" s="156" t="s">
        <v>335</v>
      </c>
      <c r="H10" s="123">
        <v>46.8</v>
      </c>
      <c r="I10" s="157" t="s">
        <v>497</v>
      </c>
      <c r="J10" s="123">
        <v>311.10000000000002</v>
      </c>
      <c r="K10" s="157" t="s">
        <v>329</v>
      </c>
      <c r="L10" s="123">
        <v>8</v>
      </c>
      <c r="M10" s="102"/>
    </row>
    <row r="11" spans="2:14" ht="15.75" customHeight="1">
      <c r="B11" s="117" t="s">
        <v>338</v>
      </c>
      <c r="C11" s="155">
        <v>262</v>
      </c>
      <c r="D11" s="156">
        <v>39</v>
      </c>
      <c r="E11" s="156" t="s">
        <v>335</v>
      </c>
      <c r="F11" s="156">
        <v>6</v>
      </c>
      <c r="G11" s="156" t="s">
        <v>335</v>
      </c>
      <c r="H11" s="123">
        <v>66.7</v>
      </c>
      <c r="I11" s="157" t="s">
        <v>361</v>
      </c>
      <c r="J11" s="123">
        <v>342.1</v>
      </c>
      <c r="K11" s="157" t="s">
        <v>329</v>
      </c>
      <c r="L11" s="123">
        <v>3.2</v>
      </c>
      <c r="M11" s="102"/>
    </row>
    <row r="12" spans="2:14" ht="15.75" customHeight="1">
      <c r="B12" s="117" t="s">
        <v>340</v>
      </c>
      <c r="C12" s="155">
        <v>278</v>
      </c>
      <c r="D12" s="156">
        <v>32</v>
      </c>
      <c r="E12" s="156">
        <v>6</v>
      </c>
      <c r="F12" s="156">
        <v>3</v>
      </c>
      <c r="G12" s="156">
        <v>0</v>
      </c>
      <c r="H12" s="123">
        <v>40.4</v>
      </c>
      <c r="I12" s="157" t="s">
        <v>361</v>
      </c>
      <c r="J12" s="123">
        <v>239.8</v>
      </c>
      <c r="K12" s="157" t="s">
        <v>329</v>
      </c>
      <c r="L12" s="123">
        <v>0</v>
      </c>
      <c r="M12" s="102"/>
    </row>
    <row r="13" spans="2:14" ht="15.75" customHeight="1">
      <c r="B13" s="117" t="s">
        <v>331</v>
      </c>
      <c r="C13" s="155">
        <v>243</v>
      </c>
      <c r="D13" s="156">
        <v>56</v>
      </c>
      <c r="E13" s="156" t="s">
        <v>335</v>
      </c>
      <c r="F13" s="156">
        <v>23</v>
      </c>
      <c r="G13" s="156" t="s">
        <v>335</v>
      </c>
      <c r="H13" s="123">
        <v>70.3</v>
      </c>
      <c r="I13" s="157" t="s">
        <v>361</v>
      </c>
      <c r="J13" s="123">
        <v>591.4</v>
      </c>
      <c r="K13" s="157" t="s">
        <v>329</v>
      </c>
      <c r="L13" s="123">
        <v>13.5</v>
      </c>
      <c r="M13" s="102"/>
    </row>
    <row r="14" spans="2:14" ht="15.75" customHeight="1">
      <c r="B14" s="117" t="s">
        <v>332</v>
      </c>
      <c r="C14" s="155">
        <v>247</v>
      </c>
      <c r="D14" s="156">
        <v>49</v>
      </c>
      <c r="E14" s="156">
        <v>7</v>
      </c>
      <c r="F14" s="156">
        <v>6</v>
      </c>
      <c r="G14" s="156" t="s">
        <v>335</v>
      </c>
      <c r="H14" s="123">
        <v>37.1</v>
      </c>
      <c r="I14" s="157" t="s">
        <v>361</v>
      </c>
      <c r="J14" s="123">
        <v>386.7</v>
      </c>
      <c r="K14" s="157" t="s">
        <v>394</v>
      </c>
      <c r="L14" s="123">
        <v>6.5</v>
      </c>
      <c r="M14" s="102"/>
    </row>
    <row r="15" spans="2:14" ht="15.75" customHeight="1">
      <c r="B15" s="117" t="s">
        <v>333</v>
      </c>
      <c r="C15" s="155">
        <v>231</v>
      </c>
      <c r="D15" s="156">
        <v>61</v>
      </c>
      <c r="E15" s="156" t="s">
        <v>335</v>
      </c>
      <c r="F15" s="156">
        <v>18</v>
      </c>
      <c r="G15" s="158" t="s">
        <v>335</v>
      </c>
      <c r="H15" s="121">
        <v>71.5</v>
      </c>
      <c r="I15" s="157" t="s">
        <v>361</v>
      </c>
      <c r="J15" s="123">
        <v>598</v>
      </c>
      <c r="K15" s="157" t="s">
        <v>394</v>
      </c>
      <c r="L15" s="123">
        <v>10.7</v>
      </c>
      <c r="M15" s="102"/>
    </row>
    <row r="16" spans="2:14" ht="15.75" customHeight="1">
      <c r="B16" s="117" t="s">
        <v>341</v>
      </c>
      <c r="C16" s="155">
        <v>253</v>
      </c>
      <c r="D16" s="156">
        <v>49</v>
      </c>
      <c r="E16" s="156">
        <v>4</v>
      </c>
      <c r="F16" s="156">
        <v>12</v>
      </c>
      <c r="G16" s="156">
        <v>-1</v>
      </c>
      <c r="H16" s="159">
        <v>73.5</v>
      </c>
      <c r="I16" s="157" t="s">
        <v>361</v>
      </c>
      <c r="J16" s="159">
        <v>482.2</v>
      </c>
      <c r="K16" s="157" t="s">
        <v>329</v>
      </c>
      <c r="L16" s="123">
        <v>0.6</v>
      </c>
      <c r="M16" s="102"/>
    </row>
    <row r="17" spans="2:14" ht="15.75" customHeight="1">
      <c r="B17" s="117" t="s">
        <v>337</v>
      </c>
      <c r="C17" s="155">
        <v>238</v>
      </c>
      <c r="D17" s="156">
        <v>61</v>
      </c>
      <c r="E17" s="156" t="s">
        <v>335</v>
      </c>
      <c r="F17" s="156">
        <v>16</v>
      </c>
      <c r="G17" s="158" t="s">
        <v>335</v>
      </c>
      <c r="H17" s="160">
        <v>64.400000000000006</v>
      </c>
      <c r="I17" s="157" t="s">
        <v>361</v>
      </c>
      <c r="J17" s="123">
        <v>421.1</v>
      </c>
      <c r="K17" s="157" t="s">
        <v>329</v>
      </c>
      <c r="L17" s="123">
        <v>4.3</v>
      </c>
      <c r="M17" s="102"/>
    </row>
    <row r="18" spans="2:14" ht="15.75" customHeight="1">
      <c r="B18" s="117" t="s">
        <v>343</v>
      </c>
      <c r="C18" s="155">
        <v>282</v>
      </c>
      <c r="D18" s="156">
        <v>29</v>
      </c>
      <c r="E18" s="156" t="s">
        <v>335</v>
      </c>
      <c r="F18" s="156">
        <v>7</v>
      </c>
      <c r="G18" s="158" t="s">
        <v>335</v>
      </c>
      <c r="H18" s="160">
        <v>40.9</v>
      </c>
      <c r="I18" s="157" t="s">
        <v>361</v>
      </c>
      <c r="J18" s="123">
        <v>236.3</v>
      </c>
      <c r="K18" s="157" t="s">
        <v>329</v>
      </c>
      <c r="L18" s="123">
        <v>0.1</v>
      </c>
      <c r="M18" s="102"/>
    </row>
    <row r="19" spans="2:14" ht="15.75" customHeight="1">
      <c r="B19" s="117" t="s">
        <v>345</v>
      </c>
      <c r="C19" s="155">
        <v>237</v>
      </c>
      <c r="D19" s="156">
        <v>58</v>
      </c>
      <c r="E19" s="156" t="s">
        <v>335</v>
      </c>
      <c r="F19" s="156">
        <v>13</v>
      </c>
      <c r="G19" s="158" t="s">
        <v>335</v>
      </c>
      <c r="H19" s="160">
        <v>41.7</v>
      </c>
      <c r="I19" s="157" t="s">
        <v>361</v>
      </c>
      <c r="J19" s="123">
        <v>382.1</v>
      </c>
      <c r="K19" s="157" t="s">
        <v>329</v>
      </c>
      <c r="L19" s="123">
        <v>6</v>
      </c>
      <c r="M19" s="102"/>
    </row>
    <row r="20" spans="2:14" ht="15.75" customHeight="1">
      <c r="B20" s="117" t="s">
        <v>344</v>
      </c>
      <c r="C20" s="155">
        <v>241</v>
      </c>
      <c r="D20" s="156">
        <v>66</v>
      </c>
      <c r="E20" s="156" t="s">
        <v>335</v>
      </c>
      <c r="F20" s="156">
        <v>17</v>
      </c>
      <c r="G20" s="158" t="s">
        <v>335</v>
      </c>
      <c r="H20" s="160">
        <v>76.5</v>
      </c>
      <c r="I20" s="157" t="s">
        <v>361</v>
      </c>
      <c r="J20" s="123">
        <v>566.70000000000005</v>
      </c>
      <c r="K20" s="157" t="s">
        <v>329</v>
      </c>
      <c r="L20" s="123">
        <v>7.6</v>
      </c>
      <c r="M20" s="102"/>
    </row>
    <row r="21" spans="2:14" ht="15.75" customHeight="1">
      <c r="B21" s="117" t="s">
        <v>347</v>
      </c>
      <c r="C21" s="155">
        <v>286</v>
      </c>
      <c r="D21" s="156">
        <v>17</v>
      </c>
      <c r="E21" s="156">
        <v>2</v>
      </c>
      <c r="F21" s="156">
        <v>3</v>
      </c>
      <c r="G21" s="158">
        <v>2</v>
      </c>
      <c r="H21" s="160">
        <v>41.5</v>
      </c>
      <c r="I21" s="157" t="s">
        <v>361</v>
      </c>
      <c r="J21" s="123">
        <v>154.69999999999999</v>
      </c>
      <c r="K21" s="157" t="s">
        <v>329</v>
      </c>
      <c r="L21" s="123">
        <v>1.6</v>
      </c>
      <c r="M21" s="102"/>
    </row>
    <row r="22" spans="2:14" ht="15.75" customHeight="1">
      <c r="B22" s="117" t="s">
        <v>342</v>
      </c>
      <c r="C22" s="155">
        <v>254</v>
      </c>
      <c r="D22" s="156">
        <v>56</v>
      </c>
      <c r="E22" s="156" t="s">
        <v>335</v>
      </c>
      <c r="F22" s="156">
        <v>13</v>
      </c>
      <c r="G22" s="158" t="s">
        <v>335</v>
      </c>
      <c r="H22" s="160">
        <v>61.1</v>
      </c>
      <c r="I22" s="157" t="s">
        <v>361</v>
      </c>
      <c r="J22" s="123">
        <v>452.6</v>
      </c>
      <c r="K22" s="157" t="s">
        <v>329</v>
      </c>
      <c r="L22" s="123">
        <v>0.2</v>
      </c>
      <c r="M22" s="102"/>
    </row>
    <row r="23" spans="2:14" ht="15.75" customHeight="1">
      <c r="B23" s="117" t="s">
        <v>348</v>
      </c>
      <c r="C23" s="155">
        <v>274</v>
      </c>
      <c r="D23" s="156">
        <v>17</v>
      </c>
      <c r="E23" s="156">
        <v>-1</v>
      </c>
      <c r="F23" s="156">
        <v>2</v>
      </c>
      <c r="G23" s="158">
        <v>1</v>
      </c>
      <c r="H23" s="160">
        <v>32.1</v>
      </c>
      <c r="I23" s="157" t="s">
        <v>361</v>
      </c>
      <c r="J23" s="123">
        <v>192.8</v>
      </c>
      <c r="K23" s="157" t="s">
        <v>329</v>
      </c>
      <c r="L23" s="123">
        <v>1.2</v>
      </c>
      <c r="M23" s="102"/>
    </row>
    <row r="24" spans="2:14" ht="15.75" customHeight="1">
      <c r="B24" s="117" t="s">
        <v>349</v>
      </c>
      <c r="C24" s="155">
        <v>286</v>
      </c>
      <c r="D24" s="156">
        <v>25</v>
      </c>
      <c r="E24" s="156" t="s">
        <v>335</v>
      </c>
      <c r="F24" s="156">
        <v>2</v>
      </c>
      <c r="G24" s="158" t="s">
        <v>335</v>
      </c>
      <c r="H24" s="123">
        <v>59.9</v>
      </c>
      <c r="I24" s="157" t="s">
        <v>361</v>
      </c>
      <c r="J24" s="123">
        <v>194.8</v>
      </c>
      <c r="K24" s="157" t="s">
        <v>329</v>
      </c>
      <c r="L24" s="123">
        <v>0</v>
      </c>
      <c r="M24" s="102"/>
    </row>
    <row r="25" spans="2:14" ht="15.75" customHeight="1">
      <c r="B25" s="117" t="s">
        <v>472</v>
      </c>
      <c r="C25" s="155">
        <v>275</v>
      </c>
      <c r="D25" s="156">
        <v>33</v>
      </c>
      <c r="E25" s="156">
        <v>8</v>
      </c>
      <c r="F25" s="156">
        <v>3</v>
      </c>
      <c r="G25" s="158" t="s">
        <v>335</v>
      </c>
      <c r="H25" s="123">
        <v>36.200000000000003</v>
      </c>
      <c r="I25" s="157" t="s">
        <v>361</v>
      </c>
      <c r="J25" s="123">
        <v>267.10000000000002</v>
      </c>
      <c r="K25" s="157" t="s">
        <v>329</v>
      </c>
      <c r="L25" s="123">
        <v>0.8</v>
      </c>
      <c r="M25" s="102"/>
    </row>
    <row r="26" spans="2:14" ht="15.75" customHeight="1">
      <c r="B26" s="117" t="s">
        <v>351</v>
      </c>
      <c r="C26" s="155">
        <v>281</v>
      </c>
      <c r="D26" s="156">
        <v>18</v>
      </c>
      <c r="E26" s="156" t="s">
        <v>335</v>
      </c>
      <c r="F26" s="156">
        <v>3</v>
      </c>
      <c r="G26" s="158" t="s">
        <v>335</v>
      </c>
      <c r="H26" s="123">
        <v>62.2</v>
      </c>
      <c r="I26" s="157" t="s">
        <v>361</v>
      </c>
      <c r="J26" s="123">
        <v>207.2</v>
      </c>
      <c r="K26" s="157" t="s">
        <v>329</v>
      </c>
      <c r="L26" s="123">
        <v>0.7</v>
      </c>
      <c r="M26" s="102"/>
    </row>
    <row r="27" spans="2:14" ht="15.75" customHeight="1">
      <c r="B27" s="117" t="s">
        <v>352</v>
      </c>
      <c r="C27" s="155">
        <v>300</v>
      </c>
      <c r="D27" s="156">
        <v>18</v>
      </c>
      <c r="E27" s="156">
        <v>-5</v>
      </c>
      <c r="F27" s="156">
        <v>3</v>
      </c>
      <c r="G27" s="158">
        <v>1</v>
      </c>
      <c r="H27" s="123">
        <v>33.9</v>
      </c>
      <c r="I27" s="157" t="s">
        <v>361</v>
      </c>
      <c r="J27" s="123">
        <v>328</v>
      </c>
      <c r="K27" s="157" t="s">
        <v>329</v>
      </c>
      <c r="L27" s="123">
        <v>0</v>
      </c>
      <c r="M27" s="102"/>
    </row>
    <row r="28" spans="2:14" ht="15.75" customHeight="1">
      <c r="B28" s="117" t="s">
        <v>498</v>
      </c>
      <c r="C28" s="155">
        <v>258</v>
      </c>
      <c r="D28" s="156">
        <v>51</v>
      </c>
      <c r="E28" s="156">
        <v>0</v>
      </c>
      <c r="F28" s="156">
        <v>9</v>
      </c>
      <c r="G28" s="158" t="s">
        <v>335</v>
      </c>
      <c r="H28" s="123">
        <v>58.5</v>
      </c>
      <c r="I28" s="157" t="s">
        <v>361</v>
      </c>
      <c r="J28" s="123">
        <v>418.9</v>
      </c>
      <c r="K28" s="157" t="s">
        <v>329</v>
      </c>
      <c r="L28" s="123">
        <v>3.6</v>
      </c>
      <c r="M28" s="102"/>
    </row>
    <row r="29" spans="2:14" ht="15.75" customHeight="1">
      <c r="B29" s="117" t="s">
        <v>353</v>
      </c>
      <c r="C29" s="155">
        <v>268</v>
      </c>
      <c r="D29" s="156">
        <v>37</v>
      </c>
      <c r="E29" s="156" t="s">
        <v>335</v>
      </c>
      <c r="F29" s="156">
        <v>7</v>
      </c>
      <c r="G29" s="158" t="s">
        <v>335</v>
      </c>
      <c r="H29" s="123">
        <v>65.900000000000006</v>
      </c>
      <c r="I29" s="157" t="s">
        <v>361</v>
      </c>
      <c r="J29" s="123">
        <v>376.8</v>
      </c>
      <c r="K29" s="157" t="s">
        <v>329</v>
      </c>
      <c r="L29" s="123">
        <v>0</v>
      </c>
      <c r="M29" s="102"/>
    </row>
    <row r="30" spans="2:14" ht="15.75" customHeight="1">
      <c r="B30" s="117" t="s">
        <v>354</v>
      </c>
      <c r="C30" s="155">
        <v>263</v>
      </c>
      <c r="D30" s="156">
        <v>47</v>
      </c>
      <c r="E30" s="156" t="s">
        <v>335</v>
      </c>
      <c r="F30" s="156">
        <v>8</v>
      </c>
      <c r="G30" s="156" t="s">
        <v>335</v>
      </c>
      <c r="H30" s="123">
        <v>54</v>
      </c>
      <c r="I30" s="157" t="s">
        <v>361</v>
      </c>
      <c r="J30" s="123">
        <v>461</v>
      </c>
      <c r="K30" s="157" t="s">
        <v>394</v>
      </c>
      <c r="L30" s="123">
        <v>0.6</v>
      </c>
      <c r="M30" s="102"/>
    </row>
    <row r="31" spans="2:14" ht="15.75" customHeight="1">
      <c r="B31" s="112" t="s">
        <v>264</v>
      </c>
      <c r="C31" s="151"/>
      <c r="D31" s="151"/>
      <c r="E31" s="156"/>
      <c r="F31" s="156"/>
      <c r="G31" s="156"/>
      <c r="H31" s="153"/>
      <c r="I31" s="161"/>
      <c r="J31" s="162"/>
      <c r="K31" s="161"/>
      <c r="L31" s="153"/>
      <c r="M31" s="102"/>
      <c r="N31" s="149"/>
    </row>
    <row r="32" spans="2:14" ht="15.75" customHeight="1">
      <c r="B32" s="117" t="s">
        <v>355</v>
      </c>
      <c r="C32" s="151">
        <v>283</v>
      </c>
      <c r="D32" s="151">
        <v>21</v>
      </c>
      <c r="E32" s="156" t="s">
        <v>335</v>
      </c>
      <c r="F32" s="156">
        <v>1</v>
      </c>
      <c r="G32" s="156" t="s">
        <v>335</v>
      </c>
      <c r="H32" s="163">
        <v>32.5</v>
      </c>
      <c r="I32" s="157" t="s">
        <v>361</v>
      </c>
      <c r="J32" s="123">
        <v>165.8</v>
      </c>
      <c r="K32" s="157" t="s">
        <v>329</v>
      </c>
      <c r="L32" s="123">
        <v>0.4</v>
      </c>
      <c r="M32" s="102"/>
    </row>
    <row r="33" spans="2:13" s="102" customFormat="1" ht="15.75" customHeight="1">
      <c r="B33" s="117" t="s">
        <v>358</v>
      </c>
      <c r="C33" s="155">
        <v>266</v>
      </c>
      <c r="D33" s="156">
        <v>39</v>
      </c>
      <c r="E33" s="156" t="s">
        <v>335</v>
      </c>
      <c r="F33" s="156">
        <v>6</v>
      </c>
      <c r="G33" s="156" t="s">
        <v>335</v>
      </c>
      <c r="H33" s="123">
        <v>40.9</v>
      </c>
      <c r="I33" s="157" t="s">
        <v>361</v>
      </c>
      <c r="J33" s="123">
        <v>286.7</v>
      </c>
      <c r="K33" s="157" t="s">
        <v>329</v>
      </c>
      <c r="L33" s="123">
        <v>1.3</v>
      </c>
      <c r="M33" s="33"/>
    </row>
    <row r="34" spans="2:13" s="102" customFormat="1" ht="15.75" customHeight="1">
      <c r="B34" s="117" t="s">
        <v>372</v>
      </c>
      <c r="C34" s="155">
        <v>264</v>
      </c>
      <c r="D34" s="156">
        <v>43</v>
      </c>
      <c r="E34" s="156">
        <v>11</v>
      </c>
      <c r="F34" s="156">
        <v>7</v>
      </c>
      <c r="G34" s="156">
        <v>3</v>
      </c>
      <c r="H34" s="123">
        <v>47.8</v>
      </c>
      <c r="I34" s="157" t="s">
        <v>361</v>
      </c>
      <c r="J34" s="123">
        <v>290.2</v>
      </c>
      <c r="K34" s="157" t="s">
        <v>329</v>
      </c>
      <c r="L34" s="123">
        <v>0.4</v>
      </c>
    </row>
    <row r="35" spans="2:13" s="102" customFormat="1" ht="15.75" customHeight="1">
      <c r="B35" s="117" t="s">
        <v>359</v>
      </c>
      <c r="C35" s="164">
        <v>256</v>
      </c>
      <c r="D35" s="137">
        <v>54</v>
      </c>
      <c r="E35" s="156" t="s">
        <v>335</v>
      </c>
      <c r="F35" s="137">
        <v>7</v>
      </c>
      <c r="G35" s="156" t="s">
        <v>335</v>
      </c>
      <c r="H35" s="123">
        <v>56.5</v>
      </c>
      <c r="I35" s="165" t="s">
        <v>361</v>
      </c>
      <c r="J35" s="159">
        <v>448.8</v>
      </c>
      <c r="K35" s="157" t="s">
        <v>329</v>
      </c>
      <c r="L35" s="159">
        <v>0.4</v>
      </c>
    </row>
    <row r="36" spans="2:13" s="102" customFormat="1" ht="15.75" customHeight="1">
      <c r="B36" s="117" t="s">
        <v>360</v>
      </c>
      <c r="C36" s="151">
        <v>252</v>
      </c>
      <c r="D36" s="156">
        <v>54</v>
      </c>
      <c r="E36" s="156">
        <v>5</v>
      </c>
      <c r="F36" s="156">
        <v>14</v>
      </c>
      <c r="G36" s="156">
        <v>0</v>
      </c>
      <c r="H36" s="160">
        <v>64.400000000000006</v>
      </c>
      <c r="I36" s="157" t="s">
        <v>361</v>
      </c>
      <c r="J36" s="123">
        <v>584.9</v>
      </c>
      <c r="K36" s="157" t="s">
        <v>329</v>
      </c>
      <c r="L36" s="123">
        <v>2.4</v>
      </c>
    </row>
    <row r="37" spans="2:13" s="102" customFormat="1" ht="15.75" customHeight="1">
      <c r="B37" s="117" t="s">
        <v>363</v>
      </c>
      <c r="C37" s="155">
        <v>284</v>
      </c>
      <c r="D37" s="156">
        <v>24</v>
      </c>
      <c r="E37" s="156">
        <v>-1</v>
      </c>
      <c r="F37" s="156">
        <v>5</v>
      </c>
      <c r="G37" s="156">
        <v>1</v>
      </c>
      <c r="H37" s="123">
        <v>70.099999999999994</v>
      </c>
      <c r="I37" s="157" t="s">
        <v>361</v>
      </c>
      <c r="J37" s="123">
        <v>296.39999999999998</v>
      </c>
      <c r="K37" s="157" t="s">
        <v>329</v>
      </c>
      <c r="L37" s="123">
        <v>1</v>
      </c>
    </row>
    <row r="38" spans="2:13" s="102" customFormat="1" ht="15.75" customHeight="1">
      <c r="B38" s="117" t="s">
        <v>364</v>
      </c>
      <c r="C38" s="155">
        <v>277</v>
      </c>
      <c r="D38" s="156">
        <v>23</v>
      </c>
      <c r="E38" s="156" t="s">
        <v>335</v>
      </c>
      <c r="F38" s="156">
        <v>3</v>
      </c>
      <c r="G38" s="156" t="s">
        <v>335</v>
      </c>
      <c r="H38" s="123">
        <v>34.1</v>
      </c>
      <c r="I38" s="157" t="s">
        <v>361</v>
      </c>
      <c r="J38" s="123">
        <v>190.1</v>
      </c>
      <c r="K38" s="157" t="s">
        <v>329</v>
      </c>
      <c r="L38" s="123">
        <v>1.3</v>
      </c>
    </row>
    <row r="39" spans="2:13" s="102" customFormat="1" ht="15.75" customHeight="1">
      <c r="B39" s="117" t="s">
        <v>365</v>
      </c>
      <c r="C39" s="155">
        <v>272</v>
      </c>
      <c r="D39" s="156">
        <v>42</v>
      </c>
      <c r="E39" s="156" t="s">
        <v>335</v>
      </c>
      <c r="F39" s="156">
        <v>8</v>
      </c>
      <c r="G39" s="156" t="s">
        <v>335</v>
      </c>
      <c r="H39" s="160">
        <v>75.8</v>
      </c>
      <c r="I39" s="157" t="s">
        <v>361</v>
      </c>
      <c r="J39" s="123">
        <v>404.1</v>
      </c>
      <c r="K39" s="157" t="s">
        <v>329</v>
      </c>
      <c r="L39" s="123">
        <v>2.4</v>
      </c>
    </row>
    <row r="40" spans="2:13" s="102" customFormat="1" ht="15.75" customHeight="1">
      <c r="B40" s="117" t="s">
        <v>366</v>
      </c>
      <c r="C40" s="155">
        <v>262</v>
      </c>
      <c r="D40" s="156">
        <v>45</v>
      </c>
      <c r="E40" s="156">
        <v>9</v>
      </c>
      <c r="F40" s="156">
        <v>8</v>
      </c>
      <c r="G40" s="156" t="s">
        <v>335</v>
      </c>
      <c r="H40" s="160">
        <v>49.1</v>
      </c>
      <c r="I40" s="157" t="s">
        <v>361</v>
      </c>
      <c r="J40" s="123">
        <v>349</v>
      </c>
      <c r="K40" s="157" t="s">
        <v>329</v>
      </c>
      <c r="L40" s="123">
        <v>0</v>
      </c>
    </row>
    <row r="41" spans="2:13" s="102" customFormat="1" ht="15.75" customHeight="1">
      <c r="B41" s="117" t="s">
        <v>367</v>
      </c>
      <c r="C41" s="155">
        <v>278</v>
      </c>
      <c r="D41" s="156">
        <v>36</v>
      </c>
      <c r="E41" s="156" t="s">
        <v>335</v>
      </c>
      <c r="F41" s="156">
        <v>11</v>
      </c>
      <c r="G41" s="156" t="s">
        <v>335</v>
      </c>
      <c r="H41" s="159">
        <v>99.2</v>
      </c>
      <c r="I41" s="157" t="s">
        <v>361</v>
      </c>
      <c r="J41" s="159">
        <v>447.2</v>
      </c>
      <c r="K41" s="157" t="s">
        <v>329</v>
      </c>
      <c r="L41" s="159">
        <v>0</v>
      </c>
    </row>
    <row r="42" spans="2:13" s="102" customFormat="1" ht="15.75" customHeight="1">
      <c r="B42" s="117" t="s">
        <v>499</v>
      </c>
      <c r="C42" s="155">
        <v>276</v>
      </c>
      <c r="D42" s="156">
        <v>37</v>
      </c>
      <c r="E42" s="156" t="s">
        <v>335</v>
      </c>
      <c r="F42" s="156">
        <v>8</v>
      </c>
      <c r="G42" s="156" t="s">
        <v>335</v>
      </c>
      <c r="H42" s="160">
        <v>36.700000000000003</v>
      </c>
      <c r="I42" s="157" t="s">
        <v>361</v>
      </c>
      <c r="J42" s="123">
        <v>337.3</v>
      </c>
      <c r="K42" s="157" t="s">
        <v>329</v>
      </c>
      <c r="L42" s="123">
        <v>0.1</v>
      </c>
    </row>
    <row r="43" spans="2:13" s="102" customFormat="1" ht="15.75" customHeight="1">
      <c r="B43" s="117" t="s">
        <v>369</v>
      </c>
      <c r="C43" s="155">
        <v>288</v>
      </c>
      <c r="D43" s="156">
        <v>23</v>
      </c>
      <c r="E43" s="156">
        <v>-3</v>
      </c>
      <c r="F43" s="156">
        <v>6</v>
      </c>
      <c r="G43" s="156">
        <v>1</v>
      </c>
      <c r="H43" s="123">
        <v>97.9</v>
      </c>
      <c r="I43" s="157" t="s">
        <v>361</v>
      </c>
      <c r="J43" s="123">
        <v>385.4</v>
      </c>
      <c r="K43" s="157" t="s">
        <v>500</v>
      </c>
      <c r="L43" s="123">
        <v>0</v>
      </c>
    </row>
    <row r="44" spans="2:13" s="102" customFormat="1" ht="15.75" customHeight="1">
      <c r="B44" s="117" t="s">
        <v>370</v>
      </c>
      <c r="C44" s="155">
        <v>255</v>
      </c>
      <c r="D44" s="156">
        <v>42</v>
      </c>
      <c r="E44" s="156">
        <v>10</v>
      </c>
      <c r="F44" s="156">
        <v>7</v>
      </c>
      <c r="G44" s="156" t="s">
        <v>335</v>
      </c>
      <c r="H44" s="123">
        <v>41.2</v>
      </c>
      <c r="I44" s="157" t="s">
        <v>361</v>
      </c>
      <c r="J44" s="123">
        <v>226.8</v>
      </c>
      <c r="K44" s="157" t="s">
        <v>329</v>
      </c>
      <c r="L44" s="123">
        <v>0.1</v>
      </c>
    </row>
    <row r="45" spans="2:13" s="102" customFormat="1" ht="15.75" customHeight="1">
      <c r="B45" s="117" t="s">
        <v>371</v>
      </c>
      <c r="C45" s="155">
        <v>274</v>
      </c>
      <c r="D45" s="156">
        <v>22</v>
      </c>
      <c r="E45" s="156" t="s">
        <v>335</v>
      </c>
      <c r="F45" s="156">
        <v>2</v>
      </c>
      <c r="G45" s="156" t="s">
        <v>335</v>
      </c>
      <c r="H45" s="123">
        <v>31.8</v>
      </c>
      <c r="I45" s="157" t="s">
        <v>361</v>
      </c>
      <c r="J45" s="123">
        <v>131.5</v>
      </c>
      <c r="K45" s="157" t="s">
        <v>329</v>
      </c>
      <c r="L45" s="123">
        <v>0.8</v>
      </c>
    </row>
    <row r="46" spans="2:13" s="102" customFormat="1" ht="15.75" customHeight="1">
      <c r="B46" s="117" t="s">
        <v>381</v>
      </c>
      <c r="C46" s="155">
        <v>266</v>
      </c>
      <c r="D46" s="156">
        <v>44</v>
      </c>
      <c r="E46" s="156">
        <v>8</v>
      </c>
      <c r="F46" s="156">
        <v>6</v>
      </c>
      <c r="G46" s="156">
        <v>1</v>
      </c>
      <c r="H46" s="123">
        <v>43.5</v>
      </c>
      <c r="I46" s="157" t="s">
        <v>361</v>
      </c>
      <c r="J46" s="123">
        <v>273.10000000000002</v>
      </c>
      <c r="K46" s="157" t="s">
        <v>394</v>
      </c>
      <c r="L46" s="123">
        <v>0.5</v>
      </c>
    </row>
    <row r="47" spans="2:13" s="102" customFormat="1" ht="15.75" customHeight="1">
      <c r="B47" s="117" t="s">
        <v>373</v>
      </c>
      <c r="C47" s="155">
        <v>270</v>
      </c>
      <c r="D47" s="156">
        <v>32</v>
      </c>
      <c r="E47" s="156" t="s">
        <v>335</v>
      </c>
      <c r="F47" s="156">
        <v>2</v>
      </c>
      <c r="G47" s="156" t="s">
        <v>335</v>
      </c>
      <c r="H47" s="123">
        <v>40.700000000000003</v>
      </c>
      <c r="I47" s="157" t="s">
        <v>497</v>
      </c>
      <c r="J47" s="123">
        <v>205.7</v>
      </c>
      <c r="K47" s="157" t="s">
        <v>329</v>
      </c>
      <c r="L47" s="123">
        <v>1.6</v>
      </c>
    </row>
    <row r="48" spans="2:13" s="102" customFormat="1" ht="15.75" customHeight="1">
      <c r="B48" s="117" t="s">
        <v>375</v>
      </c>
      <c r="C48" s="155">
        <v>266</v>
      </c>
      <c r="D48" s="156">
        <v>41</v>
      </c>
      <c r="E48" s="156" t="s">
        <v>335</v>
      </c>
      <c r="F48" s="156">
        <v>5</v>
      </c>
      <c r="G48" s="156" t="s">
        <v>335</v>
      </c>
      <c r="H48" s="159">
        <v>49.3</v>
      </c>
      <c r="I48" s="157" t="s">
        <v>361</v>
      </c>
      <c r="J48" s="123">
        <v>324.2</v>
      </c>
      <c r="K48" s="157" t="s">
        <v>329</v>
      </c>
      <c r="L48" s="123">
        <v>0.5</v>
      </c>
    </row>
    <row r="49" spans="2:14" ht="15.75" customHeight="1">
      <c r="B49" s="117" t="s">
        <v>376</v>
      </c>
      <c r="C49" s="155">
        <v>269</v>
      </c>
      <c r="D49" s="156">
        <v>31</v>
      </c>
      <c r="E49" s="156" t="s">
        <v>335</v>
      </c>
      <c r="F49" s="156">
        <v>2</v>
      </c>
      <c r="G49" s="156" t="s">
        <v>335</v>
      </c>
      <c r="H49" s="123">
        <v>53</v>
      </c>
      <c r="I49" s="157" t="s">
        <v>361</v>
      </c>
      <c r="J49" s="123">
        <v>252.6</v>
      </c>
      <c r="K49" s="157" t="s">
        <v>394</v>
      </c>
      <c r="L49" s="123">
        <v>1</v>
      </c>
      <c r="M49" s="102"/>
    </row>
    <row r="50" spans="2:14" ht="15.75" customHeight="1">
      <c r="B50" s="117" t="s">
        <v>377</v>
      </c>
      <c r="C50" s="155">
        <v>269</v>
      </c>
      <c r="D50" s="156">
        <v>37</v>
      </c>
      <c r="E50" s="156" t="s">
        <v>335</v>
      </c>
      <c r="F50" s="156">
        <v>4</v>
      </c>
      <c r="G50" s="156" t="s">
        <v>335</v>
      </c>
      <c r="H50" s="123">
        <v>76.599999999999994</v>
      </c>
      <c r="I50" s="157" t="s">
        <v>361</v>
      </c>
      <c r="J50" s="123">
        <v>319.2</v>
      </c>
      <c r="K50" s="157" t="s">
        <v>329</v>
      </c>
      <c r="L50" s="123">
        <v>0.2</v>
      </c>
      <c r="M50" s="102"/>
    </row>
    <row r="51" spans="2:14" ht="15.75" customHeight="1">
      <c r="B51" s="117" t="s">
        <v>378</v>
      </c>
      <c r="C51" s="155">
        <v>267</v>
      </c>
      <c r="D51" s="156">
        <v>36</v>
      </c>
      <c r="E51" s="156">
        <v>7</v>
      </c>
      <c r="F51" s="156">
        <v>3</v>
      </c>
      <c r="G51" s="156" t="s">
        <v>335</v>
      </c>
      <c r="H51" s="123">
        <v>62.6</v>
      </c>
      <c r="I51" s="157" t="s">
        <v>361</v>
      </c>
      <c r="J51" s="123">
        <v>268</v>
      </c>
      <c r="K51" s="157" t="s">
        <v>394</v>
      </c>
      <c r="L51" s="123">
        <v>0.3</v>
      </c>
      <c r="M51" s="102"/>
    </row>
    <row r="52" spans="2:14" ht="15.75" customHeight="1">
      <c r="B52" s="117" t="s">
        <v>474</v>
      </c>
      <c r="C52" s="155">
        <v>272</v>
      </c>
      <c r="D52" s="156">
        <v>21</v>
      </c>
      <c r="E52" s="156" t="s">
        <v>335</v>
      </c>
      <c r="F52" s="156">
        <v>3</v>
      </c>
      <c r="G52" s="156" t="s">
        <v>335</v>
      </c>
      <c r="H52" s="123">
        <v>50.9</v>
      </c>
      <c r="I52" s="157" t="s">
        <v>361</v>
      </c>
      <c r="J52" s="123">
        <v>176.1</v>
      </c>
      <c r="K52" s="157" t="s">
        <v>394</v>
      </c>
      <c r="L52" s="123">
        <v>0.2</v>
      </c>
      <c r="M52" s="102"/>
    </row>
    <row r="53" spans="2:14" ht="15.75" customHeight="1">
      <c r="B53" s="117" t="s">
        <v>379</v>
      </c>
      <c r="C53" s="155">
        <v>289</v>
      </c>
      <c r="D53" s="156">
        <v>26</v>
      </c>
      <c r="E53" s="156" t="s">
        <v>335</v>
      </c>
      <c r="F53" s="156">
        <v>4</v>
      </c>
      <c r="G53" s="156" t="s">
        <v>335</v>
      </c>
      <c r="H53" s="123">
        <v>54.8</v>
      </c>
      <c r="I53" s="157" t="s">
        <v>361</v>
      </c>
      <c r="J53" s="123">
        <v>224.7</v>
      </c>
      <c r="K53" s="157" t="s">
        <v>329</v>
      </c>
      <c r="L53" s="123">
        <v>0</v>
      </c>
      <c r="M53" s="102"/>
    </row>
    <row r="54" spans="2:14" ht="15.75" customHeight="1">
      <c r="B54" s="166" t="s">
        <v>380</v>
      </c>
      <c r="C54" s="155">
        <v>280</v>
      </c>
      <c r="D54" s="156">
        <v>37</v>
      </c>
      <c r="E54" s="156" t="s">
        <v>335</v>
      </c>
      <c r="F54" s="156">
        <v>8</v>
      </c>
      <c r="G54" s="156" t="s">
        <v>335</v>
      </c>
      <c r="H54" s="123">
        <v>81.7</v>
      </c>
      <c r="I54" s="157" t="s">
        <v>361</v>
      </c>
      <c r="J54" s="123">
        <v>394.4</v>
      </c>
      <c r="K54" s="157" t="s">
        <v>356</v>
      </c>
      <c r="L54" s="123">
        <v>0.8</v>
      </c>
      <c r="M54" s="102"/>
    </row>
    <row r="55" spans="2:14" ht="15.75" customHeight="1">
      <c r="B55" s="117" t="s">
        <v>382</v>
      </c>
      <c r="C55" s="155">
        <v>288</v>
      </c>
      <c r="D55" s="156">
        <v>24</v>
      </c>
      <c r="E55" s="156">
        <v>1</v>
      </c>
      <c r="F55" s="156">
        <v>2</v>
      </c>
      <c r="G55" s="156">
        <v>-1</v>
      </c>
      <c r="H55" s="123">
        <v>38.200000000000003</v>
      </c>
      <c r="I55" s="157" t="s">
        <v>361</v>
      </c>
      <c r="J55" s="123">
        <v>217.6</v>
      </c>
      <c r="K55" s="157" t="s">
        <v>501</v>
      </c>
      <c r="L55" s="123">
        <v>0.8</v>
      </c>
      <c r="M55" s="102"/>
      <c r="N55" s="149"/>
    </row>
    <row r="56" spans="2:14" ht="15.75" customHeight="1">
      <c r="B56" s="125" t="s">
        <v>274</v>
      </c>
      <c r="C56" s="151"/>
      <c r="D56" s="156"/>
      <c r="E56" s="156"/>
      <c r="F56" s="156"/>
      <c r="G56" s="156"/>
      <c r="H56" s="153"/>
      <c r="I56" s="161"/>
      <c r="J56" s="153"/>
      <c r="K56" s="161" t="s">
        <v>502</v>
      </c>
      <c r="L56" s="153"/>
      <c r="M56" s="102"/>
      <c r="N56" s="149"/>
    </row>
    <row r="57" spans="2:14" ht="15.75" customHeight="1">
      <c r="B57" s="117" t="s">
        <v>384</v>
      </c>
      <c r="C57" s="155">
        <v>289</v>
      </c>
      <c r="D57" s="156">
        <v>27</v>
      </c>
      <c r="E57" s="156">
        <v>3</v>
      </c>
      <c r="F57" s="156">
        <v>4</v>
      </c>
      <c r="G57" s="156">
        <v>0</v>
      </c>
      <c r="H57" s="123">
        <v>65.3</v>
      </c>
      <c r="I57" s="157" t="s">
        <v>361</v>
      </c>
      <c r="J57" s="123">
        <v>219.5</v>
      </c>
      <c r="K57" s="157" t="s">
        <v>500</v>
      </c>
      <c r="L57" s="123">
        <v>0</v>
      </c>
      <c r="M57" s="102"/>
      <c r="N57" s="149"/>
    </row>
    <row r="58" spans="2:14" ht="15.75" customHeight="1">
      <c r="B58" s="117" t="s">
        <v>385</v>
      </c>
      <c r="C58" s="155">
        <v>290</v>
      </c>
      <c r="D58" s="156">
        <v>25</v>
      </c>
      <c r="E58" s="156">
        <v>1</v>
      </c>
      <c r="F58" s="156">
        <v>5</v>
      </c>
      <c r="G58" s="158" t="s">
        <v>335</v>
      </c>
      <c r="H58" s="123">
        <v>64.599999999999994</v>
      </c>
      <c r="I58" s="157" t="s">
        <v>361</v>
      </c>
      <c r="J58" s="123">
        <v>232.3</v>
      </c>
      <c r="K58" s="157" t="s">
        <v>500</v>
      </c>
      <c r="L58" s="123">
        <v>0</v>
      </c>
      <c r="M58" s="102"/>
      <c r="N58" s="149"/>
    </row>
    <row r="59" spans="2:14" ht="15.75" customHeight="1">
      <c r="B59" s="117" t="s">
        <v>387</v>
      </c>
      <c r="C59" s="155">
        <v>295</v>
      </c>
      <c r="D59" s="156">
        <v>19</v>
      </c>
      <c r="E59" s="156">
        <v>-3</v>
      </c>
      <c r="F59" s="156">
        <v>1</v>
      </c>
      <c r="G59" s="158">
        <v>-3</v>
      </c>
      <c r="H59" s="123">
        <v>35</v>
      </c>
      <c r="I59" s="157" t="s">
        <v>361</v>
      </c>
      <c r="J59" s="123">
        <v>197.4</v>
      </c>
      <c r="K59" s="157" t="s">
        <v>329</v>
      </c>
      <c r="L59" s="123">
        <v>0.1</v>
      </c>
      <c r="M59" s="102"/>
      <c r="N59" s="149"/>
    </row>
    <row r="60" spans="2:14" ht="15.75" customHeight="1">
      <c r="B60" s="117" t="s">
        <v>388</v>
      </c>
      <c r="C60" s="155">
        <v>295</v>
      </c>
      <c r="D60" s="156">
        <v>18</v>
      </c>
      <c r="E60" s="156">
        <v>-5</v>
      </c>
      <c r="F60" s="156">
        <v>1</v>
      </c>
      <c r="G60" s="158">
        <v>-3</v>
      </c>
      <c r="H60" s="160">
        <v>56.2</v>
      </c>
      <c r="I60" s="157" t="s">
        <v>361</v>
      </c>
      <c r="J60" s="123">
        <v>191.6</v>
      </c>
      <c r="K60" s="157" t="s">
        <v>500</v>
      </c>
      <c r="L60" s="123">
        <v>0</v>
      </c>
      <c r="M60" s="102"/>
      <c r="N60" s="149"/>
    </row>
    <row r="61" spans="2:14" ht="15.75" customHeight="1">
      <c r="B61" s="117" t="s">
        <v>503</v>
      </c>
      <c r="C61" s="155">
        <v>294</v>
      </c>
      <c r="D61" s="156">
        <v>17</v>
      </c>
      <c r="E61" s="158" t="s">
        <v>335</v>
      </c>
      <c r="F61" s="156">
        <v>2</v>
      </c>
      <c r="G61" s="158" t="s">
        <v>335</v>
      </c>
      <c r="H61" s="160">
        <v>36.4</v>
      </c>
      <c r="I61" s="157" t="s">
        <v>361</v>
      </c>
      <c r="J61" s="123">
        <v>176.7</v>
      </c>
      <c r="K61" s="157" t="s">
        <v>500</v>
      </c>
      <c r="L61" s="123">
        <v>0</v>
      </c>
      <c r="M61" s="102"/>
      <c r="N61" s="149"/>
    </row>
    <row r="62" spans="2:14" ht="15.75" customHeight="1">
      <c r="B62" s="125" t="s">
        <v>279</v>
      </c>
      <c r="C62" s="151"/>
      <c r="D62" s="151"/>
      <c r="E62" s="151"/>
      <c r="F62" s="152"/>
      <c r="G62" s="152"/>
      <c r="H62" s="153"/>
      <c r="I62" s="161"/>
      <c r="J62" s="153"/>
      <c r="K62" s="161" t="s">
        <v>502</v>
      </c>
      <c r="L62" s="153"/>
      <c r="M62" s="102"/>
      <c r="N62" s="149"/>
    </row>
    <row r="63" spans="2:14" ht="15.75" customHeight="1">
      <c r="B63" s="117" t="s">
        <v>389</v>
      </c>
      <c r="C63" s="155">
        <v>291</v>
      </c>
      <c r="D63" s="156">
        <v>16</v>
      </c>
      <c r="E63" s="156">
        <v>1</v>
      </c>
      <c r="F63" s="156">
        <v>1</v>
      </c>
      <c r="G63" s="156">
        <v>-1</v>
      </c>
      <c r="H63" s="123">
        <v>37.9</v>
      </c>
      <c r="I63" s="157" t="s">
        <v>361</v>
      </c>
      <c r="J63" s="123">
        <v>109.2</v>
      </c>
      <c r="K63" s="157" t="s">
        <v>504</v>
      </c>
      <c r="L63" s="123">
        <v>0.2</v>
      </c>
      <c r="M63" s="102"/>
      <c r="N63" s="149"/>
    </row>
    <row r="64" spans="2:14" ht="15.75" customHeight="1">
      <c r="B64" s="117" t="s">
        <v>390</v>
      </c>
      <c r="C64" s="155">
        <v>285</v>
      </c>
      <c r="D64" s="156">
        <v>23</v>
      </c>
      <c r="E64" s="156">
        <v>3</v>
      </c>
      <c r="F64" s="156">
        <v>3</v>
      </c>
      <c r="G64" s="156">
        <v>1</v>
      </c>
      <c r="H64" s="123">
        <v>54.7</v>
      </c>
      <c r="I64" s="157" t="s">
        <v>361</v>
      </c>
      <c r="J64" s="123">
        <v>218.2</v>
      </c>
      <c r="K64" s="157" t="s">
        <v>329</v>
      </c>
      <c r="L64" s="123">
        <v>0.2</v>
      </c>
      <c r="M64" s="102"/>
      <c r="N64" s="149"/>
    </row>
    <row r="65" spans="2:14" ht="15.75" customHeight="1">
      <c r="B65" s="117" t="s">
        <v>391</v>
      </c>
      <c r="C65" s="155">
        <v>296</v>
      </c>
      <c r="D65" s="156">
        <v>22</v>
      </c>
      <c r="E65" s="156">
        <v>2</v>
      </c>
      <c r="F65" s="156">
        <v>0</v>
      </c>
      <c r="G65" s="156">
        <v>-2</v>
      </c>
      <c r="H65" s="123">
        <v>26.4</v>
      </c>
      <c r="I65" s="157" t="s">
        <v>361</v>
      </c>
      <c r="J65" s="123">
        <v>172.5</v>
      </c>
      <c r="K65" s="157" t="s">
        <v>501</v>
      </c>
      <c r="L65" s="123">
        <v>0.3</v>
      </c>
      <c r="M65" s="102"/>
      <c r="N65" s="149"/>
    </row>
    <row r="66" spans="2:14" ht="15.75" customHeight="1">
      <c r="B66" s="117" t="s">
        <v>392</v>
      </c>
      <c r="C66" s="155">
        <v>271</v>
      </c>
      <c r="D66" s="156">
        <v>39</v>
      </c>
      <c r="E66" s="156">
        <v>8</v>
      </c>
      <c r="F66" s="156">
        <v>3</v>
      </c>
      <c r="G66" s="156">
        <v>-1</v>
      </c>
      <c r="H66" s="123">
        <v>59.4</v>
      </c>
      <c r="I66" s="157" t="s">
        <v>361</v>
      </c>
      <c r="J66" s="123">
        <v>325.7</v>
      </c>
      <c r="K66" s="157" t="s">
        <v>356</v>
      </c>
      <c r="L66" s="123">
        <v>2.6</v>
      </c>
      <c r="M66" s="102"/>
      <c r="N66" s="149"/>
    </row>
    <row r="67" spans="2:14" ht="15.75" customHeight="1">
      <c r="B67" s="117" t="s">
        <v>395</v>
      </c>
      <c r="C67" s="155">
        <v>281</v>
      </c>
      <c r="D67" s="156">
        <v>31</v>
      </c>
      <c r="E67" s="156">
        <v>2</v>
      </c>
      <c r="F67" s="156">
        <v>8</v>
      </c>
      <c r="G67" s="156">
        <v>4</v>
      </c>
      <c r="H67" s="123">
        <v>54.7</v>
      </c>
      <c r="I67" s="157" t="s">
        <v>361</v>
      </c>
      <c r="J67" s="123">
        <v>274.2</v>
      </c>
      <c r="K67" s="157" t="s">
        <v>394</v>
      </c>
      <c r="L67" s="123">
        <v>0.1</v>
      </c>
      <c r="M67" s="102"/>
      <c r="N67" s="149"/>
    </row>
    <row r="68" spans="2:14" ht="15.75" customHeight="1">
      <c r="B68" s="117" t="s">
        <v>396</v>
      </c>
      <c r="C68" s="155">
        <v>285</v>
      </c>
      <c r="D68" s="156">
        <v>23</v>
      </c>
      <c r="E68" s="156">
        <v>0</v>
      </c>
      <c r="F68" s="156">
        <v>3</v>
      </c>
      <c r="G68" s="156">
        <v>0</v>
      </c>
      <c r="H68" s="123">
        <v>60.9</v>
      </c>
      <c r="I68" s="157" t="s">
        <v>361</v>
      </c>
      <c r="J68" s="123">
        <v>184.6</v>
      </c>
      <c r="K68" s="157" t="s">
        <v>505</v>
      </c>
      <c r="L68" s="123">
        <v>0</v>
      </c>
      <c r="M68" s="102"/>
      <c r="N68" s="149"/>
    </row>
    <row r="69" spans="2:14" ht="15.75" customHeight="1">
      <c r="B69" s="117" t="s">
        <v>397</v>
      </c>
      <c r="C69" s="155">
        <v>293</v>
      </c>
      <c r="D69" s="156">
        <v>18</v>
      </c>
      <c r="E69" s="156">
        <v>-3</v>
      </c>
      <c r="F69" s="156">
        <v>2</v>
      </c>
      <c r="G69" s="156">
        <v>-1</v>
      </c>
      <c r="H69" s="123">
        <v>41.4</v>
      </c>
      <c r="I69" s="157" t="s">
        <v>361</v>
      </c>
      <c r="J69" s="123">
        <v>173.6</v>
      </c>
      <c r="K69" s="157" t="s">
        <v>506</v>
      </c>
      <c r="L69" s="123">
        <v>0</v>
      </c>
      <c r="M69" s="102"/>
      <c r="N69" s="149"/>
    </row>
    <row r="70" spans="2:14" ht="15.75" customHeight="1">
      <c r="B70" s="117" t="s">
        <v>398</v>
      </c>
      <c r="C70" s="155">
        <v>290</v>
      </c>
      <c r="D70" s="156">
        <v>17</v>
      </c>
      <c r="E70" s="156">
        <v>-2</v>
      </c>
      <c r="F70" s="156">
        <v>1</v>
      </c>
      <c r="G70" s="158">
        <v>-1</v>
      </c>
      <c r="H70" s="123">
        <v>36.5</v>
      </c>
      <c r="I70" s="157" t="s">
        <v>361</v>
      </c>
      <c r="J70" s="123">
        <v>167.7</v>
      </c>
      <c r="K70" s="157" t="s">
        <v>506</v>
      </c>
      <c r="L70" s="123">
        <v>0.1</v>
      </c>
      <c r="M70" s="102"/>
      <c r="N70" s="149"/>
    </row>
    <row r="71" spans="2:14" ht="15.75" customHeight="1">
      <c r="B71" s="117" t="s">
        <v>399</v>
      </c>
      <c r="C71" s="155">
        <v>301</v>
      </c>
      <c r="D71" s="156">
        <v>15</v>
      </c>
      <c r="E71" s="158">
        <v>-3</v>
      </c>
      <c r="F71" s="156">
        <v>2</v>
      </c>
      <c r="G71" s="158">
        <v>0</v>
      </c>
      <c r="H71" s="160">
        <v>31.1</v>
      </c>
      <c r="I71" s="157" t="s">
        <v>361</v>
      </c>
      <c r="J71" s="123">
        <v>189.8</v>
      </c>
      <c r="K71" s="157" t="s">
        <v>394</v>
      </c>
      <c r="L71" s="123">
        <v>0.2</v>
      </c>
      <c r="M71" s="102"/>
      <c r="N71" s="149"/>
    </row>
    <row r="72" spans="2:14" ht="15.75" customHeight="1">
      <c r="B72" s="117" t="s">
        <v>406</v>
      </c>
      <c r="C72" s="155">
        <v>287</v>
      </c>
      <c r="D72" s="156">
        <v>22</v>
      </c>
      <c r="E72" s="156" t="s">
        <v>335</v>
      </c>
      <c r="F72" s="156">
        <v>1</v>
      </c>
      <c r="G72" s="156" t="s">
        <v>335</v>
      </c>
      <c r="H72" s="159">
        <v>34.200000000000003</v>
      </c>
      <c r="I72" s="165" t="s">
        <v>361</v>
      </c>
      <c r="J72" s="159">
        <v>182.1</v>
      </c>
      <c r="K72" s="157" t="s">
        <v>329</v>
      </c>
      <c r="L72" s="123">
        <v>0.4</v>
      </c>
      <c r="M72" s="102"/>
      <c r="N72" s="149"/>
    </row>
    <row r="73" spans="2:14" ht="15.75" customHeight="1">
      <c r="B73" s="117" t="s">
        <v>403</v>
      </c>
      <c r="C73" s="155">
        <v>292</v>
      </c>
      <c r="D73" s="156">
        <v>23</v>
      </c>
      <c r="E73" s="156" t="s">
        <v>335</v>
      </c>
      <c r="F73" s="156">
        <v>1</v>
      </c>
      <c r="G73" s="156" t="s">
        <v>335</v>
      </c>
      <c r="H73" s="159">
        <v>78</v>
      </c>
      <c r="I73" s="165" t="s">
        <v>361</v>
      </c>
      <c r="J73" s="159">
        <v>224.1</v>
      </c>
      <c r="K73" s="157" t="s">
        <v>356</v>
      </c>
      <c r="L73" s="123">
        <v>0.7</v>
      </c>
      <c r="M73" s="102"/>
      <c r="N73" s="149"/>
    </row>
    <row r="74" spans="2:14" ht="15.75" customHeight="1">
      <c r="B74" s="117" t="s">
        <v>405</v>
      </c>
      <c r="C74" s="155">
        <v>288</v>
      </c>
      <c r="D74" s="156">
        <v>19</v>
      </c>
      <c r="E74" s="156">
        <v>-1</v>
      </c>
      <c r="F74" s="156">
        <v>0</v>
      </c>
      <c r="G74" s="156">
        <v>-2</v>
      </c>
      <c r="H74" s="123">
        <v>27.2</v>
      </c>
      <c r="I74" s="157" t="s">
        <v>361</v>
      </c>
      <c r="J74" s="123">
        <v>155.5</v>
      </c>
      <c r="K74" s="157" t="s">
        <v>329</v>
      </c>
      <c r="L74" s="123">
        <v>0</v>
      </c>
      <c r="M74" s="102"/>
      <c r="N74" s="149"/>
    </row>
    <row r="75" spans="2:14" ht="15.75" customHeight="1">
      <c r="B75" s="117" t="s">
        <v>407</v>
      </c>
      <c r="C75" s="155">
        <v>290</v>
      </c>
      <c r="D75" s="156">
        <v>20</v>
      </c>
      <c r="E75" s="158" t="s">
        <v>335</v>
      </c>
      <c r="F75" s="156">
        <v>2</v>
      </c>
      <c r="G75" s="158" t="s">
        <v>335</v>
      </c>
      <c r="H75" s="160">
        <v>68.900000000000006</v>
      </c>
      <c r="I75" s="157" t="s">
        <v>361</v>
      </c>
      <c r="J75" s="123">
        <v>222.4</v>
      </c>
      <c r="K75" s="157" t="s">
        <v>356</v>
      </c>
      <c r="L75" s="123">
        <v>0</v>
      </c>
      <c r="M75" s="102"/>
      <c r="N75" s="149"/>
    </row>
    <row r="76" spans="2:14" ht="15.75" customHeight="1">
      <c r="B76" s="117" t="s">
        <v>402</v>
      </c>
      <c r="C76" s="155">
        <v>289</v>
      </c>
      <c r="D76" s="156">
        <v>26</v>
      </c>
      <c r="E76" s="158">
        <v>8</v>
      </c>
      <c r="F76" s="156">
        <v>3</v>
      </c>
      <c r="G76" s="158">
        <v>1</v>
      </c>
      <c r="H76" s="160">
        <v>48.7</v>
      </c>
      <c r="I76" s="157" t="s">
        <v>361</v>
      </c>
      <c r="J76" s="123">
        <v>236.5</v>
      </c>
      <c r="K76" s="157" t="s">
        <v>501</v>
      </c>
      <c r="L76" s="123">
        <v>0</v>
      </c>
      <c r="M76" s="102"/>
      <c r="N76" s="149"/>
    </row>
    <row r="77" spans="2:14" ht="15.75" customHeight="1">
      <c r="B77" s="117" t="s">
        <v>408</v>
      </c>
      <c r="C77" s="155">
        <v>305</v>
      </c>
      <c r="D77" s="156">
        <v>13</v>
      </c>
      <c r="E77" s="158">
        <v>-2</v>
      </c>
      <c r="F77" s="156">
        <v>0</v>
      </c>
      <c r="G77" s="158">
        <v>-2</v>
      </c>
      <c r="H77" s="160">
        <v>22.1</v>
      </c>
      <c r="I77" s="157" t="s">
        <v>361</v>
      </c>
      <c r="J77" s="123">
        <v>154</v>
      </c>
      <c r="K77" s="157" t="s">
        <v>501</v>
      </c>
      <c r="L77" s="123">
        <v>0</v>
      </c>
      <c r="M77" s="102"/>
      <c r="N77" s="149"/>
    </row>
    <row r="78" spans="2:14" ht="15.75" customHeight="1">
      <c r="B78" s="117" t="s">
        <v>409</v>
      </c>
      <c r="C78" s="155">
        <v>287</v>
      </c>
      <c r="D78" s="156">
        <v>17</v>
      </c>
      <c r="E78" s="158" t="s">
        <v>335</v>
      </c>
      <c r="F78" s="156">
        <v>2</v>
      </c>
      <c r="G78" s="158" t="s">
        <v>335</v>
      </c>
      <c r="H78" s="160">
        <v>34.5</v>
      </c>
      <c r="I78" s="157" t="s">
        <v>361</v>
      </c>
      <c r="J78" s="123">
        <v>145.6</v>
      </c>
      <c r="K78" s="157" t="s">
        <v>356</v>
      </c>
      <c r="L78" s="123">
        <v>0.1</v>
      </c>
      <c r="M78" s="102"/>
      <c r="N78" s="149"/>
    </row>
    <row r="79" spans="2:14" ht="15.75" customHeight="1">
      <c r="B79" s="117" t="s">
        <v>400</v>
      </c>
      <c r="C79" s="155">
        <v>290</v>
      </c>
      <c r="D79" s="156">
        <v>13</v>
      </c>
      <c r="E79" s="158">
        <v>-1</v>
      </c>
      <c r="F79" s="156">
        <v>1</v>
      </c>
      <c r="G79" s="158">
        <v>0</v>
      </c>
      <c r="H79" s="159">
        <v>34.1</v>
      </c>
      <c r="I79" s="157" t="s">
        <v>361</v>
      </c>
      <c r="J79" s="123">
        <v>189.2</v>
      </c>
      <c r="K79" s="157" t="s">
        <v>356</v>
      </c>
      <c r="L79" s="123">
        <v>0.6</v>
      </c>
      <c r="M79" s="102"/>
      <c r="N79" s="149"/>
    </row>
    <row r="80" spans="2:14" ht="15.75" customHeight="1">
      <c r="B80" s="117" t="s">
        <v>401</v>
      </c>
      <c r="C80" s="155">
        <v>294</v>
      </c>
      <c r="D80" s="156">
        <v>18</v>
      </c>
      <c r="E80" s="156" t="s">
        <v>335</v>
      </c>
      <c r="F80" s="156">
        <v>2</v>
      </c>
      <c r="G80" s="156" t="s">
        <v>335</v>
      </c>
      <c r="H80" s="159">
        <v>40.200000000000003</v>
      </c>
      <c r="I80" s="157" t="s">
        <v>361</v>
      </c>
      <c r="J80" s="123">
        <v>187.1</v>
      </c>
      <c r="K80" s="157" t="s">
        <v>504</v>
      </c>
      <c r="L80" s="123">
        <v>0</v>
      </c>
    </row>
    <row r="81" spans="2:14" ht="15.75" customHeight="1">
      <c r="B81" s="125" t="s">
        <v>283</v>
      </c>
      <c r="C81" s="151"/>
      <c r="D81" s="156"/>
      <c r="E81" s="156"/>
      <c r="F81" s="156"/>
      <c r="G81" s="156"/>
      <c r="H81" s="153"/>
      <c r="I81" s="161"/>
      <c r="J81" s="153"/>
      <c r="K81" s="161" t="s">
        <v>502</v>
      </c>
      <c r="L81" s="153"/>
    </row>
    <row r="82" spans="2:14" ht="15.75" customHeight="1">
      <c r="B82" s="117" t="s">
        <v>416</v>
      </c>
      <c r="C82" s="155">
        <v>300</v>
      </c>
      <c r="D82" s="156">
        <v>14</v>
      </c>
      <c r="E82" s="156" t="s">
        <v>335</v>
      </c>
      <c r="F82" s="156">
        <v>0</v>
      </c>
      <c r="G82" s="156" t="s">
        <v>335</v>
      </c>
      <c r="H82" s="123">
        <v>29.5</v>
      </c>
      <c r="I82" s="157" t="s">
        <v>361</v>
      </c>
      <c r="J82" s="123">
        <v>125.1</v>
      </c>
      <c r="K82" s="157" t="s">
        <v>394</v>
      </c>
      <c r="L82" s="123">
        <v>0</v>
      </c>
      <c r="M82" s="102"/>
      <c r="N82" s="149"/>
    </row>
    <row r="83" spans="2:14" ht="15.75" customHeight="1">
      <c r="B83" s="117" t="s">
        <v>411</v>
      </c>
      <c r="C83" s="155">
        <v>310</v>
      </c>
      <c r="D83" s="156">
        <v>17</v>
      </c>
      <c r="E83" s="156">
        <v>1</v>
      </c>
      <c r="F83" s="156">
        <v>0</v>
      </c>
      <c r="G83" s="156">
        <v>-3</v>
      </c>
      <c r="H83" s="123">
        <v>26.7</v>
      </c>
      <c r="I83" s="157" t="s">
        <v>361</v>
      </c>
      <c r="J83" s="123">
        <v>129.80000000000001</v>
      </c>
      <c r="K83" s="157" t="s">
        <v>356</v>
      </c>
      <c r="L83" s="123">
        <v>0.1</v>
      </c>
      <c r="M83" s="102"/>
      <c r="N83" s="149"/>
    </row>
    <row r="84" spans="2:14" ht="15.75" customHeight="1">
      <c r="B84" s="117" t="s">
        <v>507</v>
      </c>
      <c r="C84" s="155">
        <v>288</v>
      </c>
      <c r="D84" s="156">
        <v>18</v>
      </c>
      <c r="E84" s="156" t="s">
        <v>335</v>
      </c>
      <c r="F84" s="156">
        <v>1</v>
      </c>
      <c r="G84" s="156" t="s">
        <v>335</v>
      </c>
      <c r="H84" s="123">
        <v>38.299999999999997</v>
      </c>
      <c r="I84" s="157" t="s">
        <v>361</v>
      </c>
      <c r="J84" s="123">
        <v>154.4</v>
      </c>
      <c r="K84" s="157" t="s">
        <v>394</v>
      </c>
      <c r="L84" s="123">
        <v>0</v>
      </c>
      <c r="M84" s="102"/>
      <c r="N84" s="149"/>
    </row>
    <row r="85" spans="2:14" ht="15.75" customHeight="1">
      <c r="B85" s="117" t="s">
        <v>415</v>
      </c>
      <c r="C85" s="155">
        <v>297</v>
      </c>
      <c r="D85" s="156">
        <v>17</v>
      </c>
      <c r="E85" s="156" t="s">
        <v>335</v>
      </c>
      <c r="F85" s="156">
        <v>2</v>
      </c>
      <c r="G85" s="156" t="s">
        <v>335</v>
      </c>
      <c r="H85" s="123">
        <v>43.7</v>
      </c>
      <c r="I85" s="157" t="s">
        <v>361</v>
      </c>
      <c r="J85" s="123">
        <v>188.9</v>
      </c>
      <c r="K85" s="157" t="s">
        <v>504</v>
      </c>
      <c r="L85" s="123">
        <v>0</v>
      </c>
      <c r="M85" s="102"/>
      <c r="N85" s="149"/>
    </row>
    <row r="86" spans="2:14" ht="15.75" customHeight="1">
      <c r="B86" s="117" t="s">
        <v>412</v>
      </c>
      <c r="C86" s="155">
        <v>264</v>
      </c>
      <c r="D86" s="156">
        <v>31</v>
      </c>
      <c r="E86" s="158" t="s">
        <v>335</v>
      </c>
      <c r="F86" s="156">
        <v>3</v>
      </c>
      <c r="G86" s="158" t="s">
        <v>335</v>
      </c>
      <c r="H86" s="160">
        <v>48.9</v>
      </c>
      <c r="I86" s="157" t="s">
        <v>361</v>
      </c>
      <c r="J86" s="123">
        <v>321.8</v>
      </c>
      <c r="K86" s="157" t="s">
        <v>394</v>
      </c>
      <c r="L86" s="123">
        <v>0.5</v>
      </c>
      <c r="M86" s="102"/>
      <c r="N86" s="149"/>
    </row>
    <row r="87" spans="2:14" ht="15.75" customHeight="1">
      <c r="B87" s="117" t="s">
        <v>414</v>
      </c>
      <c r="C87" s="155">
        <v>318</v>
      </c>
      <c r="D87" s="156">
        <v>14</v>
      </c>
      <c r="E87" s="158">
        <v>-1</v>
      </c>
      <c r="F87" s="156">
        <v>1</v>
      </c>
      <c r="G87" s="158">
        <v>-2</v>
      </c>
      <c r="H87" s="123">
        <v>41.4</v>
      </c>
      <c r="I87" s="157" t="s">
        <v>361</v>
      </c>
      <c r="J87" s="123">
        <v>110.7</v>
      </c>
      <c r="K87" s="157" t="s">
        <v>501</v>
      </c>
      <c r="L87" s="123">
        <v>0</v>
      </c>
      <c r="M87" s="102"/>
      <c r="N87" s="149"/>
    </row>
    <row r="88" spans="2:14" ht="15.75" customHeight="1">
      <c r="B88" s="117" t="s">
        <v>417</v>
      </c>
      <c r="C88" s="155">
        <v>317</v>
      </c>
      <c r="D88" s="156">
        <v>13</v>
      </c>
      <c r="E88" s="158" t="s">
        <v>335</v>
      </c>
      <c r="F88" s="156">
        <v>2</v>
      </c>
      <c r="G88" s="158" t="s">
        <v>335</v>
      </c>
      <c r="H88" s="123">
        <v>43</v>
      </c>
      <c r="I88" s="157" t="s">
        <v>361</v>
      </c>
      <c r="J88" s="123">
        <v>129.30000000000001</v>
      </c>
      <c r="K88" s="157" t="s">
        <v>356</v>
      </c>
      <c r="L88" s="123">
        <v>0.1</v>
      </c>
      <c r="M88" s="102"/>
      <c r="N88" s="149"/>
    </row>
    <row r="89" spans="2:14" ht="15.75" customHeight="1">
      <c r="B89" s="105" t="s">
        <v>418</v>
      </c>
      <c r="C89" s="151"/>
      <c r="D89" s="156"/>
      <c r="E89" s="156"/>
      <c r="F89" s="156"/>
      <c r="G89" s="156"/>
      <c r="H89" s="153"/>
      <c r="I89" s="161"/>
      <c r="J89" s="153"/>
      <c r="K89" s="161" t="s">
        <v>502</v>
      </c>
      <c r="L89" s="153"/>
      <c r="M89" s="102"/>
      <c r="N89" s="149"/>
    </row>
    <row r="90" spans="2:14" ht="15.75" customHeight="1">
      <c r="B90" s="117" t="s">
        <v>419</v>
      </c>
      <c r="C90" s="167" t="s">
        <v>335</v>
      </c>
      <c r="D90" s="156" t="s">
        <v>335</v>
      </c>
      <c r="E90" s="156" t="s">
        <v>335</v>
      </c>
      <c r="F90" s="156" t="s">
        <v>335</v>
      </c>
      <c r="G90" s="156" t="s">
        <v>335</v>
      </c>
      <c r="H90" s="159" t="s">
        <v>335</v>
      </c>
      <c r="I90" s="157" t="s">
        <v>508</v>
      </c>
      <c r="J90" s="123">
        <v>281.5</v>
      </c>
      <c r="K90" s="157" t="s">
        <v>329</v>
      </c>
      <c r="L90" s="123">
        <v>50.2</v>
      </c>
      <c r="M90" s="102"/>
      <c r="N90" s="149"/>
    </row>
    <row r="91" spans="2:14" ht="15.75" customHeight="1">
      <c r="B91" s="117" t="s">
        <v>420</v>
      </c>
      <c r="C91" s="155">
        <v>245</v>
      </c>
      <c r="D91" s="156">
        <v>23</v>
      </c>
      <c r="E91" s="156" t="s">
        <v>335</v>
      </c>
      <c r="F91" s="156">
        <v>2</v>
      </c>
      <c r="G91" s="156" t="s">
        <v>335</v>
      </c>
      <c r="H91" s="123">
        <v>32.6</v>
      </c>
      <c r="I91" s="157" t="s">
        <v>508</v>
      </c>
      <c r="J91" s="123">
        <v>147.6</v>
      </c>
      <c r="K91" s="157" t="s">
        <v>509</v>
      </c>
      <c r="L91" s="123">
        <v>10.1</v>
      </c>
      <c r="M91" s="102"/>
      <c r="N91" s="149"/>
    </row>
    <row r="92" spans="2:14" ht="15.75" customHeight="1">
      <c r="B92" s="117" t="s">
        <v>421</v>
      </c>
      <c r="C92" s="155">
        <v>253</v>
      </c>
      <c r="D92" s="156">
        <v>20</v>
      </c>
      <c r="E92" s="158">
        <v>-9</v>
      </c>
      <c r="F92" s="156">
        <v>1</v>
      </c>
      <c r="G92" s="158">
        <v>-4</v>
      </c>
      <c r="H92" s="123">
        <v>30.7</v>
      </c>
      <c r="I92" s="157" t="s">
        <v>497</v>
      </c>
      <c r="J92" s="123">
        <v>136.69999999999999</v>
      </c>
      <c r="K92" s="157" t="s">
        <v>509</v>
      </c>
      <c r="L92" s="123">
        <v>5.2</v>
      </c>
    </row>
    <row r="93" spans="2:14" ht="15.75" customHeight="1">
      <c r="B93" s="117" t="s">
        <v>422</v>
      </c>
      <c r="C93" s="155">
        <v>265</v>
      </c>
      <c r="D93" s="156">
        <v>22</v>
      </c>
      <c r="E93" s="156">
        <v>-12</v>
      </c>
      <c r="F93" s="156">
        <v>2</v>
      </c>
      <c r="G93" s="156">
        <v>-4</v>
      </c>
      <c r="H93" s="123">
        <v>45.1</v>
      </c>
      <c r="I93" s="157" t="s">
        <v>508</v>
      </c>
      <c r="J93" s="123">
        <v>132.5</v>
      </c>
      <c r="K93" s="157" t="s">
        <v>510</v>
      </c>
      <c r="L93" s="123">
        <v>4.4000000000000004</v>
      </c>
    </row>
    <row r="94" spans="2:14" ht="15.75" customHeight="1">
      <c r="B94" s="117" t="s">
        <v>423</v>
      </c>
      <c r="C94" s="155">
        <v>260</v>
      </c>
      <c r="D94" s="156">
        <v>28</v>
      </c>
      <c r="E94" s="156">
        <v>1</v>
      </c>
      <c r="F94" s="156">
        <v>4</v>
      </c>
      <c r="G94" s="156">
        <v>-1</v>
      </c>
      <c r="H94" s="123">
        <v>53.3</v>
      </c>
      <c r="I94" s="157" t="s">
        <v>511</v>
      </c>
      <c r="J94" s="123">
        <v>211.5</v>
      </c>
      <c r="K94" s="157" t="s">
        <v>509</v>
      </c>
      <c r="L94" s="123">
        <v>5.6</v>
      </c>
    </row>
    <row r="95" spans="2:14" ht="15.75" customHeight="1">
      <c r="B95" s="117" t="s">
        <v>424</v>
      </c>
      <c r="C95" s="155">
        <v>259</v>
      </c>
      <c r="D95" s="156">
        <v>21</v>
      </c>
      <c r="E95" s="156">
        <v>-9</v>
      </c>
      <c r="F95" s="156">
        <v>2</v>
      </c>
      <c r="G95" s="156">
        <v>-3</v>
      </c>
      <c r="H95" s="123">
        <v>40.5</v>
      </c>
      <c r="I95" s="157" t="s">
        <v>511</v>
      </c>
      <c r="J95" s="123">
        <v>191.2</v>
      </c>
      <c r="K95" s="157" t="s">
        <v>509</v>
      </c>
      <c r="L95" s="123">
        <v>5.9</v>
      </c>
    </row>
    <row r="96" spans="2:14" ht="15.75" customHeight="1">
      <c r="B96" s="117" t="s">
        <v>425</v>
      </c>
      <c r="C96" s="155">
        <v>281</v>
      </c>
      <c r="D96" s="156">
        <v>18</v>
      </c>
      <c r="E96" s="158">
        <v>-2</v>
      </c>
      <c r="F96" s="156">
        <v>1</v>
      </c>
      <c r="G96" s="158">
        <v>-3</v>
      </c>
      <c r="H96" s="115">
        <v>31</v>
      </c>
      <c r="I96" s="157" t="s">
        <v>511</v>
      </c>
      <c r="J96" s="123">
        <v>154.80000000000001</v>
      </c>
      <c r="K96" s="157" t="s">
        <v>509</v>
      </c>
      <c r="L96" s="123">
        <v>1.1000000000000001</v>
      </c>
    </row>
    <row r="97" spans="2:14" ht="15.75" customHeight="1">
      <c r="B97" s="117" t="s">
        <v>426</v>
      </c>
      <c r="C97" s="155">
        <v>280</v>
      </c>
      <c r="D97" s="156">
        <v>14</v>
      </c>
      <c r="E97" s="156">
        <v>-10</v>
      </c>
      <c r="F97" s="156">
        <v>0</v>
      </c>
      <c r="G97" s="156">
        <v>-4</v>
      </c>
      <c r="H97" s="123">
        <v>24.2</v>
      </c>
      <c r="I97" s="157" t="s">
        <v>361</v>
      </c>
      <c r="J97" s="123">
        <v>117.1</v>
      </c>
      <c r="K97" s="157" t="s">
        <v>509</v>
      </c>
      <c r="L97" s="123">
        <v>5.9</v>
      </c>
    </row>
    <row r="98" spans="2:14" ht="15.75" customHeight="1">
      <c r="B98" s="117" t="s">
        <v>512</v>
      </c>
      <c r="C98" s="155">
        <v>251</v>
      </c>
      <c r="D98" s="156">
        <v>37</v>
      </c>
      <c r="E98" s="158" t="s">
        <v>335</v>
      </c>
      <c r="F98" s="156">
        <v>4</v>
      </c>
      <c r="G98" s="158" t="s">
        <v>335</v>
      </c>
      <c r="H98" s="123">
        <v>53.5</v>
      </c>
      <c r="I98" s="157" t="s">
        <v>497</v>
      </c>
      <c r="J98" s="123">
        <v>165.9</v>
      </c>
      <c r="K98" s="157" t="s">
        <v>356</v>
      </c>
      <c r="L98" s="123">
        <v>5.4</v>
      </c>
    </row>
    <row r="99" spans="2:14" ht="15.75" customHeight="1">
      <c r="B99" s="117" t="s">
        <v>428</v>
      </c>
      <c r="C99" s="151">
        <v>211</v>
      </c>
      <c r="D99" s="156">
        <v>46</v>
      </c>
      <c r="E99" s="156">
        <v>-3</v>
      </c>
      <c r="F99" s="156">
        <v>9</v>
      </c>
      <c r="G99" s="156">
        <v>-3</v>
      </c>
      <c r="H99" s="123">
        <v>69.599999999999994</v>
      </c>
      <c r="I99" s="157" t="s">
        <v>511</v>
      </c>
      <c r="J99" s="123">
        <v>301.89999999999998</v>
      </c>
      <c r="K99" s="157" t="s">
        <v>329</v>
      </c>
      <c r="L99" s="123">
        <v>12.1</v>
      </c>
    </row>
    <row r="100" spans="2:14" ht="15.75" customHeight="1">
      <c r="B100" s="128" t="s">
        <v>429</v>
      </c>
      <c r="C100" s="151"/>
      <c r="D100" s="156"/>
      <c r="E100" s="156"/>
      <c r="F100" s="156"/>
      <c r="G100" s="156"/>
      <c r="H100" s="153"/>
      <c r="I100" s="161"/>
      <c r="J100" s="153"/>
      <c r="K100" s="161"/>
      <c r="L100" s="153"/>
    </row>
    <row r="101" spans="2:14" ht="15.75" customHeight="1">
      <c r="B101" s="117" t="s">
        <v>431</v>
      </c>
      <c r="C101" s="155">
        <v>279</v>
      </c>
      <c r="D101" s="156">
        <v>19</v>
      </c>
      <c r="E101" s="156">
        <v>-3</v>
      </c>
      <c r="F101" s="156">
        <v>6</v>
      </c>
      <c r="G101" s="156">
        <v>2</v>
      </c>
      <c r="H101" s="123">
        <v>56.7</v>
      </c>
      <c r="I101" s="157" t="s">
        <v>361</v>
      </c>
      <c r="J101" s="123">
        <v>173.5</v>
      </c>
      <c r="K101" s="157" t="s">
        <v>394</v>
      </c>
      <c r="L101" s="123">
        <v>1.1000000000000001</v>
      </c>
    </row>
    <row r="102" spans="2:14" ht="15.75" customHeight="1">
      <c r="B102" s="117" t="s">
        <v>432</v>
      </c>
      <c r="C102" s="155">
        <v>310</v>
      </c>
      <c r="D102" s="156">
        <v>19</v>
      </c>
      <c r="E102" s="158">
        <v>-1</v>
      </c>
      <c r="F102" s="156">
        <v>4</v>
      </c>
      <c r="G102" s="158">
        <v>0</v>
      </c>
      <c r="H102" s="123">
        <v>43.1</v>
      </c>
      <c r="I102" s="157" t="s">
        <v>361</v>
      </c>
      <c r="J102" s="123">
        <v>163.5</v>
      </c>
      <c r="K102" s="157" t="s">
        <v>513</v>
      </c>
      <c r="L102" s="123">
        <v>0</v>
      </c>
    </row>
    <row r="103" spans="2:14" ht="15.75" customHeight="1">
      <c r="B103" s="117" t="s">
        <v>433</v>
      </c>
      <c r="C103" s="155">
        <v>292</v>
      </c>
      <c r="D103" s="156">
        <v>14</v>
      </c>
      <c r="E103" s="156">
        <v>5</v>
      </c>
      <c r="F103" s="156">
        <v>2</v>
      </c>
      <c r="G103" s="156">
        <v>1</v>
      </c>
      <c r="H103" s="123">
        <v>36.299999999999997</v>
      </c>
      <c r="I103" s="157" t="s">
        <v>330</v>
      </c>
      <c r="J103" s="123">
        <v>129</v>
      </c>
      <c r="K103" s="157" t="s">
        <v>394</v>
      </c>
      <c r="L103" s="123">
        <v>0</v>
      </c>
    </row>
    <row r="104" spans="2:14" ht="15.75" customHeight="1">
      <c r="B104" s="117" t="s">
        <v>236</v>
      </c>
      <c r="C104" s="155">
        <v>265</v>
      </c>
      <c r="D104" s="156">
        <v>19</v>
      </c>
      <c r="E104" s="158" t="s">
        <v>335</v>
      </c>
      <c r="F104" s="156">
        <v>5</v>
      </c>
      <c r="G104" s="158" t="s">
        <v>335</v>
      </c>
      <c r="H104" s="123">
        <v>54.9</v>
      </c>
      <c r="I104" s="157" t="s">
        <v>330</v>
      </c>
      <c r="J104" s="123">
        <v>166.6</v>
      </c>
      <c r="K104" s="157" t="s">
        <v>394</v>
      </c>
      <c r="L104" s="123">
        <v>1.2</v>
      </c>
    </row>
    <row r="105" spans="2:14" ht="15.75" customHeight="1">
      <c r="B105" s="117" t="s">
        <v>434</v>
      </c>
      <c r="C105" s="155">
        <v>234</v>
      </c>
      <c r="D105" s="156">
        <v>25</v>
      </c>
      <c r="E105" s="158" t="s">
        <v>335</v>
      </c>
      <c r="F105" s="156">
        <v>8</v>
      </c>
      <c r="G105" s="158" t="s">
        <v>335</v>
      </c>
      <c r="H105" s="123">
        <v>49.6</v>
      </c>
      <c r="I105" s="168" t="s">
        <v>511</v>
      </c>
      <c r="J105" s="123">
        <v>207.2</v>
      </c>
      <c r="K105" s="157" t="s">
        <v>394</v>
      </c>
      <c r="L105" s="123">
        <v>6</v>
      </c>
    </row>
    <row r="106" spans="2:14" ht="15.75" customHeight="1">
      <c r="B106" s="117" t="s">
        <v>239</v>
      </c>
      <c r="C106" s="156" t="s">
        <v>335</v>
      </c>
      <c r="D106" s="156" t="s">
        <v>335</v>
      </c>
      <c r="E106" s="156" t="s">
        <v>335</v>
      </c>
      <c r="F106" s="156" t="s">
        <v>335</v>
      </c>
      <c r="G106" s="156" t="s">
        <v>335</v>
      </c>
      <c r="H106" s="123">
        <v>82.3</v>
      </c>
      <c r="I106" s="157" t="s">
        <v>511</v>
      </c>
      <c r="J106" s="123">
        <v>216</v>
      </c>
      <c r="K106" s="157" t="s">
        <v>394</v>
      </c>
      <c r="L106" s="123">
        <v>7.4</v>
      </c>
    </row>
    <row r="107" spans="2:14" ht="15.75" customHeight="1">
      <c r="B107" s="117" t="s">
        <v>240</v>
      </c>
      <c r="C107" s="155">
        <v>236</v>
      </c>
      <c r="D107" s="156">
        <v>41</v>
      </c>
      <c r="E107" s="156" t="s">
        <v>335</v>
      </c>
      <c r="F107" s="156">
        <v>11</v>
      </c>
      <c r="G107" s="156" t="s">
        <v>335</v>
      </c>
      <c r="H107" s="159">
        <v>92.7</v>
      </c>
      <c r="I107" s="157" t="s">
        <v>330</v>
      </c>
      <c r="J107" s="159">
        <v>341.9</v>
      </c>
      <c r="K107" s="157" t="s">
        <v>394</v>
      </c>
      <c r="L107" s="159">
        <v>7.9</v>
      </c>
    </row>
    <row r="108" spans="2:14" ht="15.75" customHeight="1">
      <c r="B108" s="117" t="s">
        <v>437</v>
      </c>
      <c r="C108" s="155">
        <v>275</v>
      </c>
      <c r="D108" s="156">
        <v>30</v>
      </c>
      <c r="E108" s="156" t="s">
        <v>335</v>
      </c>
      <c r="F108" s="156">
        <v>12</v>
      </c>
      <c r="G108" s="156" t="s">
        <v>335</v>
      </c>
      <c r="H108" s="123">
        <v>88.2</v>
      </c>
      <c r="I108" s="157" t="s">
        <v>361</v>
      </c>
      <c r="J108" s="123">
        <v>351.9</v>
      </c>
      <c r="K108" s="157" t="s">
        <v>329</v>
      </c>
      <c r="L108" s="123">
        <v>1</v>
      </c>
      <c r="M108" s="102"/>
      <c r="N108" s="149"/>
    </row>
    <row r="109" spans="2:14" ht="15.75" customHeight="1">
      <c r="B109" s="117" t="s">
        <v>435</v>
      </c>
      <c r="C109" s="155">
        <v>191</v>
      </c>
      <c r="D109" s="156">
        <v>81</v>
      </c>
      <c r="E109" s="156">
        <v>8</v>
      </c>
      <c r="F109" s="156">
        <v>31</v>
      </c>
      <c r="G109" s="156">
        <v>2</v>
      </c>
      <c r="H109" s="159">
        <v>106</v>
      </c>
      <c r="I109" s="157" t="s">
        <v>330</v>
      </c>
      <c r="J109" s="123">
        <v>617.29999999999995</v>
      </c>
      <c r="K109" s="157" t="s">
        <v>394</v>
      </c>
      <c r="L109" s="123">
        <v>15.3</v>
      </c>
      <c r="M109" s="102"/>
      <c r="N109" s="149"/>
    </row>
    <row r="110" spans="2:14" ht="15.75" customHeight="1">
      <c r="B110" s="117" t="s">
        <v>438</v>
      </c>
      <c r="C110" s="155">
        <v>248</v>
      </c>
      <c r="D110" s="156">
        <v>51</v>
      </c>
      <c r="E110" s="156">
        <v>-17</v>
      </c>
      <c r="F110" s="156">
        <v>19</v>
      </c>
      <c r="G110" s="156">
        <v>-9</v>
      </c>
      <c r="H110" s="123">
        <v>179</v>
      </c>
      <c r="I110" s="157" t="s">
        <v>330</v>
      </c>
      <c r="J110" s="123">
        <v>656.6</v>
      </c>
      <c r="K110" s="157" t="s">
        <v>500</v>
      </c>
      <c r="L110" s="123">
        <v>5.0999999999999996</v>
      </c>
      <c r="M110" s="102"/>
      <c r="N110" s="149"/>
    </row>
    <row r="111" spans="2:14" ht="15.75" customHeight="1">
      <c r="B111" s="117" t="s">
        <v>440</v>
      </c>
      <c r="C111" s="169" t="s">
        <v>335</v>
      </c>
      <c r="D111" s="156" t="s">
        <v>335</v>
      </c>
      <c r="E111" s="156" t="s">
        <v>335</v>
      </c>
      <c r="F111" s="156" t="s">
        <v>335</v>
      </c>
      <c r="G111" s="156" t="s">
        <v>335</v>
      </c>
      <c r="H111" s="159">
        <v>60.8</v>
      </c>
      <c r="I111" s="157" t="s">
        <v>511</v>
      </c>
      <c r="J111" s="123">
        <v>322</v>
      </c>
      <c r="K111" s="157" t="s">
        <v>394</v>
      </c>
      <c r="L111" s="123">
        <v>12.5</v>
      </c>
      <c r="M111" s="102"/>
      <c r="N111" s="149"/>
    </row>
    <row r="112" spans="2:14" ht="15.75" customHeight="1">
      <c r="B112" s="117" t="s">
        <v>441</v>
      </c>
      <c r="C112" s="155">
        <v>289</v>
      </c>
      <c r="D112" s="156">
        <v>10</v>
      </c>
      <c r="E112" s="158" t="s">
        <v>335</v>
      </c>
      <c r="F112" s="156">
        <v>2</v>
      </c>
      <c r="G112" s="158" t="s">
        <v>335</v>
      </c>
      <c r="H112" s="123">
        <v>42.8</v>
      </c>
      <c r="I112" s="157" t="s">
        <v>497</v>
      </c>
      <c r="J112" s="123">
        <v>100.8</v>
      </c>
      <c r="K112" s="157" t="s">
        <v>394</v>
      </c>
      <c r="L112" s="123">
        <v>0.2</v>
      </c>
      <c r="M112" s="102"/>
      <c r="N112" s="149"/>
    </row>
    <row r="113" spans="2:14" ht="15.75" customHeight="1">
      <c r="B113" s="117" t="s">
        <v>443</v>
      </c>
      <c r="C113" s="155">
        <v>294</v>
      </c>
      <c r="D113" s="156">
        <v>23</v>
      </c>
      <c r="E113" s="156" t="s">
        <v>335</v>
      </c>
      <c r="F113" s="156">
        <v>3</v>
      </c>
      <c r="G113" s="156" t="s">
        <v>335</v>
      </c>
      <c r="H113" s="159">
        <v>40.299999999999997</v>
      </c>
      <c r="I113" s="157" t="s">
        <v>330</v>
      </c>
      <c r="J113" s="123">
        <v>136.6</v>
      </c>
      <c r="K113" s="157" t="s">
        <v>329</v>
      </c>
      <c r="L113" s="123">
        <v>0</v>
      </c>
      <c r="M113" s="102"/>
      <c r="N113" s="149"/>
    </row>
    <row r="114" spans="2:14" ht="15.75" customHeight="1">
      <c r="B114" s="117" t="s">
        <v>444</v>
      </c>
      <c r="C114" s="155">
        <v>297</v>
      </c>
      <c r="D114" s="170">
        <v>18</v>
      </c>
      <c r="E114" s="137">
        <v>-3</v>
      </c>
      <c r="F114" s="170">
        <v>5</v>
      </c>
      <c r="G114" s="137">
        <v>1</v>
      </c>
      <c r="H114" s="123">
        <v>40.5</v>
      </c>
      <c r="I114" s="157" t="s">
        <v>497</v>
      </c>
      <c r="J114" s="123">
        <v>134.30000000000001</v>
      </c>
      <c r="K114" s="157" t="s">
        <v>329</v>
      </c>
      <c r="L114" s="123">
        <v>0</v>
      </c>
      <c r="M114" s="102"/>
      <c r="N114" s="149"/>
    </row>
    <row r="115" spans="2:14" ht="15.75" customHeight="1">
      <c r="B115" s="117" t="s">
        <v>445</v>
      </c>
      <c r="C115" s="171">
        <v>271</v>
      </c>
      <c r="D115" s="170">
        <v>16</v>
      </c>
      <c r="E115" s="170" t="s">
        <v>335</v>
      </c>
      <c r="F115" s="170">
        <v>1</v>
      </c>
      <c r="G115" s="170" t="s">
        <v>335</v>
      </c>
      <c r="H115" s="123">
        <v>37.299999999999997</v>
      </c>
      <c r="I115" s="157" t="s">
        <v>497</v>
      </c>
      <c r="J115" s="123">
        <v>135.1</v>
      </c>
      <c r="K115" s="157" t="s">
        <v>329</v>
      </c>
      <c r="L115" s="123">
        <v>0.7</v>
      </c>
      <c r="M115" s="102"/>
      <c r="N115" s="149"/>
    </row>
    <row r="116" spans="2:14" ht="36" customHeight="1">
      <c r="B116" s="4718"/>
      <c r="C116" s="4721" t="s">
        <v>514</v>
      </c>
      <c r="D116" s="4709" t="s">
        <v>515</v>
      </c>
      <c r="E116" s="4710"/>
      <c r="F116" s="4709" t="s">
        <v>516</v>
      </c>
      <c r="G116" s="4710"/>
      <c r="H116" s="4721" t="s">
        <v>517</v>
      </c>
      <c r="I116" s="4723" t="s">
        <v>518</v>
      </c>
      <c r="J116" s="4724"/>
      <c r="K116" s="4723" t="s">
        <v>519</v>
      </c>
      <c r="L116" s="4725"/>
      <c r="M116" s="102"/>
      <c r="N116" s="149"/>
    </row>
    <row r="117" spans="2:14" ht="60" customHeight="1">
      <c r="B117" s="4719"/>
      <c r="C117" s="4722"/>
      <c r="D117" s="172" t="s">
        <v>482</v>
      </c>
      <c r="E117" s="172" t="s">
        <v>520</v>
      </c>
      <c r="F117" s="172" t="s">
        <v>482</v>
      </c>
      <c r="G117" s="172" t="s">
        <v>520</v>
      </c>
      <c r="H117" s="4722"/>
      <c r="I117" s="4703" t="s">
        <v>315</v>
      </c>
      <c r="J117" s="9" t="s">
        <v>175</v>
      </c>
      <c r="K117" s="4703" t="s">
        <v>315</v>
      </c>
      <c r="L117" s="10" t="s">
        <v>175</v>
      </c>
      <c r="M117" s="101"/>
    </row>
    <row r="118" spans="2:14" ht="16.5" customHeight="1">
      <c r="B118" s="4720"/>
      <c r="C118" s="4656" t="s">
        <v>484</v>
      </c>
      <c r="D118" s="4657"/>
      <c r="E118" s="4657"/>
      <c r="F118" s="4657"/>
      <c r="G118" s="4658"/>
      <c r="H118" s="10" t="s">
        <v>496</v>
      </c>
      <c r="I118" s="4705"/>
      <c r="J118" s="9" t="s">
        <v>496</v>
      </c>
      <c r="K118" s="4705"/>
      <c r="L118" s="10" t="s">
        <v>496</v>
      </c>
      <c r="M118" s="101"/>
      <c r="N118" s="173"/>
    </row>
    <row r="119" spans="2:14" ht="4.5" customHeight="1">
      <c r="B119" s="174"/>
      <c r="C119" s="22"/>
      <c r="D119" s="22"/>
      <c r="E119" s="22"/>
      <c r="F119" s="22"/>
      <c r="G119" s="22"/>
      <c r="H119" s="22"/>
      <c r="I119" s="101"/>
      <c r="J119" s="22"/>
      <c r="K119" s="101"/>
      <c r="L119" s="22"/>
      <c r="M119" s="101"/>
      <c r="N119" s="173"/>
    </row>
    <row r="120" spans="2:14" s="132" customFormat="1" ht="12" customHeight="1">
      <c r="B120" s="4700" t="s">
        <v>164</v>
      </c>
      <c r="C120" s="4700"/>
      <c r="D120" s="4700"/>
      <c r="E120" s="4700"/>
      <c r="F120" s="4700"/>
      <c r="G120" s="4700"/>
      <c r="H120" s="4700"/>
      <c r="I120" s="4700"/>
      <c r="J120" s="4700"/>
      <c r="K120" s="4700"/>
      <c r="L120" s="4700"/>
      <c r="M120" s="140"/>
      <c r="N120" s="175"/>
    </row>
    <row r="121" spans="2:14" s="132" customFormat="1" ht="12" customHeight="1">
      <c r="B121" s="4700" t="s">
        <v>485</v>
      </c>
      <c r="C121" s="4700"/>
      <c r="D121" s="4700"/>
      <c r="E121" s="4700"/>
      <c r="F121" s="4700"/>
      <c r="G121" s="4700"/>
      <c r="H121" s="4700"/>
      <c r="I121" s="4700"/>
      <c r="J121" s="4700"/>
      <c r="K121" s="4700"/>
      <c r="L121" s="4700"/>
      <c r="M121" s="140"/>
      <c r="N121" s="55"/>
    </row>
    <row r="122" spans="2:14" s="132" customFormat="1" ht="12" customHeight="1">
      <c r="B122" s="4700" t="s">
        <v>451</v>
      </c>
      <c r="C122" s="4700"/>
      <c r="D122" s="4700"/>
      <c r="E122" s="4700"/>
      <c r="F122" s="4700"/>
      <c r="G122" s="4700"/>
      <c r="H122" s="4700"/>
      <c r="I122" s="4700"/>
      <c r="J122" s="4700"/>
      <c r="K122" s="4700"/>
      <c r="L122" s="4700"/>
      <c r="M122" s="176"/>
    </row>
    <row r="123" spans="2:14" s="132" customFormat="1" ht="12" customHeight="1">
      <c r="B123" s="4700" t="s">
        <v>521</v>
      </c>
      <c r="C123" s="4700"/>
      <c r="D123" s="4700"/>
      <c r="E123" s="4700"/>
      <c r="F123" s="4700"/>
      <c r="G123" s="4700"/>
      <c r="H123" s="4700"/>
      <c r="I123" s="4700"/>
      <c r="J123" s="4700"/>
      <c r="K123" s="4700"/>
      <c r="L123" s="4700"/>
      <c r="M123" s="177"/>
    </row>
    <row r="124" spans="2:14" s="132" customFormat="1" ht="21.75" customHeight="1">
      <c r="B124" s="4701" t="s">
        <v>522</v>
      </c>
      <c r="C124" s="4701"/>
      <c r="D124" s="4701"/>
      <c r="E124" s="4701"/>
      <c r="F124" s="4701"/>
      <c r="G124" s="4701"/>
      <c r="H124" s="4701"/>
      <c r="I124" s="4701"/>
      <c r="J124" s="4701"/>
      <c r="K124" s="4701"/>
      <c r="L124" s="4701"/>
      <c r="M124" s="176"/>
    </row>
    <row r="125" spans="2:14" ht="4.5" customHeight="1"/>
    <row r="126" spans="2:14" ht="12" customHeight="1">
      <c r="B126" s="4662" t="s">
        <v>220</v>
      </c>
      <c r="C126" s="4662"/>
      <c r="D126" s="4662"/>
      <c r="E126" s="4662"/>
    </row>
    <row r="127" spans="2:14" ht="12" customHeight="1">
      <c r="B127" s="178" t="s">
        <v>523</v>
      </c>
      <c r="C127" s="4717" t="s">
        <v>524</v>
      </c>
      <c r="D127" s="4717"/>
      <c r="E127" s="4717"/>
      <c r="F127" s="4717"/>
      <c r="G127" s="4717"/>
      <c r="H127" s="4717" t="s">
        <v>525</v>
      </c>
      <c r="I127" s="4717"/>
      <c r="J127" s="4717"/>
      <c r="K127" s="4717"/>
    </row>
    <row r="128" spans="2:14" ht="12" customHeight="1">
      <c r="B128" s="178" t="s">
        <v>526</v>
      </c>
      <c r="C128" s="4717" t="s">
        <v>527</v>
      </c>
      <c r="D128" s="4717"/>
      <c r="E128" s="4717"/>
      <c r="F128" s="4717"/>
      <c r="G128" s="4717"/>
      <c r="H128" s="4717" t="s">
        <v>528</v>
      </c>
      <c r="I128" s="4717"/>
      <c r="J128" s="4717"/>
      <c r="K128" s="4717"/>
    </row>
    <row r="129" spans="2:12" s="102" customFormat="1" ht="12" customHeight="1">
      <c r="B129" s="178" t="s">
        <v>529</v>
      </c>
      <c r="C129" s="179"/>
    </row>
    <row r="130" spans="2:12" s="102" customFormat="1" ht="12" customHeight="1">
      <c r="C130" s="179"/>
    </row>
    <row r="131" spans="2:12" s="102" customFormat="1" ht="12" customHeight="1">
      <c r="C131" s="179"/>
    </row>
    <row r="132" spans="2:12" s="102" customFormat="1" ht="12" customHeight="1">
      <c r="C132" s="179"/>
    </row>
    <row r="133" spans="2:12" s="102" customFormat="1" ht="12" customHeight="1">
      <c r="C133" s="179"/>
    </row>
    <row r="134" spans="2:12" s="102" customFormat="1">
      <c r="B134" s="180"/>
      <c r="C134" s="181"/>
    </row>
    <row r="135" spans="2:12" s="102" customFormat="1">
      <c r="B135" s="180"/>
      <c r="C135" s="181"/>
      <c r="D135" s="181"/>
      <c r="E135" s="181"/>
      <c r="F135" s="181"/>
      <c r="G135" s="181"/>
      <c r="H135" s="181"/>
      <c r="I135" s="181"/>
      <c r="J135" s="181"/>
      <c r="K135" s="181"/>
      <c r="L135" s="181"/>
    </row>
  </sheetData>
  <mergeCells count="32">
    <mergeCell ref="B1:L1"/>
    <mergeCell ref="B2:L2"/>
    <mergeCell ref="B4:B6"/>
    <mergeCell ref="C4:C5"/>
    <mergeCell ref="D4:E4"/>
    <mergeCell ref="F4:G4"/>
    <mergeCell ref="H4:H5"/>
    <mergeCell ref="I4:J4"/>
    <mergeCell ref="K4:L4"/>
    <mergeCell ref="I5:I6"/>
    <mergeCell ref="B123:L123"/>
    <mergeCell ref="K5:K6"/>
    <mergeCell ref="C6:G6"/>
    <mergeCell ref="B116:B118"/>
    <mergeCell ref="C116:C117"/>
    <mergeCell ref="D116:E116"/>
    <mergeCell ref="F116:G116"/>
    <mergeCell ref="H116:H117"/>
    <mergeCell ref="I116:J116"/>
    <mergeCell ref="K116:L116"/>
    <mergeCell ref="I117:I118"/>
    <mergeCell ref="K117:K118"/>
    <mergeCell ref="C118:G118"/>
    <mergeCell ref="B120:L120"/>
    <mergeCell ref="B121:L121"/>
    <mergeCell ref="B122:L122"/>
    <mergeCell ref="B124:L124"/>
    <mergeCell ref="B126:E126"/>
    <mergeCell ref="C127:G127"/>
    <mergeCell ref="H127:K127"/>
    <mergeCell ref="C128:G128"/>
    <mergeCell ref="H128:K128"/>
  </mergeCells>
  <hyperlinks>
    <hyperlink ref="I4:J4" r:id="rId1" display="Mês com maior precipitação"/>
    <hyperlink ref="K4:L4" r:id="rId2" display="Mês com menor precipitação"/>
    <hyperlink ref="H4:H5" r:id="rId3" display="Máxima precipitação diária"/>
    <hyperlink ref="C4:C5" r:id="rId4" display="Dias sem precipitação &lt;1mm"/>
    <hyperlink ref="C116:C117" r:id="rId5" display="Rainless days &lt;1mm"/>
    <hyperlink ref="B127" r:id="rId6"/>
    <hyperlink ref="B128" r:id="rId7"/>
    <hyperlink ref="D5" r:id="rId8" display="Nº"/>
    <hyperlink ref="D117" r:id="rId9"/>
    <hyperlink ref="E5" r:id="rId10"/>
    <hyperlink ref="E117" r:id="rId11"/>
    <hyperlink ref="F5" r:id="rId12" display="Nº"/>
    <hyperlink ref="F117" r:id="rId13"/>
    <hyperlink ref="G5" r:id="rId14"/>
    <hyperlink ref="G117" r:id="rId15"/>
    <hyperlink ref="B129" r:id="rId16" display="http://www.ine.pt/xurl/ind/0009786"/>
    <hyperlink ref="N2" location="Indice!A1" display="(Voltar ao Índice)"/>
  </hyperlinks>
  <printOptions horizontalCentered="1"/>
  <pageMargins left="0.27559055118110237" right="0.27559055118110237" top="0.6692913385826772" bottom="0.47244094488188981" header="0" footer="0"/>
  <pageSetup paperSize="9" scale="87" fitToHeight="3" orientation="portrait" verticalDpi="300" r:id="rId17"/>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8"/>
  <sheetViews>
    <sheetView showGridLines="0" workbookViewId="0">
      <selection activeCell="B1" sqref="B1:R1"/>
    </sheetView>
  </sheetViews>
  <sheetFormatPr defaultColWidth="9.140625" defaultRowHeight="11.25"/>
  <cols>
    <col min="1" max="1" width="6.7109375" style="1517" customWidth="1"/>
    <col min="2" max="2" width="13.140625" style="1517" customWidth="1"/>
    <col min="3" max="6" width="5.85546875" style="1517" customWidth="1"/>
    <col min="7" max="7" width="6.7109375" style="1517" customWidth="1"/>
    <col min="8" max="10" width="5.140625" style="1517" customWidth="1"/>
    <col min="11" max="13" width="5.85546875" style="1517" customWidth="1"/>
    <col min="14" max="14" width="5" style="1517" customWidth="1"/>
    <col min="15" max="15" width="11.42578125" style="1517" customWidth="1"/>
    <col min="16" max="17" width="5.85546875" style="1517" customWidth="1"/>
    <col min="18" max="18" width="5.42578125" style="1517" customWidth="1"/>
    <col min="19" max="19" width="6.7109375" style="1517" customWidth="1"/>
    <col min="20" max="20" width="14.28515625" style="1517" bestFit="1" customWidth="1"/>
    <col min="21" max="16384" width="9.140625" style="1517"/>
  </cols>
  <sheetData>
    <row r="1" spans="2:20" s="1511" customFormat="1" ht="30" customHeight="1">
      <c r="B1" s="5386" t="s">
        <v>2046</v>
      </c>
      <c r="C1" s="5386"/>
      <c r="D1" s="5386"/>
      <c r="E1" s="5386"/>
      <c r="F1" s="5386"/>
      <c r="G1" s="5386"/>
      <c r="H1" s="5386"/>
      <c r="I1" s="5386"/>
      <c r="J1" s="5386"/>
      <c r="K1" s="5386"/>
      <c r="L1" s="5386"/>
      <c r="M1" s="5386"/>
      <c r="N1" s="5386"/>
      <c r="O1" s="5386"/>
      <c r="P1" s="5386"/>
      <c r="Q1" s="5386"/>
      <c r="R1" s="5386"/>
    </row>
    <row r="2" spans="2:20" s="1511" customFormat="1" ht="30" customHeight="1">
      <c r="B2" s="5386" t="s">
        <v>2047</v>
      </c>
      <c r="C2" s="5386"/>
      <c r="D2" s="5386"/>
      <c r="E2" s="5386"/>
      <c r="F2" s="5386"/>
      <c r="G2" s="5386"/>
      <c r="H2" s="5386"/>
      <c r="I2" s="5386"/>
      <c r="J2" s="5386"/>
      <c r="K2" s="5386"/>
      <c r="L2" s="5386"/>
      <c r="M2" s="5386"/>
      <c r="N2" s="5386"/>
      <c r="O2" s="5386"/>
      <c r="P2" s="5386"/>
      <c r="Q2" s="5386"/>
      <c r="R2" s="5386"/>
      <c r="T2" s="601" t="s">
        <v>979</v>
      </c>
    </row>
    <row r="3" spans="2:20" s="1515" customFormat="1" ht="12" customHeight="1">
      <c r="B3" s="1512" t="s">
        <v>1994</v>
      </c>
      <c r="C3" s="1513"/>
      <c r="D3" s="1513"/>
      <c r="E3" s="1513"/>
      <c r="F3" s="1513"/>
      <c r="G3" s="1513"/>
      <c r="I3" s="1513"/>
      <c r="K3" s="1513"/>
      <c r="Q3" s="5422" t="s">
        <v>1995</v>
      </c>
      <c r="R3" s="5422"/>
    </row>
    <row r="4" spans="2:20" ht="25.5" customHeight="1">
      <c r="B4" s="5426"/>
      <c r="C4" s="5397" t="s">
        <v>175</v>
      </c>
      <c r="D4" s="5389" t="s">
        <v>2048</v>
      </c>
      <c r="E4" s="5411"/>
      <c r="F4" s="5411"/>
      <c r="G4" s="5411"/>
      <c r="H4" s="5411"/>
      <c r="I4" s="5411"/>
      <c r="J4" s="5411"/>
      <c r="K4" s="5389" t="s">
        <v>2049</v>
      </c>
      <c r="L4" s="5411"/>
      <c r="M4" s="5411"/>
      <c r="N4" s="5411"/>
      <c r="O4" s="5412"/>
      <c r="P4" s="5397" t="s">
        <v>2050</v>
      </c>
      <c r="Q4" s="5397"/>
      <c r="R4" s="5398"/>
    </row>
    <row r="5" spans="2:20" ht="37.5" customHeight="1">
      <c r="B5" s="5428"/>
      <c r="C5" s="5397"/>
      <c r="D5" s="5388" t="s">
        <v>2051</v>
      </c>
      <c r="E5" s="5388"/>
      <c r="F5" s="5388"/>
      <c r="G5" s="5388"/>
      <c r="H5" s="5398" t="s">
        <v>2052</v>
      </c>
      <c r="I5" s="5415"/>
      <c r="J5" s="5415"/>
      <c r="K5" s="5397" t="s">
        <v>2053</v>
      </c>
      <c r="L5" s="5397"/>
      <c r="M5" s="5397"/>
      <c r="N5" s="5389" t="s">
        <v>2054</v>
      </c>
      <c r="O5" s="5412"/>
      <c r="P5" s="1548" t="s">
        <v>2055</v>
      </c>
      <c r="Q5" s="1548" t="s">
        <v>2056</v>
      </c>
      <c r="R5" s="1549" t="s">
        <v>2057</v>
      </c>
    </row>
    <row r="6" spans="2:20" ht="61.5" customHeight="1">
      <c r="B6" s="5427"/>
      <c r="C6" s="5397"/>
      <c r="D6" s="1518" t="s">
        <v>1096</v>
      </c>
      <c r="E6" s="1518" t="s">
        <v>870</v>
      </c>
      <c r="F6" s="1518" t="s">
        <v>871</v>
      </c>
      <c r="G6" s="1518" t="s">
        <v>2058</v>
      </c>
      <c r="H6" s="1548" t="s">
        <v>1096</v>
      </c>
      <c r="I6" s="1548" t="s">
        <v>870</v>
      </c>
      <c r="J6" s="1549" t="s">
        <v>871</v>
      </c>
      <c r="K6" s="1548" t="s">
        <v>1096</v>
      </c>
      <c r="L6" s="1548" t="s">
        <v>870</v>
      </c>
      <c r="M6" s="1548" t="s">
        <v>871</v>
      </c>
      <c r="N6" s="1518" t="s">
        <v>1096</v>
      </c>
      <c r="O6" s="1518" t="s">
        <v>2059</v>
      </c>
      <c r="P6" s="5389" t="s">
        <v>1096</v>
      </c>
      <c r="Q6" s="5411"/>
      <c r="R6" s="5411"/>
    </row>
    <row r="7" spans="2:20" s="1524" customFormat="1" ht="21" customHeight="1">
      <c r="B7" s="1552" t="s">
        <v>12</v>
      </c>
      <c r="C7" s="1565">
        <v>4866.7</v>
      </c>
      <c r="D7" s="1565">
        <v>4056.5</v>
      </c>
      <c r="E7" s="1565">
        <v>1972</v>
      </c>
      <c r="F7" s="1565">
        <v>2084.5</v>
      </c>
      <c r="G7" s="1565">
        <v>3165.1</v>
      </c>
      <c r="H7" s="1673">
        <v>789.7</v>
      </c>
      <c r="I7" s="1674">
        <v>503.4</v>
      </c>
      <c r="J7" s="1675">
        <v>286.39999999999998</v>
      </c>
      <c r="K7" s="1565">
        <v>4355.3</v>
      </c>
      <c r="L7" s="1565">
        <v>2267.4</v>
      </c>
      <c r="M7" s="1565">
        <v>2087.9</v>
      </c>
      <c r="N7" s="1565">
        <v>511.3</v>
      </c>
      <c r="O7" s="1565">
        <v>173</v>
      </c>
      <c r="P7" s="1676">
        <v>1066.9000000000001</v>
      </c>
      <c r="Q7" s="1677">
        <v>2546.5</v>
      </c>
      <c r="R7" s="1677">
        <v>955.8</v>
      </c>
    </row>
    <row r="8" spans="2:20" s="1524" customFormat="1" ht="21" customHeight="1">
      <c r="B8" s="1529" t="s">
        <v>21</v>
      </c>
      <c r="C8" s="1565">
        <v>4631.1000000000004</v>
      </c>
      <c r="D8" s="1565">
        <v>3859.6</v>
      </c>
      <c r="E8" s="1565">
        <v>1876</v>
      </c>
      <c r="F8" s="1565">
        <v>1983.5</v>
      </c>
      <c r="G8" s="1565">
        <v>3014.1</v>
      </c>
      <c r="H8" s="1673">
        <v>752.7</v>
      </c>
      <c r="I8" s="1674">
        <v>477.2</v>
      </c>
      <c r="J8" s="1675">
        <v>275.39999999999998</v>
      </c>
      <c r="K8" s="1565">
        <v>4150.6000000000004</v>
      </c>
      <c r="L8" s="1565">
        <v>2158.3000000000002</v>
      </c>
      <c r="M8" s="1565">
        <v>1992.4</v>
      </c>
      <c r="N8" s="1565">
        <v>480.4</v>
      </c>
      <c r="O8" s="1565">
        <v>162.4</v>
      </c>
      <c r="P8" s="1676">
        <v>984.9</v>
      </c>
      <c r="Q8" s="1677">
        <v>2437.6999999999998</v>
      </c>
      <c r="R8" s="1677">
        <v>925.1</v>
      </c>
    </row>
    <row r="9" spans="2:20" s="1524" customFormat="1" ht="21" customHeight="1">
      <c r="B9" s="1553" t="s">
        <v>6</v>
      </c>
      <c r="C9" s="1567">
        <v>1699.9</v>
      </c>
      <c r="D9" s="1567">
        <v>1410.1</v>
      </c>
      <c r="E9" s="1567">
        <v>693</v>
      </c>
      <c r="F9" s="1567">
        <v>717.1</v>
      </c>
      <c r="G9" s="1567">
        <v>1120.2</v>
      </c>
      <c r="H9" s="1678">
        <v>282.8</v>
      </c>
      <c r="I9" s="1679">
        <v>176.9</v>
      </c>
      <c r="J9" s="1680">
        <v>105.9</v>
      </c>
      <c r="K9" s="1567">
        <v>1534</v>
      </c>
      <c r="L9" s="1567">
        <v>802.8</v>
      </c>
      <c r="M9" s="1567">
        <v>731.2</v>
      </c>
      <c r="N9" s="1567">
        <v>165.9</v>
      </c>
      <c r="O9" s="1567">
        <v>59.3</v>
      </c>
      <c r="P9" s="1681">
        <v>323.5</v>
      </c>
      <c r="Q9" s="1682">
        <v>952.6</v>
      </c>
      <c r="R9" s="1682">
        <v>320.8</v>
      </c>
    </row>
    <row r="10" spans="2:20" s="1524" customFormat="1" ht="21" customHeight="1">
      <c r="B10" s="1553" t="s">
        <v>30</v>
      </c>
      <c r="C10" s="1567">
        <v>1092.3</v>
      </c>
      <c r="D10" s="1567">
        <v>863.3</v>
      </c>
      <c r="E10" s="1567">
        <v>424.5</v>
      </c>
      <c r="F10" s="1567">
        <v>438.7</v>
      </c>
      <c r="G10" s="1567">
        <v>679.2</v>
      </c>
      <c r="H10" s="1678">
        <v>223.5</v>
      </c>
      <c r="I10" s="1679">
        <v>141.9</v>
      </c>
      <c r="J10" s="1680">
        <v>81.599999999999994</v>
      </c>
      <c r="K10" s="1567">
        <v>951.1</v>
      </c>
      <c r="L10" s="1567">
        <v>504.6</v>
      </c>
      <c r="M10" s="1567">
        <v>446.5</v>
      </c>
      <c r="N10" s="1567">
        <v>141.19999999999999</v>
      </c>
      <c r="O10" s="1567">
        <v>36.6</v>
      </c>
      <c r="P10" s="1681">
        <v>247.9</v>
      </c>
      <c r="Q10" s="1682">
        <v>550.6</v>
      </c>
      <c r="R10" s="1682">
        <v>216.2</v>
      </c>
    </row>
    <row r="11" spans="2:20" s="1524" customFormat="1" ht="21" customHeight="1">
      <c r="B11" s="1526" t="s">
        <v>190</v>
      </c>
      <c r="C11" s="1567">
        <v>1308.2</v>
      </c>
      <c r="D11" s="1567">
        <v>1147.4000000000001</v>
      </c>
      <c r="E11" s="1567">
        <v>543.5</v>
      </c>
      <c r="F11" s="1567">
        <v>604</v>
      </c>
      <c r="G11" s="1567">
        <v>887.9</v>
      </c>
      <c r="H11" s="1678">
        <v>157.5</v>
      </c>
      <c r="I11" s="1679">
        <v>101</v>
      </c>
      <c r="J11" s="1680">
        <v>56.6</v>
      </c>
      <c r="K11" s="1567">
        <v>1181.9000000000001</v>
      </c>
      <c r="L11" s="1567">
        <v>598.79999999999995</v>
      </c>
      <c r="M11" s="1567">
        <v>583.1</v>
      </c>
      <c r="N11" s="1567">
        <v>126.3</v>
      </c>
      <c r="O11" s="1567">
        <v>49.5</v>
      </c>
      <c r="P11" s="1681">
        <v>296.89999999999998</v>
      </c>
      <c r="Q11" s="1682">
        <v>657.6</v>
      </c>
      <c r="R11" s="1682">
        <v>290</v>
      </c>
    </row>
    <row r="12" spans="2:20" s="1524" customFormat="1" ht="21" customHeight="1">
      <c r="B12" s="1553" t="s">
        <v>46</v>
      </c>
      <c r="C12" s="1567">
        <v>321.8</v>
      </c>
      <c r="D12" s="1567">
        <v>270.3</v>
      </c>
      <c r="E12" s="1567">
        <v>135.9</v>
      </c>
      <c r="F12" s="1567">
        <v>134.5</v>
      </c>
      <c r="G12" s="1567">
        <v>207.4</v>
      </c>
      <c r="H12" s="1678">
        <v>49.7</v>
      </c>
      <c r="I12" s="1679">
        <v>33.4</v>
      </c>
      <c r="J12" s="1680">
        <v>16.2</v>
      </c>
      <c r="K12" s="1567">
        <v>292.7</v>
      </c>
      <c r="L12" s="1567">
        <v>156.4</v>
      </c>
      <c r="M12" s="1567">
        <v>136.30000000000001</v>
      </c>
      <c r="N12" s="1567">
        <v>29</v>
      </c>
      <c r="O12" s="1567">
        <v>11</v>
      </c>
      <c r="P12" s="1681">
        <v>75.8</v>
      </c>
      <c r="Q12" s="1682">
        <v>165.6</v>
      </c>
      <c r="R12" s="1682">
        <v>57.4</v>
      </c>
    </row>
    <row r="13" spans="2:20" s="1524" customFormat="1" ht="21" customHeight="1">
      <c r="B13" s="1553" t="s">
        <v>55</v>
      </c>
      <c r="C13" s="1567">
        <v>208.9</v>
      </c>
      <c r="D13" s="1567">
        <v>168.4</v>
      </c>
      <c r="E13" s="1567">
        <v>79.099999999999994</v>
      </c>
      <c r="F13" s="1567">
        <v>89.3</v>
      </c>
      <c r="G13" s="1567">
        <v>119.4</v>
      </c>
      <c r="H13" s="1678">
        <v>39.200000000000003</v>
      </c>
      <c r="I13" s="1679">
        <v>24</v>
      </c>
      <c r="J13" s="1680">
        <v>15.2</v>
      </c>
      <c r="K13" s="1567">
        <v>190.9</v>
      </c>
      <c r="L13" s="1567">
        <v>95.6</v>
      </c>
      <c r="M13" s="1567">
        <v>95.2</v>
      </c>
      <c r="N13" s="1567">
        <v>18</v>
      </c>
      <c r="O13" s="1567">
        <v>6.1</v>
      </c>
      <c r="P13" s="1681">
        <v>40.700000000000003</v>
      </c>
      <c r="Q13" s="1682">
        <v>111.3</v>
      </c>
      <c r="R13" s="1682">
        <v>40.700000000000003</v>
      </c>
    </row>
    <row r="14" spans="2:20" s="1524" customFormat="1" ht="21" customHeight="1">
      <c r="B14" s="1529" t="s">
        <v>62</v>
      </c>
      <c r="C14" s="1565">
        <v>111.8</v>
      </c>
      <c r="D14" s="1565">
        <v>95.8</v>
      </c>
      <c r="E14" s="1565">
        <v>48.8</v>
      </c>
      <c r="F14" s="1565">
        <v>46.9</v>
      </c>
      <c r="G14" s="1565">
        <v>73.400000000000006</v>
      </c>
      <c r="H14" s="1673">
        <v>15</v>
      </c>
      <c r="I14" s="1674">
        <v>11.7</v>
      </c>
      <c r="J14" s="1675" t="s">
        <v>960</v>
      </c>
      <c r="K14" s="1565">
        <v>101.6</v>
      </c>
      <c r="L14" s="1565">
        <v>56.8</v>
      </c>
      <c r="M14" s="1565">
        <v>44.7</v>
      </c>
      <c r="N14" s="1565">
        <v>10.199999999999999</v>
      </c>
      <c r="O14" s="1565" t="s">
        <v>960</v>
      </c>
      <c r="P14" s="1676">
        <v>37.700000000000003</v>
      </c>
      <c r="Q14" s="1677">
        <v>52.7</v>
      </c>
      <c r="R14" s="1677">
        <v>13.8</v>
      </c>
    </row>
    <row r="15" spans="2:20" s="1524" customFormat="1" ht="21" customHeight="1">
      <c r="B15" s="1529" t="s">
        <v>141</v>
      </c>
      <c r="C15" s="1565">
        <v>123.8</v>
      </c>
      <c r="D15" s="1565">
        <v>101.1</v>
      </c>
      <c r="E15" s="1565">
        <v>47.1</v>
      </c>
      <c r="F15" s="1565">
        <v>54</v>
      </c>
      <c r="G15" s="1565">
        <v>77.599999999999994</v>
      </c>
      <c r="H15" s="1683">
        <v>22.1</v>
      </c>
      <c r="I15" s="1684">
        <v>14.5</v>
      </c>
      <c r="J15" s="1685">
        <v>7.6</v>
      </c>
      <c r="K15" s="1565">
        <v>103.1</v>
      </c>
      <c r="L15" s="1565">
        <v>52.3</v>
      </c>
      <c r="M15" s="1565">
        <v>50.8</v>
      </c>
      <c r="N15" s="1565">
        <v>20.6</v>
      </c>
      <c r="O15" s="1565">
        <v>6.5</v>
      </c>
      <c r="P15" s="1686">
        <v>44.3</v>
      </c>
      <c r="Q15" s="1687">
        <v>56.1</v>
      </c>
      <c r="R15" s="1687">
        <v>16.899999999999999</v>
      </c>
    </row>
    <row r="16" spans="2:20" ht="25.5" customHeight="1">
      <c r="B16" s="5390"/>
      <c r="C16" s="5397" t="s">
        <v>175</v>
      </c>
      <c r="D16" s="5388" t="s">
        <v>2060</v>
      </c>
      <c r="E16" s="5388"/>
      <c r="F16" s="5388"/>
      <c r="G16" s="5388"/>
      <c r="H16" s="5388"/>
      <c r="I16" s="5388"/>
      <c r="J16" s="5388"/>
      <c r="K16" s="5388" t="s">
        <v>2061</v>
      </c>
      <c r="L16" s="5388"/>
      <c r="M16" s="5388"/>
      <c r="N16" s="5388"/>
      <c r="O16" s="5388"/>
      <c r="P16" s="5397" t="s">
        <v>2062</v>
      </c>
      <c r="Q16" s="5397"/>
      <c r="R16" s="5398"/>
    </row>
    <row r="17" spans="2:18" ht="25.5" customHeight="1">
      <c r="B17" s="5390"/>
      <c r="C17" s="5397"/>
      <c r="D17" s="5388" t="s">
        <v>2063</v>
      </c>
      <c r="E17" s="5388"/>
      <c r="F17" s="5388"/>
      <c r="G17" s="5388"/>
      <c r="H17" s="5397" t="s">
        <v>2064</v>
      </c>
      <c r="I17" s="5397"/>
      <c r="J17" s="5397"/>
      <c r="K17" s="5397" t="s">
        <v>2065</v>
      </c>
      <c r="L17" s="5397"/>
      <c r="M17" s="5397"/>
      <c r="N17" s="5388" t="s">
        <v>2066</v>
      </c>
      <c r="O17" s="5388"/>
      <c r="P17" s="1548" t="s">
        <v>2067</v>
      </c>
      <c r="Q17" s="1548" t="s">
        <v>2068</v>
      </c>
      <c r="R17" s="1549" t="s">
        <v>2069</v>
      </c>
    </row>
    <row r="18" spans="2:18" ht="52.5" customHeight="1">
      <c r="B18" s="5390"/>
      <c r="C18" s="5397"/>
      <c r="D18" s="1334" t="s">
        <v>1099</v>
      </c>
      <c r="E18" s="1688" t="s">
        <v>871</v>
      </c>
      <c r="F18" s="1689" t="s">
        <v>906</v>
      </c>
      <c r="G18" s="1518" t="s">
        <v>2070</v>
      </c>
      <c r="H18" s="571" t="s">
        <v>1099</v>
      </c>
      <c r="I18" s="1637" t="s">
        <v>871</v>
      </c>
      <c r="J18" s="1638" t="s">
        <v>906</v>
      </c>
      <c r="K18" s="571" t="s">
        <v>1099</v>
      </c>
      <c r="L18" s="1637" t="s">
        <v>871</v>
      </c>
      <c r="M18" s="1638" t="s">
        <v>906</v>
      </c>
      <c r="N18" s="1334" t="s">
        <v>1099</v>
      </c>
      <c r="O18" s="1334" t="s">
        <v>2071</v>
      </c>
      <c r="P18" s="4786" t="s">
        <v>1099</v>
      </c>
      <c r="Q18" s="4780"/>
      <c r="R18" s="4780"/>
    </row>
    <row r="19" spans="2:18" ht="4.5" customHeight="1">
      <c r="B19" s="1639"/>
      <c r="C19" s="1665"/>
      <c r="D19" s="1690"/>
      <c r="E19" s="1691"/>
      <c r="F19" s="1692"/>
      <c r="G19" s="1665"/>
      <c r="H19" s="336"/>
      <c r="I19" s="1640"/>
      <c r="J19" s="1643"/>
      <c r="K19" s="291"/>
      <c r="L19" s="1642"/>
      <c r="M19" s="1643"/>
      <c r="N19" s="1578"/>
      <c r="O19" s="1578"/>
      <c r="P19" s="291"/>
      <c r="Q19" s="291"/>
      <c r="R19" s="291"/>
    </row>
    <row r="20" spans="2:18" s="691" customFormat="1" ht="12" customHeight="1">
      <c r="B20" s="5394" t="s">
        <v>164</v>
      </c>
      <c r="C20" s="5394"/>
      <c r="D20" s="5394"/>
      <c r="E20" s="5394"/>
      <c r="F20" s="5394"/>
      <c r="G20" s="5394"/>
      <c r="H20" s="5394"/>
      <c r="I20" s="5394"/>
      <c r="J20" s="5394"/>
      <c r="K20" s="5394"/>
      <c r="L20" s="5394"/>
      <c r="M20" s="5394"/>
      <c r="N20" s="5394"/>
      <c r="O20" s="5394"/>
      <c r="P20" s="5394"/>
      <c r="Q20" s="5394"/>
    </row>
    <row r="21" spans="2:18" s="1620" customFormat="1" ht="12" customHeight="1">
      <c r="B21" s="5394" t="s">
        <v>1909</v>
      </c>
      <c r="C21" s="5394"/>
      <c r="D21" s="5394"/>
      <c r="E21" s="5394"/>
      <c r="F21" s="5394"/>
      <c r="G21" s="5394"/>
      <c r="H21" s="5394"/>
      <c r="I21" s="5394"/>
      <c r="J21" s="5394"/>
      <c r="K21" s="5394"/>
      <c r="L21" s="5394"/>
      <c r="M21" s="5394"/>
      <c r="N21" s="5394"/>
      <c r="O21" s="5394"/>
      <c r="P21" s="5394"/>
      <c r="Q21" s="5394"/>
      <c r="R21" s="1693"/>
    </row>
    <row r="22" spans="2:18" s="1620" customFormat="1" ht="12" customHeight="1">
      <c r="B22" s="5383" t="s">
        <v>1910</v>
      </c>
      <c r="C22" s="5383"/>
      <c r="D22" s="5383"/>
      <c r="E22" s="5383"/>
      <c r="F22" s="5383"/>
      <c r="G22" s="5383"/>
      <c r="H22" s="5383"/>
      <c r="I22" s="5383"/>
      <c r="J22" s="5383"/>
      <c r="K22" s="5383"/>
      <c r="L22" s="5383"/>
      <c r="M22" s="5383"/>
      <c r="N22" s="5383"/>
      <c r="O22" s="5383"/>
      <c r="P22" s="5383"/>
      <c r="Q22" s="5383"/>
      <c r="R22" s="1694"/>
    </row>
    <row r="23" spans="2:18" s="1540" customFormat="1" ht="57" customHeight="1">
      <c r="B23" s="5407" t="s">
        <v>2072</v>
      </c>
      <c r="C23" s="5407"/>
      <c r="D23" s="5407"/>
      <c r="E23" s="5407"/>
      <c r="F23" s="5407"/>
      <c r="G23" s="5407"/>
      <c r="H23" s="5407"/>
      <c r="I23" s="5407"/>
      <c r="J23" s="5407"/>
      <c r="K23" s="5407"/>
      <c r="L23" s="5407"/>
      <c r="M23" s="5407"/>
      <c r="N23" s="5407"/>
      <c r="O23" s="5407"/>
      <c r="P23" s="5407"/>
      <c r="Q23" s="5407"/>
      <c r="R23" s="5407"/>
    </row>
    <row r="24" spans="2:18" s="1540" customFormat="1" ht="49.5" customHeight="1">
      <c r="B24" s="5407" t="s">
        <v>2073</v>
      </c>
      <c r="C24" s="5407"/>
      <c r="D24" s="5407"/>
      <c r="E24" s="5407"/>
      <c r="F24" s="5407"/>
      <c r="G24" s="5407"/>
      <c r="H24" s="5407"/>
      <c r="I24" s="5407"/>
      <c r="J24" s="5407"/>
      <c r="K24" s="5407"/>
      <c r="L24" s="5407"/>
      <c r="M24" s="5407"/>
      <c r="N24" s="5407"/>
      <c r="O24" s="5407"/>
      <c r="P24" s="5407"/>
      <c r="Q24" s="5407"/>
      <c r="R24" s="5407"/>
    </row>
    <row r="25" spans="2:18" ht="4.5" customHeight="1">
      <c r="B25" s="1541"/>
      <c r="C25" s="1695"/>
      <c r="D25" s="1695"/>
      <c r="E25" s="1695"/>
      <c r="F25" s="1695"/>
      <c r="G25" s="1695"/>
      <c r="H25" s="1695"/>
      <c r="I25" s="1695"/>
      <c r="J25" s="1695"/>
      <c r="K25" s="1695"/>
      <c r="L25" s="1695"/>
      <c r="M25" s="1695"/>
      <c r="N25" s="1695"/>
      <c r="O25" s="1695"/>
      <c r="P25" s="1695"/>
      <c r="Q25" s="1695"/>
      <c r="R25" s="1695"/>
    </row>
    <row r="26" spans="2:18" ht="12" customHeight="1">
      <c r="B26" s="4662" t="s">
        <v>220</v>
      </c>
      <c r="C26" s="4662"/>
      <c r="D26" s="4662"/>
      <c r="E26" s="4662"/>
      <c r="F26" s="4662"/>
      <c r="G26" s="4662"/>
      <c r="H26" s="4662"/>
      <c r="I26" s="4662"/>
      <c r="J26" s="4662"/>
      <c r="K26" s="815"/>
      <c r="L26" s="815"/>
      <c r="M26" s="1671"/>
      <c r="N26" s="1544"/>
      <c r="O26" s="1544"/>
      <c r="P26" s="1696"/>
      <c r="Q26" s="1696"/>
      <c r="R26" s="1544"/>
    </row>
    <row r="27" spans="2:18" ht="12" customHeight="1">
      <c r="B27" s="5303" t="s">
        <v>2074</v>
      </c>
      <c r="C27" s="5303"/>
      <c r="D27" s="5303"/>
      <c r="E27" s="5303"/>
      <c r="F27" s="5303" t="s">
        <v>2075</v>
      </c>
      <c r="G27" s="5303"/>
      <c r="H27" s="5303"/>
      <c r="I27" s="5303"/>
      <c r="J27" s="5303"/>
      <c r="K27" s="5303"/>
      <c r="L27" s="5303" t="s">
        <v>2076</v>
      </c>
      <c r="M27" s="5303"/>
      <c r="N27" s="5303"/>
      <c r="O27" s="5303"/>
      <c r="P27" s="5303"/>
    </row>
    <row r="28" spans="2:18" ht="12" customHeight="1">
      <c r="B28" s="5303" t="s">
        <v>2077</v>
      </c>
      <c r="C28" s="5303"/>
      <c r="D28" s="5303"/>
      <c r="E28" s="5303"/>
      <c r="F28" s="5303" t="s">
        <v>2078</v>
      </c>
      <c r="G28" s="5303"/>
      <c r="H28" s="5303"/>
      <c r="I28" s="5303"/>
      <c r="J28" s="5303"/>
      <c r="K28" s="5303"/>
    </row>
  </sheetData>
  <mergeCells count="34">
    <mergeCell ref="B1:R1"/>
    <mergeCell ref="B2:R2"/>
    <mergeCell ref="Q3:R3"/>
    <mergeCell ref="B4:B6"/>
    <mergeCell ref="C4:C6"/>
    <mergeCell ref="D4:J4"/>
    <mergeCell ref="K4:O4"/>
    <mergeCell ref="P4:R4"/>
    <mergeCell ref="D5:G5"/>
    <mergeCell ref="H5:J5"/>
    <mergeCell ref="B22:Q22"/>
    <mergeCell ref="K5:M5"/>
    <mergeCell ref="N5:O5"/>
    <mergeCell ref="P6:R6"/>
    <mergeCell ref="B16:B18"/>
    <mergeCell ref="C16:C18"/>
    <mergeCell ref="D16:J16"/>
    <mergeCell ref="K16:O16"/>
    <mergeCell ref="P16:R16"/>
    <mergeCell ref="D17:G17"/>
    <mergeCell ref="H17:J17"/>
    <mergeCell ref="K17:M17"/>
    <mergeCell ref="N17:O17"/>
    <mergeCell ref="P18:R18"/>
    <mergeCell ref="B20:Q20"/>
    <mergeCell ref="B21:Q21"/>
    <mergeCell ref="B28:E28"/>
    <mergeCell ref="F28:K28"/>
    <mergeCell ref="B23:R23"/>
    <mergeCell ref="B24:R24"/>
    <mergeCell ref="B26:J26"/>
    <mergeCell ref="B27:E27"/>
    <mergeCell ref="F27:K27"/>
    <mergeCell ref="L27:P27"/>
  </mergeCells>
  <hyperlinks>
    <hyperlink ref="B28" r:id="rId1"/>
    <hyperlink ref="F27" r:id="rId2"/>
    <hyperlink ref="F28" r:id="rId3"/>
    <hyperlink ref="L27" r:id="rId4"/>
    <hyperlink ref="B27" r:id="rId5"/>
    <hyperlink ref="C4:C6" r:id="rId6" display="Total"/>
    <hyperlink ref="D6" r:id="rId7"/>
    <hyperlink ref="E6" r:id="rId8"/>
    <hyperlink ref="F6" r:id="rId9"/>
    <hyperlink ref="H5:J5" r:id="rId10" display="http://www.ine.pt/xurl/ind/0006140"/>
    <hyperlink ref="G6" r:id="rId11"/>
    <hyperlink ref="K5:M5" r:id="rId12" display="Tempo completo"/>
    <hyperlink ref="N6" r:id="rId13"/>
    <hyperlink ref="O6" r:id="rId14" display="Subemprego de trabalhadores/as a tempo parcial (15 a 74 anos)"/>
    <hyperlink ref="P4:R4" r:id="rId15" display="Duração semanal habitual"/>
    <hyperlink ref="C16:C18" r:id="rId16" display="Total"/>
    <hyperlink ref="D18" r:id="rId17"/>
    <hyperlink ref="E18" r:id="rId18"/>
    <hyperlink ref="F18" r:id="rId19"/>
    <hyperlink ref="H17:J17" r:id="rId20" display="Self-employed"/>
    <hyperlink ref="G18" r:id="rId21"/>
    <hyperlink ref="K17:M17" r:id="rId22" display="Full-time"/>
    <hyperlink ref="N18" r:id="rId23"/>
    <hyperlink ref="O18" r:id="rId24"/>
    <hyperlink ref="P16:R16" r:id="rId25" display="Usual weekly hours of work"/>
    <hyperlink ref="T2" location="Indice!A1" display="(Voltar ao Índice)"/>
  </hyperlinks>
  <printOptions horizontalCentered="1"/>
  <pageMargins left="0.27559055118110237" right="0.27559055118110237" top="0.6692913385826772" bottom="0.47244094488188981" header="0" footer="0"/>
  <pageSetup paperSize="9" scale="91" orientation="portrait" verticalDpi="0" r:id="rId26"/>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5"/>
  <sheetViews>
    <sheetView showGridLines="0" workbookViewId="0">
      <selection activeCell="B1" sqref="B1:N1"/>
    </sheetView>
  </sheetViews>
  <sheetFormatPr defaultColWidth="9.140625" defaultRowHeight="11.25"/>
  <cols>
    <col min="1" max="1" width="6.7109375" style="1517" customWidth="1"/>
    <col min="2" max="2" width="13.7109375" style="1517" customWidth="1"/>
    <col min="3" max="7" width="7.140625" style="1517" customWidth="1"/>
    <col min="8" max="8" width="5.7109375" style="1517" customWidth="1"/>
    <col min="9" max="10" width="7.5703125" style="1517" customWidth="1"/>
    <col min="11" max="15" width="6.7109375" style="1517" customWidth="1"/>
    <col min="16" max="16" width="14.28515625" style="1517" bestFit="1" customWidth="1"/>
    <col min="17" max="16384" width="9.140625" style="1517"/>
  </cols>
  <sheetData>
    <row r="1" spans="2:27" s="1511" customFormat="1" ht="30" customHeight="1">
      <c r="B1" s="5386" t="s">
        <v>2079</v>
      </c>
      <c r="C1" s="5386"/>
      <c r="D1" s="5386"/>
      <c r="E1" s="5386"/>
      <c r="F1" s="5386"/>
      <c r="G1" s="5386"/>
      <c r="H1" s="5386"/>
      <c r="I1" s="5386"/>
      <c r="J1" s="5386"/>
      <c r="K1" s="5386"/>
      <c r="L1" s="5386"/>
      <c r="M1" s="5386"/>
      <c r="N1" s="5386"/>
    </row>
    <row r="2" spans="2:27" s="1511" customFormat="1" ht="30" customHeight="1">
      <c r="B2" s="5386" t="s">
        <v>2080</v>
      </c>
      <c r="C2" s="5386"/>
      <c r="D2" s="5386"/>
      <c r="E2" s="5386"/>
      <c r="F2" s="5386"/>
      <c r="G2" s="5386"/>
      <c r="H2" s="5386"/>
      <c r="I2" s="5386"/>
      <c r="J2" s="5386"/>
      <c r="K2" s="5386"/>
      <c r="L2" s="5386"/>
      <c r="M2" s="5386"/>
      <c r="N2" s="5386"/>
      <c r="P2" s="601" t="s">
        <v>979</v>
      </c>
    </row>
    <row r="3" spans="2:27" s="1515" customFormat="1" ht="12" customHeight="1">
      <c r="B3" s="1512" t="s">
        <v>1994</v>
      </c>
      <c r="C3" s="1513"/>
      <c r="D3" s="1513"/>
      <c r="E3" s="1513"/>
      <c r="F3" s="1513"/>
      <c r="G3" s="1513"/>
      <c r="I3" s="1513"/>
      <c r="K3" s="1513"/>
      <c r="M3" s="5422" t="s">
        <v>1995</v>
      </c>
      <c r="N3" s="5422"/>
    </row>
    <row r="4" spans="2:27" ht="27" customHeight="1">
      <c r="B4" s="5426"/>
      <c r="C4" s="5397" t="s">
        <v>175</v>
      </c>
      <c r="D4" s="5397"/>
      <c r="E4" s="5397"/>
      <c r="F4" s="5398" t="s">
        <v>2081</v>
      </c>
      <c r="G4" s="5415"/>
      <c r="H4" s="5415"/>
      <c r="I4" s="5398" t="s">
        <v>2082</v>
      </c>
      <c r="J4" s="5415"/>
      <c r="K4" s="5415"/>
      <c r="L4" s="5397" t="s">
        <v>2083</v>
      </c>
      <c r="M4" s="5397"/>
      <c r="N4" s="5398"/>
    </row>
    <row r="5" spans="2:27" ht="18" customHeight="1">
      <c r="B5" s="5427"/>
      <c r="C5" s="1548" t="s">
        <v>1096</v>
      </c>
      <c r="D5" s="1548" t="s">
        <v>870</v>
      </c>
      <c r="E5" s="1548" t="s">
        <v>871</v>
      </c>
      <c r="F5" s="1548" t="s">
        <v>1096</v>
      </c>
      <c r="G5" s="1548" t="s">
        <v>870</v>
      </c>
      <c r="H5" s="1549" t="s">
        <v>871</v>
      </c>
      <c r="I5" s="1548" t="s">
        <v>1096</v>
      </c>
      <c r="J5" s="1548" t="s">
        <v>870</v>
      </c>
      <c r="K5" s="1549" t="s">
        <v>871</v>
      </c>
      <c r="L5" s="1548" t="s">
        <v>1096</v>
      </c>
      <c r="M5" s="1548" t="s">
        <v>870</v>
      </c>
      <c r="N5" s="1549" t="s">
        <v>871</v>
      </c>
    </row>
    <row r="6" spans="2:27" s="1524" customFormat="1" ht="21" customHeight="1">
      <c r="B6" s="1552" t="s">
        <v>12</v>
      </c>
      <c r="C6" s="1565">
        <v>4866.7</v>
      </c>
      <c r="D6" s="1565">
        <v>2485.8000000000002</v>
      </c>
      <c r="E6" s="1565">
        <v>2380.8000000000002</v>
      </c>
      <c r="F6" s="1565">
        <v>294.2</v>
      </c>
      <c r="G6" s="1565">
        <v>200.5</v>
      </c>
      <c r="H6" s="1565">
        <v>93.6</v>
      </c>
      <c r="I6" s="1565">
        <v>1209.2</v>
      </c>
      <c r="J6" s="1565">
        <v>843.5</v>
      </c>
      <c r="K6" s="1565">
        <v>365.7</v>
      </c>
      <c r="L6" s="1565">
        <v>3363.3</v>
      </c>
      <c r="M6" s="1565">
        <v>1441.9</v>
      </c>
      <c r="N6" s="1565">
        <v>1921.5</v>
      </c>
      <c r="P6" s="1566"/>
      <c r="Q6" s="1566"/>
      <c r="R6" s="1566"/>
      <c r="S6" s="1566"/>
      <c r="T6" s="1566"/>
      <c r="U6" s="1566"/>
      <c r="V6" s="1566"/>
      <c r="W6" s="1566"/>
      <c r="X6" s="1566"/>
      <c r="Y6" s="1566"/>
      <c r="Z6" s="1566"/>
      <c r="AA6" s="1566"/>
    </row>
    <row r="7" spans="2:27" s="1524" customFormat="1" ht="21" customHeight="1">
      <c r="B7" s="1529" t="s">
        <v>21</v>
      </c>
      <c r="C7" s="1565">
        <v>4631.1000000000004</v>
      </c>
      <c r="D7" s="1565">
        <v>2362.8000000000002</v>
      </c>
      <c r="E7" s="1565">
        <v>2268.3000000000002</v>
      </c>
      <c r="F7" s="1565">
        <v>269.10000000000002</v>
      </c>
      <c r="G7" s="1565">
        <v>180.9</v>
      </c>
      <c r="H7" s="1565">
        <v>88.2</v>
      </c>
      <c r="I7" s="1565">
        <v>1174.5</v>
      </c>
      <c r="J7" s="1565">
        <v>815</v>
      </c>
      <c r="K7" s="1565">
        <v>359.4</v>
      </c>
      <c r="L7" s="1565">
        <v>3187.5</v>
      </c>
      <c r="M7" s="1565">
        <v>1366.9</v>
      </c>
      <c r="N7" s="1565">
        <v>1820.7</v>
      </c>
      <c r="P7" s="1566"/>
      <c r="Q7" s="1566"/>
      <c r="R7" s="1566"/>
      <c r="S7" s="1566"/>
      <c r="T7" s="1566"/>
      <c r="U7" s="1566"/>
      <c r="V7" s="1566"/>
      <c r="W7" s="1566"/>
      <c r="X7" s="1566"/>
      <c r="Y7" s="1566"/>
      <c r="Z7" s="1566"/>
      <c r="AA7" s="1566"/>
    </row>
    <row r="8" spans="2:27" s="1524" customFormat="1" ht="21" customHeight="1">
      <c r="B8" s="1553" t="s">
        <v>6</v>
      </c>
      <c r="C8" s="1567">
        <v>1699.9</v>
      </c>
      <c r="D8" s="1567">
        <v>873.9</v>
      </c>
      <c r="E8" s="1567">
        <v>826</v>
      </c>
      <c r="F8" s="1567">
        <v>95.1</v>
      </c>
      <c r="G8" s="1567">
        <v>62.8</v>
      </c>
      <c r="H8" s="1567">
        <v>32.299999999999997</v>
      </c>
      <c r="I8" s="1567">
        <v>579.5</v>
      </c>
      <c r="J8" s="1567">
        <v>373.4</v>
      </c>
      <c r="K8" s="1567">
        <v>206.2</v>
      </c>
      <c r="L8" s="1567">
        <v>1025.2</v>
      </c>
      <c r="M8" s="1567">
        <v>437.6</v>
      </c>
      <c r="N8" s="1567">
        <v>587.6</v>
      </c>
      <c r="P8" s="1566"/>
      <c r="Q8" s="1566"/>
      <c r="R8" s="1566"/>
      <c r="S8" s="1566"/>
      <c r="T8" s="1566"/>
      <c r="U8" s="1566"/>
      <c r="V8" s="1566"/>
      <c r="W8" s="1566"/>
      <c r="X8" s="1566"/>
      <c r="Y8" s="1566"/>
      <c r="Z8" s="1566"/>
      <c r="AA8" s="1566"/>
    </row>
    <row r="9" spans="2:27" s="1524" customFormat="1" ht="21" customHeight="1">
      <c r="B9" s="1553" t="s">
        <v>30</v>
      </c>
      <c r="C9" s="1567">
        <v>1092.3</v>
      </c>
      <c r="D9" s="1567">
        <v>569.4</v>
      </c>
      <c r="E9" s="1567">
        <v>522.9</v>
      </c>
      <c r="F9" s="1567">
        <v>113.7</v>
      </c>
      <c r="G9" s="1567">
        <v>71.7</v>
      </c>
      <c r="H9" s="1567">
        <v>42</v>
      </c>
      <c r="I9" s="1567">
        <v>306.10000000000002</v>
      </c>
      <c r="J9" s="1567">
        <v>218.2</v>
      </c>
      <c r="K9" s="1567">
        <v>87.9</v>
      </c>
      <c r="L9" s="1567">
        <v>672.6</v>
      </c>
      <c r="M9" s="1567">
        <v>279.5</v>
      </c>
      <c r="N9" s="1567">
        <v>393</v>
      </c>
      <c r="P9" s="1566"/>
      <c r="Q9" s="1566"/>
      <c r="R9" s="1566"/>
      <c r="S9" s="1566"/>
      <c r="T9" s="1566"/>
      <c r="U9" s="1566"/>
      <c r="V9" s="1566"/>
      <c r="W9" s="1566"/>
      <c r="X9" s="1566"/>
      <c r="Y9" s="1566"/>
      <c r="Z9" s="1566"/>
      <c r="AA9" s="1566"/>
    </row>
    <row r="10" spans="2:27" s="1524" customFormat="1" ht="21" customHeight="1">
      <c r="B10" s="1526" t="s">
        <v>190</v>
      </c>
      <c r="C10" s="1567">
        <v>1308.2</v>
      </c>
      <c r="D10" s="1567">
        <v>646</v>
      </c>
      <c r="E10" s="1567">
        <v>662.2</v>
      </c>
      <c r="F10" s="1567">
        <v>12</v>
      </c>
      <c r="G10" s="1567">
        <v>9.8000000000000007</v>
      </c>
      <c r="H10" s="1567" t="s">
        <v>960</v>
      </c>
      <c r="I10" s="1567">
        <v>198.8</v>
      </c>
      <c r="J10" s="1567">
        <v>153.6</v>
      </c>
      <c r="K10" s="1567">
        <v>45.2</v>
      </c>
      <c r="L10" s="1567">
        <v>1097.4000000000001</v>
      </c>
      <c r="M10" s="1567">
        <v>482.6</v>
      </c>
      <c r="N10" s="1567">
        <v>614.79999999999995</v>
      </c>
      <c r="P10" s="1566"/>
      <c r="Q10" s="1566"/>
      <c r="R10" s="1566"/>
      <c r="S10" s="1566"/>
      <c r="T10" s="1566"/>
      <c r="U10" s="1566"/>
      <c r="V10" s="1566"/>
      <c r="W10" s="1566"/>
      <c r="X10" s="1566"/>
      <c r="Y10" s="1566"/>
      <c r="Z10" s="1566"/>
      <c r="AA10" s="1566"/>
    </row>
    <row r="11" spans="2:27" s="1524" customFormat="1" ht="21" customHeight="1">
      <c r="B11" s="1553" t="s">
        <v>46</v>
      </c>
      <c r="C11" s="1567">
        <v>321.8</v>
      </c>
      <c r="D11" s="1567">
        <v>169.9</v>
      </c>
      <c r="E11" s="1567">
        <v>151.9</v>
      </c>
      <c r="F11" s="1567">
        <v>36.9</v>
      </c>
      <c r="G11" s="1567">
        <v>27.4</v>
      </c>
      <c r="H11" s="1567">
        <v>9.5</v>
      </c>
      <c r="I11" s="1567">
        <v>65.8</v>
      </c>
      <c r="J11" s="1567">
        <v>49.6</v>
      </c>
      <c r="K11" s="1567">
        <v>16.3</v>
      </c>
      <c r="L11" s="1567">
        <v>219</v>
      </c>
      <c r="M11" s="1567">
        <v>92.9</v>
      </c>
      <c r="N11" s="1567">
        <v>126.1</v>
      </c>
      <c r="P11" s="1566"/>
      <c r="Q11" s="1566"/>
      <c r="R11" s="1566"/>
      <c r="S11" s="1566"/>
      <c r="T11" s="1566"/>
      <c r="U11" s="1566"/>
      <c r="V11" s="1566"/>
      <c r="W11" s="1566"/>
      <c r="X11" s="1566"/>
      <c r="Y11" s="1566"/>
      <c r="Z11" s="1566"/>
      <c r="AA11" s="1566"/>
    </row>
    <row r="12" spans="2:27" s="1524" customFormat="1" ht="21" customHeight="1">
      <c r="B12" s="1553" t="s">
        <v>55</v>
      </c>
      <c r="C12" s="1567">
        <v>208.9</v>
      </c>
      <c r="D12" s="1567">
        <v>103.6</v>
      </c>
      <c r="E12" s="1567">
        <v>105.3</v>
      </c>
      <c r="F12" s="1567">
        <v>11.3</v>
      </c>
      <c r="G12" s="1567">
        <v>9.1</v>
      </c>
      <c r="H12" s="1567" t="s">
        <v>960</v>
      </c>
      <c r="I12" s="1567">
        <v>24.2</v>
      </c>
      <c r="J12" s="1567">
        <v>20.3</v>
      </c>
      <c r="K12" s="1567" t="s">
        <v>960</v>
      </c>
      <c r="L12" s="1567">
        <v>173.3</v>
      </c>
      <c r="M12" s="1567">
        <v>74.2</v>
      </c>
      <c r="N12" s="1567">
        <v>99.1</v>
      </c>
      <c r="P12" s="1566"/>
      <c r="Q12" s="1566"/>
      <c r="R12" s="1566"/>
      <c r="S12" s="1566"/>
      <c r="T12" s="1566"/>
      <c r="U12" s="1566"/>
      <c r="V12" s="1566"/>
      <c r="W12" s="1566"/>
      <c r="X12" s="1566"/>
      <c r="Y12" s="1566"/>
      <c r="Z12" s="1566"/>
      <c r="AA12" s="1566"/>
    </row>
    <row r="13" spans="2:27" s="1524" customFormat="1" ht="21" customHeight="1">
      <c r="B13" s="1529" t="s">
        <v>62</v>
      </c>
      <c r="C13" s="1565">
        <v>111.8</v>
      </c>
      <c r="D13" s="1565">
        <v>61.2</v>
      </c>
      <c r="E13" s="1565">
        <v>50.6</v>
      </c>
      <c r="F13" s="1565">
        <v>12</v>
      </c>
      <c r="G13" s="1565">
        <v>11</v>
      </c>
      <c r="H13" s="1565" t="s">
        <v>960</v>
      </c>
      <c r="I13" s="1565">
        <v>17.5</v>
      </c>
      <c r="J13" s="1565">
        <v>14.5</v>
      </c>
      <c r="K13" s="1565" t="s">
        <v>960</v>
      </c>
      <c r="L13" s="1565">
        <v>82.3</v>
      </c>
      <c r="M13" s="1565">
        <v>35.799999999999997</v>
      </c>
      <c r="N13" s="1565">
        <v>46.5</v>
      </c>
      <c r="P13" s="1566"/>
      <c r="Q13" s="1566"/>
      <c r="R13" s="1566"/>
      <c r="S13" s="1566"/>
      <c r="T13" s="1566"/>
      <c r="U13" s="1566"/>
      <c r="V13" s="1566"/>
      <c r="W13" s="1566"/>
      <c r="X13" s="1566"/>
      <c r="Y13" s="1566"/>
      <c r="Z13" s="1566"/>
      <c r="AA13" s="1566"/>
    </row>
    <row r="14" spans="2:27" s="1524" customFormat="1" ht="21" customHeight="1">
      <c r="B14" s="1529" t="s">
        <v>141</v>
      </c>
      <c r="C14" s="1565">
        <v>123.8</v>
      </c>
      <c r="D14" s="1565">
        <v>61.8</v>
      </c>
      <c r="E14" s="1565">
        <v>61.9</v>
      </c>
      <c r="F14" s="1565">
        <v>13.1</v>
      </c>
      <c r="G14" s="1565">
        <v>8.6999999999999993</v>
      </c>
      <c r="H14" s="1565" t="s">
        <v>960</v>
      </c>
      <c r="I14" s="1565">
        <v>17.2</v>
      </c>
      <c r="J14" s="1565">
        <v>13.9</v>
      </c>
      <c r="K14" s="1565" t="s">
        <v>960</v>
      </c>
      <c r="L14" s="1565">
        <v>93.5</v>
      </c>
      <c r="M14" s="1565">
        <v>39.200000000000003</v>
      </c>
      <c r="N14" s="1565">
        <v>54.3</v>
      </c>
      <c r="P14" s="1566"/>
      <c r="Q14" s="1566"/>
      <c r="R14" s="1566"/>
      <c r="S14" s="1566"/>
      <c r="T14" s="1566"/>
      <c r="U14" s="1566"/>
      <c r="V14" s="1566"/>
      <c r="W14" s="1566"/>
      <c r="X14" s="1566"/>
      <c r="Y14" s="1566"/>
      <c r="Z14" s="1566"/>
      <c r="AA14" s="1566"/>
    </row>
    <row r="15" spans="2:27" ht="27" customHeight="1">
      <c r="B15" s="5390"/>
      <c r="C15" s="5397" t="s">
        <v>175</v>
      </c>
      <c r="D15" s="5397"/>
      <c r="E15" s="5397"/>
      <c r="F15" s="5397" t="s">
        <v>2084</v>
      </c>
      <c r="G15" s="5397"/>
      <c r="H15" s="5397"/>
      <c r="I15" s="5397" t="s">
        <v>2085</v>
      </c>
      <c r="J15" s="5397"/>
      <c r="K15" s="5397"/>
      <c r="L15" s="5397" t="s">
        <v>2086</v>
      </c>
      <c r="M15" s="5397"/>
      <c r="N15" s="5398"/>
    </row>
    <row r="16" spans="2:27" ht="18" customHeight="1">
      <c r="B16" s="5390"/>
      <c r="C16" s="571" t="s">
        <v>1099</v>
      </c>
      <c r="D16" s="1637" t="s">
        <v>871</v>
      </c>
      <c r="E16" s="1638" t="s">
        <v>906</v>
      </c>
      <c r="F16" s="571" t="s">
        <v>1099</v>
      </c>
      <c r="G16" s="1637" t="s">
        <v>871</v>
      </c>
      <c r="H16" s="1638" t="s">
        <v>906</v>
      </c>
      <c r="I16" s="571" t="s">
        <v>1099</v>
      </c>
      <c r="J16" s="1637" t="s">
        <v>871</v>
      </c>
      <c r="K16" s="1638" t="s">
        <v>906</v>
      </c>
      <c r="L16" s="571" t="s">
        <v>1099</v>
      </c>
      <c r="M16" s="1637" t="s">
        <v>871</v>
      </c>
      <c r="N16" s="1697" t="s">
        <v>906</v>
      </c>
    </row>
    <row r="17" spans="2:14" ht="4.5" customHeight="1">
      <c r="B17" s="1639"/>
      <c r="C17" s="336"/>
      <c r="D17" s="1640"/>
      <c r="E17" s="1641"/>
      <c r="F17" s="336"/>
      <c r="G17" s="1640"/>
      <c r="H17" s="1641"/>
      <c r="I17" s="336"/>
      <c r="J17" s="1642"/>
      <c r="K17" s="1643"/>
      <c r="L17" s="291"/>
      <c r="M17" s="1642"/>
      <c r="N17" s="1643"/>
    </row>
    <row r="18" spans="2:14" s="691" customFormat="1" ht="12" customHeight="1">
      <c r="B18" s="5394" t="s">
        <v>164</v>
      </c>
      <c r="C18" s="5394"/>
      <c r="D18" s="5394"/>
      <c r="E18" s="5394"/>
      <c r="F18" s="5394"/>
      <c r="G18" s="5394"/>
      <c r="H18" s="5394"/>
      <c r="I18" s="5394"/>
      <c r="J18" s="5394"/>
      <c r="K18" s="5394"/>
      <c r="L18" s="5394"/>
      <c r="M18" s="5394"/>
      <c r="N18" s="5394"/>
    </row>
    <row r="19" spans="2:14" s="1620" customFormat="1" ht="12" customHeight="1">
      <c r="B19" s="5394" t="s">
        <v>1909</v>
      </c>
      <c r="C19" s="5394"/>
      <c r="D19" s="5394"/>
      <c r="E19" s="5394"/>
      <c r="F19" s="5394"/>
      <c r="G19" s="5394"/>
      <c r="H19" s="5394"/>
      <c r="I19" s="5394"/>
      <c r="J19" s="5394"/>
      <c r="K19" s="5394"/>
      <c r="L19" s="5394"/>
      <c r="M19" s="5394"/>
      <c r="N19" s="5394"/>
    </row>
    <row r="20" spans="2:14" s="1620" customFormat="1" ht="12" customHeight="1">
      <c r="B20" s="5383" t="s">
        <v>1910</v>
      </c>
      <c r="C20" s="5383"/>
      <c r="D20" s="5383"/>
      <c r="E20" s="5383"/>
      <c r="F20" s="5383"/>
      <c r="G20" s="5383"/>
      <c r="H20" s="5383"/>
      <c r="I20" s="5383"/>
      <c r="J20" s="5383"/>
      <c r="K20" s="5383"/>
      <c r="L20" s="5383"/>
      <c r="M20" s="5383"/>
      <c r="N20" s="5383"/>
    </row>
    <row r="21" spans="2:14" s="1540" customFormat="1" ht="49.5" customHeight="1">
      <c r="B21" s="5407" t="s">
        <v>1911</v>
      </c>
      <c r="C21" s="5407"/>
      <c r="D21" s="5407"/>
      <c r="E21" s="5407"/>
      <c r="F21" s="5407"/>
      <c r="G21" s="5407"/>
      <c r="H21" s="5407"/>
      <c r="I21" s="5407"/>
      <c r="J21" s="5407"/>
      <c r="K21" s="5407"/>
      <c r="L21" s="5407"/>
      <c r="M21" s="5407"/>
      <c r="N21" s="5407"/>
    </row>
    <row r="22" spans="2:14" s="1540" customFormat="1" ht="40.5" customHeight="1">
      <c r="B22" s="5407" t="s">
        <v>1912</v>
      </c>
      <c r="C22" s="5407"/>
      <c r="D22" s="5407"/>
      <c r="E22" s="5407"/>
      <c r="F22" s="5407"/>
      <c r="G22" s="5407"/>
      <c r="H22" s="5407"/>
      <c r="I22" s="5407"/>
      <c r="J22" s="5407"/>
      <c r="K22" s="5407"/>
      <c r="L22" s="5407"/>
      <c r="M22" s="5407"/>
      <c r="N22" s="5407"/>
    </row>
    <row r="23" spans="2:14" ht="4.5" customHeight="1"/>
    <row r="24" spans="2:14" s="1544" customFormat="1" ht="12" customHeight="1">
      <c r="B24" s="4662" t="s">
        <v>220</v>
      </c>
      <c r="C24" s="4662"/>
      <c r="D24" s="4662"/>
      <c r="E24" s="4662"/>
      <c r="F24" s="4662"/>
      <c r="G24" s="4662"/>
      <c r="H24" s="4662"/>
      <c r="I24" s="4662"/>
      <c r="J24" s="1517"/>
      <c r="K24" s="1517"/>
      <c r="L24" s="1517"/>
      <c r="M24" s="1517"/>
      <c r="N24" s="1517"/>
    </row>
    <row r="25" spans="2:14" ht="12" customHeight="1">
      <c r="B25" s="5303" t="s">
        <v>2087</v>
      </c>
      <c r="C25" s="5303"/>
      <c r="D25" s="5303"/>
      <c r="E25" s="5303"/>
    </row>
  </sheetData>
  <mergeCells count="20">
    <mergeCell ref="B1:N1"/>
    <mergeCell ref="B2:N2"/>
    <mergeCell ref="M3:N3"/>
    <mergeCell ref="B4:B5"/>
    <mergeCell ref="C4:E4"/>
    <mergeCell ref="F4:H4"/>
    <mergeCell ref="I4:K4"/>
    <mergeCell ref="L4:N4"/>
    <mergeCell ref="B25:E25"/>
    <mergeCell ref="B15:B16"/>
    <mergeCell ref="C15:E15"/>
    <mergeCell ref="F15:H15"/>
    <mergeCell ref="I15:K15"/>
    <mergeCell ref="B19:N19"/>
    <mergeCell ref="B20:N20"/>
    <mergeCell ref="B21:N21"/>
    <mergeCell ref="B22:N22"/>
    <mergeCell ref="B24:I24"/>
    <mergeCell ref="L15:N15"/>
    <mergeCell ref="B18:N18"/>
  </mergeCells>
  <conditionalFormatting sqref="C6:N14">
    <cfRule type="cellIs" dxfId="282" priority="1" operator="between">
      <formula>0.1</formula>
      <formula>4.4</formula>
    </cfRule>
  </conditionalFormatting>
  <hyperlinks>
    <hyperlink ref="C4:E4" r:id="rId1" display="Total"/>
    <hyperlink ref="F4:H4" r:id="rId2" display="http://www.ine.pt/xurl/ind/0006138"/>
    <hyperlink ref="I4:K4" r:id="rId3" display="http://www.ine.pt/xurl/ind/0006138"/>
    <hyperlink ref="L4:N4" r:id="rId4" display="http://www.ine.pt/xurl/ind/0006138"/>
    <hyperlink ref="C15:E15" r:id="rId5" display="Total"/>
    <hyperlink ref="F15:H15" r:id="rId6" display="http://www.ine.pt/xurl/ind/0006138"/>
    <hyperlink ref="I15:K15" r:id="rId7" display="http://www.ine.pt/xurl/ind/0006138"/>
    <hyperlink ref="L15:N15" r:id="rId8" display="http://www.ine.pt/xurl/ind/0006138"/>
    <hyperlink ref="B25" r:id="rId9"/>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10"/>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26"/>
  <sheetViews>
    <sheetView showGridLines="0" workbookViewId="0">
      <selection activeCell="B1" sqref="B1:M1"/>
    </sheetView>
  </sheetViews>
  <sheetFormatPr defaultColWidth="9.140625" defaultRowHeight="11.25"/>
  <cols>
    <col min="1" max="1" width="6.7109375" style="1517" customWidth="1"/>
    <col min="2" max="2" width="13.7109375" style="1517" customWidth="1"/>
    <col min="3" max="3" width="8" style="1517" customWidth="1"/>
    <col min="4" max="13" width="7.7109375" style="1517" customWidth="1"/>
    <col min="14" max="14" width="6.7109375" style="1517" customWidth="1"/>
    <col min="15" max="15" width="14.28515625" style="1517" bestFit="1" customWidth="1"/>
    <col min="16" max="16384" width="9.140625" style="1517"/>
  </cols>
  <sheetData>
    <row r="1" spans="2:32" s="1511" customFormat="1" ht="30" customHeight="1">
      <c r="B1" s="5386" t="s">
        <v>2088</v>
      </c>
      <c r="C1" s="5386"/>
      <c r="D1" s="5386"/>
      <c r="E1" s="5386"/>
      <c r="F1" s="5386"/>
      <c r="G1" s="5386"/>
      <c r="H1" s="5386"/>
      <c r="I1" s="5386"/>
      <c r="J1" s="5386"/>
      <c r="K1" s="5386"/>
      <c r="L1" s="5386"/>
      <c r="M1" s="5386"/>
    </row>
    <row r="2" spans="2:32" s="1511" customFormat="1" ht="30" customHeight="1">
      <c r="B2" s="5386" t="s">
        <v>2089</v>
      </c>
      <c r="C2" s="5386"/>
      <c r="D2" s="5386"/>
      <c r="E2" s="5386"/>
      <c r="F2" s="5386"/>
      <c r="G2" s="5386"/>
      <c r="H2" s="5386"/>
      <c r="I2" s="5386"/>
      <c r="J2" s="5386"/>
      <c r="K2" s="5386"/>
      <c r="L2" s="5386"/>
      <c r="M2" s="5386"/>
      <c r="O2" s="601" t="s">
        <v>979</v>
      </c>
    </row>
    <row r="3" spans="2:32" s="1515" customFormat="1" ht="12" customHeight="1">
      <c r="B3" s="1512" t="s">
        <v>1994</v>
      </c>
      <c r="C3" s="1513"/>
      <c r="D3" s="1513"/>
      <c r="E3" s="1513"/>
      <c r="F3" s="1513"/>
      <c r="G3" s="1513"/>
      <c r="I3" s="1513"/>
      <c r="K3" s="1513"/>
      <c r="L3" s="5422" t="s">
        <v>1995</v>
      </c>
      <c r="M3" s="5422"/>
    </row>
    <row r="4" spans="2:32" ht="30" customHeight="1">
      <c r="B4" s="1698"/>
      <c r="C4" s="1548" t="s">
        <v>2090</v>
      </c>
      <c r="D4" s="1549" t="s">
        <v>2091</v>
      </c>
      <c r="E4" s="1699" t="s">
        <v>2092</v>
      </c>
      <c r="F4" s="1549" t="s">
        <v>2093</v>
      </c>
      <c r="G4" s="1549" t="s">
        <v>2094</v>
      </c>
      <c r="H4" s="1549" t="s">
        <v>2095</v>
      </c>
      <c r="I4" s="1549" t="s">
        <v>2096</v>
      </c>
      <c r="J4" s="1549" t="s">
        <v>2097</v>
      </c>
      <c r="K4" s="1549" t="s">
        <v>2098</v>
      </c>
      <c r="L4" s="1549" t="s">
        <v>2099</v>
      </c>
      <c r="M4" s="1549" t="s">
        <v>906</v>
      </c>
    </row>
    <row r="5" spans="2:32" s="1524" customFormat="1" ht="21" customHeight="1">
      <c r="B5" s="1552" t="s">
        <v>12</v>
      </c>
      <c r="C5" s="1700">
        <v>1209.2</v>
      </c>
      <c r="D5" s="1700">
        <v>53.4</v>
      </c>
      <c r="E5" s="1700">
        <v>109.1</v>
      </c>
      <c r="F5" s="1700">
        <v>205.1</v>
      </c>
      <c r="G5" s="1700">
        <v>69.3</v>
      </c>
      <c r="H5" s="1700">
        <v>104.3</v>
      </c>
      <c r="I5" s="1700">
        <v>114.9</v>
      </c>
      <c r="J5" s="1700">
        <v>83.9</v>
      </c>
      <c r="K5" s="1700">
        <v>92.3</v>
      </c>
      <c r="L5" s="1700">
        <v>55.1</v>
      </c>
      <c r="M5" s="1700">
        <v>307</v>
      </c>
      <c r="N5" s="1566"/>
      <c r="O5" s="1566"/>
      <c r="P5" s="1566"/>
      <c r="Q5" s="1566"/>
      <c r="R5" s="1566"/>
      <c r="S5" s="1566"/>
      <c r="T5" s="1566"/>
      <c r="U5" s="1701"/>
      <c r="V5" s="1701"/>
      <c r="W5" s="1701"/>
      <c r="X5" s="1701"/>
      <c r="Y5" s="1701"/>
      <c r="Z5" s="1701"/>
      <c r="AA5" s="1701"/>
      <c r="AB5" s="1701"/>
      <c r="AC5" s="1701"/>
      <c r="AD5" s="1701"/>
      <c r="AE5" s="1701"/>
      <c r="AF5" s="1701"/>
    </row>
    <row r="6" spans="2:32" s="1524" customFormat="1" ht="21" customHeight="1">
      <c r="B6" s="1529" t="s">
        <v>21</v>
      </c>
      <c r="C6" s="1700">
        <v>1174.5</v>
      </c>
      <c r="D6" s="1700">
        <v>50.1</v>
      </c>
      <c r="E6" s="1700">
        <v>101.4</v>
      </c>
      <c r="F6" s="1700">
        <v>203.7</v>
      </c>
      <c r="G6" s="1700">
        <v>68.2</v>
      </c>
      <c r="H6" s="1700">
        <v>103.7</v>
      </c>
      <c r="I6" s="1700">
        <v>113.3</v>
      </c>
      <c r="J6" s="1700">
        <v>83.4</v>
      </c>
      <c r="K6" s="1700">
        <v>92.3</v>
      </c>
      <c r="L6" s="1700">
        <v>54.6</v>
      </c>
      <c r="M6" s="1700">
        <v>291</v>
      </c>
      <c r="N6" s="1566"/>
      <c r="O6" s="1566"/>
      <c r="P6" s="1566"/>
      <c r="Q6" s="1566"/>
      <c r="R6" s="1566"/>
      <c r="S6" s="1566"/>
      <c r="T6" s="1566"/>
      <c r="U6" s="1701"/>
      <c r="V6" s="1701"/>
      <c r="W6" s="1701"/>
      <c r="X6" s="1701"/>
      <c r="Y6" s="1701"/>
      <c r="Z6" s="1701"/>
      <c r="AA6" s="1701"/>
      <c r="AB6" s="1701"/>
      <c r="AC6" s="1701"/>
      <c r="AD6" s="1701"/>
      <c r="AE6" s="1701"/>
      <c r="AF6" s="1701"/>
    </row>
    <row r="7" spans="2:32" s="1524" customFormat="1" ht="21" customHeight="1">
      <c r="B7" s="1553" t="s">
        <v>6</v>
      </c>
      <c r="C7" s="1702">
        <v>579.5</v>
      </c>
      <c r="D7" s="1702">
        <v>14.3</v>
      </c>
      <c r="E7" s="1702">
        <v>31.3</v>
      </c>
      <c r="F7" s="1702">
        <v>181.8</v>
      </c>
      <c r="G7" s="1702">
        <v>30.3</v>
      </c>
      <c r="H7" s="1702">
        <v>33.200000000000003</v>
      </c>
      <c r="I7" s="1702">
        <v>56.7</v>
      </c>
      <c r="J7" s="1702">
        <v>37.1</v>
      </c>
      <c r="K7" s="1702">
        <v>45.2</v>
      </c>
      <c r="L7" s="1702">
        <v>31.9</v>
      </c>
      <c r="M7" s="1702">
        <v>115.1</v>
      </c>
      <c r="N7" s="1566"/>
      <c r="O7" s="1566"/>
      <c r="P7" s="1566"/>
      <c r="Q7" s="1566"/>
      <c r="R7" s="1566"/>
      <c r="S7" s="1566"/>
      <c r="T7" s="1566"/>
      <c r="U7" s="1703"/>
      <c r="V7" s="1703"/>
      <c r="W7" s="1703"/>
      <c r="X7" s="1703"/>
      <c r="Y7" s="1703"/>
      <c r="Z7" s="1703"/>
      <c r="AA7" s="1703"/>
      <c r="AB7" s="1703"/>
      <c r="AC7" s="1703"/>
      <c r="AD7" s="1703"/>
      <c r="AE7" s="1703"/>
      <c r="AF7" s="1703"/>
    </row>
    <row r="8" spans="2:32" s="1524" customFormat="1" ht="21" customHeight="1">
      <c r="B8" s="1553" t="s">
        <v>30</v>
      </c>
      <c r="C8" s="1702">
        <v>306.10000000000002</v>
      </c>
      <c r="D8" s="1702">
        <v>13.2</v>
      </c>
      <c r="E8" s="1702">
        <v>30</v>
      </c>
      <c r="F8" s="1702">
        <v>19</v>
      </c>
      <c r="G8" s="1702">
        <v>18.3</v>
      </c>
      <c r="H8" s="1702">
        <v>42.2</v>
      </c>
      <c r="I8" s="1702">
        <v>40.6</v>
      </c>
      <c r="J8" s="1702">
        <v>23.9</v>
      </c>
      <c r="K8" s="1702">
        <v>23.9</v>
      </c>
      <c r="L8" s="1702">
        <v>14.5</v>
      </c>
      <c r="M8" s="1702">
        <v>77</v>
      </c>
      <c r="N8" s="1566"/>
      <c r="O8" s="1566"/>
      <c r="P8" s="1566"/>
      <c r="Q8" s="1566"/>
      <c r="R8" s="1566"/>
      <c r="S8" s="1566"/>
      <c r="T8" s="1566"/>
      <c r="U8" s="1703"/>
      <c r="V8" s="1703"/>
      <c r="W8" s="1703"/>
      <c r="X8" s="1703"/>
      <c r="Y8" s="1703"/>
      <c r="Z8" s="1703"/>
      <c r="AA8" s="1703"/>
      <c r="AB8" s="1703"/>
      <c r="AC8" s="1703"/>
      <c r="AD8" s="1703"/>
      <c r="AE8" s="1703"/>
      <c r="AF8" s="1703"/>
    </row>
    <row r="9" spans="2:32" s="1524" customFormat="1" ht="21" customHeight="1">
      <c r="B9" s="1526" t="s">
        <v>190</v>
      </c>
      <c r="C9" s="1702">
        <v>198.8</v>
      </c>
      <c r="D9" s="1702">
        <v>12.3</v>
      </c>
      <c r="E9" s="1702">
        <v>21.3</v>
      </c>
      <c r="F9" s="1702" t="s">
        <v>960</v>
      </c>
      <c r="G9" s="1702">
        <v>15.4</v>
      </c>
      <c r="H9" s="1702">
        <v>17.899999999999999</v>
      </c>
      <c r="I9" s="1702">
        <v>12.3</v>
      </c>
      <c r="J9" s="1702">
        <v>17.5</v>
      </c>
      <c r="K9" s="1702">
        <v>19.8</v>
      </c>
      <c r="L9" s="1702">
        <v>6.6</v>
      </c>
      <c r="M9" s="1702">
        <v>68</v>
      </c>
      <c r="N9" s="1566"/>
      <c r="O9" s="1566"/>
      <c r="P9" s="1566"/>
      <c r="Q9" s="1566"/>
      <c r="R9" s="1566"/>
      <c r="S9" s="1566"/>
      <c r="T9" s="1566"/>
      <c r="U9" s="1703"/>
      <c r="V9" s="1703"/>
      <c r="W9" s="1703"/>
      <c r="X9" s="1703"/>
      <c r="Y9" s="1703"/>
      <c r="Z9" s="1703"/>
      <c r="AA9" s="1703"/>
      <c r="AB9" s="1703"/>
      <c r="AC9" s="1703"/>
      <c r="AD9" s="1703"/>
      <c r="AE9" s="1703"/>
      <c r="AF9" s="1703"/>
    </row>
    <row r="10" spans="2:32" s="1524" customFormat="1" ht="21" customHeight="1">
      <c r="B10" s="1553" t="s">
        <v>46</v>
      </c>
      <c r="C10" s="1702">
        <v>65.8</v>
      </c>
      <c r="D10" s="1702">
        <v>8.1</v>
      </c>
      <c r="E10" s="1702">
        <v>16.399999999999999</v>
      </c>
      <c r="F10" s="1702" t="s">
        <v>960</v>
      </c>
      <c r="G10" s="1702" t="s">
        <v>960</v>
      </c>
      <c r="H10" s="1702">
        <v>9.4</v>
      </c>
      <c r="I10" s="1702" t="s">
        <v>960</v>
      </c>
      <c r="J10" s="1702" t="s">
        <v>960</v>
      </c>
      <c r="K10" s="1702" t="s">
        <v>960</v>
      </c>
      <c r="L10" s="1702" t="s">
        <v>960</v>
      </c>
      <c r="M10" s="1702">
        <v>16.399999999999999</v>
      </c>
      <c r="N10" s="1566"/>
      <c r="O10" s="1566"/>
      <c r="P10" s="1566"/>
      <c r="Q10" s="1566"/>
      <c r="R10" s="1566"/>
      <c r="S10" s="1566"/>
      <c r="T10" s="1566"/>
      <c r="U10" s="1703"/>
      <c r="V10" s="1703"/>
      <c r="W10" s="1703"/>
      <c r="X10" s="1703"/>
      <c r="Y10" s="1703"/>
      <c r="Z10" s="1703"/>
      <c r="AA10" s="1703"/>
      <c r="AB10" s="1703"/>
      <c r="AC10" s="1703"/>
      <c r="AD10" s="1703"/>
      <c r="AE10" s="1703"/>
      <c r="AF10" s="1703"/>
    </row>
    <row r="11" spans="2:32" s="1524" customFormat="1" ht="21" customHeight="1">
      <c r="B11" s="1553" t="s">
        <v>55</v>
      </c>
      <c r="C11" s="1702">
        <v>24.2</v>
      </c>
      <c r="D11" s="1702" t="s">
        <v>960</v>
      </c>
      <c r="E11" s="1702" t="s">
        <v>960</v>
      </c>
      <c r="F11" s="1704" t="s">
        <v>187</v>
      </c>
      <c r="G11" s="1702" t="s">
        <v>960</v>
      </c>
      <c r="H11" s="1702" t="s">
        <v>960</v>
      </c>
      <c r="I11" s="1702" t="s">
        <v>960</v>
      </c>
      <c r="J11" s="1702" t="s">
        <v>960</v>
      </c>
      <c r="K11" s="1702" t="s">
        <v>960</v>
      </c>
      <c r="L11" s="1702" t="s">
        <v>960</v>
      </c>
      <c r="M11" s="1702">
        <v>14.5</v>
      </c>
      <c r="N11" s="1566"/>
      <c r="O11" s="1566"/>
      <c r="P11" s="1566"/>
      <c r="Q11" s="1566"/>
      <c r="R11" s="1566"/>
      <c r="S11" s="1566"/>
      <c r="T11" s="1566"/>
      <c r="U11" s="1703"/>
      <c r="V11" s="1703"/>
      <c r="W11" s="1703"/>
      <c r="X11" s="1703"/>
      <c r="Y11" s="1703"/>
      <c r="Z11" s="1703"/>
      <c r="AA11" s="1703"/>
      <c r="AB11" s="1703"/>
      <c r="AC11" s="1703"/>
      <c r="AD11" s="1703"/>
      <c r="AE11" s="1703"/>
      <c r="AF11" s="1703"/>
    </row>
    <row r="12" spans="2:32" s="1524" customFormat="1" ht="21" customHeight="1">
      <c r="B12" s="1529" t="s">
        <v>62</v>
      </c>
      <c r="C12" s="1700">
        <v>17.5</v>
      </c>
      <c r="D12" s="1700" t="s">
        <v>960</v>
      </c>
      <c r="E12" s="1700">
        <v>4.9000000000000004</v>
      </c>
      <c r="F12" s="1700" t="s">
        <v>960</v>
      </c>
      <c r="G12" s="1700" t="s">
        <v>960</v>
      </c>
      <c r="H12" s="1700" t="s">
        <v>960</v>
      </c>
      <c r="I12" s="1700" t="s">
        <v>960</v>
      </c>
      <c r="J12" s="1700" t="s">
        <v>960</v>
      </c>
      <c r="K12" s="1705" t="s">
        <v>187</v>
      </c>
      <c r="L12" s="1705" t="s">
        <v>187</v>
      </c>
      <c r="M12" s="1700">
        <v>7.4</v>
      </c>
      <c r="N12" s="1566"/>
      <c r="O12" s="1566"/>
      <c r="P12" s="1566"/>
      <c r="Q12" s="1566"/>
      <c r="R12" s="1566"/>
      <c r="S12" s="1566"/>
      <c r="T12" s="1566"/>
      <c r="U12" s="1701"/>
      <c r="V12" s="1701"/>
      <c r="W12" s="1701"/>
      <c r="X12" s="1701"/>
      <c r="Y12" s="1701"/>
      <c r="Z12" s="1701"/>
      <c r="AA12" s="1701"/>
      <c r="AB12" s="1701"/>
      <c r="AC12" s="1701"/>
      <c r="AD12" s="1701"/>
      <c r="AE12" s="1701"/>
      <c r="AF12" s="1701"/>
    </row>
    <row r="13" spans="2:32" s="1524" customFormat="1" ht="21" customHeight="1">
      <c r="B13" s="1529" t="s">
        <v>141</v>
      </c>
      <c r="C13" s="1700">
        <v>17.2</v>
      </c>
      <c r="D13" s="1700" t="s">
        <v>960</v>
      </c>
      <c r="E13" s="1700" t="s">
        <v>960</v>
      </c>
      <c r="F13" s="1700" t="s">
        <v>960</v>
      </c>
      <c r="G13" s="1700" t="s">
        <v>960</v>
      </c>
      <c r="H13" s="1700" t="s">
        <v>960</v>
      </c>
      <c r="I13" s="1700" t="s">
        <v>960</v>
      </c>
      <c r="J13" s="1700" t="s">
        <v>960</v>
      </c>
      <c r="K13" s="1705" t="s">
        <v>187</v>
      </c>
      <c r="L13" s="1700" t="s">
        <v>960</v>
      </c>
      <c r="M13" s="1700">
        <v>8.6</v>
      </c>
      <c r="N13" s="1566"/>
      <c r="O13" s="1566"/>
      <c r="P13" s="1566"/>
      <c r="Q13" s="1566"/>
      <c r="R13" s="1566"/>
      <c r="S13" s="1566"/>
      <c r="T13" s="1566"/>
      <c r="U13" s="1701"/>
      <c r="V13" s="1701"/>
      <c r="W13" s="1701"/>
      <c r="X13" s="1701"/>
      <c r="Y13" s="1701"/>
      <c r="Z13" s="1701"/>
      <c r="AA13" s="1701"/>
      <c r="AB13" s="1701"/>
      <c r="AC13" s="1701"/>
      <c r="AD13" s="1701"/>
      <c r="AE13" s="1701"/>
      <c r="AF13" s="1701"/>
    </row>
    <row r="14" spans="2:32" ht="30" customHeight="1">
      <c r="B14" s="1698"/>
      <c r="C14" s="1548" t="s">
        <v>2090</v>
      </c>
      <c r="D14" s="1548" t="s">
        <v>2091</v>
      </c>
      <c r="E14" s="1706" t="s">
        <v>2092</v>
      </c>
      <c r="F14" s="1548" t="s">
        <v>2093</v>
      </c>
      <c r="G14" s="1548" t="s">
        <v>2094</v>
      </c>
      <c r="H14" s="1548" t="s">
        <v>2095</v>
      </c>
      <c r="I14" s="1548" t="s">
        <v>2096</v>
      </c>
      <c r="J14" s="1548" t="s">
        <v>2097</v>
      </c>
      <c r="K14" s="1548" t="s">
        <v>2098</v>
      </c>
      <c r="L14" s="1548" t="s">
        <v>2099</v>
      </c>
      <c r="M14" s="1549" t="s">
        <v>906</v>
      </c>
    </row>
    <row r="15" spans="2:32" ht="4.5" customHeight="1">
      <c r="B15" s="1707"/>
      <c r="C15" s="1652"/>
      <c r="D15" s="1652"/>
      <c r="E15" s="1708"/>
      <c r="F15" s="1652"/>
      <c r="G15" s="1652"/>
      <c r="H15" s="1652"/>
      <c r="I15" s="1652"/>
      <c r="J15" s="1606"/>
      <c r="K15" s="1606"/>
      <c r="L15" s="1606"/>
      <c r="M15" s="1606"/>
    </row>
    <row r="16" spans="2:32" s="691" customFormat="1" ht="12" customHeight="1">
      <c r="B16" s="5394" t="s">
        <v>164</v>
      </c>
      <c r="C16" s="5430"/>
      <c r="D16" s="5430"/>
      <c r="E16" s="5430"/>
      <c r="F16" s="5430"/>
      <c r="G16" s="5430"/>
      <c r="H16" s="5430"/>
      <c r="I16" s="5430"/>
      <c r="J16" s="5430"/>
      <c r="K16" s="5430"/>
      <c r="L16" s="5430"/>
    </row>
    <row r="17" spans="2:13" s="1620" customFormat="1" ht="12" customHeight="1">
      <c r="B17" s="5394" t="s">
        <v>1909</v>
      </c>
      <c r="C17" s="5430"/>
      <c r="D17" s="5430"/>
      <c r="E17" s="5430"/>
      <c r="F17" s="5430"/>
      <c r="G17" s="5430"/>
      <c r="H17" s="5430"/>
      <c r="I17" s="5430"/>
      <c r="J17" s="5430"/>
      <c r="K17" s="5430"/>
      <c r="L17" s="5430"/>
      <c r="M17" s="1693"/>
    </row>
    <row r="18" spans="2:13" s="1620" customFormat="1" ht="12" customHeight="1">
      <c r="B18" s="5394" t="s">
        <v>1910</v>
      </c>
      <c r="C18" s="5430"/>
      <c r="D18" s="5430"/>
      <c r="E18" s="5430"/>
      <c r="F18" s="5430"/>
      <c r="G18" s="5430"/>
      <c r="H18" s="5430"/>
      <c r="I18" s="5430"/>
      <c r="J18" s="5430"/>
      <c r="K18" s="5430"/>
      <c r="L18" s="5430"/>
      <c r="M18" s="1709"/>
    </row>
    <row r="19" spans="2:13" s="1540" customFormat="1" ht="49.5" customHeight="1">
      <c r="B19" s="5407" t="s">
        <v>1911</v>
      </c>
      <c r="C19" s="5429"/>
      <c r="D19" s="5429"/>
      <c r="E19" s="5429"/>
      <c r="F19" s="5429"/>
      <c r="G19" s="5429"/>
      <c r="H19" s="5429"/>
      <c r="I19" s="5429"/>
      <c r="J19" s="5429"/>
      <c r="K19" s="5429"/>
      <c r="L19" s="5429"/>
      <c r="M19" s="5429"/>
    </row>
    <row r="20" spans="2:13" s="1540" customFormat="1" ht="40.5" customHeight="1">
      <c r="B20" s="5407" t="s">
        <v>1912</v>
      </c>
      <c r="C20" s="5429"/>
      <c r="D20" s="5429"/>
      <c r="E20" s="5429"/>
      <c r="F20" s="5429"/>
      <c r="G20" s="5429"/>
      <c r="H20" s="5429"/>
      <c r="I20" s="5429"/>
      <c r="J20" s="5429"/>
      <c r="K20" s="5429"/>
      <c r="L20" s="5429"/>
      <c r="M20" s="5429"/>
    </row>
    <row r="21" spans="2:13">
      <c r="C21" s="1710"/>
      <c r="D21" s="1710"/>
      <c r="E21" s="1710"/>
      <c r="F21" s="1710"/>
      <c r="G21" s="1710"/>
      <c r="H21" s="1710"/>
      <c r="I21" s="1710"/>
      <c r="J21" s="1710"/>
      <c r="K21" s="1710"/>
      <c r="L21" s="1710"/>
      <c r="M21" s="1710"/>
    </row>
    <row r="22" spans="2:13">
      <c r="C22" s="1710"/>
      <c r="D22" s="1710"/>
      <c r="E22" s="1710"/>
      <c r="F22" s="1710"/>
      <c r="G22" s="1710"/>
      <c r="H22" s="1710"/>
      <c r="I22" s="1710"/>
      <c r="J22" s="1710"/>
      <c r="K22" s="1710"/>
      <c r="L22" s="1710"/>
      <c r="M22" s="1710"/>
    </row>
    <row r="23" spans="2:13">
      <c r="C23" s="1710"/>
      <c r="D23" s="1710"/>
      <c r="E23" s="1710"/>
      <c r="F23" s="1710"/>
      <c r="G23" s="1710"/>
      <c r="H23" s="1710"/>
      <c r="I23" s="1710"/>
      <c r="J23" s="1710"/>
      <c r="K23" s="1710"/>
      <c r="L23" s="1710"/>
      <c r="M23" s="1710"/>
    </row>
    <row r="24" spans="2:13">
      <c r="C24" s="1710"/>
      <c r="D24" s="1710"/>
      <c r="E24" s="1710"/>
      <c r="F24" s="1710"/>
      <c r="G24" s="1710"/>
      <c r="H24" s="1710"/>
      <c r="I24" s="1710"/>
      <c r="J24" s="1710"/>
      <c r="K24" s="1710"/>
      <c r="L24" s="1710"/>
      <c r="M24" s="1710"/>
    </row>
    <row r="25" spans="2:13">
      <c r="C25" s="1710"/>
      <c r="D25" s="1710"/>
      <c r="E25" s="1710"/>
      <c r="F25" s="1710"/>
      <c r="G25" s="1710"/>
      <c r="H25" s="1710"/>
      <c r="I25" s="1710"/>
      <c r="J25" s="1710"/>
      <c r="K25" s="1710"/>
      <c r="L25" s="1710"/>
      <c r="M25" s="1710"/>
    </row>
    <row r="26" spans="2:13">
      <c r="C26" s="1710"/>
      <c r="D26" s="1710"/>
      <c r="E26" s="1710"/>
      <c r="F26" s="1710"/>
      <c r="G26" s="1710"/>
      <c r="H26" s="1710"/>
      <c r="I26" s="1710"/>
      <c r="J26" s="1710"/>
      <c r="K26" s="1710"/>
      <c r="L26" s="1710"/>
      <c r="M26" s="1710"/>
    </row>
  </sheetData>
  <mergeCells count="8">
    <mergeCell ref="B19:M19"/>
    <mergeCell ref="B20:M20"/>
    <mergeCell ref="B1:M1"/>
    <mergeCell ref="B2:M2"/>
    <mergeCell ref="L3:M3"/>
    <mergeCell ref="B16:L16"/>
    <mergeCell ref="B17:L17"/>
    <mergeCell ref="B18:L18"/>
  </mergeCells>
  <conditionalFormatting sqref="C5:J10 K5:M11 C12:J13 C11:E11 G11:J11 L13:M13 M12">
    <cfRule type="cellIs" dxfId="281" priority="1" operator="between">
      <formula>0.1</formula>
      <formula>4.4</formula>
    </cfRule>
  </conditionalFormatting>
  <hyperlinks>
    <hyperlink ref="O2" location="Indice!A1" display="(Voltar ao Índice)"/>
  </hyperlinks>
  <printOptions horizontalCentered="1"/>
  <pageMargins left="0.27559055118110237" right="0.27559055118110237" top="0.6692913385826772" bottom="0.47244094488188981" header="0" footer="0"/>
  <pageSetup paperSize="9" scale="95" orientation="portrait" verticalDpi="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25"/>
  <sheetViews>
    <sheetView showGridLines="0" workbookViewId="0">
      <selection activeCell="B1" sqref="B1:R1"/>
    </sheetView>
  </sheetViews>
  <sheetFormatPr defaultColWidth="9.140625" defaultRowHeight="11.25"/>
  <cols>
    <col min="1" max="1" width="6.7109375" style="1517" customWidth="1"/>
    <col min="2" max="2" width="13.140625" style="1517" customWidth="1"/>
    <col min="3" max="3" width="8.28515625" style="1517" customWidth="1"/>
    <col min="4" max="10" width="5.42578125" style="1517" customWidth="1"/>
    <col min="11" max="11" width="4.7109375" style="1517" customWidth="1"/>
    <col min="12" max="16" width="5.42578125" style="1517" customWidth="1"/>
    <col min="17" max="17" width="4.7109375" style="1517" customWidth="1"/>
    <col min="18" max="18" width="5.42578125" style="1517" customWidth="1"/>
    <col min="19" max="19" width="6.7109375" style="1517" customWidth="1"/>
    <col min="20" max="20" width="14.28515625" style="1517" bestFit="1" customWidth="1"/>
    <col min="21" max="16384" width="9.140625" style="1517"/>
  </cols>
  <sheetData>
    <row r="1" spans="2:29" s="1511" customFormat="1" ht="30" customHeight="1">
      <c r="B1" s="5386" t="s">
        <v>2100</v>
      </c>
      <c r="C1" s="5386"/>
      <c r="D1" s="5386"/>
      <c r="E1" s="5386"/>
      <c r="F1" s="5386"/>
      <c r="G1" s="5386"/>
      <c r="H1" s="5386"/>
      <c r="I1" s="5386"/>
      <c r="J1" s="5386"/>
      <c r="K1" s="5386"/>
      <c r="L1" s="5386"/>
      <c r="M1" s="5386"/>
      <c r="N1" s="5386"/>
      <c r="O1" s="5386"/>
      <c r="P1" s="5386"/>
      <c r="Q1" s="5386"/>
      <c r="R1" s="5386"/>
    </row>
    <row r="2" spans="2:29" s="1511" customFormat="1" ht="30" customHeight="1">
      <c r="B2" s="5386" t="s">
        <v>2101</v>
      </c>
      <c r="C2" s="5386"/>
      <c r="D2" s="5386"/>
      <c r="E2" s="5386"/>
      <c r="F2" s="5386"/>
      <c r="G2" s="5386"/>
      <c r="H2" s="5386"/>
      <c r="I2" s="5386"/>
      <c r="J2" s="5386"/>
      <c r="K2" s="5386"/>
      <c r="L2" s="5386"/>
      <c r="M2" s="5386"/>
      <c r="N2" s="5386"/>
      <c r="O2" s="5386"/>
      <c r="P2" s="5386"/>
      <c r="Q2" s="5386"/>
      <c r="R2" s="5386"/>
      <c r="T2" s="601" t="s">
        <v>979</v>
      </c>
    </row>
    <row r="3" spans="2:29" s="1515" customFormat="1" ht="12" customHeight="1">
      <c r="B3" s="1512" t="s">
        <v>1994</v>
      </c>
      <c r="D3" s="1513"/>
      <c r="E3" s="1513"/>
      <c r="F3" s="1513"/>
      <c r="G3" s="1513"/>
      <c r="H3" s="1513"/>
      <c r="J3" s="1513"/>
      <c r="L3" s="1513"/>
      <c r="Q3" s="5422" t="s">
        <v>1995</v>
      </c>
      <c r="R3" s="5422"/>
    </row>
    <row r="4" spans="2:29" ht="18" customHeight="1">
      <c r="B4" s="5433"/>
      <c r="C4" s="5388" t="s">
        <v>2102</v>
      </c>
      <c r="D4" s="5388" t="s">
        <v>2103</v>
      </c>
      <c r="E4" s="5388"/>
      <c r="F4" s="5388"/>
      <c r="G4" s="5431" t="s">
        <v>870</v>
      </c>
      <c r="H4" s="5434" t="s">
        <v>2104</v>
      </c>
      <c r="I4" s="5431" t="s">
        <v>2105</v>
      </c>
      <c r="J4" s="5431" t="s">
        <v>2106</v>
      </c>
      <c r="K4" s="5431" t="s">
        <v>2107</v>
      </c>
      <c r="L4" s="5431" t="s">
        <v>871</v>
      </c>
      <c r="M4" s="5431" t="s">
        <v>2108</v>
      </c>
      <c r="N4" s="5434" t="s">
        <v>2109</v>
      </c>
      <c r="O4" s="5434" t="s">
        <v>2110</v>
      </c>
      <c r="P4" s="5434" t="s">
        <v>2111</v>
      </c>
      <c r="Q4" s="5431" t="s">
        <v>2112</v>
      </c>
      <c r="R4" s="5431" t="s">
        <v>2113</v>
      </c>
    </row>
    <row r="5" spans="2:29" ht="18" customHeight="1">
      <c r="B5" s="5433"/>
      <c r="C5" s="5388"/>
      <c r="D5" s="1549">
        <v>45</v>
      </c>
      <c r="E5" s="1549">
        <v>46</v>
      </c>
      <c r="F5" s="1548">
        <v>47</v>
      </c>
      <c r="G5" s="5432"/>
      <c r="H5" s="5435"/>
      <c r="I5" s="5432"/>
      <c r="J5" s="5432"/>
      <c r="K5" s="5432"/>
      <c r="L5" s="5432"/>
      <c r="M5" s="5432"/>
      <c r="N5" s="5435"/>
      <c r="O5" s="5435"/>
      <c r="P5" s="5435"/>
      <c r="Q5" s="5432"/>
      <c r="R5" s="5432"/>
    </row>
    <row r="6" spans="2:29" s="1524" customFormat="1" ht="21" customHeight="1">
      <c r="B6" s="1552" t="s">
        <v>12</v>
      </c>
      <c r="C6" s="1521">
        <v>3363.3</v>
      </c>
      <c r="D6" s="1521">
        <v>111.5</v>
      </c>
      <c r="E6" s="1521">
        <v>143.6</v>
      </c>
      <c r="F6" s="1521">
        <v>442.8</v>
      </c>
      <c r="G6" s="1521">
        <v>206.5</v>
      </c>
      <c r="H6" s="1521">
        <v>328.5</v>
      </c>
      <c r="I6" s="1521">
        <v>121.3</v>
      </c>
      <c r="J6" s="1521">
        <v>113</v>
      </c>
      <c r="K6" s="1521">
        <v>48.3</v>
      </c>
      <c r="L6" s="1521">
        <v>204.1</v>
      </c>
      <c r="M6" s="1521">
        <v>157.30000000000001</v>
      </c>
      <c r="N6" s="1521">
        <v>322.60000000000002</v>
      </c>
      <c r="O6" s="1521">
        <v>424.2</v>
      </c>
      <c r="P6" s="1521">
        <v>451.7</v>
      </c>
      <c r="Q6" s="1521">
        <v>67.599999999999994</v>
      </c>
      <c r="R6" s="1521">
        <v>220.2</v>
      </c>
    </row>
    <row r="7" spans="2:29" s="1524" customFormat="1" ht="21" customHeight="1">
      <c r="B7" s="1529" t="s">
        <v>21</v>
      </c>
      <c r="C7" s="1521">
        <v>3187.5</v>
      </c>
      <c r="D7" s="1521">
        <v>106.1</v>
      </c>
      <c r="E7" s="1521">
        <v>136.9</v>
      </c>
      <c r="F7" s="1521">
        <v>423</v>
      </c>
      <c r="G7" s="1521">
        <v>197.8</v>
      </c>
      <c r="H7" s="1521">
        <v>303.2</v>
      </c>
      <c r="I7" s="1521">
        <v>118.5</v>
      </c>
      <c r="J7" s="1521">
        <v>110.4</v>
      </c>
      <c r="K7" s="1521">
        <v>47.2</v>
      </c>
      <c r="L7" s="1521">
        <v>198.4</v>
      </c>
      <c r="M7" s="1521">
        <v>148.5</v>
      </c>
      <c r="N7" s="1521">
        <v>297.2</v>
      </c>
      <c r="O7" s="1521">
        <v>401.9</v>
      </c>
      <c r="P7" s="1521">
        <v>427.6</v>
      </c>
      <c r="Q7" s="1521">
        <v>64</v>
      </c>
      <c r="R7" s="1711">
        <v>206.9</v>
      </c>
    </row>
    <row r="8" spans="2:29" s="1524" customFormat="1" ht="21" customHeight="1">
      <c r="B8" s="1553" t="s">
        <v>6</v>
      </c>
      <c r="C8" s="1528">
        <v>1025.2</v>
      </c>
      <c r="D8" s="1528">
        <v>43.3</v>
      </c>
      <c r="E8" s="1528">
        <v>52.5</v>
      </c>
      <c r="F8" s="1528">
        <v>159.80000000000001</v>
      </c>
      <c r="G8" s="1528">
        <v>60.4</v>
      </c>
      <c r="H8" s="1528">
        <v>80</v>
      </c>
      <c r="I8" s="1528">
        <v>34.1</v>
      </c>
      <c r="J8" s="1528">
        <v>24.4</v>
      </c>
      <c r="K8" s="1528">
        <v>14.6</v>
      </c>
      <c r="L8" s="1528">
        <v>69.099999999999994</v>
      </c>
      <c r="M8" s="1528">
        <v>40.299999999999997</v>
      </c>
      <c r="N8" s="1528">
        <v>73.599999999999994</v>
      </c>
      <c r="O8" s="1528">
        <v>140.6</v>
      </c>
      <c r="P8" s="1528">
        <v>141.5</v>
      </c>
      <c r="Q8" s="1528">
        <v>22.2</v>
      </c>
      <c r="R8" s="1528">
        <v>68.8</v>
      </c>
    </row>
    <row r="9" spans="2:29" s="1524" customFormat="1" ht="21" customHeight="1">
      <c r="B9" s="1553" t="s">
        <v>30</v>
      </c>
      <c r="C9" s="1528">
        <v>672.6</v>
      </c>
      <c r="D9" s="1528">
        <v>24.9</v>
      </c>
      <c r="E9" s="1528">
        <v>34.4</v>
      </c>
      <c r="F9" s="1528">
        <v>92.9</v>
      </c>
      <c r="G9" s="1528">
        <v>40.4</v>
      </c>
      <c r="H9" s="1528">
        <v>57.7</v>
      </c>
      <c r="I9" s="1528">
        <v>16.399999999999999</v>
      </c>
      <c r="J9" s="1528">
        <v>14.9</v>
      </c>
      <c r="K9" s="1528">
        <v>7</v>
      </c>
      <c r="L9" s="1528">
        <v>31.2</v>
      </c>
      <c r="M9" s="1528">
        <v>19.100000000000001</v>
      </c>
      <c r="N9" s="1528">
        <v>72.7</v>
      </c>
      <c r="O9" s="1528">
        <v>98.1</v>
      </c>
      <c r="P9" s="1528">
        <v>113.9</v>
      </c>
      <c r="Q9" s="1528">
        <v>8.6999999999999993</v>
      </c>
      <c r="R9" s="1528">
        <v>40.4</v>
      </c>
    </row>
    <row r="10" spans="2:29" s="1524" customFormat="1" ht="21" customHeight="1">
      <c r="B10" s="1526" t="s">
        <v>190</v>
      </c>
      <c r="C10" s="1528">
        <v>1097.4000000000001</v>
      </c>
      <c r="D10" s="1528">
        <v>25.7</v>
      </c>
      <c r="E10" s="1528">
        <v>38.1</v>
      </c>
      <c r="F10" s="1528">
        <v>113.6</v>
      </c>
      <c r="G10" s="1528">
        <v>73.2</v>
      </c>
      <c r="H10" s="1528">
        <v>103.1</v>
      </c>
      <c r="I10" s="1528">
        <v>63</v>
      </c>
      <c r="J10" s="1528">
        <v>62.7</v>
      </c>
      <c r="K10" s="1528">
        <v>18.600000000000001</v>
      </c>
      <c r="L10" s="1528">
        <v>82.3</v>
      </c>
      <c r="M10" s="1528">
        <v>67.7</v>
      </c>
      <c r="N10" s="1528">
        <v>106.4</v>
      </c>
      <c r="O10" s="1528">
        <v>124</v>
      </c>
      <c r="P10" s="1528">
        <v>118.3</v>
      </c>
      <c r="Q10" s="1528">
        <v>25.7</v>
      </c>
      <c r="R10" s="1528">
        <v>74.900000000000006</v>
      </c>
    </row>
    <row r="11" spans="2:29" s="1524" customFormat="1" ht="21" customHeight="1">
      <c r="B11" s="1553" t="s">
        <v>46</v>
      </c>
      <c r="C11" s="1528">
        <v>219</v>
      </c>
      <c r="D11" s="1528">
        <v>7.7</v>
      </c>
      <c r="E11" s="1528">
        <v>7</v>
      </c>
      <c r="F11" s="1528">
        <v>31.5</v>
      </c>
      <c r="G11" s="1528">
        <v>16.2</v>
      </c>
      <c r="H11" s="1528">
        <v>19.8</v>
      </c>
      <c r="I11" s="1528" t="s">
        <v>960</v>
      </c>
      <c r="J11" s="1528">
        <v>5.6</v>
      </c>
      <c r="K11" s="1528" t="s">
        <v>960</v>
      </c>
      <c r="L11" s="1528">
        <v>8.1999999999999993</v>
      </c>
      <c r="M11" s="1528">
        <v>12.4</v>
      </c>
      <c r="N11" s="1528">
        <v>28.7</v>
      </c>
      <c r="O11" s="1528">
        <v>25.1</v>
      </c>
      <c r="P11" s="1528">
        <v>35.9</v>
      </c>
      <c r="Q11" s="1528" t="s">
        <v>960</v>
      </c>
      <c r="R11" s="1528">
        <v>14</v>
      </c>
    </row>
    <row r="12" spans="2:29" s="1524" customFormat="1" ht="21" customHeight="1">
      <c r="B12" s="1553" t="s">
        <v>55</v>
      </c>
      <c r="C12" s="1528">
        <v>173.3</v>
      </c>
      <c r="D12" s="1528">
        <v>4.5</v>
      </c>
      <c r="E12" s="1528">
        <v>4.9000000000000004</v>
      </c>
      <c r="F12" s="1528">
        <v>25.3</v>
      </c>
      <c r="G12" s="1528">
        <v>7.6</v>
      </c>
      <c r="H12" s="1528">
        <v>42.6</v>
      </c>
      <c r="I12" s="1528" t="s">
        <v>960</v>
      </c>
      <c r="J12" s="1528" t="s">
        <v>960</v>
      </c>
      <c r="K12" s="1528">
        <v>5.7</v>
      </c>
      <c r="L12" s="1528">
        <v>7.6</v>
      </c>
      <c r="M12" s="1528">
        <v>8.9</v>
      </c>
      <c r="N12" s="1528">
        <v>15.8</v>
      </c>
      <c r="O12" s="1528">
        <v>14.1</v>
      </c>
      <c r="P12" s="1528">
        <v>18.100000000000001</v>
      </c>
      <c r="Q12" s="1528" t="s">
        <v>960</v>
      </c>
      <c r="R12" s="1528">
        <v>8.8000000000000007</v>
      </c>
    </row>
    <row r="13" spans="2:29" s="1524" customFormat="1" ht="21" customHeight="1">
      <c r="B13" s="1529" t="s">
        <v>62</v>
      </c>
      <c r="C13" s="1521">
        <v>82.3</v>
      </c>
      <c r="D13" s="1521" t="s">
        <v>960</v>
      </c>
      <c r="E13" s="1521" t="s">
        <v>960</v>
      </c>
      <c r="F13" s="1521">
        <v>8.9</v>
      </c>
      <c r="G13" s="1521" t="s">
        <v>960</v>
      </c>
      <c r="H13" s="1521">
        <v>9</v>
      </c>
      <c r="I13" s="1521" t="s">
        <v>960</v>
      </c>
      <c r="J13" s="1521" t="s">
        <v>960</v>
      </c>
      <c r="K13" s="1521" t="s">
        <v>960</v>
      </c>
      <c r="L13" s="1521" t="s">
        <v>960</v>
      </c>
      <c r="M13" s="1521" t="s">
        <v>960</v>
      </c>
      <c r="N13" s="1521">
        <v>14.4</v>
      </c>
      <c r="O13" s="1521">
        <v>9.1999999999999993</v>
      </c>
      <c r="P13" s="1521">
        <v>13.5</v>
      </c>
      <c r="Q13" s="1521" t="s">
        <v>960</v>
      </c>
      <c r="R13" s="1521">
        <v>6.9</v>
      </c>
    </row>
    <row r="14" spans="2:29" s="1524" customFormat="1" ht="21" customHeight="1">
      <c r="B14" s="1529" t="s">
        <v>141</v>
      </c>
      <c r="C14" s="1521">
        <v>93.5</v>
      </c>
      <c r="D14" s="1521" t="s">
        <v>960</v>
      </c>
      <c r="E14" s="1521" t="s">
        <v>960</v>
      </c>
      <c r="F14" s="1521">
        <v>10.9</v>
      </c>
      <c r="G14" s="1521" t="s">
        <v>960</v>
      </c>
      <c r="H14" s="1521">
        <v>16.3</v>
      </c>
      <c r="I14" s="1521" t="s">
        <v>960</v>
      </c>
      <c r="J14" s="1521" t="s">
        <v>960</v>
      </c>
      <c r="K14" s="1521" t="s">
        <v>960</v>
      </c>
      <c r="L14" s="1521" t="s">
        <v>960</v>
      </c>
      <c r="M14" s="1521">
        <v>5.0999999999999996</v>
      </c>
      <c r="N14" s="1521">
        <v>11</v>
      </c>
      <c r="O14" s="1521">
        <v>13.1</v>
      </c>
      <c r="P14" s="1521">
        <v>10.7</v>
      </c>
      <c r="Q14" s="1521" t="s">
        <v>960</v>
      </c>
      <c r="R14" s="1521">
        <v>6.4</v>
      </c>
    </row>
    <row r="15" spans="2:29" ht="18" customHeight="1">
      <c r="B15" s="5433"/>
      <c r="C15" s="5388" t="s">
        <v>2102</v>
      </c>
      <c r="D15" s="5388" t="s">
        <v>2103</v>
      </c>
      <c r="E15" s="5388"/>
      <c r="F15" s="5388"/>
      <c r="G15" s="5388" t="s">
        <v>870</v>
      </c>
      <c r="H15" s="5388" t="s">
        <v>2104</v>
      </c>
      <c r="I15" s="5388" t="s">
        <v>2105</v>
      </c>
      <c r="J15" s="5388" t="s">
        <v>2106</v>
      </c>
      <c r="K15" s="5388" t="s">
        <v>2107</v>
      </c>
      <c r="L15" s="5388" t="s">
        <v>871</v>
      </c>
      <c r="M15" s="5388" t="s">
        <v>2108</v>
      </c>
      <c r="N15" s="5388" t="s">
        <v>2109</v>
      </c>
      <c r="O15" s="5388" t="s">
        <v>2110</v>
      </c>
      <c r="P15" s="5388" t="s">
        <v>2111</v>
      </c>
      <c r="Q15" s="5388" t="s">
        <v>2112</v>
      </c>
      <c r="R15" s="5389" t="s">
        <v>2113</v>
      </c>
      <c r="S15" s="1712"/>
      <c r="T15" s="1712"/>
      <c r="U15" s="1712"/>
      <c r="V15" s="1712"/>
      <c r="W15" s="1712"/>
      <c r="X15" s="1712"/>
      <c r="Y15" s="1712"/>
      <c r="Z15" s="1712"/>
      <c r="AA15" s="1712"/>
      <c r="AB15" s="1712"/>
      <c r="AC15" s="1712"/>
    </row>
    <row r="16" spans="2:29" ht="18" customHeight="1">
      <c r="B16" s="5433"/>
      <c r="C16" s="5388"/>
      <c r="D16" s="1548">
        <v>45</v>
      </c>
      <c r="E16" s="1548">
        <v>46</v>
      </c>
      <c r="F16" s="1548">
        <v>47</v>
      </c>
      <c r="G16" s="5388"/>
      <c r="H16" s="5388"/>
      <c r="I16" s="5388"/>
      <c r="J16" s="5388"/>
      <c r="K16" s="5388"/>
      <c r="L16" s="5388"/>
      <c r="M16" s="5388"/>
      <c r="N16" s="5388"/>
      <c r="O16" s="5388"/>
      <c r="P16" s="5388"/>
      <c r="Q16" s="5388"/>
      <c r="R16" s="5389"/>
      <c r="S16" s="1712"/>
      <c r="T16" s="1712"/>
      <c r="U16" s="1712"/>
      <c r="V16" s="1712"/>
      <c r="W16" s="1712"/>
      <c r="X16" s="1712"/>
      <c r="Y16" s="1712"/>
      <c r="Z16" s="1712"/>
      <c r="AA16" s="1712"/>
      <c r="AB16" s="1712"/>
      <c r="AC16" s="1712"/>
    </row>
    <row r="17" spans="2:29" ht="4.5" customHeight="1">
      <c r="B17" s="1713"/>
      <c r="C17" s="1606"/>
      <c r="D17" s="1606"/>
      <c r="E17" s="1606"/>
      <c r="F17" s="1606"/>
      <c r="G17" s="1606"/>
      <c r="H17" s="1606"/>
      <c r="I17" s="1606"/>
      <c r="J17" s="1606"/>
      <c r="K17" s="1606"/>
      <c r="L17" s="1606"/>
      <c r="M17" s="1606"/>
      <c r="N17" s="1606"/>
      <c r="O17" s="1606"/>
      <c r="P17" s="1606"/>
      <c r="Q17" s="1606"/>
      <c r="R17" s="1606"/>
      <c r="S17" s="1712"/>
      <c r="T17" s="1712"/>
      <c r="U17" s="1712"/>
      <c r="V17" s="1712"/>
      <c r="W17" s="1712"/>
      <c r="X17" s="1712"/>
      <c r="Y17" s="1712"/>
      <c r="Z17" s="1712"/>
      <c r="AA17" s="1712"/>
      <c r="AB17" s="1712"/>
      <c r="AC17" s="1712"/>
    </row>
    <row r="18" spans="2:29" s="691" customFormat="1" ht="12" customHeight="1">
      <c r="B18" s="5394" t="s">
        <v>164</v>
      </c>
      <c r="C18" s="5394"/>
      <c r="D18" s="5394"/>
      <c r="E18" s="5394"/>
      <c r="F18" s="5394"/>
      <c r="G18" s="5394"/>
      <c r="H18" s="5394"/>
      <c r="I18" s="5394"/>
      <c r="J18" s="5394"/>
      <c r="K18" s="5394"/>
      <c r="L18" s="5394"/>
      <c r="M18" s="5394"/>
      <c r="N18" s="5394"/>
      <c r="O18" s="5394"/>
      <c r="P18" s="5394"/>
      <c r="Q18" s="5394"/>
      <c r="R18" s="5394"/>
    </row>
    <row r="19" spans="2:29" s="1620" customFormat="1" ht="12" customHeight="1">
      <c r="B19" s="5394" t="s">
        <v>1909</v>
      </c>
      <c r="C19" s="5394"/>
      <c r="D19" s="5394"/>
      <c r="E19" s="5394"/>
      <c r="F19" s="5394"/>
      <c r="G19" s="5394"/>
      <c r="H19" s="5394"/>
      <c r="I19" s="5394"/>
      <c r="J19" s="5394"/>
      <c r="K19" s="5394"/>
      <c r="L19" s="5394"/>
      <c r="M19" s="5394"/>
      <c r="N19" s="5394"/>
      <c r="O19" s="5394"/>
      <c r="P19" s="5394"/>
      <c r="Q19" s="5394"/>
      <c r="R19" s="5394"/>
      <c r="S19" s="1714"/>
      <c r="T19" s="1714"/>
      <c r="U19" s="1714"/>
      <c r="V19" s="1714"/>
      <c r="W19" s="1714"/>
      <c r="X19" s="1714"/>
      <c r="Y19" s="1714"/>
      <c r="Z19" s="1714"/>
      <c r="AA19" s="1714"/>
      <c r="AB19" s="1714"/>
      <c r="AC19" s="1714"/>
    </row>
    <row r="20" spans="2:29" s="1620" customFormat="1" ht="12" customHeight="1">
      <c r="B20" s="5383" t="s">
        <v>1910</v>
      </c>
      <c r="C20" s="5383"/>
      <c r="D20" s="5383"/>
      <c r="E20" s="5383"/>
      <c r="F20" s="5383"/>
      <c r="G20" s="5383"/>
      <c r="H20" s="5383"/>
      <c r="I20" s="5383"/>
      <c r="J20" s="5383"/>
      <c r="K20" s="5383"/>
      <c r="L20" s="5383"/>
      <c r="M20" s="5383"/>
      <c r="N20" s="5383"/>
      <c r="O20" s="5383"/>
      <c r="P20" s="5383"/>
      <c r="Q20" s="5383"/>
      <c r="R20" s="5383"/>
      <c r="S20" s="1714"/>
      <c r="T20" s="1714"/>
      <c r="U20" s="1714"/>
      <c r="V20" s="1714"/>
      <c r="W20" s="1714"/>
      <c r="X20" s="1714"/>
      <c r="Y20" s="1714"/>
      <c r="Z20" s="1714"/>
      <c r="AA20" s="1714"/>
      <c r="AB20" s="1714"/>
      <c r="AC20" s="1714"/>
    </row>
    <row r="21" spans="2:29" s="1540" customFormat="1" ht="40.5" customHeight="1">
      <c r="B21" s="5407" t="s">
        <v>1911</v>
      </c>
      <c r="C21" s="5407"/>
      <c r="D21" s="5407"/>
      <c r="E21" s="5407"/>
      <c r="F21" s="5407"/>
      <c r="G21" s="5407"/>
      <c r="H21" s="5407"/>
      <c r="I21" s="5407"/>
      <c r="J21" s="5407"/>
      <c r="K21" s="5407"/>
      <c r="L21" s="5407"/>
      <c r="M21" s="5407"/>
      <c r="N21" s="5407"/>
      <c r="O21" s="5407"/>
      <c r="P21" s="5407"/>
      <c r="Q21" s="5407"/>
      <c r="R21" s="5407"/>
      <c r="S21" s="1714"/>
      <c r="T21" s="1714"/>
      <c r="U21" s="1714"/>
      <c r="V21" s="1714"/>
      <c r="W21" s="1714"/>
      <c r="X21" s="1714"/>
      <c r="Y21" s="1714"/>
      <c r="Z21" s="1714"/>
      <c r="AA21" s="1714"/>
      <c r="AB21" s="1714"/>
      <c r="AC21" s="1714"/>
    </row>
    <row r="22" spans="2:29" s="1540" customFormat="1" ht="40.5" customHeight="1">
      <c r="B22" s="5407" t="s">
        <v>1912</v>
      </c>
      <c r="C22" s="5407"/>
      <c r="D22" s="5407"/>
      <c r="E22" s="5407"/>
      <c r="F22" s="5407"/>
      <c r="G22" s="5407"/>
      <c r="H22" s="5407"/>
      <c r="I22" s="5407"/>
      <c r="J22" s="5407"/>
      <c r="K22" s="5407"/>
      <c r="L22" s="5407"/>
      <c r="M22" s="5407"/>
      <c r="N22" s="5407"/>
      <c r="O22" s="5407"/>
      <c r="P22" s="5407"/>
      <c r="Q22" s="5407"/>
      <c r="R22" s="5407"/>
      <c r="S22" s="1714"/>
      <c r="T22" s="1714"/>
      <c r="U22" s="1714"/>
      <c r="V22" s="1714"/>
      <c r="W22" s="1714"/>
      <c r="X22" s="1714"/>
      <c r="Y22" s="1714"/>
      <c r="Z22" s="1714"/>
      <c r="AA22" s="1714"/>
      <c r="AB22" s="1714"/>
      <c r="AC22" s="1714"/>
    </row>
    <row r="23" spans="2:29">
      <c r="C23" s="1710"/>
      <c r="D23" s="1710"/>
      <c r="E23" s="1710"/>
      <c r="F23" s="1710"/>
      <c r="G23" s="1710"/>
      <c r="H23" s="1710"/>
      <c r="I23" s="1710"/>
      <c r="J23" s="1710"/>
      <c r="K23" s="1710"/>
      <c r="L23" s="1710"/>
      <c r="M23" s="1710"/>
      <c r="N23" s="1710"/>
      <c r="O23" s="1710"/>
      <c r="P23" s="1710"/>
      <c r="Q23" s="1710"/>
      <c r="R23" s="1710"/>
    </row>
    <row r="24" spans="2:29">
      <c r="C24" s="1710"/>
      <c r="D24" s="1710"/>
      <c r="E24" s="1710"/>
      <c r="F24" s="1710"/>
      <c r="G24" s="1710"/>
      <c r="H24" s="1710"/>
      <c r="I24" s="1710"/>
      <c r="J24" s="1710"/>
      <c r="K24" s="1710"/>
      <c r="L24" s="1710"/>
      <c r="M24" s="1710"/>
      <c r="N24" s="1710"/>
      <c r="O24" s="1710"/>
      <c r="P24" s="1710"/>
      <c r="Q24" s="1710"/>
      <c r="R24" s="1710"/>
    </row>
    <row r="25" spans="2:29">
      <c r="C25" s="1710"/>
      <c r="D25" s="1710"/>
      <c r="E25" s="1710"/>
      <c r="F25" s="1710"/>
      <c r="G25" s="1710"/>
      <c r="H25" s="1710"/>
      <c r="I25" s="1710"/>
      <c r="J25" s="1710"/>
      <c r="K25" s="1710"/>
      <c r="L25" s="1710"/>
      <c r="M25" s="1710"/>
      <c r="N25" s="1710"/>
      <c r="O25" s="1710"/>
      <c r="P25" s="1710"/>
      <c r="Q25" s="1710"/>
      <c r="R25" s="1710"/>
    </row>
  </sheetData>
  <mergeCells count="38">
    <mergeCell ref="B1:R1"/>
    <mergeCell ref="B2:R2"/>
    <mergeCell ref="Q3:R3"/>
    <mergeCell ref="B4:B5"/>
    <mergeCell ref="C4:C5"/>
    <mergeCell ref="D4:F4"/>
    <mergeCell ref="G4:G5"/>
    <mergeCell ref="H4:H5"/>
    <mergeCell ref="I4:I5"/>
    <mergeCell ref="J4:J5"/>
    <mergeCell ref="Q4:Q5"/>
    <mergeCell ref="R4:R5"/>
    <mergeCell ref="M4:M5"/>
    <mergeCell ref="N4:N5"/>
    <mergeCell ref="O4:O5"/>
    <mergeCell ref="P4:P5"/>
    <mergeCell ref="K4:K5"/>
    <mergeCell ref="L4:L5"/>
    <mergeCell ref="B15:B16"/>
    <mergeCell ref="C15:C16"/>
    <mergeCell ref="D15:F15"/>
    <mergeCell ref="G15:G16"/>
    <mergeCell ref="H15:H16"/>
    <mergeCell ref="B22:R22"/>
    <mergeCell ref="L15:L16"/>
    <mergeCell ref="M15:M16"/>
    <mergeCell ref="N15:N16"/>
    <mergeCell ref="O15:O16"/>
    <mergeCell ref="P15:P16"/>
    <mergeCell ref="Q15:Q16"/>
    <mergeCell ref="R15:R16"/>
    <mergeCell ref="B18:R18"/>
    <mergeCell ref="B19:R19"/>
    <mergeCell ref="B20:R20"/>
    <mergeCell ref="B21:R21"/>
    <mergeCell ref="I15:I16"/>
    <mergeCell ref="J15:J16"/>
    <mergeCell ref="K15:K16"/>
  </mergeCells>
  <conditionalFormatting sqref="C6:R14">
    <cfRule type="cellIs" dxfId="280" priority="1" operator="between">
      <formula>0.1</formula>
      <formula>4.4</formula>
    </cfRule>
  </conditionalFormatting>
  <hyperlinks>
    <hyperlink ref="T2" location="Indice!A1" display="(Voltar ao Índice)"/>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29"/>
  <sheetViews>
    <sheetView showGridLines="0" workbookViewId="0">
      <selection activeCell="B1" sqref="B1:Q1"/>
    </sheetView>
  </sheetViews>
  <sheetFormatPr defaultColWidth="9.140625" defaultRowHeight="11.25"/>
  <cols>
    <col min="1" max="1" width="6.7109375" style="1517" customWidth="1"/>
    <col min="2" max="2" width="13.7109375" style="1517" customWidth="1"/>
    <col min="3" max="5" width="6.140625" style="1517" bestFit="1" customWidth="1"/>
    <col min="6" max="6" width="8" style="1517" customWidth="1"/>
    <col min="7" max="9" width="5" style="1517" customWidth="1"/>
    <col min="10" max="10" width="6.140625" style="1517" bestFit="1" customWidth="1"/>
    <col min="11" max="12" width="5" style="1517" customWidth="1"/>
    <col min="13" max="13" width="6.140625" style="1517" bestFit="1" customWidth="1"/>
    <col min="14" max="14" width="5" style="1517" customWidth="1"/>
    <col min="15" max="15" width="6.140625" style="1517" bestFit="1" customWidth="1"/>
    <col min="16" max="17" width="8.42578125" style="1517" customWidth="1"/>
    <col min="18" max="18" width="6.7109375" style="1517" customWidth="1"/>
    <col min="19" max="19" width="14.28515625" style="1517" bestFit="1" customWidth="1"/>
    <col min="20" max="16384" width="9.140625" style="1517"/>
  </cols>
  <sheetData>
    <row r="1" spans="2:30" s="1511" customFormat="1" ht="30" customHeight="1">
      <c r="B1" s="5386" t="s">
        <v>2114</v>
      </c>
      <c r="C1" s="5386"/>
      <c r="D1" s="5386"/>
      <c r="E1" s="5386"/>
      <c r="F1" s="5386"/>
      <c r="G1" s="5386"/>
      <c r="H1" s="5386"/>
      <c r="I1" s="5386"/>
      <c r="J1" s="5386"/>
      <c r="K1" s="5386"/>
      <c r="L1" s="5386"/>
      <c r="M1" s="5386"/>
      <c r="N1" s="5386"/>
      <c r="O1" s="5386"/>
      <c r="P1" s="5386"/>
      <c r="Q1" s="5386"/>
    </row>
    <row r="2" spans="2:30" s="1511" customFormat="1" ht="30" customHeight="1">
      <c r="B2" s="5386" t="s">
        <v>2115</v>
      </c>
      <c r="C2" s="5386"/>
      <c r="D2" s="5386"/>
      <c r="E2" s="5386"/>
      <c r="F2" s="5386"/>
      <c r="G2" s="5386"/>
      <c r="H2" s="5386"/>
      <c r="I2" s="5386"/>
      <c r="J2" s="5386"/>
      <c r="K2" s="5386"/>
      <c r="L2" s="5386"/>
      <c r="M2" s="5386"/>
      <c r="N2" s="5386"/>
      <c r="O2" s="5386"/>
      <c r="P2" s="5386"/>
      <c r="Q2" s="5386"/>
      <c r="S2" s="601" t="s">
        <v>979</v>
      </c>
    </row>
    <row r="3" spans="2:30" s="1515" customFormat="1" ht="12" customHeight="1">
      <c r="B3" s="1512" t="s">
        <v>1994</v>
      </c>
      <c r="D3" s="1513"/>
      <c r="E3" s="1513"/>
      <c r="F3" s="1513"/>
      <c r="G3" s="1513"/>
      <c r="H3" s="1513"/>
      <c r="J3" s="1513"/>
      <c r="L3" s="1513"/>
      <c r="O3" s="1514"/>
      <c r="P3" s="5422" t="s">
        <v>1995</v>
      </c>
      <c r="Q3" s="5422"/>
    </row>
    <row r="4" spans="2:30" ht="19.5" customHeight="1">
      <c r="B4" s="5437"/>
      <c r="C4" s="5440" t="s">
        <v>175</v>
      </c>
      <c r="D4" s="5441"/>
      <c r="E4" s="5442"/>
      <c r="F4" s="5446" t="s">
        <v>2116</v>
      </c>
      <c r="G4" s="5447"/>
      <c r="H4" s="5447"/>
      <c r="I4" s="5447"/>
      <c r="J4" s="5447"/>
      <c r="K4" s="5447"/>
      <c r="L4" s="5447"/>
      <c r="M4" s="5447"/>
      <c r="N4" s="5447"/>
      <c r="O4" s="5448"/>
      <c r="P4" s="5449" t="s">
        <v>2117</v>
      </c>
      <c r="Q4" s="5451" t="s">
        <v>2118</v>
      </c>
    </row>
    <row r="5" spans="2:30" ht="52.5" customHeight="1">
      <c r="B5" s="5438"/>
      <c r="C5" s="5443"/>
      <c r="D5" s="5444"/>
      <c r="E5" s="5445"/>
      <c r="F5" s="1548" t="s">
        <v>2119</v>
      </c>
      <c r="G5" s="5388" t="s">
        <v>2120</v>
      </c>
      <c r="H5" s="5388"/>
      <c r="I5" s="5388"/>
      <c r="J5" s="5388" t="s">
        <v>2121</v>
      </c>
      <c r="K5" s="5388"/>
      <c r="L5" s="5388"/>
      <c r="M5" s="5388" t="s">
        <v>2122</v>
      </c>
      <c r="N5" s="5388"/>
      <c r="O5" s="5389"/>
      <c r="P5" s="5450"/>
      <c r="Q5" s="5452"/>
    </row>
    <row r="6" spans="2:30" ht="18" customHeight="1">
      <c r="B6" s="5439"/>
      <c r="C6" s="1548" t="s">
        <v>1096</v>
      </c>
      <c r="D6" s="1548" t="s">
        <v>870</v>
      </c>
      <c r="E6" s="1548" t="s">
        <v>871</v>
      </c>
      <c r="F6" s="1548" t="s">
        <v>1096</v>
      </c>
      <c r="G6" s="1548" t="s">
        <v>1096</v>
      </c>
      <c r="H6" s="1548" t="s">
        <v>870</v>
      </c>
      <c r="I6" s="1548" t="s">
        <v>871</v>
      </c>
      <c r="J6" s="1548" t="s">
        <v>1096</v>
      </c>
      <c r="K6" s="1548" t="s">
        <v>870</v>
      </c>
      <c r="L6" s="1548" t="s">
        <v>871</v>
      </c>
      <c r="M6" s="1548" t="s">
        <v>1096</v>
      </c>
      <c r="N6" s="1548" t="s">
        <v>870</v>
      </c>
      <c r="O6" s="1549" t="s">
        <v>871</v>
      </c>
      <c r="P6" s="1548" t="s">
        <v>1096</v>
      </c>
      <c r="Q6" s="1549" t="s">
        <v>1096</v>
      </c>
    </row>
    <row r="7" spans="2:30" s="1524" customFormat="1" ht="21" customHeight="1">
      <c r="B7" s="1552" t="s">
        <v>12</v>
      </c>
      <c r="C7" s="1565">
        <v>5031.5</v>
      </c>
      <c r="D7" s="1565">
        <v>2192.5</v>
      </c>
      <c r="E7" s="1565">
        <v>2839</v>
      </c>
      <c r="F7" s="1565">
        <v>378.3</v>
      </c>
      <c r="G7" s="1565">
        <v>801.1</v>
      </c>
      <c r="H7" s="1565">
        <v>381.6</v>
      </c>
      <c r="I7" s="1565">
        <v>419.4</v>
      </c>
      <c r="J7" s="1565">
        <v>1774.5</v>
      </c>
      <c r="K7" s="1565">
        <v>826.3</v>
      </c>
      <c r="L7" s="1565">
        <v>948.2</v>
      </c>
      <c r="M7" s="1565">
        <v>2077.6</v>
      </c>
      <c r="N7" s="1565">
        <v>973.7</v>
      </c>
      <c r="O7" s="1565">
        <v>1103.9000000000001</v>
      </c>
      <c r="P7" s="1565">
        <v>20.3</v>
      </c>
      <c r="Q7" s="1565">
        <v>184.6</v>
      </c>
      <c r="R7" s="1582"/>
      <c r="S7" s="1582"/>
      <c r="T7" s="1582"/>
      <c r="U7" s="1582"/>
      <c r="V7" s="1582"/>
      <c r="W7" s="1582"/>
      <c r="X7" s="1582"/>
      <c r="Y7" s="1582"/>
      <c r="Z7" s="1582"/>
      <c r="AA7" s="1582"/>
      <c r="AB7" s="1582"/>
      <c r="AC7" s="1582"/>
      <c r="AD7" s="1582"/>
    </row>
    <row r="8" spans="2:30" s="1524" customFormat="1" ht="21" customHeight="1">
      <c r="B8" s="1529" t="s">
        <v>21</v>
      </c>
      <c r="C8" s="1565">
        <v>4793.3</v>
      </c>
      <c r="D8" s="1565">
        <v>2091.9</v>
      </c>
      <c r="E8" s="1565">
        <v>2701.4</v>
      </c>
      <c r="F8" s="1565">
        <v>354.3</v>
      </c>
      <c r="G8" s="1565">
        <v>757.8</v>
      </c>
      <c r="H8" s="1565">
        <v>360.9</v>
      </c>
      <c r="I8" s="1565">
        <v>396.9</v>
      </c>
      <c r="J8" s="1565">
        <v>1723.7</v>
      </c>
      <c r="K8" s="1565">
        <v>802.7</v>
      </c>
      <c r="L8" s="1565">
        <v>921</v>
      </c>
      <c r="M8" s="1565">
        <v>1957.4</v>
      </c>
      <c r="N8" s="1565">
        <v>917.8</v>
      </c>
      <c r="O8" s="1565">
        <v>1039.7</v>
      </c>
      <c r="P8" s="1565">
        <v>18.7</v>
      </c>
      <c r="Q8" s="1565">
        <v>168.8</v>
      </c>
      <c r="R8" s="1582"/>
      <c r="S8" s="1582"/>
      <c r="T8" s="1582"/>
      <c r="U8" s="1582"/>
      <c r="V8" s="1582"/>
      <c r="W8" s="1582"/>
      <c r="X8" s="1582"/>
      <c r="Y8" s="1582"/>
      <c r="Z8" s="1582"/>
      <c r="AA8" s="1582"/>
      <c r="AB8" s="1582"/>
      <c r="AC8" s="1582"/>
      <c r="AD8" s="1582"/>
    </row>
    <row r="9" spans="2:30" s="1524" customFormat="1" ht="21" customHeight="1">
      <c r="B9" s="1553" t="s">
        <v>6</v>
      </c>
      <c r="C9" s="1567">
        <v>1731.6</v>
      </c>
      <c r="D9" s="1567">
        <v>750.9</v>
      </c>
      <c r="E9" s="1567">
        <v>980.7</v>
      </c>
      <c r="F9" s="1567">
        <v>149.69999999999999</v>
      </c>
      <c r="G9" s="1567">
        <v>280.60000000000002</v>
      </c>
      <c r="H9" s="1567">
        <v>138.4</v>
      </c>
      <c r="I9" s="1567">
        <v>142.19999999999999</v>
      </c>
      <c r="J9" s="1567">
        <v>580.79999999999995</v>
      </c>
      <c r="K9" s="1567">
        <v>273.2</v>
      </c>
      <c r="L9" s="1567">
        <v>307.7</v>
      </c>
      <c r="M9" s="1567">
        <v>720.5</v>
      </c>
      <c r="N9" s="1567">
        <v>335.1</v>
      </c>
      <c r="O9" s="1567">
        <v>385.4</v>
      </c>
      <c r="P9" s="1567">
        <v>6</v>
      </c>
      <c r="Q9" s="1567">
        <v>68.5</v>
      </c>
      <c r="R9" s="1591"/>
      <c r="S9" s="1591"/>
      <c r="T9" s="1591"/>
      <c r="U9" s="1591"/>
      <c r="V9" s="1591"/>
      <c r="W9" s="1591"/>
      <c r="X9" s="1591"/>
      <c r="Y9" s="1591"/>
      <c r="Z9" s="1591"/>
      <c r="AA9" s="1591"/>
      <c r="AB9" s="1591"/>
      <c r="AC9" s="1591"/>
      <c r="AD9" s="1591"/>
    </row>
    <row r="10" spans="2:30" s="1524" customFormat="1" ht="21" customHeight="1">
      <c r="B10" s="1553" t="s">
        <v>30</v>
      </c>
      <c r="C10" s="1567">
        <v>1064.5</v>
      </c>
      <c r="D10" s="1567">
        <v>453.1</v>
      </c>
      <c r="E10" s="1567">
        <v>611.4</v>
      </c>
      <c r="F10" s="1567">
        <v>88.1</v>
      </c>
      <c r="G10" s="1567">
        <v>176.1</v>
      </c>
      <c r="H10" s="1567">
        <v>79.599999999999994</v>
      </c>
      <c r="I10" s="1567">
        <v>96.5</v>
      </c>
      <c r="J10" s="1567">
        <v>390.1</v>
      </c>
      <c r="K10" s="1567">
        <v>180.8</v>
      </c>
      <c r="L10" s="1567">
        <v>209.3</v>
      </c>
      <c r="M10" s="1567">
        <v>410.3</v>
      </c>
      <c r="N10" s="1567">
        <v>190.7</v>
      </c>
      <c r="O10" s="1567">
        <v>219.6</v>
      </c>
      <c r="P10" s="1567" t="s">
        <v>960</v>
      </c>
      <c r="Q10" s="1567">
        <v>33.799999999999997</v>
      </c>
      <c r="R10" s="1591"/>
      <c r="S10" s="1591"/>
      <c r="T10" s="1591"/>
      <c r="U10" s="1591"/>
      <c r="V10" s="1591"/>
      <c r="W10" s="1591"/>
      <c r="X10" s="1591"/>
      <c r="Y10" s="1591"/>
      <c r="Z10" s="1591"/>
      <c r="AA10" s="1591"/>
      <c r="AB10" s="1591"/>
      <c r="AC10" s="1591"/>
      <c r="AD10" s="1591"/>
    </row>
    <row r="11" spans="2:30" s="1524" customFormat="1" ht="21" customHeight="1">
      <c r="B11" s="1526" t="s">
        <v>190</v>
      </c>
      <c r="C11" s="1567">
        <v>1422.2</v>
      </c>
      <c r="D11" s="1567">
        <v>632.9</v>
      </c>
      <c r="E11" s="1567">
        <v>789.3</v>
      </c>
      <c r="F11" s="1567">
        <v>78.5</v>
      </c>
      <c r="G11" s="1567">
        <v>221.1</v>
      </c>
      <c r="H11" s="1567">
        <v>105.4</v>
      </c>
      <c r="I11" s="1567">
        <v>115.7</v>
      </c>
      <c r="J11" s="1567">
        <v>525.5</v>
      </c>
      <c r="K11" s="1567">
        <v>242.6</v>
      </c>
      <c r="L11" s="1567">
        <v>283</v>
      </c>
      <c r="M11" s="1567">
        <v>597.1</v>
      </c>
      <c r="N11" s="1567">
        <v>282.39999999999998</v>
      </c>
      <c r="O11" s="1567">
        <v>314.60000000000002</v>
      </c>
      <c r="P11" s="1567">
        <v>5.4</v>
      </c>
      <c r="Q11" s="1567">
        <v>48.2</v>
      </c>
      <c r="R11" s="1591"/>
      <c r="S11" s="1591"/>
      <c r="T11" s="1591"/>
      <c r="U11" s="1591"/>
      <c r="V11" s="1591"/>
      <c r="W11" s="1591"/>
      <c r="X11" s="1591"/>
      <c r="Y11" s="1591"/>
      <c r="Z11" s="1591"/>
      <c r="AA11" s="1591"/>
      <c r="AB11" s="1591"/>
      <c r="AC11" s="1591"/>
      <c r="AD11" s="1591"/>
    </row>
    <row r="12" spans="2:30" s="1524" customFormat="1" ht="21" customHeight="1">
      <c r="B12" s="1553" t="s">
        <v>46</v>
      </c>
      <c r="C12" s="1567">
        <v>360.5</v>
      </c>
      <c r="D12" s="1567">
        <v>158</v>
      </c>
      <c r="E12" s="1567">
        <v>202.6</v>
      </c>
      <c r="F12" s="1567">
        <v>21.4</v>
      </c>
      <c r="G12" s="1567">
        <v>50.7</v>
      </c>
      <c r="H12" s="1567">
        <v>23.5</v>
      </c>
      <c r="I12" s="1567">
        <v>27.2</v>
      </c>
      <c r="J12" s="1567">
        <v>152.69999999999999</v>
      </c>
      <c r="K12" s="1567">
        <v>70.3</v>
      </c>
      <c r="L12" s="1567">
        <v>82.4</v>
      </c>
      <c r="M12" s="1567">
        <v>135.80000000000001</v>
      </c>
      <c r="N12" s="1567">
        <v>63.5</v>
      </c>
      <c r="O12" s="1567">
        <v>72.3</v>
      </c>
      <c r="P12" s="1567" t="s">
        <v>960</v>
      </c>
      <c r="Q12" s="1567">
        <v>12.2</v>
      </c>
      <c r="R12" s="1591"/>
      <c r="S12" s="1591"/>
      <c r="T12" s="1591"/>
      <c r="U12" s="1591"/>
      <c r="V12" s="1591"/>
      <c r="W12" s="1591"/>
      <c r="X12" s="1591"/>
      <c r="Y12" s="1591"/>
      <c r="Z12" s="1591"/>
      <c r="AA12" s="1591"/>
      <c r="AB12" s="1591"/>
      <c r="AC12" s="1591"/>
      <c r="AD12" s="1591"/>
    </row>
    <row r="13" spans="2:30" s="1524" customFormat="1" ht="21" customHeight="1">
      <c r="B13" s="1553" t="s">
        <v>55</v>
      </c>
      <c r="C13" s="1567">
        <v>214.4</v>
      </c>
      <c r="D13" s="1567">
        <v>96.9</v>
      </c>
      <c r="E13" s="1567">
        <v>117.5</v>
      </c>
      <c r="F13" s="1567">
        <v>16.7</v>
      </c>
      <c r="G13" s="1567">
        <v>29.4</v>
      </c>
      <c r="H13" s="1567">
        <v>14.1</v>
      </c>
      <c r="I13" s="1567">
        <v>15.3</v>
      </c>
      <c r="J13" s="1567">
        <v>74.5</v>
      </c>
      <c r="K13" s="1567">
        <v>35.9</v>
      </c>
      <c r="L13" s="1567">
        <v>38.6</v>
      </c>
      <c r="M13" s="1567">
        <v>93.8</v>
      </c>
      <c r="N13" s="1567">
        <v>46.1</v>
      </c>
      <c r="O13" s="1567">
        <v>47.7</v>
      </c>
      <c r="P13" s="1567" t="s">
        <v>960</v>
      </c>
      <c r="Q13" s="1567">
        <v>6.1</v>
      </c>
      <c r="R13" s="1591"/>
      <c r="S13" s="1591"/>
      <c r="T13" s="1591"/>
      <c r="U13" s="1591"/>
      <c r="V13" s="1591"/>
      <c r="W13" s="1591"/>
      <c r="X13" s="1591"/>
      <c r="Y13" s="1591"/>
      <c r="Z13" s="1591"/>
      <c r="AA13" s="1591"/>
      <c r="AB13" s="1591"/>
      <c r="AC13" s="1591"/>
      <c r="AD13" s="1591"/>
    </row>
    <row r="14" spans="2:30" s="1524" customFormat="1" ht="21" customHeight="1">
      <c r="B14" s="1529" t="s">
        <v>62</v>
      </c>
      <c r="C14" s="1565">
        <v>120.3</v>
      </c>
      <c r="D14" s="1565">
        <v>51.2</v>
      </c>
      <c r="E14" s="1565">
        <v>69.099999999999994</v>
      </c>
      <c r="F14" s="1565">
        <v>16.5</v>
      </c>
      <c r="G14" s="1565">
        <v>19.600000000000001</v>
      </c>
      <c r="H14" s="1565">
        <v>9.6</v>
      </c>
      <c r="I14" s="1565">
        <v>9.9</v>
      </c>
      <c r="J14" s="1565">
        <v>22.4</v>
      </c>
      <c r="K14" s="1565">
        <v>13.2</v>
      </c>
      <c r="L14" s="1565">
        <v>9.1999999999999993</v>
      </c>
      <c r="M14" s="1565">
        <v>61.9</v>
      </c>
      <c r="N14" s="1565">
        <v>28.2</v>
      </c>
      <c r="O14" s="1565">
        <v>33.700000000000003</v>
      </c>
      <c r="P14" s="1565" t="s">
        <v>960</v>
      </c>
      <c r="Q14" s="1565">
        <v>8</v>
      </c>
      <c r="R14" s="1582"/>
      <c r="S14" s="1582"/>
      <c r="T14" s="1582"/>
      <c r="U14" s="1582"/>
      <c r="V14" s="1582"/>
      <c r="W14" s="1582"/>
      <c r="X14" s="1582"/>
      <c r="Y14" s="1582"/>
      <c r="Z14" s="1582"/>
      <c r="AA14" s="1582"/>
      <c r="AB14" s="1582"/>
      <c r="AC14" s="1582"/>
      <c r="AD14" s="1582"/>
    </row>
    <row r="15" spans="2:30" s="1524" customFormat="1" ht="21" customHeight="1">
      <c r="B15" s="1529" t="s">
        <v>141</v>
      </c>
      <c r="C15" s="1565">
        <v>117.9</v>
      </c>
      <c r="D15" s="1565">
        <v>49.5</v>
      </c>
      <c r="E15" s="1565">
        <v>68.400000000000006</v>
      </c>
      <c r="F15" s="1565">
        <v>7.5</v>
      </c>
      <c r="G15" s="1565">
        <v>23.7</v>
      </c>
      <c r="H15" s="1565">
        <v>11.1</v>
      </c>
      <c r="I15" s="1565">
        <v>12.6</v>
      </c>
      <c r="J15" s="1565">
        <v>28.4</v>
      </c>
      <c r="K15" s="1565">
        <v>10.4</v>
      </c>
      <c r="L15" s="1565">
        <v>18</v>
      </c>
      <c r="M15" s="1565">
        <v>58.2</v>
      </c>
      <c r="N15" s="1565">
        <v>27.7</v>
      </c>
      <c r="O15" s="1565">
        <v>30.5</v>
      </c>
      <c r="P15" s="1565" t="s">
        <v>960</v>
      </c>
      <c r="Q15" s="1565">
        <v>7.9</v>
      </c>
      <c r="R15" s="1582"/>
      <c r="S15" s="1582"/>
      <c r="T15" s="1582"/>
      <c r="U15" s="1582"/>
      <c r="V15" s="1582"/>
      <c r="W15" s="1582"/>
      <c r="X15" s="1582"/>
      <c r="Y15" s="1582"/>
      <c r="Z15" s="1582"/>
      <c r="AA15" s="1582"/>
      <c r="AB15" s="1582"/>
      <c r="AC15" s="1582"/>
      <c r="AD15" s="1582"/>
    </row>
    <row r="16" spans="2:30" ht="19.5" customHeight="1">
      <c r="B16" s="5436"/>
      <c r="C16" s="5397" t="s">
        <v>175</v>
      </c>
      <c r="D16" s="5397"/>
      <c r="E16" s="5397"/>
      <c r="F16" s="5453" t="s">
        <v>2123</v>
      </c>
      <c r="G16" s="5453"/>
      <c r="H16" s="5453"/>
      <c r="I16" s="5453"/>
      <c r="J16" s="5453"/>
      <c r="K16" s="5453"/>
      <c r="L16" s="5453"/>
      <c r="M16" s="5453"/>
      <c r="N16" s="5453"/>
      <c r="O16" s="5453"/>
      <c r="P16" s="5449" t="s">
        <v>2124</v>
      </c>
      <c r="Q16" s="5451" t="s">
        <v>2125</v>
      </c>
    </row>
    <row r="17" spans="2:17" ht="61.5" customHeight="1">
      <c r="B17" s="5436"/>
      <c r="C17" s="5397"/>
      <c r="D17" s="5397"/>
      <c r="E17" s="5397"/>
      <c r="F17" s="1548" t="s">
        <v>2126</v>
      </c>
      <c r="G17" s="5388" t="s">
        <v>2127</v>
      </c>
      <c r="H17" s="5388"/>
      <c r="I17" s="5388"/>
      <c r="J17" s="5388" t="s">
        <v>2128</v>
      </c>
      <c r="K17" s="5388"/>
      <c r="L17" s="5388"/>
      <c r="M17" s="5388" t="s">
        <v>2129</v>
      </c>
      <c r="N17" s="5388"/>
      <c r="O17" s="5388"/>
      <c r="P17" s="5450"/>
      <c r="Q17" s="5452"/>
    </row>
    <row r="18" spans="2:17" ht="18" customHeight="1">
      <c r="B18" s="5436"/>
      <c r="C18" s="571" t="s">
        <v>1099</v>
      </c>
      <c r="D18" s="1637" t="s">
        <v>871</v>
      </c>
      <c r="E18" s="1638" t="s">
        <v>906</v>
      </c>
      <c r="F18" s="1548" t="s">
        <v>1099</v>
      </c>
      <c r="G18" s="571" t="s">
        <v>1099</v>
      </c>
      <c r="H18" s="1637" t="s">
        <v>871</v>
      </c>
      <c r="I18" s="1638" t="s">
        <v>906</v>
      </c>
      <c r="J18" s="571" t="s">
        <v>1099</v>
      </c>
      <c r="K18" s="1637" t="s">
        <v>871</v>
      </c>
      <c r="L18" s="1638" t="s">
        <v>906</v>
      </c>
      <c r="M18" s="571" t="s">
        <v>1099</v>
      </c>
      <c r="N18" s="1637" t="s">
        <v>871</v>
      </c>
      <c r="O18" s="1638" t="s">
        <v>906</v>
      </c>
      <c r="P18" s="571" t="s">
        <v>1099</v>
      </c>
      <c r="Q18" s="572" t="s">
        <v>1099</v>
      </c>
    </row>
    <row r="19" spans="2:17" ht="4.5" customHeight="1">
      <c r="B19" s="1516"/>
      <c r="C19" s="291"/>
      <c r="D19" s="1642"/>
      <c r="E19" s="1643"/>
      <c r="F19" s="1606"/>
      <c r="G19" s="291"/>
      <c r="H19" s="1642"/>
      <c r="I19" s="1643"/>
      <c r="J19" s="291"/>
      <c r="K19" s="1642"/>
      <c r="L19" s="1643"/>
      <c r="M19" s="291"/>
      <c r="N19" s="1642"/>
      <c r="O19" s="1643"/>
      <c r="P19" s="291"/>
      <c r="Q19" s="291"/>
    </row>
    <row r="20" spans="2:17" s="691" customFormat="1" ht="12" customHeight="1">
      <c r="B20" s="5383" t="s">
        <v>164</v>
      </c>
      <c r="C20" s="5383"/>
      <c r="D20" s="5383"/>
      <c r="E20" s="5383"/>
      <c r="F20" s="5383"/>
      <c r="G20" s="5383"/>
      <c r="H20" s="5383"/>
      <c r="I20" s="5383"/>
      <c r="J20" s="5383"/>
      <c r="K20" s="5383"/>
      <c r="L20" s="5383"/>
      <c r="M20" s="5383"/>
      <c r="N20" s="5383"/>
      <c r="O20" s="5383"/>
    </row>
    <row r="21" spans="2:17" s="1620" customFormat="1" ht="12" customHeight="1">
      <c r="B21" s="5394" t="s">
        <v>1909</v>
      </c>
      <c r="C21" s="5394"/>
      <c r="D21" s="5394"/>
      <c r="E21" s="5394"/>
      <c r="F21" s="5394"/>
      <c r="G21" s="5394"/>
      <c r="H21" s="5394"/>
      <c r="I21" s="5394"/>
      <c r="J21" s="5394"/>
      <c r="K21" s="5394"/>
      <c r="L21" s="5394"/>
      <c r="M21" s="5394"/>
      <c r="N21" s="5394"/>
      <c r="O21" s="5394"/>
      <c r="P21" s="1693"/>
      <c r="Q21" s="1693"/>
    </row>
    <row r="22" spans="2:17" s="1620" customFormat="1" ht="12" customHeight="1">
      <c r="B22" s="5383" t="s">
        <v>1910</v>
      </c>
      <c r="C22" s="5383"/>
      <c r="D22" s="5383"/>
      <c r="E22" s="5383"/>
      <c r="F22" s="5383"/>
      <c r="G22" s="5383"/>
      <c r="H22" s="5383"/>
      <c r="I22" s="5383"/>
      <c r="J22" s="5383"/>
      <c r="K22" s="5383"/>
      <c r="L22" s="5383"/>
      <c r="M22" s="5383"/>
      <c r="N22" s="5383"/>
      <c r="O22" s="5383"/>
      <c r="P22" s="1694"/>
      <c r="Q22" s="1694"/>
    </row>
    <row r="23" spans="2:17" s="1540" customFormat="1" ht="39.75" customHeight="1">
      <c r="B23" s="5407" t="s">
        <v>1911</v>
      </c>
      <c r="C23" s="5429"/>
      <c r="D23" s="5429"/>
      <c r="E23" s="5429"/>
      <c r="F23" s="5429"/>
      <c r="G23" s="5429"/>
      <c r="H23" s="5429"/>
      <c r="I23" s="5429"/>
      <c r="J23" s="5429"/>
      <c r="K23" s="5429"/>
      <c r="L23" s="5429"/>
      <c r="M23" s="5429"/>
      <c r="N23" s="5429"/>
      <c r="O23" s="5429"/>
      <c r="P23" s="5429"/>
      <c r="Q23" s="5429"/>
    </row>
    <row r="24" spans="2:17" s="1540" customFormat="1" ht="39.75" customHeight="1">
      <c r="B24" s="5407" t="s">
        <v>1912</v>
      </c>
      <c r="C24" s="5429"/>
      <c r="D24" s="5429"/>
      <c r="E24" s="5429"/>
      <c r="F24" s="5429"/>
      <c r="G24" s="5429"/>
      <c r="H24" s="5429"/>
      <c r="I24" s="5429"/>
      <c r="J24" s="5429"/>
      <c r="K24" s="5429"/>
      <c r="L24" s="5429"/>
      <c r="M24" s="5429"/>
      <c r="N24" s="5429"/>
      <c r="O24" s="5429"/>
      <c r="P24" s="5429"/>
      <c r="Q24" s="5429"/>
    </row>
    <row r="25" spans="2:17" ht="4.5" customHeight="1"/>
    <row r="26" spans="2:17" s="1544" customFormat="1" ht="12" customHeight="1">
      <c r="B26" s="4662" t="s">
        <v>220</v>
      </c>
      <c r="C26" s="4662"/>
      <c r="D26" s="4662"/>
      <c r="E26" s="4662"/>
      <c r="F26" s="4662"/>
      <c r="G26" s="4662"/>
      <c r="H26" s="4662"/>
      <c r="I26" s="4662"/>
      <c r="J26" s="1517"/>
      <c r="K26" s="1517"/>
      <c r="L26" s="1517"/>
      <c r="M26" s="1517"/>
      <c r="N26" s="1517"/>
      <c r="O26" s="1517"/>
      <c r="P26" s="1517"/>
      <c r="Q26" s="1517"/>
    </row>
    <row r="27" spans="2:17" ht="12" customHeight="1">
      <c r="B27" s="5303" t="s">
        <v>2130</v>
      </c>
      <c r="C27" s="5303"/>
      <c r="D27" s="5303"/>
      <c r="E27" s="5303"/>
      <c r="F27" s="5303" t="s">
        <v>2131</v>
      </c>
      <c r="G27" s="5303"/>
      <c r="H27" s="5303"/>
      <c r="I27" s="5303"/>
      <c r="J27" s="5303"/>
      <c r="K27" s="5303" t="s">
        <v>2132</v>
      </c>
      <c r="L27" s="5303"/>
      <c r="M27" s="5303"/>
      <c r="N27" s="5303"/>
      <c r="O27" s="5303"/>
    </row>
    <row r="28" spans="2:17">
      <c r="C28" s="1348"/>
      <c r="D28" s="1348"/>
      <c r="E28" s="1348"/>
    </row>
    <row r="29" spans="2:17">
      <c r="C29" s="1348"/>
      <c r="D29" s="1348"/>
      <c r="E29" s="1348"/>
    </row>
  </sheetData>
  <mergeCells count="28">
    <mergeCell ref="Q16:Q17"/>
    <mergeCell ref="B1:Q1"/>
    <mergeCell ref="B2:Q2"/>
    <mergeCell ref="P3:Q3"/>
    <mergeCell ref="B4:B6"/>
    <mergeCell ref="C4:E5"/>
    <mergeCell ref="F4:O4"/>
    <mergeCell ref="P4:P5"/>
    <mergeCell ref="Q4:Q5"/>
    <mergeCell ref="G5:I5"/>
    <mergeCell ref="J5:L5"/>
    <mergeCell ref="M5:O5"/>
    <mergeCell ref="G17:I17"/>
    <mergeCell ref="J17:L17"/>
    <mergeCell ref="M17:O17"/>
    <mergeCell ref="B27:E27"/>
    <mergeCell ref="F27:J27"/>
    <mergeCell ref="K27:O27"/>
    <mergeCell ref="B20:O20"/>
    <mergeCell ref="B21:O21"/>
    <mergeCell ref="B22:O22"/>
    <mergeCell ref="B23:Q23"/>
    <mergeCell ref="B24:Q24"/>
    <mergeCell ref="B26:I26"/>
    <mergeCell ref="B16:B18"/>
    <mergeCell ref="C16:E17"/>
    <mergeCell ref="F16:O16"/>
    <mergeCell ref="P16:P17"/>
  </mergeCells>
  <conditionalFormatting sqref="C7:Q15">
    <cfRule type="cellIs" dxfId="279" priority="1" operator="between">
      <formula>0.1</formula>
      <formula>4.4</formula>
    </cfRule>
  </conditionalFormatting>
  <hyperlinks>
    <hyperlink ref="C4:E5" r:id="rId1" display="Total"/>
    <hyperlink ref="F4:O4" r:id="rId2" display="Por categoria"/>
    <hyperlink ref="P4:P5" r:id="rId3" display="Inativos/as à procura de emprego mas não disponíveis"/>
    <hyperlink ref="Q4:Q5" r:id="rId4" display="Inativos/as disponíveis mas que não procuram emprego"/>
    <hyperlink ref="C16:E17" r:id="rId5" display="Total"/>
    <hyperlink ref="F16:O16" r:id="rId6" display="Main status"/>
    <hyperlink ref="Q16:Q17" r:id="rId7" display="Inactive persons available to work but not seeking work"/>
    <hyperlink ref="P16:P17" r:id="rId8" display="Inactive persons seeking work but not available to work"/>
    <hyperlink ref="B27" r:id="rId9"/>
    <hyperlink ref="F27" r:id="rId10"/>
    <hyperlink ref="K27" r:id="rId11"/>
    <hyperlink ref="S2" location="Indice!A1" display="(Voltar ao Índice)"/>
  </hyperlinks>
  <printOptions horizontalCentered="1"/>
  <pageMargins left="0.27559055118110237" right="0.27559055118110237" top="0.6692913385826772" bottom="0.47244094488188981" header="0" footer="0"/>
  <pageSetup paperSize="9" scale="95" orientation="portrait" verticalDpi="0" r:id="rId1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3"/>
  <sheetViews>
    <sheetView showGridLines="0" workbookViewId="0">
      <selection activeCell="B1" sqref="B1:H1"/>
    </sheetView>
  </sheetViews>
  <sheetFormatPr defaultColWidth="9.140625" defaultRowHeight="11.25"/>
  <cols>
    <col min="1" max="1" width="6.7109375" style="1517" customWidth="1"/>
    <col min="2" max="2" width="13.7109375" style="1517" customWidth="1"/>
    <col min="3" max="4" width="12" style="1517" customWidth="1"/>
    <col min="5" max="8" width="14.140625" style="1517" customWidth="1"/>
    <col min="9" max="9" width="6.7109375" style="1517" customWidth="1"/>
    <col min="10" max="10" width="14.28515625" style="1517" bestFit="1" customWidth="1"/>
    <col min="11" max="16384" width="9.140625" style="1517"/>
  </cols>
  <sheetData>
    <row r="1" spans="2:19" s="1511" customFormat="1" ht="30" customHeight="1">
      <c r="B1" s="5386" t="s">
        <v>2133</v>
      </c>
      <c r="C1" s="5386"/>
      <c r="D1" s="5386"/>
      <c r="E1" s="5386"/>
      <c r="F1" s="5386"/>
      <c r="G1" s="5386"/>
      <c r="H1" s="5386"/>
    </row>
    <row r="2" spans="2:19" s="1511" customFormat="1" ht="30" customHeight="1">
      <c r="B2" s="5386" t="s">
        <v>2134</v>
      </c>
      <c r="C2" s="5386"/>
      <c r="D2" s="5386"/>
      <c r="E2" s="5386"/>
      <c r="F2" s="5386"/>
      <c r="G2" s="5386"/>
      <c r="H2" s="5386"/>
      <c r="J2" s="601" t="s">
        <v>979</v>
      </c>
    </row>
    <row r="3" spans="2:19" s="1515" customFormat="1" ht="12" customHeight="1">
      <c r="B3" s="1512" t="s">
        <v>1994</v>
      </c>
      <c r="D3" s="1513"/>
      <c r="E3" s="1513"/>
      <c r="F3" s="1513"/>
      <c r="G3" s="1513"/>
      <c r="H3" s="1514" t="s">
        <v>1995</v>
      </c>
    </row>
    <row r="4" spans="2:19" ht="40.5" customHeight="1">
      <c r="B4" s="1715"/>
      <c r="C4" s="1518" t="s">
        <v>175</v>
      </c>
      <c r="D4" s="1548" t="s">
        <v>2135</v>
      </c>
      <c r="E4" s="1548" t="s">
        <v>2136</v>
      </c>
      <c r="F4" s="1548" t="s">
        <v>2137</v>
      </c>
      <c r="G4" s="1548" t="s">
        <v>2138</v>
      </c>
      <c r="H4" s="1549" t="s">
        <v>2139</v>
      </c>
    </row>
    <row r="5" spans="2:19" s="1524" customFormat="1" ht="21" customHeight="1">
      <c r="B5" s="1716" t="s">
        <v>12</v>
      </c>
      <c r="C5" s="1565">
        <v>365.9</v>
      </c>
      <c r="D5" s="1624">
        <v>277.10000000000002</v>
      </c>
      <c r="E5" s="1624">
        <v>45.5</v>
      </c>
      <c r="F5" s="1624">
        <v>320.39999999999998</v>
      </c>
      <c r="G5" s="1624">
        <v>179.1</v>
      </c>
      <c r="H5" s="1624">
        <v>186.8</v>
      </c>
      <c r="K5" s="1582"/>
      <c r="L5" s="1582"/>
      <c r="M5" s="1582"/>
      <c r="N5" s="1582"/>
      <c r="O5" s="1582"/>
      <c r="P5" s="1582"/>
      <c r="Q5" s="1582"/>
      <c r="R5" s="1582"/>
      <c r="S5" s="1582"/>
    </row>
    <row r="6" spans="2:19" s="1524" customFormat="1" ht="21" customHeight="1">
      <c r="B6" s="1717" t="s">
        <v>21</v>
      </c>
      <c r="C6" s="1565">
        <v>343.5</v>
      </c>
      <c r="D6" s="1624">
        <v>262.7</v>
      </c>
      <c r="E6" s="1624">
        <v>41.7</v>
      </c>
      <c r="F6" s="1624">
        <v>301.8</v>
      </c>
      <c r="G6" s="1624">
        <v>169.4</v>
      </c>
      <c r="H6" s="1624">
        <v>174</v>
      </c>
      <c r="K6" s="1582"/>
      <c r="L6" s="1582"/>
      <c r="M6" s="1582"/>
      <c r="N6" s="1582"/>
      <c r="O6" s="1582"/>
      <c r="P6" s="1582"/>
      <c r="Q6" s="1582"/>
      <c r="R6" s="1582"/>
      <c r="S6" s="1582"/>
    </row>
    <row r="7" spans="2:19" s="1524" customFormat="1" ht="21" customHeight="1">
      <c r="B7" s="1718" t="s">
        <v>6</v>
      </c>
      <c r="C7" s="1567">
        <v>133.80000000000001</v>
      </c>
      <c r="D7" s="1625">
        <v>97.2</v>
      </c>
      <c r="E7" s="1625">
        <v>16.600000000000001</v>
      </c>
      <c r="F7" s="1625">
        <v>117.3</v>
      </c>
      <c r="G7" s="1625">
        <v>62.2</v>
      </c>
      <c r="H7" s="1625">
        <v>71.599999999999994</v>
      </c>
      <c r="K7" s="1582"/>
      <c r="L7" s="1582"/>
      <c r="M7" s="1591"/>
      <c r="N7" s="1591"/>
      <c r="O7" s="1591"/>
      <c r="P7" s="1591"/>
      <c r="Q7" s="1591"/>
      <c r="R7" s="1582"/>
      <c r="S7" s="1582"/>
    </row>
    <row r="8" spans="2:19" s="1524" customFormat="1" ht="21" customHeight="1">
      <c r="B8" s="1718" t="s">
        <v>30</v>
      </c>
      <c r="C8" s="1567">
        <v>65.3</v>
      </c>
      <c r="D8" s="1625">
        <v>52.4</v>
      </c>
      <c r="E8" s="1625">
        <v>8.8000000000000007</v>
      </c>
      <c r="F8" s="1625">
        <v>56.5</v>
      </c>
      <c r="G8" s="1625">
        <v>31.9</v>
      </c>
      <c r="H8" s="1625">
        <v>33.4</v>
      </c>
      <c r="K8" s="1582"/>
      <c r="L8" s="1582"/>
      <c r="M8" s="1591"/>
      <c r="N8" s="1591"/>
      <c r="O8" s="1591"/>
      <c r="P8" s="1591"/>
      <c r="Q8" s="1591"/>
      <c r="R8" s="1582"/>
      <c r="S8" s="1582"/>
    </row>
    <row r="9" spans="2:19" s="1524" customFormat="1" ht="21" customHeight="1">
      <c r="B9" s="1526" t="s">
        <v>190</v>
      </c>
      <c r="C9" s="1567">
        <v>105</v>
      </c>
      <c r="D9" s="1625">
        <v>84.4</v>
      </c>
      <c r="E9" s="1625">
        <v>11.2</v>
      </c>
      <c r="F9" s="1625">
        <v>93.7</v>
      </c>
      <c r="G9" s="1625">
        <v>52.9</v>
      </c>
      <c r="H9" s="1625">
        <v>52.1</v>
      </c>
      <c r="K9" s="1582"/>
      <c r="L9" s="1582"/>
      <c r="M9" s="1591"/>
      <c r="N9" s="1591"/>
      <c r="O9" s="1591"/>
      <c r="P9" s="1591"/>
      <c r="Q9" s="1591"/>
      <c r="R9" s="1582"/>
      <c r="S9" s="1582"/>
    </row>
    <row r="10" spans="2:19" s="1594" customFormat="1" ht="21" customHeight="1">
      <c r="B10" s="1718" t="s">
        <v>46</v>
      </c>
      <c r="C10" s="1567">
        <v>25.1</v>
      </c>
      <c r="D10" s="1625">
        <v>17.899999999999999</v>
      </c>
      <c r="E10" s="1625" t="s">
        <v>960</v>
      </c>
      <c r="F10" s="1625">
        <v>21.1</v>
      </c>
      <c r="G10" s="1625">
        <v>13.3</v>
      </c>
      <c r="H10" s="1625">
        <v>11.8</v>
      </c>
      <c r="K10" s="1582"/>
      <c r="L10" s="1582"/>
      <c r="M10" s="1591"/>
      <c r="N10" s="1591"/>
      <c r="O10" s="1591"/>
      <c r="P10" s="1591"/>
      <c r="Q10" s="1591"/>
      <c r="R10" s="1582"/>
      <c r="S10" s="1582"/>
    </row>
    <row r="11" spans="2:19" s="1524" customFormat="1" ht="21" customHeight="1">
      <c r="B11" s="1718" t="s">
        <v>55</v>
      </c>
      <c r="C11" s="1567">
        <v>14.3</v>
      </c>
      <c r="D11" s="1625">
        <v>10.9</v>
      </c>
      <c r="E11" s="1625" t="s">
        <v>960</v>
      </c>
      <c r="F11" s="1625">
        <v>13.2</v>
      </c>
      <c r="G11" s="1625">
        <v>9.1999999999999993</v>
      </c>
      <c r="H11" s="1625">
        <v>5.0999999999999996</v>
      </c>
      <c r="K11" s="1582"/>
      <c r="L11" s="1582"/>
      <c r="M11" s="1591"/>
      <c r="N11" s="1591"/>
      <c r="O11" s="1591"/>
      <c r="P11" s="1591"/>
      <c r="Q11" s="1591"/>
      <c r="R11" s="1582"/>
      <c r="S11" s="1582"/>
    </row>
    <row r="12" spans="2:19" s="1524" customFormat="1" ht="21" customHeight="1">
      <c r="B12" s="1717" t="s">
        <v>62</v>
      </c>
      <c r="C12" s="1565">
        <v>10.5</v>
      </c>
      <c r="D12" s="1624">
        <v>6.8</v>
      </c>
      <c r="E12" s="1624" t="s">
        <v>960</v>
      </c>
      <c r="F12" s="1624">
        <v>8.3000000000000007</v>
      </c>
      <c r="G12" s="1624">
        <v>4.8</v>
      </c>
      <c r="H12" s="1624">
        <v>5.7</v>
      </c>
      <c r="K12" s="1582"/>
      <c r="L12" s="1582"/>
      <c r="M12" s="1582"/>
      <c r="N12" s="1582"/>
      <c r="O12" s="1582"/>
      <c r="P12" s="1582"/>
      <c r="Q12" s="1582"/>
      <c r="R12" s="1582"/>
      <c r="S12" s="1582"/>
    </row>
    <row r="13" spans="2:19" s="1524" customFormat="1" ht="21" customHeight="1">
      <c r="B13" s="1717" t="s">
        <v>141</v>
      </c>
      <c r="C13" s="1565">
        <v>11.9</v>
      </c>
      <c r="D13" s="1624">
        <v>7.6</v>
      </c>
      <c r="E13" s="1624" t="s">
        <v>960</v>
      </c>
      <c r="F13" s="1624">
        <v>10.3</v>
      </c>
      <c r="G13" s="1624">
        <v>4.9000000000000004</v>
      </c>
      <c r="H13" s="1624">
        <v>7.1</v>
      </c>
      <c r="K13" s="1582"/>
      <c r="L13" s="1582"/>
      <c r="M13" s="1582"/>
      <c r="N13" s="1582"/>
      <c r="O13" s="1582"/>
      <c r="P13" s="1582"/>
      <c r="Q13" s="1582"/>
      <c r="R13" s="1582"/>
      <c r="S13" s="1582"/>
    </row>
    <row r="14" spans="2:19" ht="40.5" customHeight="1">
      <c r="B14" s="1715"/>
      <c r="C14" s="1518" t="s">
        <v>175</v>
      </c>
      <c r="D14" s="1548" t="s">
        <v>2140</v>
      </c>
      <c r="E14" s="1548" t="s">
        <v>2141</v>
      </c>
      <c r="F14" s="1548" t="s">
        <v>2142</v>
      </c>
      <c r="G14" s="1548" t="s">
        <v>2143</v>
      </c>
      <c r="H14" s="1549" t="s">
        <v>2144</v>
      </c>
    </row>
    <row r="15" spans="2:19" ht="4.5" customHeight="1">
      <c r="B15" s="1639"/>
      <c r="C15" s="1665"/>
      <c r="D15" s="1652"/>
      <c r="E15" s="1652"/>
      <c r="F15" s="1652"/>
      <c r="G15" s="1652"/>
      <c r="H15" s="1652"/>
    </row>
    <row r="16" spans="2:19" s="691" customFormat="1" ht="12" customHeight="1">
      <c r="B16" s="5394" t="s">
        <v>164</v>
      </c>
      <c r="C16" s="5394"/>
      <c r="D16" s="5394"/>
      <c r="E16" s="5394"/>
      <c r="F16" s="5394"/>
      <c r="G16" s="5394"/>
      <c r="H16" s="5394"/>
      <c r="I16" s="1719"/>
      <c r="J16" s="454"/>
      <c r="K16" s="454"/>
    </row>
    <row r="17" spans="2:16" s="1620" customFormat="1" ht="12" customHeight="1">
      <c r="B17" s="5394" t="s">
        <v>1909</v>
      </c>
      <c r="C17" s="5394"/>
      <c r="D17" s="5394"/>
      <c r="E17" s="5394"/>
      <c r="F17" s="5394"/>
      <c r="G17" s="5394"/>
      <c r="H17" s="5394"/>
    </row>
    <row r="18" spans="2:16" s="1720" customFormat="1" ht="12" customHeight="1">
      <c r="B18" s="5383" t="s">
        <v>1910</v>
      </c>
      <c r="C18" s="5383"/>
      <c r="D18" s="5383"/>
      <c r="E18" s="5383"/>
      <c r="F18" s="5383"/>
      <c r="G18" s="5383"/>
      <c r="H18" s="5383"/>
    </row>
    <row r="19" spans="2:16" s="1540" customFormat="1" ht="49.5" customHeight="1">
      <c r="B19" s="5384" t="s">
        <v>2145</v>
      </c>
      <c r="C19" s="5384"/>
      <c r="D19" s="5384"/>
      <c r="E19" s="5384"/>
      <c r="F19" s="5384"/>
      <c r="G19" s="5384"/>
      <c r="H19" s="5384"/>
    </row>
    <row r="20" spans="2:16" s="1721" customFormat="1" ht="39.75" customHeight="1">
      <c r="B20" s="5407" t="s">
        <v>1912</v>
      </c>
      <c r="C20" s="5407"/>
      <c r="D20" s="5407"/>
      <c r="E20" s="5407"/>
      <c r="F20" s="5407"/>
      <c r="G20" s="5407"/>
      <c r="H20" s="5407"/>
      <c r="K20" s="1722"/>
      <c r="L20" s="1722"/>
    </row>
    <row r="21" spans="2:16" s="1544" customFormat="1" ht="4.5" customHeight="1">
      <c r="B21" s="1723"/>
      <c r="C21" s="1723"/>
      <c r="D21" s="1723"/>
      <c r="E21" s="1723"/>
      <c r="F21" s="1723"/>
      <c r="G21" s="1723"/>
      <c r="H21" s="1723"/>
      <c r="K21" s="1696"/>
      <c r="L21" s="1696"/>
    </row>
    <row r="22" spans="2:16" s="1544" customFormat="1" ht="12" customHeight="1">
      <c r="B22" s="4662" t="s">
        <v>220</v>
      </c>
      <c r="C22" s="4662"/>
      <c r="D22" s="4662"/>
      <c r="E22" s="4662"/>
      <c r="F22" s="4662"/>
      <c r="G22" s="1517"/>
      <c r="H22" s="1517"/>
      <c r="K22" s="1696"/>
      <c r="L22" s="1696"/>
    </row>
    <row r="23" spans="2:16" s="611" customFormat="1" ht="12" customHeight="1">
      <c r="B23" s="5382" t="s">
        <v>2003</v>
      </c>
      <c r="C23" s="5382"/>
      <c r="D23" s="5382"/>
      <c r="E23" s="1517"/>
      <c r="F23" s="1517"/>
      <c r="G23" s="1517"/>
      <c r="H23" s="1517"/>
      <c r="I23" s="636"/>
      <c r="J23" s="696"/>
      <c r="L23" s="636"/>
      <c r="N23" s="638"/>
      <c r="P23" s="638"/>
    </row>
  </sheetData>
  <mergeCells count="9">
    <mergeCell ref="B20:H20"/>
    <mergeCell ref="B22:F22"/>
    <mergeCell ref="B23:D23"/>
    <mergeCell ref="B1:H1"/>
    <mergeCell ref="B2:H2"/>
    <mergeCell ref="B16:H16"/>
    <mergeCell ref="B17:H17"/>
    <mergeCell ref="B18:H18"/>
    <mergeCell ref="B19:H19"/>
  </mergeCells>
  <conditionalFormatting sqref="D5:H13">
    <cfRule type="cellIs" dxfId="278" priority="1" operator="between">
      <formula>0.1</formula>
      <formula>4.4</formula>
    </cfRule>
  </conditionalFormatting>
  <hyperlinks>
    <hyperlink ref="B23" r:id="rId1"/>
    <hyperlink ref="C4" r:id="rId2"/>
    <hyperlink ref="C14" r:id="rId3"/>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7"/>
  <sheetViews>
    <sheetView showGridLines="0" workbookViewId="0">
      <selection activeCell="B1" sqref="B1:N1"/>
    </sheetView>
  </sheetViews>
  <sheetFormatPr defaultColWidth="7.85546875" defaultRowHeight="11.25"/>
  <cols>
    <col min="1" max="1" width="6.7109375" style="253" customWidth="1"/>
    <col min="2" max="2" width="16.7109375" style="253" customWidth="1"/>
    <col min="3" max="5" width="7.7109375" style="253" customWidth="1"/>
    <col min="6" max="8" width="6" style="253" customWidth="1"/>
    <col min="9" max="11" width="6.7109375" style="253" customWidth="1"/>
    <col min="12" max="12" width="7.7109375" style="253" customWidth="1"/>
    <col min="13" max="15" width="6.7109375" style="253" customWidth="1"/>
    <col min="16" max="16" width="14.28515625" style="253" bestFit="1" customWidth="1"/>
    <col min="17" max="16384" width="7.85546875" style="253"/>
  </cols>
  <sheetData>
    <row r="1" spans="2:17" s="1511" customFormat="1" ht="30" customHeight="1">
      <c r="B1" s="5386" t="s">
        <v>2146</v>
      </c>
      <c r="C1" s="5386"/>
      <c r="D1" s="5386"/>
      <c r="E1" s="5386"/>
      <c r="F1" s="5386"/>
      <c r="G1" s="5386"/>
      <c r="H1" s="5386"/>
      <c r="I1" s="5386"/>
      <c r="J1" s="5386"/>
      <c r="K1" s="5386"/>
      <c r="L1" s="5386"/>
      <c r="M1" s="5386"/>
      <c r="N1" s="5386"/>
      <c r="O1" s="1604"/>
    </row>
    <row r="2" spans="2:17" s="1511" customFormat="1" ht="30" customHeight="1">
      <c r="B2" s="5386" t="s">
        <v>2147</v>
      </c>
      <c r="C2" s="5386"/>
      <c r="D2" s="5386"/>
      <c r="E2" s="5386"/>
      <c r="F2" s="5386"/>
      <c r="G2" s="5386"/>
      <c r="H2" s="5386"/>
      <c r="I2" s="5386"/>
      <c r="J2" s="5386"/>
      <c r="K2" s="5386"/>
      <c r="L2" s="5386"/>
      <c r="M2" s="5386"/>
      <c r="N2" s="5386"/>
      <c r="O2" s="1604"/>
      <c r="P2" s="601" t="s">
        <v>979</v>
      </c>
    </row>
    <row r="3" spans="2:17" s="1515" customFormat="1" ht="12" customHeight="1">
      <c r="B3" s="1512" t="s">
        <v>590</v>
      </c>
      <c r="C3" s="1513"/>
      <c r="D3" s="1513"/>
      <c r="E3" s="1513"/>
      <c r="F3" s="1513"/>
      <c r="G3" s="1513"/>
      <c r="H3" s="1513"/>
      <c r="I3" s="1513"/>
      <c r="J3" s="1513"/>
      <c r="K3" s="1513"/>
      <c r="L3" s="1513"/>
      <c r="M3" s="1513"/>
      <c r="N3" s="1514" t="s">
        <v>591</v>
      </c>
      <c r="O3" s="1514"/>
    </row>
    <row r="4" spans="2:17" s="1517" customFormat="1" ht="27" customHeight="1">
      <c r="B4" s="5458"/>
      <c r="C4" s="5388" t="s">
        <v>175</v>
      </c>
      <c r="D4" s="5388"/>
      <c r="E4" s="5388"/>
      <c r="F4" s="5388" t="s">
        <v>2081</v>
      </c>
      <c r="G4" s="5388"/>
      <c r="H4" s="5388"/>
      <c r="I4" s="5388" t="s">
        <v>2082</v>
      </c>
      <c r="J4" s="5388"/>
      <c r="K4" s="5388"/>
      <c r="L4" s="5388" t="s">
        <v>2083</v>
      </c>
      <c r="M4" s="5388"/>
      <c r="N4" s="5460"/>
      <c r="O4" s="1724"/>
    </row>
    <row r="5" spans="2:17" ht="18" customHeight="1">
      <c r="B5" s="5459"/>
      <c r="C5" s="571" t="s">
        <v>2148</v>
      </c>
      <c r="D5" s="1637" t="s">
        <v>870</v>
      </c>
      <c r="E5" s="1638" t="s">
        <v>871</v>
      </c>
      <c r="F5" s="571" t="s">
        <v>1096</v>
      </c>
      <c r="G5" s="571" t="s">
        <v>870</v>
      </c>
      <c r="H5" s="571" t="s">
        <v>871</v>
      </c>
      <c r="I5" s="571" t="s">
        <v>1096</v>
      </c>
      <c r="J5" s="571" t="s">
        <v>870</v>
      </c>
      <c r="K5" s="571" t="s">
        <v>871</v>
      </c>
      <c r="L5" s="571" t="s">
        <v>1096</v>
      </c>
      <c r="M5" s="571" t="s">
        <v>870</v>
      </c>
      <c r="N5" s="572" t="s">
        <v>871</v>
      </c>
      <c r="O5" s="291"/>
      <c r="P5" s="426"/>
      <c r="Q5" s="1594"/>
    </row>
    <row r="6" spans="2:17" s="1524" customFormat="1" ht="21" customHeight="1">
      <c r="B6" s="1581" t="s">
        <v>12</v>
      </c>
      <c r="C6" s="1725">
        <v>2214698</v>
      </c>
      <c r="D6" s="1725">
        <v>1199696</v>
      </c>
      <c r="E6" s="1725">
        <v>1015002</v>
      </c>
      <c r="F6" s="1726">
        <v>44141</v>
      </c>
      <c r="G6" s="1726">
        <v>31226</v>
      </c>
      <c r="H6" s="1726">
        <v>12915</v>
      </c>
      <c r="I6" s="1726">
        <v>686138</v>
      </c>
      <c r="J6" s="1726">
        <v>463088</v>
      </c>
      <c r="K6" s="1726">
        <v>223050</v>
      </c>
      <c r="L6" s="1726">
        <v>1484419</v>
      </c>
      <c r="M6" s="1726">
        <v>705382</v>
      </c>
      <c r="N6" s="1726">
        <v>779037</v>
      </c>
      <c r="O6" s="1726"/>
      <c r="P6" s="1586"/>
      <c r="Q6" s="1581"/>
    </row>
    <row r="7" spans="2:17" s="1517" customFormat="1" ht="21" customHeight="1">
      <c r="B7" s="1581" t="s">
        <v>230</v>
      </c>
      <c r="C7" s="1725">
        <v>2131943</v>
      </c>
      <c r="D7" s="1725">
        <v>1154786</v>
      </c>
      <c r="E7" s="1725">
        <v>977157</v>
      </c>
      <c r="F7" s="1725">
        <v>42660</v>
      </c>
      <c r="G7" s="1725">
        <v>29967</v>
      </c>
      <c r="H7" s="1725">
        <v>12693</v>
      </c>
      <c r="I7" s="1725">
        <v>669061</v>
      </c>
      <c r="J7" s="1725">
        <v>449293</v>
      </c>
      <c r="K7" s="1725">
        <v>219768</v>
      </c>
      <c r="L7" s="1725">
        <v>1420222</v>
      </c>
      <c r="M7" s="1725">
        <v>675526</v>
      </c>
      <c r="N7" s="1725">
        <v>744696</v>
      </c>
      <c r="O7" s="1727"/>
      <c r="P7" s="1586"/>
      <c r="Q7" s="1581"/>
    </row>
    <row r="8" spans="2:17" s="1594" customFormat="1" ht="21" customHeight="1">
      <c r="B8" s="1588" t="s">
        <v>203</v>
      </c>
      <c r="C8" s="1728">
        <v>44497</v>
      </c>
      <c r="D8" s="1728">
        <v>23765</v>
      </c>
      <c r="E8" s="1728">
        <v>20732</v>
      </c>
      <c r="F8" s="1728">
        <v>351</v>
      </c>
      <c r="G8" s="1728">
        <v>259</v>
      </c>
      <c r="H8" s="1728">
        <v>92</v>
      </c>
      <c r="I8" s="1728">
        <v>8053</v>
      </c>
      <c r="J8" s="1728">
        <v>6651</v>
      </c>
      <c r="K8" s="1728">
        <v>1402</v>
      </c>
      <c r="L8" s="1728">
        <v>36093</v>
      </c>
      <c r="M8" s="1728">
        <v>16855</v>
      </c>
      <c r="N8" s="1728">
        <v>19238</v>
      </c>
      <c r="O8" s="1729"/>
      <c r="P8" s="1586"/>
      <c r="Q8" s="1589"/>
    </row>
    <row r="9" spans="2:17" s="1524" customFormat="1" ht="21" customHeight="1">
      <c r="B9" s="1590" t="s">
        <v>231</v>
      </c>
      <c r="C9" s="1730">
        <v>1594</v>
      </c>
      <c r="D9" s="1730">
        <v>1053</v>
      </c>
      <c r="E9" s="1730">
        <v>541</v>
      </c>
      <c r="F9" s="1731">
        <v>22</v>
      </c>
      <c r="G9" s="1730">
        <v>19</v>
      </c>
      <c r="H9" s="1731">
        <v>3</v>
      </c>
      <c r="I9" s="1731">
        <v>852</v>
      </c>
      <c r="J9" s="1730">
        <v>768</v>
      </c>
      <c r="K9" s="1731">
        <v>84</v>
      </c>
      <c r="L9" s="1730">
        <v>720</v>
      </c>
      <c r="M9" s="1730">
        <v>266</v>
      </c>
      <c r="N9" s="1730">
        <v>454</v>
      </c>
      <c r="O9" s="1732"/>
      <c r="P9" s="1590"/>
      <c r="Q9" s="1593"/>
    </row>
    <row r="10" spans="2:17" s="1594" customFormat="1" ht="21" customHeight="1">
      <c r="B10" s="1590" t="s">
        <v>232</v>
      </c>
      <c r="C10" s="1730">
        <v>2373</v>
      </c>
      <c r="D10" s="1730">
        <v>1534</v>
      </c>
      <c r="E10" s="1730">
        <v>839</v>
      </c>
      <c r="F10" s="1730">
        <v>81</v>
      </c>
      <c r="G10" s="1730">
        <v>52</v>
      </c>
      <c r="H10" s="1730">
        <v>29</v>
      </c>
      <c r="I10" s="1730">
        <v>1001</v>
      </c>
      <c r="J10" s="1730">
        <v>841</v>
      </c>
      <c r="K10" s="1730">
        <v>160</v>
      </c>
      <c r="L10" s="1730">
        <v>1291</v>
      </c>
      <c r="M10" s="1730">
        <v>641</v>
      </c>
      <c r="N10" s="1730">
        <v>650</v>
      </c>
      <c r="O10" s="1732"/>
      <c r="P10" s="1590"/>
      <c r="Q10" s="1593"/>
    </row>
    <row r="11" spans="2:17" s="1524" customFormat="1" ht="21" customHeight="1">
      <c r="B11" s="1590" t="s">
        <v>233</v>
      </c>
      <c r="C11" s="1730">
        <v>28756</v>
      </c>
      <c r="D11" s="1730">
        <v>14677</v>
      </c>
      <c r="E11" s="1730">
        <v>14079</v>
      </c>
      <c r="F11" s="1730">
        <v>61</v>
      </c>
      <c r="G11" s="1730">
        <v>48</v>
      </c>
      <c r="H11" s="1730">
        <v>13</v>
      </c>
      <c r="I11" s="1730">
        <v>3512</v>
      </c>
      <c r="J11" s="1730">
        <v>2862</v>
      </c>
      <c r="K11" s="1730">
        <v>650</v>
      </c>
      <c r="L11" s="1730">
        <v>25183</v>
      </c>
      <c r="M11" s="1730">
        <v>11767</v>
      </c>
      <c r="N11" s="1730">
        <v>13416</v>
      </c>
      <c r="O11" s="1732"/>
      <c r="P11" s="1590"/>
      <c r="Q11" s="1593"/>
    </row>
    <row r="12" spans="2:17" s="1594" customFormat="1" ht="21" customHeight="1">
      <c r="B12" s="1590" t="s">
        <v>234</v>
      </c>
      <c r="C12" s="1730">
        <v>2271</v>
      </c>
      <c r="D12" s="1730">
        <v>1297</v>
      </c>
      <c r="E12" s="1730">
        <v>974</v>
      </c>
      <c r="F12" s="1731">
        <v>33</v>
      </c>
      <c r="G12" s="1731">
        <v>27</v>
      </c>
      <c r="H12" s="1731">
        <v>6</v>
      </c>
      <c r="I12" s="1731">
        <v>740</v>
      </c>
      <c r="J12" s="1731">
        <v>617</v>
      </c>
      <c r="K12" s="1731">
        <v>123</v>
      </c>
      <c r="L12" s="1730">
        <v>1498</v>
      </c>
      <c r="M12" s="1730">
        <v>653</v>
      </c>
      <c r="N12" s="1730">
        <v>845</v>
      </c>
      <c r="O12" s="1732"/>
      <c r="P12" s="1590"/>
      <c r="Q12" s="1593"/>
    </row>
    <row r="13" spans="2:17" s="1594" customFormat="1" ht="21" customHeight="1">
      <c r="B13" s="1590" t="s">
        <v>235</v>
      </c>
      <c r="C13" s="1730">
        <v>651</v>
      </c>
      <c r="D13" s="1730">
        <v>355</v>
      </c>
      <c r="E13" s="1730">
        <v>296</v>
      </c>
      <c r="F13" s="1730" t="s">
        <v>962</v>
      </c>
      <c r="G13" s="1730" t="s">
        <v>962</v>
      </c>
      <c r="H13" s="1730" t="s">
        <v>962</v>
      </c>
      <c r="I13" s="1731" t="s">
        <v>962</v>
      </c>
      <c r="J13" s="1731" t="s">
        <v>962</v>
      </c>
      <c r="K13" s="1731" t="s">
        <v>962</v>
      </c>
      <c r="L13" s="1730">
        <v>491</v>
      </c>
      <c r="M13" s="1730">
        <v>218</v>
      </c>
      <c r="N13" s="1730">
        <v>273</v>
      </c>
      <c r="O13" s="1732"/>
      <c r="P13" s="1590"/>
      <c r="Q13" s="1593"/>
    </row>
    <row r="14" spans="2:17" s="1524" customFormat="1" ht="21" customHeight="1">
      <c r="B14" s="1590" t="s">
        <v>236</v>
      </c>
      <c r="C14" s="1730">
        <v>255</v>
      </c>
      <c r="D14" s="1730">
        <v>92</v>
      </c>
      <c r="E14" s="1730">
        <v>163</v>
      </c>
      <c r="F14" s="1730" t="s">
        <v>962</v>
      </c>
      <c r="G14" s="1730" t="s">
        <v>962</v>
      </c>
      <c r="H14" s="1730">
        <v>0</v>
      </c>
      <c r="I14" s="1730" t="s">
        <v>962</v>
      </c>
      <c r="J14" s="1730" t="s">
        <v>962</v>
      </c>
      <c r="K14" s="1730" t="s">
        <v>962</v>
      </c>
      <c r="L14" s="1730">
        <v>228</v>
      </c>
      <c r="M14" s="1730" t="s">
        <v>962</v>
      </c>
      <c r="N14" s="1730" t="s">
        <v>962</v>
      </c>
      <c r="O14" s="1732"/>
      <c r="P14" s="1590"/>
      <c r="Q14" s="1593"/>
    </row>
    <row r="15" spans="2:17" s="1594" customFormat="1" ht="21" customHeight="1">
      <c r="B15" s="1590" t="s">
        <v>237</v>
      </c>
      <c r="C15" s="1730">
        <v>1306</v>
      </c>
      <c r="D15" s="1730">
        <v>640</v>
      </c>
      <c r="E15" s="1730">
        <v>666</v>
      </c>
      <c r="F15" s="1730" t="s">
        <v>962</v>
      </c>
      <c r="G15" s="1730" t="s">
        <v>962</v>
      </c>
      <c r="H15" s="1730">
        <v>0</v>
      </c>
      <c r="I15" s="1730" t="s">
        <v>962</v>
      </c>
      <c r="J15" s="1730" t="s">
        <v>962</v>
      </c>
      <c r="K15" s="1730" t="s">
        <v>962</v>
      </c>
      <c r="L15" s="1730">
        <v>967</v>
      </c>
      <c r="M15" s="1730" t="s">
        <v>962</v>
      </c>
      <c r="N15" s="1730" t="s">
        <v>962</v>
      </c>
      <c r="O15" s="1732"/>
      <c r="P15" s="1590"/>
      <c r="Q15" s="1593"/>
    </row>
    <row r="16" spans="2:17" s="1524" customFormat="1" ht="21" customHeight="1">
      <c r="B16" s="1590" t="s">
        <v>238</v>
      </c>
      <c r="C16" s="1730">
        <v>5150</v>
      </c>
      <c r="D16" s="1730">
        <v>3075</v>
      </c>
      <c r="E16" s="1730">
        <v>2075</v>
      </c>
      <c r="F16" s="1730">
        <v>134</v>
      </c>
      <c r="G16" s="1730">
        <v>100</v>
      </c>
      <c r="H16" s="1730">
        <v>34</v>
      </c>
      <c r="I16" s="1730">
        <v>1068</v>
      </c>
      <c r="J16" s="1730">
        <v>832</v>
      </c>
      <c r="K16" s="1730">
        <v>236</v>
      </c>
      <c r="L16" s="1730">
        <v>3948</v>
      </c>
      <c r="M16" s="1730">
        <v>2143</v>
      </c>
      <c r="N16" s="1730">
        <v>1805</v>
      </c>
      <c r="O16" s="1732"/>
      <c r="P16" s="1590"/>
      <c r="Q16" s="1593"/>
    </row>
    <row r="17" spans="2:17" s="1594" customFormat="1" ht="21" customHeight="1">
      <c r="B17" s="1590" t="s">
        <v>239</v>
      </c>
      <c r="C17" s="1730">
        <v>472</v>
      </c>
      <c r="D17" s="1730">
        <v>159</v>
      </c>
      <c r="E17" s="1730">
        <v>313</v>
      </c>
      <c r="F17" s="1730">
        <v>5</v>
      </c>
      <c r="G17" s="1730" t="s">
        <v>962</v>
      </c>
      <c r="H17" s="1730" t="s">
        <v>962</v>
      </c>
      <c r="I17" s="1730">
        <v>75</v>
      </c>
      <c r="J17" s="1730" t="s">
        <v>962</v>
      </c>
      <c r="K17" s="1730" t="s">
        <v>962</v>
      </c>
      <c r="L17" s="1730">
        <v>392</v>
      </c>
      <c r="M17" s="1730">
        <v>107</v>
      </c>
      <c r="N17" s="1730">
        <v>285</v>
      </c>
      <c r="O17" s="1732"/>
      <c r="P17" s="1590"/>
      <c r="Q17" s="1593"/>
    </row>
    <row r="18" spans="2:17" s="1594" customFormat="1" ht="21" customHeight="1">
      <c r="B18" s="1590" t="s">
        <v>240</v>
      </c>
      <c r="C18" s="1730">
        <v>479</v>
      </c>
      <c r="D18" s="1730">
        <v>252</v>
      </c>
      <c r="E18" s="1730">
        <v>227</v>
      </c>
      <c r="F18" s="1730">
        <v>4</v>
      </c>
      <c r="G18" s="1730" t="s">
        <v>962</v>
      </c>
      <c r="H18" s="1730" t="s">
        <v>962</v>
      </c>
      <c r="I18" s="1731">
        <v>130</v>
      </c>
      <c r="J18" s="1731" t="s">
        <v>962</v>
      </c>
      <c r="K18" s="1731" t="s">
        <v>962</v>
      </c>
      <c r="L18" s="1730">
        <v>345</v>
      </c>
      <c r="M18" s="1730">
        <v>145</v>
      </c>
      <c r="N18" s="1730">
        <v>200</v>
      </c>
      <c r="O18" s="1732"/>
      <c r="P18" s="1590"/>
      <c r="Q18" s="1593"/>
    </row>
    <row r="19" spans="2:17" s="1594" customFormat="1" ht="21" customHeight="1">
      <c r="B19" s="1590" t="s">
        <v>151</v>
      </c>
      <c r="C19" s="1730">
        <v>1190</v>
      </c>
      <c r="D19" s="1730">
        <v>631</v>
      </c>
      <c r="E19" s="1730">
        <v>559</v>
      </c>
      <c r="F19" s="1731">
        <v>0</v>
      </c>
      <c r="G19" s="1731">
        <v>0</v>
      </c>
      <c r="H19" s="1731">
        <v>0</v>
      </c>
      <c r="I19" s="1731">
        <v>160</v>
      </c>
      <c r="J19" s="1731">
        <v>143</v>
      </c>
      <c r="K19" s="1731">
        <v>17</v>
      </c>
      <c r="L19" s="1730">
        <v>1030</v>
      </c>
      <c r="M19" s="1730">
        <v>488</v>
      </c>
      <c r="N19" s="1730">
        <v>542</v>
      </c>
      <c r="O19" s="1732"/>
      <c r="P19" s="1590"/>
      <c r="Q19" s="1593"/>
    </row>
    <row r="20" spans="2:17" s="1517" customFormat="1" ht="27" customHeight="1">
      <c r="B20" s="5457"/>
      <c r="C20" s="5388" t="s">
        <v>175</v>
      </c>
      <c r="D20" s="5388"/>
      <c r="E20" s="5388"/>
      <c r="F20" s="5388" t="s">
        <v>2084</v>
      </c>
      <c r="G20" s="5388"/>
      <c r="H20" s="5388"/>
      <c r="I20" s="5388" t="s">
        <v>2085</v>
      </c>
      <c r="J20" s="5388"/>
      <c r="K20" s="5388"/>
      <c r="L20" s="5388" t="s">
        <v>2086</v>
      </c>
      <c r="M20" s="5388"/>
      <c r="N20" s="5389"/>
      <c r="O20" s="1606"/>
    </row>
    <row r="21" spans="2:17" ht="18" customHeight="1">
      <c r="B21" s="5457"/>
      <c r="C21" s="571" t="s">
        <v>1099</v>
      </c>
      <c r="D21" s="1637" t="s">
        <v>871</v>
      </c>
      <c r="E21" s="1638" t="s">
        <v>906</v>
      </c>
      <c r="F21" s="571" t="s">
        <v>1099</v>
      </c>
      <c r="G21" s="1637" t="s">
        <v>871</v>
      </c>
      <c r="H21" s="1638" t="s">
        <v>906</v>
      </c>
      <c r="I21" s="571" t="s">
        <v>1099</v>
      </c>
      <c r="J21" s="1637" t="s">
        <v>871</v>
      </c>
      <c r="K21" s="1638" t="s">
        <v>906</v>
      </c>
      <c r="L21" s="571" t="s">
        <v>1099</v>
      </c>
      <c r="M21" s="1637" t="s">
        <v>871</v>
      </c>
      <c r="N21" s="1697" t="s">
        <v>906</v>
      </c>
      <c r="O21" s="1643"/>
    </row>
    <row r="22" spans="2:17" ht="4.5" customHeight="1">
      <c r="B22" s="1733"/>
      <c r="C22" s="336"/>
      <c r="D22" s="1640"/>
      <c r="E22" s="1641"/>
      <c r="F22" s="336"/>
      <c r="G22" s="1640"/>
      <c r="H22" s="1641"/>
      <c r="I22" s="336"/>
      <c r="J22" s="1640"/>
      <c r="K22" s="1641"/>
      <c r="L22" s="336"/>
      <c r="M22" s="1640"/>
      <c r="N22" s="1641"/>
      <c r="O22" s="1643"/>
    </row>
    <row r="23" spans="2:17" s="278" customFormat="1" ht="12" customHeight="1">
      <c r="B23" s="5454" t="s">
        <v>164</v>
      </c>
      <c r="C23" s="4685"/>
      <c r="D23" s="4685"/>
      <c r="E23" s="4685"/>
      <c r="F23" s="4685"/>
      <c r="G23" s="4685"/>
      <c r="H23" s="4685"/>
      <c r="I23" s="4685"/>
      <c r="J23" s="4685"/>
      <c r="K23" s="4685"/>
      <c r="L23" s="4685"/>
      <c r="M23" s="4685"/>
      <c r="N23" s="4685"/>
      <c r="O23" s="1734"/>
    </row>
    <row r="24" spans="2:17" s="1620" customFormat="1" ht="12" customHeight="1">
      <c r="B24" s="5454" t="s">
        <v>1969</v>
      </c>
      <c r="C24" s="4685"/>
      <c r="D24" s="4685"/>
      <c r="E24" s="4685"/>
      <c r="F24" s="4685"/>
      <c r="G24" s="4685"/>
      <c r="H24" s="4685"/>
      <c r="I24" s="4685"/>
      <c r="J24" s="4685"/>
      <c r="K24" s="4685"/>
      <c r="L24" s="4685"/>
      <c r="M24" s="4685"/>
      <c r="N24" s="4685"/>
      <c r="O24" s="1720"/>
    </row>
    <row r="25" spans="2:17" s="278" customFormat="1" ht="12" customHeight="1">
      <c r="B25" s="5454" t="s">
        <v>1970</v>
      </c>
      <c r="C25" s="4685"/>
      <c r="D25" s="4685"/>
      <c r="E25" s="4685"/>
      <c r="F25" s="4685"/>
      <c r="G25" s="4685"/>
      <c r="H25" s="4685"/>
      <c r="I25" s="4685"/>
      <c r="J25" s="4685"/>
      <c r="K25" s="4685"/>
      <c r="L25" s="4685"/>
      <c r="M25" s="4685"/>
      <c r="N25" s="4685"/>
      <c r="O25" s="1735"/>
    </row>
    <row r="26" spans="2:17" s="278" customFormat="1" ht="12" customHeight="1">
      <c r="B26" s="5454" t="s">
        <v>2149</v>
      </c>
      <c r="C26" s="4685"/>
      <c r="D26" s="4685"/>
      <c r="E26" s="4685"/>
      <c r="F26" s="4685"/>
      <c r="G26" s="4685"/>
      <c r="H26" s="4685"/>
      <c r="I26" s="4685"/>
      <c r="J26" s="4685"/>
      <c r="K26" s="4685"/>
      <c r="L26" s="4685"/>
      <c r="M26" s="4685"/>
      <c r="N26" s="4685"/>
      <c r="O26" s="1735"/>
    </row>
    <row r="27" spans="2:17" s="278" customFormat="1" ht="12" customHeight="1">
      <c r="B27" s="5455" t="s">
        <v>2150</v>
      </c>
      <c r="C27" s="5456"/>
      <c r="D27" s="5456"/>
      <c r="E27" s="5456"/>
      <c r="F27" s="5456"/>
      <c r="G27" s="5456"/>
      <c r="H27" s="5456"/>
      <c r="I27" s="5456"/>
      <c r="J27" s="5456"/>
      <c r="K27" s="5456"/>
      <c r="L27" s="5456"/>
      <c r="M27" s="5456"/>
      <c r="N27" s="5456"/>
      <c r="O27" s="1736"/>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conditionalFormatting sqref="C7:O19">
    <cfRule type="cellIs" dxfId="277" priority="3" operator="equal">
      <formula>2</formula>
    </cfRule>
    <cfRule type="cellIs" dxfId="276" priority="4" operator="equal">
      <formula>1</formula>
    </cfRule>
  </conditionalFormatting>
  <conditionalFormatting sqref="C6:O6">
    <cfRule type="cellIs" dxfId="275" priority="1" operator="equal">
      <formula>2</formula>
    </cfRule>
    <cfRule type="cellIs" dxfId="274" priority="2" operator="equal">
      <formula>1</formula>
    </cfRule>
  </conditionalFormatting>
  <hyperlinks>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8"/>
  <sheetViews>
    <sheetView showGridLines="0" workbookViewId="0">
      <selection activeCell="B1" sqref="B1:N1"/>
    </sheetView>
  </sheetViews>
  <sheetFormatPr defaultColWidth="7.85546875" defaultRowHeight="11.25"/>
  <cols>
    <col min="1" max="1" width="6.7109375" style="253" customWidth="1"/>
    <col min="2" max="2" width="16.7109375" style="253" customWidth="1"/>
    <col min="3" max="7" width="7.140625" style="253" customWidth="1"/>
    <col min="8" max="8" width="6.5703125" style="253" customWidth="1"/>
    <col min="9" max="14" width="7.140625" style="253" customWidth="1"/>
    <col min="15" max="15" width="6.7109375" style="253" customWidth="1"/>
    <col min="16" max="16" width="14.28515625" style="253" bestFit="1" customWidth="1"/>
    <col min="17" max="16384" width="7.85546875" style="253"/>
  </cols>
  <sheetData>
    <row r="1" spans="2:17" s="1511" customFormat="1" ht="30" customHeight="1">
      <c r="B1" s="5386" t="s">
        <v>2151</v>
      </c>
      <c r="C1" s="5386"/>
      <c r="D1" s="5386"/>
      <c r="E1" s="5386"/>
      <c r="F1" s="5386"/>
      <c r="G1" s="5386"/>
      <c r="H1" s="5386"/>
      <c r="I1" s="5386"/>
      <c r="J1" s="5386"/>
      <c r="K1" s="5386"/>
      <c r="L1" s="5386"/>
      <c r="M1" s="5386"/>
      <c r="N1" s="5386"/>
      <c r="O1" s="1604"/>
    </row>
    <row r="2" spans="2:17" s="1511" customFormat="1" ht="30" customHeight="1">
      <c r="B2" s="5386" t="s">
        <v>2152</v>
      </c>
      <c r="C2" s="5386"/>
      <c r="D2" s="5386"/>
      <c r="E2" s="5386"/>
      <c r="F2" s="5386"/>
      <c r="G2" s="5386"/>
      <c r="H2" s="5386"/>
      <c r="I2" s="5386"/>
      <c r="J2" s="5386"/>
      <c r="K2" s="5386"/>
      <c r="L2" s="5386"/>
      <c r="M2" s="5386"/>
      <c r="N2" s="5386"/>
      <c r="O2" s="1604"/>
      <c r="P2" s="601" t="s">
        <v>979</v>
      </c>
    </row>
    <row r="3" spans="2:17" s="1515" customFormat="1" ht="12" customHeight="1">
      <c r="B3" s="1512" t="s">
        <v>2153</v>
      </c>
      <c r="C3" s="1737"/>
      <c r="D3" s="1737"/>
      <c r="E3" s="1737"/>
      <c r="F3" s="1737"/>
      <c r="G3" s="1737"/>
      <c r="H3" s="1737"/>
      <c r="I3" s="1737"/>
      <c r="K3" s="1737"/>
      <c r="L3" s="1737"/>
      <c r="M3" s="1737"/>
      <c r="N3" s="1514" t="s">
        <v>2154</v>
      </c>
      <c r="O3" s="1514"/>
    </row>
    <row r="4" spans="2:17" s="1517" customFormat="1" ht="27" customHeight="1">
      <c r="B4" s="5461"/>
      <c r="C4" s="5462" t="s">
        <v>175</v>
      </c>
      <c r="D4" s="5462"/>
      <c r="E4" s="5462"/>
      <c r="F4" s="5388" t="s">
        <v>2081</v>
      </c>
      <c r="G4" s="5388"/>
      <c r="H4" s="5388"/>
      <c r="I4" s="5388" t="s">
        <v>2082</v>
      </c>
      <c r="J4" s="5388"/>
      <c r="K4" s="5388"/>
      <c r="L4" s="5388" t="s">
        <v>2083</v>
      </c>
      <c r="M4" s="5388"/>
      <c r="N4" s="5460"/>
      <c r="O4" s="1724"/>
    </row>
    <row r="5" spans="2:17" ht="18" customHeight="1">
      <c r="B5" s="5461"/>
      <c r="C5" s="1637" t="s">
        <v>1096</v>
      </c>
      <c r="D5" s="1637" t="s">
        <v>870</v>
      </c>
      <c r="E5" s="1638" t="s">
        <v>871</v>
      </c>
      <c r="F5" s="1738" t="s">
        <v>1096</v>
      </c>
      <c r="G5" s="571" t="s">
        <v>870</v>
      </c>
      <c r="H5" s="571" t="s">
        <v>871</v>
      </c>
      <c r="I5" s="571" t="s">
        <v>1096</v>
      </c>
      <c r="J5" s="571" t="s">
        <v>870</v>
      </c>
      <c r="K5" s="571" t="s">
        <v>871</v>
      </c>
      <c r="L5" s="571" t="s">
        <v>1096</v>
      </c>
      <c r="M5" s="571" t="s">
        <v>870</v>
      </c>
      <c r="N5" s="572" t="s">
        <v>871</v>
      </c>
      <c r="O5" s="291"/>
      <c r="P5" s="426"/>
      <c r="Q5" s="426"/>
    </row>
    <row r="6" spans="2:17" s="1524" customFormat="1" ht="21" customHeight="1">
      <c r="B6" s="1581" t="s">
        <v>12</v>
      </c>
      <c r="C6" s="1739">
        <v>1130.79</v>
      </c>
      <c r="D6" s="1739">
        <v>1233.48</v>
      </c>
      <c r="E6" s="1739">
        <v>1009.42</v>
      </c>
      <c r="F6" s="1739">
        <v>852.04</v>
      </c>
      <c r="G6" s="1739">
        <v>882.17</v>
      </c>
      <c r="H6" s="1739">
        <v>779.17</v>
      </c>
      <c r="I6" s="1739">
        <v>1067.48</v>
      </c>
      <c r="J6" s="1739">
        <v>1142.29</v>
      </c>
      <c r="K6" s="1739">
        <v>912.16</v>
      </c>
      <c r="L6" s="1739">
        <v>1168.27</v>
      </c>
      <c r="M6" s="1739">
        <v>1308.9000000000001</v>
      </c>
      <c r="N6" s="1739">
        <v>1041.07</v>
      </c>
      <c r="O6" s="1740"/>
      <c r="P6" s="1586"/>
      <c r="Q6" s="1581"/>
    </row>
    <row r="7" spans="2:17" s="1524" customFormat="1" ht="21" customHeight="1">
      <c r="B7" s="1581" t="s">
        <v>230</v>
      </c>
      <c r="C7" s="1739">
        <v>1133.3399999999999</v>
      </c>
      <c r="D7" s="1739">
        <v>1236.8499999999999</v>
      </c>
      <c r="E7" s="1739">
        <v>1011.02</v>
      </c>
      <c r="F7" s="1739">
        <v>850.4</v>
      </c>
      <c r="G7" s="1739">
        <v>881.25</v>
      </c>
      <c r="H7" s="1739">
        <v>777.55</v>
      </c>
      <c r="I7" s="1739">
        <v>1067.1099999999999</v>
      </c>
      <c r="J7" s="1739">
        <v>1143.3900000000001</v>
      </c>
      <c r="K7" s="1739">
        <v>911.17</v>
      </c>
      <c r="L7" s="1739">
        <v>1172.99</v>
      </c>
      <c r="M7" s="1739">
        <v>1314.79</v>
      </c>
      <c r="N7" s="1739">
        <v>1044.46</v>
      </c>
      <c r="O7" s="1741"/>
      <c r="P7" s="1586"/>
      <c r="Q7" s="1581"/>
    </row>
    <row r="8" spans="2:17" s="1524" customFormat="1" ht="21" customHeight="1">
      <c r="B8" s="1588" t="s">
        <v>203</v>
      </c>
      <c r="C8" s="1739">
        <v>1078.6600000000001</v>
      </c>
      <c r="D8" s="1739">
        <v>1167.97</v>
      </c>
      <c r="E8" s="1739">
        <v>976.29</v>
      </c>
      <c r="F8" s="1739">
        <v>840.04</v>
      </c>
      <c r="G8" s="1739">
        <v>869.27</v>
      </c>
      <c r="H8" s="1739">
        <v>757.74</v>
      </c>
      <c r="I8" s="1739">
        <v>1148.77</v>
      </c>
      <c r="J8" s="1739">
        <v>1176.4000000000001</v>
      </c>
      <c r="K8" s="1739">
        <v>1017.68</v>
      </c>
      <c r="L8" s="1739">
        <v>1065.3399999999999</v>
      </c>
      <c r="M8" s="1739">
        <v>1169.23</v>
      </c>
      <c r="N8" s="1739">
        <v>974.32</v>
      </c>
      <c r="O8" s="1741"/>
      <c r="P8" s="1586"/>
      <c r="Q8" s="1589"/>
    </row>
    <row r="9" spans="2:17" s="1594" customFormat="1" ht="21" customHeight="1">
      <c r="B9" s="1590" t="s">
        <v>231</v>
      </c>
      <c r="C9" s="1742">
        <v>1139.55</v>
      </c>
      <c r="D9" s="1742">
        <v>1236.46</v>
      </c>
      <c r="E9" s="1742">
        <v>950.94</v>
      </c>
      <c r="F9" s="1742">
        <v>1009.98</v>
      </c>
      <c r="G9" s="1742">
        <v>1043.04</v>
      </c>
      <c r="H9" s="1742">
        <v>800.59</v>
      </c>
      <c r="I9" s="1742">
        <v>1332.77</v>
      </c>
      <c r="J9" s="1742">
        <v>1320.71</v>
      </c>
      <c r="K9" s="1742">
        <v>1443.04</v>
      </c>
      <c r="L9" s="1742">
        <v>914.88</v>
      </c>
      <c r="M9" s="1742">
        <v>1007.02</v>
      </c>
      <c r="N9" s="1742">
        <v>860.89</v>
      </c>
      <c r="O9" s="1743"/>
      <c r="P9" s="1590"/>
      <c r="Q9" s="1593"/>
    </row>
    <row r="10" spans="2:17" s="1594" customFormat="1" ht="21" customHeight="1">
      <c r="B10" s="1590" t="s">
        <v>232</v>
      </c>
      <c r="C10" s="1742">
        <v>952.47</v>
      </c>
      <c r="D10" s="1742">
        <v>996.83</v>
      </c>
      <c r="E10" s="1742">
        <v>871.37</v>
      </c>
      <c r="F10" s="1742">
        <v>743.68</v>
      </c>
      <c r="G10" s="1742">
        <v>731.01</v>
      </c>
      <c r="H10" s="1742">
        <v>766.4</v>
      </c>
      <c r="I10" s="1742">
        <v>1084.02</v>
      </c>
      <c r="J10" s="1742">
        <v>1087.23</v>
      </c>
      <c r="K10" s="1742">
        <v>1067.1400000000001</v>
      </c>
      <c r="L10" s="1742">
        <v>863.57</v>
      </c>
      <c r="M10" s="1742">
        <v>899.77</v>
      </c>
      <c r="N10" s="1742">
        <v>827.87</v>
      </c>
      <c r="O10" s="1743"/>
      <c r="P10" s="1590"/>
      <c r="Q10" s="1593"/>
    </row>
    <row r="11" spans="2:17" s="1594" customFormat="1" ht="21" customHeight="1">
      <c r="B11" s="1590" t="s">
        <v>233</v>
      </c>
      <c r="C11" s="1742">
        <v>1112.83</v>
      </c>
      <c r="D11" s="1742">
        <v>1207.96</v>
      </c>
      <c r="E11" s="1742">
        <v>1013.66</v>
      </c>
      <c r="F11" s="1742">
        <v>847.69</v>
      </c>
      <c r="G11" s="1742">
        <v>866.01</v>
      </c>
      <c r="H11" s="1742">
        <v>780.05</v>
      </c>
      <c r="I11" s="1742">
        <v>1223.94</v>
      </c>
      <c r="J11" s="1742">
        <v>1261.72</v>
      </c>
      <c r="K11" s="1742">
        <v>1057.5899999999999</v>
      </c>
      <c r="L11" s="1742">
        <v>1097.98</v>
      </c>
      <c r="M11" s="1742">
        <v>1196.28</v>
      </c>
      <c r="N11" s="1742">
        <v>1011.75</v>
      </c>
      <c r="O11" s="1743"/>
      <c r="P11" s="1590"/>
      <c r="Q11" s="1593"/>
    </row>
    <row r="12" spans="2:17" s="1594" customFormat="1" ht="21" customHeight="1">
      <c r="B12" s="1590" t="s">
        <v>234</v>
      </c>
      <c r="C12" s="1742">
        <v>1089.9100000000001</v>
      </c>
      <c r="D12" s="1742">
        <v>1220.33</v>
      </c>
      <c r="E12" s="1742">
        <v>916.25</v>
      </c>
      <c r="F12" s="1742">
        <v>1199.17</v>
      </c>
      <c r="G12" s="1742">
        <v>1323.27</v>
      </c>
      <c r="H12" s="1742">
        <v>640.74</v>
      </c>
      <c r="I12" s="1742">
        <v>1163.06</v>
      </c>
      <c r="J12" s="1742">
        <v>1186.01</v>
      </c>
      <c r="K12" s="1742">
        <v>1047.92</v>
      </c>
      <c r="L12" s="1742">
        <v>1051.3800000000001</v>
      </c>
      <c r="M12" s="1742">
        <v>1248.51</v>
      </c>
      <c r="N12" s="1742">
        <v>899.04</v>
      </c>
      <c r="O12" s="1743"/>
      <c r="P12" s="1590"/>
      <c r="Q12" s="1593"/>
    </row>
    <row r="13" spans="2:17" s="1594" customFormat="1" ht="21" customHeight="1">
      <c r="B13" s="1590" t="s">
        <v>235</v>
      </c>
      <c r="C13" s="1742">
        <v>822.59</v>
      </c>
      <c r="D13" s="1742">
        <v>853.3</v>
      </c>
      <c r="E13" s="1742">
        <v>785.77</v>
      </c>
      <c r="F13" s="1742">
        <v>651.88</v>
      </c>
      <c r="G13" s="1744" t="s">
        <v>962</v>
      </c>
      <c r="H13" s="1742">
        <v>648.47</v>
      </c>
      <c r="I13" s="1742">
        <v>885.8</v>
      </c>
      <c r="J13" s="1742">
        <v>869.24</v>
      </c>
      <c r="K13" s="1742">
        <v>1009.99</v>
      </c>
      <c r="L13" s="1742">
        <v>805.33</v>
      </c>
      <c r="M13" s="1742">
        <v>845.19</v>
      </c>
      <c r="N13" s="1742">
        <v>773.5</v>
      </c>
      <c r="O13" s="1743"/>
      <c r="P13" s="1590"/>
      <c r="Q13" s="1593"/>
    </row>
    <row r="14" spans="2:17" s="1524" customFormat="1" ht="21" customHeight="1">
      <c r="B14" s="1590" t="s">
        <v>236</v>
      </c>
      <c r="C14" s="1742">
        <v>792.18</v>
      </c>
      <c r="D14" s="1742">
        <v>881.76</v>
      </c>
      <c r="E14" s="1742">
        <v>741.62</v>
      </c>
      <c r="F14" s="1744" t="s">
        <v>962</v>
      </c>
      <c r="G14" s="1744" t="s">
        <v>962</v>
      </c>
      <c r="H14" s="1745" t="s">
        <v>187</v>
      </c>
      <c r="I14" s="1742">
        <v>1159.1300000000001</v>
      </c>
      <c r="J14" s="1742">
        <v>1255.6199999999999</v>
      </c>
      <c r="K14" s="1742">
        <v>910.99</v>
      </c>
      <c r="L14" s="1742">
        <v>753.61</v>
      </c>
      <c r="M14" s="1742">
        <v>796.04</v>
      </c>
      <c r="N14" s="1742">
        <v>734.02</v>
      </c>
      <c r="O14" s="1743"/>
      <c r="P14" s="1590"/>
      <c r="Q14" s="1593"/>
    </row>
    <row r="15" spans="2:17" s="1594" customFormat="1" ht="21" customHeight="1">
      <c r="B15" s="1590" t="s">
        <v>237</v>
      </c>
      <c r="C15" s="1742">
        <v>847.29</v>
      </c>
      <c r="D15" s="1742">
        <v>879.53</v>
      </c>
      <c r="E15" s="1742">
        <v>816.32</v>
      </c>
      <c r="F15" s="1744" t="s">
        <v>962</v>
      </c>
      <c r="G15" s="1744" t="s">
        <v>962</v>
      </c>
      <c r="H15" s="1745" t="s">
        <v>187</v>
      </c>
      <c r="I15" s="1742">
        <v>826.48</v>
      </c>
      <c r="J15" s="1742">
        <v>848.08</v>
      </c>
      <c r="K15" s="1742">
        <v>713.3</v>
      </c>
      <c r="L15" s="1742">
        <v>854.9</v>
      </c>
      <c r="M15" s="1742">
        <v>905.75</v>
      </c>
      <c r="N15" s="1742">
        <v>825.41</v>
      </c>
      <c r="O15" s="1743"/>
      <c r="P15" s="1590"/>
      <c r="Q15" s="1593"/>
    </row>
    <row r="16" spans="2:17" s="1594" customFormat="1" ht="21" customHeight="1">
      <c r="B16" s="1590" t="s">
        <v>238</v>
      </c>
      <c r="C16" s="1742">
        <v>1071.67</v>
      </c>
      <c r="D16" s="1742">
        <v>1147.45</v>
      </c>
      <c r="E16" s="1742">
        <v>959.36</v>
      </c>
      <c r="F16" s="1742">
        <v>803.62</v>
      </c>
      <c r="G16" s="1742">
        <v>812.7</v>
      </c>
      <c r="H16" s="1742">
        <v>776.91</v>
      </c>
      <c r="I16" s="1742">
        <v>978.22</v>
      </c>
      <c r="J16" s="1742">
        <v>1008.01</v>
      </c>
      <c r="K16" s="1742">
        <v>873.2</v>
      </c>
      <c r="L16" s="1742">
        <v>1106.04</v>
      </c>
      <c r="M16" s="1742">
        <v>1217.2</v>
      </c>
      <c r="N16" s="1742">
        <v>974.07</v>
      </c>
      <c r="O16" s="1743"/>
      <c r="P16" s="1590"/>
      <c r="Q16" s="1593"/>
    </row>
    <row r="17" spans="2:17" s="1594" customFormat="1" ht="21" customHeight="1">
      <c r="B17" s="1590" t="s">
        <v>239</v>
      </c>
      <c r="C17" s="1742">
        <v>821.8</v>
      </c>
      <c r="D17" s="1742">
        <v>952.29</v>
      </c>
      <c r="E17" s="1742">
        <v>755.51</v>
      </c>
      <c r="F17" s="1742">
        <v>758.24</v>
      </c>
      <c r="G17" s="1742">
        <v>750.32</v>
      </c>
      <c r="H17" s="1745" t="s">
        <v>962</v>
      </c>
      <c r="I17" s="1742">
        <v>890.68</v>
      </c>
      <c r="J17" s="1742">
        <v>1005.13</v>
      </c>
      <c r="K17" s="1742">
        <v>687.22</v>
      </c>
      <c r="L17" s="1742">
        <v>809.43</v>
      </c>
      <c r="M17" s="1742">
        <v>936.13</v>
      </c>
      <c r="N17" s="1742">
        <v>761.86</v>
      </c>
      <c r="O17" s="1743"/>
      <c r="P17" s="1590"/>
      <c r="Q17" s="1593"/>
    </row>
    <row r="18" spans="2:17" s="1594" customFormat="1" ht="21" customHeight="1">
      <c r="B18" s="1590" t="s">
        <v>240</v>
      </c>
      <c r="C18" s="1742">
        <v>835.91</v>
      </c>
      <c r="D18" s="1742">
        <v>865.55</v>
      </c>
      <c r="E18" s="1742">
        <v>803</v>
      </c>
      <c r="F18" s="1742">
        <v>629.91999999999996</v>
      </c>
      <c r="G18" s="1742">
        <v>622.29</v>
      </c>
      <c r="H18" s="1745" t="s">
        <v>962</v>
      </c>
      <c r="I18" s="1742">
        <v>780.38</v>
      </c>
      <c r="J18" s="1742">
        <v>805.61</v>
      </c>
      <c r="K18" s="1742">
        <v>679.44</v>
      </c>
      <c r="L18" s="1742">
        <v>859.22</v>
      </c>
      <c r="M18" s="1742">
        <v>913.57</v>
      </c>
      <c r="N18" s="1742">
        <v>819.82</v>
      </c>
      <c r="O18" s="1743"/>
      <c r="P18" s="1590"/>
      <c r="Q18" s="1593"/>
    </row>
    <row r="19" spans="2:17" s="1594" customFormat="1" ht="21" customHeight="1">
      <c r="B19" s="1590" t="s">
        <v>151</v>
      </c>
      <c r="C19" s="1742">
        <v>1086.98</v>
      </c>
      <c r="D19" s="1742">
        <v>1218.43</v>
      </c>
      <c r="E19" s="1742">
        <v>938.59</v>
      </c>
      <c r="F19" s="1745" t="s">
        <v>187</v>
      </c>
      <c r="G19" s="1745" t="s">
        <v>187</v>
      </c>
      <c r="H19" s="1745" t="s">
        <v>187</v>
      </c>
      <c r="I19" s="1742">
        <v>1345.43</v>
      </c>
      <c r="J19" s="1742">
        <v>1413.5</v>
      </c>
      <c r="K19" s="1742">
        <v>772.85</v>
      </c>
      <c r="L19" s="1742">
        <v>1046.83</v>
      </c>
      <c r="M19" s="1742">
        <v>1161.27</v>
      </c>
      <c r="N19" s="1742">
        <v>943.79</v>
      </c>
      <c r="O19" s="1743"/>
      <c r="P19" s="1590"/>
      <c r="Q19" s="1593"/>
    </row>
    <row r="20" spans="2:17" s="1517" customFormat="1" ht="27" customHeight="1">
      <c r="B20" s="5461"/>
      <c r="C20" s="5462" t="s">
        <v>175</v>
      </c>
      <c r="D20" s="5462"/>
      <c r="E20" s="5462"/>
      <c r="F20" s="5388" t="s">
        <v>2084</v>
      </c>
      <c r="G20" s="5388"/>
      <c r="H20" s="5388"/>
      <c r="I20" s="5388" t="s">
        <v>2085</v>
      </c>
      <c r="J20" s="5388"/>
      <c r="K20" s="5388"/>
      <c r="L20" s="5388" t="s">
        <v>2086</v>
      </c>
      <c r="M20" s="5388"/>
      <c r="N20" s="5389"/>
      <c r="O20" s="1606"/>
    </row>
    <row r="21" spans="2:17" s="1746" customFormat="1" ht="18" customHeight="1">
      <c r="B21" s="5461"/>
      <c r="C21" s="1637" t="s">
        <v>1099</v>
      </c>
      <c r="D21" s="1637" t="s">
        <v>871</v>
      </c>
      <c r="E21" s="1638" t="s">
        <v>906</v>
      </c>
      <c r="F21" s="1738" t="s">
        <v>1099</v>
      </c>
      <c r="G21" s="1637" t="s">
        <v>871</v>
      </c>
      <c r="H21" s="1638" t="s">
        <v>906</v>
      </c>
      <c r="I21" s="571" t="s">
        <v>1099</v>
      </c>
      <c r="J21" s="1637" t="s">
        <v>871</v>
      </c>
      <c r="K21" s="1638" t="s">
        <v>906</v>
      </c>
      <c r="L21" s="571" t="s">
        <v>1099</v>
      </c>
      <c r="M21" s="1637" t="s">
        <v>871</v>
      </c>
      <c r="N21" s="1697" t="s">
        <v>906</v>
      </c>
      <c r="O21" s="1643"/>
    </row>
    <row r="22" spans="2:17" s="1749" customFormat="1" ht="4.5" customHeight="1">
      <c r="B22" s="1747"/>
      <c r="C22" s="1640"/>
      <c r="D22" s="1640"/>
      <c r="E22" s="1641"/>
      <c r="F22" s="1748"/>
      <c r="G22" s="1640"/>
      <c r="H22" s="1641"/>
      <c r="I22" s="336"/>
      <c r="J22" s="1640"/>
      <c r="K22" s="1641"/>
      <c r="L22" s="336"/>
      <c r="M22" s="1640"/>
      <c r="N22" s="1641"/>
      <c r="O22" s="1643"/>
    </row>
    <row r="23" spans="2:17" s="1750" customFormat="1" ht="12" customHeight="1">
      <c r="B23" s="5454" t="s">
        <v>164</v>
      </c>
      <c r="C23" s="4685"/>
      <c r="D23" s="4685"/>
      <c r="E23" s="4685"/>
      <c r="F23" s="4685"/>
      <c r="G23" s="4685"/>
      <c r="H23" s="4685"/>
      <c r="I23" s="4685"/>
      <c r="J23" s="4685"/>
      <c r="K23" s="4685"/>
      <c r="L23" s="4685"/>
      <c r="M23" s="4685"/>
      <c r="N23" s="4685"/>
      <c r="O23" s="1734"/>
    </row>
    <row r="24" spans="2:17" s="1620" customFormat="1" ht="12" customHeight="1">
      <c r="B24" s="5454" t="s">
        <v>1969</v>
      </c>
      <c r="C24" s="4685"/>
      <c r="D24" s="4685"/>
      <c r="E24" s="4685"/>
      <c r="F24" s="4685"/>
      <c r="G24" s="4685"/>
      <c r="H24" s="4685"/>
      <c r="I24" s="4685"/>
      <c r="J24" s="4685"/>
      <c r="K24" s="4685"/>
      <c r="L24" s="4685"/>
      <c r="M24" s="4685"/>
      <c r="N24" s="4685"/>
      <c r="O24" s="1720"/>
    </row>
    <row r="25" spans="2:17" s="278" customFormat="1" ht="12" customHeight="1">
      <c r="B25" s="5454" t="s">
        <v>1970</v>
      </c>
      <c r="C25" s="4685"/>
      <c r="D25" s="4685"/>
      <c r="E25" s="4685"/>
      <c r="F25" s="4685"/>
      <c r="G25" s="4685"/>
      <c r="H25" s="4685"/>
      <c r="I25" s="4685"/>
      <c r="J25" s="4685"/>
      <c r="K25" s="4685"/>
      <c r="L25" s="4685"/>
      <c r="M25" s="4685"/>
      <c r="N25" s="4685"/>
      <c r="O25" s="1735"/>
    </row>
    <row r="26" spans="2:17" s="278" customFormat="1" ht="12" customHeight="1">
      <c r="B26" s="5455" t="s">
        <v>2149</v>
      </c>
      <c r="C26" s="5455"/>
      <c r="D26" s="5455"/>
      <c r="E26" s="5455"/>
      <c r="F26" s="5455"/>
      <c r="G26" s="5455"/>
      <c r="H26" s="5455"/>
      <c r="I26" s="5455"/>
      <c r="J26" s="5455"/>
      <c r="K26" s="5455"/>
      <c r="L26" s="5455"/>
      <c r="M26" s="5455"/>
      <c r="N26" s="5455"/>
      <c r="O26" s="1735"/>
    </row>
    <row r="27" spans="2:17" s="278" customFormat="1" ht="12" customHeight="1">
      <c r="B27" s="5455" t="s">
        <v>2150</v>
      </c>
      <c r="C27" s="5456"/>
      <c r="D27" s="5456"/>
      <c r="E27" s="5456"/>
      <c r="F27" s="5456"/>
      <c r="G27" s="5456"/>
      <c r="H27" s="5456"/>
      <c r="I27" s="5456"/>
      <c r="J27" s="5456"/>
      <c r="K27" s="5456"/>
      <c r="L27" s="5456"/>
      <c r="M27" s="5456"/>
      <c r="N27" s="5456"/>
      <c r="O27" s="1736"/>
    </row>
    <row r="28" spans="2:17">
      <c r="B28" s="1751"/>
      <c r="C28" s="1752"/>
      <c r="D28" s="1752"/>
      <c r="E28" s="1752"/>
      <c r="F28" s="1752"/>
      <c r="G28" s="1752"/>
      <c r="H28" s="1752"/>
      <c r="I28" s="1752"/>
      <c r="J28" s="1752"/>
      <c r="K28" s="1752"/>
      <c r="L28" s="1752"/>
      <c r="M28" s="1752"/>
      <c r="N28" s="1752"/>
      <c r="O28" s="1752"/>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Voltar ao Índice)"/>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7"/>
  <sheetViews>
    <sheetView showGridLines="0" workbookViewId="0">
      <selection activeCell="B1" sqref="B1:J1"/>
    </sheetView>
  </sheetViews>
  <sheetFormatPr defaultColWidth="7.85546875" defaultRowHeight="11.25"/>
  <cols>
    <col min="1" max="1" width="6.7109375" style="1579" customWidth="1"/>
    <col min="2" max="2" width="16.7109375" style="1579" customWidth="1"/>
    <col min="3" max="10" width="10" style="1579" customWidth="1"/>
    <col min="11" max="11" width="6.7109375" style="1579" customWidth="1"/>
    <col min="12" max="12" width="14.28515625" style="1579" bestFit="1" customWidth="1"/>
    <col min="13" max="13" width="8" style="1579" bestFit="1" customWidth="1"/>
    <col min="14" max="16384" width="7.85546875" style="1579"/>
  </cols>
  <sheetData>
    <row r="1" spans="2:13" s="1511" customFormat="1" ht="30" customHeight="1">
      <c r="B1" s="5466" t="s">
        <v>2155</v>
      </c>
      <c r="C1" s="5466"/>
      <c r="D1" s="5466"/>
      <c r="E1" s="5466"/>
      <c r="F1" s="5466"/>
      <c r="G1" s="5466"/>
      <c r="H1" s="5466"/>
      <c r="I1" s="5466"/>
      <c r="J1" s="5466"/>
      <c r="K1" s="1753"/>
    </row>
    <row r="2" spans="2:13" s="1511" customFormat="1" ht="30" customHeight="1">
      <c r="B2" s="5466" t="s">
        <v>2156</v>
      </c>
      <c r="C2" s="5466"/>
      <c r="D2" s="5466"/>
      <c r="E2" s="5466"/>
      <c r="F2" s="5466"/>
      <c r="G2" s="5466"/>
      <c r="H2" s="5466"/>
      <c r="I2" s="5466"/>
      <c r="J2" s="5466"/>
      <c r="K2" s="1753"/>
      <c r="L2" s="601" t="s">
        <v>979</v>
      </c>
    </row>
    <row r="3" spans="2:13" s="1515" customFormat="1" ht="12" customHeight="1">
      <c r="B3" s="1512" t="s">
        <v>590</v>
      </c>
      <c r="C3" s="1513"/>
      <c r="D3" s="1513"/>
      <c r="E3" s="1513"/>
      <c r="F3" s="1513"/>
      <c r="G3" s="1513"/>
      <c r="H3" s="1513"/>
      <c r="I3" s="1513"/>
      <c r="J3" s="1514" t="s">
        <v>591</v>
      </c>
      <c r="K3" s="1514"/>
    </row>
    <row r="4" spans="2:13" s="1547" customFormat="1" ht="18" customHeight="1">
      <c r="B4" s="5467"/>
      <c r="C4" s="5469" t="s">
        <v>175</v>
      </c>
      <c r="D4" s="5465" t="s">
        <v>2157</v>
      </c>
      <c r="E4" s="5471"/>
      <c r="F4" s="5471"/>
      <c r="G4" s="5471"/>
      <c r="H4" s="5471"/>
      <c r="I4" s="5471"/>
      <c r="J4" s="5471"/>
      <c r="K4" s="1754"/>
    </row>
    <row r="5" spans="2:13" ht="18" customHeight="1">
      <c r="B5" s="5468"/>
      <c r="C5" s="5470"/>
      <c r="D5" s="1706" t="s">
        <v>2158</v>
      </c>
      <c r="E5" s="1755" t="s">
        <v>2159</v>
      </c>
      <c r="F5" s="1756" t="s">
        <v>2160</v>
      </c>
      <c r="G5" s="1756" t="s">
        <v>2161</v>
      </c>
      <c r="H5" s="1756" t="s">
        <v>2162</v>
      </c>
      <c r="I5" s="1756" t="s">
        <v>2163</v>
      </c>
      <c r="J5" s="572" t="s">
        <v>2164</v>
      </c>
      <c r="K5" s="291"/>
      <c r="L5" s="426"/>
      <c r="M5" s="426"/>
    </row>
    <row r="6" spans="2:13" s="1524" customFormat="1" ht="21" customHeight="1">
      <c r="B6" s="1581" t="s">
        <v>12</v>
      </c>
      <c r="C6" s="1726">
        <v>2214698</v>
      </c>
      <c r="D6" s="1726">
        <v>469191</v>
      </c>
      <c r="E6" s="1726">
        <v>250951</v>
      </c>
      <c r="F6" s="1726">
        <v>344806</v>
      </c>
      <c r="G6" s="1726">
        <v>237921</v>
      </c>
      <c r="H6" s="1726">
        <v>279349</v>
      </c>
      <c r="I6" s="1726">
        <v>161201</v>
      </c>
      <c r="J6" s="1726">
        <v>471279</v>
      </c>
      <c r="K6" s="1726"/>
      <c r="L6" s="1586"/>
      <c r="M6" s="1581"/>
    </row>
    <row r="7" spans="2:13" s="1524" customFormat="1" ht="21" customHeight="1">
      <c r="B7" s="1581" t="s">
        <v>230</v>
      </c>
      <c r="C7" s="1757">
        <v>2131943</v>
      </c>
      <c r="D7" s="1757">
        <v>451633</v>
      </c>
      <c r="E7" s="1757">
        <v>240990</v>
      </c>
      <c r="F7" s="1757">
        <v>330171</v>
      </c>
      <c r="G7" s="1757">
        <v>228143</v>
      </c>
      <c r="H7" s="1757">
        <v>268585</v>
      </c>
      <c r="I7" s="1757">
        <v>156807</v>
      </c>
      <c r="J7" s="1757">
        <v>455614</v>
      </c>
      <c r="K7" s="1758"/>
      <c r="L7" s="1586"/>
      <c r="M7" s="1581"/>
    </row>
    <row r="8" spans="2:13" s="1594" customFormat="1" ht="21" customHeight="1">
      <c r="B8" s="1588" t="s">
        <v>203</v>
      </c>
      <c r="C8" s="1728">
        <v>44497</v>
      </c>
      <c r="D8" s="1728">
        <v>9134</v>
      </c>
      <c r="E8" s="1728">
        <v>5381</v>
      </c>
      <c r="F8" s="1728">
        <v>7826</v>
      </c>
      <c r="G8" s="1728">
        <v>5299</v>
      </c>
      <c r="H8" s="1728">
        <v>4878</v>
      </c>
      <c r="I8" s="1728">
        <v>2698</v>
      </c>
      <c r="J8" s="1728">
        <v>9281</v>
      </c>
      <c r="K8" s="1729"/>
      <c r="L8" s="1586"/>
      <c r="M8" s="1589"/>
    </row>
    <row r="9" spans="2:13" s="1594" customFormat="1" ht="21" customHeight="1">
      <c r="B9" s="1590" t="s">
        <v>231</v>
      </c>
      <c r="C9" s="1759">
        <v>1594</v>
      </c>
      <c r="D9" s="1759">
        <v>234</v>
      </c>
      <c r="E9" s="1759">
        <v>266</v>
      </c>
      <c r="F9" s="1759">
        <v>104</v>
      </c>
      <c r="G9" s="1759">
        <v>82</v>
      </c>
      <c r="H9" s="1759">
        <v>258</v>
      </c>
      <c r="I9" s="1759">
        <v>48</v>
      </c>
      <c r="J9" s="1759">
        <v>602</v>
      </c>
      <c r="K9" s="1760"/>
      <c r="L9" s="1590"/>
      <c r="M9" s="1593"/>
    </row>
    <row r="10" spans="2:13" s="1594" customFormat="1" ht="21" customHeight="1">
      <c r="B10" s="1590" t="s">
        <v>232</v>
      </c>
      <c r="C10" s="1759">
        <v>2373</v>
      </c>
      <c r="D10" s="1759">
        <v>677</v>
      </c>
      <c r="E10" s="1759">
        <v>394</v>
      </c>
      <c r="F10" s="1759">
        <v>571</v>
      </c>
      <c r="G10" s="1759">
        <v>350</v>
      </c>
      <c r="H10" s="1759">
        <v>227</v>
      </c>
      <c r="I10" s="1759" t="s">
        <v>962</v>
      </c>
      <c r="J10" s="1759" t="s">
        <v>962</v>
      </c>
      <c r="K10" s="1760"/>
      <c r="L10" s="1590"/>
      <c r="M10" s="1593"/>
    </row>
    <row r="11" spans="2:13" s="1594" customFormat="1" ht="21" customHeight="1">
      <c r="B11" s="1590" t="s">
        <v>233</v>
      </c>
      <c r="C11" s="1759">
        <v>28756</v>
      </c>
      <c r="D11" s="1759">
        <v>5553</v>
      </c>
      <c r="E11" s="1759">
        <v>3213</v>
      </c>
      <c r="F11" s="1759">
        <v>4535</v>
      </c>
      <c r="G11" s="1759">
        <v>3500</v>
      </c>
      <c r="H11" s="1759">
        <v>3091</v>
      </c>
      <c r="I11" s="1759">
        <v>2167</v>
      </c>
      <c r="J11" s="1759">
        <v>6697</v>
      </c>
      <c r="K11" s="1760"/>
      <c r="L11" s="1590"/>
      <c r="M11" s="1593"/>
    </row>
    <row r="12" spans="2:13" s="1594" customFormat="1" ht="21" customHeight="1">
      <c r="B12" s="1590" t="s">
        <v>234</v>
      </c>
      <c r="C12" s="1759">
        <v>2271</v>
      </c>
      <c r="D12" s="1759">
        <v>536</v>
      </c>
      <c r="E12" s="1759">
        <v>269</v>
      </c>
      <c r="F12" s="1759">
        <v>555</v>
      </c>
      <c r="G12" s="1759">
        <v>407</v>
      </c>
      <c r="H12" s="1759">
        <v>202</v>
      </c>
      <c r="I12" s="1759" t="s">
        <v>962</v>
      </c>
      <c r="J12" s="1759" t="s">
        <v>962</v>
      </c>
      <c r="K12" s="1760"/>
      <c r="L12" s="1590"/>
      <c r="M12" s="1593"/>
    </row>
    <row r="13" spans="2:13" s="1594" customFormat="1" ht="21" customHeight="1">
      <c r="B13" s="1590" t="s">
        <v>235</v>
      </c>
      <c r="C13" s="1759">
        <v>651</v>
      </c>
      <c r="D13" s="1759">
        <v>219</v>
      </c>
      <c r="E13" s="1759">
        <v>93</v>
      </c>
      <c r="F13" s="1759">
        <v>43</v>
      </c>
      <c r="G13" s="1759">
        <v>84</v>
      </c>
      <c r="H13" s="1759">
        <v>0</v>
      </c>
      <c r="I13" s="1759">
        <v>184</v>
      </c>
      <c r="J13" s="1759">
        <v>28</v>
      </c>
      <c r="K13" s="1760"/>
      <c r="L13" s="1590"/>
      <c r="M13" s="1593"/>
    </row>
    <row r="14" spans="2:13" s="1524" customFormat="1" ht="21" customHeight="1">
      <c r="B14" s="1590" t="s">
        <v>236</v>
      </c>
      <c r="C14" s="1759">
        <v>255</v>
      </c>
      <c r="D14" s="1759">
        <v>71</v>
      </c>
      <c r="E14" s="1759">
        <v>55</v>
      </c>
      <c r="F14" s="1759">
        <v>114</v>
      </c>
      <c r="G14" s="1759">
        <v>0</v>
      </c>
      <c r="H14" s="1759">
        <v>0</v>
      </c>
      <c r="I14" s="1759">
        <v>0</v>
      </c>
      <c r="J14" s="1759">
        <v>15</v>
      </c>
      <c r="K14" s="1760"/>
      <c r="L14" s="1590"/>
      <c r="M14" s="1593"/>
    </row>
    <row r="15" spans="2:13" s="1594" customFormat="1" ht="21" customHeight="1">
      <c r="B15" s="1590" t="s">
        <v>237</v>
      </c>
      <c r="C15" s="1759">
        <v>1306</v>
      </c>
      <c r="D15" s="1759">
        <v>334</v>
      </c>
      <c r="E15" s="1759">
        <v>191</v>
      </c>
      <c r="F15" s="1759">
        <v>253</v>
      </c>
      <c r="G15" s="1759">
        <v>142</v>
      </c>
      <c r="H15" s="1759">
        <v>182</v>
      </c>
      <c r="I15" s="1759">
        <v>0</v>
      </c>
      <c r="J15" s="1759">
        <v>204</v>
      </c>
      <c r="K15" s="1760"/>
      <c r="L15" s="1590"/>
      <c r="M15" s="1593"/>
    </row>
    <row r="16" spans="2:13" s="1594" customFormat="1" ht="21" customHeight="1">
      <c r="B16" s="1590" t="s">
        <v>238</v>
      </c>
      <c r="C16" s="1759">
        <v>5150</v>
      </c>
      <c r="D16" s="1759">
        <v>951</v>
      </c>
      <c r="E16" s="1759">
        <v>630</v>
      </c>
      <c r="F16" s="1759">
        <v>1182</v>
      </c>
      <c r="G16" s="1759">
        <v>495</v>
      </c>
      <c r="H16" s="1759">
        <v>737</v>
      </c>
      <c r="I16" s="1759">
        <v>146</v>
      </c>
      <c r="J16" s="1759">
        <v>1009</v>
      </c>
      <c r="K16" s="1760"/>
      <c r="L16" s="1590"/>
      <c r="M16" s="1593"/>
    </row>
    <row r="17" spans="2:13" s="1594" customFormat="1" ht="21" customHeight="1">
      <c r="B17" s="1590" t="s">
        <v>239</v>
      </c>
      <c r="C17" s="1759">
        <v>472</v>
      </c>
      <c r="D17" s="1759">
        <v>150</v>
      </c>
      <c r="E17" s="1759">
        <v>80</v>
      </c>
      <c r="F17" s="1759">
        <v>62</v>
      </c>
      <c r="G17" s="1759">
        <v>120</v>
      </c>
      <c r="H17" s="1759">
        <v>9</v>
      </c>
      <c r="I17" s="1759">
        <v>0</v>
      </c>
      <c r="J17" s="1759">
        <v>51</v>
      </c>
      <c r="K17" s="1760"/>
      <c r="L17" s="1590"/>
      <c r="M17" s="1593"/>
    </row>
    <row r="18" spans="2:13" s="1594" customFormat="1" ht="21" customHeight="1">
      <c r="B18" s="1590" t="s">
        <v>240</v>
      </c>
      <c r="C18" s="1759">
        <v>479</v>
      </c>
      <c r="D18" s="1759">
        <v>188</v>
      </c>
      <c r="E18" s="1759">
        <v>73</v>
      </c>
      <c r="F18" s="1759">
        <v>199</v>
      </c>
      <c r="G18" s="1759">
        <v>0</v>
      </c>
      <c r="H18" s="1759">
        <v>0</v>
      </c>
      <c r="I18" s="1759">
        <v>0</v>
      </c>
      <c r="J18" s="1759">
        <v>19</v>
      </c>
      <c r="K18" s="1760"/>
      <c r="L18" s="1590"/>
      <c r="M18" s="1593"/>
    </row>
    <row r="19" spans="2:13" s="1594" customFormat="1" ht="21" customHeight="1">
      <c r="B19" s="1590" t="s">
        <v>151</v>
      </c>
      <c r="C19" s="1759">
        <v>1190</v>
      </c>
      <c r="D19" s="1759">
        <v>221</v>
      </c>
      <c r="E19" s="1759">
        <v>117</v>
      </c>
      <c r="F19" s="1759">
        <v>208</v>
      </c>
      <c r="G19" s="1759">
        <v>119</v>
      </c>
      <c r="H19" s="1759">
        <v>172</v>
      </c>
      <c r="I19" s="1759">
        <v>132</v>
      </c>
      <c r="J19" s="1759">
        <v>221</v>
      </c>
      <c r="K19" s="1760"/>
      <c r="L19" s="1590"/>
      <c r="M19" s="1593"/>
    </row>
    <row r="20" spans="2:13" s="1594" customFormat="1" ht="18" customHeight="1">
      <c r="B20" s="5463"/>
      <c r="C20" s="4778" t="s">
        <v>175</v>
      </c>
      <c r="D20" s="5464" t="s">
        <v>2165</v>
      </c>
      <c r="E20" s="5464"/>
      <c r="F20" s="5464"/>
      <c r="G20" s="5464"/>
      <c r="H20" s="5464"/>
      <c r="I20" s="5464"/>
      <c r="J20" s="5465"/>
      <c r="K20" s="1754"/>
    </row>
    <row r="21" spans="2:13" ht="18" customHeight="1">
      <c r="B21" s="5463"/>
      <c r="C21" s="4778"/>
      <c r="D21" s="1706" t="s">
        <v>2158</v>
      </c>
      <c r="E21" s="1755" t="s">
        <v>2159</v>
      </c>
      <c r="F21" s="1756" t="s">
        <v>2160</v>
      </c>
      <c r="G21" s="1756" t="s">
        <v>2161</v>
      </c>
      <c r="H21" s="1756" t="s">
        <v>2162</v>
      </c>
      <c r="I21" s="1756" t="s">
        <v>2163</v>
      </c>
      <c r="J21" s="572" t="s">
        <v>2166</v>
      </c>
      <c r="K21" s="291"/>
    </row>
    <row r="22" spans="2:13" ht="4.5" customHeight="1">
      <c r="B22" s="1761"/>
      <c r="C22" s="336"/>
      <c r="D22" s="1708"/>
      <c r="E22" s="1762"/>
      <c r="F22" s="1763"/>
      <c r="G22" s="1763"/>
      <c r="H22" s="1763"/>
      <c r="I22" s="1763"/>
      <c r="J22" s="336"/>
      <c r="K22" s="291"/>
    </row>
    <row r="23" spans="2:13" s="1597" customFormat="1" ht="12" customHeight="1">
      <c r="B23" s="5417" t="s">
        <v>164</v>
      </c>
      <c r="C23" s="4685"/>
      <c r="D23" s="4685"/>
      <c r="E23" s="4685"/>
      <c r="F23" s="4685"/>
      <c r="G23" s="4685"/>
      <c r="H23" s="4685"/>
      <c r="I23" s="4685"/>
      <c r="J23" s="4685"/>
      <c r="K23" s="1764"/>
    </row>
    <row r="24" spans="2:13" s="1620" customFormat="1" ht="12" customHeight="1">
      <c r="B24" s="5417" t="s">
        <v>1969</v>
      </c>
      <c r="C24" s="4685"/>
      <c r="D24" s="4685"/>
      <c r="E24" s="4685"/>
      <c r="F24" s="4685"/>
      <c r="G24" s="4685"/>
      <c r="H24" s="4685"/>
      <c r="I24" s="4685"/>
      <c r="J24" s="4685"/>
      <c r="K24" s="1720"/>
      <c r="L24" s="1765"/>
      <c r="M24" s="1765"/>
    </row>
    <row r="25" spans="2:13" s="278" customFormat="1" ht="12" customHeight="1">
      <c r="B25" s="5417" t="s">
        <v>1970</v>
      </c>
      <c r="C25" s="4685"/>
      <c r="D25" s="4685"/>
      <c r="E25" s="4685"/>
      <c r="F25" s="4685"/>
      <c r="G25" s="4685"/>
      <c r="H25" s="4685"/>
      <c r="I25" s="4685"/>
      <c r="J25" s="4685"/>
      <c r="K25" s="1735"/>
      <c r="L25" s="1720"/>
      <c r="M25" s="1720"/>
    </row>
    <row r="26" spans="2:13" s="1766" customFormat="1" ht="12" customHeight="1">
      <c r="B26" s="5417" t="s">
        <v>2149</v>
      </c>
      <c r="C26" s="4685"/>
      <c r="D26" s="4685"/>
      <c r="E26" s="4685"/>
      <c r="F26" s="4685"/>
      <c r="G26" s="4685"/>
      <c r="H26" s="4685"/>
      <c r="I26" s="4685"/>
      <c r="J26" s="4685"/>
      <c r="K26" s="1735"/>
      <c r="L26" s="1735"/>
      <c r="M26" s="1735"/>
    </row>
    <row r="27" spans="2:13" s="278" customFormat="1" ht="12" customHeight="1">
      <c r="B27" s="5417" t="s">
        <v>2150</v>
      </c>
      <c r="C27" s="4685"/>
      <c r="D27" s="4685"/>
      <c r="E27" s="4685"/>
      <c r="F27" s="4685"/>
      <c r="G27" s="4685"/>
      <c r="H27" s="4685"/>
      <c r="I27" s="4685"/>
      <c r="J27" s="4685"/>
      <c r="K27" s="1735"/>
      <c r="L27" s="1736"/>
      <c r="M27" s="1736"/>
    </row>
  </sheetData>
  <mergeCells count="13">
    <mergeCell ref="B20:B21"/>
    <mergeCell ref="C20:C21"/>
    <mergeCell ref="D20:J20"/>
    <mergeCell ref="B1:J1"/>
    <mergeCell ref="B2:J2"/>
    <mergeCell ref="B4:B5"/>
    <mergeCell ref="C4:C5"/>
    <mergeCell ref="D4:J4"/>
    <mergeCell ref="B23:J23"/>
    <mergeCell ref="B24:J24"/>
    <mergeCell ref="B25:J25"/>
    <mergeCell ref="B26:J26"/>
    <mergeCell ref="B27:J27"/>
  </mergeCells>
  <conditionalFormatting sqref="C7:K19">
    <cfRule type="cellIs" dxfId="273" priority="3" operator="equal">
      <formula>2</formula>
    </cfRule>
    <cfRule type="cellIs" dxfId="272" priority="4" operator="equal">
      <formula>1</formula>
    </cfRule>
  </conditionalFormatting>
  <conditionalFormatting sqref="C6:K6">
    <cfRule type="cellIs" dxfId="271" priority="1" operator="equal">
      <formula>2</formula>
    </cfRule>
    <cfRule type="cellIs" dxfId="270" priority="2" operator="equal">
      <formula>1</formula>
    </cfRule>
  </conditionalFormatting>
  <hyperlinks>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7"/>
  <sheetViews>
    <sheetView showGridLines="0" workbookViewId="0">
      <selection activeCell="B1" sqref="B1:J1"/>
    </sheetView>
  </sheetViews>
  <sheetFormatPr defaultColWidth="7.85546875" defaultRowHeight="11.25"/>
  <cols>
    <col min="1" max="1" width="6.7109375" style="1579" customWidth="1"/>
    <col min="2" max="2" width="16.7109375" style="1579" customWidth="1"/>
    <col min="3" max="10" width="10.28515625" style="1579" customWidth="1"/>
    <col min="11" max="11" width="6.7109375" style="1579" customWidth="1"/>
    <col min="12" max="12" width="14.28515625" style="1579" bestFit="1" customWidth="1"/>
    <col min="13" max="13" width="8" style="1579" bestFit="1" customWidth="1"/>
    <col min="14" max="16384" width="7.85546875" style="1579"/>
  </cols>
  <sheetData>
    <row r="1" spans="2:13" s="1767" customFormat="1" ht="30" customHeight="1">
      <c r="B1" s="5466" t="s">
        <v>2167</v>
      </c>
      <c r="C1" s="5466"/>
      <c r="D1" s="5466"/>
      <c r="E1" s="5466"/>
      <c r="F1" s="5466"/>
      <c r="G1" s="5466"/>
      <c r="H1" s="5466"/>
      <c r="I1" s="5466"/>
      <c r="J1" s="5466"/>
      <c r="K1" s="1753"/>
    </row>
    <row r="2" spans="2:13" s="1767" customFormat="1" ht="30" customHeight="1">
      <c r="B2" s="5466" t="s">
        <v>2168</v>
      </c>
      <c r="C2" s="5466"/>
      <c r="D2" s="5466"/>
      <c r="E2" s="5466"/>
      <c r="F2" s="5466"/>
      <c r="G2" s="5466"/>
      <c r="H2" s="5466"/>
      <c r="I2" s="5466"/>
      <c r="J2" s="5466"/>
      <c r="K2" s="1753"/>
      <c r="L2" s="601" t="s">
        <v>979</v>
      </c>
    </row>
    <row r="3" spans="2:13" s="1768" customFormat="1" ht="12" customHeight="1">
      <c r="B3" s="1512" t="s">
        <v>2153</v>
      </c>
      <c r="C3" s="1737"/>
      <c r="D3" s="1737"/>
      <c r="E3" s="1737"/>
      <c r="F3" s="1737"/>
      <c r="G3" s="1737"/>
      <c r="H3" s="1737"/>
      <c r="I3" s="1737"/>
      <c r="J3" s="1514" t="s">
        <v>2154</v>
      </c>
      <c r="K3" s="1514"/>
    </row>
    <row r="4" spans="2:13" s="1769" customFormat="1" ht="18" customHeight="1">
      <c r="B4" s="5467"/>
      <c r="C4" s="5469" t="s">
        <v>175</v>
      </c>
      <c r="D4" s="5465" t="s">
        <v>2157</v>
      </c>
      <c r="E4" s="5471"/>
      <c r="F4" s="5471"/>
      <c r="G4" s="5471"/>
      <c r="H4" s="5471"/>
      <c r="I4" s="5471"/>
      <c r="J4" s="5471"/>
      <c r="K4" s="1754"/>
    </row>
    <row r="5" spans="2:13" ht="18" customHeight="1">
      <c r="B5" s="5468"/>
      <c r="C5" s="5470"/>
      <c r="D5" s="1706" t="s">
        <v>2158</v>
      </c>
      <c r="E5" s="1755" t="s">
        <v>2159</v>
      </c>
      <c r="F5" s="1756" t="s">
        <v>2160</v>
      </c>
      <c r="G5" s="1756" t="s">
        <v>2161</v>
      </c>
      <c r="H5" s="1756" t="s">
        <v>2162</v>
      </c>
      <c r="I5" s="1756" t="s">
        <v>2163</v>
      </c>
      <c r="J5" s="572" t="s">
        <v>2164</v>
      </c>
      <c r="K5" s="291"/>
      <c r="L5" s="426"/>
      <c r="M5" s="426"/>
    </row>
    <row r="6" spans="2:13" s="1587" customFormat="1" ht="21" customHeight="1">
      <c r="B6" s="1581" t="s">
        <v>12</v>
      </c>
      <c r="C6" s="1770">
        <v>1130.79</v>
      </c>
      <c r="D6" s="1770">
        <v>833.1</v>
      </c>
      <c r="E6" s="1770">
        <v>955.19</v>
      </c>
      <c r="F6" s="1770">
        <v>1040.98</v>
      </c>
      <c r="G6" s="1770">
        <v>1130.17</v>
      </c>
      <c r="H6" s="1770">
        <v>1265.98</v>
      </c>
      <c r="I6" s="1770">
        <v>1382.11</v>
      </c>
      <c r="J6" s="1770">
        <v>1420.58</v>
      </c>
      <c r="K6" s="1740"/>
      <c r="L6" s="1586"/>
      <c r="M6" s="1581"/>
    </row>
    <row r="7" spans="2:13" s="1587" customFormat="1" ht="21" customHeight="1">
      <c r="B7" s="1581" t="s">
        <v>230</v>
      </c>
      <c r="C7" s="1770">
        <v>1133.3399999999999</v>
      </c>
      <c r="D7" s="1770">
        <v>834.11</v>
      </c>
      <c r="E7" s="1770">
        <v>956.92</v>
      </c>
      <c r="F7" s="1770">
        <v>1043.57</v>
      </c>
      <c r="G7" s="1770">
        <v>1133.8800000000001</v>
      </c>
      <c r="H7" s="1770">
        <v>1271.68</v>
      </c>
      <c r="I7" s="1770">
        <v>1389.1</v>
      </c>
      <c r="J7" s="1770">
        <v>1418.5</v>
      </c>
      <c r="K7" s="1771"/>
      <c r="L7" s="1586"/>
      <c r="M7" s="1581"/>
    </row>
    <row r="8" spans="2:13" s="1587" customFormat="1" ht="21" customHeight="1">
      <c r="B8" s="1588" t="s">
        <v>203</v>
      </c>
      <c r="C8" s="1770">
        <v>1078.6600000000001</v>
      </c>
      <c r="D8" s="1770">
        <v>835.52</v>
      </c>
      <c r="E8" s="1770">
        <v>941.75</v>
      </c>
      <c r="F8" s="1770">
        <v>1007.61</v>
      </c>
      <c r="G8" s="1770">
        <v>1098.94</v>
      </c>
      <c r="H8" s="1770">
        <v>1157.74</v>
      </c>
      <c r="I8" s="1770">
        <v>1164.57</v>
      </c>
      <c r="J8" s="1770">
        <v>1379.14</v>
      </c>
      <c r="K8" s="1771"/>
      <c r="L8" s="1586"/>
      <c r="M8" s="1589"/>
    </row>
    <row r="9" spans="2:13" s="1774" customFormat="1" ht="21" customHeight="1">
      <c r="B9" s="1590" t="s">
        <v>231</v>
      </c>
      <c r="C9" s="1772">
        <v>1139.55</v>
      </c>
      <c r="D9" s="1772">
        <v>752.18</v>
      </c>
      <c r="E9" s="1772">
        <v>808.48</v>
      </c>
      <c r="F9" s="1772">
        <v>895.25</v>
      </c>
      <c r="G9" s="1772">
        <v>1193.53</v>
      </c>
      <c r="H9" s="1772">
        <v>883.16</v>
      </c>
      <c r="I9" s="1772">
        <v>1011.33</v>
      </c>
      <c r="J9" s="1772">
        <v>1591.38</v>
      </c>
      <c r="K9" s="1773"/>
      <c r="L9" s="1590"/>
      <c r="M9" s="1593"/>
    </row>
    <row r="10" spans="2:13" s="1774" customFormat="1" ht="21" customHeight="1">
      <c r="B10" s="1590" t="s">
        <v>232</v>
      </c>
      <c r="C10" s="1772">
        <v>952.47</v>
      </c>
      <c r="D10" s="1772">
        <v>746.32</v>
      </c>
      <c r="E10" s="1772">
        <v>867.95</v>
      </c>
      <c r="F10" s="1772">
        <v>935.06</v>
      </c>
      <c r="G10" s="1772">
        <v>944.29</v>
      </c>
      <c r="H10" s="1772">
        <v>1602.19</v>
      </c>
      <c r="I10" s="1745" t="s">
        <v>962</v>
      </c>
      <c r="J10" s="1772">
        <v>1197.8499999999999</v>
      </c>
      <c r="K10" s="1773"/>
      <c r="L10" s="1590"/>
      <c r="M10" s="1593"/>
    </row>
    <row r="11" spans="2:13" s="1774" customFormat="1" ht="21" customHeight="1">
      <c r="B11" s="1590" t="s">
        <v>233</v>
      </c>
      <c r="C11" s="1772">
        <v>1112.83</v>
      </c>
      <c r="D11" s="1772">
        <v>888.48</v>
      </c>
      <c r="E11" s="1772">
        <v>995.67</v>
      </c>
      <c r="F11" s="1772">
        <v>1044.3</v>
      </c>
      <c r="G11" s="1772">
        <v>1131.26</v>
      </c>
      <c r="H11" s="1772">
        <v>1221.51</v>
      </c>
      <c r="I11" s="1772">
        <v>1211.99</v>
      </c>
      <c r="J11" s="1772">
        <v>1309.58</v>
      </c>
      <c r="K11" s="1773"/>
      <c r="L11" s="1590"/>
      <c r="M11" s="1593"/>
    </row>
    <row r="12" spans="2:13" s="1774" customFormat="1" ht="21" customHeight="1">
      <c r="B12" s="1590" t="s">
        <v>234</v>
      </c>
      <c r="C12" s="1772">
        <v>1089.9100000000001</v>
      </c>
      <c r="D12" s="1772">
        <v>805.71</v>
      </c>
      <c r="E12" s="1772">
        <v>1004.93</v>
      </c>
      <c r="F12" s="1772">
        <v>1291.49</v>
      </c>
      <c r="G12" s="1772">
        <v>1350.07</v>
      </c>
      <c r="H12" s="1772">
        <v>925.42</v>
      </c>
      <c r="I12" s="1772">
        <v>820.24</v>
      </c>
      <c r="J12" s="1772">
        <v>1075.03</v>
      </c>
      <c r="K12" s="1773"/>
      <c r="L12" s="1590"/>
      <c r="M12" s="1593"/>
    </row>
    <row r="13" spans="2:13" s="1774" customFormat="1" ht="21" customHeight="1">
      <c r="B13" s="1590" t="s">
        <v>235</v>
      </c>
      <c r="C13" s="1772">
        <v>822.59</v>
      </c>
      <c r="D13" s="1772">
        <v>727.84</v>
      </c>
      <c r="E13" s="1772">
        <v>747.07</v>
      </c>
      <c r="F13" s="1772">
        <v>819.62</v>
      </c>
      <c r="G13" s="1772">
        <v>920.94</v>
      </c>
      <c r="H13" s="1744" t="s">
        <v>187</v>
      </c>
      <c r="I13" s="1772">
        <v>804.5</v>
      </c>
      <c r="J13" s="1772">
        <v>1642.98</v>
      </c>
      <c r="K13" s="1773"/>
      <c r="L13" s="1590"/>
      <c r="M13" s="1593"/>
    </row>
    <row r="14" spans="2:13" s="1587" customFormat="1" ht="21" customHeight="1">
      <c r="B14" s="1590" t="s">
        <v>236</v>
      </c>
      <c r="C14" s="1772">
        <v>792.18</v>
      </c>
      <c r="D14" s="1772">
        <v>706.64</v>
      </c>
      <c r="E14" s="1772">
        <v>641.86</v>
      </c>
      <c r="F14" s="1772">
        <v>778.78</v>
      </c>
      <c r="G14" s="1744" t="s">
        <v>187</v>
      </c>
      <c r="H14" s="1744" t="s">
        <v>187</v>
      </c>
      <c r="I14" s="1744" t="s">
        <v>187</v>
      </c>
      <c r="J14" s="1772">
        <v>1850.14</v>
      </c>
      <c r="K14" s="1773"/>
      <c r="L14" s="1590"/>
      <c r="M14" s="1593"/>
    </row>
    <row r="15" spans="2:13" s="1774" customFormat="1" ht="21" customHeight="1">
      <c r="B15" s="1590" t="s">
        <v>237</v>
      </c>
      <c r="C15" s="1772">
        <v>847.29</v>
      </c>
      <c r="D15" s="1772">
        <v>743.4</v>
      </c>
      <c r="E15" s="1772">
        <v>798.84</v>
      </c>
      <c r="F15" s="1772">
        <v>797.13</v>
      </c>
      <c r="G15" s="1772">
        <v>1014.62</v>
      </c>
      <c r="H15" s="1772">
        <v>788.62</v>
      </c>
      <c r="I15" s="1744" t="s">
        <v>187</v>
      </c>
      <c r="J15" s="1772">
        <v>1060.8399999999999</v>
      </c>
      <c r="K15" s="1773"/>
      <c r="L15" s="1590"/>
      <c r="M15" s="1593"/>
    </row>
    <row r="16" spans="2:13" s="1774" customFormat="1" ht="21" customHeight="1">
      <c r="B16" s="1590" t="s">
        <v>238</v>
      </c>
      <c r="C16" s="1772">
        <v>1071.67</v>
      </c>
      <c r="D16" s="1772">
        <v>758.82</v>
      </c>
      <c r="E16" s="1772">
        <v>924.3</v>
      </c>
      <c r="F16" s="1772">
        <v>904.13</v>
      </c>
      <c r="G16" s="1772">
        <v>933.17</v>
      </c>
      <c r="H16" s="1772">
        <v>1022.85</v>
      </c>
      <c r="I16" s="1772">
        <v>1139.06</v>
      </c>
      <c r="J16" s="1772">
        <v>1748.65</v>
      </c>
      <c r="K16" s="1773"/>
      <c r="L16" s="1590"/>
      <c r="M16" s="1593"/>
    </row>
    <row r="17" spans="2:13" s="1774" customFormat="1" ht="21" customHeight="1">
      <c r="B17" s="1590" t="s">
        <v>239</v>
      </c>
      <c r="C17" s="1772">
        <v>821.8</v>
      </c>
      <c r="D17" s="1772">
        <v>731.77</v>
      </c>
      <c r="E17" s="1772">
        <v>812.14</v>
      </c>
      <c r="F17" s="1772">
        <v>705.92</v>
      </c>
      <c r="G17" s="1772">
        <v>818.25</v>
      </c>
      <c r="H17" s="1772">
        <v>1268</v>
      </c>
      <c r="I17" s="1744" t="s">
        <v>187</v>
      </c>
      <c r="J17" s="1772">
        <v>1172.2</v>
      </c>
      <c r="K17" s="1773"/>
      <c r="L17" s="1590"/>
      <c r="M17" s="1593"/>
    </row>
    <row r="18" spans="2:13" s="1774" customFormat="1" ht="21" customHeight="1">
      <c r="B18" s="1590" t="s">
        <v>240</v>
      </c>
      <c r="C18" s="1772">
        <v>835.91</v>
      </c>
      <c r="D18" s="1772">
        <v>718.83</v>
      </c>
      <c r="E18" s="1772">
        <v>718.62</v>
      </c>
      <c r="F18" s="1772">
        <v>884.22</v>
      </c>
      <c r="G18" s="1744" t="s">
        <v>187</v>
      </c>
      <c r="H18" s="1744" t="s">
        <v>187</v>
      </c>
      <c r="I18" s="1744" t="s">
        <v>187</v>
      </c>
      <c r="J18" s="1772">
        <v>1939.04</v>
      </c>
      <c r="K18" s="1773"/>
      <c r="L18" s="1590"/>
      <c r="M18" s="1593"/>
    </row>
    <row r="19" spans="2:13" s="1774" customFormat="1" ht="21" customHeight="1">
      <c r="B19" s="1590" t="s">
        <v>151</v>
      </c>
      <c r="C19" s="1772">
        <v>1086.98</v>
      </c>
      <c r="D19" s="1772">
        <v>725.75</v>
      </c>
      <c r="E19" s="1772">
        <v>718.21</v>
      </c>
      <c r="F19" s="1772">
        <v>921.8</v>
      </c>
      <c r="G19" s="1772">
        <v>877.99</v>
      </c>
      <c r="H19" s="1772">
        <v>1072.57</v>
      </c>
      <c r="I19" s="1772">
        <v>1017.95</v>
      </c>
      <c r="J19" s="1772">
        <v>1963.87</v>
      </c>
      <c r="K19" s="1773"/>
      <c r="L19" s="1590"/>
      <c r="M19" s="1593"/>
    </row>
    <row r="20" spans="2:13" s="1774" customFormat="1" ht="21" customHeight="1">
      <c r="B20" s="5463"/>
      <c r="C20" s="4778" t="s">
        <v>175</v>
      </c>
      <c r="D20" s="5464" t="s">
        <v>2165</v>
      </c>
      <c r="E20" s="5464"/>
      <c r="F20" s="5464"/>
      <c r="G20" s="5464"/>
      <c r="H20" s="5464"/>
      <c r="I20" s="5464"/>
      <c r="J20" s="5465"/>
      <c r="K20" s="1754"/>
    </row>
    <row r="21" spans="2:13" ht="21" customHeight="1">
      <c r="B21" s="5463"/>
      <c r="C21" s="4778"/>
      <c r="D21" s="1706" t="s">
        <v>2158</v>
      </c>
      <c r="E21" s="1755" t="s">
        <v>2159</v>
      </c>
      <c r="F21" s="1756" t="s">
        <v>2160</v>
      </c>
      <c r="G21" s="1756" t="s">
        <v>2161</v>
      </c>
      <c r="H21" s="1756" t="s">
        <v>2162</v>
      </c>
      <c r="I21" s="1756" t="s">
        <v>2163</v>
      </c>
      <c r="J21" s="572" t="s">
        <v>2166</v>
      </c>
      <c r="K21" s="291"/>
    </row>
    <row r="22" spans="2:13" ht="4.5" customHeight="1">
      <c r="B22" s="1761"/>
      <c r="C22" s="336"/>
      <c r="D22" s="1708"/>
      <c r="E22" s="1762"/>
      <c r="F22" s="1763"/>
      <c r="G22" s="1763"/>
      <c r="H22" s="1763"/>
      <c r="I22" s="1763"/>
      <c r="J22" s="336"/>
      <c r="K22" s="291"/>
    </row>
    <row r="23" spans="2:13" s="1597" customFormat="1" ht="12" customHeight="1">
      <c r="B23" s="5417" t="s">
        <v>164</v>
      </c>
      <c r="C23" s="4685"/>
      <c r="D23" s="4685"/>
      <c r="E23" s="4685"/>
      <c r="F23" s="4685"/>
      <c r="G23" s="4685"/>
      <c r="H23" s="4685"/>
      <c r="I23" s="4685"/>
      <c r="J23" s="4685"/>
      <c r="K23" s="1764"/>
    </row>
    <row r="24" spans="2:13" s="1620" customFormat="1" ht="12" customHeight="1">
      <c r="B24" s="5417" t="s">
        <v>1969</v>
      </c>
      <c r="C24" s="4685"/>
      <c r="D24" s="4685"/>
      <c r="E24" s="4685"/>
      <c r="F24" s="4685"/>
      <c r="G24" s="4685"/>
      <c r="H24" s="4685"/>
      <c r="I24" s="4685"/>
      <c r="J24" s="4685"/>
      <c r="K24" s="1720"/>
      <c r="L24" s="1765"/>
      <c r="M24" s="1765"/>
    </row>
    <row r="25" spans="2:13" s="278" customFormat="1" ht="12" customHeight="1">
      <c r="B25" s="5417" t="s">
        <v>1970</v>
      </c>
      <c r="C25" s="4685"/>
      <c r="D25" s="4685"/>
      <c r="E25" s="4685"/>
      <c r="F25" s="4685"/>
      <c r="G25" s="4685"/>
      <c r="H25" s="4685"/>
      <c r="I25" s="4685"/>
      <c r="J25" s="4685"/>
      <c r="K25" s="1735"/>
      <c r="L25" s="1720"/>
      <c r="M25" s="1720"/>
    </row>
    <row r="26" spans="2:13" s="1766" customFormat="1" ht="12" customHeight="1">
      <c r="B26" s="5417" t="s">
        <v>2149</v>
      </c>
      <c r="C26" s="4685"/>
      <c r="D26" s="4685"/>
      <c r="E26" s="4685"/>
      <c r="F26" s="4685"/>
      <c r="G26" s="4685"/>
      <c r="H26" s="4685"/>
      <c r="I26" s="4685"/>
      <c r="J26" s="4685"/>
      <c r="K26" s="1735"/>
      <c r="L26" s="1735"/>
      <c r="M26" s="1735"/>
    </row>
    <row r="27" spans="2:13" s="278" customFormat="1" ht="12" customHeight="1">
      <c r="B27" s="5455" t="s">
        <v>2150</v>
      </c>
      <c r="C27" s="5455"/>
      <c r="D27" s="5455"/>
      <c r="E27" s="5455"/>
      <c r="F27" s="5455"/>
      <c r="G27" s="5455"/>
      <c r="H27" s="5455"/>
      <c r="I27" s="5455"/>
      <c r="J27" s="5455"/>
      <c r="K27" s="1735"/>
      <c r="L27" s="1736"/>
      <c r="M27" s="1736"/>
    </row>
  </sheetData>
  <mergeCells count="13">
    <mergeCell ref="B20:B21"/>
    <mergeCell ref="C20:C21"/>
    <mergeCell ref="D20:J20"/>
    <mergeCell ref="B1:J1"/>
    <mergeCell ref="B2:J2"/>
    <mergeCell ref="B4:B5"/>
    <mergeCell ref="C4:C5"/>
    <mergeCell ref="D4:J4"/>
    <mergeCell ref="B23:J23"/>
    <mergeCell ref="B24:J24"/>
    <mergeCell ref="B25:J25"/>
    <mergeCell ref="B26:J26"/>
    <mergeCell ref="B27:J27"/>
  </mergeCells>
  <hyperlinks>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270</vt:i4>
      </vt:variant>
      <vt:variant>
        <vt:lpstr>Intervalos com nome</vt:lpstr>
      </vt:variant>
      <vt:variant>
        <vt:i4>275</vt:i4>
      </vt:variant>
    </vt:vector>
  </HeadingPairs>
  <TitlesOfParts>
    <vt:vector size="545" baseType="lpstr">
      <vt:lpstr>Indice</vt:lpstr>
      <vt:lpstr>Sinais Convencionais</vt:lpstr>
      <vt:lpstr>I_01_01_18</vt:lpstr>
      <vt:lpstr>I_01_02_18</vt:lpstr>
      <vt:lpstr>I_01_03_18</vt:lpstr>
      <vt:lpstr>I_01_04</vt:lpstr>
      <vt:lpstr>I_01_05_18</vt:lpstr>
      <vt:lpstr>I_01_05c_18</vt:lpstr>
      <vt:lpstr>I_01_06_18</vt:lpstr>
      <vt:lpstr>I_01_07_18</vt:lpstr>
      <vt:lpstr>I_01_07c_18</vt:lpstr>
      <vt:lpstr>I_01_08_18</vt:lpstr>
      <vt:lpstr>I_01_09_11</vt:lpstr>
      <vt:lpstr>I_01_10_18</vt:lpstr>
      <vt:lpstr>I_01_11_18</vt:lpstr>
      <vt:lpstr>I_02_01_18</vt:lpstr>
      <vt:lpstr>I_02_01c_18</vt:lpstr>
      <vt:lpstr>I_02_02_18</vt:lpstr>
      <vt:lpstr>I_02_03_18</vt:lpstr>
      <vt:lpstr>I_02_04_18</vt:lpstr>
      <vt:lpstr>I_02_05_19</vt:lpstr>
      <vt:lpstr>I_02_06_18</vt:lpstr>
      <vt:lpstr>I_02_07_18</vt:lpstr>
      <vt:lpstr>I_02_08_18</vt:lpstr>
      <vt:lpstr>I_02_09_18</vt:lpstr>
      <vt:lpstr>II_01_01a</vt:lpstr>
      <vt:lpstr>II_01_01b</vt:lpstr>
      <vt:lpstr>II_01_02</vt:lpstr>
      <vt:lpstr>II_01_03a</vt:lpstr>
      <vt:lpstr>II_01_03b</vt:lpstr>
      <vt:lpstr>II_01_04</vt:lpstr>
      <vt:lpstr>II_01_05</vt:lpstr>
      <vt:lpstr>II_01_06a</vt:lpstr>
      <vt:lpstr>II_01_06b</vt:lpstr>
      <vt:lpstr>II_01_07</vt:lpstr>
      <vt:lpstr>II 02_01_18</vt:lpstr>
      <vt:lpstr>II 02_02_18</vt:lpstr>
      <vt:lpstr>II 02_03_18</vt:lpstr>
      <vt:lpstr>II 02_04_18</vt:lpstr>
      <vt:lpstr>II 02_05_18</vt:lpstr>
      <vt:lpstr>II 02_05c_18</vt:lpstr>
      <vt:lpstr>II 02_06_18</vt:lpstr>
      <vt:lpstr>II 02_07_18</vt:lpstr>
      <vt:lpstr>II 02_07c_18</vt:lpstr>
      <vt:lpstr>II 02_08_18</vt:lpstr>
      <vt:lpstr>II 02_09_18</vt:lpstr>
      <vt:lpstr>II 02_10_18</vt:lpstr>
      <vt:lpstr>II 02_11_18</vt:lpstr>
      <vt:lpstr>II 02_12_18</vt:lpstr>
      <vt:lpstr>II 02_13_18</vt:lpstr>
      <vt:lpstr>II 02_13c_18</vt:lpstr>
      <vt:lpstr>II 02_14_18</vt:lpstr>
      <vt:lpstr>II 02_14c_18</vt:lpstr>
      <vt:lpstr>II 02_15_18</vt:lpstr>
      <vt:lpstr>II 02_15c_18</vt:lpstr>
      <vt:lpstr>II 02_16_18</vt:lpstr>
      <vt:lpstr>II 02_17_18</vt:lpstr>
      <vt:lpstr>II_02_18_Mad_corr</vt:lpstr>
      <vt:lpstr>II 02_19_18</vt:lpstr>
      <vt:lpstr>II_03_01_18</vt:lpstr>
      <vt:lpstr>II_03_01c_18</vt:lpstr>
      <vt:lpstr>II_03_02_18</vt:lpstr>
      <vt:lpstr>II_03_03_18</vt:lpstr>
      <vt:lpstr>II_03_04_1718_PT</vt:lpstr>
      <vt:lpstr>II_03_05_18</vt:lpstr>
      <vt:lpstr>II_03_06_18</vt:lpstr>
      <vt:lpstr>II_03_07_18</vt:lpstr>
      <vt:lpstr>II_03_07c_18</vt:lpstr>
      <vt:lpstr>II_03_08_18</vt:lpstr>
      <vt:lpstr>II_04_01_18</vt:lpstr>
      <vt:lpstr>II_04_01c_18</vt:lpstr>
      <vt:lpstr>II_04_02_18</vt:lpstr>
      <vt:lpstr>II_04_02c_18</vt:lpstr>
      <vt:lpstr>II_04_03_18</vt:lpstr>
      <vt:lpstr>II_04_04_18</vt:lpstr>
      <vt:lpstr>II_04_05_18</vt:lpstr>
      <vt:lpstr>II_04_06_18</vt:lpstr>
      <vt:lpstr>II 05_01</vt:lpstr>
      <vt:lpstr>II 05_01c</vt:lpstr>
      <vt:lpstr>II 05_02</vt:lpstr>
      <vt:lpstr>II 05_03</vt:lpstr>
      <vt:lpstr>II 05_04</vt:lpstr>
      <vt:lpstr>II 05_05</vt:lpstr>
      <vt:lpstr>II 05_06</vt:lpstr>
      <vt:lpstr>II 05_07</vt:lpstr>
      <vt:lpstr>II 05_08</vt:lpstr>
      <vt:lpstr>II 05_09</vt:lpstr>
      <vt:lpstr>II 05_10</vt:lpstr>
      <vt:lpstr>II 05_11</vt:lpstr>
      <vt:lpstr>II 05_12</vt:lpstr>
      <vt:lpstr>II 05_13</vt:lpstr>
      <vt:lpstr>II 05_14</vt:lpstr>
      <vt:lpstr>II 05_15</vt:lpstr>
      <vt:lpstr>II 05_16</vt:lpstr>
      <vt:lpstr>II 05_17</vt:lpstr>
      <vt:lpstr>II 05_18</vt:lpstr>
      <vt:lpstr>II 05_19</vt:lpstr>
      <vt:lpstr>II 05_20</vt:lpstr>
      <vt:lpstr>II 05_21</vt:lpstr>
      <vt:lpstr>II 05_22</vt:lpstr>
      <vt:lpstr>II 05_23</vt:lpstr>
      <vt:lpstr>II 05_24</vt:lpstr>
      <vt:lpstr>II 05_25</vt:lpstr>
      <vt:lpstr>II_06_01_PT</vt:lpstr>
      <vt:lpstr>II_06_02_PT</vt:lpstr>
      <vt:lpstr>II_06_03_PT</vt:lpstr>
      <vt:lpstr>II_06_04_PT</vt:lpstr>
      <vt:lpstr>II_06_05_PT</vt:lpstr>
      <vt:lpstr>II_06_06_PT</vt:lpstr>
      <vt:lpstr>II_06_07_PT</vt:lpstr>
      <vt:lpstr>II_06_08_PT</vt:lpstr>
      <vt:lpstr>II_06_09_PT</vt:lpstr>
      <vt:lpstr>II_07_01_1718</vt:lpstr>
      <vt:lpstr>II_07_02_18</vt:lpstr>
      <vt:lpstr>II_07_03_1516</vt:lpstr>
      <vt:lpstr>II_07_04_1516</vt:lpstr>
      <vt:lpstr>II_07_05_1516</vt:lpstr>
      <vt:lpstr>II_07_06_1516</vt:lpstr>
      <vt:lpstr>II_07_07_1516</vt:lpstr>
      <vt:lpstr>II_07_08_1516</vt:lpstr>
      <vt:lpstr>II_07_09_1516</vt:lpstr>
      <vt:lpstr>II_07_09c_1516</vt:lpstr>
      <vt:lpstr>II_07_10_1516</vt:lpstr>
      <vt:lpstr>II_07_10c_1516</vt:lpstr>
      <vt:lpstr>II_07_11_17</vt:lpstr>
      <vt:lpstr>II_07_11_17c</vt:lpstr>
      <vt:lpstr>II_07_12_17</vt:lpstr>
      <vt:lpstr>II_07_12_17c</vt:lpstr>
      <vt:lpstr>II_07_13_17</vt:lpstr>
      <vt:lpstr>II_07_14_17</vt:lpstr>
      <vt:lpstr>II_07_15_17</vt:lpstr>
      <vt:lpstr>II_07_16_17</vt:lpstr>
      <vt:lpstr>II_07_17_17</vt:lpstr>
      <vt:lpstr>III_01_01_1718</vt:lpstr>
      <vt:lpstr>III_01_02_17</vt:lpstr>
      <vt:lpstr>III_01_03_1718</vt:lpstr>
      <vt:lpstr>III_01_04_17</vt:lpstr>
      <vt:lpstr>III_01_05_18</vt:lpstr>
      <vt:lpstr>III_02_01_18</vt:lpstr>
      <vt:lpstr>III_02_02_18</vt:lpstr>
      <vt:lpstr>III_03_01_2018</vt:lpstr>
      <vt:lpstr>III_03_02_2018</vt:lpstr>
      <vt:lpstr>III_03_03_2018</vt:lpstr>
      <vt:lpstr>III_03_04_2018</vt:lpstr>
      <vt:lpstr>III_03_05_2018</vt:lpstr>
      <vt:lpstr>III_03_06_2018</vt:lpstr>
      <vt:lpstr>III_03_06c_2018</vt:lpstr>
      <vt:lpstr>III_03_07_2018</vt:lpstr>
      <vt:lpstr>III_03_07c_2018</vt:lpstr>
      <vt:lpstr>III_03_08_2018</vt:lpstr>
      <vt:lpstr>III_03_08c_2018</vt:lpstr>
      <vt:lpstr>III_03_09_2018</vt:lpstr>
      <vt:lpstr>III_03_10_2018</vt:lpstr>
      <vt:lpstr>III_03_10c_2018</vt:lpstr>
      <vt:lpstr>III_03_11_2018</vt:lpstr>
      <vt:lpstr>III_03_11c_2018</vt:lpstr>
      <vt:lpstr>III_03_12_2018</vt:lpstr>
      <vt:lpstr>III_03_12c_2018</vt:lpstr>
      <vt:lpstr>III_03_13_2018</vt:lpstr>
      <vt:lpstr>III_03_13c_2018</vt:lpstr>
      <vt:lpstr>III_03_14_2018</vt:lpstr>
      <vt:lpstr>III_03_14c_2018</vt:lpstr>
      <vt:lpstr>III_03_15_2018</vt:lpstr>
      <vt:lpstr>III_03_15c_2018</vt:lpstr>
      <vt:lpstr>III_03_16_2018</vt:lpstr>
      <vt:lpstr>III_03_17_2017</vt:lpstr>
      <vt:lpstr>III_04_01_18</vt:lpstr>
      <vt:lpstr>III_04_02_18</vt:lpstr>
      <vt:lpstr>III_04_03_18</vt:lpstr>
      <vt:lpstr>III_04_04_18</vt:lpstr>
      <vt:lpstr>III_04_05_18</vt:lpstr>
      <vt:lpstr>III_05_01_16</vt:lpstr>
      <vt:lpstr>III_05_01c_16</vt:lpstr>
      <vt:lpstr>III_05_01cc_16</vt:lpstr>
      <vt:lpstr>III_05_02_16</vt:lpstr>
      <vt:lpstr>III_05_03_16</vt:lpstr>
      <vt:lpstr>III_05_04_16</vt:lpstr>
      <vt:lpstr>III_05_05_16</vt:lpstr>
      <vt:lpstr>III_05_06_16</vt:lpstr>
      <vt:lpstr>III_05_07</vt:lpstr>
      <vt:lpstr>III_05_08</vt:lpstr>
      <vt:lpstr>III_05_09</vt:lpstr>
      <vt:lpstr>III_05_10</vt:lpstr>
      <vt:lpstr>III_05_11</vt:lpstr>
      <vt:lpstr>III_06_01_18</vt:lpstr>
      <vt:lpstr>III_06_02_18</vt:lpstr>
      <vt:lpstr>III_06_03_18</vt:lpstr>
      <vt:lpstr>III_06_04_17</vt:lpstr>
      <vt:lpstr>III_07_01_17</vt:lpstr>
      <vt:lpstr>III_07_02_17</vt:lpstr>
      <vt:lpstr>III_07_03_17</vt:lpstr>
      <vt:lpstr>III_07_04_17</vt:lpstr>
      <vt:lpstr>III_07_05_17</vt:lpstr>
      <vt:lpstr>III_07_06_17</vt:lpstr>
      <vt:lpstr>III_08_01_18</vt:lpstr>
      <vt:lpstr>III_08_01b_18</vt:lpstr>
      <vt:lpstr>III_08_02_18</vt:lpstr>
      <vt:lpstr>III_08_03_18</vt:lpstr>
      <vt:lpstr>III_08_04_18</vt:lpstr>
      <vt:lpstr>III_08_05_18</vt:lpstr>
      <vt:lpstr>III_08_06_18</vt:lpstr>
      <vt:lpstr>III_08_07_18</vt:lpstr>
      <vt:lpstr>III_08_08_18</vt:lpstr>
      <vt:lpstr>III_08_09_18</vt:lpstr>
      <vt:lpstr>III_08_10_18</vt:lpstr>
      <vt:lpstr>III_08_11_18</vt:lpstr>
      <vt:lpstr>III_08_12_18_corr26082020</vt:lpstr>
      <vt:lpstr>III_09_01_18</vt:lpstr>
      <vt:lpstr>III_09_02_18</vt:lpstr>
      <vt:lpstr>III_09_03_18</vt:lpstr>
      <vt:lpstr>III_09_04_18</vt:lpstr>
      <vt:lpstr>III_09_05_18</vt:lpstr>
      <vt:lpstr>III_09_06_18</vt:lpstr>
      <vt:lpstr>III_10_01_18</vt:lpstr>
      <vt:lpstr>III_10_02_18</vt:lpstr>
      <vt:lpstr>III_10_03_18</vt:lpstr>
      <vt:lpstr>III_10_04_18</vt:lpstr>
      <vt:lpstr>III_11_01_18</vt:lpstr>
      <vt:lpstr>III_11_01c_18</vt:lpstr>
      <vt:lpstr>III_11_02_18</vt:lpstr>
      <vt:lpstr>III_11_03_18</vt:lpstr>
      <vt:lpstr>III_11_04_18</vt:lpstr>
      <vt:lpstr>III_11_05_18</vt:lpstr>
      <vt:lpstr>III_12_01_18</vt:lpstr>
      <vt:lpstr>III_12_02_18</vt:lpstr>
      <vt:lpstr>III_12_03_18</vt:lpstr>
      <vt:lpstr>III_12_04_18</vt:lpstr>
      <vt:lpstr>III_12_05_18</vt:lpstr>
      <vt:lpstr>III_13_01_17</vt:lpstr>
      <vt:lpstr>III_13_02_17</vt:lpstr>
      <vt:lpstr>III_13_03_17</vt:lpstr>
      <vt:lpstr>III_14_01</vt:lpstr>
      <vt:lpstr>III_14_02</vt:lpstr>
      <vt:lpstr>III_14_03</vt:lpstr>
      <vt:lpstr>III_14_04</vt:lpstr>
      <vt:lpstr>III_14_05</vt:lpstr>
      <vt:lpstr>III_14_05c</vt:lpstr>
      <vt:lpstr>III_14_06</vt:lpstr>
      <vt:lpstr>III_14_06c</vt:lpstr>
      <vt:lpstr>III_15_01</vt:lpstr>
      <vt:lpstr>III_15_02</vt:lpstr>
      <vt:lpstr>III_15_03</vt:lpstr>
      <vt:lpstr>IV_01_01_18</vt:lpstr>
      <vt:lpstr>IV_01_02_18</vt:lpstr>
      <vt:lpstr>IV_01_03_18</vt:lpstr>
      <vt:lpstr>IV_01_04_18</vt:lpstr>
      <vt:lpstr>IV_01_05_18</vt:lpstr>
      <vt:lpstr>IV_01_06_18</vt:lpstr>
      <vt:lpstr>IV_01_07_18</vt:lpstr>
      <vt:lpstr>IV_01_08_18</vt:lpstr>
      <vt:lpstr>IV_01_09_18</vt:lpstr>
      <vt:lpstr>IV_02_01_18</vt:lpstr>
      <vt:lpstr>IV_02_02_18</vt:lpstr>
      <vt:lpstr>IV_02_03_18</vt:lpstr>
      <vt:lpstr>IV_03_01</vt:lpstr>
      <vt:lpstr>IV_03_01c</vt:lpstr>
      <vt:lpstr>IV_03_01cc_17</vt:lpstr>
      <vt:lpstr>IV_03_02_16</vt:lpstr>
      <vt:lpstr>IV_03_03</vt:lpstr>
      <vt:lpstr>IV_03_04_17</vt:lpstr>
      <vt:lpstr>IV_03_05_17</vt:lpstr>
      <vt:lpstr>IV_03_05c_17</vt:lpstr>
      <vt:lpstr>IV_03_05cc_17</vt:lpstr>
      <vt:lpstr>IV_03_06_17</vt:lpstr>
      <vt:lpstr>IV_03_07_17</vt:lpstr>
      <vt:lpstr>IV_03_07c_17</vt:lpstr>
      <vt:lpstr>IV_03_08_17</vt:lpstr>
      <vt:lpstr>IV_03_09_17</vt:lpstr>
      <vt:lpstr>IV_03_09c_17</vt:lpstr>
      <vt:lpstr>IV_03_10</vt:lpstr>
      <vt:lpstr>I_01_01_18!Área_de_Impressão</vt:lpstr>
      <vt:lpstr>I_01_02_18!Área_de_Impressão</vt:lpstr>
      <vt:lpstr>I_01_03_18!Área_de_Impressão</vt:lpstr>
      <vt:lpstr>I_01_04!Área_de_Impressão</vt:lpstr>
      <vt:lpstr>I_01_05_18!Área_de_Impressão</vt:lpstr>
      <vt:lpstr>I_01_05c_18!Área_de_Impressão</vt:lpstr>
      <vt:lpstr>I_01_06_18!Área_de_Impressão</vt:lpstr>
      <vt:lpstr>I_01_07_18!Área_de_Impressão</vt:lpstr>
      <vt:lpstr>I_01_07c_18!Área_de_Impressão</vt:lpstr>
      <vt:lpstr>I_01_08_18!Área_de_Impressão</vt:lpstr>
      <vt:lpstr>I_01_09_11!Área_de_Impressão</vt:lpstr>
      <vt:lpstr>I_01_10_18!Área_de_Impressão</vt:lpstr>
      <vt:lpstr>I_01_11_18!Área_de_Impressão</vt:lpstr>
      <vt:lpstr>I_02_01_18!Área_de_Impressão</vt:lpstr>
      <vt:lpstr>I_02_01c_18!Área_de_Impressão</vt:lpstr>
      <vt:lpstr>I_02_02_18!Área_de_Impressão</vt:lpstr>
      <vt:lpstr>I_02_03_18!Área_de_Impressão</vt:lpstr>
      <vt:lpstr>I_02_04_18!Área_de_Impressão</vt:lpstr>
      <vt:lpstr>I_02_05_19!Área_de_Impressão</vt:lpstr>
      <vt:lpstr>I_02_06_18!Área_de_Impressão</vt:lpstr>
      <vt:lpstr>I_02_07_18!Área_de_Impressão</vt:lpstr>
      <vt:lpstr>I_02_08_18!Área_de_Impressão</vt:lpstr>
      <vt:lpstr>I_02_09_18!Área_de_Impressão</vt:lpstr>
      <vt:lpstr>'II 02_01_18'!Área_de_Impressão</vt:lpstr>
      <vt:lpstr>'II 02_02_18'!Área_de_Impressão</vt:lpstr>
      <vt:lpstr>'II 02_03_18'!Área_de_Impressão</vt:lpstr>
      <vt:lpstr>'II 02_04_18'!Área_de_Impressão</vt:lpstr>
      <vt:lpstr>'II 02_05_18'!Área_de_Impressão</vt:lpstr>
      <vt:lpstr>'II 02_05c_18'!Área_de_Impressão</vt:lpstr>
      <vt:lpstr>'II 02_06_18'!Área_de_Impressão</vt:lpstr>
      <vt:lpstr>'II 02_07_18'!Área_de_Impressão</vt:lpstr>
      <vt:lpstr>'II 02_07c_18'!Área_de_Impressão</vt:lpstr>
      <vt:lpstr>'II 02_08_18'!Área_de_Impressão</vt:lpstr>
      <vt:lpstr>'II 02_09_18'!Área_de_Impressão</vt:lpstr>
      <vt:lpstr>'II 02_10_18'!Área_de_Impressão</vt:lpstr>
      <vt:lpstr>'II 02_11_18'!Área_de_Impressão</vt:lpstr>
      <vt:lpstr>'II 02_12_18'!Área_de_Impressão</vt:lpstr>
      <vt:lpstr>'II 02_13_18'!Área_de_Impressão</vt:lpstr>
      <vt:lpstr>'II 02_13c_18'!Área_de_Impressão</vt:lpstr>
      <vt:lpstr>'II 02_14_18'!Área_de_Impressão</vt:lpstr>
      <vt:lpstr>'II 02_14c_18'!Área_de_Impressão</vt:lpstr>
      <vt:lpstr>'II 02_15_18'!Área_de_Impressão</vt:lpstr>
      <vt:lpstr>'II 02_15c_18'!Área_de_Impressão</vt:lpstr>
      <vt:lpstr>'II 02_16_18'!Área_de_Impressão</vt:lpstr>
      <vt:lpstr>'II 02_17_18'!Área_de_Impressão</vt:lpstr>
      <vt:lpstr>'II 02_19_18'!Área_de_Impressão</vt:lpstr>
      <vt:lpstr>'II 05_01'!Área_de_Impressão</vt:lpstr>
      <vt:lpstr>'II 05_01c'!Área_de_Impressão</vt:lpstr>
      <vt:lpstr>'II 05_02'!Área_de_Impressão</vt:lpstr>
      <vt:lpstr>'II 05_03'!Área_de_Impressão</vt:lpstr>
      <vt:lpstr>'II 05_04'!Área_de_Impressão</vt:lpstr>
      <vt:lpstr>'II 05_05'!Área_de_Impressão</vt:lpstr>
      <vt:lpstr>'II 05_06'!Área_de_Impressão</vt:lpstr>
      <vt:lpstr>'II 05_07'!Área_de_Impressão</vt:lpstr>
      <vt:lpstr>'II 05_08'!Área_de_Impressão</vt:lpstr>
      <vt:lpstr>'II 05_09'!Área_de_Impressão</vt:lpstr>
      <vt:lpstr>'II 05_10'!Área_de_Impressão</vt:lpstr>
      <vt:lpstr>'II 05_11'!Área_de_Impressão</vt:lpstr>
      <vt:lpstr>'II 05_12'!Área_de_Impressão</vt:lpstr>
      <vt:lpstr>'II 05_13'!Área_de_Impressão</vt:lpstr>
      <vt:lpstr>'II 05_15'!Área_de_Impressão</vt:lpstr>
      <vt:lpstr>'II 05_16'!Área_de_Impressão</vt:lpstr>
      <vt:lpstr>'II 05_17'!Área_de_Impressão</vt:lpstr>
      <vt:lpstr>'II 05_18'!Área_de_Impressão</vt:lpstr>
      <vt:lpstr>'II 05_19'!Área_de_Impressão</vt:lpstr>
      <vt:lpstr>'II 05_20'!Área_de_Impressão</vt:lpstr>
      <vt:lpstr>'II 05_21'!Área_de_Impressão</vt:lpstr>
      <vt:lpstr>'II 05_22'!Área_de_Impressão</vt:lpstr>
      <vt:lpstr>'II 05_23'!Área_de_Impressão</vt:lpstr>
      <vt:lpstr>'II 05_24'!Área_de_Impressão</vt:lpstr>
      <vt:lpstr>'II 05_25'!Área_de_Impressão</vt:lpstr>
      <vt:lpstr>II_01_01a!Área_de_Impressão</vt:lpstr>
      <vt:lpstr>II_01_01b!Área_de_Impressão</vt:lpstr>
      <vt:lpstr>II_01_02!Área_de_Impressão</vt:lpstr>
      <vt:lpstr>II_01_03a!Área_de_Impressão</vt:lpstr>
      <vt:lpstr>II_01_03b!Área_de_Impressão</vt:lpstr>
      <vt:lpstr>II_01_04!Área_de_Impressão</vt:lpstr>
      <vt:lpstr>II_01_05!Área_de_Impressão</vt:lpstr>
      <vt:lpstr>II_01_06a!Área_de_Impressão</vt:lpstr>
      <vt:lpstr>II_01_06b!Área_de_Impressão</vt:lpstr>
      <vt:lpstr>II_01_07!Área_de_Impressão</vt:lpstr>
      <vt:lpstr>II_02_18_Mad_corr!Área_de_Impressão</vt:lpstr>
      <vt:lpstr>II_03_01_18!Área_de_Impressão</vt:lpstr>
      <vt:lpstr>II_03_01c_18!Área_de_Impressão</vt:lpstr>
      <vt:lpstr>II_03_02_18!Área_de_Impressão</vt:lpstr>
      <vt:lpstr>II_03_03_18!Área_de_Impressão</vt:lpstr>
      <vt:lpstr>II_03_04_1718_PT!Área_de_Impressão</vt:lpstr>
      <vt:lpstr>II_03_05_18!Área_de_Impressão</vt:lpstr>
      <vt:lpstr>II_03_06_18!Área_de_Impressão</vt:lpstr>
      <vt:lpstr>II_03_07_18!Área_de_Impressão</vt:lpstr>
      <vt:lpstr>II_03_07c_18!Área_de_Impressão</vt:lpstr>
      <vt:lpstr>II_03_08_18!Área_de_Impressão</vt:lpstr>
      <vt:lpstr>II_04_01_18!Área_de_Impressão</vt:lpstr>
      <vt:lpstr>II_04_01c_18!Área_de_Impressão</vt:lpstr>
      <vt:lpstr>II_04_02_18!Área_de_Impressão</vt:lpstr>
      <vt:lpstr>II_04_02c_18!Área_de_Impressão</vt:lpstr>
      <vt:lpstr>II_04_03_18!Área_de_Impressão</vt:lpstr>
      <vt:lpstr>II_04_04_18!Área_de_Impressão</vt:lpstr>
      <vt:lpstr>II_04_05_18!Área_de_Impressão</vt:lpstr>
      <vt:lpstr>II_04_06_18!Área_de_Impressão</vt:lpstr>
      <vt:lpstr>II_06_01_PT!Área_de_Impressão</vt:lpstr>
      <vt:lpstr>II_06_02_PT!Área_de_Impressão</vt:lpstr>
      <vt:lpstr>II_06_03_PT!Área_de_Impressão</vt:lpstr>
      <vt:lpstr>II_06_04_PT!Área_de_Impressão</vt:lpstr>
      <vt:lpstr>II_06_05_PT!Área_de_Impressão</vt:lpstr>
      <vt:lpstr>II_06_06_PT!Área_de_Impressão</vt:lpstr>
      <vt:lpstr>II_06_07_PT!Área_de_Impressão</vt:lpstr>
      <vt:lpstr>II_06_08_PT!Área_de_Impressão</vt:lpstr>
      <vt:lpstr>II_06_09_PT!Área_de_Impressão</vt:lpstr>
      <vt:lpstr>II_07_01_1718!Área_de_Impressão</vt:lpstr>
      <vt:lpstr>II_07_02_18!Área_de_Impressão</vt:lpstr>
      <vt:lpstr>II_07_03_1516!Área_de_Impressão</vt:lpstr>
      <vt:lpstr>II_07_04_1516!Área_de_Impressão</vt:lpstr>
      <vt:lpstr>II_07_05_1516!Área_de_Impressão</vt:lpstr>
      <vt:lpstr>II_07_06_1516!Área_de_Impressão</vt:lpstr>
      <vt:lpstr>II_07_07_1516!Área_de_Impressão</vt:lpstr>
      <vt:lpstr>II_07_08_1516!Área_de_Impressão</vt:lpstr>
      <vt:lpstr>II_07_09_1516!Área_de_Impressão</vt:lpstr>
      <vt:lpstr>II_07_09c_1516!Área_de_Impressão</vt:lpstr>
      <vt:lpstr>II_07_10_1516!Área_de_Impressão</vt:lpstr>
      <vt:lpstr>II_07_10c_1516!Área_de_Impressão</vt:lpstr>
      <vt:lpstr>II_07_11_17!Área_de_Impressão</vt:lpstr>
      <vt:lpstr>II_07_11_17c!Área_de_Impressão</vt:lpstr>
      <vt:lpstr>II_07_12_17!Área_de_Impressão</vt:lpstr>
      <vt:lpstr>II_07_12_17c!Área_de_Impressão</vt:lpstr>
      <vt:lpstr>II_07_13_17!Área_de_Impressão</vt:lpstr>
      <vt:lpstr>II_07_14_17!Área_de_Impressão</vt:lpstr>
      <vt:lpstr>II_07_15_17!Área_de_Impressão</vt:lpstr>
      <vt:lpstr>II_07_16_17!Área_de_Impressão</vt:lpstr>
      <vt:lpstr>II_07_17_17!Área_de_Impressão</vt:lpstr>
      <vt:lpstr>III_01_01_1718!Área_de_Impressão</vt:lpstr>
      <vt:lpstr>III_01_02_17!Área_de_Impressão</vt:lpstr>
      <vt:lpstr>III_01_03_1718!Área_de_Impressão</vt:lpstr>
      <vt:lpstr>III_01_04_17!Área_de_Impressão</vt:lpstr>
      <vt:lpstr>III_01_05_18!Área_de_Impressão</vt:lpstr>
      <vt:lpstr>III_02_01_18!Área_de_Impressão</vt:lpstr>
      <vt:lpstr>III_02_02_18!Área_de_Impressão</vt:lpstr>
      <vt:lpstr>III_03_01_2018!Área_de_Impressão</vt:lpstr>
      <vt:lpstr>III_03_02_2018!Área_de_Impressão</vt:lpstr>
      <vt:lpstr>III_03_03_2018!Área_de_Impressão</vt:lpstr>
      <vt:lpstr>III_03_04_2018!Área_de_Impressão</vt:lpstr>
      <vt:lpstr>III_03_05_2018!Área_de_Impressão</vt:lpstr>
      <vt:lpstr>III_03_06_2018!Área_de_Impressão</vt:lpstr>
      <vt:lpstr>III_03_06c_2018!Área_de_Impressão</vt:lpstr>
      <vt:lpstr>III_03_07_2018!Área_de_Impressão</vt:lpstr>
      <vt:lpstr>III_03_07c_2018!Área_de_Impressão</vt:lpstr>
      <vt:lpstr>III_03_08_2018!Área_de_Impressão</vt:lpstr>
      <vt:lpstr>III_03_08c_2018!Área_de_Impressão</vt:lpstr>
      <vt:lpstr>III_03_09_2018!Área_de_Impressão</vt:lpstr>
      <vt:lpstr>III_03_10_2018!Área_de_Impressão</vt:lpstr>
      <vt:lpstr>III_03_10c_2018!Área_de_Impressão</vt:lpstr>
      <vt:lpstr>III_03_11_2018!Área_de_Impressão</vt:lpstr>
      <vt:lpstr>III_03_11c_2018!Área_de_Impressão</vt:lpstr>
      <vt:lpstr>III_03_12_2018!Área_de_Impressão</vt:lpstr>
      <vt:lpstr>III_03_12c_2018!Área_de_Impressão</vt:lpstr>
      <vt:lpstr>III_03_13_2018!Área_de_Impressão</vt:lpstr>
      <vt:lpstr>III_03_13c_2018!Área_de_Impressão</vt:lpstr>
      <vt:lpstr>III_03_14_2018!Área_de_Impressão</vt:lpstr>
      <vt:lpstr>III_03_14c_2018!Área_de_Impressão</vt:lpstr>
      <vt:lpstr>III_03_15_2018!Área_de_Impressão</vt:lpstr>
      <vt:lpstr>III_03_15c_2018!Área_de_Impressão</vt:lpstr>
      <vt:lpstr>III_03_16_2018!Área_de_Impressão</vt:lpstr>
      <vt:lpstr>III_04_01_18!Área_de_Impressão</vt:lpstr>
      <vt:lpstr>III_04_02_18!Área_de_Impressão</vt:lpstr>
      <vt:lpstr>III_04_03_18!Área_de_Impressão</vt:lpstr>
      <vt:lpstr>III_04_04_18!Área_de_Impressão</vt:lpstr>
      <vt:lpstr>III_04_05_18!Área_de_Impressão</vt:lpstr>
      <vt:lpstr>III_05_01_16!Área_de_Impressão</vt:lpstr>
      <vt:lpstr>III_05_01c_16!Área_de_Impressão</vt:lpstr>
      <vt:lpstr>III_05_01cc_16!Área_de_Impressão</vt:lpstr>
      <vt:lpstr>III_05_02_16!Área_de_Impressão</vt:lpstr>
      <vt:lpstr>III_05_03_16!Área_de_Impressão</vt:lpstr>
      <vt:lpstr>III_05_04_16!Área_de_Impressão</vt:lpstr>
      <vt:lpstr>III_05_05_16!Área_de_Impressão</vt:lpstr>
      <vt:lpstr>III_05_06_16!Área_de_Impressão</vt:lpstr>
      <vt:lpstr>III_05_07!Área_de_Impressão</vt:lpstr>
      <vt:lpstr>III_05_08!Área_de_Impressão</vt:lpstr>
      <vt:lpstr>III_05_09!Área_de_Impressão</vt:lpstr>
      <vt:lpstr>III_05_10!Área_de_Impressão</vt:lpstr>
      <vt:lpstr>III_05_11!Área_de_Impressão</vt:lpstr>
      <vt:lpstr>III_06_01_18!Área_de_Impressão</vt:lpstr>
      <vt:lpstr>III_06_02_18!Área_de_Impressão</vt:lpstr>
      <vt:lpstr>III_06_03_18!Área_de_Impressão</vt:lpstr>
      <vt:lpstr>III_06_04_17!Área_de_Impressão</vt:lpstr>
      <vt:lpstr>III_07_01_17!Área_de_Impressão</vt:lpstr>
      <vt:lpstr>III_07_02_17!Área_de_Impressão</vt:lpstr>
      <vt:lpstr>III_07_03_17!Área_de_Impressão</vt:lpstr>
      <vt:lpstr>III_07_04_17!Área_de_Impressão</vt:lpstr>
      <vt:lpstr>III_07_05_17!Área_de_Impressão</vt:lpstr>
      <vt:lpstr>III_07_06_17!Área_de_Impressão</vt:lpstr>
      <vt:lpstr>III_08_01_18!Área_de_Impressão</vt:lpstr>
      <vt:lpstr>III_08_01b_18!Área_de_Impressão</vt:lpstr>
      <vt:lpstr>III_08_02_18!Área_de_Impressão</vt:lpstr>
      <vt:lpstr>III_08_03_18!Área_de_Impressão</vt:lpstr>
      <vt:lpstr>III_08_04_18!Área_de_Impressão</vt:lpstr>
      <vt:lpstr>III_08_05_18!Área_de_Impressão</vt:lpstr>
      <vt:lpstr>III_08_06_18!Área_de_Impressão</vt:lpstr>
      <vt:lpstr>III_08_07_18!Área_de_Impressão</vt:lpstr>
      <vt:lpstr>III_08_08_18!Área_de_Impressão</vt:lpstr>
      <vt:lpstr>III_08_09_18!Área_de_Impressão</vt:lpstr>
      <vt:lpstr>III_08_10_18!Área_de_Impressão</vt:lpstr>
      <vt:lpstr>III_08_11_18!Área_de_Impressão</vt:lpstr>
      <vt:lpstr>III_08_12_18_corr26082020!Área_de_Impressão</vt:lpstr>
      <vt:lpstr>III_09_01_18!Área_de_Impressão</vt:lpstr>
      <vt:lpstr>III_09_02_18!Área_de_Impressão</vt:lpstr>
      <vt:lpstr>III_09_03_18!Área_de_Impressão</vt:lpstr>
      <vt:lpstr>III_09_04_18!Área_de_Impressão</vt:lpstr>
      <vt:lpstr>III_09_05_18!Área_de_Impressão</vt:lpstr>
      <vt:lpstr>III_09_06_18!Área_de_Impressão</vt:lpstr>
      <vt:lpstr>III_10_01_18!Área_de_Impressão</vt:lpstr>
      <vt:lpstr>III_10_02_18!Área_de_Impressão</vt:lpstr>
      <vt:lpstr>III_10_03_18!Área_de_Impressão</vt:lpstr>
      <vt:lpstr>III_10_04_18!Área_de_Impressão</vt:lpstr>
      <vt:lpstr>III_11_01_18!Área_de_Impressão</vt:lpstr>
      <vt:lpstr>III_11_01c_18!Área_de_Impressão</vt:lpstr>
      <vt:lpstr>III_11_02_18!Área_de_Impressão</vt:lpstr>
      <vt:lpstr>III_11_03_18!Área_de_Impressão</vt:lpstr>
      <vt:lpstr>III_11_04_18!Área_de_Impressão</vt:lpstr>
      <vt:lpstr>III_11_05_18!Área_de_Impressão</vt:lpstr>
      <vt:lpstr>III_12_01_18!Área_de_Impressão</vt:lpstr>
      <vt:lpstr>III_12_02_18!Área_de_Impressão</vt:lpstr>
      <vt:lpstr>III_12_03_18!Área_de_Impressão</vt:lpstr>
      <vt:lpstr>III_12_04_18!Área_de_Impressão</vt:lpstr>
      <vt:lpstr>III_12_05_18!Área_de_Impressão</vt:lpstr>
      <vt:lpstr>III_13_01_17!Área_de_Impressão</vt:lpstr>
      <vt:lpstr>III_13_02_17!Área_de_Impressão</vt:lpstr>
      <vt:lpstr>III_13_03_17!Área_de_Impressão</vt:lpstr>
      <vt:lpstr>III_14_01!Área_de_Impressão</vt:lpstr>
      <vt:lpstr>III_14_02!Área_de_Impressão</vt:lpstr>
      <vt:lpstr>III_14_03!Área_de_Impressão</vt:lpstr>
      <vt:lpstr>III_14_04!Área_de_Impressão</vt:lpstr>
      <vt:lpstr>III_14_05!Área_de_Impressão</vt:lpstr>
      <vt:lpstr>III_14_05c!Área_de_Impressão</vt:lpstr>
      <vt:lpstr>III_14_06!Área_de_Impressão</vt:lpstr>
      <vt:lpstr>III_14_06c!Área_de_Impressão</vt:lpstr>
      <vt:lpstr>III_15_01!Área_de_Impressão</vt:lpstr>
      <vt:lpstr>III_15_02!Área_de_Impressão</vt:lpstr>
      <vt:lpstr>III_15_03!Área_de_Impressão</vt:lpstr>
      <vt:lpstr>IV_01_01_18!Área_de_Impressão</vt:lpstr>
      <vt:lpstr>IV_01_02_18!Área_de_Impressão</vt:lpstr>
      <vt:lpstr>IV_01_03_18!Área_de_Impressão</vt:lpstr>
      <vt:lpstr>IV_01_04_18!Área_de_Impressão</vt:lpstr>
      <vt:lpstr>IV_01_05_18!Área_de_Impressão</vt:lpstr>
      <vt:lpstr>IV_01_06_18!Área_de_Impressão</vt:lpstr>
      <vt:lpstr>IV_01_07_18!Área_de_Impressão</vt:lpstr>
      <vt:lpstr>IV_01_08_18!Área_de_Impressão</vt:lpstr>
      <vt:lpstr>IV_01_09_18!Área_de_Impressão</vt:lpstr>
      <vt:lpstr>IV_02_01_18!Área_de_Impressão</vt:lpstr>
      <vt:lpstr>IV_02_02_18!Área_de_Impressão</vt:lpstr>
      <vt:lpstr>IV_02_03_18!Área_de_Impressão</vt:lpstr>
      <vt:lpstr>IV_03_01!Área_de_Impressão</vt:lpstr>
      <vt:lpstr>IV_03_01c!Área_de_Impressão</vt:lpstr>
      <vt:lpstr>IV_03_01cc_17!Área_de_Impressão</vt:lpstr>
      <vt:lpstr>IV_03_02_16!Área_de_Impressão</vt:lpstr>
      <vt:lpstr>IV_03_03!Área_de_Impressão</vt:lpstr>
      <vt:lpstr>IV_03_04_17!Área_de_Impressão</vt:lpstr>
      <vt:lpstr>IV_03_05_17!Área_de_Impressão</vt:lpstr>
      <vt:lpstr>IV_03_05c_17!Área_de_Impressão</vt:lpstr>
      <vt:lpstr>IV_03_05cc_17!Área_de_Impressão</vt:lpstr>
      <vt:lpstr>IV_03_06_17!Área_de_Impressão</vt:lpstr>
      <vt:lpstr>IV_03_07_17!Área_de_Impressão</vt:lpstr>
      <vt:lpstr>IV_03_07c_17!Área_de_Impressão</vt:lpstr>
      <vt:lpstr>IV_03_08_17!Área_de_Impressão</vt:lpstr>
      <vt:lpstr>IV_03_09_17!Área_de_Impressão</vt:lpstr>
      <vt:lpstr>IV_03_09c_17!Área_de_Impressão</vt:lpstr>
      <vt:lpstr>IV_03_10!Área_de_Impressão</vt:lpstr>
      <vt:lpstr>I_01_05_18!Títulos_de_Impressão</vt:lpstr>
      <vt:lpstr>I_01_05c_18!Títulos_de_Impressão</vt:lpstr>
      <vt:lpstr>I_01_06_18!Títulos_de_Impressão</vt:lpstr>
      <vt:lpstr>'II 02_17_18'!Títulos_de_Impressão</vt:lpstr>
      <vt:lpstr>II_02_18_Mad_corr!Títulos_de_Impressão</vt:lpstr>
      <vt:lpstr>III_01_02_17!Títulos_de_Impressão</vt:lpstr>
      <vt:lpstr>III_01_04_17!Títulos_de_Impressão</vt:lpstr>
      <vt:lpstr>III_04_04_18!Títulos_de_Impressão</vt:lpstr>
      <vt:lpstr>III_06_03_18!Títulos_de_Impressão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2020-10-15T14:24:50Z</cp:lastPrinted>
  <dcterms:created xsi:type="dcterms:W3CDTF">1996-10-14T23:33:28Z</dcterms:created>
  <dcterms:modified xsi:type="dcterms:W3CDTF">2020-10-15T14:26:18Z</dcterms:modified>
</cp:coreProperties>
</file>